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_rels/workbook.xml.rels" ContentType="application/vnd.openxmlformats-package.relationships+xml"/>
  <Override PartName="/xl/media/image119.png" ContentType="image/png"/>
  <Override PartName="/xl/media/image87.png" ContentType="image/png"/>
  <Override PartName="/xl/media/image19.png" ContentType="image/png"/>
  <Override PartName="/xl/media/image118.png" ContentType="image/png"/>
  <Override PartName="/xl/media/image86.png" ContentType="image/png"/>
  <Override PartName="/xl/media/image18.png" ContentType="image/png"/>
  <Override PartName="/xl/media/image109.png" ContentType="image/png"/>
  <Override PartName="/xl/media/image77.png" ContentType="image/png"/>
  <Override PartName="/xl/media/image108.png" ContentType="image/png"/>
  <Override PartName="/xl/media/image76.png" ContentType="image/png"/>
  <Override PartName="/xl/media/image99.png" ContentType="image/png"/>
  <Override PartName="/xl/media/image98.png" ContentType="image/png"/>
  <Override PartName="/xl/media/image97.png" ContentType="image/png"/>
  <Override PartName="/xl/media/image29.png" ContentType="image/png"/>
  <Override PartName="/xl/media/image129.png" ContentType="image/png"/>
  <Override PartName="/xl/media/image96.png" ContentType="image/png"/>
  <Override PartName="/xl/media/image28.png" ContentType="image/png"/>
  <Override PartName="/xl/media/image128.png" ContentType="image/png"/>
  <Override PartName="/xl/media/image61.png" ContentType="image/png"/>
  <Override PartName="/xl/media/image60.png" ContentType="image/png"/>
  <Override PartName="/xl/media/image59.png" ContentType="image/png"/>
  <Override PartName="/xl/media/image58.png" ContentType="image/png"/>
  <Override PartName="/xl/media/image51.png" ContentType="image/png"/>
  <Override PartName="/xl/media/image5.png" ContentType="image/png"/>
  <Override PartName="/xl/media/image100.png" ContentType="image/png"/>
  <Override PartName="/xl/media/image52.png" ContentType="image/png"/>
  <Override PartName="/xl/media/image6.png" ContentType="image/png"/>
  <Override PartName="/xl/media/image133.png" ContentType="image/png"/>
  <Override PartName="/xl/media/image33.png" ContentType="image/png"/>
  <Override PartName="/xl/media/image1.png" ContentType="image/png"/>
  <Override PartName="/xl/media/image47.png" ContentType="image/png"/>
  <Override PartName="/xl/media/image101.png" ContentType="image/png"/>
  <Override PartName="/xl/media/image53.png" ContentType="image/png"/>
  <Override PartName="/xl/media/image7.png" ContentType="image/png"/>
  <Override PartName="/xl/media/image134.png" ContentType="image/png"/>
  <Override PartName="/xl/media/image34.png" ContentType="image/png"/>
  <Override PartName="/xl/media/image2.png" ContentType="image/png"/>
  <Override PartName="/xl/media/image48.png" ContentType="image/png"/>
  <Override PartName="/xl/media/image3.png" ContentType="image/png"/>
  <Override PartName="/xl/media/image49.png" ContentType="image/png"/>
  <Override PartName="/xl/media/image35.png" ContentType="image/png"/>
  <Override PartName="/xl/media/image135.png" ContentType="image/png"/>
  <Override PartName="/xl/media/image46.png" ContentType="image/png"/>
  <Override PartName="/xl/media/image37.png" ContentType="image/png"/>
  <Override PartName="/xl/media/image137.png" ContentType="image/png"/>
  <Override PartName="/xl/media/image89.png" ContentType="image/png"/>
  <Override PartName="/xl/media/image142.png" ContentType="image/png"/>
  <Override PartName="/xl/media/image42.png" ContentType="image/png"/>
  <Override PartName="/xl/media/image38.png" ContentType="image/png"/>
  <Override PartName="/xl/media/image138.png" ContentType="image/png"/>
  <Override PartName="/xl/media/image143.png" ContentType="image/png"/>
  <Override PartName="/xl/media/image43.png" ContentType="image/png"/>
  <Override PartName="/xl/media/image88.png" ContentType="image/png"/>
  <Override PartName="/xl/media/image39.png" ContentType="image/png"/>
  <Override PartName="/xl/media/image139.png" ContentType="image/png"/>
  <Override PartName="/xl/media/image144.png" ContentType="image/png"/>
  <Override PartName="/xl/media/image44.png" ContentType="image/png"/>
  <Override PartName="/xl/media/image56.png" ContentType="image/png"/>
  <Override PartName="/xl/media/image54.png" ContentType="image/png"/>
  <Override PartName="/xl/media/image8.png" ContentType="image/png"/>
  <Override PartName="/xl/media/image40.png" ContentType="image/png"/>
  <Override PartName="/xl/media/image140.png" ContentType="image/png"/>
  <Override PartName="/xl/media/image130.png" ContentType="image/png"/>
  <Override PartName="/xl/media/image30.png" ContentType="image/png"/>
  <Override PartName="/xl/media/image132.png" ContentType="image/png"/>
  <Override PartName="/xl/media/image32.png" ContentType="image/png"/>
  <Override PartName="/xl/media/image131.png" ContentType="image/png"/>
  <Override PartName="/xl/media/image31.png" ContentType="image/png"/>
  <Override PartName="/xl/media/image45.png" ContentType="image/png"/>
  <Override PartName="/xl/media/image145.png" ContentType="image/png"/>
  <Override PartName="/xl/media/image136.png" ContentType="image/png"/>
  <Override PartName="/xl/media/image36.png" ContentType="image/png"/>
  <Override PartName="/xl/media/image50.png" ContentType="image/png"/>
  <Override PartName="/xl/media/image4.png" ContentType="image/png"/>
  <Override PartName="/xl/media/image9.png" ContentType="image/png"/>
  <Override PartName="/xl/media/image55.png" ContentType="image/png"/>
  <Override PartName="/xl/media/image41.png" ContentType="image/png"/>
  <Override PartName="/xl/media/image141.png" ContentType="image/png"/>
  <Override PartName="/xl/media/image57.png" ContentType="image/png"/>
  <Override PartName="/xl/media/image62.png" ContentType="image/png"/>
  <Override PartName="/xl/media/image10.png" ContentType="image/png"/>
  <Override PartName="/xl/media/image110.png" ContentType="image/png"/>
  <Override PartName="/xl/media/image63.png" ContentType="image/png"/>
  <Override PartName="/xl/media/image11.png" ContentType="image/png"/>
  <Override PartName="/xl/media/image111.png" ContentType="image/png"/>
  <Override PartName="/xl/media/image64.png" ContentType="image/png"/>
  <Override PartName="/xl/media/image80.png" ContentType="image/png"/>
  <Override PartName="/xl/media/image12.png" ContentType="image/png"/>
  <Override PartName="/xl/media/image112.png" ContentType="image/png"/>
  <Override PartName="/xl/media/image65.png" ContentType="image/png"/>
  <Override PartName="/xl/media/image81.png" ContentType="image/png"/>
  <Override PartName="/xl/media/image13.png" ContentType="image/png"/>
  <Override PartName="/xl/media/image113.png" ContentType="image/png"/>
  <Override PartName="/xl/media/image66.png" ContentType="image/png"/>
  <Override PartName="/xl/media/image14.png" ContentType="image/png"/>
  <Override PartName="/xl/media/image82.png" ContentType="image/png"/>
  <Override PartName="/xl/media/image114.png" ContentType="image/png"/>
  <Override PartName="/xl/media/image67.png" ContentType="image/png"/>
  <Override PartName="/xl/media/image15.png" ContentType="image/png"/>
  <Override PartName="/xl/media/image83.png" ContentType="image/png"/>
  <Override PartName="/xl/media/image115.png" ContentType="image/png"/>
  <Override PartName="/xl/media/image68.png" ContentType="image/png"/>
  <Override PartName="/xl/media/image16.png" ContentType="image/png"/>
  <Override PartName="/xl/media/image84.png" ContentType="image/png"/>
  <Override PartName="/xl/media/image116.png" ContentType="image/png"/>
  <Override PartName="/xl/media/image69.png" ContentType="image/png"/>
  <Override PartName="/xl/media/image85.png" ContentType="image/png"/>
  <Override PartName="/xl/media/image17.png" ContentType="image/png"/>
  <Override PartName="/xl/media/image117.png" ContentType="image/png"/>
  <Override PartName="/xl/media/image102.png" ContentType="image/png"/>
  <Override PartName="/xl/media/image70.png" ContentType="image/png"/>
  <Override PartName="/xl/media/image103.png" ContentType="image/png"/>
  <Override PartName="/xl/media/image71.png" ContentType="image/png"/>
  <Override PartName="/xl/media/image104.png" ContentType="image/png"/>
  <Override PartName="/xl/media/image72.png" ContentType="image/png"/>
  <Override PartName="/xl/media/image120.png" ContentType="image/png"/>
  <Override PartName="/xl/media/image20.png" ContentType="image/png"/>
  <Override PartName="/xl/media/image105.png" ContentType="image/png"/>
  <Override PartName="/xl/media/image73.png" ContentType="image/png"/>
  <Override PartName="/xl/media/image121.png" ContentType="image/png"/>
  <Override PartName="/xl/media/image21.png" ContentType="image/png"/>
  <Override PartName="/xl/media/image106.png" ContentType="image/png"/>
  <Override PartName="/xl/media/image74.png" ContentType="image/png"/>
  <Override PartName="/xl/media/image122.png" ContentType="image/png"/>
  <Override PartName="/xl/media/image22.png" ContentType="image/png"/>
  <Override PartName="/xl/media/image90.png" ContentType="image/png"/>
  <Override PartName="/xl/media/image107.png" ContentType="image/png"/>
  <Override PartName="/xl/media/image75.png" ContentType="image/png"/>
  <Override PartName="/xl/media/image123.png" ContentType="image/png"/>
  <Override PartName="/xl/media/image23.png" ContentType="image/png"/>
  <Override PartName="/xl/media/image91.png" ContentType="image/png"/>
  <Override PartName="/xl/media/image92.png" ContentType="image/png"/>
  <Override PartName="/xl/media/image24.png" ContentType="image/png"/>
  <Override PartName="/xl/media/image124.png" ContentType="image/png"/>
  <Override PartName="/xl/media/image93.png" ContentType="image/png"/>
  <Override PartName="/xl/media/image25.png" ContentType="image/png"/>
  <Override PartName="/xl/media/image125.png" ContentType="image/png"/>
  <Override PartName="/xl/media/image78.png" ContentType="image/png"/>
  <Override PartName="/xl/media/image94.png" ContentType="image/png"/>
  <Override PartName="/xl/media/image26.png" ContentType="image/png"/>
  <Override PartName="/xl/media/image126.png" ContentType="image/png"/>
  <Override PartName="/xl/media/image79.png" ContentType="image/png"/>
  <Override PartName="/xl/media/image95.png" ContentType="image/png"/>
  <Override PartName="/xl/media/image27.png" ContentType="image/png"/>
  <Override PartName="/xl/media/image127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TOS" sheetId="1" state="visible" r:id="rId3"/>
    <sheet name="SEM FOTO (BUSCAR)" sheetId="2" state="visible" r:id="rId4"/>
    <sheet name="DIVERGÊNCIAS" sheetId="3" state="visible" r:id="rId5"/>
    <sheet name="CATÁLOGO FORA DA LISTA" sheetId="4" state="visible" r:id="rId6"/>
    <sheet name="IMAGENS ENVIADAS" sheetId="5" state="visible" r:id="rId7"/>
    <sheet name="RESUMO" sheetId="6" state="visible" r:id="rId8"/>
    <sheet name="LEIA-ME" sheetId="7" state="visible" r:id="rId9"/>
  </sheets>
  <definedNames>
    <definedName function="false" hidden="true" localSheetId="3" name="_xlnm._FilterDatabase" vbProcedure="false">'CATÁLOGO FORA DA LISTA'!$A$1:$G$147</definedName>
    <definedName function="false" hidden="true" localSheetId="2" name="_xlnm._FilterDatabase" vbProcedure="false">DIVERGÊNCIAS!$A$1:$E$114</definedName>
    <definedName function="false" hidden="true" localSheetId="0" name="_xlnm._FilterDatabase" vbProcedure="false">PRODUTOS!$A$1:$M$3264</definedName>
    <definedName function="false" hidden="true" localSheetId="1" name="_xlnm._FilterDatabase" vbProcedure="false">'SEM FOTO (BUSCAR)'!$A$1:$H$3093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<sst xmlns="http://schemas.openxmlformats.org/spreadsheetml/2006/main" count="41995" uniqueCount="13362">
  <si>
    <t xml:space="preserve">IMAGEM</t>
  </si>
  <si>
    <t xml:space="preserve">CÓDIGO DO PRODUTO</t>
  </si>
  <si>
    <t xml:space="preserve">DESCRIÇÃO</t>
  </si>
  <si>
    <t xml:space="preserve">REFERÊNCIA DO FABRICANTE</t>
  </si>
  <si>
    <t xml:space="preserve">MARCA / FABRICANTE</t>
  </si>
  <si>
    <t xml:space="preserve">INFORMAÇÕES COMPLEMENTARES DO FORNECEDOR</t>
  </si>
  <si>
    <t xml:space="preserve">SALDO</t>
  </si>
  <si>
    <t xml:space="preserve">STATUS DA FOTO</t>
  </si>
  <si>
    <t xml:space="preserve">CATEGORIA</t>
  </si>
  <si>
    <t xml:space="preserve">ARQUIVO IMAGEM (SITE / CATÁLOGO)</t>
  </si>
  <si>
    <t xml:space="preserve">POST INSTAGRAM</t>
  </si>
  <si>
    <t xml:space="preserve">DESCRIÇÃO NO CATÁLOGO</t>
  </si>
  <si>
    <t xml:space="preserve">DIVERGÊNCIAS / CONFERIR</t>
  </si>
  <si>
    <t xml:space="preserve">055221</t>
  </si>
  <si>
    <t xml:space="preserve">CONTROLADOR DIG TEMP P REFR CERVEJEIRA P03CG FAZ CJ COM B05G</t>
  </si>
  <si>
    <t xml:space="preserve">P03CGBARR-S-0FS--</t>
  </si>
  <si>
    <t xml:space="preserve">COEL</t>
  </si>
  <si>
    <t xml:space="preserve">Controlador digital de temperatura para refrigerador/cervejeira. Faz conjunto com o sensor B05G (catálogo).</t>
  </si>
  <si>
    <t xml:space="preserve">COM FOTO</t>
  </si>
  <si>
    <t xml:space="preserve">Automação / Temporizadores</t>
  </si>
  <si>
    <t xml:space="preserve">055221.png</t>
  </si>
  <si>
    <t xml:space="preserve">055221_CONTROLADOR-DIG-TEMP-P-REFR-CERVEJEIRA-P03CG-FAZ-C.jpg</t>
  </si>
  <si>
    <t xml:space="preserve">CONTROLADOR DIG TEMP P REFR CERVEJEIRA P03C COEL REF-P03CGBARR-S-0FS (FAZ CONJUNTO COM B05G)</t>
  </si>
  <si>
    <t xml:space="preserve">054851</t>
  </si>
  <si>
    <t xml:space="preserve">INTERRUP PROGRAMAVEL HORARIO DE ENERGIA RTM TEMPORIZADO COEL</t>
  </si>
  <si>
    <t xml:space="preserve">11249014</t>
  </si>
  <si>
    <t xml:space="preserve">Interruptor horário programável analógico (timer) RTM para ligar/desligar cargas em horários definidos.</t>
  </si>
  <si>
    <t xml:space="preserve">054851.png</t>
  </si>
  <si>
    <t xml:space="preserve">054851_INTERRUP-PROGRAMAVEL-HORARIO-DE-ENERGIA-RTM-TEMPOR.jpg</t>
  </si>
  <si>
    <t xml:space="preserve">INTERRUPTOR PROGRAMÁVEL HORÁRIO DE ENERGIA RTM TEMPORIZADO COEL REF- 11249014</t>
  </si>
  <si>
    <t xml:space="preserve">054852</t>
  </si>
  <si>
    <t xml:space="preserve">PROGRAMADOR HORA D ENERGIA RTST 20 MEMORIAS RTST-20HR-P COEL</t>
  </si>
  <si>
    <t xml:space="preserve">RTST-20HR-P</t>
  </si>
  <si>
    <t xml:space="preserve">Programador horário digital com 20 memórias (RTST 20).</t>
  </si>
  <si>
    <t xml:space="preserve">054852.png</t>
  </si>
  <si>
    <t xml:space="preserve">054852_PROGRAMADOR-HORA-D-ENERGIA-RTST-20-MEMORIAS-RTST-2.jpg</t>
  </si>
  <si>
    <t xml:space="preserve">PROGRAMADOR HORA DE ENERGIA RTM TEMPORIZADO REF- RTS-20HR-P COEL</t>
  </si>
  <si>
    <t xml:space="preserve">[Referência diferente] Planilha: RTST-20HR-P | Catálogo: RTS-20HR-P</t>
  </si>
  <si>
    <t xml:space="preserve">054978</t>
  </si>
  <si>
    <t xml:space="preserve">RELE DE TEMPO AEG-ALIM 12VCC 60 SEGUNDOS COEL</t>
  </si>
  <si>
    <t xml:space="preserve">AEG-FGS---P</t>
  </si>
  <si>
    <t xml:space="preserve">Relé de tempo AG com alimentação 12 VCC, escala até 60 segundos.</t>
  </si>
  <si>
    <t xml:space="preserve">054978.png</t>
  </si>
  <si>
    <t xml:space="preserve">054978_RELE-DE-TEMPO-AEG-ALIM-12VCC-60-SEGUNDOS-COEL.jpg</t>
  </si>
  <si>
    <t xml:space="preserve">RELÉ DE TEMPO AG-ALIM 12VCC 60 SEGUNDOS REF-AEG-FGS-P</t>
  </si>
  <si>
    <t xml:space="preserve">054976</t>
  </si>
  <si>
    <t xml:space="preserve">RELE DE TEMPO AEG-ALIM 94A 242VAC 30 SEGUNDOS COEL</t>
  </si>
  <si>
    <t xml:space="preserve">AEG-UFS---P</t>
  </si>
  <si>
    <t xml:space="preserve">Relé de tempo AG, alimentação 94 a 242 VAC, escala até 30 segundos.</t>
  </si>
  <si>
    <t xml:space="preserve">054976.png</t>
  </si>
  <si>
    <t xml:space="preserve">054976_RELE-DE-TEMPO-AEG-ALIM-94A-242VAC-30-SEGUNDOS-COEL.jpg</t>
  </si>
  <si>
    <t xml:space="preserve">RELÉ DE TEMPO AG-ALIM 94A 242VAC 30 SEGUNDOS REF-AEG-UFS-P</t>
  </si>
  <si>
    <t xml:space="preserve">053494</t>
  </si>
  <si>
    <t xml:space="preserve">CAPACITOR CBB60, 5UF +-5% X 250V COM FIO FACON</t>
  </si>
  <si>
    <t xml:space="preserve">CBB60</t>
  </si>
  <si>
    <t xml:space="preserve">FACON</t>
  </si>
  <si>
    <t xml:space="preserve">Capacitor de funcionamento CBB60 com cabos (fios) de ligação, 250 VAC, tolerância ±5%, 50/60 Hz. Uso em motores monofásicos.</t>
  </si>
  <si>
    <t xml:space="preserve">Capacitores</t>
  </si>
  <si>
    <t xml:space="preserve">053494.png</t>
  </si>
  <si>
    <t xml:space="preserve">CAPACITOR-COM-FIO-250V-CBB60.jpg</t>
  </si>
  <si>
    <t xml:space="preserve">CAPACITOR CBB60 5UF +-5%X250V COM FIO</t>
  </si>
  <si>
    <t xml:space="preserve">[Referência vinda do catálogo] Referência vazia na planilha; usada a do catálogo: CBB60</t>
  </si>
  <si>
    <t xml:space="preserve">054120</t>
  </si>
  <si>
    <t xml:space="preserve">CAPACITOR CBB60, 5UF +-5% X 250V FACON</t>
  </si>
  <si>
    <t xml:space="preserve">Capacitor de funcionamento (permanente) CBB60, 250 VAC, tolerância ±5%, 50/60 Hz, terminais tipo faston. Uso em motores monofásicos (ventiladores, bombas, lavadoras).</t>
  </si>
  <si>
    <t xml:space="preserve">054120.png</t>
  </si>
  <si>
    <t xml:space="preserve">CAPACITOR-SIMPLES-250V-CBB60.jpg</t>
  </si>
  <si>
    <t xml:space="preserve">CAPACITOR SIMPLES CBB60 5UF+-5%X250V</t>
  </si>
  <si>
    <t xml:space="preserve">053495</t>
  </si>
  <si>
    <t xml:space="preserve">CAPACITOR CBB60, 6UF +-5% X 250V COM FIO FACON</t>
  </si>
  <si>
    <t xml:space="preserve">053495.png</t>
  </si>
  <si>
    <t xml:space="preserve">CAPACITOR CBB60 6UF +-5%X250V COM FIO</t>
  </si>
  <si>
    <t xml:space="preserve">053496</t>
  </si>
  <si>
    <t xml:space="preserve">CAPACITOR CBB60, 7UF +-5% X 250V COM FIO FACON</t>
  </si>
  <si>
    <t xml:space="preserve">053496.png</t>
  </si>
  <si>
    <t xml:space="preserve">CAPACITOR CBB60 7UF+-5%X250V COM FIO</t>
  </si>
  <si>
    <t xml:space="preserve">053497</t>
  </si>
  <si>
    <t xml:space="preserve">CAPACITOR CBB60, 8UF +-5% X 250V COM FIO FACON</t>
  </si>
  <si>
    <t xml:space="preserve">053497.png</t>
  </si>
  <si>
    <t xml:space="preserve">CAPACITOR CBB60 8UF +-5%X250V COM FIO</t>
  </si>
  <si>
    <t xml:space="preserve">055201</t>
  </si>
  <si>
    <t xml:space="preserve">CAPACITOR CBB60, 8UF +-5% X 250V FACON</t>
  </si>
  <si>
    <t xml:space="preserve">055201.png</t>
  </si>
  <si>
    <t xml:space="preserve">CAPACITOR SIMPLES CBB60 8UF+-5%X250V</t>
  </si>
  <si>
    <t xml:space="preserve">053140</t>
  </si>
  <si>
    <t xml:space="preserve">CAPACITOR CBB60, 10UF +-5% X 250V FACON</t>
  </si>
  <si>
    <t xml:space="preserve">053140.png</t>
  </si>
  <si>
    <t xml:space="preserve">CAPACITOR SIMPLES CBB60 10UF +-5% X 250V</t>
  </si>
  <si>
    <t xml:space="preserve">053504</t>
  </si>
  <si>
    <t xml:space="preserve">CAPACITOR CBB60, 15UF +-5% X 250V COM FIO FACON</t>
  </si>
  <si>
    <t xml:space="preserve">053504.png</t>
  </si>
  <si>
    <t xml:space="preserve">CAPACITOR CBB60 15UF+-5%X250V COM FIO</t>
  </si>
  <si>
    <t xml:space="preserve">054104</t>
  </si>
  <si>
    <t xml:space="preserve">CAPACITOR CBB60, 15UF +-5% X 250V FACON</t>
  </si>
  <si>
    <t xml:space="preserve">054104.png</t>
  </si>
  <si>
    <t xml:space="preserve">CAPACITOR SIMPLES CBB60 15UF +-5% X 250V</t>
  </si>
  <si>
    <t xml:space="preserve">053505</t>
  </si>
  <si>
    <t xml:space="preserve">CAPACITOR CBB60, 17.5UF +-5% X 250V COM FIO FACON</t>
  </si>
  <si>
    <t xml:space="preserve">053505.png</t>
  </si>
  <si>
    <t xml:space="preserve">CAPACITOR CBB60 17,5UF+-5%X250V COM FIO</t>
  </si>
  <si>
    <t xml:space="preserve">053506</t>
  </si>
  <si>
    <t xml:space="preserve">CAPACITOR CBB60, 20UF +-5% X 250V COM FIO FACON</t>
  </si>
  <si>
    <t xml:space="preserve">053506.png</t>
  </si>
  <si>
    <t xml:space="preserve">CAPACITOR CBB60 20UF+-5%X250V COM FIO</t>
  </si>
  <si>
    <t xml:space="preserve">053141</t>
  </si>
  <si>
    <t xml:space="preserve">CAPACITOR CBB60, 20UF +-5% X 250V FACON</t>
  </si>
  <si>
    <t xml:space="preserve">053141.png</t>
  </si>
  <si>
    <t xml:space="preserve">CAPACITOR SIMPLES CBB60 20UF+-5%X250V</t>
  </si>
  <si>
    <t xml:space="preserve">053509</t>
  </si>
  <si>
    <t xml:space="preserve">CAPACITOR CBB60, 35UF +-5% X 250V COM FIO FACON</t>
  </si>
  <si>
    <t xml:space="preserve">053509.png</t>
  </si>
  <si>
    <t xml:space="preserve">CAPACITOR CBB60 35UF +-5%X250V COM FIO</t>
  </si>
  <si>
    <t xml:space="preserve">053144</t>
  </si>
  <si>
    <t xml:space="preserve">CAPACITOR CBB60, 35UF +-5% X 250V FACON</t>
  </si>
  <si>
    <t xml:space="preserve">053144.png</t>
  </si>
  <si>
    <t xml:space="preserve">CAPACITOR SIMPLES CBB60 35UF +-5%X250V</t>
  </si>
  <si>
    <t xml:space="preserve">053148</t>
  </si>
  <si>
    <t xml:space="preserve">CAPACITOR CBB60, 40UF +-5% X 250V COM FIO FACON</t>
  </si>
  <si>
    <t xml:space="preserve">053148.png</t>
  </si>
  <si>
    <t xml:space="preserve">CAPACITOR CBB60 40UF +-5%X250V COM FIO</t>
  </si>
  <si>
    <t xml:space="preserve">053145</t>
  </si>
  <si>
    <t xml:space="preserve">CAPACITOR CBB60, 40UF +-5% X 250V FACON</t>
  </si>
  <si>
    <t xml:space="preserve">053145.png</t>
  </si>
  <si>
    <t xml:space="preserve">CAPACITOR SIMPLES CBB60 40UF +-5%X250V</t>
  </si>
  <si>
    <t xml:space="preserve">054105</t>
  </si>
  <si>
    <t xml:space="preserve">CAPACITOR CBB60, 45UF +-5% X 250V COM FIO FACON</t>
  </si>
  <si>
    <t xml:space="preserve">054105.png</t>
  </si>
  <si>
    <t xml:space="preserve">CAPACITOR CBB60 45UF +-5%X250V COM FIO</t>
  </si>
  <si>
    <t xml:space="preserve">053146</t>
  </si>
  <si>
    <t xml:space="preserve">CAPACITOR CBB60, 45UF +-5% X 250V FACON</t>
  </si>
  <si>
    <t xml:space="preserve">053146.png</t>
  </si>
  <si>
    <t xml:space="preserve">CAPACITOR SIMPLES CBB60 45UF +-5%X250V</t>
  </si>
  <si>
    <t xml:space="preserve">053149</t>
  </si>
  <si>
    <t xml:space="preserve">CAPACITOR CBB60, 50UF +-5% X 250V COM FIO FACON</t>
  </si>
  <si>
    <t xml:space="preserve">053149.png</t>
  </si>
  <si>
    <t xml:space="preserve">CAPACITOR CBB60 50UF+-5%X250V COM FIO</t>
  </si>
  <si>
    <t xml:space="preserve">053147</t>
  </si>
  <si>
    <t xml:space="preserve">CAPACITOR CBB60, 50UF +-5% X 250V FACON</t>
  </si>
  <si>
    <t xml:space="preserve">053147.png</t>
  </si>
  <si>
    <t xml:space="preserve">CAPACITOR SIMPLES CBB60 50UF+-5%X250V</t>
  </si>
  <si>
    <t xml:space="preserve">053150</t>
  </si>
  <si>
    <t xml:space="preserve">CAPACITOR CBB60, 55UF +-5% X 250V COM FIO FACON</t>
  </si>
  <si>
    <t xml:space="preserve">053150.png</t>
  </si>
  <si>
    <t xml:space="preserve">CAPACITOR CBB60 55UF+-5%X250V COM FIO</t>
  </si>
  <si>
    <t xml:space="preserve">053151</t>
  </si>
  <si>
    <t xml:space="preserve">CAPACITOR CBB60, 70UF +-5% X 250V COM FIO FACON</t>
  </si>
  <si>
    <t xml:space="preserve">053151.png</t>
  </si>
  <si>
    <t xml:space="preserve">CAPACITOR CBB60 70UF+-5%X250V COM FIO</t>
  </si>
  <si>
    <t xml:space="preserve">053152</t>
  </si>
  <si>
    <t xml:space="preserve">CAPACITOR CBB60, 90UF +-5% X 250V COM FIO FACON</t>
  </si>
  <si>
    <t xml:space="preserve">053152.png</t>
  </si>
  <si>
    <t xml:space="preserve">CAPACITOR CBB60 90UF +-5%X250V COM FIO</t>
  </si>
  <si>
    <t xml:space="preserve">052763</t>
  </si>
  <si>
    <t xml:space="preserve">CAPACITOR CBB65, 15UF +-5% X 440VAC 50-60HZ FACON</t>
  </si>
  <si>
    <t xml:space="preserve">CBB65</t>
  </si>
  <si>
    <t xml:space="preserve">Capacitor de funcionamento CBB65 em carcaça de alumínio, 440 VAC, tolerância ±5%. Uso em compressores e motores de ar-condicionado e refrigeração.</t>
  </si>
  <si>
    <t xml:space="preserve">052763.png</t>
  </si>
  <si>
    <t xml:space="preserve">CAPACITOR-SIMPLES-440V-CBB65.jpg</t>
  </si>
  <si>
    <t xml:space="preserve">CAPACITOR SIMPLES CBB65 15UF+-5%X440V</t>
  </si>
  <si>
    <t xml:space="preserve">[Referência vinda do catálogo] Referência vazia na planilha; usada a do catálogo: CBB65</t>
  </si>
  <si>
    <t xml:space="preserve">052764</t>
  </si>
  <si>
    <t xml:space="preserve">CAPACITOR CBB65, 17.5UF +-5% X 440VAC 50-60HZ FACON</t>
  </si>
  <si>
    <t xml:space="preserve">052764.png</t>
  </si>
  <si>
    <t xml:space="preserve">CAPACITOR SIMPLES CBB65 17UF +-5%X440V</t>
  </si>
  <si>
    <t xml:space="preserve">[Descrição diferente para o mesmo código] Catálogo: 'CAPACITOR SIMPLES CBB65 17UF +-5%X440V' | Planilha: 'CAPACITOR CBB65, 17.5UF +-5% X 440VAC 50-60HZ FACON' (números só no catálogo: 17)
[Referência vinda do catálogo] Referência vazia na planilha; usada a do catálogo: CBB65</t>
  </si>
  <si>
    <t xml:space="preserve">052766</t>
  </si>
  <si>
    <t xml:space="preserve">CAPACITOR CBB65, 25UF +-5% X 440VAC 50-60HZ FACON</t>
  </si>
  <si>
    <t xml:space="preserve">052766.png</t>
  </si>
  <si>
    <t xml:space="preserve">CAPACITOR SIMPLES CBB65 25UF +-5%X440V</t>
  </si>
  <si>
    <t xml:space="preserve">052767</t>
  </si>
  <si>
    <t xml:space="preserve">CAPACITOR CBB65, 30UF +-5% X 440VAC 50-60HZ FACON</t>
  </si>
  <si>
    <t xml:space="preserve">052767.png</t>
  </si>
  <si>
    <t xml:space="preserve">CAPACITOR SIMPLES CBB65 30UF +-5%X440V</t>
  </si>
  <si>
    <t xml:space="preserve">052769</t>
  </si>
  <si>
    <t xml:space="preserve">CAPACITOR CBB65, 40UF +-5% X 440VAC 50-60HZ FACON</t>
  </si>
  <si>
    <t xml:space="preserve">052769.png</t>
  </si>
  <si>
    <t xml:space="preserve">CAPACITOR SIMPLES CBB65 40UF +-5%X440V</t>
  </si>
  <si>
    <t xml:space="preserve">052772</t>
  </si>
  <si>
    <t xml:space="preserve">CAPACITOR CBB65, 55UF +-5% X 440VAC 50-60HZ FACON</t>
  </si>
  <si>
    <t xml:space="preserve">052772.png</t>
  </si>
  <si>
    <t xml:space="preserve">CAPACITOR SIMPLES CBB65 55UF +-5%X440V</t>
  </si>
  <si>
    <t xml:space="preserve">053123</t>
  </si>
  <si>
    <t xml:space="preserve">CAPACITOR CBB65, 75UF +-5% X 440VAC 50-60HZ FACON</t>
  </si>
  <si>
    <t xml:space="preserve">053123.png</t>
  </si>
  <si>
    <t xml:space="preserve">CAPACITOR SIMPLES CBB65 75UF +-5%X440V</t>
  </si>
  <si>
    <t xml:space="preserve">053124</t>
  </si>
  <si>
    <t xml:space="preserve">CAPACITOR CBB65, 90UF +-5% X 440VAC 50-60HZ FACON</t>
  </si>
  <si>
    <t xml:space="preserve">053124.png</t>
  </si>
  <si>
    <t xml:space="preserve">CAPACITOR SIMPLES CBB65 90UF +-5%X440V</t>
  </si>
  <si>
    <t xml:space="preserve">052774</t>
  </si>
  <si>
    <t xml:space="preserve">CAPACITOR DUPLO CBB65, 15UF + 3UF X 440VAC FACON</t>
  </si>
  <si>
    <t xml:space="preserve">Capacitor duplo CBB65 (compressor + ventilador) em um só corpo, 3 bornes (C / HERM / FAN). Capacitâncias no formato compressor + ventilador; tensão conforme descrição.</t>
  </si>
  <si>
    <t xml:space="preserve">052774.png</t>
  </si>
  <si>
    <t xml:space="preserve">CAPACITOR-DUPLO-440V-250V-CBB65.jpg</t>
  </si>
  <si>
    <t xml:space="preserve">CAPACITOR DUPLO CBB65 15UF+ 3UF X 440VAC</t>
  </si>
  <si>
    <t xml:space="preserve">052775</t>
  </si>
  <si>
    <t xml:space="preserve">CAPACITOR DUPLO CBB65, 15UF + 5UF X 440VAC FACON</t>
  </si>
  <si>
    <t xml:space="preserve">052775.png</t>
  </si>
  <si>
    <t xml:space="preserve">CAPACITOR DUPLO CBB65 15UF + 5UF X 440VAC</t>
  </si>
  <si>
    <t xml:space="preserve">053125</t>
  </si>
  <si>
    <t xml:space="preserve">CAPACITOR DUPLO CBB65, 17UF + 2.5UF X 440VAC FACON</t>
  </si>
  <si>
    <t xml:space="preserve">053125.png</t>
  </si>
  <si>
    <t xml:space="preserve">CAPACITOR DUPLO CBB65 17UF+2.5UF X 440VAC</t>
  </si>
  <si>
    <t xml:space="preserve">053483</t>
  </si>
  <si>
    <t xml:space="preserve">CAPACITOR DUPLO CBB65, 17UF + 5UF X 440VAC FACON</t>
  </si>
  <si>
    <t xml:space="preserve">053483.png</t>
  </si>
  <si>
    <t xml:space="preserve">CAPACITOR DUPLO CBB65 17UF+5UF X 440VAC</t>
  </si>
  <si>
    <t xml:space="preserve">053126</t>
  </si>
  <si>
    <t xml:space="preserve">CAPACITOR DUPLO CBB65, 20UF + 1.5UF X 440VAC FACON</t>
  </si>
  <si>
    <t xml:space="preserve">053126.png</t>
  </si>
  <si>
    <t xml:space="preserve">CAPACITOR DUPLO CBB65 20UF +1.5UF X 440VAC</t>
  </si>
  <si>
    <t xml:space="preserve">053127</t>
  </si>
  <si>
    <t xml:space="preserve">CAPACITOR DUPLO CBB65, 20UF + 2.5UF X 440VAC FACON</t>
  </si>
  <si>
    <t xml:space="preserve">053127.png</t>
  </si>
  <si>
    <t xml:space="preserve">CAPACITOR DUPLO CBB65 20UF+2.5UF X 440VAC</t>
  </si>
  <si>
    <t xml:space="preserve">005029</t>
  </si>
  <si>
    <t xml:space="preserve">CAPACITOR DUPLO CBB65, 20UF + 3UF X 440VA FACON</t>
  </si>
  <si>
    <t xml:space="preserve">005029.png</t>
  </si>
  <si>
    <t xml:space="preserve">CAPACITOR DUPLO CBB65 20UF+3UF X 440VAC</t>
  </si>
  <si>
    <t xml:space="preserve">052780</t>
  </si>
  <si>
    <t xml:space="preserve">CAPACITOR DUPLO CBB65, 20UF + 4UF X 440VAC FACON</t>
  </si>
  <si>
    <t xml:space="preserve">052780.png</t>
  </si>
  <si>
    <t xml:space="preserve">CAPACITOR DUPLO CBB65 20UF +4UF X 440VAC</t>
  </si>
  <si>
    <t xml:space="preserve">053482</t>
  </si>
  <si>
    <t xml:space="preserve">CAPACITOR DUPLO CBB65, 20UF + 5UF X 440VAC FACON</t>
  </si>
  <si>
    <t xml:space="preserve">053482.png</t>
  </si>
  <si>
    <t xml:space="preserve">CAPACITOR DUPLO CBB65 20UF+5UF X 440VAC</t>
  </si>
  <si>
    <t xml:space="preserve">052787</t>
  </si>
  <si>
    <t xml:space="preserve">CAPACITOR DUPLO CBB65, 25UF + 1.5UF X 440VAC FACON</t>
  </si>
  <si>
    <t xml:space="preserve">052787.png</t>
  </si>
  <si>
    <t xml:space="preserve">CAPACITOR DUPLO CBB65 25UF+1.5UF X 440VAC</t>
  </si>
  <si>
    <t xml:space="preserve">[Código repetido no catálogo] No catálogo este código também aparece em: CAPACITOR DUPLO CBB65 25UF+ 10UF X 440VAC. Foto escolhida pela descrição.
[Referência vinda do catálogo] Referência vazia na planilha; usada a do catálogo: CBB65</t>
  </si>
  <si>
    <t xml:space="preserve">005032</t>
  </si>
  <si>
    <t xml:space="preserve">CAPACITOR DUPLO CBB65, 25UF + 3UF X 440VAC FACON</t>
  </si>
  <si>
    <t xml:space="preserve">005032.png</t>
  </si>
  <si>
    <t xml:space="preserve">CAPACITOR DUPLO CBB65 25UF+ 3UF X 440VAC</t>
  </si>
  <si>
    <t xml:space="preserve">005033</t>
  </si>
  <si>
    <t xml:space="preserve">CAPACITOR DUPLO CBB65, 25UF + 4UF X 440VAC FACON</t>
  </si>
  <si>
    <t xml:space="preserve">005033.png</t>
  </si>
  <si>
    <t xml:space="preserve">CAPACITOR DUPLO CBB65 25UF+ 4UF X 440VAC</t>
  </si>
  <si>
    <t xml:space="preserve">052778</t>
  </si>
  <si>
    <t xml:space="preserve">CAPACITOR DUPLO CBB65, 25UF + 10UF X 440VAC FACON</t>
  </si>
  <si>
    <t xml:space="preserve">052778.png</t>
  </si>
  <si>
    <t xml:space="preserve">CAPACITOR DUPLO CBB65 25UF+10UF X 440VAC</t>
  </si>
  <si>
    <t xml:space="preserve">[Código repetido no catálogo] No catálogo este código também aparece em: CAPACITOR DUPLO CBB65 35UF+6UF X 440VAC. Foto escolhida pela descrição.
[Referência vinda do catálogo] Referência vazia na planilha; usada a do catálogo: CBB65</t>
  </si>
  <si>
    <t xml:space="preserve">052788</t>
  </si>
  <si>
    <t xml:space="preserve">CAPACITOR DUPLO CBB65, 30UF + 1.5UF X 440VAC FACON</t>
  </si>
  <si>
    <t xml:space="preserve">052788.png</t>
  </si>
  <si>
    <t xml:space="preserve">CAPACITOR DUPLO CBB65 30UF+ 1.5UF X 440VAC</t>
  </si>
  <si>
    <t xml:space="preserve">005036</t>
  </si>
  <si>
    <t xml:space="preserve">CAPACITOR DUPLO CBB65, 30UF + 3UF X 440VAC FACON</t>
  </si>
  <si>
    <t xml:space="preserve">005036.png</t>
  </si>
  <si>
    <t xml:space="preserve">CAPACITOR DUPLO CBB65 30UF+ 3UF X 440VAC</t>
  </si>
  <si>
    <t xml:space="preserve">005037</t>
  </si>
  <si>
    <t xml:space="preserve">CAPACITOR DUPLO CBB65, 30UF + 4UF X 440VAC FACON</t>
  </si>
  <si>
    <t xml:space="preserve">005037.png</t>
  </si>
  <si>
    <t xml:space="preserve">CAPACITOR DUPLO CBB65 30UF+ 4UF X 440VAC</t>
  </si>
  <si>
    <t xml:space="preserve">052781</t>
  </si>
  <si>
    <t xml:space="preserve">CAPACITOR DUPLO CBB65, 30UF + 5UF X 440VAC FACON</t>
  </si>
  <si>
    <t xml:space="preserve">052781.png</t>
  </si>
  <si>
    <t xml:space="preserve">CAPACITOR DUPLO CBB65 30UF+5UF X 440VAC</t>
  </si>
  <si>
    <t xml:space="preserve">052796</t>
  </si>
  <si>
    <t xml:space="preserve">CAPACITOR DUPLO CBB65, 30UF + 12UF X 440VAC FACON</t>
  </si>
  <si>
    <t xml:space="preserve">052796.png</t>
  </si>
  <si>
    <t xml:space="preserve">CAPACITOR DUPLO CBB65 30UF+ 12UF X 440VAC</t>
  </si>
  <si>
    <t xml:space="preserve">[Código repetido no catálogo] No catálogo este código também aparece em: CAPACITOR DUPLO CBB65 30UF +3UF X 440VAC. Foto escolhida pela descrição.
[Referência vinda do catálogo] Referência vazia na planilha; usada a do catálogo: CBB65</t>
  </si>
  <si>
    <t xml:space="preserve">052789</t>
  </si>
  <si>
    <t xml:space="preserve">CAPACITOR DUPLO CBB65, 35UF + 1.5UF X 440VAC FACON</t>
  </si>
  <si>
    <t xml:space="preserve">052789.png</t>
  </si>
  <si>
    <t xml:space="preserve">CAPACITOR DUPLO CBB65 35UF+1.5 X 440VAC</t>
  </si>
  <si>
    <t xml:space="preserve">054516</t>
  </si>
  <si>
    <t xml:space="preserve">CAPACITOR DUPLO CBB65, 35UF + 3UF X 440VAC FACON</t>
  </si>
  <si>
    <t xml:space="preserve">054516.png</t>
  </si>
  <si>
    <t xml:space="preserve">CAPACITOR DUPLO CBB65 35UF+ 3UF X 440VAC</t>
  </si>
  <si>
    <t xml:space="preserve">053132</t>
  </si>
  <si>
    <t xml:space="preserve">CAPACITOR DUPLO CBB65, 35UF + 4UF X 440VAC FACON</t>
  </si>
  <si>
    <t xml:space="preserve">053132.png</t>
  </si>
  <si>
    <t xml:space="preserve">CAPACITOR DUPLO CBB65 35UF+4UF X 440VAC</t>
  </si>
  <si>
    <t xml:space="preserve">[Mesma descrição com outro código] Descrição idêntica ao(s) código(s) 005041: possível cadastro duplicado.
[Referência vinda do catálogo] Referência vazia na planilha; usada a do catálogo: CBB65</t>
  </si>
  <si>
    <t xml:space="preserve">053133</t>
  </si>
  <si>
    <t xml:space="preserve">CAPACITOR DUPLO CBB65, 35UF + 8UF X 440VAC FACON</t>
  </si>
  <si>
    <t xml:space="preserve">053133.png</t>
  </si>
  <si>
    <t xml:space="preserve">CAPACITOR DUPLO CBB65 35UF+8UF X 440VAC</t>
  </si>
  <si>
    <t xml:space="preserve">053479</t>
  </si>
  <si>
    <t xml:space="preserve">CAPACITOR DUPLO CBB65, 35UF + 12UF X 250VAC FACON</t>
  </si>
  <si>
    <t xml:space="preserve">053479.png</t>
  </si>
  <si>
    <t xml:space="preserve">CAPACITOR DUPLO CBB65 35UF+12UF X 250VAC</t>
  </si>
  <si>
    <t xml:space="preserve">052797</t>
  </si>
  <si>
    <t xml:space="preserve">CAPACITOR DUPLO CBB65, 35UF + 12UF X 440VAC FACON</t>
  </si>
  <si>
    <t xml:space="preserve">052797.png</t>
  </si>
  <si>
    <t xml:space="preserve">CAPACITOR DUPLO CBB65 35UF+12UF X 440VAC</t>
  </si>
  <si>
    <t xml:space="preserve">053134</t>
  </si>
  <si>
    <t xml:space="preserve">CAPACITOR DUPLO CBB65, 40UF + 5UF X 440VAC FACON</t>
  </si>
  <si>
    <t xml:space="preserve">053134.png</t>
  </si>
  <si>
    <t xml:space="preserve">CAPACITOR DUPLO CBB65 40UF+5UF X 440VAC</t>
  </si>
  <si>
    <t xml:space="preserve">053480</t>
  </si>
  <si>
    <t xml:space="preserve">CAPACITOR DUPLO CBB65, 40UF + 8UF X 250VAC FACON</t>
  </si>
  <si>
    <t xml:space="preserve">053480.png</t>
  </si>
  <si>
    <t xml:space="preserve">CAPACITOR DUPLO CBB65 40UF+8UF X 250VAC</t>
  </si>
  <si>
    <t xml:space="preserve">052784</t>
  </si>
  <si>
    <t xml:space="preserve">CAPACITOR DUPLO CBB65, 40UF + 8UF X 440VAC FACON</t>
  </si>
  <si>
    <t xml:space="preserve">052784.png</t>
  </si>
  <si>
    <t xml:space="preserve">CAPACITOR DUPLO CBB65 40UF+8UF X 440VAC</t>
  </si>
  <si>
    <t xml:space="preserve">053129</t>
  </si>
  <si>
    <t xml:space="preserve">CAPACITOR DUPLO CBB65, 50UF + 5UF X 440VAC FACON</t>
  </si>
  <si>
    <t xml:space="preserve">053129.png</t>
  </si>
  <si>
    <t xml:space="preserve">CAPACITOR DUPLO CBB65 50UF +5UF X 440VAC</t>
  </si>
  <si>
    <t xml:space="preserve">053845</t>
  </si>
  <si>
    <t xml:space="preserve">CAPACITOR DUPLO CBB65, 50UF + 12UF X 440VAC FACON</t>
  </si>
  <si>
    <t xml:space="preserve">053845.png</t>
  </si>
  <si>
    <t xml:space="preserve">CAPACITOR DUPLO CBB65 50UF+12UF X 440VAC</t>
  </si>
  <si>
    <t xml:space="preserve">052794</t>
  </si>
  <si>
    <t xml:space="preserve">CAPACITOR DUPLO CBB65, 55UF + 2.5UF X 440VAC FACON</t>
  </si>
  <si>
    <t xml:space="preserve">052794.png</t>
  </si>
  <si>
    <t xml:space="preserve">CAPACITOR DUPLO CBB65 55UF + 2.5UF X 440VAC</t>
  </si>
  <si>
    <t xml:space="preserve">[Mesma descrição com outro código] Descrição idêntica ao(s) código(s) 052793: possível cadastro duplicado.
[Referência vinda do catálogo] Referência vazia na planilha; usada a do catálogo: CBB65</t>
  </si>
  <si>
    <t xml:space="preserve">053130</t>
  </si>
  <si>
    <t xml:space="preserve">CAPACITOR DUPLO CBB65, 55UF + 5UF X 440VAC FACON</t>
  </si>
  <si>
    <t xml:space="preserve">053130.png</t>
  </si>
  <si>
    <t xml:space="preserve">CAPACITOR DUPLO CBB65 55UF+5UF X 440VAC</t>
  </si>
  <si>
    <t xml:space="preserve">053139</t>
  </si>
  <si>
    <t xml:space="preserve">CAPACITOR DUPLO CBB65, 55UF + 6UF X 440VAC FACON</t>
  </si>
  <si>
    <t xml:space="preserve">053139.png</t>
  </si>
  <si>
    <t xml:space="preserve">CAPACITOR DUPLO CBB65 55UF +6UF X 440VAC</t>
  </si>
  <si>
    <t xml:space="preserve">054357</t>
  </si>
  <si>
    <t xml:space="preserve">LUVA NITRILO VERDE 33CM 8</t>
  </si>
  <si>
    <t xml:space="preserve">VE801VE08</t>
  </si>
  <si>
    <t xml:space="preserve">DELTAPLUS</t>
  </si>
  <si>
    <t xml:space="preserve">Luva nitrílica de cano longo (33 cm) para manuseio de produtos químicos.</t>
  </si>
  <si>
    <t xml:space="preserve">EPI / Segurança</t>
  </si>
  <si>
    <t xml:space="preserve">054357.png</t>
  </si>
  <si>
    <t xml:space="preserve">LUVA-NITRILICA-33-CM-NITREX-VE801.jpg</t>
  </si>
  <si>
    <t xml:space="preserve">LUVA NITRÍLICA 33 CM NITREX VE801</t>
  </si>
  <si>
    <t xml:space="preserve">054358</t>
  </si>
  <si>
    <t xml:space="preserve">LUVA NITRILO VERDE 33CM 9</t>
  </si>
  <si>
    <t xml:space="preserve">VE801VE09</t>
  </si>
  <si>
    <t xml:space="preserve">054358.png</t>
  </si>
  <si>
    <t xml:space="preserve">054338</t>
  </si>
  <si>
    <t xml:space="preserve">OCULOS SUMMER INCOLOR</t>
  </si>
  <si>
    <t xml:space="preserve">WPS0254</t>
  </si>
  <si>
    <t xml:space="preserve">Óculos de segurança com proteção UVA/UVB, lente incolor.</t>
  </si>
  <si>
    <t xml:space="preserve">054338.png</t>
  </si>
  <si>
    <t xml:space="preserve">054338_OCULOS-SUMMER-INCOLOR.jpg</t>
  </si>
  <si>
    <t xml:space="preserve">ÓCULOS PROTEÇÃO UVA UVB SUMMER</t>
  </si>
  <si>
    <t xml:space="preserve">054824</t>
  </si>
  <si>
    <t xml:space="preserve">SAPATO ELESTICO BRANCO SEM BICO MONO TPB100 38 CARTON</t>
  </si>
  <si>
    <t xml:space="preserve">4068</t>
  </si>
  <si>
    <t xml:space="preserve">CARTON</t>
  </si>
  <si>
    <t xml:space="preserve">Sapato ocupacional branco com elástico lateral, sem biqueira. Numeração ao final da descrição.</t>
  </si>
  <si>
    <t xml:space="preserve">054824.png</t>
  </si>
  <si>
    <t xml:space="preserve">SAPATO-ELASTICO-S-BICO-TPB100.jpg</t>
  </si>
  <si>
    <t xml:space="preserve">SAPATO ELÁSTICO BRANCO SEM BICO MONO TPB100 38 CARTON</t>
  </si>
  <si>
    <t xml:space="preserve">054825</t>
  </si>
  <si>
    <t xml:space="preserve">SAPATO ELESTICO BRANCO SEM BICO MONO TPB100 39 CARTON</t>
  </si>
  <si>
    <t xml:space="preserve">4069</t>
  </si>
  <si>
    <t xml:space="preserve">054825.png</t>
  </si>
  <si>
    <t xml:space="preserve">SAPATO ELÁSTICO BRANCO SEM BICO MONO TPB100 39 CARTON</t>
  </si>
  <si>
    <t xml:space="preserve">054826</t>
  </si>
  <si>
    <t xml:space="preserve">SAPATO ELESTICO BRANCO SEM BICO MONO TPB100 40 CARTON</t>
  </si>
  <si>
    <t xml:space="preserve">4070</t>
  </si>
  <si>
    <t xml:space="preserve">054826.png</t>
  </si>
  <si>
    <t xml:space="preserve">SAPATO ELÁSTICO BRANCO SEM BICO MONO TPB100 40 CARTON</t>
  </si>
  <si>
    <t xml:space="preserve">054827</t>
  </si>
  <si>
    <t xml:space="preserve">SAPATO ELESTICO BRANCO SEM BICO MONO TPB100 41 CARTON</t>
  </si>
  <si>
    <t xml:space="preserve">4071</t>
  </si>
  <si>
    <t xml:space="preserve">054827.png</t>
  </si>
  <si>
    <t xml:space="preserve">SAPATO ELÁSTICO BRANCO SEM BICO MONO TPB100 41 CARTON</t>
  </si>
  <si>
    <t xml:space="preserve">054828</t>
  </si>
  <si>
    <t xml:space="preserve">SAPATO ELESTICO BRANCO SEM BICO MONO TPB100 42 CARTON</t>
  </si>
  <si>
    <t xml:space="preserve">4072</t>
  </si>
  <si>
    <t xml:space="preserve">054828.png</t>
  </si>
  <si>
    <t xml:space="preserve">SAPATO ELÁSTICO BRANCO SEM BICO MONO TPB100 42 CARTON</t>
  </si>
  <si>
    <t xml:space="preserve">054829</t>
  </si>
  <si>
    <t xml:space="preserve">SAPATO ELESTICO BRANCO SEM BICO MONO TPB100 43 CARTON</t>
  </si>
  <si>
    <t xml:space="preserve">4073</t>
  </si>
  <si>
    <t xml:space="preserve">054829.png</t>
  </si>
  <si>
    <t xml:space="preserve">SAPATO ELÁSTICO BRANCO SEM BICO MONO TPB100 43 CARTON</t>
  </si>
  <si>
    <t xml:space="preserve">054830</t>
  </si>
  <si>
    <t xml:space="preserve">SAPATO ELESTICO BRANCO SEM BICO MONO TPB100 44 CARTON</t>
  </si>
  <si>
    <t xml:space="preserve">4074</t>
  </si>
  <si>
    <t xml:space="preserve">054830.png</t>
  </si>
  <si>
    <t xml:space="preserve">SAPATO ELÁSTICO BRANCO SEM BICO MONO TPB100 44 CARTON</t>
  </si>
  <si>
    <t xml:space="preserve">054838</t>
  </si>
  <si>
    <t xml:space="preserve">SAPATO POLIMERICO BRANCO SEM BICO BIDENCID COB101 36 CARTON</t>
  </si>
  <si>
    <t xml:space="preserve">7947</t>
  </si>
  <si>
    <t xml:space="preserve">Sapato polimérico branco, sem biqueira, fácil de lavar. Numeração ao final da descrição.</t>
  </si>
  <si>
    <t xml:space="preserve">054838.png</t>
  </si>
  <si>
    <t xml:space="preserve">SAPATO-BRANCO-SEM-BICO-COB-101.jpg</t>
  </si>
  <si>
    <t xml:space="preserve">SAPATO POLIMÉRICO BRANCO SEM BICO BIDENCID COB101 36 CARTON</t>
  </si>
  <si>
    <t xml:space="preserve">054839</t>
  </si>
  <si>
    <t xml:space="preserve">SAPATO POLIMERICO BRANCO SEM BICO BIDENCID COB101 37 CARTON</t>
  </si>
  <si>
    <t xml:space="preserve">7948</t>
  </si>
  <si>
    <t xml:space="preserve">054839.png</t>
  </si>
  <si>
    <t xml:space="preserve">SAPATO POLIMÉRICO BRANCO SEM BICO BIDENCID COB101 37 CARTON</t>
  </si>
  <si>
    <t xml:space="preserve">054840</t>
  </si>
  <si>
    <t xml:space="preserve">SAPATO POLIMERICO BRANCO SEM BICO BIDENCID COB101 38 CARTON</t>
  </si>
  <si>
    <t xml:space="preserve">7949</t>
  </si>
  <si>
    <t xml:space="preserve">054840.png</t>
  </si>
  <si>
    <t xml:space="preserve">SAPATO POLIMÉRICO BRANCO SEM BICO BIDENCID COB101 38 CARTON</t>
  </si>
  <si>
    <t xml:space="preserve">054841</t>
  </si>
  <si>
    <t xml:space="preserve">SAPATO POLIMERICO BRANCO SEM BICO BIDENCID COB101 39 CARTON</t>
  </si>
  <si>
    <t xml:space="preserve">7950</t>
  </si>
  <si>
    <t xml:space="preserve">054841.png</t>
  </si>
  <si>
    <t xml:space="preserve">SAPATO POLIMÉRICO BRANCO SEM BICO BIDENCID COB101 39 CARTON</t>
  </si>
  <si>
    <t xml:space="preserve">054842</t>
  </si>
  <si>
    <t xml:space="preserve">SAPATO POLIMERICO BRANCO SEM BICO BIDENCID COB101 40 CARTON</t>
  </si>
  <si>
    <t xml:space="preserve">7951</t>
  </si>
  <si>
    <t xml:space="preserve">054842.png</t>
  </si>
  <si>
    <t xml:space="preserve">SAPATO POLIMÉRICO BRANCO SEM BICO BIDENCID COB101 40 CARTON</t>
  </si>
  <si>
    <t xml:space="preserve">054843</t>
  </si>
  <si>
    <t xml:space="preserve">SAPATO POLIMERICO BRANCO SEM BICO BIDENCID COB101 41 CARTON</t>
  </si>
  <si>
    <t xml:space="preserve">7952</t>
  </si>
  <si>
    <t xml:space="preserve">054843.png</t>
  </si>
  <si>
    <t xml:space="preserve">SAPATO POLIMÉRICO BRANCO SEM BICO BIDENCID COB101 41 CARTON</t>
  </si>
  <si>
    <t xml:space="preserve">058450</t>
  </si>
  <si>
    <t xml:space="preserve">CABO FLEX 1X 1,50MM2 450/750V VERDE RPY</t>
  </si>
  <si>
    <t xml:space="preserve">CF002VM</t>
  </si>
  <si>
    <t xml:space="preserve">RPY TECHNOLOGIES</t>
  </si>
  <si>
    <t xml:space="preserve">Cabo flexível de cobre com isolação verde (foto do arquivo COD_58450.psd). Informar bitola/seção.</t>
  </si>
  <si>
    <t xml:space="preserve">Elétrica / Comandos</t>
  </si>
  <si>
    <t xml:space="preserve">058450.png</t>
  </si>
  <si>
    <t xml:space="preserve">058450_CABO-FLEX-1X-1-50MM2-450-750V-VERDE-RPY.jpg</t>
  </si>
  <si>
    <t xml:space="preserve">CABO FLEXÍVEL VERDE</t>
  </si>
  <si>
    <t xml:space="preserve">055103</t>
  </si>
  <si>
    <t xml:space="preserve">CONJ BOTAO DUPLO PULSADOR FACEADO + BLOC DE CONT 1NA+1NF</t>
  </si>
  <si>
    <t xml:space="preserve">17597</t>
  </si>
  <si>
    <t xml:space="preserve">MARGIRIUS</t>
  </si>
  <si>
    <t xml:space="preserve">Botão duplo pulsador faceado (LIGA/DESLIGA) com blocos de contato 1NA + 1NF.</t>
  </si>
  <si>
    <t xml:space="preserve">055103.png</t>
  </si>
  <si>
    <t xml:space="preserve">055103_CONJ-BOTAO-DUPLO-PULSADOR-FACEADO-BLOC-DE-CONT-1NA.jpg</t>
  </si>
  <si>
    <t xml:space="preserve">CONJUNTO BOTÃO DUPLO PULSADOR FACEADO + BLOCOS DE CONT 1NA 1NF +</t>
  </si>
  <si>
    <t xml:space="preserve">055104</t>
  </si>
  <si>
    <t xml:space="preserve">CONJ BOTAO DUPLO PULSADOR FACEADO VISOR VERMELHO + BLOCOS</t>
  </si>
  <si>
    <t xml:space="preserve">17457</t>
  </si>
  <si>
    <t xml:space="preserve">Botão duplo pulsador com visor vermelho e blocos de contato.</t>
  </si>
  <si>
    <t xml:space="preserve">055104.png</t>
  </si>
  <si>
    <t xml:space="preserve">055104_CONJ-BOTAO-DUPLO-PULSADOR-FACEADO-VISOR-VERMELHO-B.jpg</t>
  </si>
  <si>
    <t xml:space="preserve">CONJUNTO BOTÃO DUPLO PULSADOR FACEADO VISOR VERMELHO + BLOCOS</t>
  </si>
  <si>
    <t xml:space="preserve">054084</t>
  </si>
  <si>
    <t xml:space="preserve">CONTATOR ELETROMAGNETICO 3 POLOS 30A 220V P A/C FACON</t>
  </si>
  <si>
    <t xml:space="preserve">Contator magnético com bobina 220 V para acionamento de motores e compressores; nº de polos (MONO/BIF/TRIF) e corrente nominal na descrição.</t>
  </si>
  <si>
    <t xml:space="preserve">054084.png</t>
  </si>
  <si>
    <t xml:space="preserve">CONTATOR-MAGNETICO.jpg</t>
  </si>
  <si>
    <t xml:space="preserve">CONTATOR MAGNÉTICO 220V TRIF 30A FACON</t>
  </si>
  <si>
    <t xml:space="preserve">052306</t>
  </si>
  <si>
    <t xml:space="preserve">CONTATOR ELETROMAGNETICO 220V 18A CHNT</t>
  </si>
  <si>
    <t xml:space="preserve">CHINT</t>
  </si>
  <si>
    <t xml:space="preserve">052306.png</t>
  </si>
  <si>
    <t xml:space="preserve">CONTATOR MAGNÉTICO 220V 18A CHINT</t>
  </si>
  <si>
    <t xml:space="preserve">[Marca vinda do catálogo] Fabricante vazio na planilha; usada a marca do catálogo: CHINT</t>
  </si>
  <si>
    <t xml:space="preserve">052336</t>
  </si>
  <si>
    <t xml:space="preserve">CONTATOR ELETROMAGNETICO 220V TRIF 9A DECORLUX</t>
  </si>
  <si>
    <t xml:space="preserve">C0-0910M7</t>
  </si>
  <si>
    <t xml:space="preserve">DECORLUX</t>
  </si>
  <si>
    <t xml:space="preserve">052336.png</t>
  </si>
  <si>
    <t xml:space="preserve">CONTATOR MAGNÉTICO 220V TRIF 9A DECORLUX</t>
  </si>
  <si>
    <t xml:space="preserve">051846</t>
  </si>
  <si>
    <t xml:space="preserve">CONTATOR ELETROMAGNETICO 220V TRIF 12A DECORLUX</t>
  </si>
  <si>
    <t xml:space="preserve">C0-1210M7</t>
  </si>
  <si>
    <t xml:space="preserve">051846.png</t>
  </si>
  <si>
    <t xml:space="preserve">CONTATOR MAGNÉTICO 220V TRIF 12A DECORLUX</t>
  </si>
  <si>
    <t xml:space="preserve">001049</t>
  </si>
  <si>
    <t xml:space="preserve">CONTATOR ELETROMAGNETICO 220V TRIF 18A DECORLUX</t>
  </si>
  <si>
    <t xml:space="preserve">CO-1810M7</t>
  </si>
  <si>
    <t xml:space="preserve">001049.png</t>
  </si>
  <si>
    <t xml:space="preserve">CONTATOR MAGNÉTICO 220V TRIF 18A DECORLUX</t>
  </si>
  <si>
    <t xml:space="preserve">053854</t>
  </si>
  <si>
    <t xml:space="preserve">CONTATOR ELETROMAGNETICO 220V TRIF 80A DECORLUX</t>
  </si>
  <si>
    <t xml:space="preserve">CO-8011M7</t>
  </si>
  <si>
    <t xml:space="preserve">053854.png</t>
  </si>
  <si>
    <t xml:space="preserve">CONTATOR MAGNÉTICO 220V TRIF 80A DECORLUX</t>
  </si>
  <si>
    <t xml:space="preserve">053708</t>
  </si>
  <si>
    <t xml:space="preserve">CONTATOR ELETROMAGNETICO TRIF 40A 220V LC1-D4011M7 FACON</t>
  </si>
  <si>
    <t xml:space="preserve">LC1-D4011M7</t>
  </si>
  <si>
    <t xml:space="preserve">053708.png</t>
  </si>
  <si>
    <t xml:space="preserve">CONTATOR MAGNÉTICO 220V TRIF 40A FACON</t>
  </si>
  <si>
    <t xml:space="preserve">055097</t>
  </si>
  <si>
    <t xml:space="preserve">DPS DISPOSITIVO DE PROTECAO CONTRA SURTO 12KA 127V CLASSE II</t>
  </si>
  <si>
    <t xml:space="preserve">18673</t>
  </si>
  <si>
    <t xml:space="preserve">DPS (dispositivo de proteção contra surtos) 12 kA, 127 V, classe II, trilho DIN.</t>
  </si>
  <si>
    <t xml:space="preserve">055097.png</t>
  </si>
  <si>
    <t xml:space="preserve">DPS-DISPOSITIVO-DE-PROTECAO-CONTRA-SURTO-45KA-127V.jpg</t>
  </si>
  <si>
    <t xml:space="preserve">DPS DISPOSITIVO DE PROTEÇÃO CONTRA SURTO 12K 127V CLASSE II</t>
  </si>
  <si>
    <t xml:space="preserve">055098</t>
  </si>
  <si>
    <t xml:space="preserve">DPS DISPOSITIVO DE PROTECAO CONTRA SURTO 30KA 127V CLASSE II</t>
  </si>
  <si>
    <t xml:space="preserve">13760</t>
  </si>
  <si>
    <t xml:space="preserve">DPS (dispositivo de proteção contra surtos) 30 kA, 127 V, classe II, trilho DIN.</t>
  </si>
  <si>
    <t xml:space="preserve">055098.png</t>
  </si>
  <si>
    <t xml:space="preserve">DPS DISPOSITIVO DE PROTEÇÃO CONTRA SURTO 30K 127V CLASSE II</t>
  </si>
  <si>
    <t xml:space="preserve">055099</t>
  </si>
  <si>
    <t xml:space="preserve">DPS DISPOSITIVO DE PROTECAO CONTRA SURTO 45KA 127V CLASSE II</t>
  </si>
  <si>
    <t xml:space="preserve">16787</t>
  </si>
  <si>
    <t xml:space="preserve">DPS (dispositivo de proteção contra surtos) 45 kA, 127 V, classe II, trilho DIN.</t>
  </si>
  <si>
    <t xml:space="preserve">055099.png</t>
  </si>
  <si>
    <t xml:space="preserve">DPS DISPOSITIVO DE PROTEÇÃO CONTRA SURTO 45K 127V CLASSE II</t>
  </si>
  <si>
    <t xml:space="preserve">055100</t>
  </si>
  <si>
    <t xml:space="preserve">DPS DISPOSITIVO DE PROTECAO CONTRA SURTO 60KA 127V CLASSE II</t>
  </si>
  <si>
    <t xml:space="preserve">16789</t>
  </si>
  <si>
    <t xml:space="preserve">DPS (dispositivo de proteção contra surtos) 60 kA, 127 V, classe II, trilho DIN.</t>
  </si>
  <si>
    <t xml:space="preserve">055100.png</t>
  </si>
  <si>
    <t xml:space="preserve">DPS DISPOSITIVO DE PROTEÇÃO CONTRA SURTO 60K 127V CLASSE II</t>
  </si>
  <si>
    <t xml:space="preserve">055091</t>
  </si>
  <si>
    <t xml:space="preserve">FILTRO DE LINHA CINZA BIVOLT 1,5M DE CABO MG-3001</t>
  </si>
  <si>
    <t xml:space="preserve">MG-3001</t>
  </si>
  <si>
    <t xml:space="preserve">Filtro de linha bivolt com 1,5 m de cabo, cor cinza.</t>
  </si>
  <si>
    <t xml:space="preserve">055091.png</t>
  </si>
  <si>
    <t xml:space="preserve">055091_FILTRO-DE-LINHA-CINZA-BIVOLT-1-5M-DE-CABO-MG-3001.jpg</t>
  </si>
  <si>
    <t xml:space="preserve">055069</t>
  </si>
  <si>
    <t xml:space="preserve">INTERRUPTOR ALAVANCA BIPOLAR 15A TIC-TAC 14223 A1B1P1Q</t>
  </si>
  <si>
    <t xml:space="preserve">14223</t>
  </si>
  <si>
    <t xml:space="preserve">Interruptor de alavanca bipolar 15 A.</t>
  </si>
  <si>
    <t xml:space="preserve">055069.png</t>
  </si>
  <si>
    <t xml:space="preserve">055069_INTERRUPTOR-ALAVANCA-BIPOLAR-15A-TIC-TAC-14223-A1B.jpg</t>
  </si>
  <si>
    <t xml:space="preserve">INTERRUPTOR ALAVANCA BIPOLAR 15A 14223</t>
  </si>
  <si>
    <t xml:space="preserve">055067</t>
  </si>
  <si>
    <t xml:space="preserve">INTERRUPTOR ALAVANCA BIPOLAR 20A TIC-TAC CS-301A</t>
  </si>
  <si>
    <t xml:space="preserve">CS-301A</t>
  </si>
  <si>
    <t xml:space="preserve">Interruptor de alavanca bipolar 20 A.</t>
  </si>
  <si>
    <t xml:space="preserve">055067.png</t>
  </si>
  <si>
    <t xml:space="preserve">055067_INTERRUPTOR-ALAVANCA-BIPOLAR-20A-TIC-TAC-CS-301A.jpg</t>
  </si>
  <si>
    <t xml:space="preserve">INTERRUPTOR ALAVANCA BIPOLAR 20A CS-301A</t>
  </si>
  <si>
    <t xml:space="preserve">055068</t>
  </si>
  <si>
    <t xml:space="preserve">INTERRUPTOR ALAVANCA UNIPOLAR 15A TIC-TAC 14103</t>
  </si>
  <si>
    <t xml:space="preserve">14103</t>
  </si>
  <si>
    <t xml:space="preserve">Interruptor de alavanca unipolar 15 A.</t>
  </si>
  <si>
    <t xml:space="preserve">055068.png</t>
  </si>
  <si>
    <t xml:space="preserve">055068_INTERRUPTOR-ALAVANCA-UNIPOLAR-15A-TIC-TAC-14103.jpg</t>
  </si>
  <si>
    <t xml:space="preserve">INTERRUPTOR ALAVANCA UNIPOLAR 15A 14103</t>
  </si>
  <si>
    <t xml:space="preserve">055085</t>
  </si>
  <si>
    <t xml:space="preserve">PLUG FEMEA PRETO 2P+T 10A TMD1-3</t>
  </si>
  <si>
    <t xml:space="preserve">TMD1-3</t>
  </si>
  <si>
    <t xml:space="preserve">Plugue fêmea 2P+T 10 A, corpo preto.</t>
  </si>
  <si>
    <t xml:space="preserve">055085.png</t>
  </si>
  <si>
    <t xml:space="preserve">055085_PLUG-FEMEA-PRETO-2P-T-10A-TMD1-3.jpg</t>
  </si>
  <si>
    <t xml:space="preserve">PLUG FÊMEA PRETO 2P + T 10A TMD1-3</t>
  </si>
  <si>
    <t xml:space="preserve">055089</t>
  </si>
  <si>
    <t xml:space="preserve">PLUG GIGANTE MACHO PRETO 2P+T 20A 90G C PRENSA CABO PLD8-3</t>
  </si>
  <si>
    <t xml:space="preserve">PLD8-3</t>
  </si>
  <si>
    <t xml:space="preserve">Plugue macho gigante 2P+T 20 A, corpo preto.</t>
  </si>
  <si>
    <t xml:space="preserve">055089.png</t>
  </si>
  <si>
    <t xml:space="preserve">055089_PLUG-GIGANTE-MACHO-PRETO-2P-T-20A-90G-C-PRENSA-CAB.jpg</t>
  </si>
  <si>
    <t xml:space="preserve">PLUG GIGANTE MACHO PRETO 2P+T 20A PLD8-3</t>
  </si>
  <si>
    <t xml:space="preserve">055083</t>
  </si>
  <si>
    <t xml:space="preserve">PLUG MACHO PRETO 2P 10A PLD1-2</t>
  </si>
  <si>
    <t xml:space="preserve">PLD1-2</t>
  </si>
  <si>
    <t xml:space="preserve">Plugue macho 2P 10 A, corpo preto.</t>
  </si>
  <si>
    <t xml:space="preserve">055083.png</t>
  </si>
  <si>
    <t xml:space="preserve">055083_PLUG-MACHO-PRETO-2P-10A-PLD1-2.jpg</t>
  </si>
  <si>
    <t xml:space="preserve">PLUG MACHO PRETO 2P 10A PDL1-2</t>
  </si>
  <si>
    <t xml:space="preserve">[Referência diferente] Planilha: PLD1-2 | Catálogo: PDL1-2</t>
  </si>
  <si>
    <t xml:space="preserve">055084</t>
  </si>
  <si>
    <t xml:space="preserve">PLUG MACHO PRETO 2P+T 10A PLD1-3</t>
  </si>
  <si>
    <t xml:space="preserve">PLD1-3</t>
  </si>
  <si>
    <t xml:space="preserve">Plugue macho 2P+T 10 A, corpo preto.</t>
  </si>
  <si>
    <t xml:space="preserve">055084.png</t>
  </si>
  <si>
    <t xml:space="preserve">055084_PLUG-MACHO-PRETO-2P-T-10A-PLD1-3.jpg</t>
  </si>
  <si>
    <t xml:space="preserve">PLUG MACHO PRETO 3P + T 10A PDL1-3</t>
  </si>
  <si>
    <t xml:space="preserve">[Referência diferente] Planilha: PLD1-3 | Catálogo: PDL1-3</t>
  </si>
  <si>
    <t xml:space="preserve">055027</t>
  </si>
  <si>
    <t xml:space="preserve">QUADRO / PAINEL PARA COMANDO 30X20X20</t>
  </si>
  <si>
    <t xml:space="preserve">PML302020</t>
  </si>
  <si>
    <t xml:space="preserve">LUKBOX</t>
  </si>
  <si>
    <t xml:space="preserve">Quadro de comando metálico com porta, fechadura e placa de montagem interna (laranja). Medidas A x L x P (cm) indicadas na descrição.</t>
  </si>
  <si>
    <t xml:space="preserve">055027.png</t>
  </si>
  <si>
    <t xml:space="preserve">QUADRO-PAINEL-PARA-COMANDO.jpg</t>
  </si>
  <si>
    <t xml:space="preserve">QUADRO PAINEL PARA COMANDO 30X20X20</t>
  </si>
  <si>
    <t xml:space="preserve">055033</t>
  </si>
  <si>
    <t xml:space="preserve">QUADRO / PAINEL PARA COMANDO 60X60X25</t>
  </si>
  <si>
    <t xml:space="preserve">PML606025</t>
  </si>
  <si>
    <t xml:space="preserve">055033.png</t>
  </si>
  <si>
    <t xml:space="preserve">QUADRO PAINEL PARA COMANDO 60X60X25</t>
  </si>
  <si>
    <t xml:space="preserve">054147</t>
  </si>
  <si>
    <t xml:space="preserve">RELE CONTATOR 4 PINOS 18A/277VAC FACON</t>
  </si>
  <si>
    <t xml:space="preserve">90-364</t>
  </si>
  <si>
    <t xml:space="preserve">Relé contator 30 A / 277 VAC para placas e comandos de ar-condicionado; nº de pinos na descrição.</t>
  </si>
  <si>
    <t xml:space="preserve">054147.png</t>
  </si>
  <si>
    <t xml:space="preserve">054147_RELE-CONTATOR-4-PINOS-18A-277VAC-FACON.jpg</t>
  </si>
  <si>
    <t xml:space="preserve">RELÉ CONTATOR 4 PINOS 30A/277VAC</t>
  </si>
  <si>
    <t xml:space="preserve">[Descrição diferente para o mesmo código] Catálogo: 'RELÉ CONTATOR 4 PINOS 30A/277VAC' | Planilha: 'RELE CONTATOR 4 PINOS 18A/277VAC FACON' (números só no catálogo: 30)</t>
  </si>
  <si>
    <t xml:space="preserve">053849</t>
  </si>
  <si>
    <t xml:space="preserve">RELE TERMICO E SOBRECARGA 25A AJUSTE 9-13A DECORLUX</t>
  </si>
  <si>
    <t xml:space="preserve">RT-2513</t>
  </si>
  <si>
    <t xml:space="preserve">Relé térmico de sobrecarga para proteção de motores; faixa de ajuste de corrente na descrição. Montagem acoplada ao contator.</t>
  </si>
  <si>
    <t xml:space="preserve">053849.png</t>
  </si>
  <si>
    <t xml:space="preserve">RELE-DE-SOBRECARGA.jpg</t>
  </si>
  <si>
    <t xml:space="preserve">RELÉ TÉRMICO 25A AJUSTE 9-13A DECORLUX</t>
  </si>
  <si>
    <t xml:space="preserve">052220</t>
  </si>
  <si>
    <t xml:space="preserve">RELE TERMICO E SOBRECARGA 25A AJUSTE 12-18A DECORLUX</t>
  </si>
  <si>
    <t xml:space="preserve">RT-2518</t>
  </si>
  <si>
    <t xml:space="preserve">052220.png</t>
  </si>
  <si>
    <t xml:space="preserve">RELÉ TÉRMICO 25A AJUSTE 12-18A DECORLUX</t>
  </si>
  <si>
    <t xml:space="preserve">052221</t>
  </si>
  <si>
    <t xml:space="preserve">RELE TERMICO E SOBRECARGA 25A AJUSTE 17-25A DECORLUX</t>
  </si>
  <si>
    <t xml:space="preserve">RT-2525</t>
  </si>
  <si>
    <t xml:space="preserve">052221.png</t>
  </si>
  <si>
    <t xml:space="preserve">RELÉ TÉRMICO 25A AJUSTE 17-25A DECORLUX</t>
  </si>
  <si>
    <t xml:space="preserve">053852</t>
  </si>
  <si>
    <t xml:space="preserve">RELE TERMICO E SOBRECARGA 93A AJUSTE 55-70A DECORLUX</t>
  </si>
  <si>
    <t xml:space="preserve">RT-9370</t>
  </si>
  <si>
    <t xml:space="preserve">053852.png</t>
  </si>
  <si>
    <t xml:space="preserve">RELÉ TÉRMICO 93A AJUSTE 55-70A DECORLUX</t>
  </si>
  <si>
    <t xml:space="preserve">053851</t>
  </si>
  <si>
    <t xml:space="preserve">RELE TERMICO E SOBRECARGA 93A AJUSTE 80-93A DECORLUX</t>
  </si>
  <si>
    <t xml:space="preserve">RT-9393</t>
  </si>
  <si>
    <t xml:space="preserve">053851.png</t>
  </si>
  <si>
    <t xml:space="preserve">RELÉ TÉRMICO 93A AJUSTE 80-93A DECORLUX</t>
  </si>
  <si>
    <t xml:space="preserve">055106</t>
  </si>
  <si>
    <t xml:space="preserve">SINALEIRO MONOBLOCO 220VCA BRANCO</t>
  </si>
  <si>
    <t xml:space="preserve">SN-B6</t>
  </si>
  <si>
    <t xml:space="preserve">Sinaleiro (lâmpada de sinalização) monobloco 220 V, cor branca, 22 mm.</t>
  </si>
  <si>
    <t xml:space="preserve">055106.png</t>
  </si>
  <si>
    <t xml:space="preserve">055106_SINALEIRO-MONOBLOCO-220VCA-BRANCO.jpg</t>
  </si>
  <si>
    <t xml:space="preserve">SINALEIRO MONOBLOCO 220V BRANCO</t>
  </si>
  <si>
    <t xml:space="preserve">055090</t>
  </si>
  <si>
    <t xml:space="preserve">TOMADA QUINTAPLA 2P+T CINZA 20A PARA EXTENSAO TMU5-320 17775</t>
  </si>
  <si>
    <t xml:space="preserve">TMU5-320 17775</t>
  </si>
  <si>
    <t xml:space="preserve">Tomada quíntupla 2P+T 20 A para extensão, cor cinza.</t>
  </si>
  <si>
    <t xml:space="preserve">055090.png</t>
  </si>
  <si>
    <t xml:space="preserve">055090_TOMADA-QUINTAPLA-2P-T-CINZA-20A-PARA-EXTENSAO-TMU5.jpg</t>
  </si>
  <si>
    <t xml:space="preserve">TOMADA QUÍNTUPLA 2P + T CINZA 20A PARA EXTENSÃO TMU3-320</t>
  </si>
  <si>
    <t xml:space="preserve">[Descrição diferente para o mesmo código] Catálogo: 'TOMADA QUÍNTUPLA 2P + T CINZA 20A PARA EXTENSÃO TMU3-320' | Planilha: 'TOMADA QUINTAPLA 2P+T CINZA 20A PARA EXTENSAO TMU5-320 17775' (números só no catálogo: 3)
[Referência diferente] Planilha: TMU5-320 17775 | Catálogo: TMU3-320</t>
  </si>
  <si>
    <t xml:space="preserve">055082</t>
  </si>
  <si>
    <t xml:space="preserve">TOMADA TRIPLA 2P+T CINZA 10A PARA EXTENSAO TMU3-310 / 10723</t>
  </si>
  <si>
    <t xml:space="preserve">10723</t>
  </si>
  <si>
    <t xml:space="preserve">Tomada tripla 2P+T para extensão, cor cinza.</t>
  </si>
  <si>
    <t xml:space="preserve">055082.png</t>
  </si>
  <si>
    <t xml:space="preserve">055082_TOMADA-TRIPLA-2P-T-CINZA-10A-PARA-EXTENSAO-TMU3-31.jpg</t>
  </si>
  <si>
    <t xml:space="preserve">TOMADA TRIPLA 2P+T CINZA PARA EXTENSÃO TMU3-310</t>
  </si>
  <si>
    <t xml:space="preserve">052933</t>
  </si>
  <si>
    <t xml:space="preserve">ALICATE AMPERIMETRO LER TEMPERATURA 266FT FACON</t>
  </si>
  <si>
    <t xml:space="preserve">266FT</t>
  </si>
  <si>
    <t xml:space="preserve">Alicate amperímetro digital com medição de temperatura (termopar) e pontas de prova.</t>
  </si>
  <si>
    <t xml:space="preserve">Ferramentas / Instrumentos</t>
  </si>
  <si>
    <t xml:space="preserve">052933.png</t>
  </si>
  <si>
    <t xml:space="preserve">052933_ALICATE-AMPERIMETRO-LER-TEMPERATURA-266FT-FACON.jpg</t>
  </si>
  <si>
    <t xml:space="preserve">ALICATE AMPERÍMETRO 266FT FACON</t>
  </si>
  <si>
    <t xml:space="preserve">053492</t>
  </si>
  <si>
    <t xml:space="preserve">CHAVE CATRACA 4 BITOLAS CT-122 FACON</t>
  </si>
  <si>
    <t xml:space="preserve">CT-122</t>
  </si>
  <si>
    <t xml:space="preserve">Chave catraca de refrigeração com 4 bitolas (para registros de serviço).</t>
  </si>
  <si>
    <t xml:space="preserve">053492.png</t>
  </si>
  <si>
    <t xml:space="preserve">053492_CHAVE-CATRACA-4-BITOLAS-CT-122-FACON.jpg</t>
  </si>
  <si>
    <t xml:space="preserve">CHAVE CATRACA 4 BITOLAS FACON</t>
  </si>
  <si>
    <t xml:space="preserve">053174</t>
  </si>
  <si>
    <t xml:space="preserve">CURVADOR DE TUBO 1/4 - 5/16 FACON</t>
  </si>
  <si>
    <t xml:space="preserve">Curvador de alavanca para tubo de cobre; bitola na descrição.</t>
  </si>
  <si>
    <t xml:space="preserve">053174.png</t>
  </si>
  <si>
    <t xml:space="preserve">053174_CURVADOR-DE-TUBO-1-4-5-16-FACON.jpg</t>
  </si>
  <si>
    <t xml:space="preserve">CURVADOR DE TUBO DE COBRE 1/4 - 5/16 FACON</t>
  </si>
  <si>
    <t xml:space="preserve">054153</t>
  </si>
  <si>
    <t xml:space="preserve">MANGUEIRA FINA 6.35 X 1MM 1/4 ROLO 50MT BRANCA IBBL</t>
  </si>
  <si>
    <t xml:space="preserve">MG004</t>
  </si>
  <si>
    <t xml:space="preserve">PLANETA AGUA</t>
  </si>
  <si>
    <t xml:space="preserve">Mangueira fina 6,35 x 1 mm para purificadores e bebedouros.</t>
  </si>
  <si>
    <t xml:space="preserve">Filtros e Purificadores de Água</t>
  </si>
  <si>
    <t xml:space="preserve">054153.png</t>
  </si>
  <si>
    <t xml:space="preserve">054153_MANGUEIRA-FINA-6-35-X-1MM-1-4-ROLO-50MT-BRANCA-IBB.jpg</t>
  </si>
  <si>
    <t xml:space="preserve">MANGUEIRA FINA 6,35 X 1MM</t>
  </si>
  <si>
    <t xml:space="preserve">053944</t>
  </si>
  <si>
    <t xml:space="preserve">MANGUEIRA FINA 6,35 X 1MM PACOTE 2 MT</t>
  </si>
  <si>
    <t xml:space="preserve">MG009</t>
  </si>
  <si>
    <t xml:space="preserve">Mangueira para purificadores/bebedouros, pacote com 2 m; bitola na descrição.</t>
  </si>
  <si>
    <t xml:space="preserve">053944.png</t>
  </si>
  <si>
    <t xml:space="preserve">MANGUEIRA-PACOTE-2M.jpg</t>
  </si>
  <si>
    <t xml:space="preserve">MANGUEIRA FINA 6,35 X PACOTE 2M</t>
  </si>
  <si>
    <t xml:space="preserve">053943</t>
  </si>
  <si>
    <t xml:space="preserve">MANGUEIRA GROSSA 9,52 X 1,6MM PACOTE 2 MT</t>
  </si>
  <si>
    <t xml:space="preserve">MG008</t>
  </si>
  <si>
    <t xml:space="preserve">053943.png</t>
  </si>
  <si>
    <t xml:space="preserve">MANGUEIRA ESPECIAL 8 X 1,66MM PACOTE 2M</t>
  </si>
  <si>
    <t xml:space="preserve">[Descrição diferente para o mesmo código] Catálogo: 'MANGUEIRA ESPECIAL 8 X 1,66MM PACOTE 2M' | Planilha: 'MANGUEIRA GROSSA 9,52 X 1,6MM PACOTE 2 MT' (números só no catálogo: 1.66, 8)</t>
  </si>
  <si>
    <t xml:space="preserve">053947</t>
  </si>
  <si>
    <t xml:space="preserve">REFIL FILTRO DE AGUA ELECTR PROLUX EP OC PE10B/PE10X</t>
  </si>
  <si>
    <t xml:space="preserve">1082</t>
  </si>
  <si>
    <t xml:space="preserve">Refil compatível com purificadores Electrolux PE10B / PE10X.</t>
  </si>
  <si>
    <t xml:space="preserve">053947.png</t>
  </si>
  <si>
    <t xml:space="preserve">053947_REFIL-FILTRO-DE-AGUA-ELECTR-PROLUX-EP-OC-PE10B-PE1.jpg</t>
  </si>
  <si>
    <t xml:space="preserve">REFIL FILTRO DE ÁGUA ELECTROLUX PROLUX EP OC PE10B/PE10X</t>
  </si>
  <si>
    <t xml:space="preserve">053948</t>
  </si>
  <si>
    <t xml:space="preserve">REFIL FILTRO DE AGUA ELECTR PROLUX G OC PA21G/PA26G/PA31G</t>
  </si>
  <si>
    <t xml:space="preserve">1105</t>
  </si>
  <si>
    <t xml:space="preserve">Refil compatível com purificadores Electrolux PA21G / PA26G / PA31G.</t>
  </si>
  <si>
    <t xml:space="preserve">053948.png</t>
  </si>
  <si>
    <t xml:space="preserve">053948_REFIL-FILTRO-DE-AGUA-ELECTR-PROLUX-G-OC-PA21G-PA26.jpg</t>
  </si>
  <si>
    <t xml:space="preserve">REFIL FILTRO DE ÁGUA ELECTROLUX PROLUX G OC PA21G/PA26G/PA31G</t>
  </si>
  <si>
    <t xml:space="preserve">054318</t>
  </si>
  <si>
    <t xml:space="preserve">REFIL FILTRO DE AGUA MODELO IDEALE</t>
  </si>
  <si>
    <t xml:space="preserve">8000</t>
  </si>
  <si>
    <t xml:space="preserve">Refil de filtro de água compatível multimarcas; modelo de aplicação na descrição.</t>
  </si>
  <si>
    <t xml:space="preserve">054318.png</t>
  </si>
  <si>
    <t xml:space="preserve">054318_REFIL-FILTRO-DE-AGUA-MODELO-IDEALE.jpg</t>
  </si>
  <si>
    <t xml:space="preserve">REFIL FILTRO DE ÁGUA IDEALE</t>
  </si>
  <si>
    <t xml:space="preserve">054319</t>
  </si>
  <si>
    <t xml:space="preserve">REFIL FILTRO DE AGUA MODELO IDEALE ECO</t>
  </si>
  <si>
    <t xml:space="preserve">8000ECO</t>
  </si>
  <si>
    <t xml:space="preserve">054319.png</t>
  </si>
  <si>
    <t xml:space="preserve">054319_REFIL-FILTRO-DE-AGUA-MODELO-IDEALE-ECO.jpg</t>
  </si>
  <si>
    <t xml:space="preserve">REFIL FILTRO DE ÁGUA IDEALE ECO</t>
  </si>
  <si>
    <t xml:space="preserve">054152</t>
  </si>
  <si>
    <t xml:space="preserve">REFIL FILTRO DE AGUA SAMSUNG GS-1 PLANETA AGUA</t>
  </si>
  <si>
    <t xml:space="preserve">RE710001</t>
  </si>
  <si>
    <t xml:space="preserve">054152.png</t>
  </si>
  <si>
    <t xml:space="preserve">054152_REFIL-FILTRO-DE-AGUA-SAMSUNG-GS-1-PLANETA-AGUA.jpg</t>
  </si>
  <si>
    <t xml:space="preserve">REFIL FILTRO DE ÁGUA SAMSUNG</t>
  </si>
  <si>
    <t xml:space="preserve">054165</t>
  </si>
  <si>
    <t xml:space="preserve">TAMPA DA PINGADEIRA PLAST CINZA PURIFICADOR FR 600 IBBL</t>
  </si>
  <si>
    <t xml:space="preserve">10210322</t>
  </si>
  <si>
    <t xml:space="preserve">IBBL</t>
  </si>
  <si>
    <t xml:space="preserve">Tampa da pingadeira cinza para purificador IBBL R600.</t>
  </si>
  <si>
    <t xml:space="preserve">054165.png</t>
  </si>
  <si>
    <t xml:space="preserve">054165_TAMPA-DA-PINGADEIRA-PLAST-CINZA-PURIFICADOR-FR-600.jpg</t>
  </si>
  <si>
    <t xml:space="preserve">TAMPA DA PINGADEIRA CINZA PURIFICADOR R600 IBBL</t>
  </si>
  <si>
    <t xml:space="preserve">054166</t>
  </si>
  <si>
    <t xml:space="preserve">TAMPA DA PINGADEIRA PLAST FUME PURIFICADOR R600 IBBL</t>
  </si>
  <si>
    <t xml:space="preserve">10210321</t>
  </si>
  <si>
    <t xml:space="preserve">Pingadeira plástica fumê para purificador IBBL.</t>
  </si>
  <si>
    <t xml:space="preserve">054166.png</t>
  </si>
  <si>
    <t xml:space="preserve">054166_TAMPA-DA-PINGADEIRA-PLAST-FUME-PURIFICADOR-R600-IB.jpg</t>
  </si>
  <si>
    <t xml:space="preserve">053493</t>
  </si>
  <si>
    <t xml:space="preserve">DRENO UNIVERSAL 60CM PARA AR CONDICIONADOS FACON</t>
  </si>
  <si>
    <t xml:space="preserve">Mangueira de drenagem 60 cm para ar-condicionado.</t>
  </si>
  <si>
    <t xml:space="preserve">Instalação de Ar-Condicionado</t>
  </si>
  <si>
    <t xml:space="preserve">053493.png</t>
  </si>
  <si>
    <t xml:space="preserve">053493_DRENO-UNIVERSAL-60CM-PARA-AR-CONDICIONADOS-FACON.jpg</t>
  </si>
  <si>
    <t xml:space="preserve">DRENO TRANSPARENTE UNIVERSAL P/ AR CONDICIONADOS</t>
  </si>
  <si>
    <t xml:space="preserve">053954</t>
  </si>
  <si>
    <t xml:space="preserve">TORNEIRA PRA BEBEDOURO PREMIUM C CONECTO AZUL DE PLASTIC</t>
  </si>
  <si>
    <t xml:space="preserve">D185</t>
  </si>
  <si>
    <t xml:space="preserve">DE PLASTIC</t>
  </si>
  <si>
    <t xml:space="preserve">Torneira de rosca para bebedouro/galão, corpo branco e alavanca azul.</t>
  </si>
  <si>
    <t xml:space="preserve">Peças para Lavadora e Bebedouro</t>
  </si>
  <si>
    <t xml:space="preserve">053954.png</t>
  </si>
  <si>
    <t xml:space="preserve">053954_TORNEIRA-PRA-BEBEDOURO-PREMIUM-C-CONECTO-AZUL-DE-P.jpg</t>
  </si>
  <si>
    <t xml:space="preserve">TORNEIRA PARA BEBEDOURO ROSCA BRANCO E AZUL</t>
  </si>
  <si>
    <t xml:space="preserve">053953</t>
  </si>
  <si>
    <t xml:space="preserve">TORNEIRA PRA BEBEDOURO ROSCA LONGA AZUL DE PLASTIC</t>
  </si>
  <si>
    <t xml:space="preserve">D188</t>
  </si>
  <si>
    <t xml:space="preserve">Torneira premium de rosca para bebedouro, corpo branco e alavanca azul.</t>
  </si>
  <si>
    <t xml:space="preserve">053953.png</t>
  </si>
  <si>
    <t xml:space="preserve">053953_TORNEIRA-PRA-BEBEDOURO-ROSCA-LONGA-AZUL-DE-PLASTIC.jpg</t>
  </si>
  <si>
    <t xml:space="preserve">055594</t>
  </si>
  <si>
    <t xml:space="preserve">TORNEIRA PRA BEBEDOURO ROSCA LONGA BRANCA DE PLASTIC</t>
  </si>
  <si>
    <t xml:space="preserve">D189</t>
  </si>
  <si>
    <t xml:space="preserve">Torneira para bebedouro com rosca longa, branca.</t>
  </si>
  <si>
    <t xml:space="preserve">055594.png</t>
  </si>
  <si>
    <t xml:space="preserve">055594_TORNEIRA-PRA-BEBEDOURO-ROSCA-LONGA-BRANCA-DE-PLAST.jpg</t>
  </si>
  <si>
    <t xml:space="preserve">TORNEIRA PARA BEBEDOURO ROSCA LONGA BRANCA</t>
  </si>
  <si>
    <t xml:space="preserve">003431</t>
  </si>
  <si>
    <t xml:space="preserve">ALUMAX VERDE ECOMONICA</t>
  </si>
  <si>
    <t xml:space="preserve">BRASWELD</t>
  </si>
  <si>
    <t xml:space="preserve">Vareta de solda para alumínio (Alumax Verde), nova fórmula para reparo de vazamentos em tubos de alumínio.</t>
  </si>
  <si>
    <t xml:space="preserve">Químicos / Solda e Limpeza</t>
  </si>
  <si>
    <t xml:space="preserve">003431.png</t>
  </si>
  <si>
    <t xml:space="preserve">003431_ALUMAX-VERDE-ECOMONICA.jpg</t>
  </si>
  <si>
    <t xml:space="preserve">ALUMAX VERDE</t>
  </si>
  <si>
    <t xml:space="preserve">005309</t>
  </si>
  <si>
    <t xml:space="preserve">DESUMIFICANTE S39 100ML ELIMINA A UMID DA TUBUL DE REFRIG</t>
  </si>
  <si>
    <t xml:space="preserve">S39</t>
  </si>
  <si>
    <t xml:space="preserve">Desumidificante S39 para eliminar umidade do sistema de refrigeração; volume na descrição.</t>
  </si>
  <si>
    <t xml:space="preserve">005309.png</t>
  </si>
  <si>
    <t xml:space="preserve">005309_DESUMIFICANTE-S39-100ML-ELIMINA-A-UMID-DA-TUBUL-DE.jpg</t>
  </si>
  <si>
    <t xml:space="preserve">DESUMIFICANTE S39 100ml ELIMINA</t>
  </si>
  <si>
    <t xml:space="preserve">[Referência vinda do catálogo] Referência vazia na planilha; usada a do catálogo: S39</t>
  </si>
  <si>
    <t xml:space="preserve">053711</t>
  </si>
  <si>
    <t xml:space="preserve">TAPA FUGAS F5 SUPER DOSE UNICA 8ML COM MANGUEIRA</t>
  </si>
  <si>
    <t xml:space="preserve">180</t>
  </si>
  <si>
    <t xml:space="preserve">Selante de vazamentos (tapa fugas) dose única para sistemas de refrigeração/ar-condicionado; versão e volume na descrição.</t>
  </si>
  <si>
    <t xml:space="preserve">053711.png</t>
  </si>
  <si>
    <t xml:space="preserve">TAPA-FUGAS-F5-F6.jpg</t>
  </si>
  <si>
    <t xml:space="preserve">TAPA FUGAS F5 8ml DOSE ÚNICA PARA REFRIGERADOR BW</t>
  </si>
  <si>
    <t xml:space="preserve">054455</t>
  </si>
  <si>
    <t xml:space="preserve">TAPA FUGAS F6 8ML SERINGA C MANG DOSE UNICA AR COND/GELADEIR</t>
  </si>
  <si>
    <t xml:space="preserve">351</t>
  </si>
  <si>
    <t xml:space="preserve">054455.png</t>
  </si>
  <si>
    <t xml:space="preserve">TAPA FUGAS F6 SUPER 8ml SERINGA COM MANGUEIRA DOSE ÚNICA AR CONDICIONADO</t>
  </si>
  <si>
    <t xml:space="preserve">054183</t>
  </si>
  <si>
    <t xml:space="preserve">TAPA FUGAS F6 15ML SERINGA C MANG DOSE UNICA AR COND/GELADEI</t>
  </si>
  <si>
    <t xml:space="preserve">316</t>
  </si>
  <si>
    <t xml:space="preserve">054183.png</t>
  </si>
  <si>
    <t xml:space="preserve">TAPA FUGAS F6 15ml SERINGA COM MANGUEIRA DOSE ÚNICA AR COND</t>
  </si>
  <si>
    <t xml:space="preserve">052280</t>
  </si>
  <si>
    <t xml:space="preserve">TRINCAL EM PO 100GR BW</t>
  </si>
  <si>
    <t xml:space="preserve">17</t>
  </si>
  <si>
    <t xml:space="preserve">Fluxo em pó para soldagem (brasagem) de metais.</t>
  </si>
  <si>
    <t xml:space="preserve">052280.png</t>
  </si>
  <si>
    <t xml:space="preserve">052280_TRINCAL-EM-PO-100GR-BW.jpg</t>
  </si>
  <si>
    <t xml:space="preserve">TRINCAL EM PÓ</t>
  </si>
  <si>
    <t xml:space="preserve">053821</t>
  </si>
  <si>
    <t xml:space="preserve">FILTRO SEC 1/2 ROSCA SADML-084 FACON</t>
  </si>
  <si>
    <t xml:space="preserve">SAD-084</t>
  </si>
  <si>
    <t xml:space="preserve">Filtro secador de linha de líquido com rosca, para CFC/HCFC/HFC; pressão máx. de trabalho 680 PSIG (4700 kPa, conforme foto). Bitola e modelo na descrição.</t>
  </si>
  <si>
    <t xml:space="preserve">Refrigeração / Componentes</t>
  </si>
  <si>
    <t xml:space="preserve">053821.png</t>
  </si>
  <si>
    <t xml:space="preserve">FILTRO-SECADOR.jpg</t>
  </si>
  <si>
    <t xml:space="preserve">FILTRO SECADOR 1/2 ROSCA SAD-084 FACON</t>
  </si>
  <si>
    <t xml:space="preserve">055197</t>
  </si>
  <si>
    <t xml:space="preserve">FILTRO SEC 1/4 ROSCA SDML-032 FACON</t>
  </si>
  <si>
    <t xml:space="preserve">SDML-032</t>
  </si>
  <si>
    <t xml:space="preserve">055197.png</t>
  </si>
  <si>
    <t xml:space="preserve">FILTRO SECADOR 1/4 ROSCA SDML-032 FACON</t>
  </si>
  <si>
    <t xml:space="preserve">053823</t>
  </si>
  <si>
    <t xml:space="preserve">FILTRO SEC 3/8 ROSCA SAD-163 FACON</t>
  </si>
  <si>
    <t xml:space="preserve">SAD-163</t>
  </si>
  <si>
    <t xml:space="preserve">053823.png</t>
  </si>
  <si>
    <t xml:space="preserve">FILTRO SECADOR 3/8 ROSCA SAD-163 FACON</t>
  </si>
  <si>
    <t xml:space="preserve">054139</t>
  </si>
  <si>
    <t xml:space="preserve">FILTRO SEC 5/8 ROSCA SAD-085 FACON</t>
  </si>
  <si>
    <t xml:space="preserve">SAD-085</t>
  </si>
  <si>
    <t xml:space="preserve">054139.png</t>
  </si>
  <si>
    <t xml:space="preserve">FILTRO SECADOR 5/8 ROSCA SAD-085 FACON</t>
  </si>
  <si>
    <t xml:space="preserve">053825</t>
  </si>
  <si>
    <t xml:space="preserve">FILTRO SEC 5/8 ROSCA SAD-165 FACON</t>
  </si>
  <si>
    <t xml:space="preserve">SAD-165</t>
  </si>
  <si>
    <t xml:space="preserve">053825.png</t>
  </si>
  <si>
    <t xml:space="preserve">FILTRO SECADOR 5/8 ROSCA SAD-165 FACON</t>
  </si>
  <si>
    <t xml:space="preserve">054123</t>
  </si>
  <si>
    <t xml:space="preserve">MICRO MOTOR 1/25 12/50W BIVOLT 1550 RPM HELICE ALUMINIO FAC</t>
  </si>
  <si>
    <t xml:space="preserve">Micro motor para ventilação de condensador/evaporador com hélice de alumínio; potência, tensão e RPM na descrição.</t>
  </si>
  <si>
    <t xml:space="preserve">054123.png</t>
  </si>
  <si>
    <t xml:space="preserve">MICRO-MOTOR-1-40-E-1-25.jpg</t>
  </si>
  <si>
    <t xml:space="preserve">MICRO MOTOR 1/25 12/50W BIVOLT 1550 RPM HÉLICE DE ALUMÍNIO FACON</t>
  </si>
  <si>
    <t xml:space="preserve">052926</t>
  </si>
  <si>
    <t xml:space="preserve">MICRO MOTOR 1/25 12W 110V 1550/1750 RPM HELICE PLASTIC FACON</t>
  </si>
  <si>
    <t xml:space="preserve">YFZ20-10</t>
  </si>
  <si>
    <t xml:space="preserve">052926.png</t>
  </si>
  <si>
    <t xml:space="preserve">MICRO MOTOR 1/25 12/40W 110V 1550 RPM HÉLICE DE ALUMÍNIO FACON</t>
  </si>
  <si>
    <t xml:space="preserve">[Descrição diferente para o mesmo código] Catálogo: 'MICRO MOTOR 1/25 12/40W 110V 1550 RPM HÉLICE DE ALUMÍNIO FACON' | Planilha: 'MICRO MOTOR 1/25 12W 110V 1550/1750 RPM HELICE PLASTIC FACON' (números só no catálogo: 12/40, 1550)</t>
  </si>
  <si>
    <t xml:space="preserve">053699</t>
  </si>
  <si>
    <t xml:space="preserve">MOTOR VENT REFR DOMEST 2PTS BRE43A/BRE49B W10399715 FACON</t>
  </si>
  <si>
    <t xml:space="preserve">IS-27213BWPC</t>
  </si>
  <si>
    <t xml:space="preserve">Motor ventilador para refrigerador doméstico, 2 polos (aplicação BRE43A / BRE49B).</t>
  </si>
  <si>
    <t xml:space="preserve">053699.png</t>
  </si>
  <si>
    <t xml:space="preserve">053699_MOTOR-VENT-REFR-DOMEST-2PTS-BRE43A-BRE49B-W1039971.jpg</t>
  </si>
  <si>
    <t xml:space="preserve">MOTOR BLACK VENT REFR DOMEST 2 POLOS /BRE 43A /BRE 49 B</t>
  </si>
  <si>
    <t xml:space="preserve">[Referência diferente] Planilha: IS-27213BWPC | Catálogo: IS-272113BWPC</t>
  </si>
  <si>
    <t xml:space="preserve">052461</t>
  </si>
  <si>
    <t xml:space="preserve">PROTETOR TERMICO GELADEIRA 1/3 110V/60HZ MODELO QD 1/3 FACON</t>
  </si>
  <si>
    <t xml:space="preserve">QD 1/3HP</t>
  </si>
  <si>
    <t xml:space="preserve">Protetor térmico (klixon) tipo QD para compressor de geladeira; potência (HP) na descrição.</t>
  </si>
  <si>
    <t xml:space="preserve">052461.png</t>
  </si>
  <si>
    <t xml:space="preserve">PROTETOR-TERMICO-GELADEIRA-QD.jpg</t>
  </si>
  <si>
    <t xml:space="preserve">PROTETOR TÉRMICO GELADEIRA QD 1/3HP</t>
  </si>
  <si>
    <t xml:space="preserve">052460</t>
  </si>
  <si>
    <t xml:space="preserve">PROTETOR TERMICO GELADEIRA 1/4 110V/60HZ MODELO QD 1/4 FACON</t>
  </si>
  <si>
    <t xml:space="preserve">QD 1/4HP</t>
  </si>
  <si>
    <t xml:space="preserve">052460.png</t>
  </si>
  <si>
    <t xml:space="preserve">PROTETOR TÉRMICO GELADEIRA QD 1/4HP</t>
  </si>
  <si>
    <t xml:space="preserve">052464</t>
  </si>
  <si>
    <t xml:space="preserve">PROTETOR TERMICO GELADEIRA 1/5 110V/60HZ MODELO QD 1/5 FACON</t>
  </si>
  <si>
    <t xml:space="preserve">QD 1/5HP</t>
  </si>
  <si>
    <t xml:space="preserve">052464.png</t>
  </si>
  <si>
    <t xml:space="preserve">PROTETOR TÉRMICO GELADEIRA QD 1/5HP</t>
  </si>
  <si>
    <t xml:space="preserve">052463</t>
  </si>
  <si>
    <t xml:space="preserve">PROTETOR TERMICO GELADEIRA 1/6 110V/60HZ MODELO QD 1/6 FACON</t>
  </si>
  <si>
    <t xml:space="preserve">QD 1/6HP</t>
  </si>
  <si>
    <t xml:space="preserve">052463.png</t>
  </si>
  <si>
    <t xml:space="preserve">PROTETOR TÉRMICO GELADEIRA QD 1/6HP</t>
  </si>
  <si>
    <t xml:space="preserve">052462</t>
  </si>
  <si>
    <t xml:space="preserve">PROTETOR TERMICO GELADEIRA 1/8 110V/60HZ MODELO QD 1/8 FACON</t>
  </si>
  <si>
    <t xml:space="preserve">QD 1/8HP</t>
  </si>
  <si>
    <t xml:space="preserve">052462.png</t>
  </si>
  <si>
    <t xml:space="preserve">PROTETOR TÉRMICO GELADEIRA QD 1/8HP</t>
  </si>
  <si>
    <t xml:space="preserve">055589</t>
  </si>
  <si>
    <t xml:space="preserve">RECIPIENTE C ENCAIXE DO TECUMSEH MODELO TH SIMILAR DEPLASTIC</t>
  </si>
  <si>
    <t xml:space="preserve">D344</t>
  </si>
  <si>
    <t xml:space="preserve">Bandeja de evaporação com encaixe para compressor Tecumseh linha TH (similar).</t>
  </si>
  <si>
    <t xml:space="preserve">055589.png</t>
  </si>
  <si>
    <t xml:space="preserve">055589_RECIPIENTE-C-ENCAIXE-DO-TECUMSEH-MODELO-TH-SIMILAR.jpg</t>
  </si>
  <si>
    <t xml:space="preserve">RECIPIENTE COM ENCAIXE TECUMSEH</t>
  </si>
  <si>
    <t xml:space="preserve">055588</t>
  </si>
  <si>
    <t xml:space="preserve">RECIPIENTE C ENCAIXE DO TECUMSEH MODELO TS SIMILAR DEPLASTIC</t>
  </si>
  <si>
    <t xml:space="preserve">D343</t>
  </si>
  <si>
    <t xml:space="preserve">Bandeja de evaporação com encaixe para compressor Tecumseh linha TS (similar).</t>
  </si>
  <si>
    <t xml:space="preserve">055588.png</t>
  </si>
  <si>
    <t xml:space="preserve">055588_RECIPIENTE-C-ENCAIXE-DO-TECUMSEH-MODELO-TS-SIMILAR.jpg</t>
  </si>
  <si>
    <t xml:space="preserve">055586</t>
  </si>
  <si>
    <t xml:space="preserve">RECIPIENTE COM ENCAIXE DO COMPRESSOR BRAST SIMILAR DEPLASTIC</t>
  </si>
  <si>
    <t xml:space="preserve">D299</t>
  </si>
  <si>
    <t xml:space="preserve">Recipiente (bandeja de evaporação) com encaixe no compressor, similar Brastemp.</t>
  </si>
  <si>
    <t xml:space="preserve">055586.png</t>
  </si>
  <si>
    <t xml:space="preserve">055586_RECIPIENTE-COM-ENCAIXE-DO-COMPRESSOR-BRAST-SIMILAR.jpg</t>
  </si>
  <si>
    <t xml:space="preserve">RECIPIENTE COM ENCAIXE DO COMPRESSOR BRAST SIMILAR</t>
  </si>
  <si>
    <t xml:space="preserve">[Código repetido no catálogo] No catálogo este código também aparece em: RECIPIENTE BANDEJA DE EVAPORAÇÃO UNIVERSAL. Foto escolhida pela descrição.</t>
  </si>
  <si>
    <t xml:space="preserve">053417</t>
  </si>
  <si>
    <t xml:space="preserve">RELE DE POTENCIA PARA A/C BOBIMA 395V 50/60HZ PR-64 EVERWELL</t>
  </si>
  <si>
    <t xml:space="preserve">PR-64</t>
  </si>
  <si>
    <t xml:space="preserve">EVERWELL</t>
  </si>
  <si>
    <t xml:space="preserve">Relé de potência para placas de ar-condicionado/refrigeração. Foto do catálogo: Everwell P/N PR-84 (conferir).</t>
  </si>
  <si>
    <t xml:space="preserve">053417.png</t>
  </si>
  <si>
    <t xml:space="preserve">053417_RELE-DE-POTENCIA-PARA-A-C-BOBIMA-395V-50-60HZ-PR-6.jpg</t>
  </si>
  <si>
    <t xml:space="preserve">RELÉ DE POTÊNCIA</t>
  </si>
  <si>
    <t xml:space="preserve">053155</t>
  </si>
  <si>
    <t xml:space="preserve">RELE EMBRACO PW 1/3HP 110V FACON</t>
  </si>
  <si>
    <t xml:space="preserve">PW 1/3HP</t>
  </si>
  <si>
    <t xml:space="preserve">Relé de partida tipo PW compatível com compressores Embraco/Danfoss, 110 V; potência (HP) na descrição.</t>
  </si>
  <si>
    <t xml:space="preserve">053155.png</t>
  </si>
  <si>
    <t xml:space="preserve">RELE-EMBRACO-DANFOS-PW.jpg</t>
  </si>
  <si>
    <t xml:space="preserve">RELÉ PARTIDA EMBRACO/DANFOSS PW 1/3HP 110V</t>
  </si>
  <si>
    <t xml:space="preserve">053154</t>
  </si>
  <si>
    <t xml:space="preserve">RELE EMBRACO PW 1/4HP 110V FACON (R6)</t>
  </si>
  <si>
    <t xml:space="preserve">PW/R6 1/4HP</t>
  </si>
  <si>
    <t xml:space="preserve">053154.png</t>
  </si>
  <si>
    <t xml:space="preserve">RELÉ PARTIDA EMBRACO/DANFOSS PW 1/4HP 110V</t>
  </si>
  <si>
    <t xml:space="preserve">053153</t>
  </si>
  <si>
    <t xml:space="preserve">RELE EMBRACO PW 1/5HP 110V FACON</t>
  </si>
  <si>
    <t xml:space="preserve">PW 1/5HP</t>
  </si>
  <si>
    <t xml:space="preserve">053153.png</t>
  </si>
  <si>
    <t xml:space="preserve">RELÉ PARTIDA EMBRACO/DANFOSS PW 1/5HP 110V</t>
  </si>
  <si>
    <t xml:space="preserve">055299</t>
  </si>
  <si>
    <t xml:space="preserve">RELE EMBRACO REFORCADO 3 TERMINAIS 1/4HP 110V/60HZ</t>
  </si>
  <si>
    <t xml:space="preserve">3 TERMINAIS</t>
  </si>
  <si>
    <t xml:space="preserve">Relé de partida reforçado, 3 terminais, padrão Embraco, 110 V / 60 Hz; potência (HP) na descrição.</t>
  </si>
  <si>
    <t xml:space="preserve">055299.png</t>
  </si>
  <si>
    <t xml:space="preserve">RELE-EMBRACO-03-TERMINAIS.jpg</t>
  </si>
  <si>
    <t xml:space="preserve">RELÉ EMBRACO 03 TERMINAIS REFORÇADO 1/4 HP 110V/60HZ</t>
  </si>
  <si>
    <t xml:space="preserve">055300</t>
  </si>
  <si>
    <t xml:space="preserve">RELE EMBRACO REFORCADO 3 TERMINAIS 1/5HP 110V/60HZ</t>
  </si>
  <si>
    <t xml:space="preserve">055300.png</t>
  </si>
  <si>
    <t xml:space="preserve">RELÉ EMBRACO 03 TERMINAIS REFORÇADO 1/5 HP 110V/60HZ</t>
  </si>
  <si>
    <t xml:space="preserve">055301</t>
  </si>
  <si>
    <t xml:space="preserve">RELE EMBRACO REFORCADO 3 TERMINAIS 1/6HP 110V/60HZ</t>
  </si>
  <si>
    <t xml:space="preserve">055301.png</t>
  </si>
  <si>
    <t xml:space="preserve">RELÉ EMBRACO 03 TERMINAIS REFORÇADO 1/6 HP 110V/60HZ</t>
  </si>
  <si>
    <t xml:space="preserve">053156</t>
  </si>
  <si>
    <t xml:space="preserve">RELE TECHUSER RP 1/3HP 110V FACON</t>
  </si>
  <si>
    <t xml:space="preserve">RP 1/3HP</t>
  </si>
  <si>
    <t xml:space="preserve">Relé de partida tipo RP para compressor hermético de refrigeração doméstica, 110 V; potência (HP) na descrição.</t>
  </si>
  <si>
    <t xml:space="preserve">053156.png</t>
  </si>
  <si>
    <t xml:space="preserve">RELE-TECHUSER-RP.jpg</t>
  </si>
  <si>
    <t xml:space="preserve">RELÉ TECHUSER RP 1/3HP 110V</t>
  </si>
  <si>
    <t xml:space="preserve">053157</t>
  </si>
  <si>
    <t xml:space="preserve">RELE TECHUSER RP 1/4HP 110V FACON</t>
  </si>
  <si>
    <t xml:space="preserve">RP 1/4HP</t>
  </si>
  <si>
    <t xml:space="preserve">053157.png</t>
  </si>
  <si>
    <t xml:space="preserve">RELÉ TECHUSER RP 1/4HP 110V</t>
  </si>
  <si>
    <t xml:space="preserve">053158</t>
  </si>
  <si>
    <t xml:space="preserve">RELE TECHUSER RP 1/5HP 110V FACON</t>
  </si>
  <si>
    <t xml:space="preserve">RP 1/5HP</t>
  </si>
  <si>
    <t xml:space="preserve">053158.png</t>
  </si>
  <si>
    <t xml:space="preserve">RELÉ TECHUSER RP 1/5HP 110V</t>
  </si>
  <si>
    <t xml:space="preserve">053682</t>
  </si>
  <si>
    <t xml:space="preserve">TERMOSTATO BEBEDOURO/REFRESQUEIRA STANDARD RC-42600-2</t>
  </si>
  <si>
    <t xml:space="preserve">RC-42600-2</t>
  </si>
  <si>
    <t xml:space="preserve">Termostato para refrigerador com bulbo capilar; acompanha espelho, knob e terminais (kit da foto).</t>
  </si>
  <si>
    <t xml:space="preserve">053682.png</t>
  </si>
  <si>
    <t xml:space="preserve">053682_TERMOSTATO-BEBEDOURO-REFRESQUEIRA-STANDARD-RC-4260.jpg</t>
  </si>
  <si>
    <t xml:space="preserve">TERMOSTATO RC- 53600-2</t>
  </si>
  <si>
    <t xml:space="preserve">[Descrição diferente para o mesmo código] Catálogo: 'TERMOSTATO RC- 53600-2' | Planilha: 'TERMOSTATO BEBEDOURO/REFRESQUEIRA STANDARD RC-42600-2' (números só no catálogo: 53600)
[Referência diferente] Planilha: RC-42600-2 | Catálogo: RC-53600-2</t>
  </si>
  <si>
    <t xml:space="preserve">053680</t>
  </si>
  <si>
    <t xml:space="preserve">TERMOSTATO FREEZ HORIZ DUPLA ACAO ELECTR/METALFRI RFR-4009-2</t>
  </si>
  <si>
    <t xml:space="preserve">RFR-4009-2</t>
  </si>
  <si>
    <t xml:space="preserve">053680.png</t>
  </si>
  <si>
    <t xml:space="preserve">053680_TERMOSTATO-FREEZ-HORIZ-DUPLA-ACAO-ELECTR-METALFRI.jpg</t>
  </si>
  <si>
    <t xml:space="preserve">TERMOSTATO RC-4209-2</t>
  </si>
  <si>
    <t xml:space="preserve">[Descrição diferente para o mesmo código] Catálogo: 'TERMOSTATO RC-4209-2' | Planilha: 'TERMOSTATO FREEZ HORIZ DUPLA ACAO ELECTR/METALFRI RFR-4009-2' (números só no catálogo: 4209)
[Referência diferente] Planilha: RFR-4009-2 | Catálogo: RC-4209-2</t>
  </si>
  <si>
    <t xml:space="preserve">053679</t>
  </si>
  <si>
    <t xml:space="preserve">TERMOSTATO FREEZER METALFRIO DUPLA ACAO RFR-3648-2</t>
  </si>
  <si>
    <t xml:space="preserve">RFR-3648-2</t>
  </si>
  <si>
    <t xml:space="preserve">053679.png</t>
  </si>
  <si>
    <t xml:space="preserve">053679_TERMOSTATO-FREEZER-METALFRIO-DUPLA-ACAO-RFR-3648-2.jpg</t>
  </si>
  <si>
    <t xml:space="preserve">TERMOSTATO RFR 3648-2</t>
  </si>
  <si>
    <t xml:space="preserve">052793</t>
  </si>
  <si>
    <t xml:space="preserve">FOTO DE PRODUTO EQUIVALENTE</t>
  </si>
  <si>
    <t xml:space="preserve">052793.png</t>
  </si>
  <si>
    <t xml:space="preserve">[Mesma descrição com outro código] Descrição idêntica ao(s) código(s) 052794: possível cadastro duplicado.
[Foto de produto equivalente] Foto do cód. 52794 do catálogo 'CAPACITOR DUPLO CBB65 55UF + 2.5UF X 440VAC' — conferir se é o mesmo item.
[Referência vinda do catálogo] Referência vazia na planilha; usada a do catálogo: CBB65
[Marca vinda do catálogo] Fabricante vazio na planilha; usada a marca do catálogo: FACON</t>
  </si>
  <si>
    <t xml:space="preserve">052554</t>
  </si>
  <si>
    <t xml:space="preserve">FLUXO PRATA ARON 200 50GR</t>
  </si>
  <si>
    <t xml:space="preserve">208</t>
  </si>
  <si>
    <t xml:space="preserve">Fluxo especial para solda prata com todas as ligas de prata, pote 50 g.</t>
  </si>
  <si>
    <t xml:space="preserve">052554.png</t>
  </si>
  <si>
    <t xml:space="preserve">052554_FLUXO-PRATA-ARON-200-50GR.jpg</t>
  </si>
  <si>
    <t xml:space="preserve">[Foto de produto equivalente] Foto do item sem código do catálogo 'FLUXO PRATA ARON 200 50GR' — conferir se é o mesmo item.</t>
  </si>
  <si>
    <t xml:space="preserve">052222</t>
  </si>
  <si>
    <t xml:space="preserve">RELE TERMICO E SOBRECARGA NXR-38 23A-32A CHINT</t>
  </si>
  <si>
    <t xml:space="preserve">837120</t>
  </si>
  <si>
    <t xml:space="preserve">FOTO NÃO CONFERE</t>
  </si>
  <si>
    <t xml:space="preserve">RELÉ TÉRMICO 36A AJUSTE 23-32A DECORLUX</t>
  </si>
  <si>
    <t xml:space="preserve">[Marca diferente] Planilha: CHINT | Catálogo: DECORLUX — a foto do catálogo é de outra marca e NÃO foi usada.
[Descrição diferente para o mesmo código] Catálogo: 'RELÉ TÉRMICO 36A AJUSTE 23-32A DECORLUX' | Planilha: 'RELE TERMICO E SOBRECARGA NXR-38 23A-32A CHINT' (números só no catálogo: 36)</t>
  </si>
  <si>
    <t xml:space="preserve">051959</t>
  </si>
  <si>
    <t xml:space="preserve">CONTROLADOR CONV32 INTERFACE USB SUPER FULL GAUGE 115/230V</t>
  </si>
  <si>
    <t xml:space="preserve">C34204</t>
  </si>
  <si>
    <t xml:space="preserve">FULL GAUGE</t>
  </si>
  <si>
    <t xml:space="preserve">SEM FOTO</t>
  </si>
  <si>
    <t xml:space="preserve">052500</t>
  </si>
  <si>
    <t xml:space="preserve">CONTROLADOR CONV32/02 TERMOSTATO  FULL GAUGE</t>
  </si>
  <si>
    <t xml:space="preserve">051873</t>
  </si>
  <si>
    <t xml:space="preserve">CONTROLADOR DE TEMPERATURA ICEMATIC FULL GAUGE</t>
  </si>
  <si>
    <t xml:space="preserve">C21468</t>
  </si>
  <si>
    <t xml:space="preserve">055487</t>
  </si>
  <si>
    <t xml:space="preserve">CONTROLADOR DIG TEMP ESTUFA/CHOCAD Y39UHRRR---PTH 100/240V</t>
  </si>
  <si>
    <t xml:space="preserve">Y39UHRRR---PTH</t>
  </si>
  <si>
    <t xml:space="preserve">055485</t>
  </si>
  <si>
    <t xml:space="preserve">CONTROLADOR DIG TEMP K48E PAINEL ELETR/FORNO/ESTUFA 100/240V</t>
  </si>
  <si>
    <t xml:space="preserve">K48EHCRR-----P----</t>
  </si>
  <si>
    <t xml:space="preserve">054849</t>
  </si>
  <si>
    <t xml:space="preserve">CONTROLADOR DIG TEMP P CHOCADEIRA Y39UHQR 100/240V COEL</t>
  </si>
  <si>
    <t xml:space="preserve">Y39UHQR-----P---</t>
  </si>
  <si>
    <t xml:space="preserve">054855</t>
  </si>
  <si>
    <t xml:space="preserve">CONTROLADOR DIG TEMP P REFR CERVEJEIRA P03C FAZ CJ COM B05</t>
  </si>
  <si>
    <t xml:space="preserve">P03C-BARR-S-0----</t>
  </si>
  <si>
    <t xml:space="preserve">054975</t>
  </si>
  <si>
    <t xml:space="preserve">CONTROLADOR DIG TEMP P REFRIG Z31AGR 24VAC TIC-17 COEL</t>
  </si>
  <si>
    <t xml:space="preserve">Z31AGR-----P--01</t>
  </si>
  <si>
    <t xml:space="preserve">054846</t>
  </si>
  <si>
    <t xml:space="preserve">CONTROLADOR DIG TEMP P REFRIG Z31AHR 100 A 240V TIC-17 COEL</t>
  </si>
  <si>
    <t xml:space="preserve">Z31AHR-P-01</t>
  </si>
  <si>
    <t xml:space="preserve">054848</t>
  </si>
  <si>
    <t xml:space="preserve">CONTROLADOR DIG TEMP TLJ29 HR - MT516 RESFRIAD DE LEITE COEL</t>
  </si>
  <si>
    <t xml:space="preserve">TLJ 29 HR---V</t>
  </si>
  <si>
    <t xml:space="preserve">055218</t>
  </si>
  <si>
    <t xml:space="preserve">CONTROLADOR DIG TEMP/UMIDADE CHOCADEIRA Y39UHQRR 100/240V</t>
  </si>
  <si>
    <t xml:space="preserve">Y39UHQRR----P---</t>
  </si>
  <si>
    <t xml:space="preserve">059191</t>
  </si>
  <si>
    <t xml:space="preserve">CONTROLADOR FULL GAUGE TEMPERATURA TIC-17RGTI  115/230V</t>
  </si>
  <si>
    <t xml:space="preserve">TIC-17</t>
  </si>
  <si>
    <t xml:space="preserve">051956</t>
  </si>
  <si>
    <t xml:space="preserve">CONTROLADOR MICROSOL FULL GAUGE</t>
  </si>
  <si>
    <t xml:space="preserve">C22963</t>
  </si>
  <si>
    <t xml:space="preserve">051957</t>
  </si>
  <si>
    <t xml:space="preserve">CONTROLADOR NEW ANASOL GRAUS FULL GAUGE 115/230V</t>
  </si>
  <si>
    <t xml:space="preserve">C26624</t>
  </si>
  <si>
    <t xml:space="preserve">057606</t>
  </si>
  <si>
    <t xml:space="preserve">CONTROLADORA 2.4G</t>
  </si>
  <si>
    <t xml:space="preserve">460</t>
  </si>
  <si>
    <t xml:space="preserve">LECTRON</t>
  </si>
  <si>
    <t xml:space="preserve">057607</t>
  </si>
  <si>
    <t xml:space="preserve">CONTROLADORA BLUETOOTH 1 CONTRA 3</t>
  </si>
  <si>
    <t xml:space="preserve">456</t>
  </si>
  <si>
    <t xml:space="preserve">057608</t>
  </si>
  <si>
    <t xml:space="preserve">CONTROLADORA BLUETOOTH 1 CONTRA 4</t>
  </si>
  <si>
    <t xml:space="preserve">457</t>
  </si>
  <si>
    <t xml:space="preserve">057609</t>
  </si>
  <si>
    <t xml:space="preserve">CONTROLADORA DIMER</t>
  </si>
  <si>
    <t xml:space="preserve">458</t>
  </si>
  <si>
    <t xml:space="preserve">057610</t>
  </si>
  <si>
    <t xml:space="preserve">CONTROLADORA DIMER WI-FI</t>
  </si>
  <si>
    <t xml:space="preserve">459</t>
  </si>
  <si>
    <t xml:space="preserve">057603</t>
  </si>
  <si>
    <t xml:space="preserve">CONTROLADORA MUSICA BLUETOOTH RGB 12V</t>
  </si>
  <si>
    <t xml:space="preserve">454</t>
  </si>
  <si>
    <t xml:space="preserve">057611</t>
  </si>
  <si>
    <t xml:space="preserve">CONTROLADORA RGB TOUCH</t>
  </si>
  <si>
    <t xml:space="preserve">461</t>
  </si>
  <si>
    <t xml:space="preserve">057604</t>
  </si>
  <si>
    <t xml:space="preserve">CONTROLADORA RGB WIFI MUSICAL SENSOR RITMICO 2  VIAS</t>
  </si>
  <si>
    <t xml:space="preserve">453</t>
  </si>
  <si>
    <t xml:space="preserve">057605</t>
  </si>
  <si>
    <t xml:space="preserve">CONTROLADORA WIFI RGB</t>
  </si>
  <si>
    <t xml:space="preserve">455</t>
  </si>
  <si>
    <t xml:space="preserve">060124</t>
  </si>
  <si>
    <t xml:space="preserve">ECS-961NEO CONTROLADOR DIGITAL TEMPERATURA - 110V</t>
  </si>
  <si>
    <t xml:space="preserve">1009</t>
  </si>
  <si>
    <t xml:space="preserve">ELITECH</t>
  </si>
  <si>
    <t xml:space="preserve">060125</t>
  </si>
  <si>
    <t xml:space="preserve">ECS-974 NEO CONTROLADOR DIGITAL TEMPERATURA - 110V</t>
  </si>
  <si>
    <t xml:space="preserve">1112</t>
  </si>
  <si>
    <t xml:space="preserve">060446</t>
  </si>
  <si>
    <t xml:space="preserve">EK-610 CONTROLADOR DIGITAL DE TEMP COMPAT TC17 E MT512 BIV</t>
  </si>
  <si>
    <t xml:space="preserve">EK-610</t>
  </si>
  <si>
    <t xml:space="preserve">060447</t>
  </si>
  <si>
    <t xml:space="preserve">EK-630 CONTROLADOR DIGITAL DE TEMPERAT COMPAT TC-900 BIVOLT</t>
  </si>
  <si>
    <t xml:space="preserve">EK-630</t>
  </si>
  <si>
    <t xml:space="preserve">060121</t>
  </si>
  <si>
    <t xml:space="preserve">EK-3010 CONTROLADOR DIGITAL DE TEMPERATURA PARA REFRIG. OU A</t>
  </si>
  <si>
    <t xml:space="preserve">1097</t>
  </si>
  <si>
    <t xml:space="preserve">060122</t>
  </si>
  <si>
    <t xml:space="preserve">EK-3020 CONTROLADOR DIGITAL DE TEMPERATURA PARA RESFRIADOS 2</t>
  </si>
  <si>
    <t xml:space="preserve">4047</t>
  </si>
  <si>
    <t xml:space="preserve">060123</t>
  </si>
  <si>
    <t xml:space="preserve">EK-3030 CONTROLADOR DIGITAL DE TEMPERATURA PARA CONGELADOS 3</t>
  </si>
  <si>
    <t xml:space="preserve">1059</t>
  </si>
  <si>
    <t xml:space="preserve">054698</t>
  </si>
  <si>
    <t xml:space="preserve">MANGUEIRA DO PRESSOSTATO ELECT LTR15 41015602</t>
  </si>
  <si>
    <t xml:space="preserve">67401381</t>
  </si>
  <si>
    <t xml:space="preserve">ELECTROLUX</t>
  </si>
  <si>
    <t xml:space="preserve">059176</t>
  </si>
  <si>
    <t xml:space="preserve">MANGUEIRA PRESSOSTATO 1/4 AZULB1 METRO SPAZIO</t>
  </si>
  <si>
    <t xml:space="preserve">MP004A50</t>
  </si>
  <si>
    <t xml:space="preserve">SPAZIO</t>
  </si>
  <si>
    <t xml:space="preserve">054746</t>
  </si>
  <si>
    <t xml:space="preserve">PRESSOSTATO 4 NIVEIS LAV ELECTROL LTE08 41015815</t>
  </si>
  <si>
    <t xml:space="preserve">64500307</t>
  </si>
  <si>
    <t xml:space="preserve">055893</t>
  </si>
  <si>
    <t xml:space="preserve">PRESSOSTATO 4 NIVEIS LAV ELECTROL LTE08 41042023</t>
  </si>
  <si>
    <t xml:space="preserve">A99010202</t>
  </si>
  <si>
    <t xml:space="preserve">052660</t>
  </si>
  <si>
    <t xml:space="preserve">PRESSOSTATO 4 NIVEIS LAV ELECTROLUX LTC07 41015896</t>
  </si>
  <si>
    <t xml:space="preserve">64500213</t>
  </si>
  <si>
    <t xml:space="preserve">052652</t>
  </si>
  <si>
    <t xml:space="preserve">PRESSOSTATO 4 NIVEIS LAV ELECTROLUX LTC10/LT11F 41004298</t>
  </si>
  <si>
    <t xml:space="preserve">64500235</t>
  </si>
  <si>
    <t xml:space="preserve">054559</t>
  </si>
  <si>
    <t xml:space="preserve">PRESSOSTATO 4 NIVEIS LAV ELECTROLUX LTE06 41002669</t>
  </si>
  <si>
    <t xml:space="preserve">67496251</t>
  </si>
  <si>
    <t xml:space="preserve">054708</t>
  </si>
  <si>
    <t xml:space="preserve">PRESSOSTATO 4 NIVEIS LAV ELECTROLUX LTE12 41002172</t>
  </si>
  <si>
    <t xml:space="preserve">64786941</t>
  </si>
  <si>
    <t xml:space="preserve">056422</t>
  </si>
  <si>
    <t xml:space="preserve">PRESSOSTATO 4 NIVEIS LAV ELECTROLUX LTE12 ICO 41026566</t>
  </si>
  <si>
    <t xml:space="preserve">64502854</t>
  </si>
  <si>
    <t xml:space="preserve">052534</t>
  </si>
  <si>
    <t xml:space="preserve">PRESSOSTATO 4 NIVEIS LAV LT12F ELECTROLUX 41021551</t>
  </si>
  <si>
    <t xml:space="preserve">64502001</t>
  </si>
  <si>
    <t xml:space="preserve">059098</t>
  </si>
  <si>
    <t xml:space="preserve">PRESSOSTATO 4 NIVEIS P LAVAD ELECTR LF80/LTR15/LTE09 6478693</t>
  </si>
  <si>
    <t xml:space="preserve">47439110000</t>
  </si>
  <si>
    <t xml:space="preserve">EMICOL</t>
  </si>
  <si>
    <t xml:space="preserve">059093</t>
  </si>
  <si>
    <t xml:space="preserve">PRESSOSTATO 4 NIVEIS PARA LAVADOR ELECTROLUX LT12F  64502001</t>
  </si>
  <si>
    <t xml:space="preserve">47445710000</t>
  </si>
  <si>
    <t xml:space="preserve">055187</t>
  </si>
  <si>
    <t xml:space="preserve">PRESSOSTATO 5 NIVEIS LAV TOP LOAD ELECTR 12KG LAC12 41037167</t>
  </si>
  <si>
    <t xml:space="preserve">A99063101</t>
  </si>
  <si>
    <t xml:space="preserve">054704</t>
  </si>
  <si>
    <t xml:space="preserve">PRESSOSTATO 5 NIVEIS LAVADORA LTD15 41030001</t>
  </si>
  <si>
    <t xml:space="preserve">64503115</t>
  </si>
  <si>
    <t xml:space="preserve">059099</t>
  </si>
  <si>
    <t xml:space="preserve">PRESSOSTATO COMPATIVEL P LAVADORA ELECTROLUX 4 NIVEIS LTC10</t>
  </si>
  <si>
    <t xml:space="preserve">47439210000</t>
  </si>
  <si>
    <t xml:space="preserve">059827</t>
  </si>
  <si>
    <t xml:space="preserve">PRESSOSTATO DANFOS DE BAIXA MANUAL KP1 060-110391</t>
  </si>
  <si>
    <t xml:space="preserve">KP1 060-110391</t>
  </si>
  <si>
    <t xml:space="preserve">DANFOS</t>
  </si>
  <si>
    <t xml:space="preserve">059842</t>
  </si>
  <si>
    <t xml:space="preserve">PRESSOSTATO DE ALTA E BAIXA AUTOMATICOL KP15 P15-1241 ZERO</t>
  </si>
  <si>
    <t xml:space="preserve">P15-1241</t>
  </si>
  <si>
    <t xml:space="preserve">ZERO</t>
  </si>
  <si>
    <t xml:space="preserve">060361</t>
  </si>
  <si>
    <t xml:space="preserve">PRESSOSTATO DUPLA PRESSAO REARME AUT. PS15AAL-S51</t>
  </si>
  <si>
    <t xml:space="preserve">PS15AAL-S51</t>
  </si>
  <si>
    <t xml:space="preserve">SANHUA</t>
  </si>
  <si>
    <t xml:space="preserve">052208</t>
  </si>
  <si>
    <t xml:space="preserve">PRESSOSTATO LINEAR BWG11A / W10828358 WHIRLPOOL</t>
  </si>
  <si>
    <t xml:space="preserve">W10828358</t>
  </si>
  <si>
    <t xml:space="preserve">WHIRLPOOL</t>
  </si>
  <si>
    <t xml:space="preserve">052907</t>
  </si>
  <si>
    <t xml:space="preserve">PRESSOSTATO REGULAVEL COMPACTO LM08/LM10A/LF90 41005218</t>
  </si>
  <si>
    <t xml:space="preserve">64778663</t>
  </si>
  <si>
    <t xml:space="preserve">052965</t>
  </si>
  <si>
    <t xml:space="preserve">PROGRAMADOR COEL HORARIO ELETRONICO 220V RTM - 11.249.014</t>
  </si>
  <si>
    <t xml:space="preserve">055949</t>
  </si>
  <si>
    <t xml:space="preserve">PROGRAMADOR HORARIO CLB-40 100-242 VCA - CLIP</t>
  </si>
  <si>
    <t xml:space="preserve">050701IH004</t>
  </si>
  <si>
    <t xml:space="preserve">CLIP</t>
  </si>
  <si>
    <t xml:space="preserve">054465</t>
  </si>
  <si>
    <t xml:space="preserve">PROGRAMADOR TEMPORIZADO DIGITAL TEMPO INDUSTRIAL 220V FOXLUX</t>
  </si>
  <si>
    <t xml:space="preserve">FOXLUX</t>
  </si>
  <si>
    <t xml:space="preserve">056852</t>
  </si>
  <si>
    <t xml:space="preserve">RELE DE TEMPO AEG-UDM 94 A 240VAC/24VAC/VCC 6 MINITOS COEL</t>
  </si>
  <si>
    <t xml:space="preserve">AEG-UDM---P----</t>
  </si>
  <si>
    <t xml:space="preserve">055400</t>
  </si>
  <si>
    <t xml:space="preserve">RELE DE TEMPO T42 ALIM 100 A 240V T42 EXTRUSORA / M GRAFICA</t>
  </si>
  <si>
    <t xml:space="preserve">T42HLRR--K--P----</t>
  </si>
  <si>
    <t xml:space="preserve">055810</t>
  </si>
  <si>
    <t xml:space="preserve">RELE FALTA DE FASE YCV803 M460 - CNC REF: MDD2-250</t>
  </si>
  <si>
    <t xml:space="preserve">YCV803 M460</t>
  </si>
  <si>
    <t xml:space="preserve">CNC</t>
  </si>
  <si>
    <t xml:space="preserve">057782</t>
  </si>
  <si>
    <t xml:space="preserve">SENSOR PARA CONTROLADOR COEL 1,5MT</t>
  </si>
  <si>
    <t xml:space="preserve">060448</t>
  </si>
  <si>
    <t xml:space="preserve">STC1000HX CONTROLADOR DIGITAL DE TEMP COMPA CHOCADEIRA 220V</t>
  </si>
  <si>
    <t xml:space="preserve">STC1000HX</t>
  </si>
  <si>
    <t xml:space="preserve">051902</t>
  </si>
  <si>
    <t xml:space="preserve">TIMER 15A 1/2HP 8 H 120V BRASTEMP REFRIGERADOR WB-2001-00</t>
  </si>
  <si>
    <t xml:space="preserve">WB-2001-00</t>
  </si>
  <si>
    <t xml:space="preserve">052193</t>
  </si>
  <si>
    <t xml:space="preserve">TIMER FRE VEST BRAST 12H 1 PORT BVG22A/BVG22B/BRG39A/BRM39A</t>
  </si>
  <si>
    <t xml:space="preserve">W11112671</t>
  </si>
  <si>
    <t xml:space="preserve">055451</t>
  </si>
  <si>
    <t xml:space="preserve">TIMER FREEZE VERTICAL ELECTROLUX 12H TMDJ1240-1 127V JOTECK</t>
  </si>
  <si>
    <t xml:space="preserve">JO-TD12127-EL</t>
  </si>
  <si>
    <t xml:space="preserve">JOTECK</t>
  </si>
  <si>
    <t xml:space="preserve">053814</t>
  </si>
  <si>
    <t xml:space="preserve">TIMER FREEZE VESTICAL BRASTEMP 12H 1P BVG22A/BVG22B FACON</t>
  </si>
  <si>
    <t xml:space="preserve">AF-2001-00</t>
  </si>
  <si>
    <t xml:space="preserve">055450</t>
  </si>
  <si>
    <t xml:space="preserve">TIMER FREEZE VESTICAL BRASTEMP / CONSUL 12H 1P 127V JOTECK</t>
  </si>
  <si>
    <t xml:space="preserve">JO-TD12127-BC</t>
  </si>
  <si>
    <t xml:space="preserve">053813</t>
  </si>
  <si>
    <t xml:space="preserve">TIMER GELADEI BRASTEM/CONSU 8H BRG39AB/BRG39AC/BRM39AB FACON</t>
  </si>
  <si>
    <t xml:space="preserve">D-22372 / PF-2001-00</t>
  </si>
  <si>
    <t xml:space="preserve">053812</t>
  </si>
  <si>
    <t xml:space="preserve">TIMER GELADEI ELECTR 8H /DF34/36/37/38A/38X/39/DFW FACO</t>
  </si>
  <si>
    <t xml:space="preserve">TMDJ812ZB9 64484483</t>
  </si>
  <si>
    <t xml:space="preserve">052194</t>
  </si>
  <si>
    <t xml:space="preserve">TIMER PARAGON 120V F VESTICAL 1 PORTA BVG22A/BVG22B WHIRLPOO</t>
  </si>
  <si>
    <t xml:space="preserve">404198</t>
  </si>
  <si>
    <t xml:space="preserve">059012</t>
  </si>
  <si>
    <t xml:space="preserve">TIMER REFRIG ELECT DF34/DF35/DF36/DF37/DF38/39/40 41001710</t>
  </si>
  <si>
    <t xml:space="preserve">64484483</t>
  </si>
  <si>
    <t xml:space="preserve">005027</t>
  </si>
  <si>
    <t xml:space="preserve">CAPACITOR 17.5UF 440VAC</t>
  </si>
  <si>
    <t xml:space="preserve">051863</t>
  </si>
  <si>
    <t xml:space="preserve">CAPACITOR  ELETROLITICO 1HP 460/552 1100V EOS</t>
  </si>
  <si>
    <t xml:space="preserve">D1995</t>
  </si>
  <si>
    <t xml:space="preserve">EOS</t>
  </si>
  <si>
    <t xml:space="preserve">055597</t>
  </si>
  <si>
    <t xml:space="preserve">CAPACITOR CBB60, 05UF +-5% X 250V COM FIO WEG</t>
  </si>
  <si>
    <t xml:space="preserve">M464</t>
  </si>
  <si>
    <t xml:space="preserve">WEG</t>
  </si>
  <si>
    <t xml:space="preserve">055598</t>
  </si>
  <si>
    <t xml:space="preserve">CAPACITOR CBB60, 08UF +-5% X 250V COM FIO WEG</t>
  </si>
  <si>
    <t xml:space="preserve">M467</t>
  </si>
  <si>
    <t xml:space="preserve">055599</t>
  </si>
  <si>
    <t xml:space="preserve">CAPACITOR CBB60, 10UF +-5% X 250V COM FIO WEG</t>
  </si>
  <si>
    <t xml:space="preserve">M418</t>
  </si>
  <si>
    <t xml:space="preserve">056738</t>
  </si>
  <si>
    <t xml:space="preserve">CAPACITOR CBB60, 10UF +-5% X 250V JOTECK</t>
  </si>
  <si>
    <t xml:space="preserve">JO-1360</t>
  </si>
  <si>
    <t xml:space="preserve">055601</t>
  </si>
  <si>
    <t xml:space="preserve">CAPACITOR CBB60, 15UF +-5% X 250V COM FIO WEG</t>
  </si>
  <si>
    <t xml:space="preserve">M420</t>
  </si>
  <si>
    <t xml:space="preserve">058811</t>
  </si>
  <si>
    <t xml:space="preserve">CAPACITOR CBB60, 15UF +-5% X 250V COM TERMINAL WEG</t>
  </si>
  <si>
    <t xml:space="preserve">M473</t>
  </si>
  <si>
    <t xml:space="preserve">056739</t>
  </si>
  <si>
    <t xml:space="preserve">CAPACITOR CBB60, 15UF +-5% X 250V JOTECK</t>
  </si>
  <si>
    <t xml:space="preserve">JO-1361</t>
  </si>
  <si>
    <t xml:space="preserve">055602</t>
  </si>
  <si>
    <t xml:space="preserve">CAPACITOR CBB60, 20UF +-5% X 250V COM FIO WEG</t>
  </si>
  <si>
    <t xml:space="preserve">M421</t>
  </si>
  <si>
    <t xml:space="preserve">058812</t>
  </si>
  <si>
    <t xml:space="preserve">CAPACITOR CBB60, 20UF +-5% X 250V COM TERMINAL WEG</t>
  </si>
  <si>
    <t xml:space="preserve">M474</t>
  </si>
  <si>
    <t xml:space="preserve">056740</t>
  </si>
  <si>
    <t xml:space="preserve">CAPACITOR CBB60, 20UF +-5% X 250V JOTECK</t>
  </si>
  <si>
    <t xml:space="preserve">JO-1362</t>
  </si>
  <si>
    <t xml:space="preserve">055603</t>
  </si>
  <si>
    <t xml:space="preserve">CAPACITOR CBB60, 25UF +-5% X 250V COM FIO WEG</t>
  </si>
  <si>
    <t xml:space="preserve">M422</t>
  </si>
  <si>
    <t xml:space="preserve">058813</t>
  </si>
  <si>
    <t xml:space="preserve">CAPACITOR CBB60, 25UF +-5% X 250V COM TERMINAL WEG</t>
  </si>
  <si>
    <t xml:space="preserve">M475</t>
  </si>
  <si>
    <t xml:space="preserve">055604</t>
  </si>
  <si>
    <t xml:space="preserve">CAPACITOR CBB60, 30UF +-5% X 250V COM FIO WEG</t>
  </si>
  <si>
    <t xml:space="preserve">M468</t>
  </si>
  <si>
    <t xml:space="preserve">058814</t>
  </si>
  <si>
    <t xml:space="preserve">CAPACITOR CBB60, 30UF +-5% X 250V COM TERMINAL WEG</t>
  </si>
  <si>
    <t xml:space="preserve">M476</t>
  </si>
  <si>
    <t xml:space="preserve">056745</t>
  </si>
  <si>
    <t xml:space="preserve">CAPACITOR CBB60, 30UF +-5% X 250V JOTECK</t>
  </si>
  <si>
    <t xml:space="preserve">JO-1364</t>
  </si>
  <si>
    <t xml:space="preserve">052414</t>
  </si>
  <si>
    <t xml:space="preserve">CAPACITOR CBB60, 30UF +-5% X 250V SURYHA</t>
  </si>
  <si>
    <t xml:space="preserve">80151.014</t>
  </si>
  <si>
    <t xml:space="preserve">SURYHA</t>
  </si>
  <si>
    <t xml:space="preserve">055183</t>
  </si>
  <si>
    <t xml:space="preserve">CAPACITOR CBB60, 30UF +-5% X 380V SURYHA</t>
  </si>
  <si>
    <t xml:space="preserve">80151.035</t>
  </si>
  <si>
    <t xml:space="preserve">055605</t>
  </si>
  <si>
    <t xml:space="preserve">CAPACITOR CBB60, 35UF +-5% X 250V COM FIO WEG</t>
  </si>
  <si>
    <t xml:space="preserve">M423</t>
  </si>
  <si>
    <t xml:space="preserve">058815</t>
  </si>
  <si>
    <t xml:space="preserve">CAPACITOR CBB60, 35UF +-5% X 250V COM TERMINAL WEG</t>
  </si>
  <si>
    <t xml:space="preserve">M477</t>
  </si>
  <si>
    <t xml:space="preserve">056742</t>
  </si>
  <si>
    <t xml:space="preserve">CAPACITOR CBB60, 35UF +-5% X 250V JOTECK</t>
  </si>
  <si>
    <t xml:space="preserve">JO-1365</t>
  </si>
  <si>
    <t xml:space="preserve">055348</t>
  </si>
  <si>
    <t xml:space="preserve">CAPACITOR CBB60, 35UF +-5% X 250V SURYHA</t>
  </si>
  <si>
    <t xml:space="preserve">80151.015</t>
  </si>
  <si>
    <t xml:space="preserve">052693</t>
  </si>
  <si>
    <t xml:space="preserve">CAPACITOR CBB60, 35UF +-5% X 440VAC 50-60HZ ONDA POSITIVA</t>
  </si>
  <si>
    <t xml:space="preserve">CPTOP35025</t>
  </si>
  <si>
    <t xml:space="preserve">ONDA POSITIVA</t>
  </si>
  <si>
    <t xml:space="preserve">058816</t>
  </si>
  <si>
    <t xml:space="preserve">CAPACITOR CBB60, 40UF +-5% X 250V COM TERMINAL WEG</t>
  </si>
  <si>
    <t xml:space="preserve">M478</t>
  </si>
  <si>
    <t xml:space="preserve">052694</t>
  </si>
  <si>
    <t xml:space="preserve">CAPACITOR CBB60, 40UF +-5% X 250V ONDA POSITIVA</t>
  </si>
  <si>
    <t xml:space="preserve">CPTOP040025</t>
  </si>
  <si>
    <t xml:space="preserve">055350</t>
  </si>
  <si>
    <t xml:space="preserve">CAPACITOR CBB60, 55UF +-5% X 250V FACON</t>
  </si>
  <si>
    <t xml:space="preserve">058818</t>
  </si>
  <si>
    <t xml:space="preserve">CAPACITOR CBB60, 60UF +-5% X 250V COM TERMINAL WEG</t>
  </si>
  <si>
    <t xml:space="preserve">M481</t>
  </si>
  <si>
    <t xml:space="preserve">060582</t>
  </si>
  <si>
    <t xml:space="preserve">CAPACITOR CBB61 2,5MF 450V C/ FIO</t>
  </si>
  <si>
    <t xml:space="preserve">20250206</t>
  </si>
  <si>
    <t xml:space="preserve">OBAGAS</t>
  </si>
  <si>
    <t xml:space="preserve">060416</t>
  </si>
  <si>
    <t xml:space="preserve">CAPACITOR CBB65 50UF+2,5UF 440V/60HZ - MARCA ESSEK  CB655025</t>
  </si>
  <si>
    <t xml:space="preserve">CB655025</t>
  </si>
  <si>
    <t xml:space="preserve">ESSEK</t>
  </si>
  <si>
    <t xml:space="preserve">054101</t>
  </si>
  <si>
    <t xml:space="preserve">CAPACITOR CBB65, 5UF +-5% X 440VAC 50-60HZ FACON</t>
  </si>
  <si>
    <t xml:space="preserve">059742</t>
  </si>
  <si>
    <t xml:space="preserve">CAPACITOR CBB65, 10UF +-5% X 380VAC 50-60HZ FRIVEN</t>
  </si>
  <si>
    <t xml:space="preserve">20003.1700.30</t>
  </si>
  <si>
    <t xml:space="preserve">FRIVEN</t>
  </si>
  <si>
    <t xml:space="preserve">059978</t>
  </si>
  <si>
    <t xml:space="preserve">CAPACITOR CBB65, 10UF+-5% X 440VAC 50-60HZ C METAL HULTER</t>
  </si>
  <si>
    <t xml:space="preserve">HT5CP10-0TA440VP</t>
  </si>
  <si>
    <t xml:space="preserve">HULTER</t>
  </si>
  <si>
    <t xml:space="preserve">053366</t>
  </si>
  <si>
    <t xml:space="preserve">CAPACITOR CBB65, 15UF +-5% X 380VAC 50-60HZ WHIRLPOOL</t>
  </si>
  <si>
    <t xml:space="preserve">W10771532</t>
  </si>
  <si>
    <t xml:space="preserve">000609</t>
  </si>
  <si>
    <t xml:space="preserve">CAPACITOR CBB65, 15UF +-5% X 440VAC 50-60HZ EOS</t>
  </si>
  <si>
    <t xml:space="preserve">059969</t>
  </si>
  <si>
    <t xml:space="preserve">CAPACITOR CBB65, 20UF +-5% X 440VAC 50-60HZ BI CAI</t>
  </si>
  <si>
    <t xml:space="preserve">REP AMAZONAS</t>
  </si>
  <si>
    <t xml:space="preserve">055303</t>
  </si>
  <si>
    <t xml:space="preserve">CAPACITOR CBB65, 20UF +-5% X 440VAC 50-60HZ DUGOLD</t>
  </si>
  <si>
    <t xml:space="preserve">DUGOLD</t>
  </si>
  <si>
    <t xml:space="preserve">000613</t>
  </si>
  <si>
    <t xml:space="preserve">CAPACITOR CBB65, 30UF +-5% X 380VAC 50-60HZ EOS</t>
  </si>
  <si>
    <t xml:space="preserve">055302</t>
  </si>
  <si>
    <t xml:space="preserve">CAPACITOR CBB65, 30UF +-5% X 440VAC 50-60HZ DUGOLD</t>
  </si>
  <si>
    <t xml:space="preserve">055550</t>
  </si>
  <si>
    <t xml:space="preserve">CAPACITOR CBB65, 30UF +-5% X 440VAC 50-60HZ EOS</t>
  </si>
  <si>
    <t xml:space="preserve">055167</t>
  </si>
  <si>
    <t xml:space="preserve">CAPACITOR CBB65, 30UF +-5% X 440VAC PLASTICO 50-60HZ DUGOLD</t>
  </si>
  <si>
    <t xml:space="preserve">059985</t>
  </si>
  <si>
    <t xml:space="preserve">CAPACITOR CBB65, 40UF +-5% X 450VAC 50-60HZ PLANT OIL</t>
  </si>
  <si>
    <t xml:space="preserve">059980</t>
  </si>
  <si>
    <t xml:space="preserve">CAPACITOR CBB65, 40UF X 250VAC 50-60HZ C PLASTIC HULTER</t>
  </si>
  <si>
    <t xml:space="preserve">HT5CP40-0TP250VP</t>
  </si>
  <si>
    <t xml:space="preserve">060290</t>
  </si>
  <si>
    <t xml:space="preserve">CAPACITOR CBB65, 50UF +-5% X 440VAC 50-60HZ FRIVEN</t>
  </si>
  <si>
    <t xml:space="preserve">20003.1702.70</t>
  </si>
  <si>
    <t xml:space="preserve">000622</t>
  </si>
  <si>
    <t xml:space="preserve">CAPACITOR CBB65, 60UF +-5% X 380VAC 50-60HZ EOS</t>
  </si>
  <si>
    <t xml:space="preserve">054911</t>
  </si>
  <si>
    <t xml:space="preserve">CAPACITOR CBB65, 60UF +-5% X 400VAC 50-60HZ FRIVEN</t>
  </si>
  <si>
    <t xml:space="preserve">20003.1702.74</t>
  </si>
  <si>
    <t xml:space="preserve">060411</t>
  </si>
  <si>
    <t xml:space="preserve">CAPACITOR DE ARRANQUE MODELO SPP6 ULTRA - 450V/60HZ - MARCA</t>
  </si>
  <si>
    <t xml:space="preserve">54-SPP6</t>
  </si>
  <si>
    <t xml:space="preserve">005038</t>
  </si>
  <si>
    <t xml:space="preserve">CAPACITOR DUPLO 35+1.5 440VAC</t>
  </si>
  <si>
    <t xml:space="preserve">005039</t>
  </si>
  <si>
    <t xml:space="preserve">CAPACITOR DUPLO 35+2.5 440VAC</t>
  </si>
  <si>
    <t xml:space="preserve">000627</t>
  </si>
  <si>
    <t xml:space="preserve">CAPACITOR DUPLO 35+5 440VAC</t>
  </si>
  <si>
    <t xml:space="preserve">051914</t>
  </si>
  <si>
    <t xml:space="preserve">CAPACITOR DUPLO 35+10 380VAC</t>
  </si>
  <si>
    <t xml:space="preserve">005042</t>
  </si>
  <si>
    <t xml:space="preserve">CAPACITOR DUPLO 50+5 440VAC</t>
  </si>
  <si>
    <t xml:space="preserve">060253</t>
  </si>
  <si>
    <t xml:space="preserve">CAPACITOR DUPLO 60+6uF 250VAC P2</t>
  </si>
  <si>
    <t xml:space="preserve">GW05706047</t>
  </si>
  <si>
    <t xml:space="preserve">TONGFENG</t>
  </si>
  <si>
    <t xml:space="preserve">054936</t>
  </si>
  <si>
    <t xml:space="preserve">CAPACITOR DUPLO CBB65, 12UF + 5UF X 440VAC ONDA POSITIVA</t>
  </si>
  <si>
    <t xml:space="preserve">052776</t>
  </si>
  <si>
    <t xml:space="preserve">CAPACITOR DUPLO CBB65, 17UF + 3UF X 440VAC FACON</t>
  </si>
  <si>
    <t xml:space="preserve">056517</t>
  </si>
  <si>
    <t xml:space="preserve">CAPACITOR DUPLO CBB65, 17.5UF + 2.5UF X 440VAC EOS</t>
  </si>
  <si>
    <t xml:space="preserve">D140937</t>
  </si>
  <si>
    <t xml:space="preserve">052630</t>
  </si>
  <si>
    <t xml:space="preserve">CAPACITOR DUPLO CBB65, 17.5UF + 5UF X 380VAC EOS</t>
  </si>
  <si>
    <t xml:space="preserve">055013</t>
  </si>
  <si>
    <t xml:space="preserve">CAPACITOR DUPLO CBB65, 20UF + 2.5UF X 380VAC MIGRARE</t>
  </si>
  <si>
    <t xml:space="preserve">MIGRARE</t>
  </si>
  <si>
    <t xml:space="preserve">055493</t>
  </si>
  <si>
    <t xml:space="preserve">CAPACITOR DUPLO CBB65, 20UF + 2.5UF X 440VAC DUGOLD</t>
  </si>
  <si>
    <t xml:space="preserve">005028</t>
  </si>
  <si>
    <t xml:space="preserve">CAPACITOR DUPLO CBB65, 20UF + 2.5UF X 440VAC EOS</t>
  </si>
  <si>
    <t xml:space="preserve">051736</t>
  </si>
  <si>
    <t xml:space="preserve">CAPACITOR DUPLO CBB65, 20UF + 4UF X 440VAC EOS</t>
  </si>
  <si>
    <t xml:space="preserve">051987</t>
  </si>
  <si>
    <t xml:space="preserve">CAPACITOR DUPLO CBB65, 25UF + 5UF X 380VAC EOS</t>
  </si>
  <si>
    <t xml:space="preserve">052777</t>
  </si>
  <si>
    <t xml:space="preserve">CAPACITOR DUPLO CBB65, 25UF + 5UF X 440VAC FACON</t>
  </si>
  <si>
    <t xml:space="preserve">059973</t>
  </si>
  <si>
    <t xml:space="preserve">CAPACITOR DUPLO CBB65, 25UF+5 MDF X 440VAC C METAL HULTER</t>
  </si>
  <si>
    <t xml:space="preserve">HT5CD25/5TA440VP</t>
  </si>
  <si>
    <t xml:space="preserve">059981</t>
  </si>
  <si>
    <t xml:space="preserve">CAPACITOR DUPLO CBB65, 25UF+6 MDF X 440VAC C METAL HULTER</t>
  </si>
  <si>
    <t xml:space="preserve">HT5CD25/6TA440VP</t>
  </si>
  <si>
    <t xml:space="preserve">005034</t>
  </si>
  <si>
    <t xml:space="preserve">CAPACITOR DUPLO CBB65, 30UF + 1.5UF X 440VAC EOS</t>
  </si>
  <si>
    <t xml:space="preserve">060425</t>
  </si>
  <si>
    <t xml:space="preserve">CAPACITOR DUPLO CBB65, 30UF + 2.5UF X 380/450V OBA</t>
  </si>
  <si>
    <t xml:space="preserve">20250241</t>
  </si>
  <si>
    <t xml:space="preserve">005035</t>
  </si>
  <si>
    <t xml:space="preserve">CAPACITOR DUPLO CBB65, 30UF + 2.5UF X 440VAC EOS</t>
  </si>
  <si>
    <t xml:space="preserve">D144612</t>
  </si>
  <si>
    <t xml:space="preserve">000626</t>
  </si>
  <si>
    <t xml:space="preserve">CAPACITOR DUPLO CBB65, 30UF + 5UF X 440VAC EOS</t>
  </si>
  <si>
    <t xml:space="preserve">059743</t>
  </si>
  <si>
    <t xml:space="preserve">CAPACITOR DUPLO CBB65, 30UF + 6UF X 380VAC FRIVEN</t>
  </si>
  <si>
    <t xml:space="preserve">20003.1683.20</t>
  </si>
  <si>
    <t xml:space="preserve">052244</t>
  </si>
  <si>
    <t xml:space="preserve">CAPACITOR DUPLO CBB65, 30UF + 8UF X 380VAC SURYHA</t>
  </si>
  <si>
    <t xml:space="preserve">052494</t>
  </si>
  <si>
    <t xml:space="preserve">CAPACITOR DUPLO CBB65, 30UF + 12UF X 440VAC ONDA POSITIVA</t>
  </si>
  <si>
    <t xml:space="preserve">[Mesma descrição com outro código] Descrição idêntica ao(s) código(s) 051886: possível cadastro duplicado.</t>
  </si>
  <si>
    <t xml:space="preserve">051886</t>
  </si>
  <si>
    <t xml:space="preserve">[Mesma descrição com outro código] Descrição idêntica ao(s) código(s) 052494: possível cadastro duplicado.</t>
  </si>
  <si>
    <t xml:space="preserve">005040</t>
  </si>
  <si>
    <t xml:space="preserve">CAPACITOR DUPLO CBB65, 35UF + 3UF X 380VAC EOS</t>
  </si>
  <si>
    <t xml:space="preserve">056662</t>
  </si>
  <si>
    <t xml:space="preserve">CAPACITOR DUPLO CBB65, 35UF + 3UF X 440VAC DUGOLD</t>
  </si>
  <si>
    <t xml:space="preserve">005041</t>
  </si>
  <si>
    <t xml:space="preserve">[Mesma descrição com outro código] Descrição idêntica ao(s) código(s) 053132: possível cadastro duplicado.</t>
  </si>
  <si>
    <t xml:space="preserve">055551</t>
  </si>
  <si>
    <t xml:space="preserve">CAPACITOR DUPLO CBB65, 35UF + 5UF X 440VAC EOS</t>
  </si>
  <si>
    <t xml:space="preserve">053128</t>
  </si>
  <si>
    <t xml:space="preserve">CAPACITOR DUPLO CBB65, 35UF + 6UF X 440VAC FACON</t>
  </si>
  <si>
    <t xml:space="preserve">054937</t>
  </si>
  <si>
    <t xml:space="preserve">CAPACITOR DUPLO CBB65, 35UF + 12UF X 380VAC EOS</t>
  </si>
  <si>
    <t xml:space="preserve">054912</t>
  </si>
  <si>
    <t xml:space="preserve">CAPACITOR DUPLO CBB65, 35UF + 12UF X 380VAC FRIVEN</t>
  </si>
  <si>
    <t xml:space="preserve">055232</t>
  </si>
  <si>
    <t xml:space="preserve">CAPACITOR DUPLO CBB65, 35UF + 12UF X 380VAC MIGRARE</t>
  </si>
  <si>
    <t xml:space="preserve">054868</t>
  </si>
  <si>
    <t xml:space="preserve">CAPACITOR DUPLO CBB65, 35UF + 12UF X 380VAC SURYHA</t>
  </si>
  <si>
    <t xml:space="preserve">059974</t>
  </si>
  <si>
    <t xml:space="preserve">CAPACITOR DUPLO CBB65, 35UF+5 MDF X 440VAC C METAL HULTER</t>
  </si>
  <si>
    <t xml:space="preserve">HT5CD35/5TA440VP</t>
  </si>
  <si>
    <t xml:space="preserve">059975</t>
  </si>
  <si>
    <t xml:space="preserve">CAPACITOR DUPLO CBB65, 35UF+6 MDF X 440VAC C METAL HULTER</t>
  </si>
  <si>
    <t xml:space="preserve">HT5CD35/6TA440VP</t>
  </si>
  <si>
    <t xml:space="preserve">059788</t>
  </si>
  <si>
    <t xml:space="preserve">CAPACITOR DUPLO CBB65, 40UF + 2.5UF X 440VAC FRIVEN</t>
  </si>
  <si>
    <t xml:space="preserve">20003.1706.10</t>
  </si>
  <si>
    <t xml:space="preserve">052695</t>
  </si>
  <si>
    <t xml:space="preserve">CAPACITOR DUPLO CBB65, 40UF + 6UF X 440VAC ONDA POSITIVA</t>
  </si>
  <si>
    <t xml:space="preserve">CPTOP0400006044</t>
  </si>
  <si>
    <t xml:space="preserve">052550</t>
  </si>
  <si>
    <t xml:space="preserve">CAPACITOR DUPLO CBB65, 40UF + 10UF X 440VAC TK</t>
  </si>
  <si>
    <t xml:space="preserve">TK</t>
  </si>
  <si>
    <t xml:space="preserve">059976</t>
  </si>
  <si>
    <t xml:space="preserve">CAPACITOR DUPLO CBB65, 40UF+5 MDF X 440VAC C METAL HULTER</t>
  </si>
  <si>
    <t xml:space="preserve">HT5CD40/5TA440VP</t>
  </si>
  <si>
    <t xml:space="preserve">055241</t>
  </si>
  <si>
    <t xml:space="preserve">CAPACITOR DUPLO CBB65, 45UF + 2.5UF X 380VAC EOS</t>
  </si>
  <si>
    <t xml:space="preserve">058713</t>
  </si>
  <si>
    <t xml:space="preserve">CAPACITOR DUPLO CBB65, 45UF + 2.5UF X 380VAC MIGRARE</t>
  </si>
  <si>
    <t xml:space="preserve">059762</t>
  </si>
  <si>
    <t xml:space="preserve">CAPACITOR DUPLO CBB65, 45UF + 2.5UF X 450VAC TONGFENG</t>
  </si>
  <si>
    <t xml:space="preserve">05706081T</t>
  </si>
  <si>
    <t xml:space="preserve">004522</t>
  </si>
  <si>
    <t xml:space="preserve">CAPACITOR DUPLO CBB65, 45UF + 5UF X 440VAC EOS</t>
  </si>
  <si>
    <t xml:space="preserve">058783</t>
  </si>
  <si>
    <t xml:space="preserve">CAPACITOR DUPLO CBB65, 45UF+2,5 MDF X 440VAC C METAL HULTER</t>
  </si>
  <si>
    <t xml:space="preserve">HT5CD45/2-5TA440VP</t>
  </si>
  <si>
    <t xml:space="preserve">059977</t>
  </si>
  <si>
    <t xml:space="preserve">CAPACITOR DUPLO CBB65, 45UF+5 MDF X 440VAC C METAL HULTER</t>
  </si>
  <si>
    <t xml:space="preserve">HT5CD45/5TA440VP</t>
  </si>
  <si>
    <t xml:space="preserve">059971</t>
  </si>
  <si>
    <t xml:space="preserve">CAPACITOR DUPLO CBB65, 50UF+2,5 MFD 440V TERM HULTER METAL</t>
  </si>
  <si>
    <t xml:space="preserve">HT5CD50/2-5TA440VP</t>
  </si>
  <si>
    <t xml:space="preserve">059769</t>
  </si>
  <si>
    <t xml:space="preserve">CAPACITOR DUPLO CBB65, 55UF + 2.5UF X 400VAC TONGFENG</t>
  </si>
  <si>
    <t xml:space="preserve">05706087</t>
  </si>
  <si>
    <t xml:space="preserve">052492</t>
  </si>
  <si>
    <t xml:space="preserve">CAPACITOR DUPLO CBB65, 60UF + 2.5UF X 440VAC ONDA POSITIVA</t>
  </si>
  <si>
    <t xml:space="preserve">052134</t>
  </si>
  <si>
    <t xml:space="preserve">CAPACITOR DUPLO CBB65, 60UF + 8UF X 380VAC EOS</t>
  </si>
  <si>
    <t xml:space="preserve">D150930</t>
  </si>
  <si>
    <t xml:space="preserve">059972</t>
  </si>
  <si>
    <t xml:space="preserve">CAPACITOR DUPLO CBB65, 60UF+2,5 MFD 440V TERM HULTER METAL</t>
  </si>
  <si>
    <t xml:space="preserve">HT5CD60/2-5TA440VP</t>
  </si>
  <si>
    <t xml:space="preserve">052801</t>
  </si>
  <si>
    <t xml:space="preserve">CAPACITOR DUPLO CBB65, 62UF + 5UF X 440VAC FACON</t>
  </si>
  <si>
    <t xml:space="preserve">052493</t>
  </si>
  <si>
    <t xml:space="preserve">CAPACITOR DUPLO CBB65, 62UF + 5UF X 440VAC ONDA POSITIVA</t>
  </si>
  <si>
    <t xml:space="preserve">051888</t>
  </si>
  <si>
    <t xml:space="preserve">CAPACITOR DUPLO CBB65, 90UF + 5UF X 440VAC ONDA POSITIVA</t>
  </si>
  <si>
    <t xml:space="preserve">051866</t>
  </si>
  <si>
    <t xml:space="preserve">CAPACITOR ELETROLITICO 1/2 270/324 110V EOS</t>
  </si>
  <si>
    <t xml:space="preserve">D2004</t>
  </si>
  <si>
    <t xml:space="preserve">051857</t>
  </si>
  <si>
    <t xml:space="preserve">CAPACITOR ELETROLITICO 1/4 161/193 220V EOS</t>
  </si>
  <si>
    <t xml:space="preserve">D2002</t>
  </si>
  <si>
    <t xml:space="preserve">053510</t>
  </si>
  <si>
    <t xml:space="preserve">CAPACITOR ELETROLITICO CD60 1/3 216-259 UF 110VAC FACON</t>
  </si>
  <si>
    <t xml:space="preserve">053511</t>
  </si>
  <si>
    <t xml:space="preserve">CAPACITOR ELETROLITICO CD60 1/4 161-193 UF 110VAC FACON</t>
  </si>
  <si>
    <t xml:space="preserve">053512</t>
  </si>
  <si>
    <t xml:space="preserve">CAPACITOR ELETROLITICO CD60 1/5 145-175 UF 110VAC FACON</t>
  </si>
  <si>
    <t xml:space="preserve">055912</t>
  </si>
  <si>
    <t xml:space="preserve">CAPACITOR ELETROLITICO DE PARTIDA 88 X 108UF 250V ESSEK</t>
  </si>
  <si>
    <t xml:space="preserve">054790</t>
  </si>
  <si>
    <t xml:space="preserve">CAPACITOR ELETROLITICO DE PARTIDA 130 X 156 127V SURYHA</t>
  </si>
  <si>
    <t xml:space="preserve">80151.086</t>
  </si>
  <si>
    <t xml:space="preserve">054811</t>
  </si>
  <si>
    <t xml:space="preserve">CAPACITOR ELETROLITICO DE PARTIDA 130 X 156 250V SURYHA</t>
  </si>
  <si>
    <t xml:space="preserve">80151.074</t>
  </si>
  <si>
    <t xml:space="preserve">054799</t>
  </si>
  <si>
    <t xml:space="preserve">CAPACITOR ELETROLITICO DE PARTIDA 145 X 175 127V SURYHA</t>
  </si>
  <si>
    <t xml:space="preserve">80151.087</t>
  </si>
  <si>
    <t xml:space="preserve">054800</t>
  </si>
  <si>
    <t xml:space="preserve">CAPACITOR ELETROLITICO DE PARTIDA 161 X 193 127V SURYHA</t>
  </si>
  <si>
    <t xml:space="preserve">80151.088</t>
  </si>
  <si>
    <t xml:space="preserve">054798</t>
  </si>
  <si>
    <t xml:space="preserve">CAPACITOR ELETROLITICO DE PARTIDA 243 X 292 127V SURYHA</t>
  </si>
  <si>
    <t xml:space="preserve">80151.091</t>
  </si>
  <si>
    <t xml:space="preserve">054792</t>
  </si>
  <si>
    <t xml:space="preserve">CAPACITOR ELETROLITICO DE PARTIDA 243 X 292 250V SURYHA</t>
  </si>
  <si>
    <t xml:space="preserve">80151.079</t>
  </si>
  <si>
    <t xml:space="preserve">054794</t>
  </si>
  <si>
    <t xml:space="preserve">CAPACITOR ELETROLITICO DE PARTIDA 289 X 324 250V SURYHA</t>
  </si>
  <si>
    <t xml:space="preserve">80151.081</t>
  </si>
  <si>
    <t xml:space="preserve">005044</t>
  </si>
  <si>
    <t xml:space="preserve">CAPACITOR PLACA  CBB61, 1.2UF  X 300VAC FACON</t>
  </si>
  <si>
    <t xml:space="preserve">053811</t>
  </si>
  <si>
    <t xml:space="preserve">CAPACITOR PLACA CBB61, 0.9UF  X 250VAC-370VAC FACON</t>
  </si>
  <si>
    <t xml:space="preserve">056564</t>
  </si>
  <si>
    <t xml:space="preserve">CAPACITOR PLACA CBB61, 0.9UF  X 370VAC FACON</t>
  </si>
  <si>
    <t xml:space="preserve">052803</t>
  </si>
  <si>
    <t xml:space="preserve">CAPACITOR PLACA CBB61, 1.2UF  X 250VAC-370VAC FACON</t>
  </si>
  <si>
    <t xml:space="preserve">056565</t>
  </si>
  <si>
    <t xml:space="preserve">CAPACITOR PLACA CBB61, 1.2UF  X 370VAC FACON</t>
  </si>
  <si>
    <t xml:space="preserve">052805</t>
  </si>
  <si>
    <t xml:space="preserve">CAPACITOR PLACA CBB61, 2UF  X 250VAC-370VAC FACON</t>
  </si>
  <si>
    <t xml:space="preserve">056566</t>
  </si>
  <si>
    <t xml:space="preserve">CAPACITOR PLACA CBB61, 2UF  X 370VAC FACON</t>
  </si>
  <si>
    <t xml:space="preserve">053179</t>
  </si>
  <si>
    <t xml:space="preserve">CAPACITOR PLACA CBB61, 2.5UF  X 300VAC FACON</t>
  </si>
  <si>
    <t xml:space="preserve">053180</t>
  </si>
  <si>
    <t xml:space="preserve">CAPACITOR PLACA CBB61, 3UF  X 300VAC FACON</t>
  </si>
  <si>
    <t xml:space="preserve">005046</t>
  </si>
  <si>
    <t xml:space="preserve">CAPACITOR PLACA COM FIO CBB61, 2UF  X 300VAC FACON</t>
  </si>
  <si>
    <t xml:space="preserve">060412</t>
  </si>
  <si>
    <t xml:space="preserve">CAPACITOR VENTILADODOR CBB61 8UF 450V/60HZ - MARCA ESSEK</t>
  </si>
  <si>
    <t xml:space="preserve">CB6180</t>
  </si>
  <si>
    <t xml:space="preserve">060238</t>
  </si>
  <si>
    <t xml:space="preserve">CAPACITOR VENTILADOR 6UF 450V 4 PINOS FRIVEN</t>
  </si>
  <si>
    <t xml:space="preserve">8737</t>
  </si>
  <si>
    <t xml:space="preserve">060423</t>
  </si>
  <si>
    <t xml:space="preserve">CAPACITOR VENTILADOR 6UF 450V OBBA</t>
  </si>
  <si>
    <t xml:space="preserve">20250212</t>
  </si>
  <si>
    <t xml:space="preserve">060417</t>
  </si>
  <si>
    <t xml:space="preserve">CAPACITOR VENTILADOR CBB61 2,5UF 450V/60HZ - MARCA ESSEK</t>
  </si>
  <si>
    <t xml:space="preserve">0000000028</t>
  </si>
  <si>
    <t xml:space="preserve">052806</t>
  </si>
  <si>
    <t xml:space="preserve">CAPACITOR VENTILADOR CBB61, 1.5UF  X 450VAC FACON</t>
  </si>
  <si>
    <t xml:space="preserve">052807</t>
  </si>
  <si>
    <t xml:space="preserve">CAPACITOR VENTILADOR CBB61, 2UF  X 450VAC FACON</t>
  </si>
  <si>
    <t xml:space="preserve">059609</t>
  </si>
  <si>
    <t xml:space="preserve">CAPACITOR VENTILADOR CBB61, 2.5UF  X 450VAC C 2 TERMINAIS EO</t>
  </si>
  <si>
    <t xml:space="preserve">D10989</t>
  </si>
  <si>
    <t xml:space="preserve">052809</t>
  </si>
  <si>
    <t xml:space="preserve">CAPACITOR VENTILADOR CBB61, 3UF  X 450VAC FACON</t>
  </si>
  <si>
    <t xml:space="preserve">052810</t>
  </si>
  <si>
    <t xml:space="preserve">CAPACITOR VENTILADOR CBB61, 3.5UF  X 450VAC FACON</t>
  </si>
  <si>
    <t xml:space="preserve">005048</t>
  </si>
  <si>
    <t xml:space="preserve">CAPACITOR VENTILADOR CBB61, 4.5UF 450VAC ESSEK</t>
  </si>
  <si>
    <t xml:space="preserve">052812</t>
  </si>
  <si>
    <t xml:space="preserve">CAPACITOR VENTILADOR CBB61, 4.5UF  X 450VAC FACON</t>
  </si>
  <si>
    <t xml:space="preserve">055628</t>
  </si>
  <si>
    <t xml:space="preserve">CAPACITOR VENTILADOR CBB61, 5UF  X 450VAC EVERWELL</t>
  </si>
  <si>
    <t xml:space="preserve">055496</t>
  </si>
  <si>
    <t xml:space="preserve">CAPACITOR VENTILADOR CBB61, 5UF X 380VAC MIGRARE</t>
  </si>
  <si>
    <t xml:space="preserve">058802</t>
  </si>
  <si>
    <t xml:space="preserve">CAPACITOR WEG  04 UF 250 VAC  ( COM FIO ) 24 X 47</t>
  </si>
  <si>
    <t xml:space="preserve">M463</t>
  </si>
  <si>
    <t xml:space="preserve">058792</t>
  </si>
  <si>
    <t xml:space="preserve">CAPACITOR WEG  50 UF 250 VAC ( COM TERMINAL )  40 X 78</t>
  </si>
  <si>
    <t xml:space="preserve">M480</t>
  </si>
  <si>
    <t xml:space="preserve">054974</t>
  </si>
  <si>
    <t xml:space="preserve">AVENTAL AZUL ELECTROLUX 41036206</t>
  </si>
  <si>
    <t xml:space="preserve">80000695</t>
  </si>
  <si>
    <t xml:space="preserve">053998</t>
  </si>
  <si>
    <t xml:space="preserve">BOTINA AMA 3 G NOBUCK CAFE 38 S BICO BI TP092 CARTON</t>
  </si>
  <si>
    <t xml:space="preserve">003956</t>
  </si>
  <si>
    <t xml:space="preserve">053772</t>
  </si>
  <si>
    <t xml:space="preserve">BOTINA AMA 3 G NOBUCK CAFE 39 S BICO BI TP092 CARTON</t>
  </si>
  <si>
    <t xml:space="preserve">003957</t>
  </si>
  <si>
    <t xml:space="preserve">053470</t>
  </si>
  <si>
    <t xml:space="preserve">BOTINA AMA 3 G NOBUCK CAFE 40 S BICO BI TP092 CARTON</t>
  </si>
  <si>
    <t xml:space="preserve">003958</t>
  </si>
  <si>
    <t xml:space="preserve">053471</t>
  </si>
  <si>
    <t xml:space="preserve">BOTINA AMA 3 G NOBUCK CAFE 41 S BICO BI TP092 CARTON</t>
  </si>
  <si>
    <t xml:space="preserve">053472</t>
  </si>
  <si>
    <t xml:space="preserve">BOTINA AMA 3 G NOBUCK CAFE 42 S BICO BI TP092 CARTON</t>
  </si>
  <si>
    <t xml:space="preserve">053773</t>
  </si>
  <si>
    <t xml:space="preserve">BOTINA AMA 3 G NOBUCK CAFE 43 S BICO BI TP092 CARTON</t>
  </si>
  <si>
    <t xml:space="preserve">003961</t>
  </si>
  <si>
    <t xml:space="preserve">054006</t>
  </si>
  <si>
    <t xml:space="preserve">BOTINA AMA 3 G NOBUCK CAFE 44 S BICO BI TP092 CARTON</t>
  </si>
  <si>
    <t xml:space="preserve">003962</t>
  </si>
  <si>
    <t xml:space="preserve">054007</t>
  </si>
  <si>
    <t xml:space="preserve">BOTINA AMA 3 G NOBUCK CAFE 45 S BICO BI TP092 CARTON</t>
  </si>
  <si>
    <t xml:space="preserve">003963</t>
  </si>
  <si>
    <t xml:space="preserve">054831</t>
  </si>
  <si>
    <t xml:space="preserve">BOTINA AMARRAR 3 GOMOS 38 S BICO BI MOD20 CARTON</t>
  </si>
  <si>
    <t xml:space="preserve">2873</t>
  </si>
  <si>
    <t xml:space="preserve">054832</t>
  </si>
  <si>
    <t xml:space="preserve">BOTINA AMARRAR 3 GOMOS 39 S BICO BI MOD20 CARTON</t>
  </si>
  <si>
    <t xml:space="preserve">2874</t>
  </si>
  <si>
    <t xml:space="preserve">054835</t>
  </si>
  <si>
    <t xml:space="preserve">BOTINA AMARRAR 3 GOMOS 42 S BICO BI MOD20 CARTON</t>
  </si>
  <si>
    <t xml:space="preserve">2877</t>
  </si>
  <si>
    <t xml:space="preserve">054836</t>
  </si>
  <si>
    <t xml:space="preserve">BOTINA AMARRAR 3 GOMOS 43 S BICO BI MOD20 CARTON</t>
  </si>
  <si>
    <t xml:space="preserve">2878</t>
  </si>
  <si>
    <t xml:space="preserve">054837</t>
  </si>
  <si>
    <t xml:space="preserve">BOTINA AMARRAR 3 GOMOS 44 S BICO BI MOD20 CARTON</t>
  </si>
  <si>
    <t xml:space="preserve">2879</t>
  </si>
  <si>
    <t xml:space="preserve">054818</t>
  </si>
  <si>
    <t xml:space="preserve">BOTINA AMARRAR NOBUCK PRETA 39 S BICO BI TP200P CARTON</t>
  </si>
  <si>
    <t xml:space="preserve">4536</t>
  </si>
  <si>
    <t xml:space="preserve">054819</t>
  </si>
  <si>
    <t xml:space="preserve">BOTINA AMARRAR NOBUCK PRETA 40 S BICO BI TP200P CARTON</t>
  </si>
  <si>
    <t xml:space="preserve">4537</t>
  </si>
  <si>
    <t xml:space="preserve">054820</t>
  </si>
  <si>
    <t xml:space="preserve">BOTINA AMARRAR NOBUCK PRETA 41 S BICO BI TP200P CARTON</t>
  </si>
  <si>
    <t xml:space="preserve">4538</t>
  </si>
  <si>
    <t xml:space="preserve">054821</t>
  </si>
  <si>
    <t xml:space="preserve">BOTINA AMARRAR NOBUCK PRETA 42 S BICO BI TP200P CARTON</t>
  </si>
  <si>
    <t xml:space="preserve">4539</t>
  </si>
  <si>
    <t xml:space="preserve">054822</t>
  </si>
  <si>
    <t xml:space="preserve">BOTINA AMARRAR NOBUCK PRETA 43 S BICO BI TP200P CARTON</t>
  </si>
  <si>
    <t xml:space="preserve">4540</t>
  </si>
  <si>
    <t xml:space="preserve">054823</t>
  </si>
  <si>
    <t xml:space="preserve">BOTINA AMARRAR NOBUCK PRETA 44 S BICO BI TP200P CARTON</t>
  </si>
  <si>
    <t xml:space="preserve">4541</t>
  </si>
  <si>
    <t xml:space="preserve">053468</t>
  </si>
  <si>
    <t xml:space="preserve">BOTINA ELESTICO BIDENSIDADE COM BICO PVC 44 TP080 CARTON</t>
  </si>
  <si>
    <t xml:space="preserve">4753</t>
  </si>
  <si>
    <t xml:space="preserve">053457</t>
  </si>
  <si>
    <t xml:space="preserve">BOTINA ELESTICO BIDENSIDADE SEM BICO 38 MOD10 CARTON</t>
  </si>
  <si>
    <t xml:space="preserve">001963</t>
  </si>
  <si>
    <t xml:space="preserve">053459</t>
  </si>
  <si>
    <t xml:space="preserve">BOTINA ELESTICO BIDENSIDADE SEM BICO 39 MOD10 CARTON</t>
  </si>
  <si>
    <t xml:space="preserve">002186</t>
  </si>
  <si>
    <t xml:space="preserve">053469</t>
  </si>
  <si>
    <t xml:space="preserve">BOTINA ELESTICO BIDENSIDADE SEM BICO 44 MOD10 CARTON</t>
  </si>
  <si>
    <t xml:space="preserve">002220</t>
  </si>
  <si>
    <t xml:space="preserve">054345</t>
  </si>
  <si>
    <t xml:space="preserve">CAPACETE VERMELHO</t>
  </si>
  <si>
    <t xml:space="preserve">WPS0876</t>
  </si>
  <si>
    <t xml:space="preserve">056203</t>
  </si>
  <si>
    <t xml:space="preserve">LUVA 20X10 ENERBRAS 360-E4</t>
  </si>
  <si>
    <t xml:space="preserve">360-E4</t>
  </si>
  <si>
    <t xml:space="preserve">ENERBRAS</t>
  </si>
  <si>
    <t xml:space="preserve">056516</t>
  </si>
  <si>
    <t xml:space="preserve">LUVA 40X15 ENERBRAS 362-E4</t>
  </si>
  <si>
    <t xml:space="preserve">362-E4</t>
  </si>
  <si>
    <t xml:space="preserve">054505</t>
  </si>
  <si>
    <t xml:space="preserve">LUVA CO REDUTORA 1/2X1/4</t>
  </si>
  <si>
    <t xml:space="preserve">051907</t>
  </si>
  <si>
    <t xml:space="preserve">LUVA CO REDUTORA 1/2X3/8</t>
  </si>
  <si>
    <t xml:space="preserve">060084</t>
  </si>
  <si>
    <t xml:space="preserve">LUVA CO REDUTORA 1X7/8</t>
  </si>
  <si>
    <t xml:space="preserve">20003.1604.36</t>
  </si>
  <si>
    <t xml:space="preserve">060085</t>
  </si>
  <si>
    <t xml:space="preserve">LUVA CO REDUTORA 1.1/8X1</t>
  </si>
  <si>
    <t xml:space="preserve">20003.1604.37</t>
  </si>
  <si>
    <t xml:space="preserve">060080</t>
  </si>
  <si>
    <t xml:space="preserve">LUVA CO REDUTORA 1.1/8X3/4</t>
  </si>
  <si>
    <t xml:space="preserve">20003.1604.15</t>
  </si>
  <si>
    <t xml:space="preserve">060079</t>
  </si>
  <si>
    <t xml:space="preserve">LUVA CO REDUTORA 1.1/8X7/8</t>
  </si>
  <si>
    <t xml:space="preserve">20003.1604.14</t>
  </si>
  <si>
    <t xml:space="preserve">060081</t>
  </si>
  <si>
    <t xml:space="preserve">LUVA CO REDUTORA 1.3/8X5/8</t>
  </si>
  <si>
    <t xml:space="preserve">20003.1604.20</t>
  </si>
  <si>
    <t xml:space="preserve">060086</t>
  </si>
  <si>
    <t xml:space="preserve">LUVA CO REDUTORA 1.5/8X3/4</t>
  </si>
  <si>
    <t xml:space="preserve">20003.1604.38</t>
  </si>
  <si>
    <t xml:space="preserve">060082</t>
  </si>
  <si>
    <t xml:space="preserve">LUVA CO REDUTORA 1.5/8X7/8</t>
  </si>
  <si>
    <t xml:space="preserve">20003.1604.23</t>
  </si>
  <si>
    <t xml:space="preserve">060083</t>
  </si>
  <si>
    <t xml:space="preserve">LUVA CO REDUTORA 2.1/8X7/8</t>
  </si>
  <si>
    <t xml:space="preserve">20003.1604.28</t>
  </si>
  <si>
    <t xml:space="preserve">055584</t>
  </si>
  <si>
    <t xml:space="preserve">LUVA CO REDUTORA 3/4X3/8</t>
  </si>
  <si>
    <t xml:space="preserve">051909</t>
  </si>
  <si>
    <t xml:space="preserve">LUVA CO REDUTORA 3/4X5/8</t>
  </si>
  <si>
    <t xml:space="preserve">051906</t>
  </si>
  <si>
    <t xml:space="preserve">LUVA CO REDUTORA 3/8X1/4</t>
  </si>
  <si>
    <t xml:space="preserve">051908</t>
  </si>
  <si>
    <t xml:space="preserve">LUVA CO REDUTORA 5/8X1/2</t>
  </si>
  <si>
    <t xml:space="preserve">054507</t>
  </si>
  <si>
    <t xml:space="preserve">LUVA CO REDUTORA 5/8X1/4</t>
  </si>
  <si>
    <t xml:space="preserve">054506</t>
  </si>
  <si>
    <t xml:space="preserve">LUVA CO REDUTORA 5/8X3/8</t>
  </si>
  <si>
    <t xml:space="preserve">051910</t>
  </si>
  <si>
    <t xml:space="preserve">LUVA CO REDUTORA 7/8X3/4</t>
  </si>
  <si>
    <t xml:space="preserve">056525</t>
  </si>
  <si>
    <t xml:space="preserve">LUVA COBRE 1 POL SOLDA HULTER</t>
  </si>
  <si>
    <t xml:space="preserve">100220814</t>
  </si>
  <si>
    <t xml:space="preserve">052075</t>
  </si>
  <si>
    <t xml:space="preserve">LUVA COBRE 1/2  ROSCA</t>
  </si>
  <si>
    <t xml:space="preserve">051932</t>
  </si>
  <si>
    <t xml:space="preserve">LUVA COBRE 1/2 SOLDA FRIVEN</t>
  </si>
  <si>
    <t xml:space="preserve">20003.1601.03</t>
  </si>
  <si>
    <t xml:space="preserve">054150</t>
  </si>
  <si>
    <t xml:space="preserve">LUVA COBRE 1/4 SOLDA FRIVEN</t>
  </si>
  <si>
    <t xml:space="preserve">20003.1601.01</t>
  </si>
  <si>
    <t xml:space="preserve">056520</t>
  </si>
  <si>
    <t xml:space="preserve">LUVA COBRE 1.1/8 POL SOLDA HULTER</t>
  </si>
  <si>
    <t xml:space="preserve">56</t>
  </si>
  <si>
    <t xml:space="preserve">052723</t>
  </si>
  <si>
    <t xml:space="preserve">LUVA COBRE 1.1/8 SOLDA TIPI</t>
  </si>
  <si>
    <t xml:space="preserve">056521</t>
  </si>
  <si>
    <t xml:space="preserve">LUVA COBRE 1.3/8 POL SOLDA HULTER P/1.17MM</t>
  </si>
  <si>
    <t xml:space="preserve">57</t>
  </si>
  <si>
    <t xml:space="preserve">052724</t>
  </si>
  <si>
    <t xml:space="preserve">LUVA COBRE 1.3/8 SOLDA FRIVEN</t>
  </si>
  <si>
    <t xml:space="preserve">20003.1601.08</t>
  </si>
  <si>
    <t xml:space="preserve">056522</t>
  </si>
  <si>
    <t xml:space="preserve">LUVA COBRE 1.5/8 POL SOLDA HULTER</t>
  </si>
  <si>
    <t xml:space="preserve">58</t>
  </si>
  <si>
    <t xml:space="preserve">052725</t>
  </si>
  <si>
    <t xml:space="preserve">LUVA COBRE 1.5/8 SOLDA FRIVEN</t>
  </si>
  <si>
    <t xml:space="preserve">20003.1601.09</t>
  </si>
  <si>
    <t xml:space="preserve">059925</t>
  </si>
  <si>
    <t xml:space="preserve">LUVA COBRE 1.5/8 SOLDA VIX 106077</t>
  </si>
  <si>
    <t xml:space="preserve">106077</t>
  </si>
  <si>
    <t xml:space="preserve">VIX</t>
  </si>
  <si>
    <t xml:space="preserve">054502</t>
  </si>
  <si>
    <t xml:space="preserve">LUVA COBRE 2.1/8 SOLDA TIPI</t>
  </si>
  <si>
    <t xml:space="preserve">054503</t>
  </si>
  <si>
    <t xml:space="preserve">LUVA COBRE 2.5/8 SOLDA TIPI</t>
  </si>
  <si>
    <t xml:space="preserve">052077</t>
  </si>
  <si>
    <t xml:space="preserve">LUVA COBRE 3/4  ROSCA</t>
  </si>
  <si>
    <t xml:space="preserve">052074</t>
  </si>
  <si>
    <t xml:space="preserve">LUVA COBRE 3/8  ROSCA</t>
  </si>
  <si>
    <t xml:space="preserve">002173</t>
  </si>
  <si>
    <t xml:space="preserve">LUVA COBRE 3/8 SOLDA FRIVEN</t>
  </si>
  <si>
    <t xml:space="preserve">20003.1601.02</t>
  </si>
  <si>
    <t xml:space="preserve">052076</t>
  </si>
  <si>
    <t xml:space="preserve">LUVA COBRE 5/8  ROSCA</t>
  </si>
  <si>
    <t xml:space="preserve">002174</t>
  </si>
  <si>
    <t xml:space="preserve">LUVA COBRE 5/8 SOLDA FRIVEN</t>
  </si>
  <si>
    <t xml:space="preserve">20003.1601.04</t>
  </si>
  <si>
    <t xml:space="preserve">002175</t>
  </si>
  <si>
    <t xml:space="preserve">LUVA COBRE 7/8 SOLDA FRIVEN</t>
  </si>
  <si>
    <t xml:space="preserve">059714</t>
  </si>
  <si>
    <t xml:space="preserve">LUVA COBRE 7/8 SOLDA VIX 106071</t>
  </si>
  <si>
    <t xml:space="preserve">106071</t>
  </si>
  <si>
    <t xml:space="preserve">059918</t>
  </si>
  <si>
    <t xml:space="preserve">LUVA COBRE CURTA 3/4 SOLDA VIX 106070</t>
  </si>
  <si>
    <t xml:space="preserve">106070</t>
  </si>
  <si>
    <t xml:space="preserve">056524</t>
  </si>
  <si>
    <t xml:space="preserve">LUVA COBRE LONGA 3/4 POL SOLDA HULTER</t>
  </si>
  <si>
    <t xml:space="preserve">53</t>
  </si>
  <si>
    <t xml:space="preserve">059245</t>
  </si>
  <si>
    <t xml:space="preserve">LUVA CONEXAO COBRE 7/8 PAREDE 0.84 MM - LP078</t>
  </si>
  <si>
    <t xml:space="preserve">C160290</t>
  </si>
  <si>
    <t xml:space="preserve">058185</t>
  </si>
  <si>
    <t xml:space="preserve">LUVA DE ARREMATE (20X10) LINHA E</t>
  </si>
  <si>
    <t xml:space="preserve">360-E6</t>
  </si>
  <si>
    <t xml:space="preserve">056201</t>
  </si>
  <si>
    <t xml:space="preserve">LUVA DE ARREMATE LINHA E ENERBRAS 360-E6</t>
  </si>
  <si>
    <t xml:space="preserve">054285</t>
  </si>
  <si>
    <t xml:space="preserve">LUVA DE PANO ESPECIAL BANHADA LATEX VERDE NATURAL G WORKER</t>
  </si>
  <si>
    <t xml:space="preserve">436585</t>
  </si>
  <si>
    <t xml:space="preserve">WORKER</t>
  </si>
  <si>
    <t xml:space="preserve">053787</t>
  </si>
  <si>
    <t xml:space="preserve">LUVA DE PANO MALHA 3 FIOS BRANCA WORKER</t>
  </si>
  <si>
    <t xml:space="preserve">8117</t>
  </si>
  <si>
    <t xml:space="preserve">056932</t>
  </si>
  <si>
    <t xml:space="preserve">LUVA DE PANO MALHA 4 FIOS PIGMENTADA BRANCA CA 38994 OK BRAS</t>
  </si>
  <si>
    <t xml:space="preserve">100059</t>
  </si>
  <si>
    <t xml:space="preserve">OK BRASIL</t>
  </si>
  <si>
    <t xml:space="preserve">056601</t>
  </si>
  <si>
    <t xml:space="preserve">LUVA DE PONTA 20X10 LINHA E ENERBRAS 360-E5</t>
  </si>
  <si>
    <t xml:space="preserve">360-E5</t>
  </si>
  <si>
    <t xml:space="preserve">056278</t>
  </si>
  <si>
    <t xml:space="preserve">LUVA DE PROTECAO TECIDO POLIESTE EM PU AT1305 G VERME GRANDE</t>
  </si>
  <si>
    <t xml:space="preserve">AT1305G</t>
  </si>
  <si>
    <t xml:space="preserve">ATLAS</t>
  </si>
  <si>
    <t xml:space="preserve">056547</t>
  </si>
  <si>
    <t xml:space="preserve">LUVA ELETRODUTO ROSCAVEL 1/2</t>
  </si>
  <si>
    <t xml:space="preserve">056549</t>
  </si>
  <si>
    <t xml:space="preserve">LUVA ELETRODUTO ROSCAVEL 1P</t>
  </si>
  <si>
    <t xml:space="preserve">056548</t>
  </si>
  <si>
    <t xml:space="preserve">LUVA ELETRODUTO ROSCAVEL 3/4</t>
  </si>
  <si>
    <t xml:space="preserve">057694</t>
  </si>
  <si>
    <t xml:space="preserve">LUVA LATEX LIGHT AMAR T . 09-G</t>
  </si>
  <si>
    <t xml:space="preserve">C.A.38.090</t>
  </si>
  <si>
    <t xml:space="preserve">KALIPSO</t>
  </si>
  <si>
    <t xml:space="preserve">057276</t>
  </si>
  <si>
    <t xml:space="preserve">LUVA PRESSAO DE CORRER 20MM AMARELO PLASBHON</t>
  </si>
  <si>
    <t xml:space="preserve">003554</t>
  </si>
  <si>
    <t xml:space="preserve">PLASBOHN</t>
  </si>
  <si>
    <t xml:space="preserve">057277</t>
  </si>
  <si>
    <t xml:space="preserve">LUVA PRESSAO DE CORRER 25MM AMARELO PLASBHON</t>
  </si>
  <si>
    <t xml:space="preserve">003370</t>
  </si>
  <si>
    <t xml:space="preserve">057278</t>
  </si>
  <si>
    <t xml:space="preserve">LUVA PRESSAO DE CORRER 32MM AMARELO PLASBHON</t>
  </si>
  <si>
    <t xml:space="preserve">003555</t>
  </si>
  <si>
    <t xml:space="preserve">057695</t>
  </si>
  <si>
    <t xml:space="preserve">LUVA PU PTA T. 9-G</t>
  </si>
  <si>
    <t xml:space="preserve">C.A.15.272</t>
  </si>
  <si>
    <t xml:space="preserve">057693</t>
  </si>
  <si>
    <t xml:space="preserve">LUVA REDGRIP T 08-M</t>
  </si>
  <si>
    <t xml:space="preserve">C.A.41.415</t>
  </si>
  <si>
    <t xml:space="preserve">052073</t>
  </si>
  <si>
    <t xml:space="preserve">LUVA ROSCA CO 1/4  FEMEA</t>
  </si>
  <si>
    <t xml:space="preserve">052911</t>
  </si>
  <si>
    <t xml:space="preserve">LUVA ROSCADA 1/2</t>
  </si>
  <si>
    <t xml:space="preserve">057698</t>
  </si>
  <si>
    <t xml:space="preserve">LUVA SAARA T. 9-G</t>
  </si>
  <si>
    <t xml:space="preserve">C.A.34.712</t>
  </si>
  <si>
    <t xml:space="preserve">002225</t>
  </si>
  <si>
    <t xml:space="preserve">LUVA SOLD 20MM KRONA</t>
  </si>
  <si>
    <t xml:space="preserve">6148</t>
  </si>
  <si>
    <t xml:space="preserve">KRONA</t>
  </si>
  <si>
    <t xml:space="preserve">002227</t>
  </si>
  <si>
    <t xml:space="preserve">LUVA SOLD 25MM KRONA</t>
  </si>
  <si>
    <t xml:space="preserve">056537</t>
  </si>
  <si>
    <t xml:space="preserve">LUVA SOLD 32MM KRONA</t>
  </si>
  <si>
    <t xml:space="preserve">6150</t>
  </si>
  <si>
    <t xml:space="preserve">057696</t>
  </si>
  <si>
    <t xml:space="preserve">LUVA TATEX BRANCA PIGMENTADA</t>
  </si>
  <si>
    <t xml:space="preserve">02.11.2.1</t>
  </si>
  <si>
    <t xml:space="preserve">057697</t>
  </si>
  <si>
    <t xml:space="preserve">LUVA TATEX PRETA O PAR</t>
  </si>
  <si>
    <t xml:space="preserve">02.11.2.3</t>
  </si>
  <si>
    <t xml:space="preserve">057244</t>
  </si>
  <si>
    <t xml:space="preserve">OCULOS ESPORTIVO ATRIO SUPERPORT KIT 3 LENTES</t>
  </si>
  <si>
    <t xml:space="preserve">BI241</t>
  </si>
  <si>
    <t xml:space="preserve">MULTILASER</t>
  </si>
  <si>
    <t xml:space="preserve">054339</t>
  </si>
  <si>
    <t xml:space="preserve">OCULOS SUMMER FUME</t>
  </si>
  <si>
    <t xml:space="preserve">WPS0252</t>
  </si>
  <si>
    <t xml:space="preserve">054004</t>
  </si>
  <si>
    <t xml:space="preserve">TENIS AMA 3 UNISEX G NOBUCK CAFE 43 S BICO BI TOP053FN CART</t>
  </si>
  <si>
    <t xml:space="preserve">006648</t>
  </si>
  <si>
    <t xml:space="preserve">054005</t>
  </si>
  <si>
    <t xml:space="preserve">TENIS AMA 3 UNISEX G NOBUCK CAFE 44 S BICO BI TOP053FN CART</t>
  </si>
  <si>
    <t xml:space="preserve">006649</t>
  </si>
  <si>
    <t xml:space="preserve">053999</t>
  </si>
  <si>
    <t xml:space="preserve">TENIS AMA 3 UNISEX G NOBUCK CAFE  38 S BICO BI TOP053FN CART</t>
  </si>
  <si>
    <t xml:space="preserve">054001</t>
  </si>
  <si>
    <t xml:space="preserve">TENIS AMA 3 UNISEX G NOBUCK CAFE  40 S BICO BI TOP053FN CART</t>
  </si>
  <si>
    <t xml:space="preserve">006645</t>
  </si>
  <si>
    <t xml:space="preserve">054002</t>
  </si>
  <si>
    <t xml:space="preserve">TENIS AMA 3 UNISEX G NOBUCK CAFE  41 S BICO BI TOP053FN CART</t>
  </si>
  <si>
    <t xml:space="preserve">006646</t>
  </si>
  <si>
    <t xml:space="preserve">054003</t>
  </si>
  <si>
    <t xml:space="preserve">TENIS AMA 3 UNISEX G NOBUCK CAFE  42 S BICO BI TOP053FN CART</t>
  </si>
  <si>
    <t xml:space="preserve">006647</t>
  </si>
  <si>
    <t xml:space="preserve">059867</t>
  </si>
  <si>
    <t xml:space="preserve">TERMINAL LUVA FEMEA AZUL ISOLADO 1,5-2,5MM 15A TF-3152</t>
  </si>
  <si>
    <t xml:space="preserve">TF-3152</t>
  </si>
  <si>
    <t xml:space="preserve">059868</t>
  </si>
  <si>
    <t xml:space="preserve">TERMINAL LUVA FEMEA VERMELHO ISOLADO 0,5-1,5MM 10A TF-2107</t>
  </si>
  <si>
    <t xml:space="preserve">056409</t>
  </si>
  <si>
    <t xml:space="preserve">ANTENA INTERNA OMINI DIRECIONAL UHF/DIGITAL/HDTV BRASFORMA</t>
  </si>
  <si>
    <t xml:space="preserve">SHD-500</t>
  </si>
  <si>
    <t xml:space="preserve">BRASFORMA</t>
  </si>
  <si>
    <t xml:space="preserve">Eletrônicos / Informática</t>
  </si>
  <si>
    <t xml:space="preserve">056668</t>
  </si>
  <si>
    <t xml:space="preserve">ANTENA INTERNA UHF/DIGITAL HDTV SHD-1000 BRASFORMA</t>
  </si>
  <si>
    <t xml:space="preserve">SHD-1000</t>
  </si>
  <si>
    <t xml:space="preserve">056045</t>
  </si>
  <si>
    <t xml:space="preserve">ANTENA TV DIGITAL INTERNA HDTV TV-500 AQUARIO</t>
  </si>
  <si>
    <t xml:space="preserve">TV-500</t>
  </si>
  <si>
    <t xml:space="preserve">AQUARIO</t>
  </si>
  <si>
    <t xml:space="preserve">056044</t>
  </si>
  <si>
    <t xml:space="preserve">ANTENA TV DIGITAL INTERNA HDTY BASTAO CABO 2.5M DTV-100</t>
  </si>
  <si>
    <t xml:space="preserve">DTV-100</t>
  </si>
  <si>
    <t xml:space="preserve">056307</t>
  </si>
  <si>
    <t xml:space="preserve">BATERIA 9V ALCALINA ELGIN</t>
  </si>
  <si>
    <t xml:space="preserve">3020439</t>
  </si>
  <si>
    <t xml:space="preserve">ELGIN</t>
  </si>
  <si>
    <t xml:space="preserve">054157</t>
  </si>
  <si>
    <t xml:space="preserve">BATERIA 9V BT-9V-1B DATACEL</t>
  </si>
  <si>
    <t xml:space="preserve">BT-9V-1B</t>
  </si>
  <si>
    <t xml:space="preserve">DATACEL</t>
  </si>
  <si>
    <t xml:space="preserve">057589</t>
  </si>
  <si>
    <t xml:space="preserve">BATERIA 9V RECAREGAVEL ELGIN - BLIST.</t>
  </si>
  <si>
    <t xml:space="preserve">82215</t>
  </si>
  <si>
    <t xml:space="preserve">057713</t>
  </si>
  <si>
    <t xml:space="preserve">BATERIA ALCALINA 9V 6LF22XAB/1B24 PANASSONIC</t>
  </si>
  <si>
    <t xml:space="preserve">6LF22XAB</t>
  </si>
  <si>
    <t xml:space="preserve">PANASSONIC</t>
  </si>
  <si>
    <t xml:space="preserve">057285</t>
  </si>
  <si>
    <t xml:space="preserve">BATERIA ALCALINA 9V 6LF22XAB/1B PANASSONIC</t>
  </si>
  <si>
    <t xml:space="preserve">6LF22XAB/1B</t>
  </si>
  <si>
    <t xml:space="preserve">060604</t>
  </si>
  <si>
    <t xml:space="preserve">BATERIA ALCALINA FOXLUX LR44</t>
  </si>
  <si>
    <t xml:space="preserve">LR44</t>
  </si>
  <si>
    <t xml:space="preserve">FBG</t>
  </si>
  <si>
    <t xml:space="preserve">056845</t>
  </si>
  <si>
    <t xml:space="preserve">BATERIA ALCALINA LR621 / AG1 ELGIN</t>
  </si>
  <si>
    <t xml:space="preserve">82307</t>
  </si>
  <si>
    <t xml:space="preserve">055164</t>
  </si>
  <si>
    <t xml:space="preserve">BATERIA ALKALINE G10 LR 1130 / 389 1.50V</t>
  </si>
  <si>
    <t xml:space="preserve">LR1130</t>
  </si>
  <si>
    <t xml:space="preserve">052825</t>
  </si>
  <si>
    <t xml:space="preserve">BATERIA ALKALINE G13 LR44 / A76 1.50V</t>
  </si>
  <si>
    <t xml:space="preserve">LR44 / A76</t>
  </si>
  <si>
    <t xml:space="preserve">056758</t>
  </si>
  <si>
    <t xml:space="preserve">BATERIA DE LITIO ION 20V 1.5AH BLACK + DECKER</t>
  </si>
  <si>
    <t xml:space="preserve">LD120BAT</t>
  </si>
  <si>
    <t xml:space="preserve">BLACK &amp; DECKER</t>
  </si>
  <si>
    <t xml:space="preserve">060226</t>
  </si>
  <si>
    <t xml:space="preserve">BATERIA FOX.LITIO 3V CR2032 5</t>
  </si>
  <si>
    <t xml:space="preserve">3021583</t>
  </si>
  <si>
    <t xml:space="preserve">052735</t>
  </si>
  <si>
    <t xml:space="preserve">BATERIA LITHIUM 3V CR2025 KNUP</t>
  </si>
  <si>
    <t xml:space="preserve">CR2025</t>
  </si>
  <si>
    <t xml:space="preserve">KNUP</t>
  </si>
  <si>
    <t xml:space="preserve">052736</t>
  </si>
  <si>
    <t xml:space="preserve">BATERIA LITHIUM BOT CR2016-1BT PANASONIC</t>
  </si>
  <si>
    <t xml:space="preserve">CR2016-1BT</t>
  </si>
  <si>
    <t xml:space="preserve">058127</t>
  </si>
  <si>
    <t xml:space="preserve">BATERIA LITHIUM MAX-27A MAXMIDIA</t>
  </si>
  <si>
    <t xml:space="preserve">MAX-27A</t>
  </si>
  <si>
    <t xml:space="preserve">056844</t>
  </si>
  <si>
    <t xml:space="preserve">BATERIA LITIO CR2016 ELGIN</t>
  </si>
  <si>
    <t xml:space="preserve">82191</t>
  </si>
  <si>
    <t xml:space="preserve">058280</t>
  </si>
  <si>
    <t xml:space="preserve">BATERIA LR41 AG3/392A/CX41/LR41W  T&amp;amp;E</t>
  </si>
  <si>
    <t xml:space="preserve">1504</t>
  </si>
  <si>
    <t xml:space="preserve">059688</t>
  </si>
  <si>
    <t xml:space="preserve">BATERIA PANASSONIC ALCALINA 12V P CONTROLE PORTAO</t>
  </si>
  <si>
    <t xml:space="preserve">3020114</t>
  </si>
  <si>
    <t xml:space="preserve">057769</t>
  </si>
  <si>
    <t xml:space="preserve">BATERIA VRLA 12V - 7,0AH XB 1270 - 4821000</t>
  </si>
  <si>
    <t xml:space="preserve">057073</t>
  </si>
  <si>
    <t xml:space="preserve">CABO DE DADOS LIGHTING 8 PINOS PARA IPHONE MULTILASER</t>
  </si>
  <si>
    <t xml:space="preserve">WI256</t>
  </si>
  <si>
    <t xml:space="preserve">057076</t>
  </si>
  <si>
    <t xml:space="preserve">CABO DE DADOS PRETO SMARTOGO 8 PINOS PARA IPHONE MULTILASER</t>
  </si>
  <si>
    <t xml:space="preserve">WI327</t>
  </si>
  <si>
    <t xml:space="preserve">057079</t>
  </si>
  <si>
    <t xml:space="preserve">CABO DE DADOS PRETO SMARTOGO TIPO-C BLINDADO 1,2M PRETO</t>
  </si>
  <si>
    <t xml:space="preserve">WI396</t>
  </si>
  <si>
    <t xml:space="preserve">057080</t>
  </si>
  <si>
    <t xml:space="preserve">CABO DE DADOS SMARTOGO MICRO USB BLINDADO 1,2M PRETO</t>
  </si>
  <si>
    <t xml:space="preserve">WI404</t>
  </si>
  <si>
    <t xml:space="preserve">057072</t>
  </si>
  <si>
    <t xml:space="preserve">CABO HDMI 1.3 4K ULTRA HD GOLD 3M MULTILASER</t>
  </si>
  <si>
    <t xml:space="preserve">WI134</t>
  </si>
  <si>
    <t xml:space="preserve">056669</t>
  </si>
  <si>
    <t xml:space="preserve">CABO HDMI 1.4 4K 3D 1080P - 2 METROS HDMI-1402 BRASFORMA</t>
  </si>
  <si>
    <t xml:space="preserve">HDMI-1402</t>
  </si>
  <si>
    <t xml:space="preserve">056670</t>
  </si>
  <si>
    <t xml:space="preserve">CABO HDMI 1.4 4K 3D 1080P - 3 METROS HDMI-1403 BRASFORMA</t>
  </si>
  <si>
    <t xml:space="preserve">HDMI-1403</t>
  </si>
  <si>
    <t xml:space="preserve">056671</t>
  </si>
  <si>
    <t xml:space="preserve">CABO HDMI 1.4 4K 3D 1080P - 5 METROS HDMI-1405 BRASFORMA</t>
  </si>
  <si>
    <t xml:space="preserve">HDMI-1405</t>
  </si>
  <si>
    <t xml:space="preserve">056672</t>
  </si>
  <si>
    <t xml:space="preserve">CABO HDMI 2.0 4K 3D 1080P - 19+1 PINOS 50CM HDMI-5000 BRASFO</t>
  </si>
  <si>
    <t xml:space="preserve">HDMI-5000</t>
  </si>
  <si>
    <t xml:space="preserve">058217</t>
  </si>
  <si>
    <t xml:space="preserve">CAMERA DE TV P/SIST. SEG. VHD 1220 B</t>
  </si>
  <si>
    <t xml:space="preserve">4376</t>
  </si>
  <si>
    <t xml:space="preserve">INTELBRAS</t>
  </si>
  <si>
    <t xml:space="preserve">058218</t>
  </si>
  <si>
    <t xml:space="preserve">CAMERA DE VIDEO WIFI FULL HD IZC 1004</t>
  </si>
  <si>
    <t xml:space="preserve">4545</t>
  </si>
  <si>
    <t xml:space="preserve">058219</t>
  </si>
  <si>
    <t xml:space="preserve">CAMERA DE VIDEO WIFI FULL HD IZC 1005</t>
  </si>
  <si>
    <t xml:space="preserve">4546</t>
  </si>
  <si>
    <t xml:space="preserve">058220</t>
  </si>
  <si>
    <t xml:space="preserve">CAMERA DE VIDEO WIFI SMART IZC 1003</t>
  </si>
  <si>
    <t xml:space="preserve">4133</t>
  </si>
  <si>
    <t xml:space="preserve">057226</t>
  </si>
  <si>
    <t xml:space="preserve">CAMERA EZVIZ CS-C1C-D0-1D1WFR/CKD (WI-FI)</t>
  </si>
  <si>
    <t xml:space="preserve">CS-C1C-D0-1D1WFR/CKD</t>
  </si>
  <si>
    <t xml:space="preserve">EZVIZ</t>
  </si>
  <si>
    <t xml:space="preserve">057227</t>
  </si>
  <si>
    <t xml:space="preserve">CAMERA EZVIZ CS-C1C-D0-1D2WFR/CKD (WI-FI)</t>
  </si>
  <si>
    <t xml:space="preserve">CS-C1C-D0-1D2WFR/CKD</t>
  </si>
  <si>
    <t xml:space="preserve">057229</t>
  </si>
  <si>
    <t xml:space="preserve">CAMERA EZVIZ CS-C3N-B0-3H2WFRL/CKD (WI-FI)</t>
  </si>
  <si>
    <t xml:space="preserve">CS-C3N-B0-3H2WFRL/CK</t>
  </si>
  <si>
    <t xml:space="preserve">057233</t>
  </si>
  <si>
    <t xml:space="preserve">CAMERA EZVIZ EXTERNA CS-C3TN 2K WI-FI</t>
  </si>
  <si>
    <t xml:space="preserve">CS-C3TN 2K</t>
  </si>
  <si>
    <t xml:space="preserve">057235</t>
  </si>
  <si>
    <t xml:space="preserve">CAMERA EZVIZ EXTERNA CS-CV310 WI-FI</t>
  </si>
  <si>
    <t xml:space="preserve">CS-CV310</t>
  </si>
  <si>
    <t xml:space="preserve">057231</t>
  </si>
  <si>
    <t xml:space="preserve">CAMERA EZVIZ EXTERNA CS-LC1C-A0-1F2WPFRL WI-FI</t>
  </si>
  <si>
    <t xml:space="preserve">CS-LC1C-A0-1F2WPFRL</t>
  </si>
  <si>
    <t xml:space="preserve">057232</t>
  </si>
  <si>
    <t xml:space="preserve">CAMERA EZVIZ EXTERNA DE PAREDE CS-LC3 WI-FI</t>
  </si>
  <si>
    <t xml:space="preserve">CS-LC3</t>
  </si>
  <si>
    <t xml:space="preserve">057230</t>
  </si>
  <si>
    <t xml:space="preserve">CAMERA EZVIZ EXTERNA PANORAMICA CS-C8C WI-FI</t>
  </si>
  <si>
    <t xml:space="preserve">CS-C8C</t>
  </si>
  <si>
    <t xml:space="preserve">057234</t>
  </si>
  <si>
    <t xml:space="preserve">CAMERA EZVIZ INTERNA CS-BC1C WI-FI</t>
  </si>
  <si>
    <t xml:space="preserve">CS-BC1C</t>
  </si>
  <si>
    <t xml:space="preserve">057236</t>
  </si>
  <si>
    <t xml:space="preserve">CAMERA EZVIZ INTERNA CS-C6W WI-FI</t>
  </si>
  <si>
    <t xml:space="preserve">CS-C6W</t>
  </si>
  <si>
    <t xml:space="preserve">056969</t>
  </si>
  <si>
    <t xml:space="preserve">CAMERA SMART WIFI 1080P PORTATIL A BATERIA SE227 MULTILASER</t>
  </si>
  <si>
    <t xml:space="preserve">SE227</t>
  </si>
  <si>
    <t xml:space="preserve">056978</t>
  </si>
  <si>
    <t xml:space="preserve">CAMERA WIFI HD 3.6MM 10M COM ROTACAO 360 LIV SE221 MULTILAS</t>
  </si>
  <si>
    <t xml:space="preserve">SE221</t>
  </si>
  <si>
    <t xml:space="preserve">057054</t>
  </si>
  <si>
    <t xml:space="preserve">CARREGADOR DE PAREDE USB SMARTOGO PRETO</t>
  </si>
  <si>
    <t xml:space="preserve">CB104</t>
  </si>
  <si>
    <t xml:space="preserve">056846</t>
  </si>
  <si>
    <t xml:space="preserve">CARREGADOR DE PILHAS USB COM CABO ALIM5V1A ELGIN</t>
  </si>
  <si>
    <t xml:space="preserve">46RSCUSB000</t>
  </si>
  <si>
    <t xml:space="preserve">057056</t>
  </si>
  <si>
    <t xml:space="preserve">CARREGADOR PORT POWER BANK 8.000 MAH POLIMERO CONCEPT PRATA</t>
  </si>
  <si>
    <t xml:space="preserve">CB133</t>
  </si>
  <si>
    <t xml:space="preserve">057058</t>
  </si>
  <si>
    <t xml:space="preserve">CARREGADOR PORT POWER BANK 20000 MAH POLIMERO CONCEPT PTRETO</t>
  </si>
  <si>
    <t xml:space="preserve">CB144</t>
  </si>
  <si>
    <t xml:space="preserve">056848</t>
  </si>
  <si>
    <t xml:space="preserve">CARREGADOR USB 2 SIDAS TOMA BIVOL S USB SAIDA 5V MAX 2A 10W</t>
  </si>
  <si>
    <t xml:space="preserve">46RCT2USB000</t>
  </si>
  <si>
    <t xml:space="preserve">056460</t>
  </si>
  <si>
    <t xml:space="preserve">CONJ TOMADA P ANTENA DE TV 750HMS 1875-E</t>
  </si>
  <si>
    <t xml:space="preserve">1875-E</t>
  </si>
  <si>
    <t xml:space="preserve">057069</t>
  </si>
  <si>
    <t xml:space="preserve">CONJUNTO S FIO TELCLADO + MOUSE BRANCO USB SLIM MULTIMIDIA</t>
  </si>
  <si>
    <t xml:space="preserve">TC203</t>
  </si>
  <si>
    <t xml:space="preserve">057037</t>
  </si>
  <si>
    <t xml:space="preserve">CONJUNTO TELCLADO + MOUSE SEM FIO FLUTUANTES PR MULTILASER</t>
  </si>
  <si>
    <t xml:space="preserve">TC251</t>
  </si>
  <si>
    <t xml:space="preserve">057067</t>
  </si>
  <si>
    <t xml:space="preserve">FONE COM MICROFONE BUSINESS PRETO P2</t>
  </si>
  <si>
    <t xml:space="preserve">PH294</t>
  </si>
  <si>
    <t xml:space="preserve">057066</t>
  </si>
  <si>
    <t xml:space="preserve">FONE DE OUVIDO SMARTOGO BLUETOOH AZUL</t>
  </si>
  <si>
    <t xml:space="preserve">PH261</t>
  </si>
  <si>
    <t xml:space="preserve">057019</t>
  </si>
  <si>
    <t xml:space="preserve">FONE DE OUVIDO TWS MULTILASER DOTS BLUETOOTH 5.0 PH300</t>
  </si>
  <si>
    <t xml:space="preserve">PH300</t>
  </si>
  <si>
    <t xml:space="preserve">057082</t>
  </si>
  <si>
    <t xml:space="preserve">FONE DE OUVIDO TWS PULSE CONNECT BRANCO BLUETOOTH 5.1 PH369</t>
  </si>
  <si>
    <t xml:space="preserve">PH369</t>
  </si>
  <si>
    <t xml:space="preserve">PULSE</t>
  </si>
  <si>
    <t xml:space="preserve">057081</t>
  </si>
  <si>
    <t xml:space="preserve">FONE DE OUVIDO TWS PULSE CONNECT PRETO BLUETOOTH 5.1 PH359</t>
  </si>
  <si>
    <t xml:space="preserve">PH359</t>
  </si>
  <si>
    <t xml:space="preserve">056847</t>
  </si>
  <si>
    <t xml:space="preserve">KIT COM CARREGADOR USB PARA TOMADA E VEICULOA USB 1 METRO EL</t>
  </si>
  <si>
    <t xml:space="preserve">46RCK1USB00M</t>
  </si>
  <si>
    <t xml:space="preserve">056757</t>
  </si>
  <si>
    <t xml:space="preserve">LAVADORA SEM FIO 20V MAX BATERIA I ON LITIO BIVOLTE BLACK E</t>
  </si>
  <si>
    <t xml:space="preserve">BCPC20DI-BR</t>
  </si>
  <si>
    <t xml:space="preserve">057061</t>
  </si>
  <si>
    <t xml:space="preserve">MOUSE BOX OTICO BRANCO USB</t>
  </si>
  <si>
    <t xml:space="preserve">MO294</t>
  </si>
  <si>
    <t xml:space="preserve">057059</t>
  </si>
  <si>
    <t xml:space="preserve">MOUSE BOX OTICO PRETO USB</t>
  </si>
  <si>
    <t xml:space="preserve">MO255</t>
  </si>
  <si>
    <t xml:space="preserve">057062</t>
  </si>
  <si>
    <t xml:space="preserve">MOUSE CLASSIC BOX OPTICO FULL BLACK USB</t>
  </si>
  <si>
    <t xml:space="preserve">MO300</t>
  </si>
  <si>
    <t xml:space="preserve">057065</t>
  </si>
  <si>
    <t xml:space="preserve">MOUSE OPTICO FULL BLACK USB BULK</t>
  </si>
  <si>
    <t xml:space="preserve">MO312</t>
  </si>
  <si>
    <t xml:space="preserve">057060</t>
  </si>
  <si>
    <t xml:space="preserve">MOUSE SEM FIO 2.4GHZ 1200DPI BRANCO USB</t>
  </si>
  <si>
    <t xml:space="preserve">MO286</t>
  </si>
  <si>
    <t xml:space="preserve">057063</t>
  </si>
  <si>
    <t xml:space="preserve">MOUSE SEM FIO 1200 DPI PRETO USB POWERSAVE</t>
  </si>
  <si>
    <t xml:space="preserve">MO307</t>
  </si>
  <si>
    <t xml:space="preserve">057064</t>
  </si>
  <si>
    <t xml:space="preserve">MOUSE SEM FIO BRANCO USB POWERSUVE PILHA</t>
  </si>
  <si>
    <t xml:space="preserve">MO310</t>
  </si>
  <si>
    <t xml:space="preserve">057048</t>
  </si>
  <si>
    <t xml:space="preserve">PENDRIVE TWIST PRETO 16GB MULTILASER</t>
  </si>
  <si>
    <t xml:space="preserve">PD588</t>
  </si>
  <si>
    <t xml:space="preserve">057050</t>
  </si>
  <si>
    <t xml:space="preserve">PENDRIVE TWIST PRETO 64GB MULTILASER</t>
  </si>
  <si>
    <t xml:space="preserve">PD590</t>
  </si>
  <si>
    <t xml:space="preserve">057051</t>
  </si>
  <si>
    <t xml:space="preserve">PENDRIVE TWIST PRETO 128GB MULTILASER</t>
  </si>
  <si>
    <t xml:space="preserve">PD591</t>
  </si>
  <si>
    <t xml:space="preserve">056943</t>
  </si>
  <si>
    <t xml:space="preserve">PILHA ALCALINA PALITO AAA LR03XAB/2BWS PANASSINIC</t>
  </si>
  <si>
    <t xml:space="preserve">LR03XAB/2B</t>
  </si>
  <si>
    <t xml:space="preserve">001583</t>
  </si>
  <si>
    <t xml:space="preserve">PILHA ALCALINA PALITO AAA PAR PANASSONIC</t>
  </si>
  <si>
    <t xml:space="preserve">LR03-2BT</t>
  </si>
  <si>
    <t xml:space="preserve">054185</t>
  </si>
  <si>
    <t xml:space="preserve">PILHA ALCALINA PEQUENA AA LR6-2BT480 CARTELA PANASSONIC</t>
  </si>
  <si>
    <t xml:space="preserve">LR6-2BT480</t>
  </si>
  <si>
    <t xml:space="preserve">054158</t>
  </si>
  <si>
    <t xml:space="preserve">PILHA COMUM PALITO AAA DATACEL C/ 4 PCT</t>
  </si>
  <si>
    <t xml:space="preserve">BT-AAA-4B</t>
  </si>
  <si>
    <t xml:space="preserve">060563</t>
  </si>
  <si>
    <t xml:space="preserve">PILHA COMUM PEQUENA BT AA-4B DATACEL C/ 4 PCT</t>
  </si>
  <si>
    <t xml:space="preserve">BT-AA-4B</t>
  </si>
  <si>
    <t xml:space="preserve">054485</t>
  </si>
  <si>
    <t xml:space="preserve">PILHA COMUM PEQUENA EM CARTELA AA SPEED ENERGY</t>
  </si>
  <si>
    <t xml:space="preserve">BTC-AA-12B</t>
  </si>
  <si>
    <t xml:space="preserve">052823</t>
  </si>
  <si>
    <t xml:space="preserve">PILHA P ALARME E CONTROLE DE PORTAO 23A 12V KP-23A KNUP</t>
  </si>
  <si>
    <t xml:space="preserve">KP-23A</t>
  </si>
  <si>
    <t xml:space="preserve">060310</t>
  </si>
  <si>
    <t xml:space="preserve">PILHA PALITO CARTELA COM 4PCS BT-AAA-4B DATACEL</t>
  </si>
  <si>
    <t xml:space="preserve">057070</t>
  </si>
  <si>
    <t xml:space="preserve">TECLADO BASICO SLIM PRETO USB MULTILASER</t>
  </si>
  <si>
    <t xml:space="preserve">TC213</t>
  </si>
  <si>
    <t xml:space="preserve">059631</t>
  </si>
  <si>
    <t xml:space="preserve">AUTO TRAFO 1500 VA TECNO BIVIOLT 2P+ T (TRANSFORMADOR) FIOLU</t>
  </si>
  <si>
    <t xml:space="preserve">10103122111</t>
  </si>
  <si>
    <t xml:space="preserve">FIOLUX</t>
  </si>
  <si>
    <t xml:space="preserve">059632</t>
  </si>
  <si>
    <t xml:space="preserve">AUTO TRAFO 2000 VA TECNO BIVIOLT 2P+ T (TRANSFORMADOR) FIOLU</t>
  </si>
  <si>
    <t xml:space="preserve">10103123111</t>
  </si>
  <si>
    <t xml:space="preserve">059633</t>
  </si>
  <si>
    <t xml:space="preserve">AUTO TRAFO 3000 VA TECNO BIVIOLT 2P+ T (TRANSFORMADOR) FIOLU</t>
  </si>
  <si>
    <t xml:space="preserve">10103124111</t>
  </si>
  <si>
    <t xml:space="preserve">059634</t>
  </si>
  <si>
    <t xml:space="preserve">AUTO TRAFO 5000 VA TECNO BIVIOLT 2P+ T (TRANSFORMADOR) FIOLU</t>
  </si>
  <si>
    <t xml:space="preserve">10103126111</t>
  </si>
  <si>
    <t xml:space="preserve">053642</t>
  </si>
  <si>
    <t xml:space="preserve">BARRA SINDAL CONECTOR TERMOPLAST 4MM</t>
  </si>
  <si>
    <t xml:space="preserve">CTB10420</t>
  </si>
  <si>
    <t xml:space="preserve">G20</t>
  </si>
  <si>
    <t xml:space="preserve">000795</t>
  </si>
  <si>
    <t xml:space="preserve">BOBINA P/ CONTATORA 24V 40-95A DECORLUX -</t>
  </si>
  <si>
    <t xml:space="preserve">BB-2024</t>
  </si>
  <si>
    <t xml:space="preserve">052591</t>
  </si>
  <si>
    <t xml:space="preserve">BOBINA P/ CONTATORA 24V 40-95A SOBRANO</t>
  </si>
  <si>
    <t xml:space="preserve">05161.0010.04</t>
  </si>
  <si>
    <t xml:space="preserve">SOPRANO</t>
  </si>
  <si>
    <t xml:space="preserve">054367</t>
  </si>
  <si>
    <t xml:space="preserve">BOBINA P/ CONTATORA 24V  9-18A DECORLUX</t>
  </si>
  <si>
    <t xml:space="preserve">BB-0024</t>
  </si>
  <si>
    <t xml:space="preserve">056184</t>
  </si>
  <si>
    <t xml:space="preserve">BORNEIRA 7 FUROS COM SUPORTE DIN AZUL ENERBRAS SBTN-E7N</t>
  </si>
  <si>
    <t xml:space="preserve">SBTN-E7N</t>
  </si>
  <si>
    <t xml:space="preserve">056185</t>
  </si>
  <si>
    <t xml:space="preserve">BORNEIRA 7 FUROS COM SUPORTE DIN VERDE ENERBRAS SBTN-E7T</t>
  </si>
  <si>
    <t xml:space="preserve">SBTN-E7T</t>
  </si>
  <si>
    <t xml:space="preserve">055963</t>
  </si>
  <si>
    <t xml:space="preserve">BOTAO COGUMELO PRETO (BOTOEIRA) CNC-EC21</t>
  </si>
  <si>
    <t xml:space="preserve">LAY5-EC21</t>
  </si>
  <si>
    <t xml:space="preserve">058732</t>
  </si>
  <si>
    <t xml:space="preserve">BOTAO COGUMELO PRETO (BOTOEIRA) EC21 -</t>
  </si>
  <si>
    <t xml:space="preserve">EC21</t>
  </si>
  <si>
    <t xml:space="preserve">058733</t>
  </si>
  <si>
    <t xml:space="preserve">BOTAO COGUMELO VERMELHO (BOTOEIRA) EC4</t>
  </si>
  <si>
    <t xml:space="preserve">LAY5-EC42</t>
  </si>
  <si>
    <t xml:space="preserve">055967</t>
  </si>
  <si>
    <t xml:space="preserve">BOTAO DE COMANDO DE PULSO BRANCO CNC-EA11</t>
  </si>
  <si>
    <t xml:space="preserve">LAY5-EA11</t>
  </si>
  <si>
    <t xml:space="preserve">055973</t>
  </si>
  <si>
    <t xml:space="preserve">BOTAO DE COMANDO DE PULSO ILUMUNADO AMARELO CNC-EW3561</t>
  </si>
  <si>
    <t xml:space="preserve">LAY5-EW3561</t>
  </si>
  <si>
    <t xml:space="preserve">055974</t>
  </si>
  <si>
    <t xml:space="preserve">BOTAO DE COMANDO DE PULSO ILUMUNADO AZUL CNC-EW3661</t>
  </si>
  <si>
    <t xml:space="preserve">LAY5-EW3661</t>
  </si>
  <si>
    <t xml:space="preserve">055975</t>
  </si>
  <si>
    <t xml:space="preserve">BOTAO DE COMANDO DE PULSO ILUMUNADO VERDE CNC-EW3361</t>
  </si>
  <si>
    <t xml:space="preserve">LAY5-EW3361</t>
  </si>
  <si>
    <t xml:space="preserve">055968</t>
  </si>
  <si>
    <t xml:space="preserve">BOTAO DE COMANDO DE PULSO PRETO CNC-EA21</t>
  </si>
  <si>
    <t xml:space="preserve">LAY5-EA21</t>
  </si>
  <si>
    <t xml:space="preserve">055969</t>
  </si>
  <si>
    <t xml:space="preserve">BOTAO DE COMANDO DE PULSO VERDE CNC-EA31</t>
  </si>
  <si>
    <t xml:space="preserve">LAY5-EA31</t>
  </si>
  <si>
    <t xml:space="preserve">055970</t>
  </si>
  <si>
    <t xml:space="preserve">BOTAO DE COMANDO VERMELHO NP2-EA42 CHINT</t>
  </si>
  <si>
    <t xml:space="preserve">574817</t>
  </si>
  <si>
    <t xml:space="preserve">055965</t>
  </si>
  <si>
    <t xml:space="preserve">BOTAO DE EMERGENCIA VERMELHO COM TRAVA CNC-ES542</t>
  </si>
  <si>
    <t xml:space="preserve">LAY5-ES542</t>
  </si>
  <si>
    <t xml:space="preserve">058726</t>
  </si>
  <si>
    <t xml:space="preserve">BOTAO DE PULSO AMARELO NP2-EA51 - CHIN</t>
  </si>
  <si>
    <t xml:space="preserve">EA51</t>
  </si>
  <si>
    <t xml:space="preserve">058727</t>
  </si>
  <si>
    <t xml:space="preserve">BOTAO DE PULSO AZUL EA61 - CNC</t>
  </si>
  <si>
    <t xml:space="preserve">EA61</t>
  </si>
  <si>
    <t xml:space="preserve">058728</t>
  </si>
  <si>
    <t xml:space="preserve">BOTAO DE PULSO ILUMIN AMARELO EW3561 -</t>
  </si>
  <si>
    <t xml:space="preserve">EW3561</t>
  </si>
  <si>
    <t xml:space="preserve">058729</t>
  </si>
  <si>
    <t xml:space="preserve">BOTAO DE PULSO ILUMIN AZUL EW3661 - CN</t>
  </si>
  <si>
    <t xml:space="preserve">EW3661</t>
  </si>
  <si>
    <t xml:space="preserve">058730</t>
  </si>
  <si>
    <t xml:space="preserve">BOTAO DE PULSO ILUMIN VERDE EW3361 - C</t>
  </si>
  <si>
    <t xml:space="preserve">EW3361</t>
  </si>
  <si>
    <t xml:space="preserve">058731</t>
  </si>
  <si>
    <t xml:space="preserve">BOTAO DE PULSO ILUMIN VERMELHO EW3462</t>
  </si>
  <si>
    <t xml:space="preserve">EW3462</t>
  </si>
  <si>
    <t xml:space="preserve">057501</t>
  </si>
  <si>
    <t xml:space="preserve">CABO DE ALIMENTACAO KAP-391 AUDIO VIIDEO P IMP 1.2M</t>
  </si>
  <si>
    <t xml:space="preserve">KAP-391</t>
  </si>
  <si>
    <t xml:space="preserve">KAPBOM</t>
  </si>
  <si>
    <t xml:space="preserve">057502</t>
  </si>
  <si>
    <t xml:space="preserve">CABO DE ALIMENTACAO KAP-392 AUDIO VIIDEO P IMP 1.2M</t>
  </si>
  <si>
    <t xml:space="preserve">KAP-392</t>
  </si>
  <si>
    <t xml:space="preserve">057500</t>
  </si>
  <si>
    <t xml:space="preserve">CABO DE ALIMENTACAO KAP-395 AUDIO VIIDEO P CP 1.2M</t>
  </si>
  <si>
    <t xml:space="preserve">KAP-395</t>
  </si>
  <si>
    <t xml:space="preserve">055166</t>
  </si>
  <si>
    <t xml:space="preserve">CABO DE ALIMENTECAO DE ELETRO DOMEST10A 250V PRET C PLUG</t>
  </si>
  <si>
    <t xml:space="preserve">054316</t>
  </si>
  <si>
    <t xml:space="preserve">CABO DE ALIMENTECAO DE ELETRO DOMEST16A/20A 250V PRETO PLUG</t>
  </si>
  <si>
    <t xml:space="preserve">060282</t>
  </si>
  <si>
    <t xml:space="preserve">CABO DE ALIMENTECAO DE ELETRO DOMEST16A/20A 250V S/ PLUG</t>
  </si>
  <si>
    <t xml:space="preserve">055793</t>
  </si>
  <si>
    <t xml:space="preserve">CABO DE ALIMENTECAO DO COMPRESSOR 3X1.5MM 60CM</t>
  </si>
  <si>
    <t xml:space="preserve">060664</t>
  </si>
  <si>
    <t xml:space="preserve">CABO FLEX 1.5MM BOBINA COM 1600 METROS VERDE 450/750V</t>
  </si>
  <si>
    <t xml:space="preserve">FLEXPA2.20.1340.0</t>
  </si>
  <si>
    <t xml:space="preserve">FLEXCABLES</t>
  </si>
  <si>
    <t xml:space="preserve">056797</t>
  </si>
  <si>
    <t xml:space="preserve">CABO FLEX 1.5MM METRO AMARELO 450/750V FLEXCABOS</t>
  </si>
  <si>
    <t xml:space="preserve">00000000000361</t>
  </si>
  <si>
    <t xml:space="preserve">FLEXCABOS</t>
  </si>
  <si>
    <t xml:space="preserve">058318</t>
  </si>
  <si>
    <t xml:space="preserve">CABO FLEX 2.5MM BOBINA C/ 1000 METROS VERMELHO 450/750V</t>
  </si>
  <si>
    <t xml:space="preserve">FLEXPA2.25.1360.0</t>
  </si>
  <si>
    <t xml:space="preserve">000639</t>
  </si>
  <si>
    <t xml:space="preserve">CABO FLEX 2.5MM METRO PRETO FLEXCABLES</t>
  </si>
  <si>
    <t xml:space="preserve">056799</t>
  </si>
  <si>
    <t xml:space="preserve">CABO FLEX 2.5MM METRO VERMELHO 450/750V FLEXCABOS</t>
  </si>
  <si>
    <t xml:space="preserve">373</t>
  </si>
  <si>
    <t xml:space="preserve">000633</t>
  </si>
  <si>
    <t xml:space="preserve">CABO FLEX 4MM METRO FLEXCABLES</t>
  </si>
  <si>
    <t xml:space="preserve">054434</t>
  </si>
  <si>
    <t xml:space="preserve">CABO FLEX 4MM PRETO C/100 M ANT CHAMA 750V LUZZANO</t>
  </si>
  <si>
    <t xml:space="preserve">LUZZANO</t>
  </si>
  <si>
    <t xml:space="preserve">051713</t>
  </si>
  <si>
    <t xml:space="preserve">CABO FLEX 4MM PRETO C/100M TOPCABLES</t>
  </si>
  <si>
    <t xml:space="preserve">056807</t>
  </si>
  <si>
    <t xml:space="preserve">CABO FLEX 6MM METRO AZUL 450/750V FLEXCABOS</t>
  </si>
  <si>
    <t xml:space="preserve">00000000000348</t>
  </si>
  <si>
    <t xml:space="preserve">004458</t>
  </si>
  <si>
    <t xml:space="preserve">CABO FLEX 6MM METRO FLEXCABLES</t>
  </si>
  <si>
    <t xml:space="preserve">057676</t>
  </si>
  <si>
    <t xml:space="preserve">CABO FLEX 6.00MM METRO PRETO RPY</t>
  </si>
  <si>
    <t xml:space="preserve">RPY CB 6P</t>
  </si>
  <si>
    <t xml:space="preserve">057677</t>
  </si>
  <si>
    <t xml:space="preserve">CABO FLEX 6.00MM METRO VERDE</t>
  </si>
  <si>
    <t xml:space="preserve">RPY CB 6V</t>
  </si>
  <si>
    <t xml:space="preserve">056436</t>
  </si>
  <si>
    <t xml:space="preserve">CABO FLEX 6MM METRO VERDE 450/750V FLEXCABOS</t>
  </si>
  <si>
    <t xml:space="preserve">056808</t>
  </si>
  <si>
    <t xml:space="preserve">CABO FLEX 6MM METRO VERMELHO 450/750V FLEXCABOS</t>
  </si>
  <si>
    <t xml:space="preserve">00000000000370</t>
  </si>
  <si>
    <t xml:space="preserve">054435</t>
  </si>
  <si>
    <t xml:space="preserve">CABO FLEX 6MM PRETO C/100 M ANT CHAMA 750V LUZZANO</t>
  </si>
  <si>
    <t xml:space="preserve">054433</t>
  </si>
  <si>
    <t xml:space="preserve">CABO FLEX 6MM PRETO METRO ANT CHAMA 750V LUZZANO</t>
  </si>
  <si>
    <t xml:space="preserve">058320</t>
  </si>
  <si>
    <t xml:space="preserve">CABO FLEX 10MM METRO AZUL FLEXCABLES</t>
  </si>
  <si>
    <t xml:space="preserve">053949</t>
  </si>
  <si>
    <t xml:space="preserve">CABO FLEX 10MM METRO PRETO FLEXCABLES</t>
  </si>
  <si>
    <t xml:space="preserve">054437</t>
  </si>
  <si>
    <t xml:space="preserve">CABO FLEX 10MM PRETO ANT CHAMA 750V LUZZANO</t>
  </si>
  <si>
    <t xml:space="preserve">058321</t>
  </si>
  <si>
    <t xml:space="preserve">CABO FLEX 16MM METRO PRETO FLEXCABLES</t>
  </si>
  <si>
    <t xml:space="preserve">054438</t>
  </si>
  <si>
    <t xml:space="preserve">CABO FLEX 25MM PRETO ANT CHAMA 750V LUZZANO</t>
  </si>
  <si>
    <t xml:space="preserve">060327</t>
  </si>
  <si>
    <t xml:space="preserve">CABO FORCA AR COND 3 X 2,5MM X 1,5MTS BCO 20A</t>
  </si>
  <si>
    <t xml:space="preserve">47009</t>
  </si>
  <si>
    <t xml:space="preserve">NUCLEO DO FRIO</t>
  </si>
  <si>
    <t xml:space="preserve">060328</t>
  </si>
  <si>
    <t xml:space="preserve">CABO FORCA GELADEIRA 180  2 X 0,75MM X 1,50MTS PTO 10A</t>
  </si>
  <si>
    <t xml:space="preserve">47010</t>
  </si>
  <si>
    <t xml:space="preserve">054439</t>
  </si>
  <si>
    <t xml:space="preserve">CABO PP 2X1,5MM METRO ANT CHAMA 500V LUZZANO</t>
  </si>
  <si>
    <t xml:space="preserve">007214</t>
  </si>
  <si>
    <t xml:space="preserve">CABO PP 2X2.5MM METRO TOPCABLES</t>
  </si>
  <si>
    <t xml:space="preserve">058442</t>
  </si>
  <si>
    <t xml:space="preserve">CABO PP 3 X 1,5MM METRO 100% COBRE RPY</t>
  </si>
  <si>
    <t xml:space="preserve">PP003R</t>
  </si>
  <si>
    <t xml:space="preserve">055467</t>
  </si>
  <si>
    <t xml:space="preserve">CABO PP 3X1.0MM METRO SPAZIO</t>
  </si>
  <si>
    <t xml:space="preserve">004934</t>
  </si>
  <si>
    <t xml:space="preserve">CABO PP 3X1.5MM METRO TOPCABLES</t>
  </si>
  <si>
    <t xml:space="preserve">057945</t>
  </si>
  <si>
    <t xml:space="preserve">CABO PP 3X2,5MM METRO 300/500V PRETO FLEXCABOS</t>
  </si>
  <si>
    <t xml:space="preserve">003080</t>
  </si>
  <si>
    <t xml:space="preserve">055227</t>
  </si>
  <si>
    <t xml:space="preserve">CABO PP 4X1.5MM METRO SPAZIO</t>
  </si>
  <si>
    <t xml:space="preserve">CCP0014AM</t>
  </si>
  <si>
    <t xml:space="preserve">059432</t>
  </si>
  <si>
    <t xml:space="preserve">CABO PP 4X2,5MM 300/500 247 NM 53-C5 PRETO TOPCACLES</t>
  </si>
  <si>
    <t xml:space="preserve">FLEXPA44.25.1310.1</t>
  </si>
  <si>
    <t xml:space="preserve">059968</t>
  </si>
  <si>
    <t xml:space="preserve">CABO PP 5X1,5MM METRO 0,6/1KV PRETO FLEXCABOS</t>
  </si>
  <si>
    <t xml:space="preserve">004735</t>
  </si>
  <si>
    <t xml:space="preserve">057944</t>
  </si>
  <si>
    <t xml:space="preserve">CABO PP 5X2,5MM METRO 0,6/1KV PRETO FLEXCABOS</t>
  </si>
  <si>
    <t xml:space="preserve">000522</t>
  </si>
  <si>
    <t xml:space="preserve">054179</t>
  </si>
  <si>
    <t xml:space="preserve">CAIXA CONTROLE DO REFRIG ELECTROLUX DC49X 110V 41015000</t>
  </si>
  <si>
    <t xml:space="preserve">70292464</t>
  </si>
  <si>
    <t xml:space="preserve">056386</t>
  </si>
  <si>
    <t xml:space="preserve">CAIXA DE COMANDO 60X40X20 CM RA FABRICACAO DE METAL</t>
  </si>
  <si>
    <t xml:space="preserve">CM0004</t>
  </si>
  <si>
    <t xml:space="preserve">RA FABRICACAO DE METAL</t>
  </si>
  <si>
    <t xml:space="preserve">056374</t>
  </si>
  <si>
    <t xml:space="preserve">CAIXA DE DERIVAVACAO 02 SAIDAS RA FABRICACAO DE METAL</t>
  </si>
  <si>
    <t xml:space="preserve">CD0002</t>
  </si>
  <si>
    <t xml:space="preserve">051960</t>
  </si>
  <si>
    <t xml:space="preserve">CAIXA DE DESTRIBUICAO BOLCO CONEXAO FULL GAUGE</t>
  </si>
  <si>
    <t xml:space="preserve">C31164</t>
  </si>
  <si>
    <t xml:space="preserve">056223</t>
  </si>
  <si>
    <t xml:space="preserve">CAIXA DE EMBUTIR 4X2  SC ENERBRAS 091-E</t>
  </si>
  <si>
    <t xml:space="preserve">091-E</t>
  </si>
  <si>
    <t xml:space="preserve">056224</t>
  </si>
  <si>
    <t xml:space="preserve">CAIXA DE EMBUTIR 4X4  SC ENERBRAS 092-E</t>
  </si>
  <si>
    <t xml:space="preserve">092-E</t>
  </si>
  <si>
    <t xml:space="preserve">056225</t>
  </si>
  <si>
    <t xml:space="preserve">CAIXA DE EMBUTIR 4X50MM OCTOGOAL C FUNDO SC ENERBRAS 093-E</t>
  </si>
  <si>
    <t xml:space="preserve">093-E</t>
  </si>
  <si>
    <t xml:space="preserve">055866</t>
  </si>
  <si>
    <t xml:space="preserve">CAIXA DE FERRAMENTA PLASTICA 12.5 SERIE 2000 TOOL STANLEY</t>
  </si>
  <si>
    <t xml:space="preserve">13-013</t>
  </si>
  <si>
    <t xml:space="preserve">STANLEY</t>
  </si>
  <si>
    <t xml:space="preserve">057783</t>
  </si>
  <si>
    <t xml:space="preserve">CAIXA DE FERRAMENTAS GEDORE RED R20600173</t>
  </si>
  <si>
    <t xml:space="preserve">R20600173</t>
  </si>
  <si>
    <t xml:space="preserve">GEDORE</t>
  </si>
  <si>
    <t xml:space="preserve">055992</t>
  </si>
  <si>
    <t xml:space="preserve">CAIXA PARA DISJUNTOR MOTOR C BOTAO DE EMERGENCIA NS2-MC01 CH</t>
  </si>
  <si>
    <t xml:space="preserve">495944</t>
  </si>
  <si>
    <t xml:space="preserve">055991</t>
  </si>
  <si>
    <t xml:space="preserve">CAIXA PARA DISJUNTOR MOTOR S BOTAO DE EMERGENCIA NS2-MC CHIN</t>
  </si>
  <si>
    <t xml:space="preserve">495943</t>
  </si>
  <si>
    <t xml:space="preserve">059735</t>
  </si>
  <si>
    <t xml:space="preserve">CAIXA PARA FERRAMENTA 12.5 POL TR AVA METAL IRWIN</t>
  </si>
  <si>
    <t xml:space="preserve">IWST13013-LA</t>
  </si>
  <si>
    <t xml:space="preserve">IRWIN</t>
  </si>
  <si>
    <t xml:space="preserve">059736</t>
  </si>
  <si>
    <t xml:space="preserve">CAIXA PARA FERRAMENTA 16 POL TR AVA METAL IRWIN</t>
  </si>
  <si>
    <t xml:space="preserve">IWST16013-LA</t>
  </si>
  <si>
    <t xml:space="preserve">059737</t>
  </si>
  <si>
    <t xml:space="preserve">CAIXA PARA FERRAMENTA 19 POL TR AVA METAL IRWIN</t>
  </si>
  <si>
    <t xml:space="preserve">IWST19013-LA</t>
  </si>
  <si>
    <t xml:space="preserve">056346</t>
  </si>
  <si>
    <t xml:space="preserve">CAIXA SOPREPOR PADRAO LINHA E BRANCA 355-E/P</t>
  </si>
  <si>
    <t xml:space="preserve">355-E/P</t>
  </si>
  <si>
    <t xml:space="preserve">053620</t>
  </si>
  <si>
    <t xml:space="preserve">CAIXA STOP COM TOMADA 2P+T 20A EMBUTIR ABNT ROMAZI</t>
  </si>
  <si>
    <t xml:space="preserve">3120</t>
  </si>
  <si>
    <t xml:space="preserve">ROMAZI</t>
  </si>
  <si>
    <t xml:space="preserve">060089</t>
  </si>
  <si>
    <t xml:space="preserve">CAIXA STOP SLIM SOBREPOR 1 TOMADA 20A TRAMONTINA</t>
  </si>
  <si>
    <t xml:space="preserve">20662</t>
  </si>
  <si>
    <t xml:space="preserve">TRAMONTINA</t>
  </si>
  <si>
    <t xml:space="preserve">056176</t>
  </si>
  <si>
    <t xml:space="preserve">CANALETA 20X10X2000 BRANCA COM FITA DUPLA FACE ENERBRAS</t>
  </si>
  <si>
    <t xml:space="preserve">361/2-EF</t>
  </si>
  <si>
    <t xml:space="preserve">056175</t>
  </si>
  <si>
    <t xml:space="preserve">CANALETA 20X10X2000 BRANCA SEM FITA DUPLA FACE 361/2-E ENERB</t>
  </si>
  <si>
    <t xml:space="preserve">361/2-E</t>
  </si>
  <si>
    <t xml:space="preserve">056618</t>
  </si>
  <si>
    <t xml:space="preserve">CANALETA 50X20X2000 PRETA COM FITA DUPLA FACE ENERBRAS</t>
  </si>
  <si>
    <t xml:space="preserve">363/2-EFP</t>
  </si>
  <si>
    <t xml:space="preserve">056178</t>
  </si>
  <si>
    <t xml:space="preserve">CANALETA ENERBRAS BRANCA VAZADA 20X20 2020-EB/S</t>
  </si>
  <si>
    <t xml:space="preserve">2020-EB/S</t>
  </si>
  <si>
    <t xml:space="preserve">056180</t>
  </si>
  <si>
    <t xml:space="preserve">CANALETA ENERBRAS BRANCA VAZADA 30X50 3050-EB/S</t>
  </si>
  <si>
    <t xml:space="preserve">3050-EB/S</t>
  </si>
  <si>
    <t xml:space="preserve">054764</t>
  </si>
  <si>
    <t xml:space="preserve">CANALETA EXT 20X10X2000 TRAMONTINA</t>
  </si>
  <si>
    <t xml:space="preserve">052291</t>
  </si>
  <si>
    <t xml:space="preserve">CANALETA HELACLIMA AC6050</t>
  </si>
  <si>
    <t xml:space="preserve">AC6050</t>
  </si>
  <si>
    <t xml:space="preserve">HELLERMANNTYTON</t>
  </si>
  <si>
    <t xml:space="preserve">055548</t>
  </si>
  <si>
    <t xml:space="preserve">CANALETA HELACLIMA BRANCA VAZADA 50X50 HD4P</t>
  </si>
  <si>
    <t xml:space="preserve">HD4P</t>
  </si>
  <si>
    <t xml:space="preserve">055502</t>
  </si>
  <si>
    <t xml:space="preserve">CANALETA HELACLIMA BRANCA VAZADA 80X80 HD9P</t>
  </si>
  <si>
    <t xml:space="preserve">HD10P</t>
  </si>
  <si>
    <t xml:space="preserve">055252</t>
  </si>
  <si>
    <t xml:space="preserve">CANALETA VAZADA 20X20 LUKMA</t>
  </si>
  <si>
    <t xml:space="preserve">29001</t>
  </si>
  <si>
    <t xml:space="preserve">LUKMA</t>
  </si>
  <si>
    <t xml:space="preserve">055253</t>
  </si>
  <si>
    <t xml:space="preserve">CANALETA VAZADA 30X30 LUKMA</t>
  </si>
  <si>
    <t xml:space="preserve">29002</t>
  </si>
  <si>
    <t xml:space="preserve">055254</t>
  </si>
  <si>
    <t xml:space="preserve">CANALETA VAZADA 30X50 LUKMA</t>
  </si>
  <si>
    <t xml:space="preserve">29003</t>
  </si>
  <si>
    <t xml:space="preserve">055255</t>
  </si>
  <si>
    <t xml:space="preserve">CANALETA VAZADA 50X50 LUKMA</t>
  </si>
  <si>
    <t xml:space="preserve">29005</t>
  </si>
  <si>
    <t xml:space="preserve">055256</t>
  </si>
  <si>
    <t xml:space="preserve">CANALETA VAZADA 50X80 LUKMA</t>
  </si>
  <si>
    <t xml:space="preserve">29006</t>
  </si>
  <si>
    <t xml:space="preserve">055257</t>
  </si>
  <si>
    <t xml:space="preserve">CANALETA VAZADA 80X50 LUKMA</t>
  </si>
  <si>
    <t xml:space="preserve">29008</t>
  </si>
  <si>
    <t xml:space="preserve">057484</t>
  </si>
  <si>
    <t xml:space="preserve">CONDULETE METALICO MULTIPLO 1</t>
  </si>
  <si>
    <t xml:space="preserve">7893537014205</t>
  </si>
  <si>
    <t xml:space="preserve">INCA</t>
  </si>
  <si>
    <t xml:space="preserve">[Mesma descrição com outro código] Descrição idêntica ao(s) código(s) 057485: possível cadastro duplicado.</t>
  </si>
  <si>
    <t xml:space="preserve">057485</t>
  </si>
  <si>
    <t xml:space="preserve">7893537014229</t>
  </si>
  <si>
    <t xml:space="preserve">[Mesma descrição com outro código] Descrição idêntica ao(s) código(s) 057484: possível cadastro duplicado.</t>
  </si>
  <si>
    <t xml:space="preserve">057483</t>
  </si>
  <si>
    <t xml:space="preserve">CONDULETE METALICO MULTIPLO 1/2 3/4</t>
  </si>
  <si>
    <t xml:space="preserve">7893537014199</t>
  </si>
  <si>
    <t xml:space="preserve">057464</t>
  </si>
  <si>
    <t xml:space="preserve">CONDULETE METALICO NAO ROSCADO 1 - MODELO A</t>
  </si>
  <si>
    <t xml:space="preserve">7893537012454</t>
  </si>
  <si>
    <t xml:space="preserve">057465</t>
  </si>
  <si>
    <t xml:space="preserve">CONDULETE METALICO NAO ROSCADO 1 - MODELO C</t>
  </si>
  <si>
    <t xml:space="preserve">7893537012461</t>
  </si>
  <si>
    <t xml:space="preserve">057466</t>
  </si>
  <si>
    <t xml:space="preserve">CONDULETE METALICO NAO ROSCADO 1 - MODELO E</t>
  </si>
  <si>
    <t xml:space="preserve">7893537012478</t>
  </si>
  <si>
    <t xml:space="preserve">057467</t>
  </si>
  <si>
    <t xml:space="preserve">CONDULETE METALICO NAO ROSCADO 1 - MODELO LR</t>
  </si>
  <si>
    <t xml:space="preserve">7893537012492</t>
  </si>
  <si>
    <t xml:space="preserve">057468</t>
  </si>
  <si>
    <t xml:space="preserve">CONDULETE METALICO NAO ROSCADO 1 - MODELO T</t>
  </si>
  <si>
    <t xml:space="preserve">7893537012508</t>
  </si>
  <si>
    <t xml:space="preserve">057469</t>
  </si>
  <si>
    <t xml:space="preserve">CONDULETE METALICO NAO ROSCADO 1 - MODELO X</t>
  </si>
  <si>
    <t xml:space="preserve">7893537012515</t>
  </si>
  <si>
    <t xml:space="preserve">057450</t>
  </si>
  <si>
    <t xml:space="preserve">CONDULETE METALICO NAO ROSCADO 1/2 - MODELO A</t>
  </si>
  <si>
    <t xml:space="preserve">7893537012317</t>
  </si>
  <si>
    <t xml:space="preserve">057451</t>
  </si>
  <si>
    <t xml:space="preserve">CONDULETE METALICO NAO ROSCADO 1/2 - MODELO C</t>
  </si>
  <si>
    <t xml:space="preserve">7893537012324</t>
  </si>
  <si>
    <t xml:space="preserve">057452</t>
  </si>
  <si>
    <t xml:space="preserve">CONDULETE METALICO NAO ROSCADO 1/2 - MODELO E</t>
  </si>
  <si>
    <t xml:space="preserve">7893537012331</t>
  </si>
  <si>
    <t xml:space="preserve">057453</t>
  </si>
  <si>
    <t xml:space="preserve">CONDULETE METALICO NAO ROSCADO 1/2 - MODELO LL</t>
  </si>
  <si>
    <t xml:space="preserve">7893537012348</t>
  </si>
  <si>
    <t xml:space="preserve">057454</t>
  </si>
  <si>
    <t xml:space="preserve">CONDULETE METALICO NAO ROSCADO 1/2 - MODELO LR</t>
  </si>
  <si>
    <t xml:space="preserve">7893537012355</t>
  </si>
  <si>
    <t xml:space="preserve">057455</t>
  </si>
  <si>
    <t xml:space="preserve">CONDULETE METALICO NAO ROSCADO 1/2 - MODELO T</t>
  </si>
  <si>
    <t xml:space="preserve">7893537012362</t>
  </si>
  <si>
    <t xml:space="preserve">057456</t>
  </si>
  <si>
    <t xml:space="preserve">CONDULETE METALICO NAO ROSCADO 1/2 - MODELO X</t>
  </si>
  <si>
    <t xml:space="preserve">7893537012379</t>
  </si>
  <si>
    <t xml:space="preserve">057458</t>
  </si>
  <si>
    <t xml:space="preserve">CONDULETE METALICO NAO ROSCADO 3/4 - MODELO C</t>
  </si>
  <si>
    <t xml:space="preserve">7893537012393</t>
  </si>
  <si>
    <t xml:space="preserve">057460</t>
  </si>
  <si>
    <t xml:space="preserve">CONDULETE METALICO NAO ROSCADO 3/4 - MODELO LL</t>
  </si>
  <si>
    <t xml:space="preserve">7893537012416</t>
  </si>
  <si>
    <t xml:space="preserve">057461</t>
  </si>
  <si>
    <t xml:space="preserve">CONDULETE METALICO NAO ROSCADO 3/4 - MODELO LR</t>
  </si>
  <si>
    <t xml:space="preserve">7893537012423</t>
  </si>
  <si>
    <t xml:space="preserve">057462</t>
  </si>
  <si>
    <t xml:space="preserve">CONDULETE METALICO NAO ROSCADO 3/4 - MODELO T</t>
  </si>
  <si>
    <t xml:space="preserve">7893537012430</t>
  </si>
  <si>
    <t xml:space="preserve">057463</t>
  </si>
  <si>
    <t xml:space="preserve">CONDULETE METALICO NAO ROSCADO 3/4 - MODELO X</t>
  </si>
  <si>
    <t xml:space="preserve">7893537012447</t>
  </si>
  <si>
    <t xml:space="preserve">057442</t>
  </si>
  <si>
    <t xml:space="preserve">CONECTOR BOX CURVO ALUMINIO 1.1/2</t>
  </si>
  <si>
    <t xml:space="preserve">7893537009973</t>
  </si>
  <si>
    <t xml:space="preserve">057441</t>
  </si>
  <si>
    <t xml:space="preserve">CONECTOR BOX CURVO ALUMINIO 1.1/4</t>
  </si>
  <si>
    <t xml:space="preserve">7893537009966</t>
  </si>
  <si>
    <t xml:space="preserve">057443</t>
  </si>
  <si>
    <t xml:space="preserve">CONECTOR BOX CURVO ALUMINIO 2</t>
  </si>
  <si>
    <t xml:space="preserve">7893537009980</t>
  </si>
  <si>
    <t xml:space="preserve">057437</t>
  </si>
  <si>
    <t xml:space="preserve">CONECTOR BOX CURVO ZAMAC 1</t>
  </si>
  <si>
    <t xml:space="preserve">7893537000475</t>
  </si>
  <si>
    <t xml:space="preserve">057435</t>
  </si>
  <si>
    <t xml:space="preserve">CONECTOR BOX CURVO ZAMAC 1/2</t>
  </si>
  <si>
    <t xml:space="preserve">7893537000451</t>
  </si>
  <si>
    <t xml:space="preserve">057436</t>
  </si>
  <si>
    <t xml:space="preserve">CONECTOR BOX CURVO ZAMAC 3/4</t>
  </si>
  <si>
    <t xml:space="preserve">7893537000468</t>
  </si>
  <si>
    <t xml:space="preserve">057434</t>
  </si>
  <si>
    <t xml:space="preserve">CONECTOR BOX CURVO ZAMAC 3/8</t>
  </si>
  <si>
    <t xml:space="preserve">7893537000444</t>
  </si>
  <si>
    <t xml:space="preserve">057438</t>
  </si>
  <si>
    <t xml:space="preserve">CONECTOR BOX RETO ALUMINIO 1.1/4</t>
  </si>
  <si>
    <t xml:space="preserve">7893537005920</t>
  </si>
  <si>
    <t xml:space="preserve">057440</t>
  </si>
  <si>
    <t xml:space="preserve">CONECTOR BOX RETO ALUMINIO 2</t>
  </si>
  <si>
    <t xml:space="preserve">7893537005944</t>
  </si>
  <si>
    <t xml:space="preserve">057433</t>
  </si>
  <si>
    <t xml:space="preserve">CONECTOR BOX RETO ZAMAC 1</t>
  </si>
  <si>
    <t xml:space="preserve">7893537000260</t>
  </si>
  <si>
    <t xml:space="preserve">057431</t>
  </si>
  <si>
    <t xml:space="preserve">CONECTOR BOX RETO ZAMAC 1/2</t>
  </si>
  <si>
    <t xml:space="preserve">7893537000246</t>
  </si>
  <si>
    <t xml:space="preserve">057430</t>
  </si>
  <si>
    <t xml:space="preserve">CONECTOR BOX RETO ZAMAC 3/8</t>
  </si>
  <si>
    <t xml:space="preserve">7893537000239</t>
  </si>
  <si>
    <t xml:space="preserve">057449</t>
  </si>
  <si>
    <t xml:space="preserve">CONECTOR CONICO ALUMINIO 1</t>
  </si>
  <si>
    <t xml:space="preserve">7893537012300</t>
  </si>
  <si>
    <t xml:space="preserve">057447</t>
  </si>
  <si>
    <t xml:space="preserve">CONECTOR CONICO ALUMINIO 1/2</t>
  </si>
  <si>
    <t xml:space="preserve">7893537012287</t>
  </si>
  <si>
    <t xml:space="preserve">057448</t>
  </si>
  <si>
    <t xml:space="preserve">CONECTOR CONICO ALUMINIO 3/4</t>
  </si>
  <si>
    <t xml:space="preserve">7893537012294</t>
  </si>
  <si>
    <t xml:space="preserve">058364</t>
  </si>
  <si>
    <t xml:space="preserve">CONECTOR CURTO PINO 25 MM</t>
  </si>
  <si>
    <t xml:space="preserve">CCP-E25</t>
  </si>
  <si>
    <t xml:space="preserve">056364</t>
  </si>
  <si>
    <t xml:space="preserve">CONECTOR DE DERIVACAO 0.5-1.5MM VERMELHO DECORLUX</t>
  </si>
  <si>
    <t xml:space="preserve">CD-0515</t>
  </si>
  <si>
    <t xml:space="preserve">056357</t>
  </si>
  <si>
    <t xml:space="preserve">CONECTOR DE DERIVACAO 1.5-2.5MM AZUL</t>
  </si>
  <si>
    <t xml:space="preserve">CD-1525</t>
  </si>
  <si>
    <t xml:space="preserve">056358</t>
  </si>
  <si>
    <t xml:space="preserve">CONECTOR DE DERIVACAO 4-6MM AMARELO</t>
  </si>
  <si>
    <t xml:space="preserve">CD-0406</t>
  </si>
  <si>
    <t xml:space="preserve">059844</t>
  </si>
  <si>
    <t xml:space="preserve">CONECTOR DE EMENDA 2,5MM-4,0MM 3P 16A 250VAC TIPO AC PTRETO</t>
  </si>
  <si>
    <t xml:space="preserve">CE-2545</t>
  </si>
  <si>
    <t xml:space="preserve">054378</t>
  </si>
  <si>
    <t xml:space="preserve">CONECTOR DE EMENDA E DEREIVACAO 3 PORTAS 0,5-4,0MM 32A</t>
  </si>
  <si>
    <t xml:space="preserve">CE-4323</t>
  </si>
  <si>
    <t xml:space="preserve">059862</t>
  </si>
  <si>
    <t xml:space="preserve">CONECTOR GENERICO LATERAL 25MM 80A 415V CG1253 DECORLUX</t>
  </si>
  <si>
    <t xml:space="preserve">CG-1253</t>
  </si>
  <si>
    <t xml:space="preserve">056902</t>
  </si>
  <si>
    <t xml:space="preserve">CONECTOR MACHO RJ45 8 VIAS - LIEGE</t>
  </si>
  <si>
    <t xml:space="preserve">LIEGE</t>
  </si>
  <si>
    <t xml:space="preserve">057659</t>
  </si>
  <si>
    <t xml:space="preserve">CONECTOR PARA FITA TB-1251</t>
  </si>
  <si>
    <t xml:space="preserve">TB-1251</t>
  </si>
  <si>
    <t xml:space="preserve">056590</t>
  </si>
  <si>
    <t xml:space="preserve">CONECTOR PARA HARTE DE ATERRAMENTO 5/8</t>
  </si>
  <si>
    <t xml:space="preserve">AC-01</t>
  </si>
  <si>
    <t xml:space="preserve">TRIAL</t>
  </si>
  <si>
    <t xml:space="preserve">056251</t>
  </si>
  <si>
    <t xml:space="preserve">CONECTOR PARALELO 1P 10-70MM</t>
  </si>
  <si>
    <t xml:space="preserve">CPA-1</t>
  </si>
  <si>
    <t xml:space="preserve">056253</t>
  </si>
  <si>
    <t xml:space="preserve">CONECTOR PERFURANTE 10-95MM / 1,5-10MM</t>
  </si>
  <si>
    <t xml:space="preserve">CPE-1</t>
  </si>
  <si>
    <t xml:space="preserve">057707</t>
  </si>
  <si>
    <t xml:space="preserve">CONECTOR PERFURANTE 120-240MM / 6-50MM</t>
  </si>
  <si>
    <t xml:space="preserve">CPE-4</t>
  </si>
  <si>
    <t xml:space="preserve">057446</t>
  </si>
  <si>
    <t xml:space="preserve">CONECTOR RETO ALUMINIO 1</t>
  </si>
  <si>
    <t xml:space="preserve">7893537012270</t>
  </si>
  <si>
    <t xml:space="preserve">057444</t>
  </si>
  <si>
    <t xml:space="preserve">CONECTOR RETO ALUMINIO 1/2</t>
  </si>
  <si>
    <t xml:space="preserve">7893537012256</t>
  </si>
  <si>
    <t xml:space="preserve">057445</t>
  </si>
  <si>
    <t xml:space="preserve">CONECTOR RETO ALUMINIO 3/4</t>
  </si>
  <si>
    <t xml:space="preserve">7893537012263</t>
  </si>
  <si>
    <t xml:space="preserve">056214</t>
  </si>
  <si>
    <t xml:space="preserve">CONJ TOMADA 2P+T 10A ENERBRAS 1810-EN</t>
  </si>
  <si>
    <t xml:space="preserve">1810-EN</t>
  </si>
  <si>
    <t xml:space="preserve">056495</t>
  </si>
  <si>
    <t xml:space="preserve">CONJ TOMADA 20A DUPLA ENERBRAS 397-EN</t>
  </si>
  <si>
    <t xml:space="preserve">397-EN</t>
  </si>
  <si>
    <t xml:space="preserve">056458</t>
  </si>
  <si>
    <t xml:space="preserve">CONJ TOMADA KEYSTONE RJ11 1846-E ENERBRAS</t>
  </si>
  <si>
    <t xml:space="preserve">1846-E</t>
  </si>
  <si>
    <t xml:space="preserve">056617</t>
  </si>
  <si>
    <t xml:space="preserve">CONJ TOMADA KRJ45 CAT6 BCO ENERBRAS 1845-E/C6</t>
  </si>
  <si>
    <t xml:space="preserve">1845-E/C6</t>
  </si>
  <si>
    <t xml:space="preserve">058736</t>
  </si>
  <si>
    <t xml:space="preserve">CONTATOR 9A NC1-0910 220V 50/60Hz - CH</t>
  </si>
  <si>
    <t xml:space="preserve">142.0</t>
  </si>
  <si>
    <t xml:space="preserve">058922</t>
  </si>
  <si>
    <t xml:space="preserve">CONTATOR 9A NC1-0910 220V 50/60HZ - CHINT REF: 925353</t>
  </si>
  <si>
    <t xml:space="preserve">925353</t>
  </si>
  <si>
    <t xml:space="preserve">054870</t>
  </si>
  <si>
    <t xml:space="preserve">CONTATOR 12A NC1-1210 220V 50/60HZ - CHINT REF: 221355</t>
  </si>
  <si>
    <t xml:space="preserve">925479</t>
  </si>
  <si>
    <t xml:space="preserve">054513</t>
  </si>
  <si>
    <t xml:space="preserve">CONTATOR 18A NXC-1810 220V 50/60HZ - CHINT REF: 925607</t>
  </si>
  <si>
    <t xml:space="preserve">925607</t>
  </si>
  <si>
    <t xml:space="preserve">054421</t>
  </si>
  <si>
    <t xml:space="preserve">CONTATOR 25A NC1-2510 220V 50/60HZ - CHINT REF: 925735</t>
  </si>
  <si>
    <t xml:space="preserve">925735</t>
  </si>
  <si>
    <t xml:space="preserve">054511</t>
  </si>
  <si>
    <t xml:space="preserve">CONTATOR 65A NC1-6511 220V 50/60HZ - CHINT REF: 222710</t>
  </si>
  <si>
    <t xml:space="preserve">222710</t>
  </si>
  <si>
    <t xml:space="preserve">055985</t>
  </si>
  <si>
    <t xml:space="preserve">CONTATOR 80A NC1-8011 220V 50/60HZ - CHINT REF: 222931</t>
  </si>
  <si>
    <t xml:space="preserve">222931</t>
  </si>
  <si>
    <t xml:space="preserve">052354</t>
  </si>
  <si>
    <t xml:space="preserve">CONTATOR ELETROMAGNETICO 220V 40A CHNT</t>
  </si>
  <si>
    <t xml:space="preserve">NC1-40</t>
  </si>
  <si>
    <t xml:space="preserve">052872</t>
  </si>
  <si>
    <t xml:space="preserve">CONTATOR ELETROMAGNETICO 220V TRIF 25A WEG</t>
  </si>
  <si>
    <t xml:space="preserve">001051</t>
  </si>
  <si>
    <t xml:space="preserve">CONTATOR ELETROMAGNETICO 220V TRIF 32A DECORLUX</t>
  </si>
  <si>
    <t xml:space="preserve">CO-3210M7</t>
  </si>
  <si>
    <t xml:space="preserve">055200</t>
  </si>
  <si>
    <t xml:space="preserve">CONTATOR ELETROMAGNETICO TRIF 50A 220V LC1-D5011M7 FACON</t>
  </si>
  <si>
    <t xml:space="preserve">LC1-D5011M7</t>
  </si>
  <si>
    <t xml:space="preserve">059395</t>
  </si>
  <si>
    <t xml:space="preserve">CONTATOR G NXC-40 220V 50/60HZ - CHINT</t>
  </si>
  <si>
    <t xml:space="preserve">925923</t>
  </si>
  <si>
    <t xml:space="preserve">059396</t>
  </si>
  <si>
    <t xml:space="preserve">CONTATOR G NXC-50 220V 50/60HZ - CHINT</t>
  </si>
  <si>
    <t xml:space="preserve">828.0</t>
  </si>
  <si>
    <t xml:space="preserve">058089</t>
  </si>
  <si>
    <t xml:space="preserve">CONTATOR PARA AR COND YCK 2P 30A - CNC</t>
  </si>
  <si>
    <t xml:space="preserve">YCK-30/2</t>
  </si>
  <si>
    <t xml:space="preserve">058004</t>
  </si>
  <si>
    <t xml:space="preserve">CONTROLADOR DE CARGA WIFI 1 INTERRUPTOR EWS 211 INTELBRAS -</t>
  </si>
  <si>
    <t xml:space="preserve">EWS 211</t>
  </si>
  <si>
    <t xml:space="preserve">057638</t>
  </si>
  <si>
    <t xml:space="preserve">CONTROLE SEM FIO RF  TB-0738</t>
  </si>
  <si>
    <t xml:space="preserve">SP107E</t>
  </si>
  <si>
    <t xml:space="preserve">057034</t>
  </si>
  <si>
    <t xml:space="preserve">CX SOM PULSE WAVE 2 20W BT/AUX/MICRO SD/TWS IPX6 RESIST AGUA</t>
  </si>
  <si>
    <t xml:space="preserve">SP355</t>
  </si>
  <si>
    <t xml:space="preserve">055841</t>
  </si>
  <si>
    <t xml:space="preserve">DIMMER 4X2 ROT BRANCO 300W 127V PW</t>
  </si>
  <si>
    <t xml:space="preserve">805</t>
  </si>
  <si>
    <t xml:space="preserve">PW</t>
  </si>
  <si>
    <t xml:space="preserve">055842</t>
  </si>
  <si>
    <t xml:space="preserve">DIMMER 4X2 ROT BRANCO 500W 220V PW</t>
  </si>
  <si>
    <t xml:space="preserve">806</t>
  </si>
  <si>
    <t xml:space="preserve">056506</t>
  </si>
  <si>
    <t xml:space="preserve">DIMMER C CX PADRAO ENERBRAS 344-E127/CP 127V</t>
  </si>
  <si>
    <t xml:space="preserve">344-E127/CP</t>
  </si>
  <si>
    <t xml:space="preserve">055843</t>
  </si>
  <si>
    <t xml:space="preserve">DIMMER MODULO UNIVERSAL 300W PW</t>
  </si>
  <si>
    <t xml:space="preserve">817</t>
  </si>
  <si>
    <t xml:space="preserve">056497</t>
  </si>
  <si>
    <t xml:space="preserve">DIMMER VARIADOR DE LUMINOSIDADE 344-E127 127V</t>
  </si>
  <si>
    <t xml:space="preserve">344-E127</t>
  </si>
  <si>
    <t xml:space="preserve">056459</t>
  </si>
  <si>
    <t xml:space="preserve">DIMMER VARIADOR DE LUMINOSIDADE ROTATIVO ENERBRAS 1844-E127</t>
  </si>
  <si>
    <t xml:space="preserve">1844-E127</t>
  </si>
  <si>
    <t xml:space="preserve">056473</t>
  </si>
  <si>
    <t xml:space="preserve">DIMMER VARIADOR LUMINOSIDADE ENERBRAS 1744-E127-E 127V</t>
  </si>
  <si>
    <t xml:space="preserve">1744-E127</t>
  </si>
  <si>
    <t xml:space="preserve">055995</t>
  </si>
  <si>
    <t xml:space="preserve">DISJUNTOR CAIXA MOLDADA 50A NXM (NOFUSE) CHINT</t>
  </si>
  <si>
    <t xml:space="preserve">844302</t>
  </si>
  <si>
    <t xml:space="preserve">056918</t>
  </si>
  <si>
    <t xml:space="preserve">DISJUNTOR CAIXA MOLDADA 80A NXM (NOFUSE) CHINT</t>
  </si>
  <si>
    <t xml:space="preserve">131361</t>
  </si>
  <si>
    <t xml:space="preserve">056916</t>
  </si>
  <si>
    <t xml:space="preserve">DISJUNTOR CAIXA MOLDADA 100A NXM (NOFUSE) CHINT</t>
  </si>
  <si>
    <t xml:space="preserve">131362</t>
  </si>
  <si>
    <t xml:space="preserve">055996</t>
  </si>
  <si>
    <t xml:space="preserve">DISJUNTOR CAIXA MOLDADA 180A NXM (NOFUSE) CHINT</t>
  </si>
  <si>
    <t xml:space="preserve">131366</t>
  </si>
  <si>
    <t xml:space="preserve">055997</t>
  </si>
  <si>
    <t xml:space="preserve">DISJUNTOR CAIXA MOLDADA 225A NXM (NOFUSE) CHINT</t>
  </si>
  <si>
    <t xml:space="preserve">126587</t>
  </si>
  <si>
    <t xml:space="preserve">053912</t>
  </si>
  <si>
    <t xml:space="preserve">DISJUNTOR DIN BI 2P 10A 3KA CHINT</t>
  </si>
  <si>
    <t xml:space="preserve">319826</t>
  </si>
  <si>
    <t xml:space="preserve">059243</t>
  </si>
  <si>
    <t xml:space="preserve">DISJUNTOR DIN BI 2P 20A 3KA CHINT</t>
  </si>
  <si>
    <t xml:space="preserve">319289</t>
  </si>
  <si>
    <t xml:space="preserve">052594</t>
  </si>
  <si>
    <t xml:space="preserve">DISJUNTOR DIN BI 32A SOPRANO</t>
  </si>
  <si>
    <t xml:space="preserve">05121.0032.21</t>
  </si>
  <si>
    <t xml:space="preserve">055283</t>
  </si>
  <si>
    <t xml:space="preserve">DISJUNTOR DIN BI 40A GONBRE CURVA COM 6KA</t>
  </si>
  <si>
    <t xml:space="preserve">GONBRE</t>
  </si>
  <si>
    <t xml:space="preserve">056631</t>
  </si>
  <si>
    <t xml:space="preserve">DISJUNTOR DIN BIF 2P 25A 3KA ENERBRAS</t>
  </si>
  <si>
    <t xml:space="preserve">DT3-E2C25</t>
  </si>
  <si>
    <t xml:space="preserve">056633</t>
  </si>
  <si>
    <t xml:space="preserve">DISJUNTOR DIN BIF 2P 40A 3KA ENERBRAS</t>
  </si>
  <si>
    <t xml:space="preserve">DT3-E2C40</t>
  </si>
  <si>
    <t xml:space="preserve">056634</t>
  </si>
  <si>
    <t xml:space="preserve">DISJUNTOR DIN BIF 2P 50A 3KA ENERBRAS</t>
  </si>
  <si>
    <t xml:space="preserve">DT3-E2C50</t>
  </si>
  <si>
    <t xml:space="preserve">056636</t>
  </si>
  <si>
    <t xml:space="preserve">DISJUNTOR DIN BIF 2P 70A 3KA ENERBRAS</t>
  </si>
  <si>
    <t xml:space="preserve">DT3-E2C70</t>
  </si>
  <si>
    <t xml:space="preserve">060657</t>
  </si>
  <si>
    <t xml:space="preserve">DISJUNTOR DIN BIPOLAR 2P C20A - CNC REF A013472</t>
  </si>
  <si>
    <t xml:space="preserve">A013472</t>
  </si>
  <si>
    <t xml:space="preserve">053929</t>
  </si>
  <si>
    <t xml:space="preserve">DISJUNTOR DIN BIPOLAR 2P C25A 3KA CH REF: 185458</t>
  </si>
  <si>
    <t xml:space="preserve">319290</t>
  </si>
  <si>
    <t xml:space="preserve">060658</t>
  </si>
  <si>
    <t xml:space="preserve">DISJUNTOR DIN BIPOLAR 2P C25A - CNC REF A013473</t>
  </si>
  <si>
    <t xml:space="preserve">A013473</t>
  </si>
  <si>
    <t xml:space="preserve">054301</t>
  </si>
  <si>
    <t xml:space="preserve">DISJUNTOR DIN BIPOLAR 2P C40A 3KA CH REF: 185460</t>
  </si>
  <si>
    <t xml:space="preserve">185460</t>
  </si>
  <si>
    <t xml:space="preserve">055993</t>
  </si>
  <si>
    <t xml:space="preserve">DISJUNTOR DIN BIPOLAR 2P C50A 3KA CH REF: 185461</t>
  </si>
  <si>
    <t xml:space="preserve">185461</t>
  </si>
  <si>
    <t xml:space="preserve">054169</t>
  </si>
  <si>
    <t xml:space="preserve">DISJUNTOR DIN MONO 1P 6A 3KA CHINT</t>
  </si>
  <si>
    <t xml:space="preserve">185441</t>
  </si>
  <si>
    <t xml:space="preserve">056621</t>
  </si>
  <si>
    <t xml:space="preserve">DISJUNTOR DIN MONO 1P 10A 3KA ENERBRAS</t>
  </si>
  <si>
    <t xml:space="preserve">DT3-E1C10</t>
  </si>
  <si>
    <t xml:space="preserve">054171</t>
  </si>
  <si>
    <t xml:space="preserve">DISJUNTOR DIN MONO 1P 16A 3KA CHINT</t>
  </si>
  <si>
    <t xml:space="preserve">185443</t>
  </si>
  <si>
    <t xml:space="preserve">056620</t>
  </si>
  <si>
    <t xml:space="preserve">DISJUNTOR DIN MONO 1P 16A 3KA ENERBRAS</t>
  </si>
  <si>
    <t xml:space="preserve">DT3-E1C16</t>
  </si>
  <si>
    <t xml:space="preserve">054017</t>
  </si>
  <si>
    <t xml:space="preserve">DISJUNTOR DIN MONO 1P 20A 3KA CHINT</t>
  </si>
  <si>
    <t xml:space="preserve">319211</t>
  </si>
  <si>
    <t xml:space="preserve">056622</t>
  </si>
  <si>
    <t xml:space="preserve">DISJUNTOR DIN MONO 1P 20A 3KA ENERBRAS</t>
  </si>
  <si>
    <t xml:space="preserve">DT3-E1C20</t>
  </si>
  <si>
    <t xml:space="preserve">054018</t>
  </si>
  <si>
    <t xml:space="preserve">DISJUNTOR DIN MONO 1P 25A 3KA CHINT</t>
  </si>
  <si>
    <t xml:space="preserve">185445</t>
  </si>
  <si>
    <t xml:space="preserve">056623</t>
  </si>
  <si>
    <t xml:space="preserve">DISJUNTOR DIN MONO 1P 25A 3KA ENERBRAS</t>
  </si>
  <si>
    <t xml:space="preserve">DT3-E1C25</t>
  </si>
  <si>
    <t xml:space="preserve">056624</t>
  </si>
  <si>
    <t xml:space="preserve">DISJUNTOR DIN MONO 1P 32A 3KA ENERBRAS</t>
  </si>
  <si>
    <t xml:space="preserve">DT3-E1C32</t>
  </si>
  <si>
    <t xml:space="preserve">056625</t>
  </si>
  <si>
    <t xml:space="preserve">DISJUNTOR DIN MONO 1P 40A 3KA ENERBRAS</t>
  </si>
  <si>
    <t xml:space="preserve">DT3-E1C40</t>
  </si>
  <si>
    <t xml:space="preserve">055999</t>
  </si>
  <si>
    <t xml:space="preserve">DISJUNTOR DIN MONO 1P 50A 3KA CHINT</t>
  </si>
  <si>
    <t xml:space="preserve">186222</t>
  </si>
  <si>
    <t xml:space="preserve">056626</t>
  </si>
  <si>
    <t xml:space="preserve">DISJUNTOR DIN MONO 1P 50A 3KA ENERBRAS</t>
  </si>
  <si>
    <t xml:space="preserve">DT3-E1C50</t>
  </si>
  <si>
    <t xml:space="preserve">056000</t>
  </si>
  <si>
    <t xml:space="preserve">DISJUNTOR DIN MONO 1P 63A 3KA CHINT</t>
  </si>
  <si>
    <t xml:space="preserve">186774</t>
  </si>
  <si>
    <t xml:space="preserve">056627</t>
  </si>
  <si>
    <t xml:space="preserve">DISJUNTOR DIN MONO 1P 63A 3KA ENERBRAS</t>
  </si>
  <si>
    <t xml:space="preserve">DT3-E1C63</t>
  </si>
  <si>
    <t xml:space="preserve">056256</t>
  </si>
  <si>
    <t xml:space="preserve">DISJUNTOR DIN MONO 10A GONBRE CURVA COM 6KA</t>
  </si>
  <si>
    <t xml:space="preserve">055275</t>
  </si>
  <si>
    <t xml:space="preserve">DISJUNTOR DIN MONO 16A GONBRE CURVA COM 6KA</t>
  </si>
  <si>
    <t xml:space="preserve">053193</t>
  </si>
  <si>
    <t xml:space="preserve">DISJUNTOR DIN MONO 16A SOPRANO</t>
  </si>
  <si>
    <t xml:space="preserve">055276</t>
  </si>
  <si>
    <t xml:space="preserve">DISJUNTOR DIN MONO 20A GONBRE CURVA COM 6KA</t>
  </si>
  <si>
    <t xml:space="preserve">055277</t>
  </si>
  <si>
    <t xml:space="preserve">DISJUNTOR DIN MONO 25A GONBRE CURVA COM 6KA</t>
  </si>
  <si>
    <t xml:space="preserve">055280</t>
  </si>
  <si>
    <t xml:space="preserve">DISJUNTOR DIN MONO 32A GONBRE CURVA COM 6KA</t>
  </si>
  <si>
    <t xml:space="preserve">005338</t>
  </si>
  <si>
    <t xml:space="preserve">DISJUNTOR DIN MONO 32A SIEMENS</t>
  </si>
  <si>
    <t xml:space="preserve">054170</t>
  </si>
  <si>
    <t xml:space="preserve">DISJUNTOR DIN MONOPOLAR 1P C10A 3KA - REF: 185442</t>
  </si>
  <si>
    <t xml:space="preserve">185442</t>
  </si>
  <si>
    <t xml:space="preserve">054019</t>
  </si>
  <si>
    <t xml:space="preserve">DISJUNTOR DIN MONOPOLAR 1P C32A 3KA - REF: 185446</t>
  </si>
  <si>
    <t xml:space="preserve">185446</t>
  </si>
  <si>
    <t xml:space="preserve">055998</t>
  </si>
  <si>
    <t xml:space="preserve">DISJUNTOR DIN MONOPOLAR 1P C40A 3KA - REF: 185446</t>
  </si>
  <si>
    <t xml:space="preserve">185447</t>
  </si>
  <si>
    <t xml:space="preserve">059242</t>
  </si>
  <si>
    <t xml:space="preserve">DISJUNTOR DIN NXB BIPOLAR 2P C16A 3KA</t>
  </si>
  <si>
    <t xml:space="preserve">319288</t>
  </si>
  <si>
    <t xml:space="preserve">059244</t>
  </si>
  <si>
    <t xml:space="preserve">DISJUNTOR DIN NXB BIPOLAR 2P C32A 3KA</t>
  </si>
  <si>
    <t xml:space="preserve">846.0</t>
  </si>
  <si>
    <t xml:space="preserve">059397</t>
  </si>
  <si>
    <t xml:space="preserve">DISJUNTOR DIN NXB TRIPOLAR 3P C80A 3KA</t>
  </si>
  <si>
    <t xml:space="preserve">858.0</t>
  </si>
  <si>
    <t xml:space="preserve">056001</t>
  </si>
  <si>
    <t xml:space="preserve">DISJUNTOR DIN TRI 3P 10A 3KA CHINT</t>
  </si>
  <si>
    <t xml:space="preserve">185469</t>
  </si>
  <si>
    <t xml:space="preserve">053931</t>
  </si>
  <si>
    <t xml:space="preserve">DISJUNTOR DIN TRI 3P 20A 3KA CHINT</t>
  </si>
  <si>
    <t xml:space="preserve">185471</t>
  </si>
  <si>
    <t xml:space="preserve">053933</t>
  </si>
  <si>
    <t xml:space="preserve">DISJUNTOR DIN TRI 3P 32A 3KA CHINT</t>
  </si>
  <si>
    <t xml:space="preserve">319330</t>
  </si>
  <si>
    <t xml:space="preserve">053916</t>
  </si>
  <si>
    <t xml:space="preserve">DISJUNTOR DIN TRI 3P 80A DZ158-125 6KA CHINT</t>
  </si>
  <si>
    <t xml:space="preserve">158070</t>
  </si>
  <si>
    <t xml:space="preserve">053917</t>
  </si>
  <si>
    <t xml:space="preserve">DISJUNTOR DIN TRI 3P 100A DZ158-125 6KA CHINT</t>
  </si>
  <si>
    <t xml:space="preserve">158068</t>
  </si>
  <si>
    <t xml:space="preserve">055284</t>
  </si>
  <si>
    <t xml:space="preserve">DISJUNTOR DIN TRI 40A GONBRE CURVA COM 6KA</t>
  </si>
  <si>
    <t xml:space="preserve">055286</t>
  </si>
  <si>
    <t xml:space="preserve">DISJUNTOR DIN TRI 50A GONBRE CURVA COM 6KA</t>
  </si>
  <si>
    <t xml:space="preserve">055287</t>
  </si>
  <si>
    <t xml:space="preserve">DISJUNTOR DIN TRI 63A GONBRE CURVA COM 6KA</t>
  </si>
  <si>
    <t xml:space="preserve">056637</t>
  </si>
  <si>
    <t xml:space="preserve">DISJUNTOR DIN TRIF 3P 10A 3KA ENERBRAS</t>
  </si>
  <si>
    <t xml:space="preserve">DT3-E3C10</t>
  </si>
  <si>
    <t xml:space="preserve">056638</t>
  </si>
  <si>
    <t xml:space="preserve">DISJUNTOR DIN TRIF 3P 16A 3KA ENERBRAS</t>
  </si>
  <si>
    <t xml:space="preserve">DT3-E3C16</t>
  </si>
  <si>
    <t xml:space="preserve">056639</t>
  </si>
  <si>
    <t xml:space="preserve">DISJUNTOR DIN TRIF 3P 20A 3KA ENERBRAS</t>
  </si>
  <si>
    <t xml:space="preserve">DT3-E3C20</t>
  </si>
  <si>
    <t xml:space="preserve">056640</t>
  </si>
  <si>
    <t xml:space="preserve">DISJUNTOR DIN TRIF 3P 25A 3KA ENERBRAS</t>
  </si>
  <si>
    <t xml:space="preserve">DT3-E3C25</t>
  </si>
  <si>
    <t xml:space="preserve">056642</t>
  </si>
  <si>
    <t xml:space="preserve">DISJUNTOR DIN TRIF 3P 40A 3KA ENERBRAS</t>
  </si>
  <si>
    <t xml:space="preserve">DT3-E3C40</t>
  </si>
  <si>
    <t xml:space="preserve">056643</t>
  </si>
  <si>
    <t xml:space="preserve">DISJUNTOR DIN TRIF 3P 50A 3KA ENERBRAS</t>
  </si>
  <si>
    <t xml:space="preserve">DT3-E3C50</t>
  </si>
  <si>
    <t xml:space="preserve">056644</t>
  </si>
  <si>
    <t xml:space="preserve">DISJUNTOR DIN TRIF 3P 63A 3KA ENERBRAS</t>
  </si>
  <si>
    <t xml:space="preserve">DT3-E3C63</t>
  </si>
  <si>
    <t xml:space="preserve">056645</t>
  </si>
  <si>
    <t xml:space="preserve">DISJUNTOR DIN TRIF 3P 70A 3KA ENERBRAS</t>
  </si>
  <si>
    <t xml:space="preserve">DT3-E3C70</t>
  </si>
  <si>
    <t xml:space="preserve">056646</t>
  </si>
  <si>
    <t xml:space="preserve">DISJUNTOR DIN TRIF 3P 80A 3KA ENERBRAS</t>
  </si>
  <si>
    <t xml:space="preserve">DT3-E3C80</t>
  </si>
  <si>
    <t xml:space="preserve">056647</t>
  </si>
  <si>
    <t xml:space="preserve">DISJUNTOR DIN TRIF 3P 100A 3KA ENERBRAS</t>
  </si>
  <si>
    <t xml:space="preserve">DT3-E3C100</t>
  </si>
  <si>
    <t xml:space="preserve">056648</t>
  </si>
  <si>
    <t xml:space="preserve">DISJUNTOR DIN TRIF 3P 125A 3KA ENERBRAS</t>
  </si>
  <si>
    <t xml:space="preserve">DT3-E3C125</t>
  </si>
  <si>
    <t xml:space="preserve">056003</t>
  </si>
  <si>
    <t xml:space="preserve">DISJUNTOR DIN TRIPOLAR 3P 125A 6KA REF: 158105</t>
  </si>
  <si>
    <t xml:space="preserve">158105</t>
  </si>
  <si>
    <t xml:space="preserve">056002</t>
  </si>
  <si>
    <t xml:space="preserve">DISJUNTOR DIN TRIPOLAR 3P C16A 3KA - C REF: 185470</t>
  </si>
  <si>
    <t xml:space="preserve">185470</t>
  </si>
  <si>
    <t xml:space="preserve">053913</t>
  </si>
  <si>
    <t xml:space="preserve">DISJUNTOR DIN TRIPOLAR 3P C40A 3KA - C REF: 185474</t>
  </si>
  <si>
    <t xml:space="preserve">185474</t>
  </si>
  <si>
    <t xml:space="preserve">053914</t>
  </si>
  <si>
    <t xml:space="preserve">DISJUNTOR DIN TRIPOLAR 3P C50A 3KA - C REF: 185475</t>
  </si>
  <si>
    <t xml:space="preserve">185475</t>
  </si>
  <si>
    <t xml:space="preserve">053915</t>
  </si>
  <si>
    <t xml:space="preserve">DISJUNTOR DIN TRIPOLAR 3P C63A 3KA - C REF: 186772</t>
  </si>
  <si>
    <t xml:space="preserve">186772</t>
  </si>
  <si>
    <t xml:space="preserve">055989</t>
  </si>
  <si>
    <t xml:space="preserve">DISJUNTOR DR BI 2P 63A 30MA 6KA CHINT NL1-63</t>
  </si>
  <si>
    <t xml:space="preserve">200312</t>
  </si>
  <si>
    <t xml:space="preserve">055990</t>
  </si>
  <si>
    <t xml:space="preserve">DISJUNTOR DR BI 4P 25A 30MA 6KA CHINT</t>
  </si>
  <si>
    <t xml:space="preserve">200317</t>
  </si>
  <si>
    <t xml:space="preserve">055986</t>
  </si>
  <si>
    <t xml:space="preserve">DISJUNTOR MOTOR NS2-25 4-6.3A CHINT</t>
  </si>
  <si>
    <t xml:space="preserve">495126</t>
  </si>
  <si>
    <t xml:space="preserve">055987</t>
  </si>
  <si>
    <t xml:space="preserve">DISJUNTOR MOTOR NS2-25 9-14A CHINT</t>
  </si>
  <si>
    <t xml:space="preserve">495128</t>
  </si>
  <si>
    <t xml:space="preserve">055953</t>
  </si>
  <si>
    <t xml:space="preserve">DPS 1P 10-20KA 275V CNC-YCS6 D</t>
  </si>
  <si>
    <t xml:space="preserve">YCS6-D</t>
  </si>
  <si>
    <t xml:space="preserve">055954</t>
  </si>
  <si>
    <t xml:space="preserve">DPS 1P 20-40KA 275V CNC-YCS6 C</t>
  </si>
  <si>
    <t xml:space="preserve">YCS6-C</t>
  </si>
  <si>
    <t xml:space="preserve">055955</t>
  </si>
  <si>
    <t xml:space="preserve">DPS 1P 30-60KA 275V CNC-YCS6 B</t>
  </si>
  <si>
    <t xml:space="preserve">YCS6-B</t>
  </si>
  <si>
    <t xml:space="preserve">055058</t>
  </si>
  <si>
    <t xml:space="preserve">DPS DISPOSITIVO DE PROTECAO CONTRA SURTO 20KA 127V CLASSE II</t>
  </si>
  <si>
    <t xml:space="preserve">16566</t>
  </si>
  <si>
    <t xml:space="preserve">053980</t>
  </si>
  <si>
    <t xml:space="preserve">DPS VCL 275V 45KA SLIM DISPOSIT D PROTECAO CONTRA SURTOS ELE</t>
  </si>
  <si>
    <t xml:space="preserve">3985</t>
  </si>
  <si>
    <t xml:space="preserve">CLAMPER INDUSTRIA E COMERCIO S</t>
  </si>
  <si>
    <t xml:space="preserve">052299</t>
  </si>
  <si>
    <t xml:space="preserve">ENTRADA PAREDE BRANCA HELACLIMA EPAC3030</t>
  </si>
  <si>
    <t xml:space="preserve">EPAC3030</t>
  </si>
  <si>
    <t xml:space="preserve">052300</t>
  </si>
  <si>
    <t xml:space="preserve">ENTRADA PAREDE BRANCA HELACLIMA EPAC6050</t>
  </si>
  <si>
    <t xml:space="preserve">EPAC6050</t>
  </si>
  <si>
    <t xml:space="preserve">052296</t>
  </si>
  <si>
    <t xml:space="preserve">ENTRADA PAREDE BRANCA HELACLIMA EPAC8080</t>
  </si>
  <si>
    <t xml:space="preserve">EPAC8080</t>
  </si>
  <si>
    <t xml:space="preserve">057476</t>
  </si>
  <si>
    <t xml:space="preserve">ESPELHO P/ CONDULETE METALICO 1 - 1 CONECTOR RJ</t>
  </si>
  <si>
    <t xml:space="preserve">7893537012652</t>
  </si>
  <si>
    <t xml:space="preserve">057477</t>
  </si>
  <si>
    <t xml:space="preserve">ESPELHO P/ CONDULETE METALICO 1 - 1 INTERRUPTOR</t>
  </si>
  <si>
    <t xml:space="preserve">7893537012591</t>
  </si>
  <si>
    <t xml:space="preserve">057478</t>
  </si>
  <si>
    <t xml:space="preserve">ESPELHO P/ CONDULETE METALICO 1 - 2 CONECTORES RJ</t>
  </si>
  <si>
    <t xml:space="preserve">7893537012614</t>
  </si>
  <si>
    <t xml:space="preserve">057479</t>
  </si>
  <si>
    <t xml:space="preserve">ESPELHO P/ CONDULETE METALICO 1 - 2 INTERRUPTORES</t>
  </si>
  <si>
    <t xml:space="preserve">7893537012621</t>
  </si>
  <si>
    <t xml:space="preserve">057480</t>
  </si>
  <si>
    <t xml:space="preserve">ESPELHO P/ CONDULETE METALICO 1 - CEGO</t>
  </si>
  <si>
    <t xml:space="preserve">7893537012645</t>
  </si>
  <si>
    <t xml:space="preserve">057470</t>
  </si>
  <si>
    <t xml:space="preserve">ESPELHO P/ CONDULETE METALICO 1/2 E 3/4 - 1 CONECTOR RJ</t>
  </si>
  <si>
    <t xml:space="preserve">7893537012522</t>
  </si>
  <si>
    <t xml:space="preserve">057471</t>
  </si>
  <si>
    <t xml:space="preserve">ESPELHO P/ CONDULETE METALICO 1/2 E 3/4 - 1 INTERRUPTOR</t>
  </si>
  <si>
    <t xml:space="preserve">7893537012539</t>
  </si>
  <si>
    <t xml:space="preserve">057472</t>
  </si>
  <si>
    <t xml:space="preserve">ESPELHO P/ CONDULETE METALICO 1/2 E 3/4 - 2 INTERRUPTORES</t>
  </si>
  <si>
    <t xml:space="preserve">7893537012553</t>
  </si>
  <si>
    <t xml:space="preserve">057473</t>
  </si>
  <si>
    <t xml:space="preserve">ESPELHO P/ CONDULETE METALICO 1/2 E 3/4 - 2 INTERRUPTORES DI</t>
  </si>
  <si>
    <t xml:space="preserve">7893537012560</t>
  </si>
  <si>
    <t xml:space="preserve">057474</t>
  </si>
  <si>
    <t xml:space="preserve">ESPELHO P/ CONDULETE METALICO 1/2 E 3/4 - 3 INTERRUPTORES</t>
  </si>
  <si>
    <t xml:space="preserve">7893537012577</t>
  </si>
  <si>
    <t xml:space="preserve">057475</t>
  </si>
  <si>
    <t xml:space="preserve">ESPELHO P/ CONDULETE METALICO 1/2 E 3/4 - CEGO</t>
  </si>
  <si>
    <t xml:space="preserve">7893537012584</t>
  </si>
  <si>
    <t xml:space="preserve">057482</t>
  </si>
  <si>
    <t xml:space="preserve">ESPELHO PARA CONDULETE METALICO 1 - 1 TOMADA NOVO PADRAO</t>
  </si>
  <si>
    <t xml:space="preserve">7893537014298</t>
  </si>
  <si>
    <t xml:space="preserve">057481</t>
  </si>
  <si>
    <t xml:space="preserve">ESPELHO PARA CONDULETE METALICO 1/2 3/4 - 1 TOMADA NOVO PADR</t>
  </si>
  <si>
    <t xml:space="preserve">7893537014281</t>
  </si>
  <si>
    <t xml:space="preserve">055207</t>
  </si>
  <si>
    <t xml:space="preserve">EXTENSAO 3M 2P+T BRANCO COM 3 TOMADAS 10A 250V FLP</t>
  </si>
  <si>
    <t xml:space="preserve">057077</t>
  </si>
  <si>
    <t xml:space="preserve">EXTENSAO HDMI 2.0 MULTILASER</t>
  </si>
  <si>
    <t xml:space="preserve">WI360</t>
  </si>
  <si>
    <t xml:space="preserve">056352</t>
  </si>
  <si>
    <t xml:space="preserve">FIXADOR DE FIO CICULAR 4.0MM PCT COM 50 UNIDADES DECORLUX</t>
  </si>
  <si>
    <t xml:space="preserve">FC0043</t>
  </si>
  <si>
    <t xml:space="preserve">056040</t>
  </si>
  <si>
    <t xml:space="preserve">FUSIVEL DE CERAMICA 8A PEQUENO 19.00.030</t>
  </si>
  <si>
    <t xml:space="preserve">R054</t>
  </si>
  <si>
    <t xml:space="preserve">FERTGEO OU LOUD</t>
  </si>
  <si>
    <t xml:space="preserve">056041</t>
  </si>
  <si>
    <t xml:space="preserve">FUSIVEL DE CERAMICA 10A PEQUENO 19.00.031</t>
  </si>
  <si>
    <t xml:space="preserve">056042</t>
  </si>
  <si>
    <t xml:space="preserve">FUSIVEL DE CERAMICA 15A PEQUENO 19.00.032</t>
  </si>
  <si>
    <t xml:space="preserve">056043</t>
  </si>
  <si>
    <t xml:space="preserve">FUSIVEL DE CERAMICA 20A PEQUENO 19.00.033</t>
  </si>
  <si>
    <t xml:space="preserve">056038</t>
  </si>
  <si>
    <t xml:space="preserve">FUSIVEL DE CERAMICA P FORNO 8 AMP GRANDE GREEN 045-8808</t>
  </si>
  <si>
    <t xml:space="preserve">045-8808</t>
  </si>
  <si>
    <t xml:space="preserve">GREEN</t>
  </si>
  <si>
    <t xml:space="preserve">053619</t>
  </si>
  <si>
    <t xml:space="preserve">FUSIVEL DE CERAMICA P FORNO 10 AMP GRANDE GREEN 045-8810</t>
  </si>
  <si>
    <t xml:space="preserve">045-8810</t>
  </si>
  <si>
    <t xml:space="preserve">053614</t>
  </si>
  <si>
    <t xml:space="preserve">FUSIVEL DE CERAMICA P FORNO 12 AMP GRANDE GREEN 045-8812</t>
  </si>
  <si>
    <t xml:space="preserve">045-8812</t>
  </si>
  <si>
    <t xml:space="preserve">053615</t>
  </si>
  <si>
    <t xml:space="preserve">FUSIVEL DE CERAMICA P FORNO 15 AMP GRANDE GREEN 045-8815</t>
  </si>
  <si>
    <t xml:space="preserve">045-8815</t>
  </si>
  <si>
    <t xml:space="preserve">053613</t>
  </si>
  <si>
    <t xml:space="preserve">FUSIVEL DE CERAMICA P FORNO 20 AMP GRANDE GREEN 045-8820</t>
  </si>
  <si>
    <t xml:space="preserve">045-8820</t>
  </si>
  <si>
    <t xml:space="preserve">056050</t>
  </si>
  <si>
    <t xml:space="preserve">FUSIVEL DE CERAMICA P FORNO 25 AMP GRANDE GREEN 045-8825</t>
  </si>
  <si>
    <t xml:space="preserve">045-8825</t>
  </si>
  <si>
    <t xml:space="preserve">056061</t>
  </si>
  <si>
    <t xml:space="preserve">FUSIVEL DE VIDRO GRANDE 2 AMP GREEN 045-8002</t>
  </si>
  <si>
    <t xml:space="preserve">045-8002</t>
  </si>
  <si>
    <t xml:space="preserve">056403</t>
  </si>
  <si>
    <t xml:space="preserve">FUSIVEL DE VIDRO GRANDE 2.5 AMP GREEN 045-8025</t>
  </si>
  <si>
    <t xml:space="preserve">045-8025</t>
  </si>
  <si>
    <t xml:space="preserve">056063</t>
  </si>
  <si>
    <t xml:space="preserve">FUSIVEL DE VIDRO GRANDE 4 AMP GREEN 045-8004</t>
  </si>
  <si>
    <t xml:space="preserve">045-8004</t>
  </si>
  <si>
    <t xml:space="preserve">054067</t>
  </si>
  <si>
    <t xml:space="preserve">FUSIVEL DE VIDRO GRANDE 5 AMP GREEN 045-8005</t>
  </si>
  <si>
    <t xml:space="preserve">045-8005</t>
  </si>
  <si>
    <t xml:space="preserve">056402</t>
  </si>
  <si>
    <t xml:space="preserve">FUSIVEL DE VIDRO GRANDE 6 AMP GREEN 045-8006</t>
  </si>
  <si>
    <t xml:space="preserve">045-8006</t>
  </si>
  <si>
    <t xml:space="preserve">056064</t>
  </si>
  <si>
    <t xml:space="preserve">FUSIVEL DE VIDRO GRANDE 8 AMP GREEN 045-8008</t>
  </si>
  <si>
    <t xml:space="preserve">045-8008</t>
  </si>
  <si>
    <t xml:space="preserve">056060</t>
  </si>
  <si>
    <t xml:space="preserve">FUSIVEL DE VIDRO GRANDE 10 AMP GREEN 045-8010</t>
  </si>
  <si>
    <t xml:space="preserve">045-8010</t>
  </si>
  <si>
    <t xml:space="preserve">053611</t>
  </si>
  <si>
    <t xml:space="preserve">FUSIVEL DE VIDRO GRANDE 15 AMP GREEN 045-8015</t>
  </si>
  <si>
    <t xml:space="preserve">045-8015</t>
  </si>
  <si>
    <t xml:space="preserve">053612</t>
  </si>
  <si>
    <t xml:space="preserve">FUSIVEL DE VIDRO GRANDE 20 AMP GREEN 045-8020</t>
  </si>
  <si>
    <t xml:space="preserve">045-8020</t>
  </si>
  <si>
    <t xml:space="preserve">056062</t>
  </si>
  <si>
    <t xml:space="preserve">FUSIVEL DE VIDRO GRANDE 30 AMP GREEN 045-8030</t>
  </si>
  <si>
    <t xml:space="preserve">045-8030</t>
  </si>
  <si>
    <t xml:space="preserve">056392</t>
  </si>
  <si>
    <t xml:space="preserve">FUSIVEL DE VIDRO PEQUENO 1AMP GREEN 045-0001</t>
  </si>
  <si>
    <t xml:space="preserve">045-0001</t>
  </si>
  <si>
    <t xml:space="preserve">056393</t>
  </si>
  <si>
    <t xml:space="preserve">FUSIVEL DE VIDRO PEQUENO 1.5AMP GREEN 045-0015</t>
  </si>
  <si>
    <t xml:space="preserve">045-0015</t>
  </si>
  <si>
    <t xml:space="preserve">056066</t>
  </si>
  <si>
    <t xml:space="preserve">FUSIVEL DE VIDRO PEQUENO 2AMP GREEN 045-0002</t>
  </si>
  <si>
    <t xml:space="preserve">045-0002</t>
  </si>
  <si>
    <t xml:space="preserve">056398</t>
  </si>
  <si>
    <t xml:space="preserve">FUSIVEL DE VIDRO PEQUENO 2.5AMP GREEN 045-0025</t>
  </si>
  <si>
    <t xml:space="preserve">045-0025</t>
  </si>
  <si>
    <t xml:space="preserve">056068</t>
  </si>
  <si>
    <t xml:space="preserve">FUSIVEL DE VIDRO PEQUENO 3AMP GREEN 045-0003</t>
  </si>
  <si>
    <t xml:space="preserve">045-0003</t>
  </si>
  <si>
    <t xml:space="preserve">056394</t>
  </si>
  <si>
    <t xml:space="preserve">FUSIVEL DE VIDRO PEQUENO 4AMP GREEN 045-0003</t>
  </si>
  <si>
    <t xml:space="preserve">045-0004</t>
  </si>
  <si>
    <t xml:space="preserve">056069</t>
  </si>
  <si>
    <t xml:space="preserve">FUSIVEL DE VIDRO PEQUENO 6AMP GREEN 045-0006</t>
  </si>
  <si>
    <t xml:space="preserve">045-0006</t>
  </si>
  <si>
    <t xml:space="preserve">056070</t>
  </si>
  <si>
    <t xml:space="preserve">FUSIVEL DE VIDRO PEQUENO 8AMP GREEN 045-0008</t>
  </si>
  <si>
    <t xml:space="preserve">045-0008</t>
  </si>
  <si>
    <t xml:space="preserve">054070</t>
  </si>
  <si>
    <t xml:space="preserve">FUSIVEL DE VIDRO PEQUENO 9AMP GREEN 045-0009</t>
  </si>
  <si>
    <t xml:space="preserve">045-0009</t>
  </si>
  <si>
    <t xml:space="preserve">054069</t>
  </si>
  <si>
    <t xml:space="preserve">FUSIVEL DE VIDRO PEQUENO 15AMP CHIP SCE OU KOKAY 15.0A5X20</t>
  </si>
  <si>
    <t xml:space="preserve">GMA15.0AX20MM</t>
  </si>
  <si>
    <t xml:space="preserve">CHIP SCE OU KOKAY</t>
  </si>
  <si>
    <t xml:space="preserve">056397</t>
  </si>
  <si>
    <t xml:space="preserve">FUSIVEL DE VIDRO PEQUENO 20AMP GREEN 045-0020</t>
  </si>
  <si>
    <t xml:space="preserve">045-0020</t>
  </si>
  <si>
    <t xml:space="preserve">056067</t>
  </si>
  <si>
    <t xml:space="preserve">FUSIVEL DE VIDRO PEQUENO 30AMP GREEN 045-0030</t>
  </si>
  <si>
    <t xml:space="preserve">045-0030</t>
  </si>
  <si>
    <t xml:space="preserve">056186</t>
  </si>
  <si>
    <t xml:space="preserve">GUIA PASSA FIO COM ALMA DE ACO 10M ENERBRAS 095-E10/10</t>
  </si>
  <si>
    <t xml:space="preserve">095-E10/10</t>
  </si>
  <si>
    <t xml:space="preserve">056187</t>
  </si>
  <si>
    <t xml:space="preserve">GUIA PASSA FIO COM ALMA DE ACO 15M ENERBRAS 095-E15/10</t>
  </si>
  <si>
    <t xml:space="preserve">095-E15/10</t>
  </si>
  <si>
    <t xml:space="preserve">056188</t>
  </si>
  <si>
    <t xml:space="preserve">GUIA PASSA FIO COM ALMA DE ACO 20M ENERBRAS 095-E20/10</t>
  </si>
  <si>
    <t xml:space="preserve">095-E20/10</t>
  </si>
  <si>
    <t xml:space="preserve">056021</t>
  </si>
  <si>
    <t xml:space="preserve">INDICADOR DE TEMPERATURA DIGITAL E50-VFRA-P 230VCA COEL</t>
  </si>
  <si>
    <t xml:space="preserve">E50-VFRA-P</t>
  </si>
  <si>
    <t xml:space="preserve">056022</t>
  </si>
  <si>
    <t xml:space="preserve">INDICADOR DE TEMPERATURA DIGITAL E50-ZFRA-P 115VCA COEL</t>
  </si>
  <si>
    <t xml:space="preserve">E50-ZFRA-P</t>
  </si>
  <si>
    <t xml:space="preserve">053872</t>
  </si>
  <si>
    <t xml:space="preserve">INDICADOR L06</t>
  </si>
  <si>
    <t xml:space="preserve">M034</t>
  </si>
  <si>
    <t xml:space="preserve">053871</t>
  </si>
  <si>
    <t xml:space="preserve">INDICADOR L08 MODERNO COM FURO</t>
  </si>
  <si>
    <t xml:space="preserve">M054</t>
  </si>
  <si>
    <t xml:space="preserve">056195</t>
  </si>
  <si>
    <t xml:space="preserve">INTERRUPTOR 1 T SIMPLES + TOMADA 20A C CX PADRAO ENERBRAS</t>
  </si>
  <si>
    <t xml:space="preserve">399-ESN/CP</t>
  </si>
  <si>
    <t xml:space="preserve">056197</t>
  </si>
  <si>
    <t xml:space="preserve">INTERRUPTOR 1 T SIMPLES CX PADRAO ENERBRAS 306-ES/CP</t>
  </si>
  <si>
    <t xml:space="preserve">306-ES/CP</t>
  </si>
  <si>
    <t xml:space="preserve">056464</t>
  </si>
  <si>
    <t xml:space="preserve">INTERRUPTOR 1 TECLA BIPOLAR ENERBRAS 10A 1738-ES</t>
  </si>
  <si>
    <t xml:space="preserve">1738-ES</t>
  </si>
  <si>
    <t xml:space="preserve">056465</t>
  </si>
  <si>
    <t xml:space="preserve">INTERRUPTOR 1 TECLA BIPOLAR ENERBRAS 25A 1725-E</t>
  </si>
  <si>
    <t xml:space="preserve">1725-E</t>
  </si>
  <si>
    <t xml:space="preserve">056503</t>
  </si>
  <si>
    <t xml:space="preserve">INTERRUPTOR 1 TECLA BIPOLAR SIMPLES C CX PADRAO 338-ES/CP</t>
  </si>
  <si>
    <t xml:space="preserve">338-ES/CP</t>
  </si>
  <si>
    <t xml:space="preserve">056484</t>
  </si>
  <si>
    <t xml:space="preserve">INTERRUPTOR 1 TECLA CAMPAINHA ENERBRAS 306-EC LINHA E</t>
  </si>
  <si>
    <t xml:space="preserve">306-EC</t>
  </si>
  <si>
    <t xml:space="preserve">056463</t>
  </si>
  <si>
    <t xml:space="preserve">INTERRUPTOR 1 TECLA CAMPAINHA ENERBRAS 1706-EC</t>
  </si>
  <si>
    <t xml:space="preserve">1706-EC</t>
  </si>
  <si>
    <t xml:space="preserve">056462</t>
  </si>
  <si>
    <t xml:space="preserve">INTERRUPTOR 1 TECLA MINUTEIRA ENERBRAS 1706-EM</t>
  </si>
  <si>
    <t xml:space="preserve">1706-EM</t>
  </si>
  <si>
    <t xml:space="preserve">056483</t>
  </si>
  <si>
    <t xml:space="preserve">INTERRUPTOR 1 TECLA SIMPLES ENERBRAS 306-ES LINHA E</t>
  </si>
  <si>
    <t xml:space="preserve">306-ES</t>
  </si>
  <si>
    <t xml:space="preserve">056507</t>
  </si>
  <si>
    <t xml:space="preserve">INTERRUPTOR 1 TECLA+TOMADA 10A ENERBRAS 309-ESN/CP</t>
  </si>
  <si>
    <t xml:space="preserve">309-ESN/CP</t>
  </si>
  <si>
    <t xml:space="preserve">056487</t>
  </si>
  <si>
    <t xml:space="preserve">INTERRUPTOR 1 TECLAS + TOMADA 2P+T 10A ENERBRAS 309-ESN</t>
  </si>
  <si>
    <t xml:space="preserve">309-ESN</t>
  </si>
  <si>
    <t xml:space="preserve">056196</t>
  </si>
  <si>
    <t xml:space="preserve">INTERRUPTOR 2 T SIMPLES + TOMADA 20A C CX PADRAO 398-ESN/CP</t>
  </si>
  <si>
    <t xml:space="preserve">398-ESN/CP</t>
  </si>
  <si>
    <t xml:space="preserve">056198</t>
  </si>
  <si>
    <t xml:space="preserve">INTERRUPTOR 2 T SIMPLES CX PADRAO ENERBRAS 307-ES/CP</t>
  </si>
  <si>
    <t xml:space="preserve">307-ES/CP</t>
  </si>
  <si>
    <t xml:space="preserve">056615</t>
  </si>
  <si>
    <t xml:space="preserve">INTERRUPTOR 2 TECLAS + TOMADA 10A C CX PADRAO 328-ESN/CP</t>
  </si>
  <si>
    <t xml:space="preserve">328-ESN/CP</t>
  </si>
  <si>
    <t xml:space="preserve">056488</t>
  </si>
  <si>
    <t xml:space="preserve">INTERRUPTOR 2 TECLAS + TOMADA 10A ENERBRAS 328-ESN</t>
  </si>
  <si>
    <t xml:space="preserve">328-ESN</t>
  </si>
  <si>
    <t xml:space="preserve">056504</t>
  </si>
  <si>
    <t xml:space="preserve">INTERRUPTOR 2 TECLAS ENERBRAS 307-ESP/CP</t>
  </si>
  <si>
    <t xml:space="preserve">307-ESP/CP</t>
  </si>
  <si>
    <t xml:space="preserve">056616</t>
  </si>
  <si>
    <t xml:space="preserve">INTERRUPTOR 2 TECLAS PARALELO CX PADRAO ENERBRAS 307-EP/CP</t>
  </si>
  <si>
    <t xml:space="preserve">307-EP/CP</t>
  </si>
  <si>
    <t xml:space="preserve">056485</t>
  </si>
  <si>
    <t xml:space="preserve">INTERRUPTOR 2 TECLAS SIMPLES BRANCO LINHA E ENERBRAS 307-ES</t>
  </si>
  <si>
    <t xml:space="preserve">307-ES</t>
  </si>
  <si>
    <t xml:space="preserve">056490</t>
  </si>
  <si>
    <t xml:space="preserve">INTERRUPTOR 2 TECLAS+ TOMADA 20A ENERBRAS 398-ESN</t>
  </si>
  <si>
    <t xml:space="preserve">398-ESN</t>
  </si>
  <si>
    <t xml:space="preserve">056505</t>
  </si>
  <si>
    <t xml:space="preserve">INTERRUPTOR 3 TECLAS C CX PADRAOENERBRAS 308-ES/CP</t>
  </si>
  <si>
    <t xml:space="preserve">308-ES/CP</t>
  </si>
  <si>
    <t xml:space="preserve">056486</t>
  </si>
  <si>
    <t xml:space="preserve">INTERRUPTOR 3 TECLAS SIMPLES BRANCA ENERBRAS 308-ES</t>
  </si>
  <si>
    <t xml:space="preserve">308-ES</t>
  </si>
  <si>
    <t xml:space="preserve">055054</t>
  </si>
  <si>
    <t xml:space="preserve">INTERRUPTOR ALAVANCA BIP 15A TIC-TAC 14203</t>
  </si>
  <si>
    <t xml:space="preserve">14203</t>
  </si>
  <si>
    <t xml:space="preserve">055075</t>
  </si>
  <si>
    <t xml:space="preserve">INTERRUPTOR BIPOLAR LUZ VERDE 15A 250VAC 30223 M1FT1DE3G</t>
  </si>
  <si>
    <t xml:space="preserve">30223 M1FT1DE3G</t>
  </si>
  <si>
    <t xml:space="preserve">057994</t>
  </si>
  <si>
    <t xml:space="preserve">INTERRUPTOR CONECTOR INTELIGENTE EWS 301</t>
  </si>
  <si>
    <t xml:space="preserve">EWS 301</t>
  </si>
  <si>
    <t xml:space="preserve">056461</t>
  </si>
  <si>
    <t xml:space="preserve">INTERRUPTOR CONJ PULSADOR 1TC CAMPAINHA ENERBRAS 1806-EC</t>
  </si>
  <si>
    <t xml:space="preserve">1806-EC</t>
  </si>
  <si>
    <t xml:space="preserve">056457</t>
  </si>
  <si>
    <t xml:space="preserve">INTERRUPTOR CONJ PULSADOR 1TC MINUTEIRA 1806-EM ENERBRAS</t>
  </si>
  <si>
    <t xml:space="preserve">1806-EM</t>
  </si>
  <si>
    <t xml:space="preserve">058399</t>
  </si>
  <si>
    <t xml:space="preserve">INTERRUPTOR DE TECLA 30223 - BIPOLAR - ON/OFF M2FT2FE3G-CB</t>
  </si>
  <si>
    <t xml:space="preserve">30223 M1FT2FE3G</t>
  </si>
  <si>
    <t xml:space="preserve">058222</t>
  </si>
  <si>
    <t xml:space="preserve">INTERRUPTOR ELETRICO SMART WI-FI TOUCH EWS 1006 BRANCO</t>
  </si>
  <si>
    <t xml:space="preserve">EWS 1006</t>
  </si>
  <si>
    <t xml:space="preserve">057995</t>
  </si>
  <si>
    <t xml:space="preserve">INTERRUPTOR INTELIGENTE WI-FI EWS 201 E</t>
  </si>
  <si>
    <t xml:space="preserve">EWS 201 E</t>
  </si>
  <si>
    <t xml:space="preserve">056508</t>
  </si>
  <si>
    <t xml:space="preserve">INTERRUPTOR INTERMEDIARIO C CX PADRAO ENERBRAS 337-E/CP</t>
  </si>
  <si>
    <t xml:space="preserve">337-E/CP</t>
  </si>
  <si>
    <t xml:space="preserve">056491</t>
  </si>
  <si>
    <t xml:space="preserve">INTERRUPTOR INTERMEDIARIO LINHA E ENERBRAS 337-E</t>
  </si>
  <si>
    <t xml:space="preserve">337-E</t>
  </si>
  <si>
    <t xml:space="preserve">053843</t>
  </si>
  <si>
    <t xml:space="preserve">INTERRUPTOR LUZ ELECTROLUX DFF44 DUPLEX FACON 64484557</t>
  </si>
  <si>
    <t xml:space="preserve">64484557</t>
  </si>
  <si>
    <t xml:space="preserve">057999</t>
  </si>
  <si>
    <t xml:space="preserve">INTERRUPTOR SMART WI-FI TOUCH 1 TECLA PRETO</t>
  </si>
  <si>
    <t xml:space="preserve">EWS 1001</t>
  </si>
  <si>
    <t xml:space="preserve">057996</t>
  </si>
  <si>
    <t xml:space="preserve">INTERRUPTOR SMART WIFI TOUCH 1 TECLA BRANCO EWS 1001</t>
  </si>
  <si>
    <t xml:space="preserve">057997</t>
  </si>
  <si>
    <t xml:space="preserve">INTERRUPTOR SMART WIFI TOUCH 3 TECLA BRANCO EWS 1003</t>
  </si>
  <si>
    <t xml:space="preserve">EWS 1003</t>
  </si>
  <si>
    <t xml:space="preserve">057998</t>
  </si>
  <si>
    <t xml:space="preserve">INTERRUPTOR SMART WIFI TOUCH 3 TECLA PRETO EWS 1003</t>
  </si>
  <si>
    <t xml:space="preserve">058223</t>
  </si>
  <si>
    <t xml:space="preserve">INTERRUPTOR SMART WIFI TOUCH EWS 1002 BR</t>
  </si>
  <si>
    <t xml:space="preserve">4560</t>
  </si>
  <si>
    <t xml:space="preserve">058225</t>
  </si>
  <si>
    <t xml:space="preserve">INTERRUPTOR SMART WIFI TOUCH EWS 1004 PT</t>
  </si>
  <si>
    <t xml:space="preserve">6217</t>
  </si>
  <si>
    <t xml:space="preserve">055079</t>
  </si>
  <si>
    <t xml:space="preserve">INTERRUPTOR UNIPOLAR PRETO 2 TERM 15A 120V 16123 M9FT8FE2G</t>
  </si>
  <si>
    <t xml:space="preserve">16123 M9FT8FE2G</t>
  </si>
  <si>
    <t xml:space="preserve">055078</t>
  </si>
  <si>
    <t xml:space="preserve">INTERRUPTOR UNIPOLAR PRETO 3 TERM 15A 120V 16103 M9FT8FE2G</t>
  </si>
  <si>
    <t xml:space="preserve">16103 M9FT8FE2G</t>
  </si>
  <si>
    <t xml:space="preserve">055080</t>
  </si>
  <si>
    <t xml:space="preserve">INTERRUPTOR UNIPOLAR VERDE 3 TERM 6A 120V 16103 M9DT8DE2S</t>
  </si>
  <si>
    <t xml:space="preserve">16103 M9DT8DE2S</t>
  </si>
  <si>
    <t xml:space="preserve">056489</t>
  </si>
  <si>
    <t xml:space="preserve">ITERRUPTOR 1 TECLAS + TOMADA 20A ENERBRAS 399-ESN</t>
  </si>
  <si>
    <t xml:space="preserve">399-ESN</t>
  </si>
  <si>
    <t xml:space="preserve">060551</t>
  </si>
  <si>
    <t xml:space="preserve">MANGUEIRA DE ENTRADA PARA MAQUINA DE LAVAR 1,40M</t>
  </si>
  <si>
    <t xml:space="preserve">MEML1,40</t>
  </si>
  <si>
    <t xml:space="preserve">060550</t>
  </si>
  <si>
    <t xml:space="preserve">MANGUEIRA DE ENTRADA PARA MAQUINA DE LAVAR 1,80M</t>
  </si>
  <si>
    <t xml:space="preserve">MEML1,80</t>
  </si>
  <si>
    <t xml:space="preserve">055491</t>
  </si>
  <si>
    <t xml:space="preserve">MINI CONTATOR 9A NC6-0910 220V - CHINT REF: 836576</t>
  </si>
  <si>
    <t xml:space="preserve">836576</t>
  </si>
  <si>
    <t xml:space="preserve">056471</t>
  </si>
  <si>
    <t xml:space="preserve">MODULO CEGO ENERBRAS 1700-E</t>
  </si>
  <si>
    <t xml:space="preserve">1700-E</t>
  </si>
  <si>
    <t xml:space="preserve">052025</t>
  </si>
  <si>
    <t xml:space="preserve">MODULO COMP REFRIGER 127V BRM 35/41A B CRM 35/38 A B/ BRM36</t>
  </si>
  <si>
    <t xml:space="preserve">592</t>
  </si>
  <si>
    <t xml:space="preserve">CP PLACAS</t>
  </si>
  <si>
    <t xml:space="preserve">056472</t>
  </si>
  <si>
    <t xml:space="preserve">MODULO SAIDA DE FIO 1/2 ENERBRAS 1701-E</t>
  </si>
  <si>
    <t xml:space="preserve">1701-E</t>
  </si>
  <si>
    <t xml:space="preserve">056467</t>
  </si>
  <si>
    <t xml:space="preserve">MODULO TOMADA 20A BRANCA ENERBRAS 1729-EN</t>
  </si>
  <si>
    <t xml:space="preserve">1729-EN</t>
  </si>
  <si>
    <t xml:space="preserve">056469</t>
  </si>
  <si>
    <t xml:space="preserve">MODULO TOMADA KEYSTONE RJ-45 P CAT 5E ENERBRAS 1745-E</t>
  </si>
  <si>
    <t xml:space="preserve">1745-E</t>
  </si>
  <si>
    <t xml:space="preserve">056470</t>
  </si>
  <si>
    <t xml:space="preserve">MODULO TOMADA KRJ45 P DADOS CAT 6 BCO ENERBRAS 1745-E/C6</t>
  </si>
  <si>
    <t xml:space="preserve">1745-E/C6</t>
  </si>
  <si>
    <t xml:space="preserve">056221</t>
  </si>
  <si>
    <t xml:space="preserve">MODULO TOMADA VERMELHA 2P+T 20A ENERBRAS 729-ENVM</t>
  </si>
  <si>
    <t xml:space="preserve">729-ENVM</t>
  </si>
  <si>
    <t xml:space="preserve">058989</t>
  </si>
  <si>
    <t xml:space="preserve">OSCILANTE PAREDE 50 CM BI-VOLT PRETO 60 FIOS VENTURA</t>
  </si>
  <si>
    <t xml:space="preserve">79-5425</t>
  </si>
  <si>
    <t xml:space="preserve">VENTI DELTA</t>
  </si>
  <si>
    <t xml:space="preserve">058991</t>
  </si>
  <si>
    <t xml:space="preserve">OSCILANTE PAREDE 60 CM BI-VOLT PRETO 60 FIOS PREMIUM</t>
  </si>
  <si>
    <t xml:space="preserve">73-6425</t>
  </si>
  <si>
    <t xml:space="preserve">058992</t>
  </si>
  <si>
    <t xml:space="preserve">OSCILANTE PAREDE SUPER DELTA 65 CM BI-VOLT PRETO 160 FIO</t>
  </si>
  <si>
    <t xml:space="preserve">75-6332</t>
  </si>
  <si>
    <t xml:space="preserve">056475</t>
  </si>
  <si>
    <t xml:space="preserve">PLACA ESPELHO 2X4 1 MODULO ENERBRAS 1711-E4</t>
  </si>
  <si>
    <t xml:space="preserve">1711-E4</t>
  </si>
  <si>
    <t xml:space="preserve">056477</t>
  </si>
  <si>
    <t xml:space="preserve">PLACA ESPELHO 2X4 2 MODULOS DISTANCIADOS ENERBRAS 1711-E7</t>
  </si>
  <si>
    <t xml:space="preserve">1711-E7</t>
  </si>
  <si>
    <t xml:space="preserve">056476</t>
  </si>
  <si>
    <t xml:space="preserve">PLACA ESPELHO 2X4 2 MODULOS ENERBRAS 1711-E5</t>
  </si>
  <si>
    <t xml:space="preserve">1711-E5</t>
  </si>
  <si>
    <t xml:space="preserve">056478</t>
  </si>
  <si>
    <t xml:space="preserve">PLACA ESPELHO 2X4 3 MODULOS ENERBRAS 1711-E6</t>
  </si>
  <si>
    <t xml:space="preserve">1711-E6</t>
  </si>
  <si>
    <t xml:space="preserve">056479</t>
  </si>
  <si>
    <t xml:space="preserve">PLACA ESPELHO 4X4 1+1 MODULO ENERBRAS 1712-E4</t>
  </si>
  <si>
    <t xml:space="preserve">1712-E4</t>
  </si>
  <si>
    <t xml:space="preserve">056481</t>
  </si>
  <si>
    <t xml:space="preserve">PLACA ESPELHO 4X4 2+2 MODULO DISTANCIADOS ENERBRAS 1712-E15</t>
  </si>
  <si>
    <t xml:space="preserve">1712-E15</t>
  </si>
  <si>
    <t xml:space="preserve">056480</t>
  </si>
  <si>
    <t xml:space="preserve">PLACA ESPELHO 4X4 P 4 MODULOS ENERBRAS 1712-E5</t>
  </si>
  <si>
    <t xml:space="preserve">1712-E5</t>
  </si>
  <si>
    <t xml:space="preserve">057145</t>
  </si>
  <si>
    <t xml:space="preserve">PLUG DE TOMADA INTELIGENTE 10A ELGIN</t>
  </si>
  <si>
    <t xml:space="preserve">48PLUGWIFI10</t>
  </si>
  <si>
    <t xml:space="preserve">057146</t>
  </si>
  <si>
    <t xml:space="preserve">PLUG DE TOMADA INTELIGENTE 16A ELGIN</t>
  </si>
  <si>
    <t xml:space="preserve">48PLUGWIFI16</t>
  </si>
  <si>
    <t xml:space="preserve">001657</t>
  </si>
  <si>
    <t xml:space="preserve">PLUG GIGANTE 2P+T 10A 250V ABNT MEC TRONIC 39182</t>
  </si>
  <si>
    <t xml:space="preserve">39182</t>
  </si>
  <si>
    <t xml:space="preserve">052864</t>
  </si>
  <si>
    <t xml:space="preserve">PLUG RETO 2P 10A MEC TRONIC 39025</t>
  </si>
  <si>
    <t xml:space="preserve">39025</t>
  </si>
  <si>
    <t xml:space="preserve">058366</t>
  </si>
  <si>
    <t xml:space="preserve">PLUGUE 2P 10A BRANCO EMB GRANEL CONNECT</t>
  </si>
  <si>
    <t xml:space="preserve">003-EB</t>
  </si>
  <si>
    <t xml:space="preserve">058365</t>
  </si>
  <si>
    <t xml:space="preserve">PLUGUE 2P 10A PRETO EMB GRANEL CONNECT</t>
  </si>
  <si>
    <t xml:space="preserve">003-EP</t>
  </si>
  <si>
    <t xml:space="preserve">058370</t>
  </si>
  <si>
    <t xml:space="preserve">PLUGUE 2P T 10A BRANCO EMB GRANEL CONNECT</t>
  </si>
  <si>
    <t xml:space="preserve">071-EB</t>
  </si>
  <si>
    <t xml:space="preserve">058369</t>
  </si>
  <si>
    <t xml:space="preserve">PLUGUE 2P T 10A PRETO EMB GRANEL CONNECT</t>
  </si>
  <si>
    <t xml:space="preserve">071-EP</t>
  </si>
  <si>
    <t xml:space="preserve">058375</t>
  </si>
  <si>
    <t xml:space="preserve">PLUGUE 2P T 20A 90 PRETO EMB GRANEL CONNECT</t>
  </si>
  <si>
    <t xml:space="preserve">082-EP</t>
  </si>
  <si>
    <t xml:space="preserve">060659</t>
  </si>
  <si>
    <t xml:space="preserve">PLUGUE ANGULAR 2P 10A/250V 6COR REF 57421/905</t>
  </si>
  <si>
    <t xml:space="preserve">57421/905</t>
  </si>
  <si>
    <t xml:space="preserve">060660</t>
  </si>
  <si>
    <t xml:space="preserve">PLUGUE FEMEA 2P 10A/250V 6CORES REF 57421/952</t>
  </si>
  <si>
    <t xml:space="preserve">57421/952</t>
  </si>
  <si>
    <t xml:space="preserve">060661</t>
  </si>
  <si>
    <t xml:space="preserve">PLUGUE FEMEA 2P+T 20A/250V REF 57412/950</t>
  </si>
  <si>
    <t xml:space="preserve">57412/950</t>
  </si>
  <si>
    <t xml:space="preserve">060662</t>
  </si>
  <si>
    <t xml:space="preserve">PLUGUE MACHO 2P 10A/250V 6CORES REF 57421/901</t>
  </si>
  <si>
    <t xml:space="preserve">57421/901</t>
  </si>
  <si>
    <t xml:space="preserve">060663</t>
  </si>
  <si>
    <t xml:space="preserve">PLUGUE MACHO 2P+T 20A/250V PT/BR REF 57412/912</t>
  </si>
  <si>
    <t xml:space="preserve">57412/912</t>
  </si>
  <si>
    <t xml:space="preserve">055073</t>
  </si>
  <si>
    <t xml:space="preserve">PORTA FUSIVEL PRETO 15A 250VAC 11005/F</t>
  </si>
  <si>
    <t xml:space="preserve">11005/F</t>
  </si>
  <si>
    <t xml:space="preserve">055056</t>
  </si>
  <si>
    <t xml:space="preserve">PORTA FUSIVEL PRETO 20A 250VAC 11050/F</t>
  </si>
  <si>
    <t xml:space="preserve">11050/F</t>
  </si>
  <si>
    <t xml:space="preserve">055072</t>
  </si>
  <si>
    <t xml:space="preserve">PORTA FUSIVEL VERMELHO 15A 250VAC 11005/E</t>
  </si>
  <si>
    <t xml:space="preserve">11005/E</t>
  </si>
  <si>
    <t xml:space="preserve">055055</t>
  </si>
  <si>
    <t xml:space="preserve">PORTA FUSIVEL VERMELHO 20A 250VAC 11050/E</t>
  </si>
  <si>
    <t xml:space="preserve">11050/E</t>
  </si>
  <si>
    <t xml:space="preserve">055258</t>
  </si>
  <si>
    <t xml:space="preserve">PRENSA CABO PG7 1/4 CINZA LUKMA</t>
  </si>
  <si>
    <t xml:space="preserve">29027</t>
  </si>
  <si>
    <t xml:space="preserve">055259</t>
  </si>
  <si>
    <t xml:space="preserve">PRENSA CABO PG11 3/8 CINZA LUKMA</t>
  </si>
  <si>
    <t xml:space="preserve">29029</t>
  </si>
  <si>
    <t xml:space="preserve">055260</t>
  </si>
  <si>
    <t xml:space="preserve">PRENSA CABO PG13.5 1/2 CINZA LUKMA</t>
  </si>
  <si>
    <t xml:space="preserve">29031</t>
  </si>
  <si>
    <t xml:space="preserve">055261</t>
  </si>
  <si>
    <t xml:space="preserve">PRENSA CABO PG21 3/4 CINZA LUKMA</t>
  </si>
  <si>
    <t xml:space="preserve">29033</t>
  </si>
  <si>
    <t xml:space="preserve">055262</t>
  </si>
  <si>
    <t xml:space="preserve">PRENSA CABO PG29 1 CINZA LUKMA</t>
  </si>
  <si>
    <t xml:space="preserve">29035</t>
  </si>
  <si>
    <t xml:space="preserve">055833</t>
  </si>
  <si>
    <t xml:space="preserve">PROTETOR RAIO ELETRO 2 TOMADAS 10A 127V PW</t>
  </si>
  <si>
    <t xml:space="preserve">203</t>
  </si>
  <si>
    <t xml:space="preserve">055836</t>
  </si>
  <si>
    <t xml:space="preserve">PROTETOR RAIO ELETRO 2 TOMADAS 20A BIVOLT PW</t>
  </si>
  <si>
    <t xml:space="preserve">220</t>
  </si>
  <si>
    <t xml:space="preserve">055540</t>
  </si>
  <si>
    <t xml:space="preserve">QUADRO COMANDO ELGIN 2 A 3.5HP CONGELADO BIFASICO</t>
  </si>
  <si>
    <t xml:space="preserve">23.047.2L</t>
  </si>
  <si>
    <t xml:space="preserve">057117</t>
  </si>
  <si>
    <t xml:space="preserve">QUADRO DE DISTRIBUICAO EMBUTIR 12 POLOS TRIAL</t>
  </si>
  <si>
    <t xml:space="preserve">622</t>
  </si>
  <si>
    <t xml:space="preserve">057118</t>
  </si>
  <si>
    <t xml:space="preserve">QUADRO DE DISTRIBUICAO SOBREPOR 4 POLOS TRIAL</t>
  </si>
  <si>
    <t xml:space="preserve">624</t>
  </si>
  <si>
    <t xml:space="preserve">057119</t>
  </si>
  <si>
    <t xml:space="preserve">QUADRO DE DISTRIBUICAO SOBREPOR 8 POLOS TRIAL</t>
  </si>
  <si>
    <t xml:space="preserve">625</t>
  </si>
  <si>
    <t xml:space="preserve">057120</t>
  </si>
  <si>
    <t xml:space="preserve">QUADRO DE DISTRIBUICAO SOBREPOR 12 POLOS TRIAL</t>
  </si>
  <si>
    <t xml:space="preserve">626</t>
  </si>
  <si>
    <t xml:space="preserve">057121</t>
  </si>
  <si>
    <t xml:space="preserve">QUADRO DE DISTRIBUICAO SOBREPOR 18 POLOS TRIAL</t>
  </si>
  <si>
    <t xml:space="preserve">627</t>
  </si>
  <si>
    <t xml:space="preserve">056228</t>
  </si>
  <si>
    <t xml:space="preserve">QUADRO DISTRIBUICAO 4P DIN IMBUTIR TAMPA BRANCA QD-EB4</t>
  </si>
  <si>
    <t xml:space="preserve">QD-EB4</t>
  </si>
  <si>
    <t xml:space="preserve">056349</t>
  </si>
  <si>
    <t xml:space="preserve">QUADRO DISTRIBUICAO 6P DIN IMBUTIR TAMPA BRANCA QD-EB6</t>
  </si>
  <si>
    <t xml:space="preserve">QD-EB6</t>
  </si>
  <si>
    <t xml:space="preserve">056229</t>
  </si>
  <si>
    <t xml:space="preserve">QUADRO DISTRIBUICAO 8P DIN IMBUTIR TAMPA BRANCA QD-EB8</t>
  </si>
  <si>
    <t xml:space="preserve">QD-EB8</t>
  </si>
  <si>
    <t xml:space="preserve">056348</t>
  </si>
  <si>
    <t xml:space="preserve">QUADRO DISTRIBUICAO 12P DIN IMBUTIR TAMPA BRANCA QD-EB12</t>
  </si>
  <si>
    <t xml:space="preserve">QD-EB12</t>
  </si>
  <si>
    <t xml:space="preserve">056350</t>
  </si>
  <si>
    <t xml:space="preserve">QUADRO DISTRIBUICAO 24P DIN IMBUTIR TAMPA BRANCA QD-EB24</t>
  </si>
  <si>
    <t xml:space="preserve">QD-EB24</t>
  </si>
  <si>
    <t xml:space="preserve">058687</t>
  </si>
  <si>
    <t xml:space="preserve">RELE CONTATOR 6 PINOS 30A/277VAC MULTIMARCAS</t>
  </si>
  <si>
    <t xml:space="preserve">059773</t>
  </si>
  <si>
    <t xml:space="preserve">RELE CONTATOR 8 PINOS 30A / 240VAC 50/60HZ DPDT 20 ESSEK</t>
  </si>
  <si>
    <t xml:space="preserve">HLR-72CUTAA</t>
  </si>
  <si>
    <t xml:space="preserve">053698</t>
  </si>
  <si>
    <t xml:space="preserve">RELE CONTATOR 30A/277VAC HASCO</t>
  </si>
  <si>
    <t xml:space="preserve">059852</t>
  </si>
  <si>
    <t xml:space="preserve">RELE FOTOCELULA 100V-220V 1200W COR AZUL/BRANC RF-0314 DECOR</t>
  </si>
  <si>
    <t xml:space="preserve">RF-0314</t>
  </si>
  <si>
    <t xml:space="preserve">059851</t>
  </si>
  <si>
    <t xml:space="preserve">RELE FOTOCELULA 127V-220V 1800W COR AZUL RF-2214 DECORLUX</t>
  </si>
  <si>
    <t xml:space="preserve">RF-2214</t>
  </si>
  <si>
    <t xml:space="preserve">056233</t>
  </si>
  <si>
    <t xml:space="preserve">RELE FOTOCONTROLADOR ELETRONIC 10A BIVOLT ENERBRAS 1507-E</t>
  </si>
  <si>
    <t xml:space="preserve">1507-E</t>
  </si>
  <si>
    <t xml:space="preserve">056363</t>
  </si>
  <si>
    <t xml:space="preserve">RELE TERMICO E SOBRECARGA 36A AJUSTE 28-36A DECORLUX</t>
  </si>
  <si>
    <t xml:space="preserve">RT-3636</t>
  </si>
  <si>
    <t xml:space="preserve">056362</t>
  </si>
  <si>
    <t xml:space="preserve">RELE TERMICO E SOBRECARGA 93A AJUSTE 30-40A DECORLUX</t>
  </si>
  <si>
    <t xml:space="preserve">RT-9340</t>
  </si>
  <si>
    <t xml:space="preserve">055125</t>
  </si>
  <si>
    <t xml:space="preserve">RELE TERMICO E SOBRECARGA NR2-25 AJUSTE 9-13A CHINT</t>
  </si>
  <si>
    <t xml:space="preserve">055128</t>
  </si>
  <si>
    <t xml:space="preserve">RELE TERMICO E SOBRECARGA NR2-93 AJUSTE 55-70A CHINT</t>
  </si>
  <si>
    <t xml:space="preserve">NR2-93 55-70A</t>
  </si>
  <si>
    <t xml:space="preserve">055129</t>
  </si>
  <si>
    <t xml:space="preserve">RELE TERMICO E SOBRECARGA NR2-93 AJUSTE 80-93A CHINT</t>
  </si>
  <si>
    <t xml:space="preserve">268122</t>
  </si>
  <si>
    <t xml:space="preserve">059601</t>
  </si>
  <si>
    <t xml:space="preserve">RELE TERMICO E SOBRECARGA NXR-25 AJUSTE 7-10A CHINT</t>
  </si>
  <si>
    <t xml:space="preserve">837116</t>
  </si>
  <si>
    <t xml:space="preserve">059398</t>
  </si>
  <si>
    <t xml:space="preserve">RELE TERMICO G NR2-93 23-32A - CHINT</t>
  </si>
  <si>
    <t xml:space="preserve">411.0</t>
  </si>
  <si>
    <t xml:space="preserve">058743</t>
  </si>
  <si>
    <t xml:space="preserve">RELE TERMICO G NXR-25 17-25A - CHINT</t>
  </si>
  <si>
    <t xml:space="preserve">837119</t>
  </si>
  <si>
    <t xml:space="preserve">059399</t>
  </si>
  <si>
    <t xml:space="preserve">RELE TERMICO G NXR-100 80-93A - CHINT</t>
  </si>
  <si>
    <t xml:space="preserve">868.0</t>
  </si>
  <si>
    <t xml:space="preserve">060173</t>
  </si>
  <si>
    <t xml:space="preserve">RETENTOR INFERIOR DO FUNDO DA CAIXA ENGRENAGEM 000360110</t>
  </si>
  <si>
    <t xml:space="preserve">M831</t>
  </si>
  <si>
    <t xml:space="preserve">SAMATEC</t>
  </si>
  <si>
    <t xml:space="preserve">056230</t>
  </si>
  <si>
    <t xml:space="preserve">SENSOR DE PRESENCA C INTERRUPTOR ENERBRAS 1503-E</t>
  </si>
  <si>
    <t xml:space="preserve">1503-E</t>
  </si>
  <si>
    <t xml:space="preserve">056232</t>
  </si>
  <si>
    <t xml:space="preserve">SENSOR DE PRESENCA PAREDE TEMP C FOTOCEL ENERBRAS 1502-E</t>
  </si>
  <si>
    <t xml:space="preserve">1502-E</t>
  </si>
  <si>
    <t xml:space="preserve">056971</t>
  </si>
  <si>
    <t xml:space="preserve">SENSOR DE PRESENCA SMART - WIFI SE230 MULTILASER</t>
  </si>
  <si>
    <t xml:space="preserve">SE230</t>
  </si>
  <si>
    <t xml:space="preserve">056231</t>
  </si>
  <si>
    <t xml:space="preserve">SENSOR DE PRESENCA TETO C FOTOCEL ENERBRAS 1501-E</t>
  </si>
  <si>
    <t xml:space="preserve">1501-E</t>
  </si>
  <si>
    <t xml:space="preserve">058007</t>
  </si>
  <si>
    <t xml:space="preserve">SENSOR DE TEMPERATURA S/ FIO AST3001 INTELBRAS - 78966376988</t>
  </si>
  <si>
    <t xml:space="preserve">AST 3001</t>
  </si>
  <si>
    <t xml:space="preserve">055251</t>
  </si>
  <si>
    <t xml:space="preserve">SINALEIRO LK10 COM RABICHO AMARELO LUKMA</t>
  </si>
  <si>
    <t xml:space="preserve">16022</t>
  </si>
  <si>
    <t xml:space="preserve">055250</t>
  </si>
  <si>
    <t xml:space="preserve">SINALEIRO LK10 COM RABICHO VERDE LUKMA</t>
  </si>
  <si>
    <t xml:space="preserve">16023</t>
  </si>
  <si>
    <t xml:space="preserve">055249</t>
  </si>
  <si>
    <t xml:space="preserve">SINALEIRO LK10 COM RABICHO VERMELHO LUKMA</t>
  </si>
  <si>
    <t xml:space="preserve">056973</t>
  </si>
  <si>
    <t xml:space="preserve">SIRENE ALARME INTELIGENTE WIFI SE232 MULTILASER</t>
  </si>
  <si>
    <t xml:space="preserve">SE232</t>
  </si>
  <si>
    <t xml:space="preserve">058003</t>
  </si>
  <si>
    <t xml:space="preserve">SIRENE SMART ISI 1001</t>
  </si>
  <si>
    <t xml:space="preserve">ISI 1001</t>
  </si>
  <si>
    <t xml:space="preserve">056220</t>
  </si>
  <si>
    <t xml:space="preserve">SUPORTE 4X4 P ATE 6 MODULOS ENERBRAS 1756-E</t>
  </si>
  <si>
    <t xml:space="preserve">1756-E</t>
  </si>
  <si>
    <t xml:space="preserve">056482</t>
  </si>
  <si>
    <t xml:space="preserve">SUPORTE PARA PLACAS 2X4 CAPACIDADE ATE 3 MODULOS 1755-E</t>
  </si>
  <si>
    <t xml:space="preserve">1755-E</t>
  </si>
  <si>
    <t xml:space="preserve">059860</t>
  </si>
  <si>
    <t xml:space="preserve">TERMINAL  MACHO VERMELHO ISOLDADO 0,5-1,5MM 10A</t>
  </si>
  <si>
    <t xml:space="preserve">TM-0515</t>
  </si>
  <si>
    <t xml:space="preserve">059859</t>
  </si>
  <si>
    <t xml:space="preserve">TERMINAL AMARELO MACHO 4-6MM 24A TM-0406 DECORLUX</t>
  </si>
  <si>
    <t xml:space="preserve">TM-0406</t>
  </si>
  <si>
    <t xml:space="preserve">000030</t>
  </si>
  <si>
    <t xml:space="preserve">TERMINAL ANEL M4 AMARELO PRE ISOLADO 4,0-6,0MM 48A</t>
  </si>
  <si>
    <t xml:space="preserve">TA-4481</t>
  </si>
  <si>
    <t xml:space="preserve">000032</t>
  </si>
  <si>
    <t xml:space="preserve">TERMINAL ANEL M4 AZUL PRE ISOLADO 1,5-2,5MM 27A</t>
  </si>
  <si>
    <t xml:space="preserve">TA-4272</t>
  </si>
  <si>
    <t xml:space="preserve">054373</t>
  </si>
  <si>
    <t xml:space="preserve">TERMINAL ANEL M6 AZUL PRE ISOLADO 16MM 68A</t>
  </si>
  <si>
    <t xml:space="preserve">TA-5162</t>
  </si>
  <si>
    <t xml:space="preserve">054372</t>
  </si>
  <si>
    <t xml:space="preserve">TERMINAL ANEL M6 VERMELHO PRE ISOLADO 10MM 50A</t>
  </si>
  <si>
    <t xml:space="preserve">TA-5507</t>
  </si>
  <si>
    <t xml:space="preserve">054374</t>
  </si>
  <si>
    <t xml:space="preserve">TERMINAL ANEL M8 AMARELO PRE ISOLADO 25MM 89A</t>
  </si>
  <si>
    <t xml:space="preserve">TA-8251</t>
  </si>
  <si>
    <t xml:space="preserve">060199</t>
  </si>
  <si>
    <t xml:space="preserve">TERMINAL BANDEIRA COBRE ESTANHADO  ISOLADO NYLON, 1,5-2,5</t>
  </si>
  <si>
    <t xml:space="preserve">TB1525</t>
  </si>
  <si>
    <t xml:space="preserve">060200</t>
  </si>
  <si>
    <t xml:space="preserve">TERMINAL BANDEIRA COBRE ESTANHADO  ISOLADO NYLON, 4-6</t>
  </si>
  <si>
    <t xml:space="preserve">TB0406</t>
  </si>
  <si>
    <t xml:space="preserve">004636</t>
  </si>
  <si>
    <t xml:space="preserve">TERMINAL BANDEIRA NÃO ISOLADO</t>
  </si>
  <si>
    <t xml:space="preserve">D102789 B919655</t>
  </si>
  <si>
    <t xml:space="preserve">054377</t>
  </si>
  <si>
    <t xml:space="preserve">TERMINAL CONECTOR DE EMENDA AMARELO 4,0-6,0MM 48A</t>
  </si>
  <si>
    <t xml:space="preserve">CE-6481</t>
  </si>
  <si>
    <t xml:space="preserve">054376</t>
  </si>
  <si>
    <t xml:space="preserve">TERMINAL CONECTOR DE EMENDA AZUL 1,5-2,5MM 27A</t>
  </si>
  <si>
    <t xml:space="preserve">CE-2272</t>
  </si>
  <si>
    <t xml:space="preserve">054375</t>
  </si>
  <si>
    <t xml:space="preserve">TERMINAL CONECTOR DE EMENDA VERMELHO 0,5-1,5MM 19A</t>
  </si>
  <si>
    <t xml:space="preserve">CE-1197</t>
  </si>
  <si>
    <t xml:space="preserve">056255</t>
  </si>
  <si>
    <t xml:space="preserve">TERMINAL DE COMPRESSAO OLHAL 10MM</t>
  </si>
  <si>
    <t xml:space="preserve">TC-10</t>
  </si>
  <si>
    <t xml:space="preserve">056592</t>
  </si>
  <si>
    <t xml:space="preserve">TERMINAL DE COMPRESSAO OLHAL 16MM</t>
  </si>
  <si>
    <t xml:space="preserve">TC-16</t>
  </si>
  <si>
    <t xml:space="preserve">056593</t>
  </si>
  <si>
    <t xml:space="preserve">TERMINAL DE COMPRESSAO OLHAL 25MM</t>
  </si>
  <si>
    <t xml:space="preserve">TC-25</t>
  </si>
  <si>
    <t xml:space="preserve">056594</t>
  </si>
  <si>
    <t xml:space="preserve">TERMINAL DE COMPRESSAO OLHAL 35MM</t>
  </si>
  <si>
    <t xml:space="preserve">TC-35</t>
  </si>
  <si>
    <t xml:space="preserve">056595</t>
  </si>
  <si>
    <t xml:space="preserve">TERMINAL DE COMPRESSAO OLHAL 50MM</t>
  </si>
  <si>
    <t xml:space="preserve">TC-50</t>
  </si>
  <si>
    <t xml:space="preserve">056596</t>
  </si>
  <si>
    <t xml:space="preserve">TERMINAL DE COMPRESSAO OLHAL 70MM</t>
  </si>
  <si>
    <t xml:space="preserve">TC-70</t>
  </si>
  <si>
    <t xml:space="preserve">056597</t>
  </si>
  <si>
    <t xml:space="preserve">TERMINAL DE COMPRESSAO OLHAL 95MM</t>
  </si>
  <si>
    <t xml:space="preserve">TC-95</t>
  </si>
  <si>
    <t xml:space="preserve">056982</t>
  </si>
  <si>
    <t xml:space="preserve">TERMINAL DEDICADO CONDOMINIAL SE407 MULTILASER</t>
  </si>
  <si>
    <t xml:space="preserve">SE407</t>
  </si>
  <si>
    <t xml:space="preserve">057317</t>
  </si>
  <si>
    <t xml:space="preserve">TERMINAL ENCAIXE MACHO AMARELO 4,0-6,0MM REF: MDD5.5-250</t>
  </si>
  <si>
    <t xml:space="preserve">MDD5.5-250</t>
  </si>
  <si>
    <t xml:space="preserve">057316</t>
  </si>
  <si>
    <t xml:space="preserve">TERMINAL ENCAIXE MACHO AZUL 1,5-2,5MM - CNC REF: MDD2-250</t>
  </si>
  <si>
    <t xml:space="preserve">MDD2-250</t>
  </si>
  <si>
    <t xml:space="preserve">003469</t>
  </si>
  <si>
    <t xml:space="preserve">TERMINAL FEMEA AMARELO PRE ISOLADO 4,0-6,0MM 24A</t>
  </si>
  <si>
    <t xml:space="preserve">TF6241</t>
  </si>
  <si>
    <t xml:space="preserve">056733</t>
  </si>
  <si>
    <t xml:space="preserve">TERMINAL FEMEA AMARELO PRE ISOLADO 4,0-6,0MM CNC FDD5-250</t>
  </si>
  <si>
    <t xml:space="preserve">FDD5-250-C</t>
  </si>
  <si>
    <t xml:space="preserve">000280</t>
  </si>
  <si>
    <t xml:space="preserve">TERMINAL FEMEA AZUL PRE ISOLADO 1,5-2,5MM 15A</t>
  </si>
  <si>
    <t xml:space="preserve">TF-2152</t>
  </si>
  <si>
    <t xml:space="preserve">056732</t>
  </si>
  <si>
    <t xml:space="preserve">TERMINAL FEMEA AZUL PRE ISOLADO 1,5-2,5MM CNC FDD2-250</t>
  </si>
  <si>
    <t xml:space="preserve">FDD2-250-C</t>
  </si>
  <si>
    <t xml:space="preserve">059313</t>
  </si>
  <si>
    <t xml:space="preserve">TERMINAL FEMEA VERMELHO 0,5-1,5MM - CNC REF: FDD1.5-187</t>
  </si>
  <si>
    <t xml:space="preserve">FDD1.5-187</t>
  </si>
  <si>
    <t xml:space="preserve">059856</t>
  </si>
  <si>
    <t xml:space="preserve">TERMINAL FEMEA VERMELHO ISOLADO 0,5-1,5MM 10A TF-0515 DECORL</t>
  </si>
  <si>
    <t xml:space="preserve">TF-0515</t>
  </si>
  <si>
    <t xml:space="preserve">053645</t>
  </si>
  <si>
    <t xml:space="preserve">TERMINAL FEMEA VERMELHO PRE ISOLADO 0,5-1,5MM 10A</t>
  </si>
  <si>
    <t xml:space="preserve">TF-1107</t>
  </si>
  <si>
    <t xml:space="preserve">059518</t>
  </si>
  <si>
    <t xml:space="preserve">TERMINAL GARFO AZUL ISOL 1,3-2,6  M4 FACON</t>
  </si>
  <si>
    <t xml:space="preserve">8484</t>
  </si>
  <si>
    <t xml:space="preserve">054371</t>
  </si>
  <si>
    <t xml:space="preserve">TERMINAL GARFO M4 VERMELHO PRE ISOLADO 0,5-1,5MM 9A</t>
  </si>
  <si>
    <t xml:space="preserve">TG-4097</t>
  </si>
  <si>
    <t xml:space="preserve">060615</t>
  </si>
  <si>
    <t xml:space="preserve">TERMINAL GARFO PRE ISOL FORQ 1,3/2,6 M3 AZUL CRIMPER FR2477</t>
  </si>
  <si>
    <t xml:space="preserve">215367</t>
  </si>
  <si>
    <t xml:space="preserve">CRIMPER</t>
  </si>
  <si>
    <t xml:space="preserve">057133</t>
  </si>
  <si>
    <t xml:space="preserve">TERMINAL GARFO PRE ISOLADO 1MM-</t>
  </si>
  <si>
    <t xml:space="preserve">TP-G010</t>
  </si>
  <si>
    <t xml:space="preserve">057318</t>
  </si>
  <si>
    <t xml:space="preserve">TERMINAL GARFO PRE ISOLADO 1,5MM-2,5MM - AZUL REF: SVS 2-4C</t>
  </si>
  <si>
    <t xml:space="preserve">SVS 2-4S</t>
  </si>
  <si>
    <t xml:space="preserve">057135</t>
  </si>
  <si>
    <t xml:space="preserve">TERMINAL GARFO PRE ISOLADO 4MM-6MM</t>
  </si>
  <si>
    <t xml:space="preserve">TP-G40</t>
  </si>
  <si>
    <t xml:space="preserve">057319</t>
  </si>
  <si>
    <t xml:space="preserve">TERMINAL GARFO PRE ISOLADO 4,0MM-6,0MM - AMAR REF: SV5.5-5</t>
  </si>
  <si>
    <t xml:space="preserve">SV5.5-5</t>
  </si>
  <si>
    <t xml:space="preserve">059314</t>
  </si>
  <si>
    <t xml:space="preserve">TERMINAL GARFO PRE ISOLADO VERMELHO 0,5-1,5MM CNC REF: SV2-4</t>
  </si>
  <si>
    <t xml:space="preserve">SV2-4S-C</t>
  </si>
  <si>
    <t xml:space="preserve">060524</t>
  </si>
  <si>
    <t xml:space="preserve">TERMINAL ILHOS 6,00 MM AMARELO 100UN</t>
  </si>
  <si>
    <t xml:space="preserve">782.0</t>
  </si>
  <si>
    <t xml:space="preserve">055150</t>
  </si>
  <si>
    <t xml:space="preserve">TERMINAL ILHOS SIMPLES-TUBOLAR 1,0MM 12A VERMELHO</t>
  </si>
  <si>
    <t xml:space="preserve">TP-1417</t>
  </si>
  <si>
    <t xml:space="preserve">055151</t>
  </si>
  <si>
    <t xml:space="preserve">TERMINAL ILHOS SIMPLES-TUBOLAR 16 MM 68A AZUL</t>
  </si>
  <si>
    <t xml:space="preserve">TP-2862</t>
  </si>
  <si>
    <t xml:space="preserve">000033</t>
  </si>
  <si>
    <t xml:space="preserve">TERMINAL MACHO AMARELO 4,0-6,0MM DECORLUX TM6241</t>
  </si>
  <si>
    <t xml:space="preserve">TM6241</t>
  </si>
  <si>
    <t xml:space="preserve">057137</t>
  </si>
  <si>
    <t xml:space="preserve">TERMINAL MACHO PRE ISOLADO AMARELO 4MM-6MM</t>
  </si>
  <si>
    <t xml:space="preserve">TP-M040</t>
  </si>
  <si>
    <t xml:space="preserve">057136</t>
  </si>
  <si>
    <t xml:space="preserve">TERMINAL MACHO PRE ISOLADO AZUL 1,5-2,5MM</t>
  </si>
  <si>
    <t xml:space="preserve">TP-M015</t>
  </si>
  <si>
    <t xml:space="preserve">053646</t>
  </si>
  <si>
    <t xml:space="preserve">TERMINAL MACHO VERMELHO 0,5-1,5MM DECORLUX  TPM10121</t>
  </si>
  <si>
    <t xml:space="preserve">TPM10121</t>
  </si>
  <si>
    <t xml:space="preserve">059520</t>
  </si>
  <si>
    <t xml:space="preserve">TERMINAL OLHAL PRE ISOLADO 1,5MM-2,5MM - AZUL</t>
  </si>
  <si>
    <t xml:space="preserve">059315</t>
  </si>
  <si>
    <t xml:space="preserve">TERMINAL OLHAL PRE ISOLADO 1,5MM-2,5MM - AZUL REF: RVS 2-4</t>
  </si>
  <si>
    <t xml:space="preserve">RVS 2-4</t>
  </si>
  <si>
    <t xml:space="preserve">059317</t>
  </si>
  <si>
    <t xml:space="preserve">TERMINAL OLHAL PRE ISOLADO 4MM-6MM - AMARELO REF: RV5-5-C</t>
  </si>
  <si>
    <t xml:space="preserve">RV5-5-C</t>
  </si>
  <si>
    <t xml:space="preserve">059316</t>
  </si>
  <si>
    <t xml:space="preserve">TERMINAL OLHAL PRE ISOLADO VERMELHO 0,5-1,5MM CNC REF: RV1.2</t>
  </si>
  <si>
    <t xml:space="preserve">RV1.25-4S</t>
  </si>
  <si>
    <t xml:space="preserve">003470</t>
  </si>
  <si>
    <t xml:space="preserve">TERMINAL PINO AMARELO PRE ISOLADO 4,0-6,0MM 48A</t>
  </si>
  <si>
    <t xml:space="preserve">TP-2561</t>
  </si>
  <si>
    <t xml:space="preserve">057139</t>
  </si>
  <si>
    <t xml:space="preserve">TERMINAL PINO AMARELO PRE ISOLADO 25MM</t>
  </si>
  <si>
    <t xml:space="preserve">TP-P250</t>
  </si>
  <si>
    <t xml:space="preserve">003468</t>
  </si>
  <si>
    <t xml:space="preserve">TERMINAL PINO AZUL PRE ISOLADO 1,5-2,5MM 27A</t>
  </si>
  <si>
    <t xml:space="preserve">TP-2022</t>
  </si>
  <si>
    <t xml:space="preserve">054370</t>
  </si>
  <si>
    <t xml:space="preserve">TERMINAL PINO AZUL PRE ISOLADO 16MM 68A</t>
  </si>
  <si>
    <t xml:space="preserve">TP-5162</t>
  </si>
  <si>
    <t xml:space="preserve">059318</t>
  </si>
  <si>
    <t xml:space="preserve">TERMINAL PINO PRE ISOLADO 0,5MM-1,5MM - VERMEL REF: PTV1.25-</t>
  </si>
  <si>
    <t xml:space="preserve">PTV1.25-10</t>
  </si>
  <si>
    <t xml:space="preserve">058923</t>
  </si>
  <si>
    <t xml:space="preserve">TERMINAL PINO PRE ISOLADO 1,5MM-2,5MM - AZUL REF: PTV2-10</t>
  </si>
  <si>
    <t xml:space="preserve">PTV2-10</t>
  </si>
  <si>
    <t xml:space="preserve">053734</t>
  </si>
  <si>
    <t xml:space="preserve">TERMINAL PINO VERMELHO PRE ISOLADO 0,5-1,5MM 19A</t>
  </si>
  <si>
    <t xml:space="preserve">TP-2017</t>
  </si>
  <si>
    <t xml:space="preserve">054369</t>
  </si>
  <si>
    <t xml:space="preserve">TERMINAL PINO VERMELHO PRE ISOLADO 10MM 50A</t>
  </si>
  <si>
    <t xml:space="preserve">TP-4107</t>
  </si>
  <si>
    <t xml:space="preserve">059866</t>
  </si>
  <si>
    <t xml:space="preserve">TERMINAL TIPO BULLET FEMEA AZUL ISOLADO 1,5-2,5MM 15A</t>
  </si>
  <si>
    <t xml:space="preserve">TBF-1525</t>
  </si>
  <si>
    <t xml:space="preserve">059865</t>
  </si>
  <si>
    <t xml:space="preserve">TERMINAL TIPO BULLET MACHO AMAREL PRE-ISOLADO 4-6MM 24A</t>
  </si>
  <si>
    <t xml:space="preserve">TBM-0406</t>
  </si>
  <si>
    <t xml:space="preserve">059864</t>
  </si>
  <si>
    <t xml:space="preserve">TERMINAL TIPO BULLET MACHO AZUL PRE-ISOLADO 1,5-2,5MM 15A</t>
  </si>
  <si>
    <t xml:space="preserve">TBM-1525</t>
  </si>
  <si>
    <t xml:space="preserve">059863</t>
  </si>
  <si>
    <t xml:space="preserve">TERMINAL TIPO BULLET MACHO VERMEL PRE-ISOLADO 0,5-1,5MM 10A</t>
  </si>
  <si>
    <t xml:space="preserve">TBM-0515</t>
  </si>
  <si>
    <t xml:space="preserve">060525</t>
  </si>
  <si>
    <t xml:space="preserve">TERMINAL TIPO PINO 4-6MM AMARELO 100UN</t>
  </si>
  <si>
    <t xml:space="preserve">1646.0</t>
  </si>
  <si>
    <t xml:space="preserve">053685</t>
  </si>
  <si>
    <t xml:space="preserve">TERMOSTATO BIMETAL BRAST/CONSUL S FUSIVEL ML55 326006453 FAC</t>
  </si>
  <si>
    <t xml:space="preserve">F-326006453</t>
  </si>
  <si>
    <t xml:space="preserve">056494</t>
  </si>
  <si>
    <t xml:space="preserve">TOMADA 2P+ T 20A VERMELHA ENERBRAS 329-ENVM</t>
  </si>
  <si>
    <t xml:space="preserve">329-ENVM</t>
  </si>
  <si>
    <t xml:space="preserve">056466</t>
  </si>
  <si>
    <t xml:space="preserve">TOMADA 2P+T 10A BRANCA ENERBRAS 1710-EN</t>
  </si>
  <si>
    <t xml:space="preserve">1710-EN</t>
  </si>
  <si>
    <t xml:space="preserve">056496</t>
  </si>
  <si>
    <t xml:space="preserve">TOMADA 2P+T 10A DUPLA ENERBRAS 327-EN</t>
  </si>
  <si>
    <t xml:space="preserve">327-EN</t>
  </si>
  <si>
    <t xml:space="preserve">056492</t>
  </si>
  <si>
    <t xml:space="preserve">TOMADA 10A BRANCA ENERBRAS 310-EN</t>
  </si>
  <si>
    <t xml:space="preserve">310-EN</t>
  </si>
  <si>
    <t xml:space="preserve">056192</t>
  </si>
  <si>
    <t xml:space="preserve">TOMADA 10A C CX PADRAO BRANCA ENERBRAS 310-EN/CP</t>
  </si>
  <si>
    <t xml:space="preserve">310-EN/CP</t>
  </si>
  <si>
    <t xml:space="preserve">056493</t>
  </si>
  <si>
    <t xml:space="preserve">TOMADA 20A BRANCA ENERBRAS 329-EN</t>
  </si>
  <si>
    <t xml:space="preserve">329-EN</t>
  </si>
  <si>
    <t xml:space="preserve">056193</t>
  </si>
  <si>
    <t xml:space="preserve">TOMADA 20A C CX PADRAO BRANCA ENERBRAS 329-EN/CP</t>
  </si>
  <si>
    <t xml:space="preserve">329-EN/CP</t>
  </si>
  <si>
    <t xml:space="preserve">054256</t>
  </si>
  <si>
    <t xml:space="preserve">TOMADA EMBUTIR 10A BRANCA 250V MEC TRONIC 39025</t>
  </si>
  <si>
    <t xml:space="preserve">058368</t>
  </si>
  <si>
    <t xml:space="preserve">TOMADA MOVEL 2P 10A BRANCO EMB GRANEL CONNECT</t>
  </si>
  <si>
    <t xml:space="preserve">049-EB</t>
  </si>
  <si>
    <t xml:space="preserve">058367</t>
  </si>
  <si>
    <t xml:space="preserve">TOMADA MOVEL 2P 10A PRETO EMB GRANEL CONNECT</t>
  </si>
  <si>
    <t xml:space="preserve">049-EP</t>
  </si>
  <si>
    <t xml:space="preserve">058380</t>
  </si>
  <si>
    <t xml:space="preserve">TOMADA MOVEL 2P 20A 90 BR EMB GRANEL CONNECT</t>
  </si>
  <si>
    <t xml:space="preserve">088-EB</t>
  </si>
  <si>
    <t xml:space="preserve">058379</t>
  </si>
  <si>
    <t xml:space="preserve">TOMADA MOVEL 2P 20A 90 PRETO EMB GRANEL CONNECT</t>
  </si>
  <si>
    <t xml:space="preserve">088-EP</t>
  </si>
  <si>
    <t xml:space="preserve">058372</t>
  </si>
  <si>
    <t xml:space="preserve">TOMADA MOVEL 2P T 10A BRANCO EMB GRANEL CONNECT</t>
  </si>
  <si>
    <t xml:space="preserve">072-EB</t>
  </si>
  <si>
    <t xml:space="preserve">058371</t>
  </si>
  <si>
    <t xml:space="preserve">TOMADA MOVEL 2P T 10A PRETO EMB GRANEL CONNECT</t>
  </si>
  <si>
    <t xml:space="preserve">072-EP</t>
  </si>
  <si>
    <t xml:space="preserve">058378</t>
  </si>
  <si>
    <t xml:space="preserve">TOMADA MOVEL 2P T 20A 90 BR EMB GRANEL CONNECT</t>
  </si>
  <si>
    <t xml:space="preserve">086-EB</t>
  </si>
  <si>
    <t xml:space="preserve">058377</t>
  </si>
  <si>
    <t xml:space="preserve">TOMADA MOVEL 2P T 20A 90 PRETO EMB GRANEL CONNECT</t>
  </si>
  <si>
    <t xml:space="preserve">086-EP</t>
  </si>
  <si>
    <t xml:space="preserve">056498</t>
  </si>
  <si>
    <t xml:space="preserve">TOMADA P SISTEMA RJ 45 345-E ENERBRAS</t>
  </si>
  <si>
    <t xml:space="preserve">345-E</t>
  </si>
  <si>
    <t xml:space="preserve">056512</t>
  </si>
  <si>
    <t xml:space="preserve">TOMADA P SISTEMA RJ 45 C CX PADRAO 345-E/CP ENERBRAS</t>
  </si>
  <si>
    <t xml:space="preserve">345-E/CP</t>
  </si>
  <si>
    <t xml:space="preserve">056499</t>
  </si>
  <si>
    <t xml:space="preserve">TOMADA P SISTEMA RJ 45 DUPLA 345-E2 ENERBRAS</t>
  </si>
  <si>
    <t xml:space="preserve">345-E2</t>
  </si>
  <si>
    <t xml:space="preserve">056513</t>
  </si>
  <si>
    <t xml:space="preserve">TOMADA P SISTEMA RJ 45 DUPLA C CX PADRAO 345-E2/CP ENERBRAS</t>
  </si>
  <si>
    <t xml:space="preserve">345-E2/CP</t>
  </si>
  <si>
    <t xml:space="preserve">055094</t>
  </si>
  <si>
    <t xml:space="preserve">TOMADA QUINTAPLA 2P+T CINZA 10A PARA EXTENSAO TMU5-310</t>
  </si>
  <si>
    <t xml:space="preserve">13789</t>
  </si>
  <si>
    <t xml:space="preserve">055691</t>
  </si>
  <si>
    <t xml:space="preserve">TOMADA QUINTAPLA 2P+T CZ ESCUR 20A P EXTENSAO TMU5-320 17774</t>
  </si>
  <si>
    <t xml:space="preserve">TMU5-320 17774</t>
  </si>
  <si>
    <t xml:space="preserve">056972</t>
  </si>
  <si>
    <t xml:space="preserve">TOMADA SMART WIFI LIV 16A - 110/220VAC SE231 MULTILASER</t>
  </si>
  <si>
    <t xml:space="preserve">SE231</t>
  </si>
  <si>
    <t xml:space="preserve">056347</t>
  </si>
  <si>
    <t xml:space="preserve">TOMADA SOBREPOR DUPLA 2P+T 20A C CX PADRAO BRANCA 397-EN/CP</t>
  </si>
  <si>
    <t xml:space="preserve">397-EN/CP</t>
  </si>
  <si>
    <t xml:space="preserve">055646</t>
  </si>
  <si>
    <t xml:space="preserve">TOMADA TRIPLA 2P+T CINZA 20A PARA EXTENSAO TMU3-320 / 17768</t>
  </si>
  <si>
    <t xml:space="preserve">17768</t>
  </si>
  <si>
    <t xml:space="preserve">055093</t>
  </si>
  <si>
    <t xml:space="preserve">TOMADA TRIPLA 2P+T CINZA 20A PARA EXTENSAO TMU3-320 / 17769</t>
  </si>
  <si>
    <t xml:space="preserve">17769</t>
  </si>
  <si>
    <t xml:space="preserve">059656</t>
  </si>
  <si>
    <t xml:space="preserve">TORNEIRA BEBEDOURO C/CONECTOR C/ROSCA CURTA BCO/BCO - 32355</t>
  </si>
  <si>
    <t xml:space="preserve">32355</t>
  </si>
  <si>
    <t xml:space="preserve">057917</t>
  </si>
  <si>
    <t xml:space="preserve">TRILHO CONECTOR TIPO L BRANCO</t>
  </si>
  <si>
    <t xml:space="preserve">TCLB</t>
  </si>
  <si>
    <t xml:space="preserve">LUMANTI</t>
  </si>
  <si>
    <t xml:space="preserve">055264</t>
  </si>
  <si>
    <t xml:space="preserve">TRILHO DE ACO 1METRO PARA MONTAGEM DE PAINEL LUKMA</t>
  </si>
  <si>
    <t xml:space="preserve">31004</t>
  </si>
  <si>
    <t xml:space="preserve">058155</t>
  </si>
  <si>
    <t xml:space="preserve">TRILHO SOBREPOR ELETRIFICADO 1 METRO PRETO COM CAVA</t>
  </si>
  <si>
    <t xml:space="preserve">T100P</t>
  </si>
  <si>
    <t xml:space="preserve">058156</t>
  </si>
  <si>
    <t xml:space="preserve">TRILHO SOBREPOR ELETRIFICADO 1,5 METROS PRETO COM CAVA</t>
  </si>
  <si>
    <t xml:space="preserve">T150P</t>
  </si>
  <si>
    <t xml:space="preserve">054640</t>
  </si>
  <si>
    <t xml:space="preserve">VALVULA ENTRADA D´AGUA 2 VIAS LAV ELECT LF10/LF75/LT12/LTE12</t>
  </si>
  <si>
    <t xml:space="preserve">64287476</t>
  </si>
  <si>
    <t xml:space="preserve">054721</t>
  </si>
  <si>
    <t xml:space="preserve">VALVULA ENTRADA D´AGUA 2 VIAS LAV ELECT LT09E/LT60L/TE07 410</t>
  </si>
  <si>
    <t xml:space="preserve">64287509</t>
  </si>
  <si>
    <t xml:space="preserve">054532</t>
  </si>
  <si>
    <t xml:space="preserve">VALVULA ENTRADA D´AGUA 2 VIAS LAV LTE09/LM06/LF80/LF75/LQ75</t>
  </si>
  <si>
    <t xml:space="preserve">64287483</t>
  </si>
  <si>
    <t xml:space="preserve">054550</t>
  </si>
  <si>
    <t xml:space="preserve">VALVULA ENTRADA D´AGUA 3 VIAS LAV ELECT LBU15/LUC10 41016782</t>
  </si>
  <si>
    <t xml:space="preserve">A10244101</t>
  </si>
  <si>
    <t xml:space="preserve">052531</t>
  </si>
  <si>
    <t xml:space="preserve">VALVULA ENTRADA DAGUA 1 VIAS LAV ELECTR 8KG127V EMIC 6428113</t>
  </si>
  <si>
    <t xml:space="preserve">M26441</t>
  </si>
  <si>
    <t xml:space="preserve">060638</t>
  </si>
  <si>
    <t xml:space="preserve">VENTILADOR PARA QUADRO 12X12X25CM 110- YC12025</t>
  </si>
  <si>
    <t xml:space="preserve">YC12025</t>
  </si>
  <si>
    <t xml:space="preserve">056999</t>
  </si>
  <si>
    <t xml:space="preserve">ADAPTADOR UNIVERSAL P/ BOMBA DE VACUO  SURYHA</t>
  </si>
  <si>
    <t xml:space="preserve">80150.133</t>
  </si>
  <si>
    <t xml:space="preserve">056933</t>
  </si>
  <si>
    <t xml:space="preserve">ALICATE AMPERIMETRO 1000A AC/DC TEMPERATURA CAT IV 600V</t>
  </si>
  <si>
    <t xml:space="preserve">ET-3367C</t>
  </si>
  <si>
    <t xml:space="preserve">MINIPA</t>
  </si>
  <si>
    <t xml:space="preserve">060496</t>
  </si>
  <si>
    <t xml:space="preserve">ALICATE AMPERIMETRO DIGITAL</t>
  </si>
  <si>
    <t xml:space="preserve">80150.048</t>
  </si>
  <si>
    <t xml:space="preserve">060484</t>
  </si>
  <si>
    <t xml:space="preserve">ALICATE AMPERIMETRO DIGITAL GALLANT - GLT202+ GLT202+</t>
  </si>
  <si>
    <t xml:space="preserve">I51360010100101012</t>
  </si>
  <si>
    <t xml:space="preserve">GALLANT</t>
  </si>
  <si>
    <t xml:space="preserve">060640</t>
  </si>
  <si>
    <t xml:space="preserve">ALICATE AMPERIMETRO DIGITAL HULTER DG26 CATII 750V/DC1000V</t>
  </si>
  <si>
    <t xml:space="preserve">HT5266F</t>
  </si>
  <si>
    <t xml:space="preserve">051845</t>
  </si>
  <si>
    <t xml:space="preserve">ALICATE AMPERIMETRO E MULTIMETRO 600A 450V EHC</t>
  </si>
  <si>
    <t xml:space="preserve">MD6045</t>
  </si>
  <si>
    <t xml:space="preserve">060210</t>
  </si>
  <si>
    <t xml:space="preserve">ALICATE BOMBA D'AGUA 10</t>
  </si>
  <si>
    <t xml:space="preserve">1864038</t>
  </si>
  <si>
    <t xml:space="preserve">058874</t>
  </si>
  <si>
    <t xml:space="preserve">ALICATE BOMBA D'AGUA 10 C.V</t>
  </si>
  <si>
    <t xml:space="preserve">99BR.008.005</t>
  </si>
  <si>
    <t xml:space="preserve">UNIFORT</t>
  </si>
  <si>
    <t xml:space="preserve">060527</t>
  </si>
  <si>
    <t xml:space="preserve">ALICATE BOMBA D'AGUA 12</t>
  </si>
  <si>
    <t xml:space="preserve">1864039</t>
  </si>
  <si>
    <t xml:space="preserve">058872</t>
  </si>
  <si>
    <t xml:space="preserve">ALICATE CORTE DIAGONAL 152MM A.C</t>
  </si>
  <si>
    <t xml:space="preserve">99BR.004.000</t>
  </si>
  <si>
    <t xml:space="preserve">059738</t>
  </si>
  <si>
    <t xml:space="preserve">ALICATE DE BICO LONGO 6" USO GERAL IRWIN 1864035</t>
  </si>
  <si>
    <t xml:space="preserve">1864035</t>
  </si>
  <si>
    <t xml:space="preserve">059800</t>
  </si>
  <si>
    <t xml:space="preserve">ALICATE DE CORTE DIAGONAL L 6" 150MM 1000V 1864069 IRWIN</t>
  </si>
  <si>
    <t xml:space="preserve">1864069</t>
  </si>
  <si>
    <t xml:space="preserve">004723</t>
  </si>
  <si>
    <t xml:space="preserve">ALICATE DE CORTE DIAGONAL L 6"/150MM USO GERAL IRWIN</t>
  </si>
  <si>
    <t xml:space="preserve">1864036</t>
  </si>
  <si>
    <t xml:space="preserve">057789</t>
  </si>
  <si>
    <t xml:space="preserve">ALICATE DE CORTE DIAGONAL OC:242 VDE 8314-160 H</t>
  </si>
  <si>
    <t xml:space="preserve">091898</t>
  </si>
  <si>
    <t xml:space="preserve">060495</t>
  </si>
  <si>
    <t xml:space="preserve">ALICATE DE LACRE ESFERICO</t>
  </si>
  <si>
    <t xml:space="preserve">80150.044</t>
  </si>
  <si>
    <t xml:space="preserve">055420</t>
  </si>
  <si>
    <t xml:space="preserve">ALICATE DE PRESSAO 10 GEDORE RED</t>
  </si>
  <si>
    <t xml:space="preserve">R27210010</t>
  </si>
  <si>
    <t xml:space="preserve">000809</t>
  </si>
  <si>
    <t xml:space="preserve">ALICATE DE PRESSAO IRWIN VISE-GRIP MORD 10VC 10"/250MM IRWIN</t>
  </si>
  <si>
    <t xml:space="preserve">1809681</t>
  </si>
  <si>
    <t xml:space="preserve">059734</t>
  </si>
  <si>
    <t xml:space="preserve">ALICATE DESENCAPADOR DE FIOS 8" 203MM VISE-GRIP</t>
  </si>
  <si>
    <t xml:space="preserve">2078300</t>
  </si>
  <si>
    <t xml:space="preserve">057790</t>
  </si>
  <si>
    <t xml:space="preserve">ALICATE DESENCAPADOR DE FIOS VDE 8098-160 H</t>
  </si>
  <si>
    <t xml:space="preserve">091892</t>
  </si>
  <si>
    <t xml:space="preserve">051779</t>
  </si>
  <si>
    <t xml:space="preserve">ALICATE ELETRICISTA UNIVERSAL VISE-GRIP 8" 200M IRWIN</t>
  </si>
  <si>
    <t xml:space="preserve">IW13981</t>
  </si>
  <si>
    <t xml:space="preserve">004724</t>
  </si>
  <si>
    <t xml:space="preserve">ALICATE MEIA CANA 6 IRWIN 1864072</t>
  </si>
  <si>
    <t xml:space="preserve">059741</t>
  </si>
  <si>
    <t xml:space="preserve">ALICATE MIA CANA 1000V 6" 152MM VISE-GRIP IRWIN</t>
  </si>
  <si>
    <t xml:space="preserve">1864072</t>
  </si>
  <si>
    <t xml:space="preserve">060221</t>
  </si>
  <si>
    <t xml:space="preserve">ALICATE MULT P/ CABOS/FI OS 8" (203mm)</t>
  </si>
  <si>
    <t xml:space="preserve">2078309</t>
  </si>
  <si>
    <t xml:space="preserve">059401</t>
  </si>
  <si>
    <t xml:space="preserve">ALICATE P/ANEL EXTERNO CURVO 170MM C.V</t>
  </si>
  <si>
    <t xml:space="preserve">99BR.003.001</t>
  </si>
  <si>
    <t xml:space="preserve">058870</t>
  </si>
  <si>
    <t xml:space="preserve">ALICATE P/ANEL EXTERNO RETO 180MM C.V</t>
  </si>
  <si>
    <t xml:space="preserve">99BR.003.000</t>
  </si>
  <si>
    <t xml:space="preserve">058871</t>
  </si>
  <si>
    <t xml:space="preserve">ALICATE P/ANEL INTERNO CURVO 170MM C.V</t>
  </si>
  <si>
    <t xml:space="preserve">99BR.003.003</t>
  </si>
  <si>
    <t xml:space="preserve">058875</t>
  </si>
  <si>
    <t xml:space="preserve">ALICATE PRESSAO 10 250MM A.C</t>
  </si>
  <si>
    <t xml:space="preserve">99BR.008.007</t>
  </si>
  <si>
    <t xml:space="preserve">057792</t>
  </si>
  <si>
    <t xml:space="preserve">ALICATE TIPO TELEFONE BICO CURVO VDE 8132AB-200H</t>
  </si>
  <si>
    <t xml:space="preserve">091907</t>
  </si>
  <si>
    <t xml:space="preserve">057788</t>
  </si>
  <si>
    <t xml:space="preserve">ALICATE TIPO TELEFONE BICO RETO OC:242 VDE 8132-160H</t>
  </si>
  <si>
    <t xml:space="preserve">091904</t>
  </si>
  <si>
    <t xml:space="preserve">055804</t>
  </si>
  <si>
    <t xml:space="preserve">ALICATE UNIVERSAL 6 - SECURITY</t>
  </si>
  <si>
    <t xml:space="preserve">ZLP006A-N</t>
  </si>
  <si>
    <t xml:space="preserve">SECURITY</t>
  </si>
  <si>
    <t xml:space="preserve">058873</t>
  </si>
  <si>
    <t xml:space="preserve">ALICATE UNIVERSAL 8 A.C</t>
  </si>
  <si>
    <t xml:space="preserve">99BR.008.000</t>
  </si>
  <si>
    <t xml:space="preserve">000811</t>
  </si>
  <si>
    <t xml:space="preserve">ALICATE UNIVERSAL 8 DISMA</t>
  </si>
  <si>
    <t xml:space="preserve">055786</t>
  </si>
  <si>
    <t xml:space="preserve">ALICATE UNIVERSAL 8 FERTAK</t>
  </si>
  <si>
    <t xml:space="preserve">ZLP008A-N</t>
  </si>
  <si>
    <t xml:space="preserve">000813</t>
  </si>
  <si>
    <t xml:space="preserve">ALICATE UNIVERSAL 8 IRWIN 1864060</t>
  </si>
  <si>
    <t xml:space="preserve">1864060</t>
  </si>
  <si>
    <t xml:space="preserve">058712</t>
  </si>
  <si>
    <t xml:space="preserve">ALICATE UNIVERSAL 8 TRAMONTINA</t>
  </si>
  <si>
    <t xml:space="preserve">059140</t>
  </si>
  <si>
    <t xml:space="preserve">ALICATE UNIVERSAL ISOLADO OC:1408/2101</t>
  </si>
  <si>
    <t xml:space="preserve">8280-200</t>
  </si>
  <si>
    <t xml:space="preserve">057784</t>
  </si>
  <si>
    <t xml:space="preserve">ALICATE UNIVERSAL VDE 8250-200 H</t>
  </si>
  <si>
    <t xml:space="preserve">VDE 8250-200 H</t>
  </si>
  <si>
    <t xml:space="preserve">000974</t>
  </si>
  <si>
    <t xml:space="preserve">ARCO DE SERRA STD IRWIN</t>
  </si>
  <si>
    <t xml:space="preserve">059126</t>
  </si>
  <si>
    <t xml:space="preserve">ASPIRADOR DE PO VERTICAL 2200W MULTI CICLONE EOS EAI3000 127</t>
  </si>
  <si>
    <t xml:space="preserve">B168823</t>
  </si>
  <si>
    <t xml:space="preserve">056815</t>
  </si>
  <si>
    <t xml:space="preserve">ASPIRADOR DE PO/AGUA BIV BATATERIA LITIO 3.6V BLACK E DACKE</t>
  </si>
  <si>
    <t xml:space="preserve">APB3600-BR</t>
  </si>
  <si>
    <t xml:space="preserve">056816</t>
  </si>
  <si>
    <t xml:space="preserve">ASPIRADOR PORTATIL PO E AGUA A BATERIA BLACK  BLACK E DACKE</t>
  </si>
  <si>
    <t xml:space="preserve">APB8000-BR</t>
  </si>
  <si>
    <t xml:space="preserve">055956</t>
  </si>
  <si>
    <t xml:space="preserve">BARRAMENTO PENTE 1P 80A P1N1P80A CNC</t>
  </si>
  <si>
    <t xml:space="preserve">P1N1P80A</t>
  </si>
  <si>
    <t xml:space="preserve">055957</t>
  </si>
  <si>
    <t xml:space="preserve">BARRAMENTO PENTE 2P 80A P1N1P80A CNC</t>
  </si>
  <si>
    <t xml:space="preserve">P1N2P80A</t>
  </si>
  <si>
    <t xml:space="preserve">056181</t>
  </si>
  <si>
    <t xml:space="preserve">BARRAMENTO PENTE MONO 12P DIN63A 21CM ENERBRAS BP63-E1/21</t>
  </si>
  <si>
    <t xml:space="preserve">BP63-E1/21</t>
  </si>
  <si>
    <t xml:space="preserve">056183</t>
  </si>
  <si>
    <t xml:space="preserve">BARRAMENTO PENTE TRIF 12P DIN63A 21CM ENERBRAS BP63-E3/21</t>
  </si>
  <si>
    <t xml:space="preserve">BP63-E3/21</t>
  </si>
  <si>
    <t xml:space="preserve">060035</t>
  </si>
  <si>
    <t xml:space="preserve">BOMBA DE VACUO 5CFM DUPLO ESTAGIO A BATERIA SURYHA</t>
  </si>
  <si>
    <t xml:space="preserve">80155.036</t>
  </si>
  <si>
    <t xml:space="preserve">060487</t>
  </si>
  <si>
    <t xml:space="preserve">BOMBA DE VACUO DUPLO ESTAGIO 7CFM - GALLANT BIVOLT MANUAL (G</t>
  </si>
  <si>
    <t xml:space="preserve">R40011360103001001</t>
  </si>
  <si>
    <t xml:space="preserve">060486</t>
  </si>
  <si>
    <t xml:space="preserve">BOMBA DE VACUO GALLANT PRO 15CFM DUPLO ESTAGIO - BIVOLT - G</t>
  </si>
  <si>
    <t xml:space="preserve">R40011360105001001</t>
  </si>
  <si>
    <t xml:space="preserve">059753</t>
  </si>
  <si>
    <t xml:space="preserve">BOMBA DE VACUO VP115 1.5CFM ESTAGIO SIMPLE 1/4HP FRIVEN</t>
  </si>
  <si>
    <t xml:space="preserve">20003.0301.38</t>
  </si>
  <si>
    <t xml:space="preserve">058548</t>
  </si>
  <si>
    <t xml:space="preserve">BOMBA DE VACUO VP290D 9CFM DUPLO ESTAGIO 255L/MIN 1HP</t>
  </si>
  <si>
    <t xml:space="preserve">20003.0301.47</t>
  </si>
  <si>
    <t xml:space="preserve">060514</t>
  </si>
  <si>
    <t xml:space="preserve">BOMBA VACUO 5CFM DUPLO ESTAGIO DIGITAL  BATERIA PREMIUM</t>
  </si>
  <si>
    <t xml:space="preserve">80155.039</t>
  </si>
  <si>
    <t xml:space="preserve">060511</t>
  </si>
  <si>
    <t xml:space="preserve">BOMBA VACUO 12CFM DUPLO ESTAGIO</t>
  </si>
  <si>
    <t xml:space="preserve">80155.034</t>
  </si>
  <si>
    <t xml:space="preserve">060475</t>
  </si>
  <si>
    <t xml:space="preserve">BOMBA VACUO INTELIG VIX 5CFM 2ESTAG BIV</t>
  </si>
  <si>
    <t xml:space="preserve">000000000001016337</t>
  </si>
  <si>
    <t xml:space="preserve">060340</t>
  </si>
  <si>
    <t xml:space="preserve">BOMBA VACUO VIX PREM 5,5CFM 1 ESTAG BIV</t>
  </si>
  <si>
    <t xml:space="preserve">1016348</t>
  </si>
  <si>
    <t xml:space="preserve">060476</t>
  </si>
  <si>
    <t xml:space="preserve">BOMBA VACUO VIX PREM 9,5CFM 2 ESTAG BIV</t>
  </si>
  <si>
    <t xml:space="preserve">000000000001016347</t>
  </si>
  <si>
    <t xml:space="preserve">055966</t>
  </si>
  <si>
    <t xml:space="preserve">BOTAO DE EMERGENCIA VERMELHO COM TRAVA E CHAVE CNC-ES142</t>
  </si>
  <si>
    <t xml:space="preserve">LAY5-ES142</t>
  </si>
  <si>
    <t xml:space="preserve">057288</t>
  </si>
  <si>
    <t xml:space="preserve">BROCA AR HAMMER PLUS 4X125MM</t>
  </si>
  <si>
    <t xml:space="preserve">7898181495219</t>
  </si>
  <si>
    <t xml:space="preserve">BOMCORTE</t>
  </si>
  <si>
    <t xml:space="preserve">057289</t>
  </si>
  <si>
    <t xml:space="preserve">BROCA AR HAMMER PLUS 5X136MM</t>
  </si>
  <si>
    <t xml:space="preserve">7898181495226</t>
  </si>
  <si>
    <t xml:space="preserve">057290</t>
  </si>
  <si>
    <t xml:space="preserve">BROCA AR HAMMER PLUS 6X143MM</t>
  </si>
  <si>
    <t xml:space="preserve">7898181495233</t>
  </si>
  <si>
    <t xml:space="preserve">057291</t>
  </si>
  <si>
    <t xml:space="preserve">BROCA AR HAMMER PLUS 7X159MM</t>
  </si>
  <si>
    <t xml:space="preserve">7898181495240</t>
  </si>
  <si>
    <t xml:space="preserve">057293</t>
  </si>
  <si>
    <t xml:space="preserve">BROCA AR HAMMER PLUS 9X176MM</t>
  </si>
  <si>
    <t xml:space="preserve">7898181495264</t>
  </si>
  <si>
    <t xml:space="preserve">054207</t>
  </si>
  <si>
    <t xml:space="preserve">BROCA HSS 2.0 MM IMP</t>
  </si>
  <si>
    <t xml:space="preserve">054208</t>
  </si>
  <si>
    <t xml:space="preserve">BROCA HSS 2.5 MM IMP</t>
  </si>
  <si>
    <t xml:space="preserve">054210</t>
  </si>
  <si>
    <t xml:space="preserve">BROCA HSS 3.5 MM IMP</t>
  </si>
  <si>
    <t xml:space="preserve">054212</t>
  </si>
  <si>
    <t xml:space="preserve">BROCA HSS 4.2 MM IMP</t>
  </si>
  <si>
    <t xml:space="preserve">054213</t>
  </si>
  <si>
    <t xml:space="preserve">BROCA HSS 4.8 MM IMP</t>
  </si>
  <si>
    <t xml:space="preserve">054214</t>
  </si>
  <si>
    <t xml:space="preserve">BROCA HSS 5 MM IMP</t>
  </si>
  <si>
    <t xml:space="preserve">054215</t>
  </si>
  <si>
    <t xml:space="preserve">BROCA HSS 5.5 MM IMP</t>
  </si>
  <si>
    <t xml:space="preserve">054216</t>
  </si>
  <si>
    <t xml:space="preserve">BROCA HSS 6.0 MM IMP</t>
  </si>
  <si>
    <t xml:space="preserve">054217</t>
  </si>
  <si>
    <t xml:space="preserve">BROCA HSS 6.5 MM IMP</t>
  </si>
  <si>
    <t xml:space="preserve">054218</t>
  </si>
  <si>
    <t xml:space="preserve">BROCA HSS 7.0 MM IMP</t>
  </si>
  <si>
    <t xml:space="preserve">054221</t>
  </si>
  <si>
    <t xml:space="preserve">BROCA HSS 9.0 MM IMP</t>
  </si>
  <si>
    <t xml:space="preserve">054206</t>
  </si>
  <si>
    <t xml:space="preserve">BROCA HSS 12.0 MM IMP</t>
  </si>
  <si>
    <t xml:space="preserve">056878</t>
  </si>
  <si>
    <t xml:space="preserve">BROCA HSS DE ACO RAPIDO 57 X  2.5 MM SP</t>
  </si>
  <si>
    <t xml:space="preserve">IW1212</t>
  </si>
  <si>
    <t xml:space="preserve">056887</t>
  </si>
  <si>
    <t xml:space="preserve">BROCA HSS DE ACO RAPIDO 61 X 3 MM SP</t>
  </si>
  <si>
    <t xml:space="preserve">IW1222</t>
  </si>
  <si>
    <t xml:space="preserve">056888</t>
  </si>
  <si>
    <t xml:space="preserve">BROCA HSS DE ACO RAPIDO 70 X 3.5 MM SP</t>
  </si>
  <si>
    <t xml:space="preserve">IW1228</t>
  </si>
  <si>
    <t xml:space="preserve">056889</t>
  </si>
  <si>
    <t xml:space="preserve">BROCA HSS DE ACO RAPIDO 75 X 4 MM SP</t>
  </si>
  <si>
    <t xml:space="preserve">IW1234</t>
  </si>
  <si>
    <t xml:space="preserve">056890</t>
  </si>
  <si>
    <t xml:space="preserve">BROCA HSS DE ACO RAPIDO 80 X 4.5 MM SP</t>
  </si>
  <si>
    <t xml:space="preserve">IW1240</t>
  </si>
  <si>
    <t xml:space="preserve">056891</t>
  </si>
  <si>
    <t xml:space="preserve">BROCA HSS DE ACO RAPIDO 86 X 5 MM SP</t>
  </si>
  <si>
    <t xml:space="preserve">IW1246</t>
  </si>
  <si>
    <t xml:space="preserve">056892</t>
  </si>
  <si>
    <t xml:space="preserve">BROCA HSS DE ACO RAPIDO 93 X 5.5 MM SP</t>
  </si>
  <si>
    <t xml:space="preserve">IW1252</t>
  </si>
  <si>
    <t xml:space="preserve">056893</t>
  </si>
  <si>
    <t xml:space="preserve">BROCA HSS DE ACO RAPIDO 93 X 6 MM SP</t>
  </si>
  <si>
    <t xml:space="preserve">IW1258</t>
  </si>
  <si>
    <t xml:space="preserve">056894</t>
  </si>
  <si>
    <t xml:space="preserve">BROCA HSS DE ACO RAPIDO 101 X 6.5 MM SP</t>
  </si>
  <si>
    <t xml:space="preserve">IW1264</t>
  </si>
  <si>
    <t xml:space="preserve">056879</t>
  </si>
  <si>
    <t xml:space="preserve">BROCA HSS DE ACO RAPIDO 109 X 7 MM SP</t>
  </si>
  <si>
    <t xml:space="preserve">IW1270</t>
  </si>
  <si>
    <t xml:space="preserve">056880</t>
  </si>
  <si>
    <t xml:space="preserve">BROCA HSS DE ACO RAPIDO 117 X 8 MM SP</t>
  </si>
  <si>
    <t xml:space="preserve">IW1282</t>
  </si>
  <si>
    <t xml:space="preserve">059801</t>
  </si>
  <si>
    <t xml:space="preserve">BROCA HSS DE ACO RAPIDO 125 X 9 MM SP</t>
  </si>
  <si>
    <t xml:space="preserve">IW1294</t>
  </si>
  <si>
    <t xml:space="preserve">056881</t>
  </si>
  <si>
    <t xml:space="preserve">BROCA HSS DE ACO RAPIDO 133 X 10 MM SP</t>
  </si>
  <si>
    <t xml:space="preserve">IW1306</t>
  </si>
  <si>
    <t xml:space="preserve">059802</t>
  </si>
  <si>
    <t xml:space="preserve">BROCA HSS DE ACO RAPIDO 142 X 11 MM SP</t>
  </si>
  <si>
    <t xml:space="preserve">IW1318</t>
  </si>
  <si>
    <t xml:space="preserve">059803</t>
  </si>
  <si>
    <t xml:space="preserve">BROCA HSS DE ACO RAPIDO 151 X 12 MM SP</t>
  </si>
  <si>
    <t xml:space="preserve">IW1330</t>
  </si>
  <si>
    <t xml:space="preserve">054232</t>
  </si>
  <si>
    <t xml:space="preserve">BROCA HSS ESPECIAL M2 5.0 IMP</t>
  </si>
  <si>
    <t xml:space="preserve">054233</t>
  </si>
  <si>
    <t xml:space="preserve">BROCA HSS ESPECIAL M2 5.5 IMP</t>
  </si>
  <si>
    <t xml:space="preserve">054235</t>
  </si>
  <si>
    <t xml:space="preserve">BROCA HSS ESPECIAL M2 6.5 IMP</t>
  </si>
  <si>
    <t xml:space="preserve">054236</t>
  </si>
  <si>
    <t xml:space="preserve">BROCA HSS ESPECIAL M2 7.0 IMP</t>
  </si>
  <si>
    <t xml:space="preserve">054237</t>
  </si>
  <si>
    <t xml:space="preserve">BROCA HSS ESPECIAL M2 7.5 IMP</t>
  </si>
  <si>
    <t xml:space="preserve">054240</t>
  </si>
  <si>
    <t xml:space="preserve">BROCA HSS ESPECIAL M2 9.0 IMP</t>
  </si>
  <si>
    <t xml:space="preserve">054223</t>
  </si>
  <si>
    <t xml:space="preserve">BROCA HSS ESPECIAL M2 10.0 IMP</t>
  </si>
  <si>
    <t xml:space="preserve">054224</t>
  </si>
  <si>
    <t xml:space="preserve">BROCA HSS ESPECIAL M2 12.0 IMP</t>
  </si>
  <si>
    <t xml:space="preserve">057296</t>
  </si>
  <si>
    <t xml:space="preserve">BROCA MD HAMMER PLUS 8X110MM</t>
  </si>
  <si>
    <t xml:space="preserve">7898181494854</t>
  </si>
  <si>
    <t xml:space="preserve">052699</t>
  </si>
  <si>
    <t xml:space="preserve">BROCA P/ CONCRETO 6X100MM DURASTEL</t>
  </si>
  <si>
    <t xml:space="preserve">000815</t>
  </si>
  <si>
    <t xml:space="preserve">BROCA P/ CONCRETO SDS-PLUS 5X110MM IRWIN/MAKITA</t>
  </si>
  <si>
    <t xml:space="preserve">052921</t>
  </si>
  <si>
    <t xml:space="preserve">BROCA P/ CONCRETO SDS-PLUS 10X260MM WORKER</t>
  </si>
  <si>
    <t xml:space="preserve">058715</t>
  </si>
  <si>
    <t xml:space="preserve">BROCA P/ CONCRETO SDS-PLUS 12X300MM IMP</t>
  </si>
  <si>
    <t xml:space="preserve">814</t>
  </si>
  <si>
    <t xml:space="preserve">056882</t>
  </si>
  <si>
    <t xml:space="preserve">BROCA PARA COMCRETO 90 X 5 MM 3/16 SP</t>
  </si>
  <si>
    <t xml:space="preserve">IW902</t>
  </si>
  <si>
    <t xml:space="preserve">056883</t>
  </si>
  <si>
    <t xml:space="preserve">BROCA PARA COMCRETO 100 X 6 MM SP</t>
  </si>
  <si>
    <t xml:space="preserve">IW904</t>
  </si>
  <si>
    <t xml:space="preserve">056884</t>
  </si>
  <si>
    <t xml:space="preserve">BROCA PARA COMCRETO 100 X 7 MM 9/32 SP</t>
  </si>
  <si>
    <t xml:space="preserve">IW906</t>
  </si>
  <si>
    <t xml:space="preserve">056886</t>
  </si>
  <si>
    <t xml:space="preserve">BROCA PARA COMCRETO 150 X 10 MM SP</t>
  </si>
  <si>
    <t xml:space="preserve">IW910</t>
  </si>
  <si>
    <t xml:space="preserve">059804</t>
  </si>
  <si>
    <t xml:space="preserve">BROCA PARA COMCRETO 150 X 12 MM SP</t>
  </si>
  <si>
    <t xml:space="preserve">IW912</t>
  </si>
  <si>
    <t xml:space="preserve">054243</t>
  </si>
  <si>
    <t xml:space="preserve">BROCA PARA CONCRETO 4X70 IMP</t>
  </si>
  <si>
    <t xml:space="preserve">054244</t>
  </si>
  <si>
    <t xml:space="preserve">BROCA PARA CONCRETO 5X85 IMP</t>
  </si>
  <si>
    <t xml:space="preserve">054245</t>
  </si>
  <si>
    <t xml:space="preserve">BROCA PARA CONCRETO 6X100 IMP</t>
  </si>
  <si>
    <t xml:space="preserve">054246</t>
  </si>
  <si>
    <t xml:space="preserve">BROCA PARA CONCRETO 7X100 IMP</t>
  </si>
  <si>
    <t xml:space="preserve">054247</t>
  </si>
  <si>
    <t xml:space="preserve">BROCA PARA CONCRETO 8X110 IMP</t>
  </si>
  <si>
    <t xml:space="preserve">054241</t>
  </si>
  <si>
    <t xml:space="preserve">BROCA PARA CONCRETO 10X110 IMP</t>
  </si>
  <si>
    <t xml:space="preserve">054242</t>
  </si>
  <si>
    <t xml:space="preserve">BROCA PARA CONCRETO 12X150 IMP</t>
  </si>
  <si>
    <t xml:space="preserve">056885</t>
  </si>
  <si>
    <t xml:space="preserve">BROCA PARA CONCRETO 120 X 8 MM 5/16 SP</t>
  </si>
  <si>
    <t xml:space="preserve">IW907</t>
  </si>
  <si>
    <t xml:space="preserve">054248</t>
  </si>
  <si>
    <t xml:space="preserve">BROCA PARA CONCRETO SDS PLUS10X160 IMP</t>
  </si>
  <si>
    <t xml:space="preserve">054250</t>
  </si>
  <si>
    <t xml:space="preserve">BROCA PARA CONCRETO SDS PLUS12X160 IMP</t>
  </si>
  <si>
    <t xml:space="preserve">054252</t>
  </si>
  <si>
    <t xml:space="preserve">BROCA PARA CONCRETO SDS PLUS 5X110 IMP</t>
  </si>
  <si>
    <t xml:space="preserve">054253</t>
  </si>
  <si>
    <t xml:space="preserve">BROCA PARA CONCRETO SDS PLUS 6X110 IMP</t>
  </si>
  <si>
    <t xml:space="preserve">054254</t>
  </si>
  <si>
    <t xml:space="preserve">BROCA PARA CONCRETO SDS PLUS 8X160 IMP</t>
  </si>
  <si>
    <t xml:space="preserve">060460</t>
  </si>
  <si>
    <t xml:space="preserve">BROCA SDS PLUS 110 X 06.00 MM</t>
  </si>
  <si>
    <t xml:space="preserve">IW13086</t>
  </si>
  <si>
    <t xml:space="preserve">060461</t>
  </si>
  <si>
    <t xml:space="preserve">BROCA SDS PLUS 110 X 08.00 MM</t>
  </si>
  <si>
    <t xml:space="preserve">IW13093</t>
  </si>
  <si>
    <t xml:space="preserve">060529</t>
  </si>
  <si>
    <t xml:space="preserve">BROCA SDS PLUS 160 X 06.00 MM</t>
  </si>
  <si>
    <t xml:space="preserve">IW13087</t>
  </si>
  <si>
    <t xml:space="preserve">060462</t>
  </si>
  <si>
    <t xml:space="preserve">BROCA SDS PLUS 160 X 08.00 MM</t>
  </si>
  <si>
    <t xml:space="preserve">IW13094</t>
  </si>
  <si>
    <t xml:space="preserve">060463</t>
  </si>
  <si>
    <t xml:space="preserve">BROCA SDS PLUS 160 X 10.00 MM</t>
  </si>
  <si>
    <t xml:space="preserve">IW13098</t>
  </si>
  <si>
    <t xml:space="preserve">060530</t>
  </si>
  <si>
    <t xml:space="preserve">BROCA SDS PLUS 300 X 08.00 MM</t>
  </si>
  <si>
    <t xml:space="preserve">IW13097</t>
  </si>
  <si>
    <t xml:space="preserve">060531</t>
  </si>
  <si>
    <t xml:space="preserve">BROCA SDS PLUS 300 X 10.00 MM</t>
  </si>
  <si>
    <t xml:space="preserve">IW13101</t>
  </si>
  <si>
    <t xml:space="preserve">054136</t>
  </si>
  <si>
    <t xml:space="preserve">CAPACIMETRO DIGITAL CM7115A FACON</t>
  </si>
  <si>
    <t xml:space="preserve">CM7115A</t>
  </si>
  <si>
    <t xml:space="preserve">005176</t>
  </si>
  <si>
    <t xml:space="preserve">CAPACIMETRO DIGITAL MINIPA MC-154</t>
  </si>
  <si>
    <t xml:space="preserve">MC-154A</t>
  </si>
  <si>
    <t xml:space="preserve">054773</t>
  </si>
  <si>
    <t xml:space="preserve">CHAVE AJUSTAVEL 08 GEDORE RED</t>
  </si>
  <si>
    <t xml:space="preserve">R03800008</t>
  </si>
  <si>
    <t xml:space="preserve">054479</t>
  </si>
  <si>
    <t xml:space="preserve">CHAVE AJUSTAVEL 8 POLEGADAS SECURITY</t>
  </si>
  <si>
    <t xml:space="preserve">GWB-1203-8</t>
  </si>
  <si>
    <t xml:space="preserve">059740</t>
  </si>
  <si>
    <t xml:space="preserve">CHAVE AJUSTAVEL 08" 200MM VISE-GRIP IRWIN</t>
  </si>
  <si>
    <t xml:space="preserve">1864062</t>
  </si>
  <si>
    <t xml:space="preserve">054774</t>
  </si>
  <si>
    <t xml:space="preserve">CHAVE AJUSTAVEL 10 GEDORE RED</t>
  </si>
  <si>
    <t xml:space="preserve">R03800010</t>
  </si>
  <si>
    <t xml:space="preserve">054480</t>
  </si>
  <si>
    <t xml:space="preserve">CHAVE AJUSTAVEL 10 POLEGADAS SECURITY GWB-1253-10</t>
  </si>
  <si>
    <t xml:space="preserve">A010-HD-B10</t>
  </si>
  <si>
    <t xml:space="preserve">059739</t>
  </si>
  <si>
    <t xml:space="preserve">CHAVE AJUSTAVEL 10" 250MM VISE-GRIP IRWIN</t>
  </si>
  <si>
    <t xml:space="preserve">1864063</t>
  </si>
  <si>
    <t xml:space="preserve">054775</t>
  </si>
  <si>
    <t xml:space="preserve">CHAVE AJUSTAVEL 12 GEDORE RED</t>
  </si>
  <si>
    <t xml:space="preserve">R03800012</t>
  </si>
  <si>
    <t xml:space="preserve">059799</t>
  </si>
  <si>
    <t xml:space="preserve">CHAVE AJUSTAVEL 12" VISE-GRIP IRWIN</t>
  </si>
  <si>
    <t xml:space="preserve">1864064</t>
  </si>
  <si>
    <t xml:space="preserve">059848</t>
  </si>
  <si>
    <t xml:space="preserve">CHAVE ALAVANCA BIPOLAR ON/OFF 15A 250VAC CH-2052 DECORLUX</t>
  </si>
  <si>
    <t xml:space="preserve">CH-2052</t>
  </si>
  <si>
    <t xml:space="preserve">059849</t>
  </si>
  <si>
    <t xml:space="preserve">CHAVE ALAVANCA BIPOLAR ON/OFF/ON 15A 250VAC CH-2153 DECORLUX</t>
  </si>
  <si>
    <t xml:space="preserve">CH-2153</t>
  </si>
  <si>
    <t xml:space="preserve">059850</t>
  </si>
  <si>
    <t xml:space="preserve">CHAVE ALAVANCA BIPOLAR ON/ON 15A 250VAC CH-2152 DECORLUX</t>
  </si>
  <si>
    <t xml:space="preserve">CH-2152</t>
  </si>
  <si>
    <t xml:space="preserve">059845</t>
  </si>
  <si>
    <t xml:space="preserve">CHAVE ALAVANCA UNIPOLAR ON/OFF 15A 250VAC CH-1052 DECORLUX</t>
  </si>
  <si>
    <t xml:space="preserve">CH-1052</t>
  </si>
  <si>
    <t xml:space="preserve">059847</t>
  </si>
  <si>
    <t xml:space="preserve">CHAVE ALAVANCA UNIPOLAR ON/OFF/ON 15A 250VAC CH-1153 DECORLU</t>
  </si>
  <si>
    <t xml:space="preserve">CH-1153</t>
  </si>
  <si>
    <t xml:space="preserve">059846</t>
  </si>
  <si>
    <t xml:space="preserve">CHAVE ALAVANCA UNIPOLAR ON/ON 15A 250VAC CH-1152 DECORLUX</t>
  </si>
  <si>
    <t xml:space="preserve">CH-1152</t>
  </si>
  <si>
    <t xml:space="preserve">051753</t>
  </si>
  <si>
    <t xml:space="preserve">CHAVE ALLEM JOGO 7 PECAS - SECURITY</t>
  </si>
  <si>
    <t xml:space="preserve">7A145-WL023-P</t>
  </si>
  <si>
    <t xml:space="preserve">058887</t>
  </si>
  <si>
    <t xml:space="preserve">CHAVE ALLEN 3,0MM</t>
  </si>
  <si>
    <t xml:space="preserve">99BR.072.002</t>
  </si>
  <si>
    <t xml:space="preserve">055579</t>
  </si>
  <si>
    <t xml:space="preserve">CHAVE ALLEN JOGO 9 PECAS CURTA (HEXAGONAL) GEDORE RED</t>
  </si>
  <si>
    <t xml:space="preserve">R36605109</t>
  </si>
  <si>
    <t xml:space="preserve">053555</t>
  </si>
  <si>
    <t xml:space="preserve">CHAVE BIELA 9 ROBUST</t>
  </si>
  <si>
    <t xml:space="preserve">064011</t>
  </si>
  <si>
    <t xml:space="preserve">056272</t>
  </si>
  <si>
    <t xml:space="preserve">CHAVE BIELA 10 GEDORE RED</t>
  </si>
  <si>
    <t xml:space="preserve">R01800010</t>
  </si>
  <si>
    <t xml:space="preserve">053549</t>
  </si>
  <si>
    <t xml:space="preserve">CHAVE BIELA 10 ROBUST</t>
  </si>
  <si>
    <t xml:space="preserve">064001</t>
  </si>
  <si>
    <t xml:space="preserve">056273</t>
  </si>
  <si>
    <t xml:space="preserve">CHAVE BIELA 11 GEDORE RED</t>
  </si>
  <si>
    <t xml:space="preserve">R01800011</t>
  </si>
  <si>
    <t xml:space="preserve">056274</t>
  </si>
  <si>
    <t xml:space="preserve">CHAVE BIELA 12 GEDORE RED</t>
  </si>
  <si>
    <t xml:space="preserve">R01800012</t>
  </si>
  <si>
    <t xml:space="preserve">053623</t>
  </si>
  <si>
    <t xml:space="preserve">CHAVE BIELA 12 ROBUST</t>
  </si>
  <si>
    <t xml:space="preserve">053552</t>
  </si>
  <si>
    <t xml:space="preserve">CHAVE BIELA 17 ROBUST</t>
  </si>
  <si>
    <t xml:space="preserve">064008</t>
  </si>
  <si>
    <t xml:space="preserve">053553</t>
  </si>
  <si>
    <t xml:space="preserve">CHAVE BIELA 18 ROBUST</t>
  </si>
  <si>
    <t xml:space="preserve">064009</t>
  </si>
  <si>
    <t xml:space="preserve">053554</t>
  </si>
  <si>
    <t xml:space="preserve">CHAVE BIELA 19 ROBUST</t>
  </si>
  <si>
    <t xml:space="preserve">064010</t>
  </si>
  <si>
    <t xml:space="preserve">004590</t>
  </si>
  <si>
    <t xml:space="preserve">CHAVE BIELA COM PASSANTE 8 IRWIN 1879354</t>
  </si>
  <si>
    <t xml:space="preserve">054772</t>
  </si>
  <si>
    <t xml:space="preserve">CHAVE CANHAO 7/32 GEDORE</t>
  </si>
  <si>
    <t xml:space="preserve">056291</t>
  </si>
  <si>
    <t xml:space="preserve">CHAVE CANHAO 7/32 GEDORE RED R38561424</t>
  </si>
  <si>
    <t xml:space="preserve">3369969</t>
  </si>
  <si>
    <t xml:space="preserve">056103</t>
  </si>
  <si>
    <t xml:space="preserve">CHAVE CANHAO 8MM GEDORE RED R38490824</t>
  </si>
  <si>
    <t xml:space="preserve">R38490824</t>
  </si>
  <si>
    <t xml:space="preserve">056104</t>
  </si>
  <si>
    <t xml:space="preserve">CHAVE CANHAO 10MM GEDORE RED R38491024</t>
  </si>
  <si>
    <t xml:space="preserve">R38491024</t>
  </si>
  <si>
    <t xml:space="preserve">054771</t>
  </si>
  <si>
    <t xml:space="preserve">CHAVE CANHAO 11MM GEDORE</t>
  </si>
  <si>
    <t xml:space="preserve">054467</t>
  </si>
  <si>
    <t xml:space="preserve">CHAVE CANHAO CR-V 10MM FOXLUX</t>
  </si>
  <si>
    <t xml:space="preserve">054468</t>
  </si>
  <si>
    <t xml:space="preserve">CHAVE CANHAO CR-V 11MM FOXLUX</t>
  </si>
  <si>
    <t xml:space="preserve">004626</t>
  </si>
  <si>
    <t xml:space="preserve">CHAVE CANHAO GENERAL PRO TOCO IRWIN 8 C/6</t>
  </si>
  <si>
    <t xml:space="preserve">057805</t>
  </si>
  <si>
    <t xml:space="preserve">CHAVE CANHAO OC:242 VDE 2133-3</t>
  </si>
  <si>
    <t xml:space="preserve">091781</t>
  </si>
  <si>
    <t xml:space="preserve">057806</t>
  </si>
  <si>
    <t xml:space="preserve">CHAVE CANHAO OC:242 VDE 2133-4</t>
  </si>
  <si>
    <t xml:space="preserve">091782</t>
  </si>
  <si>
    <t xml:space="preserve">057807</t>
  </si>
  <si>
    <t xml:space="preserve">CHAVE CANHAO OC:242 VDE 2133-5</t>
  </si>
  <si>
    <t xml:space="preserve">091783</t>
  </si>
  <si>
    <t xml:space="preserve">057808</t>
  </si>
  <si>
    <t xml:space="preserve">CHAVE CANHAO OC:242 VDE 2133-6</t>
  </si>
  <si>
    <t xml:space="preserve">091784</t>
  </si>
  <si>
    <t xml:space="preserve">057809</t>
  </si>
  <si>
    <t xml:space="preserve">CHAVE CANHAO OC:242 VDE 2133-7</t>
  </si>
  <si>
    <t xml:space="preserve">091785</t>
  </si>
  <si>
    <t xml:space="preserve">057810</t>
  </si>
  <si>
    <t xml:space="preserve">CHAVE CANHAO OC:242 VDE 2133-8</t>
  </si>
  <si>
    <t xml:space="preserve">091786</t>
  </si>
  <si>
    <t xml:space="preserve">057811</t>
  </si>
  <si>
    <t xml:space="preserve">CHAVE CANHAO OC:242 VDE 2133-9</t>
  </si>
  <si>
    <t xml:space="preserve">091787</t>
  </si>
  <si>
    <t xml:space="preserve">057812</t>
  </si>
  <si>
    <t xml:space="preserve">CHAVE CANHAO OC:242 VDE 2133-10</t>
  </si>
  <si>
    <t xml:space="preserve">091788</t>
  </si>
  <si>
    <t xml:space="preserve">057813</t>
  </si>
  <si>
    <t xml:space="preserve">CHAVE CANHAO OC:242 VDE 2133-13</t>
  </si>
  <si>
    <t xml:space="preserve">091791</t>
  </si>
  <si>
    <t xml:space="preserve">057814</t>
  </si>
  <si>
    <t xml:space="preserve">CHAVE CANHAO OC:242 VDE 2133-17</t>
  </si>
  <si>
    <t xml:space="preserve">091793</t>
  </si>
  <si>
    <t xml:space="preserve">000008</t>
  </si>
  <si>
    <t xml:space="preserve">CHAVE CATRACA 4 BITOLAS SURYHA</t>
  </si>
  <si>
    <t xml:space="preserve">053589</t>
  </si>
  <si>
    <t xml:space="preserve">CHAVE COMBINADA COM PESCOCO 8 ROBUST 14B-8</t>
  </si>
  <si>
    <t xml:space="preserve">14B-8</t>
  </si>
  <si>
    <t xml:space="preserve">052884</t>
  </si>
  <si>
    <t xml:space="preserve">CHAVE COMBINADA COM PESCOCO 10 ROBUSTER</t>
  </si>
  <si>
    <t xml:space="preserve">14B-10</t>
  </si>
  <si>
    <t xml:space="preserve">053185</t>
  </si>
  <si>
    <t xml:space="preserve">CHAVE COMBINADA COM PESCOCO 11 ROBUSTER</t>
  </si>
  <si>
    <t xml:space="preserve">14B-11</t>
  </si>
  <si>
    <t xml:space="preserve">053184</t>
  </si>
  <si>
    <t xml:space="preserve">CHAVE COMBINADA COM PESCOCO 12 ROBUSTER</t>
  </si>
  <si>
    <t xml:space="preserve">14B-12</t>
  </si>
  <si>
    <t xml:space="preserve">004566</t>
  </si>
  <si>
    <t xml:space="preserve">CHAVE COMBINADA COM PESCOCO 13 IRWIN</t>
  </si>
  <si>
    <t xml:space="preserve">053186</t>
  </si>
  <si>
    <t xml:space="preserve">CHAVE COMBINADA COM PESCOCO 13 ROBUSTER</t>
  </si>
  <si>
    <t xml:space="preserve">14B-13</t>
  </si>
  <si>
    <t xml:space="preserve">004009</t>
  </si>
  <si>
    <t xml:space="preserve">CHAVE COMBINADA COM PESCOCO 15 ROBUSTER</t>
  </si>
  <si>
    <t xml:space="preserve">14B-15</t>
  </si>
  <si>
    <t xml:space="preserve">053187</t>
  </si>
  <si>
    <t xml:space="preserve">CHAVE COMBINADA COM PESCOCO 16 ROBUSTER</t>
  </si>
  <si>
    <t xml:space="preserve">14B-16</t>
  </si>
  <si>
    <t xml:space="preserve">058735</t>
  </si>
  <si>
    <t xml:space="preserve">CHAVE COMUTADORA 2 POS COM CHAVE EG41</t>
  </si>
  <si>
    <t xml:space="preserve">EG41</t>
  </si>
  <si>
    <t xml:space="preserve">055959</t>
  </si>
  <si>
    <t xml:space="preserve">CHAVE COMUTADORA 2 POSICOES CNC ED21</t>
  </si>
  <si>
    <t xml:space="preserve">LAY5-ED21</t>
  </si>
  <si>
    <t xml:space="preserve">055960</t>
  </si>
  <si>
    <t xml:space="preserve">CHAVE COMUTADORA 2 POSICOES COM CHAVE CNC EG21</t>
  </si>
  <si>
    <t xml:space="preserve">LAY5-EG21</t>
  </si>
  <si>
    <t xml:space="preserve">055961</t>
  </si>
  <si>
    <t xml:space="preserve">CHAVE COMUTADORA 2 POSICOES COM CHAVE CNC EG41</t>
  </si>
  <si>
    <t xml:space="preserve">LAY5-EG41</t>
  </si>
  <si>
    <t xml:space="preserve">057800</t>
  </si>
  <si>
    <t xml:space="preserve">CHAVE DE FENDA CRUZADA OC:242 VDE 2160 PH0</t>
  </si>
  <si>
    <t xml:space="preserve">091797</t>
  </si>
  <si>
    <t xml:space="preserve">057801</t>
  </si>
  <si>
    <t xml:space="preserve">CHAVE DE FENDA CRUZADA OC:242 VDE 2160 PH1</t>
  </si>
  <si>
    <t xml:space="preserve">091798</t>
  </si>
  <si>
    <t xml:space="preserve">057802</t>
  </si>
  <si>
    <t xml:space="preserve">CHAVE DE FENDA CRUZADA OC:242 VDE 2160 PH2</t>
  </si>
  <si>
    <t xml:space="preserve">091799</t>
  </si>
  <si>
    <t xml:space="preserve">057803</t>
  </si>
  <si>
    <t xml:space="preserve">CHAVE DE FENDA CRUZADA OC:242 VDE 2160 PH3</t>
  </si>
  <si>
    <t xml:space="preserve">091800</t>
  </si>
  <si>
    <t xml:space="preserve">057804</t>
  </si>
  <si>
    <t xml:space="preserve">CHAVE DE FENDA CRUZADA OC:242 VDE 2160 PH4</t>
  </si>
  <si>
    <t xml:space="preserve">091801</t>
  </si>
  <si>
    <t xml:space="preserve">001171</t>
  </si>
  <si>
    <t xml:space="preserve">CHAVE DE FENDA GEDORE TOCO 3/16X1.1/2</t>
  </si>
  <si>
    <t xml:space="preserve">36250</t>
  </si>
  <si>
    <t xml:space="preserve">004014</t>
  </si>
  <si>
    <t xml:space="preserve">CHAVE DE FENDA PRO COMFORT IRWIN 1/4X6 C/6</t>
  </si>
  <si>
    <t xml:space="preserve">004008</t>
  </si>
  <si>
    <t xml:space="preserve">CHAVE DE FENDA PRO COMFORT IRWIN 3/16X4 C/6</t>
  </si>
  <si>
    <t xml:space="preserve">004010</t>
  </si>
  <si>
    <t xml:space="preserve">CHAVE DE FENDA PRO COMFORT IRWIN 3/16X8 C/6</t>
  </si>
  <si>
    <t xml:space="preserve">004011</t>
  </si>
  <si>
    <t xml:space="preserve">CHAVE DE FENDA PRO COMFORT IRWIN 3/16X10 C/6</t>
  </si>
  <si>
    <t xml:space="preserve">004918</t>
  </si>
  <si>
    <t xml:space="preserve">CHAVE DE FENDA PRO COMFORT IRWIN TOCO 3/16X1.1/2 C/6</t>
  </si>
  <si>
    <t xml:space="preserve">003503</t>
  </si>
  <si>
    <t xml:space="preserve">CHAVE DE FENDA SIMPLES 1/4X4 GEDORE</t>
  </si>
  <si>
    <t xml:space="preserve">36090</t>
  </si>
  <si>
    <t xml:space="preserve">003502</t>
  </si>
  <si>
    <t xml:space="preserve">CHAVE DE FENDA SIMPLES 1/4X6 GEDORE</t>
  </si>
  <si>
    <t xml:space="preserve">36110</t>
  </si>
  <si>
    <t xml:space="preserve">003501</t>
  </si>
  <si>
    <t xml:space="preserve">CHAVE DE FENDA SIMPLES 1/4X8 GEDORE</t>
  </si>
  <si>
    <t xml:space="preserve">36120</t>
  </si>
  <si>
    <t xml:space="preserve">003504</t>
  </si>
  <si>
    <t xml:space="preserve">CHAVE DE FENDA SIMPLES 1/4X10 GEDORE</t>
  </si>
  <si>
    <t xml:space="preserve">36130</t>
  </si>
  <si>
    <t xml:space="preserve">053535</t>
  </si>
  <si>
    <t xml:space="preserve">CHAVE DE FENDA SIMPLES 1/8X4  GEDORE</t>
  </si>
  <si>
    <t xml:space="preserve">36020</t>
  </si>
  <si>
    <t xml:space="preserve">003506</t>
  </si>
  <si>
    <t xml:space="preserve">CHAVE DE FENDA SIMPLES 3/16X6 GEDORE</t>
  </si>
  <si>
    <t xml:space="preserve">36080</t>
  </si>
  <si>
    <t xml:space="preserve">003507</t>
  </si>
  <si>
    <t xml:space="preserve">CHAVE DE FENDA SIMPLES 3/16X8 GEDORE</t>
  </si>
  <si>
    <t xml:space="preserve">36082</t>
  </si>
  <si>
    <t xml:space="preserve">003508</t>
  </si>
  <si>
    <t xml:space="preserve">CHAVE DE FENDA SIMPLES 3/16X10 GEDORE</t>
  </si>
  <si>
    <t xml:space="preserve">36084</t>
  </si>
  <si>
    <t xml:space="preserve">052960</t>
  </si>
  <si>
    <t xml:space="preserve">CHAVE DE FENDA SIMPLES 3/16X12 GEDORE</t>
  </si>
  <si>
    <t xml:space="preserve">36086</t>
  </si>
  <si>
    <t xml:space="preserve">057793</t>
  </si>
  <si>
    <t xml:space="preserve">CHAVE DE FENDA SIMPLES OC:242 VDE 2170-3</t>
  </si>
  <si>
    <t xml:space="preserve">091890</t>
  </si>
  <si>
    <t xml:space="preserve">057794</t>
  </si>
  <si>
    <t xml:space="preserve">CHAVE DE FENDA SIMPLES OC:242 VDE 2170-3,5</t>
  </si>
  <si>
    <t xml:space="preserve">091808</t>
  </si>
  <si>
    <t xml:space="preserve">057795</t>
  </si>
  <si>
    <t xml:space="preserve">CHAVE DE FENDA SIMPLES OC:242 VDE 2170-4</t>
  </si>
  <si>
    <t xml:space="preserve">091809</t>
  </si>
  <si>
    <t xml:space="preserve">057796</t>
  </si>
  <si>
    <t xml:space="preserve">CHAVE DE FENDA SIMPLES OC:242 VDE 2170-5,5</t>
  </si>
  <si>
    <t xml:space="preserve">091810</t>
  </si>
  <si>
    <t xml:space="preserve">057797</t>
  </si>
  <si>
    <t xml:space="preserve">CHAVE DE FENDA SIMPLES OC:242 VDE 2170-6,5</t>
  </si>
  <si>
    <t xml:space="preserve">091811</t>
  </si>
  <si>
    <t xml:space="preserve">057798</t>
  </si>
  <si>
    <t xml:space="preserve">CHAVE DE FENDA SIMPLES OC:242 VDE 2170-8</t>
  </si>
  <si>
    <t xml:space="preserve">091812</t>
  </si>
  <si>
    <t xml:space="preserve">057799</t>
  </si>
  <si>
    <t xml:space="preserve">CHAVE DE FENDA SIMPLES OC:242 VDE 2170-10</t>
  </si>
  <si>
    <t xml:space="preserve">091891</t>
  </si>
  <si>
    <t xml:space="preserve">003518</t>
  </si>
  <si>
    <t xml:space="preserve">CHAVE DE FENDA SIMPLES TOCO 1/4X1.1/2 GEDORE</t>
  </si>
  <si>
    <t xml:space="preserve">36260</t>
  </si>
  <si>
    <t xml:space="preserve">055950</t>
  </si>
  <si>
    <t xml:space="preserve">CHAVE DE PARTIDA DIRETA 2,5-4A 220V CNC-LE109 - 0,5 A 0,75CV</t>
  </si>
  <si>
    <t xml:space="preserve">LE109C</t>
  </si>
  <si>
    <t xml:space="preserve">055951</t>
  </si>
  <si>
    <t xml:space="preserve">CHAVE DE PARTIDA DIRETA 4-6A 220V CNC-LE109 - 1CV</t>
  </si>
  <si>
    <t xml:space="preserve">LE109B</t>
  </si>
  <si>
    <t xml:space="preserve">055952</t>
  </si>
  <si>
    <t xml:space="preserve">CHAVE DE PARTIDA DIRETA 7-10A 220V CNC-LE112 - 2CV</t>
  </si>
  <si>
    <t xml:space="preserve">LE112B</t>
  </si>
  <si>
    <t xml:space="preserve">055154</t>
  </si>
  <si>
    <t xml:space="preserve">CHAVE DE TESTE DE CONTINUIDADE E TENSAO AZUL 130MM</t>
  </si>
  <si>
    <t xml:space="preserve">TT-1502P</t>
  </si>
  <si>
    <t xml:space="preserve">055155</t>
  </si>
  <si>
    <t xml:space="preserve">CHAVE DE TESTE DE CONTINUIDADE E TENSAO DIGITAL PRETA 127MM</t>
  </si>
  <si>
    <t xml:space="preserve">TT-5105</t>
  </si>
  <si>
    <t xml:space="preserve">057791</t>
  </si>
  <si>
    <t xml:space="preserve">CHAVE FENDA TESTES ELETRICOS 4615-3</t>
  </si>
  <si>
    <t xml:space="preserve">091871</t>
  </si>
  <si>
    <t xml:space="preserve">060223</t>
  </si>
  <si>
    <t xml:space="preserve">CHAVE HEXAGONAL L CURTA 70MM x 4,0MM</t>
  </si>
  <si>
    <t xml:space="preserve">IW10571</t>
  </si>
  <si>
    <t xml:space="preserve">060224</t>
  </si>
  <si>
    <t xml:space="preserve">CHAVE HEXAGONAL L CURTA 90MM x 6,0MM</t>
  </si>
  <si>
    <t xml:space="preserve">IW10573</t>
  </si>
  <si>
    <t xml:space="preserve">060225</t>
  </si>
  <si>
    <t xml:space="preserve">CHAVE HEXAGONAL L CURTA 100MM x 8,0MM</t>
  </si>
  <si>
    <t xml:space="preserve">IW10575</t>
  </si>
  <si>
    <t xml:space="preserve">058876</t>
  </si>
  <si>
    <t xml:space="preserve">CHAVE INGLESA AJUSTAVEL 10 A.C</t>
  </si>
  <si>
    <t xml:space="preserve">99BR.043.000</t>
  </si>
  <si>
    <t xml:space="preserve">058877</t>
  </si>
  <si>
    <t xml:space="preserve">CHAVE INGLESA AJUSTAVEL 12 A.C</t>
  </si>
  <si>
    <t xml:space="preserve">99BR.044.000</t>
  </si>
  <si>
    <t xml:space="preserve">058884</t>
  </si>
  <si>
    <t xml:space="preserve">CHAVE L ALLEN C/ GUIA 1,5MM C.V</t>
  </si>
  <si>
    <t xml:space="preserve">99BR.071.000</t>
  </si>
  <si>
    <t xml:space="preserve">058885</t>
  </si>
  <si>
    <t xml:space="preserve">CHAVE L ALLEN C/ GUIA 2,0MM C.V</t>
  </si>
  <si>
    <t xml:space="preserve">99BR.071.001</t>
  </si>
  <si>
    <t xml:space="preserve">058886</t>
  </si>
  <si>
    <t xml:space="preserve">CHAVE L ALLEN C/ GUIA 2,5MM C.V</t>
  </si>
  <si>
    <t xml:space="preserve">99BR.072.000</t>
  </si>
  <si>
    <t xml:space="preserve">056275</t>
  </si>
  <si>
    <t xml:space="preserve">CHAVE L HEXAGONAL 1/4 GEDORE RED</t>
  </si>
  <si>
    <t xml:space="preserve">012057</t>
  </si>
  <si>
    <t xml:space="preserve">056110</t>
  </si>
  <si>
    <t xml:space="preserve">CHAVE L HEXAGONAL 3/8 GEDORE RED</t>
  </si>
  <si>
    <t xml:space="preserve">12059</t>
  </si>
  <si>
    <t xml:space="preserve">056109</t>
  </si>
  <si>
    <t xml:space="preserve">CHAVE L HEXAGONAL 3/16 GEDORE RED</t>
  </si>
  <si>
    <t xml:space="preserve">12055</t>
  </si>
  <si>
    <t xml:space="preserve">056108</t>
  </si>
  <si>
    <t xml:space="preserve">CHAVE L HEXAGONAL 5/16 GEDORE RED</t>
  </si>
  <si>
    <t xml:space="preserve">12058</t>
  </si>
  <si>
    <t xml:space="preserve">058878</t>
  </si>
  <si>
    <t xml:space="preserve">CHAVE L TORX C/ GUIA T9 C.V</t>
  </si>
  <si>
    <t xml:space="preserve">99BR.060.000</t>
  </si>
  <si>
    <t xml:space="preserve">058879</t>
  </si>
  <si>
    <t xml:space="preserve">CHAVE L TORX C/ GUIA T10 C.V</t>
  </si>
  <si>
    <t xml:space="preserve">99BR.060.001</t>
  </si>
  <si>
    <t xml:space="preserve">058894</t>
  </si>
  <si>
    <t xml:space="preserve">CHAVE L TORX C/ GUIA T15 C.V</t>
  </si>
  <si>
    <t xml:space="preserve">99BR.060.002.2</t>
  </si>
  <si>
    <t xml:space="preserve">058880</t>
  </si>
  <si>
    <t xml:space="preserve">CHAVE L TORX C/ GUIA T20 C.V</t>
  </si>
  <si>
    <t xml:space="preserve">99BR.060.003</t>
  </si>
  <si>
    <t xml:space="preserve">058881</t>
  </si>
  <si>
    <t xml:space="preserve">CHAVE L TORX C/ GUIA T25 C.V</t>
  </si>
  <si>
    <t xml:space="preserve">99BR.060.004</t>
  </si>
  <si>
    <t xml:space="preserve">058882</t>
  </si>
  <si>
    <t xml:space="preserve">CHAVE L TORX C/ GUIA T27 C.V</t>
  </si>
  <si>
    <t xml:space="preserve">99BR.060.005</t>
  </si>
  <si>
    <t xml:space="preserve">058883</t>
  </si>
  <si>
    <t xml:space="preserve">CHAVE L TORX C/ GUIA T30 C.V</t>
  </si>
  <si>
    <t xml:space="preserve">99BR.060.006</t>
  </si>
  <si>
    <t xml:space="preserve">053616</t>
  </si>
  <si>
    <t xml:space="preserve">CHAVE PARA PAINEL 3A 220V E 6A 125V</t>
  </si>
  <si>
    <t xml:space="preserve">053934</t>
  </si>
  <si>
    <t xml:space="preserve">CHAVE PARA PAINEL ALAVANCA UNIPOLAR 15A (TIC-TAC)</t>
  </si>
  <si>
    <t xml:space="preserve">003515</t>
  </si>
  <si>
    <t xml:space="preserve">CHAVE PHILIPS 1/4X4 GEDORE</t>
  </si>
  <si>
    <t xml:space="preserve">36310</t>
  </si>
  <si>
    <t xml:space="preserve">003516</t>
  </si>
  <si>
    <t xml:space="preserve">CHAVE PHILIPS 1/4X6 GEDORE</t>
  </si>
  <si>
    <t xml:space="preserve">36320</t>
  </si>
  <si>
    <t xml:space="preserve">052909</t>
  </si>
  <si>
    <t xml:space="preserve">CHAVE PHILIPS 1/4X10 GEDORE</t>
  </si>
  <si>
    <t xml:space="preserve">36324</t>
  </si>
  <si>
    <t xml:space="preserve">003521</t>
  </si>
  <si>
    <t xml:space="preserve">CHAVE PHILIPS 1/4X12 GEDORE</t>
  </si>
  <si>
    <t xml:space="preserve">36284</t>
  </si>
  <si>
    <t xml:space="preserve">003520</t>
  </si>
  <si>
    <t xml:space="preserve">CHAVE PHILIPS 1/4X14 GEDORE</t>
  </si>
  <si>
    <t xml:space="preserve">36326</t>
  </si>
  <si>
    <t xml:space="preserve">053537</t>
  </si>
  <si>
    <t xml:space="preserve">CHAVE PHILIPS 1/8X3  GEDORE</t>
  </si>
  <si>
    <t xml:space="preserve">36288</t>
  </si>
  <si>
    <t xml:space="preserve">053536</t>
  </si>
  <si>
    <t xml:space="preserve">CHAVE PHILIPS 1/8X5  GEDORE</t>
  </si>
  <si>
    <t xml:space="preserve">36280</t>
  </si>
  <si>
    <t xml:space="preserve">003511</t>
  </si>
  <si>
    <t xml:space="preserve">CHAVE PHILIPS 3/16X4 GEDORE</t>
  </si>
  <si>
    <t xml:space="preserve">003512</t>
  </si>
  <si>
    <t xml:space="preserve">CHAVE PHILIPS 3/16X6 GEDORE</t>
  </si>
  <si>
    <t xml:space="preserve">36304</t>
  </si>
  <si>
    <t xml:space="preserve">003513</t>
  </si>
  <si>
    <t xml:space="preserve">CHAVE PHILIPS 3/16X8 GEDORE</t>
  </si>
  <si>
    <t xml:space="preserve">36306</t>
  </si>
  <si>
    <t xml:space="preserve">003500</t>
  </si>
  <si>
    <t xml:space="preserve">CHAVE PHILIPS 3/16X10 GEDORE</t>
  </si>
  <si>
    <t xml:space="preserve">36308</t>
  </si>
  <si>
    <t xml:space="preserve">051991</t>
  </si>
  <si>
    <t xml:space="preserve">CHAVE PHILIPS GENERAL PRO IRWIN TOCO 1/4X1.1/2 C/6 1864215</t>
  </si>
  <si>
    <t xml:space="preserve">1864215</t>
  </si>
  <si>
    <t xml:space="preserve">004027</t>
  </si>
  <si>
    <t xml:space="preserve">CHAVE PHILIPS PRO COMFORT IRWIN 1/4X6 C/6 1864489</t>
  </si>
  <si>
    <t xml:space="preserve">004030</t>
  </si>
  <si>
    <t xml:space="preserve">CHAVE PHILIPS PRO COMFORT IRWIN 1/4X12 C/6</t>
  </si>
  <si>
    <t xml:space="preserve">004019</t>
  </si>
  <si>
    <t xml:space="preserve">CHAVE PHILIPS PRO COMFORT IRWIN 1/8X3 C/6 1864461</t>
  </si>
  <si>
    <t xml:space="preserve">004021</t>
  </si>
  <si>
    <t xml:space="preserve">CHAVE PHILIPS PRO COMFORT IRWIN 3/16X4 C/6 1864250</t>
  </si>
  <si>
    <t xml:space="preserve">004022</t>
  </si>
  <si>
    <t xml:space="preserve">CHAVE PHILIPS PRO COMFORT IRWIN 3/16X6 C/6</t>
  </si>
  <si>
    <t xml:space="preserve">004023</t>
  </si>
  <si>
    <t xml:space="preserve">CHAVE PHILIPS PRO COMFORT IRWIN 3/16X8 C/6</t>
  </si>
  <si>
    <t xml:space="preserve">004024</t>
  </si>
  <si>
    <t xml:space="preserve">CHAVE PHILIPS PRO COMFORT IRWIN 3/16X10 C/6 1864484</t>
  </si>
  <si>
    <t xml:space="preserve">004025</t>
  </si>
  <si>
    <t xml:space="preserve">CHAVE PHILIPS PRO COMFORT IRWIN 3/16X12 C/6</t>
  </si>
  <si>
    <t xml:space="preserve">053540</t>
  </si>
  <si>
    <t xml:space="preserve">CHAVE PHILIPS TOCO 1/4X1.1/2 GEDORE</t>
  </si>
  <si>
    <t xml:space="preserve">36420</t>
  </si>
  <si>
    <t xml:space="preserve">059409</t>
  </si>
  <si>
    <t xml:space="preserve">CHAVE PHILLIPS 1/4X4 C.V</t>
  </si>
  <si>
    <t xml:space="preserve">99BR.329.000</t>
  </si>
  <si>
    <t xml:space="preserve">059406</t>
  </si>
  <si>
    <t xml:space="preserve">CHAVE PHILLIPS 1/8X3 C.V</t>
  </si>
  <si>
    <t xml:space="preserve">99BR.316.000</t>
  </si>
  <si>
    <t xml:space="preserve">059404</t>
  </si>
  <si>
    <t xml:space="preserve">CHAVE PHILLIPS 1/8X4 C.V</t>
  </si>
  <si>
    <t xml:space="preserve">99BR.301.000</t>
  </si>
  <si>
    <t xml:space="preserve">059407</t>
  </si>
  <si>
    <t xml:space="preserve">CHAVE PHILLIPS 3/16X3 C.V</t>
  </si>
  <si>
    <t xml:space="preserve">99BR.317.000</t>
  </si>
  <si>
    <t xml:space="preserve">059408</t>
  </si>
  <si>
    <t xml:space="preserve">CHAVE PHILLIPS 3/16X4 C.V</t>
  </si>
  <si>
    <t xml:space="preserve">99BR.326.000</t>
  </si>
  <si>
    <t xml:space="preserve">059405</t>
  </si>
  <si>
    <t xml:space="preserve">CHAVE PHILLIPS 3/16X5 C.V</t>
  </si>
  <si>
    <t xml:space="preserve">99BR.312.000</t>
  </si>
  <si>
    <t xml:space="preserve">060211</t>
  </si>
  <si>
    <t xml:space="preserve">CHAVE PHILLIPS GP #0_1/8 X3</t>
  </si>
  <si>
    <t xml:space="preserve">1864194</t>
  </si>
  <si>
    <t xml:space="preserve">060212</t>
  </si>
  <si>
    <t xml:space="preserve">CHAVE PHILLIPS GP #0_1/8 X4</t>
  </si>
  <si>
    <t xml:space="preserve">1864195</t>
  </si>
  <si>
    <t xml:space="preserve">060213</t>
  </si>
  <si>
    <t xml:space="preserve">CHAVE PHILLIPS GP #0_1/8 X5</t>
  </si>
  <si>
    <t xml:space="preserve">1864196</t>
  </si>
  <si>
    <t xml:space="preserve">060214</t>
  </si>
  <si>
    <t xml:space="preserve">CHAVE PHILLIPS GP #1_3/1 6X4</t>
  </si>
  <si>
    <t xml:space="preserve">1864200</t>
  </si>
  <si>
    <t xml:space="preserve">060215</t>
  </si>
  <si>
    <t xml:space="preserve">CHAVE PHILLIPS GP #1_3/1 6X6</t>
  </si>
  <si>
    <t xml:space="preserve">1864212</t>
  </si>
  <si>
    <t xml:space="preserve">060216</t>
  </si>
  <si>
    <t xml:space="preserve">CHAVE PHILLIPS GP #1_3/1 6X8</t>
  </si>
  <si>
    <t xml:space="preserve">1864213</t>
  </si>
  <si>
    <t xml:space="preserve">060217</t>
  </si>
  <si>
    <t xml:space="preserve">CHAVE PHILLIPS GP #2_1/4 X4</t>
  </si>
  <si>
    <t xml:space="preserve">1864216</t>
  </si>
  <si>
    <t xml:space="preserve">060218</t>
  </si>
  <si>
    <t xml:space="preserve">CHAVE PHILLIPS GP #2_1/4 X6</t>
  </si>
  <si>
    <t xml:space="preserve">1864218</t>
  </si>
  <si>
    <t xml:space="preserve">060220</t>
  </si>
  <si>
    <t xml:space="preserve">CHAVE PHILLIPS GP #2_1/4 X10</t>
  </si>
  <si>
    <t xml:space="preserve">1864220</t>
  </si>
  <si>
    <t xml:space="preserve">055536</t>
  </si>
  <si>
    <t xml:space="preserve">CHAVE SELETORA AR CON JANELA SPRINGER 7/10/12/18/21/30K 250V</t>
  </si>
  <si>
    <t xml:space="preserve">GW06303000</t>
  </si>
  <si>
    <t xml:space="preserve">MIDEA / SPRINGER</t>
  </si>
  <si>
    <t xml:space="preserve">054196</t>
  </si>
  <si>
    <t xml:space="preserve">CHAVE T 8MM PARAF GAB LTC07 LONGA 62CM ELECTROLUX</t>
  </si>
  <si>
    <t xml:space="preserve">B950119</t>
  </si>
  <si>
    <t xml:space="preserve">052996</t>
  </si>
  <si>
    <t xml:space="preserve">CHAVE T 8MMX42CM LONGA ELECTROLUX</t>
  </si>
  <si>
    <t xml:space="preserve">3299</t>
  </si>
  <si>
    <t xml:space="preserve">055446</t>
  </si>
  <si>
    <t xml:space="preserve">CHAVE T CANHAO 5/16</t>
  </si>
  <si>
    <t xml:space="preserve">B923489</t>
  </si>
  <si>
    <t xml:space="preserve">052997</t>
  </si>
  <si>
    <t xml:space="preserve">CHAVE T PHILIPS TANQUINHO 3/16X56CM</t>
  </si>
  <si>
    <t xml:space="preserve">000007</t>
  </si>
  <si>
    <t xml:space="preserve">CHAVE TESTE 3X360MM 100V 500V WORKER</t>
  </si>
  <si>
    <t xml:space="preserve">005281</t>
  </si>
  <si>
    <t xml:space="preserve">CHAVE TORQUE JOGO PRETA TIPO CHAVEIRO 8 PECAS - SECURITY</t>
  </si>
  <si>
    <t xml:space="preserve">47578.20</t>
  </si>
  <si>
    <t xml:space="preserve">055191</t>
  </si>
  <si>
    <t xml:space="preserve">CHAVE TROCA NUCLEO VALVULA EXTRATOR SCHIRADER CABO VERMELHO</t>
  </si>
  <si>
    <t xml:space="preserve">055192</t>
  </si>
  <si>
    <t xml:space="preserve">CHAVE TROCA NUCLEO VALVULA EXTRATOR SCHIRADER FACON</t>
  </si>
  <si>
    <t xml:space="preserve">056677</t>
  </si>
  <si>
    <t xml:space="preserve">CHAVETA CESTO ELECTROLUX LAC16/LT13B 41021538</t>
  </si>
  <si>
    <t xml:space="preserve">65400634</t>
  </si>
  <si>
    <t xml:space="preserve">059757</t>
  </si>
  <si>
    <t xml:space="preserve">CORTADOR DE MANGUEIRA FRIVEN</t>
  </si>
  <si>
    <t xml:space="preserve">20003.0906.50</t>
  </si>
  <si>
    <t xml:space="preserve">052821</t>
  </si>
  <si>
    <t xml:space="preserve">CORTADOR DE TUBO DE COBRE 1/8 A 1.5/8 CT-312 FACON</t>
  </si>
  <si>
    <t xml:space="preserve">CT-312</t>
  </si>
  <si>
    <t xml:space="preserve">060518</t>
  </si>
  <si>
    <t xml:space="preserve">CORTADOR DE TUBOS 1/8"A 1 1/8"</t>
  </si>
  <si>
    <t xml:space="preserve">80150.032</t>
  </si>
  <si>
    <t xml:space="preserve">060498</t>
  </si>
  <si>
    <t xml:space="preserve">CURVADOR DE TUBO 5/8"</t>
  </si>
  <si>
    <t xml:space="preserve">80150.040</t>
  </si>
  <si>
    <t xml:space="preserve">060485</t>
  </si>
  <si>
    <t xml:space="preserve">CURVADOR DE TUBOS GALLANT PRO  1/4 '' 3/8''   1/2'' , 180 GL</t>
  </si>
  <si>
    <t xml:space="preserve">R50031360104001001</t>
  </si>
  <si>
    <t xml:space="preserve">056934</t>
  </si>
  <si>
    <t xml:space="preserve">DETECTOR DE TENSAO / BOTAO LIGA-DESLIGA MINIPA EZ ALERT PRO</t>
  </si>
  <si>
    <t xml:space="preserve">EZ ALERT PRO</t>
  </si>
  <si>
    <t xml:space="preserve">005175</t>
  </si>
  <si>
    <t xml:space="preserve">DETECTOR DE TENSAO MINIPA EZ ALERT I</t>
  </si>
  <si>
    <t xml:space="preserve">EZ ALERT I</t>
  </si>
  <si>
    <t xml:space="preserve">004775</t>
  </si>
  <si>
    <t xml:space="preserve">DETECTOR DE VAZAMENTO</t>
  </si>
  <si>
    <t xml:space="preserve">051767</t>
  </si>
  <si>
    <t xml:space="preserve">DETECTOR ELETRONICO DE VAZAMENTO SURYHA</t>
  </si>
  <si>
    <t xml:space="preserve">80150.017</t>
  </si>
  <si>
    <t xml:space="preserve">057302</t>
  </si>
  <si>
    <t xml:space="preserve">DISCO DIAMANTADO 4.3/8" COMBATT SEGMENTADO</t>
  </si>
  <si>
    <t xml:space="preserve">7898181491242</t>
  </si>
  <si>
    <t xml:space="preserve">055445</t>
  </si>
  <si>
    <t xml:space="preserve">DISCO DIAMANTADO TURBO PARA ALVENARIA 110MM KAEF CORTAG</t>
  </si>
  <si>
    <t xml:space="preserve">60942</t>
  </si>
  <si>
    <t xml:space="preserve">CORTAG</t>
  </si>
  <si>
    <t xml:space="preserve">057301</t>
  </si>
  <si>
    <t xml:space="preserve">DISCO DIAMANTADO. 4.3/8" COMBATT LISO</t>
  </si>
  <si>
    <t xml:space="preserve">7898181491204</t>
  </si>
  <si>
    <t xml:space="preserve">057303</t>
  </si>
  <si>
    <t xml:space="preserve">DISCO DIAMANTADO. 4.3/8" COMBATT TURBO</t>
  </si>
  <si>
    <t xml:space="preserve">7898181491228</t>
  </si>
  <si>
    <t xml:space="preserve">057297</t>
  </si>
  <si>
    <t xml:space="preserve">DISCO PARA INOX 4.1/2" X 22MM</t>
  </si>
  <si>
    <t xml:space="preserve">7898181499149</t>
  </si>
  <si>
    <t xml:space="preserve">057298</t>
  </si>
  <si>
    <t xml:space="preserve">DISCO PARA INOX 7" X 1/16" X 7/8"</t>
  </si>
  <si>
    <t xml:space="preserve">7898181499026</t>
  </si>
  <si>
    <t xml:space="preserve">057299</t>
  </si>
  <si>
    <t xml:space="preserve">DISCO PARA METAL 7" X 22MM</t>
  </si>
  <si>
    <t xml:space="preserve">7898181499064</t>
  </si>
  <si>
    <t xml:space="preserve">055920</t>
  </si>
  <si>
    <t xml:space="preserve">DOBRADICA ALUM COM MOLA CINZA TRIMAC</t>
  </si>
  <si>
    <t xml:space="preserve">TR-40</t>
  </si>
  <si>
    <t xml:space="preserve">TRIMAC</t>
  </si>
  <si>
    <t xml:space="preserve">056135</t>
  </si>
  <si>
    <t xml:space="preserve">DOBRADICA ALUMINHO C MOLA CROMADA - TR-36 TRIMAC</t>
  </si>
  <si>
    <t xml:space="preserve">TR-36</t>
  </si>
  <si>
    <t xml:space="preserve">056134</t>
  </si>
  <si>
    <t xml:space="preserve">DOBRADICA ALUMINHO C MOLA PRETA - TR-35 TRIMAC</t>
  </si>
  <si>
    <t xml:space="preserve">TR-35</t>
  </si>
  <si>
    <t xml:space="preserve">055331</t>
  </si>
  <si>
    <t xml:space="preserve">ESCADA 2 LANCE EXTENSIVA (2X6) DE ALUMINIUM MOR</t>
  </si>
  <si>
    <t xml:space="preserve">MOR</t>
  </si>
  <si>
    <t xml:space="preserve">055529</t>
  </si>
  <si>
    <t xml:space="preserve">ESCADA 2 LANCE EXTENSIVA (2X8) DE ALUMINIUM MOR</t>
  </si>
  <si>
    <t xml:space="preserve">055642</t>
  </si>
  <si>
    <t xml:space="preserve">ESCADA 3 DEGRAUS DE ALUMINIUM MOR</t>
  </si>
  <si>
    <t xml:space="preserve">053161</t>
  </si>
  <si>
    <t xml:space="preserve">ESCALA FLANGEADORA (ALARGADOR) 1/4-5/16-3/8-1/2-5/8 FACON</t>
  </si>
  <si>
    <t xml:space="preserve">CT-95</t>
  </si>
  <si>
    <t xml:space="preserve">055404</t>
  </si>
  <si>
    <t xml:space="preserve">ESCOVA DE CARVAO P ESM ANG 4/2 DEWALT D2811 C377G</t>
  </si>
  <si>
    <t xml:space="preserve">C377G</t>
  </si>
  <si>
    <t xml:space="preserve">CARBOMPEÇA</t>
  </si>
  <si>
    <t xml:space="preserve">055396</t>
  </si>
  <si>
    <t xml:space="preserve">ESCOVA DE CARVAO P ESM ANG MAKITA GE 4530/CB459 C396G</t>
  </si>
  <si>
    <t xml:space="preserve">C396G</t>
  </si>
  <si>
    <t xml:space="preserve">055401</t>
  </si>
  <si>
    <t xml:space="preserve">ESCOVA DE CARVAO P ESM BED DW488/5411/1121/152 C171G</t>
  </si>
  <si>
    <t xml:space="preserve">C171G</t>
  </si>
  <si>
    <t xml:space="preserve">055408</t>
  </si>
  <si>
    <t xml:space="preserve">ESCOVA DE CARVAO P ESM BED G 730 C287BG</t>
  </si>
  <si>
    <t xml:space="preserve">C287BG</t>
  </si>
  <si>
    <t xml:space="preserve">055375</t>
  </si>
  <si>
    <t xml:space="preserve">ESCOVA DE CARVAO P ESM BOSCH 701 METABOEW-115 C198G</t>
  </si>
  <si>
    <t xml:space="preserve">C198G</t>
  </si>
  <si>
    <t xml:space="preserve">055366</t>
  </si>
  <si>
    <t xml:space="preserve">ESCOVA DE CARVAO P ESM BOSCH 1321/22/23/31/32 C150G</t>
  </si>
  <si>
    <t xml:space="preserve">C150G</t>
  </si>
  <si>
    <t xml:space="preserve">055368</t>
  </si>
  <si>
    <t xml:space="preserve">ESCOVA DE CARVAO P ESM BOSCH 1327/1205/1577 C152G</t>
  </si>
  <si>
    <t xml:space="preserve">C152G</t>
  </si>
  <si>
    <t xml:space="preserve">055373</t>
  </si>
  <si>
    <t xml:space="preserve">ESCOVA DE CARVAO P ESM BOSCH 1338/47/3255/61/78 C164G</t>
  </si>
  <si>
    <t xml:space="preserve">C164G</t>
  </si>
  <si>
    <t xml:space="preserve">055379</t>
  </si>
  <si>
    <t xml:space="preserve">ESCOVA DE CARVAO P ESM BOSCH 1800 C351G</t>
  </si>
  <si>
    <t xml:space="preserve">C351G</t>
  </si>
  <si>
    <t xml:space="preserve">055380</t>
  </si>
  <si>
    <t xml:space="preserve">ESCOVA DE CARVAO P ESM BOSCH GW57-100 13X8X6,5 C414G</t>
  </si>
  <si>
    <t xml:space="preserve">C414G</t>
  </si>
  <si>
    <t xml:space="preserve">055389</t>
  </si>
  <si>
    <t xml:space="preserve">ESCOVA DE CARVAO P ESM MAKITA 9027/29/47 CB204 C166BG</t>
  </si>
  <si>
    <t xml:space="preserve">C166BG</t>
  </si>
  <si>
    <t xml:space="preserve">055392</t>
  </si>
  <si>
    <t xml:space="preserve">ESCOVA DE CARVAO P ESM MAKITA 9500 C183G</t>
  </si>
  <si>
    <t xml:space="preserve">C183G</t>
  </si>
  <si>
    <t xml:space="preserve">055394</t>
  </si>
  <si>
    <t xml:space="preserve">ESCOVA DE CARVAO P ESM MAKITA 9524 CB408 NBK3709 C202G</t>
  </si>
  <si>
    <t xml:space="preserve">C202G</t>
  </si>
  <si>
    <t xml:space="preserve">055395</t>
  </si>
  <si>
    <t xml:space="preserve">ESCOVA DE CARVAO P ESM MAKITA 9554/57 C282G</t>
  </si>
  <si>
    <t xml:space="preserve">C282G</t>
  </si>
  <si>
    <t xml:space="preserve">055383</t>
  </si>
  <si>
    <t xml:space="preserve">ESCOVA DE CARVAO P ESM SKILL 4/2 C299G 1327/1205/1577 C152G</t>
  </si>
  <si>
    <t xml:space="preserve">C299G</t>
  </si>
  <si>
    <t xml:space="preserve">055388</t>
  </si>
  <si>
    <t xml:space="preserve">ESCOVA DE CARVAO P FUR 1010/906 CB64/85 C155G</t>
  </si>
  <si>
    <t xml:space="preserve">C155G</t>
  </si>
  <si>
    <t xml:space="preserve">055405</t>
  </si>
  <si>
    <t xml:space="preserve">ESCOVA DE CARVAO P FUR BED 7930/7933/7935/7950 C186G</t>
  </si>
  <si>
    <t xml:space="preserve">C186G</t>
  </si>
  <si>
    <t xml:space="preserve">055406</t>
  </si>
  <si>
    <t xml:space="preserve">ESCOVA DE CARVAO P FUR BED BW 10-502/KR510/500 C265G</t>
  </si>
  <si>
    <t xml:space="preserve">C265G</t>
  </si>
  <si>
    <t xml:space="preserve">055409</t>
  </si>
  <si>
    <t xml:space="preserve">ESCOVA DE CARVAO P FUR BED KR505 C399G</t>
  </si>
  <si>
    <t xml:space="preserve">C399G</t>
  </si>
  <si>
    <t xml:space="preserve">055381</t>
  </si>
  <si>
    <t xml:space="preserve">ESCOVA DE CARVAO P FUR BOSCH 470BG GSB20-2</t>
  </si>
  <si>
    <t xml:space="preserve">GSB20-2</t>
  </si>
  <si>
    <t xml:space="preserve">055390</t>
  </si>
  <si>
    <t xml:space="preserve">ESCOVA DE CARVAO P FUR MAKITA 1210/1500/10 CB415 C173G</t>
  </si>
  <si>
    <t xml:space="preserve">C173G</t>
  </si>
  <si>
    <t xml:space="preserve">055393</t>
  </si>
  <si>
    <t xml:space="preserve">ESCOVA DE CARVAO P FUR MAKITA 6404/5 CB-70 C184G</t>
  </si>
  <si>
    <t xml:space="preserve">C184G</t>
  </si>
  <si>
    <t xml:space="preserve">055385</t>
  </si>
  <si>
    <t xml:space="preserve">ESCOVA DE CARVAO P FUR MAKITA 8419 6016/300L C133G</t>
  </si>
  <si>
    <t xml:space="preserve">C133G</t>
  </si>
  <si>
    <t xml:space="preserve">055399</t>
  </si>
  <si>
    <t xml:space="preserve">ESCOVA DE CARVAO P LIX POL DW849.352/359/304K C170BG</t>
  </si>
  <si>
    <t xml:space="preserve">C170BG</t>
  </si>
  <si>
    <t xml:space="preserve">055367</t>
  </si>
  <si>
    <t xml:space="preserve">ESCOVA DE CARVAO P LIXA BOSCH 1321/22/23/31/32 C150BG</t>
  </si>
  <si>
    <t xml:space="preserve">C150BG</t>
  </si>
  <si>
    <t xml:space="preserve">055365</t>
  </si>
  <si>
    <t xml:space="preserve">ESCOVA DE CARVAO P LIXA BOSCH MOD ANTIGO C146G</t>
  </si>
  <si>
    <t xml:space="preserve">C146G</t>
  </si>
  <si>
    <t xml:space="preserve">055377</t>
  </si>
  <si>
    <t xml:space="preserve">ESCOVA DE CARVAO P MAETELE BOSCH 11311/11316/223/23 C263G</t>
  </si>
  <si>
    <t xml:space="preserve">C263G</t>
  </si>
  <si>
    <t xml:space="preserve">055370</t>
  </si>
  <si>
    <t xml:space="preserve">ESCOVA DE CARVAO P MAETELE BOSCH C158BG</t>
  </si>
  <si>
    <t xml:space="preserve">C158BG</t>
  </si>
  <si>
    <t xml:space="preserve">055397</t>
  </si>
  <si>
    <t xml:space="preserve">ESCOVA DE CARVAO P MAKITA HM1202/HM1301/HR3850 C411G</t>
  </si>
  <si>
    <t xml:space="preserve">C411G</t>
  </si>
  <si>
    <t xml:space="preserve">055398</t>
  </si>
  <si>
    <t xml:space="preserve">ESCOVA DE CARVAO P NOVA MAKITA MCC 400 CB303 C466G</t>
  </si>
  <si>
    <t xml:space="preserve">C466G</t>
  </si>
  <si>
    <t xml:space="preserve">055384</t>
  </si>
  <si>
    <t xml:space="preserve">ESCOVA DE CARVAO P SERRA CIRCULAR BOSCH/SKILL C201G</t>
  </si>
  <si>
    <t xml:space="preserve">C201G</t>
  </si>
  <si>
    <t xml:space="preserve">055374</t>
  </si>
  <si>
    <t xml:space="preserve">ESCOVA DE CARVAO P SERRA MARMORE BOSCH 1551.0 C180G</t>
  </si>
  <si>
    <t xml:space="preserve">C180G</t>
  </si>
  <si>
    <t xml:space="preserve">055376</t>
  </si>
  <si>
    <t xml:space="preserve">ESCOVA DE CARVAO P SERRA MARMORE BOSCH 1551/1359.0 C200G</t>
  </si>
  <si>
    <t xml:space="preserve">C200G</t>
  </si>
  <si>
    <t xml:space="preserve">055402</t>
  </si>
  <si>
    <t xml:space="preserve">ESCOVA DE CARVAO P SERRA MARMORE DW 301/BED301 C185G</t>
  </si>
  <si>
    <t xml:space="preserve">C185G</t>
  </si>
  <si>
    <t xml:space="preserve">055403</t>
  </si>
  <si>
    <t xml:space="preserve">ESCOVA DE CARVAO P SERRA MARMORE DW 861 C224G</t>
  </si>
  <si>
    <t xml:space="preserve">C224G</t>
  </si>
  <si>
    <t xml:space="preserve">055391</t>
  </si>
  <si>
    <t xml:space="preserve">ESCOVA DE CARVAO P SERRA MARMORE MAKIT 4100NH/NHK 9227 C188G</t>
  </si>
  <si>
    <t xml:space="preserve">C188G</t>
  </si>
  <si>
    <t xml:space="preserve">055387</t>
  </si>
  <si>
    <t xml:space="preserve">ESCOVA DE CARVAO P SERRA MARMORE MAKITA 41000/4200N C137G</t>
  </si>
  <si>
    <t xml:space="preserve">C137G</t>
  </si>
  <si>
    <t xml:space="preserve">053031</t>
  </si>
  <si>
    <t xml:space="preserve">ESTILETE NA CARTELA SECURITY</t>
  </si>
  <si>
    <t xml:space="preserve">A145-SD-66</t>
  </si>
  <si>
    <t xml:space="preserve">056906</t>
  </si>
  <si>
    <t xml:space="preserve">EXPOSITOR DE BROCAS MAST ER/MEGA BR IRWIN</t>
  </si>
  <si>
    <t xml:space="preserve">055412</t>
  </si>
  <si>
    <t xml:space="preserve">FLANGE INTERNO / EXTERNO P SERRA MAKITA 4100 NH/H C9506</t>
  </si>
  <si>
    <t xml:space="preserve">C9506</t>
  </si>
  <si>
    <t xml:space="preserve">055414</t>
  </si>
  <si>
    <t xml:space="preserve">FLANGE P ESMERILHADEIRA 1351/1361/1751 C8403-B</t>
  </si>
  <si>
    <t xml:space="preserve">C8403-B</t>
  </si>
  <si>
    <t xml:space="preserve">055413</t>
  </si>
  <si>
    <t xml:space="preserve">FLANGE P SERRA MARMORE BOSCH 1551.1 C9549-B</t>
  </si>
  <si>
    <t xml:space="preserve">C9549-B</t>
  </si>
  <si>
    <t xml:space="preserve">053162</t>
  </si>
  <si>
    <t xml:space="preserve">FLANGEADOR 45 3/16 A 5/8 MOD CT-195 FACON</t>
  </si>
  <si>
    <t xml:space="preserve">CT-195</t>
  </si>
  <si>
    <t xml:space="preserve">051755</t>
  </si>
  <si>
    <t xml:space="preserve">FLANGEADOR EXCENTRICO COM CATRACA 1/4 A 3/4  EOS</t>
  </si>
  <si>
    <t xml:space="preserve">C33932</t>
  </si>
  <si>
    <t xml:space="preserve">060491</t>
  </si>
  <si>
    <t xml:space="preserve">FLANGEADOR EXCENTRICO COM CATRACA 1/4" A 3/4"</t>
  </si>
  <si>
    <t xml:space="preserve">80150.079</t>
  </si>
  <si>
    <t xml:space="preserve">060504</t>
  </si>
  <si>
    <t xml:space="preserve">FLANGEADOR EXCENTRICO COM CATRACA CORTADOR ESCAREADOR MALETA</t>
  </si>
  <si>
    <t xml:space="preserve">80150.053</t>
  </si>
  <si>
    <t xml:space="preserve">000175</t>
  </si>
  <si>
    <t xml:space="preserve">FLANGEADOR EXCENTRICO S/CATRACA 1/4 A 3/4  FACON</t>
  </si>
  <si>
    <t xml:space="preserve">CT-806</t>
  </si>
  <si>
    <t xml:space="preserve">057518</t>
  </si>
  <si>
    <t xml:space="preserve">FLANGEADOR SPIN 1/2 HEX (F1012) - BLISTER</t>
  </si>
  <si>
    <t xml:space="preserve">F1012</t>
  </si>
  <si>
    <t xml:space="preserve">057516</t>
  </si>
  <si>
    <t xml:space="preserve">FLANGEADOR SPIN 1/4 HEX (F1014) - BLISTER</t>
  </si>
  <si>
    <t xml:space="preserve">F1014</t>
  </si>
  <si>
    <t xml:space="preserve">057520</t>
  </si>
  <si>
    <t xml:space="preserve">FLANGEADOR SPIN 3/4 HEX (F1034) - BLISTER</t>
  </si>
  <si>
    <t xml:space="preserve">F1034</t>
  </si>
  <si>
    <t xml:space="preserve">057519</t>
  </si>
  <si>
    <t xml:space="preserve">FLANGEADOR SPIN 5/8 HEX (F1058) - BLISTER</t>
  </si>
  <si>
    <t xml:space="preserve">F1058</t>
  </si>
  <si>
    <t xml:space="preserve">057573</t>
  </si>
  <si>
    <t xml:space="preserve">FONTE CHAVEADA 5A 12V WATTS 60</t>
  </si>
  <si>
    <t xml:space="preserve">81</t>
  </si>
  <si>
    <t xml:space="preserve">057574</t>
  </si>
  <si>
    <t xml:space="preserve">FONTE CHAVEADA 5A 24V WATTS 120</t>
  </si>
  <si>
    <t xml:space="preserve">464</t>
  </si>
  <si>
    <t xml:space="preserve">057497</t>
  </si>
  <si>
    <t xml:space="preserve">FONTE CHAVEADA  ESTABILIZADA KA-1503 12V 15A AC-DC 180WATTS</t>
  </si>
  <si>
    <t xml:space="preserve">KA-1503</t>
  </si>
  <si>
    <t xml:space="preserve">057499</t>
  </si>
  <si>
    <t xml:space="preserve">FONTE CHAVEADA  ESTABILIZADA KA-1506 12V 30A AC-DC 360WATTS</t>
  </si>
  <si>
    <t xml:space="preserve">KA-1506</t>
  </si>
  <si>
    <t xml:space="preserve">058338</t>
  </si>
  <si>
    <t xml:space="preserve">FONTE CHAVEADA SLIN ESTABILIZADA LSF-CB-12V20A 20A DC12V</t>
  </si>
  <si>
    <t xml:space="preserve">LSF-CB-12V20A</t>
  </si>
  <si>
    <t xml:space="preserve">LSF</t>
  </si>
  <si>
    <t xml:space="preserve">057496</t>
  </si>
  <si>
    <t xml:space="preserve">FONTE CHAVEADA X-360 SUPER SLIM-E 12V 10A KA-1502 120WATTS</t>
  </si>
  <si>
    <t xml:space="preserve">KA-1502</t>
  </si>
  <si>
    <t xml:space="preserve">057976</t>
  </si>
  <si>
    <t xml:space="preserve">FURADEIRA DE ALTA ROTACAO 6.5MM</t>
  </si>
  <si>
    <t xml:space="preserve">M6501B-127V</t>
  </si>
  <si>
    <t xml:space="preserve">MAKITA</t>
  </si>
  <si>
    <t xml:space="preserve">057968</t>
  </si>
  <si>
    <t xml:space="preserve">FURADEIRA DE IMPACTO</t>
  </si>
  <si>
    <t xml:space="preserve">HP1640KX1-127V</t>
  </si>
  <si>
    <t xml:space="preserve">053098</t>
  </si>
  <si>
    <t xml:space="preserve">FURADEIRA DE IMPACTO 10MM 2 VELOC 550W 127V MODELO 6662 SKIL</t>
  </si>
  <si>
    <t xml:space="preserve">F012.666.2AB-000</t>
  </si>
  <si>
    <t xml:space="preserve">SKIL</t>
  </si>
  <si>
    <t xml:space="preserve">057975</t>
  </si>
  <si>
    <t xml:space="preserve">FURADEIRA DE IMPACTO 16MM (5/8POL)</t>
  </si>
  <si>
    <t xml:space="preserve">M0801B-127V</t>
  </si>
  <si>
    <t xml:space="preserve">057099</t>
  </si>
  <si>
    <t xml:space="preserve">FURADEIRA DE IMPACTO 600W 127V HO033</t>
  </si>
  <si>
    <t xml:space="preserve">HO033</t>
  </si>
  <si>
    <t xml:space="preserve">060503</t>
  </si>
  <si>
    <t xml:space="preserve">FURADEIRA DE IMPACTO A BATERIA 21V MOTOR SEM ESCOVAS</t>
  </si>
  <si>
    <t xml:space="preserve">80150.199</t>
  </si>
  <si>
    <t xml:space="preserve">051961</t>
  </si>
  <si>
    <t xml:space="preserve">GABINETE SOBREPOR P CONTROLADOR C CHAVES FULL GAUGE</t>
  </si>
  <si>
    <t xml:space="preserve">3523</t>
  </si>
  <si>
    <t xml:space="preserve">053869</t>
  </si>
  <si>
    <t xml:space="preserve">GARRA DO ACOPLAMENTO LAVADORA ELECTROLUX</t>
  </si>
  <si>
    <t xml:space="preserve">M134</t>
  </si>
  <si>
    <t xml:space="preserve">056072</t>
  </si>
  <si>
    <t xml:space="preserve">GARRA JACARE MEDIA 10A VERMELHO 0751100 GRJC0013 NWT STORM</t>
  </si>
  <si>
    <t xml:space="preserve">GRJC0013</t>
  </si>
  <si>
    <t xml:space="preserve">054075</t>
  </si>
  <si>
    <t xml:space="preserve">GARRA JACARE PARA BATERIA 10A PT/VM 5CM</t>
  </si>
  <si>
    <t xml:space="preserve">051931</t>
  </si>
  <si>
    <t xml:space="preserve">GARRA MINIPA DE CORRENTE AC CA-601</t>
  </si>
  <si>
    <t xml:space="preserve">CA-601</t>
  </si>
  <si>
    <t xml:space="preserve">056992</t>
  </si>
  <si>
    <t xml:space="preserve">GARRAFA RECARREGAVEL 13,6KG SURYHA</t>
  </si>
  <si>
    <t xml:space="preserve">80150.059</t>
  </si>
  <si>
    <t xml:space="preserve">055426</t>
  </si>
  <si>
    <t xml:space="preserve">HASTE  / SUPORTE PARA SERRA COPO 1.1/4 A 6-32 152MM CORTAG</t>
  </si>
  <si>
    <t xml:space="preserve">61262</t>
  </si>
  <si>
    <t xml:space="preserve">057815</t>
  </si>
  <si>
    <t xml:space="preserve">JG SOQUETE ESTRIADOS 1/2 22 PÇS OC:242 D26-22 AM</t>
  </si>
  <si>
    <t xml:space="preserve">060230</t>
  </si>
  <si>
    <t xml:space="preserve">055869</t>
  </si>
  <si>
    <t xml:space="preserve">JOGO CHAVE CATRACA ACESS E ESTOJO 11PC BLACK + DECKER</t>
  </si>
  <si>
    <t xml:space="preserve">BD7262-LA</t>
  </si>
  <si>
    <t xml:space="preserve">060459</t>
  </si>
  <si>
    <t xml:space="preserve">JOGO CHAVE HEX I CURTO 9PC 1.5 a 10.0mm</t>
  </si>
  <si>
    <t xml:space="preserve">IW10748</t>
  </si>
  <si>
    <t xml:space="preserve">058889</t>
  </si>
  <si>
    <t xml:space="preserve">JOGO CHAVE L ALLEN 1,5 A 8MM 8PC C.V</t>
  </si>
  <si>
    <t xml:space="preserve">99BR.079.005</t>
  </si>
  <si>
    <t xml:space="preserve">060528</t>
  </si>
  <si>
    <t xml:space="preserve">JOGO CHAVE TORX I CURTO 10PC T7 A T40</t>
  </si>
  <si>
    <t xml:space="preserve">IW10751</t>
  </si>
  <si>
    <t xml:space="preserve">056129</t>
  </si>
  <si>
    <t xml:space="preserve">JOGO COMPLETO N1 - TJ-1 TRIMAC</t>
  </si>
  <si>
    <t xml:space="preserve">TJ-1</t>
  </si>
  <si>
    <t xml:space="preserve">056130</t>
  </si>
  <si>
    <t xml:space="preserve">JOGO COMPLETO N2 - TJ-2 TRIMAC</t>
  </si>
  <si>
    <t xml:space="preserve">TJ-2</t>
  </si>
  <si>
    <t xml:space="preserve">056759</t>
  </si>
  <si>
    <t xml:space="preserve">JOGO DE 6 CABEC DE FERRAMENTAS COMBINDAS 20V BIV MATRIX</t>
  </si>
  <si>
    <t xml:space="preserve">MTX20K6A-BR</t>
  </si>
  <si>
    <t xml:space="preserve">055867</t>
  </si>
  <si>
    <t xml:space="preserve">JOGO DE BROCA B+D 27 PECAS BLACK + DECKER</t>
  </si>
  <si>
    <t xml:space="preserve">A7235-XJ</t>
  </si>
  <si>
    <t xml:space="preserve">055879</t>
  </si>
  <si>
    <t xml:space="preserve">JOGO DE BROCA B+D 31 PECAS BLACK + DECKER</t>
  </si>
  <si>
    <t xml:space="preserve">A7233-XJ</t>
  </si>
  <si>
    <t xml:space="preserve">055868</t>
  </si>
  <si>
    <t xml:space="preserve">JOGO DE BROCA B+D 45 PECAS BLACK + DECKER</t>
  </si>
  <si>
    <t xml:space="preserve">A7234-XJ</t>
  </si>
  <si>
    <t xml:space="preserve">055880</t>
  </si>
  <si>
    <t xml:space="preserve">JOGO DE BROCA B+D 50 PECAS BLACK + DECKER</t>
  </si>
  <si>
    <t xml:space="preserve">A7232-XJ</t>
  </si>
  <si>
    <t xml:space="preserve">057105</t>
  </si>
  <si>
    <t xml:space="preserve">JOGO DE CHAVE FENDA E PHILIPS 10 PCS HO216 MULTILASER</t>
  </si>
  <si>
    <t xml:space="preserve">HO216</t>
  </si>
  <si>
    <t xml:space="preserve">055919</t>
  </si>
  <si>
    <t xml:space="preserve">JOGO DE TRINCO MAC TRIMAC</t>
  </si>
  <si>
    <t xml:space="preserve">TMJ-MAC</t>
  </si>
  <si>
    <t xml:space="preserve">058322</t>
  </si>
  <si>
    <t xml:space="preserve">JOGO PS COM PUXADOR LATERAL</t>
  </si>
  <si>
    <t xml:space="preserve">TEJL</t>
  </si>
  <si>
    <t xml:space="preserve">059583</t>
  </si>
  <si>
    <t xml:space="preserve">KIT ALICATE UNIV SPAZIO P UNIAO DE TUBO DE COBRE E ALUMIN</t>
  </si>
  <si>
    <t xml:space="preserve">APUTCATSUCHV</t>
  </si>
  <si>
    <t xml:space="preserve">051746</t>
  </si>
  <si>
    <t xml:space="preserve">KIT DETECTOR DE VAZAMENTO 2OZ BRASWELD</t>
  </si>
  <si>
    <t xml:space="preserve">052282</t>
  </si>
  <si>
    <t xml:space="preserve">KIT DETECTOR VAZAMENTO LEAK REPAIR 15ML BW</t>
  </si>
  <si>
    <t xml:space="preserve">202</t>
  </si>
  <si>
    <t xml:space="preserve">055195</t>
  </si>
  <si>
    <t xml:space="preserve">KIT FLANGEADOR 1/8 ATE 3/4 COM MALETA MOD CT-275 FACON</t>
  </si>
  <si>
    <t xml:space="preserve">CT-275</t>
  </si>
  <si>
    <t xml:space="preserve">053160</t>
  </si>
  <si>
    <t xml:space="preserve">KIT FLANGEADOR 1/8 ATE 3/4 COM MALETA MOD CT-278 FACON</t>
  </si>
  <si>
    <t xml:space="preserve">CT-278</t>
  </si>
  <si>
    <t xml:space="preserve">051934</t>
  </si>
  <si>
    <t xml:space="preserve">KIT FLANGEADOR EXCENTRICO 1/4 A 3/4 C/MALETA GITTA TIPI</t>
  </si>
  <si>
    <t xml:space="preserve">057963</t>
  </si>
  <si>
    <t xml:space="preserve">KIT PARAF./FURADEIRA + PARAFUSADEIRA IMP</t>
  </si>
  <si>
    <t xml:space="preserve">DK1493</t>
  </si>
  <si>
    <t xml:space="preserve">054807</t>
  </si>
  <si>
    <t xml:space="preserve">LAMINA PARA CORTADOR DE TUBO DE COBRE SURYHA</t>
  </si>
  <si>
    <t xml:space="preserve">80150.029</t>
  </si>
  <si>
    <t xml:space="preserve">059261</t>
  </si>
  <si>
    <t xml:space="preserve">M10i WIFI DETECTOR DE QUALIDADE DE AR DE PARTICULAS</t>
  </si>
  <si>
    <t xml:space="preserve">1035</t>
  </si>
  <si>
    <t xml:space="preserve">059730</t>
  </si>
  <si>
    <t xml:space="preserve">MALA COM BASE EMBORRACHADA DA 16"  400MM IRWIN</t>
  </si>
  <si>
    <t xml:space="preserve">1868231_REV1</t>
  </si>
  <si>
    <t xml:space="preserve">054754</t>
  </si>
  <si>
    <t xml:space="preserve">MALA PARA FERRAMENTAS COM ALCA INOX AZUL FACON</t>
  </si>
  <si>
    <t xml:space="preserve">BS004</t>
  </si>
  <si>
    <t xml:space="preserve">055725</t>
  </si>
  <si>
    <t xml:space="preserve">MALA PARA FERRAMENTAS COM FUNDO REFOCADO BLACK FACON</t>
  </si>
  <si>
    <t xml:space="preserve">MF005FRSB</t>
  </si>
  <si>
    <t xml:space="preserve">001970</t>
  </si>
  <si>
    <t xml:space="preserve">MALA STANDARD 16 IRWIN 1870406</t>
  </si>
  <si>
    <t xml:space="preserve">059731</t>
  </si>
  <si>
    <t xml:space="preserve">MALA STANDEDARD 12" 300MM IRWIN</t>
  </si>
  <si>
    <t xml:space="preserve">1870405</t>
  </si>
  <si>
    <t xml:space="preserve">059732</t>
  </si>
  <si>
    <t xml:space="preserve">MALA STANDEDARD 16" 400MM IRWIN</t>
  </si>
  <si>
    <t xml:space="preserve">1870406</t>
  </si>
  <si>
    <t xml:space="preserve">059751</t>
  </si>
  <si>
    <t xml:space="preserve">MALA STANDEDARD 20"  IRWIN</t>
  </si>
  <si>
    <t xml:space="preserve">1868232</t>
  </si>
  <si>
    <t xml:space="preserve">004958</t>
  </si>
  <si>
    <t xml:space="preserve">MANGUEIRA 15CM R12/22/134A 1/4SAE C/VALVULA ESF JOGO 3PCS</t>
  </si>
  <si>
    <t xml:space="preserve">C25656</t>
  </si>
  <si>
    <t xml:space="preserve">000103</t>
  </si>
  <si>
    <t xml:space="preserve">MANIFOLD DE BAIXA SIMPLES EOS</t>
  </si>
  <si>
    <t xml:space="preserve">C33611</t>
  </si>
  <si>
    <t xml:space="preserve">060516</t>
  </si>
  <si>
    <t xml:space="preserve">MANOMETRO PRESSURIZACAO</t>
  </si>
  <si>
    <t xml:space="preserve">80150.223</t>
  </si>
  <si>
    <t xml:space="preserve">057979</t>
  </si>
  <si>
    <t xml:space="preserve">MARTELETE COMBINADO 24MM (15/16POL)</t>
  </si>
  <si>
    <t xml:space="preserve">HR2470X21-127V</t>
  </si>
  <si>
    <t xml:space="preserve">057971</t>
  </si>
  <si>
    <t xml:space="preserve">MARTELETE COMBINADO 26MM</t>
  </si>
  <si>
    <t xml:space="preserve">HR2630J-127V</t>
  </si>
  <si>
    <t xml:space="preserve">057970</t>
  </si>
  <si>
    <t xml:space="preserve">MARTELETE ROTATIVO ROMPEDOR A BAT 12VMAX</t>
  </si>
  <si>
    <t xml:space="preserve">HR166DWAX1</t>
  </si>
  <si>
    <t xml:space="preserve">004734</t>
  </si>
  <si>
    <t xml:space="preserve">MARTELETE SDS 750W - SDS 1859 SKIL</t>
  </si>
  <si>
    <t xml:space="preserve">1859</t>
  </si>
  <si>
    <t xml:space="preserve">056004</t>
  </si>
  <si>
    <t xml:space="preserve">MARTELETE SDS SDS PLUS 1,34J 20MM 620W 127V BLACK E DACKER</t>
  </si>
  <si>
    <t xml:space="preserve">KD620K-BR</t>
  </si>
  <si>
    <t xml:space="preserve">054776</t>
  </si>
  <si>
    <t xml:space="preserve">MARTELO CARPINTEIRO 23MM FOXLUX</t>
  </si>
  <si>
    <t xml:space="preserve">055053</t>
  </si>
  <si>
    <t xml:space="preserve">MICRO INTERRUPITOR / CHAVE FIM DE CURSO 20A 120VAC MG-2604</t>
  </si>
  <si>
    <t xml:space="preserve">MG-2604</t>
  </si>
  <si>
    <t xml:space="preserve">059594</t>
  </si>
  <si>
    <t xml:space="preserve">MILTIMETRO ALICATE DIGITAL CTA IV 300V MINIPA ET-3201A</t>
  </si>
  <si>
    <t xml:space="preserve">ET-3201A</t>
  </si>
  <si>
    <t xml:space="preserve">004000</t>
  </si>
  <si>
    <t xml:space="preserve">MOCHILA COM BASE EMBORRACHADA 14 IRWIN 1868159</t>
  </si>
  <si>
    <t xml:space="preserve">060386</t>
  </si>
  <si>
    <t xml:space="preserve">MOLA CURVADORA 1/2"</t>
  </si>
  <si>
    <t xml:space="preserve">80150.022</t>
  </si>
  <si>
    <t xml:space="preserve">060521</t>
  </si>
  <si>
    <t xml:space="preserve">MOLA CURVADORA 1/4"</t>
  </si>
  <si>
    <t xml:space="preserve">80150.024</t>
  </si>
  <si>
    <t xml:space="preserve">060387</t>
  </si>
  <si>
    <t xml:space="preserve">MOLA CURVADORA 3/8"</t>
  </si>
  <si>
    <t xml:space="preserve">80150.023</t>
  </si>
  <si>
    <t xml:space="preserve">060385</t>
  </si>
  <si>
    <t xml:space="preserve">MOLA CURVADORA 5/8"</t>
  </si>
  <si>
    <t xml:space="preserve">80150.021</t>
  </si>
  <si>
    <t xml:space="preserve">055607</t>
  </si>
  <si>
    <t xml:space="preserve">MOLA DA VARA DE SUSPENSAO ELECTROLUX LM08 GRANDE DUGOLD</t>
  </si>
  <si>
    <t xml:space="preserve">100266671</t>
  </si>
  <si>
    <t xml:space="preserve">052087</t>
  </si>
  <si>
    <t xml:space="preserve">MOLA DA VARA DE SUSPENSAO ELECTROLUX LM08 GRANDE SAMATEC</t>
  </si>
  <si>
    <t xml:space="preserve">917105</t>
  </si>
  <si>
    <t xml:space="preserve">054691</t>
  </si>
  <si>
    <t xml:space="preserve">MOLA DOB DA TAMPA LAV ELEC  LTR15/LTS12/LA15F/LBU15 41012222</t>
  </si>
  <si>
    <t xml:space="preserve">65158588</t>
  </si>
  <si>
    <t xml:space="preserve">060520</t>
  </si>
  <si>
    <t xml:space="preserve">MOLA INTERNA CURVADORA DE TUBOS 1/4"</t>
  </si>
  <si>
    <t xml:space="preserve">80150.216</t>
  </si>
  <si>
    <t xml:space="preserve">060076</t>
  </si>
  <si>
    <t xml:space="preserve">MOLA P/ CURVAR TUBO 1/2 FRIVEN</t>
  </si>
  <si>
    <t xml:space="preserve">20003.0905.15</t>
  </si>
  <si>
    <t xml:space="preserve">055865</t>
  </si>
  <si>
    <t xml:space="preserve">MOTOR VENT METALFRIO 1/100 110V 60HZ 0.7A YJF61/26 SOPRADOR</t>
  </si>
  <si>
    <t xml:space="preserve">YJF61/26</t>
  </si>
  <si>
    <t xml:space="preserve">005173</t>
  </si>
  <si>
    <t xml:space="preserve">MULTIMETRO DIGITAL 20MOHMS/TEMP/DATA HOLD  MINIPA ET-1400</t>
  </si>
  <si>
    <t xml:space="preserve">ET-1400</t>
  </si>
  <si>
    <t xml:space="preserve">060497</t>
  </si>
  <si>
    <t xml:space="preserve">MULTIMETRO DIGITAL AUTOMATICO COM CAPACIMETRO</t>
  </si>
  <si>
    <t xml:space="preserve">80150.135</t>
  </si>
  <si>
    <t xml:space="preserve">005172</t>
  </si>
  <si>
    <t xml:space="preserve">MULTIMETRO DIGITAL CATIII TRUE RMS MINIPA ET-1649</t>
  </si>
  <si>
    <t xml:space="preserve">ET-1649</t>
  </si>
  <si>
    <t xml:space="preserve">054015</t>
  </si>
  <si>
    <t xml:space="preserve">MULTIMETRO DIGITAL MINIPA ET-1000</t>
  </si>
  <si>
    <t xml:space="preserve">ET-1000</t>
  </si>
  <si>
    <t xml:space="preserve">052932</t>
  </si>
  <si>
    <t xml:space="preserve">MULTIMETRO DIGITAL MY63 20KHZ 1000V FACON</t>
  </si>
  <si>
    <t xml:space="preserve">MY63</t>
  </si>
  <si>
    <t xml:space="preserve">059593</t>
  </si>
  <si>
    <t xml:space="preserve">MULTIMETRO DIGITAL TRUE RMS MINIPA ET-1100B</t>
  </si>
  <si>
    <t xml:space="preserve">ET-1100B</t>
  </si>
  <si>
    <t xml:space="preserve">059262</t>
  </si>
  <si>
    <t xml:space="preserve">P20 TEMTOP DETECTOR DE QUALIDADE DE AR DE TEMPERATURA E UMID</t>
  </si>
  <si>
    <t xml:space="preserve">1046</t>
  </si>
  <si>
    <t xml:space="preserve">060502</t>
  </si>
  <si>
    <t xml:space="preserve">PARAFUSADEIRA A BATERIA 12V</t>
  </si>
  <si>
    <t xml:space="preserve">80150.200</t>
  </si>
  <si>
    <t xml:space="preserve">057283</t>
  </si>
  <si>
    <t xml:space="preserve">PARAFUSADEIRA E FURADEIRA 12V FUNCAO IMPACTO MULTILASER</t>
  </si>
  <si>
    <t xml:space="preserve">HO097</t>
  </si>
  <si>
    <t xml:space="preserve">057098</t>
  </si>
  <si>
    <t xml:space="preserve">PARAFUSADEIRA E FURADEIRA 12V HO032 MULTILASER</t>
  </si>
  <si>
    <t xml:space="preserve">HO032</t>
  </si>
  <si>
    <t xml:space="preserve">057107</t>
  </si>
  <si>
    <t xml:space="preserve">PARAFUSADEIRA E FURADEIRA IMPACTO 12V MICHELIN 2 BATRIAS</t>
  </si>
  <si>
    <t xml:space="preserve">MI006</t>
  </si>
  <si>
    <t xml:space="preserve">057964</t>
  </si>
  <si>
    <t xml:space="preserve">PARAFUSADEIRA PARA GESSO</t>
  </si>
  <si>
    <t xml:space="preserve">FS4000-110V</t>
  </si>
  <si>
    <t xml:space="preserve">054335</t>
  </si>
  <si>
    <t xml:space="preserve">PARAFUSADEIRA RETA BOSCH GO 3,6V COM KIT</t>
  </si>
  <si>
    <t xml:space="preserve">0 601 9H2 0E1-805</t>
  </si>
  <si>
    <t xml:space="preserve">BOSCH</t>
  </si>
  <si>
    <t xml:space="preserve">059666</t>
  </si>
  <si>
    <t xml:space="preserve">PARAFUSADEIRA/FURADEIRA DE IMPACTO 10MM (3/8POL) MAKITA</t>
  </si>
  <si>
    <t xml:space="preserve">HP330DWEX3</t>
  </si>
  <si>
    <t xml:space="preserve">057967</t>
  </si>
  <si>
    <t xml:space="preserve">PARAFUSADEIRA/FURADEIRA DE IMPACTO ELETRICA 127V</t>
  </si>
  <si>
    <t xml:space="preserve">HP0300-127V</t>
  </si>
  <si>
    <t xml:space="preserve">057962</t>
  </si>
  <si>
    <t xml:space="preserve">PARAFUSADEIRA/FURADEIRA IMPACTO 13MM BATATERIA 3A 18V</t>
  </si>
  <si>
    <t xml:space="preserve">DHP453SFX8</t>
  </si>
  <si>
    <t xml:space="preserve">055410</t>
  </si>
  <si>
    <t xml:space="preserve">PARAFUSO ALLEN SEXT P SERRA MARMORE BOSCH / MAKITA 18408</t>
  </si>
  <si>
    <t xml:space="preserve">18408</t>
  </si>
  <si>
    <t xml:space="preserve">054593</t>
  </si>
  <si>
    <t xml:space="preserve">PE NIVELADO GELAD DIREIT DFN52/DF51/DF52/DF80/DI80X 41034961</t>
  </si>
  <si>
    <t xml:space="preserve">A05440301</t>
  </si>
  <si>
    <t xml:space="preserve">055363</t>
  </si>
  <si>
    <t xml:space="preserve">PE NIVELADOR LAVADORA COSUL/BRAST BSR10AB/BSR24B/BSR24C</t>
  </si>
  <si>
    <t xml:space="preserve">W10658798</t>
  </si>
  <si>
    <t xml:space="preserve">058256</t>
  </si>
  <si>
    <t xml:space="preserve">PE NIVELADOR TRAS MEL CORE PARA FUGAO 41043059</t>
  </si>
  <si>
    <t xml:space="preserve">67403136</t>
  </si>
  <si>
    <t xml:space="preserve">060155</t>
  </si>
  <si>
    <t xml:space="preserve">PENTE ALETAS PLASTICO EOS FS351</t>
  </si>
  <si>
    <t xml:space="preserve">C151412</t>
  </si>
  <si>
    <t xml:space="preserve">052397</t>
  </si>
  <si>
    <t xml:space="preserve">PENTE ALETAS PLASTICO P SERPENTINA</t>
  </si>
  <si>
    <t xml:space="preserve">C22097</t>
  </si>
  <si>
    <t xml:space="preserve">060499</t>
  </si>
  <si>
    <t xml:space="preserve">PENTE PARA ALETAS 6 MEDIDAS</t>
  </si>
  <si>
    <t xml:space="preserve">80150.043</t>
  </si>
  <si>
    <t xml:space="preserve">056318</t>
  </si>
  <si>
    <t xml:space="preserve">PF JMC DRILL SX C ARR+N PTA BROCA 12X1 ZIN NT-217 JOMAR</t>
  </si>
  <si>
    <t xml:space="preserve">31243</t>
  </si>
  <si>
    <t xml:space="preserve">JOMARCA</t>
  </si>
  <si>
    <t xml:space="preserve">056316</t>
  </si>
  <si>
    <t xml:space="preserve">PF JMC DRILL SX C ARR+N PTA BROCA 12X3/4 ZIN NT-217 JOMAR</t>
  </si>
  <si>
    <t xml:space="preserve">31254</t>
  </si>
  <si>
    <t xml:space="preserve">056319</t>
  </si>
  <si>
    <t xml:space="preserve">PF JMC DRILL SX C ARR+N PTA BROCA 14X1 ZIN NT-217 JOMAR</t>
  </si>
  <si>
    <t xml:space="preserve">31262</t>
  </si>
  <si>
    <t xml:space="preserve">056317</t>
  </si>
  <si>
    <t xml:space="preserve">PF JMC DRILL SX C ARR+N PTA BROCA 14X3/4 ZIN NT-217 JOMAR</t>
  </si>
  <si>
    <t xml:space="preserve">31261</t>
  </si>
  <si>
    <t xml:space="preserve">059265</t>
  </si>
  <si>
    <t xml:space="preserve">PG-30 PRO BLUE- Manometro digital 500 PSI 87 GASES</t>
  </si>
  <si>
    <t xml:space="preserve">6016</t>
  </si>
  <si>
    <t xml:space="preserve">059266</t>
  </si>
  <si>
    <t xml:space="preserve">PG-30 PRO RED - Manometro Digital 800 PSI 87 GASES</t>
  </si>
  <si>
    <t xml:space="preserve">6017</t>
  </si>
  <si>
    <t xml:space="preserve">056264</t>
  </si>
  <si>
    <t xml:space="preserve">PINO INTERNO SACA CESTO MONDIAL CLEAN</t>
  </si>
  <si>
    <t xml:space="preserve">B640708</t>
  </si>
  <si>
    <t xml:space="preserve">055092</t>
  </si>
  <si>
    <t xml:space="preserve">PLUG IDENTIFICADOR DE TENSAO BIVILT CHAVEIRO</t>
  </si>
  <si>
    <t xml:space="preserve">058400</t>
  </si>
  <si>
    <t xml:space="preserve">PONTA DE PROVA PARA MULTIMETRO FACON</t>
  </si>
  <si>
    <t xml:space="preserve">1067-DT5808</t>
  </si>
  <si>
    <t xml:space="preserve">056940</t>
  </si>
  <si>
    <t xml:space="preserve">PONTA DE PROVA PONTEIRA E ADAPTADOR MTL-1</t>
  </si>
  <si>
    <t xml:space="preserve">MTL-1</t>
  </si>
  <si>
    <t xml:space="preserve">057300</t>
  </si>
  <si>
    <t xml:space="preserve">PONTEIRA SDS HEX. + 250X20 MM</t>
  </si>
  <si>
    <t xml:space="preserve">7898181496544</t>
  </si>
  <si>
    <t xml:space="preserve">056674</t>
  </si>
  <si>
    <t xml:space="preserve">PONTEIRA SDS PLUS 250MM</t>
  </si>
  <si>
    <t xml:space="preserve">2608.578.516-000</t>
  </si>
  <si>
    <t xml:space="preserve">055415</t>
  </si>
  <si>
    <t xml:space="preserve">PORCA SUPORTE DISCO 4.1/2 CONICA C15900</t>
  </si>
  <si>
    <t xml:space="preserve">C15900</t>
  </si>
  <si>
    <t xml:space="preserve">055416</t>
  </si>
  <si>
    <t xml:space="preserve">PORCA SUPORTE DISCO 7 P LIXADEIRA CONICA C15901</t>
  </si>
  <si>
    <t xml:space="preserve">C15901</t>
  </si>
  <si>
    <t xml:space="preserve">058795</t>
  </si>
  <si>
    <t xml:space="preserve">RETENTOR TANQUE LR COLORMAQ GE ( COMPATIVEL ) 2 MOLAS</t>
  </si>
  <si>
    <t xml:space="preserve">M689</t>
  </si>
  <si>
    <t xml:space="preserve">056263</t>
  </si>
  <si>
    <t xml:space="preserve">SACA AGITADOR AGITADOR BRAST MODERNA BWG12/BWJ/BWH/BWS/BWT</t>
  </si>
  <si>
    <t xml:space="preserve">B954361</t>
  </si>
  <si>
    <t xml:space="preserve">054197</t>
  </si>
  <si>
    <t xml:space="preserve">SACA AGITADOR CONSUL 8 BLADS</t>
  </si>
  <si>
    <t xml:space="preserve">925023</t>
  </si>
  <si>
    <t xml:space="preserve">053000</t>
  </si>
  <si>
    <t xml:space="preserve">SACA AGITADOR CONSUL/BRASTEMP CWI</t>
  </si>
  <si>
    <t xml:space="preserve">B918609</t>
  </si>
  <si>
    <t xml:space="preserve">052998</t>
  </si>
  <si>
    <t xml:space="preserve">SACA AGITADOR ELECTROLUX LTE12 / LTC12 SAMATEC</t>
  </si>
  <si>
    <t xml:space="preserve">B952266</t>
  </si>
  <si>
    <t xml:space="preserve">053001</t>
  </si>
  <si>
    <t xml:space="preserve">SACA AGITADOR ELECTROLUX TOP 8 SAMATEC</t>
  </si>
  <si>
    <t xml:space="preserve">B917562</t>
  </si>
  <si>
    <t xml:space="preserve">058553</t>
  </si>
  <si>
    <t xml:space="preserve">SACA BLOCO CESTO PROPRIO P/BWL11 PRATA</t>
  </si>
  <si>
    <t xml:space="preserve">954858</t>
  </si>
  <si>
    <t xml:space="preserve">053010</t>
  </si>
  <si>
    <t xml:space="preserve">SACA CINTA ELECTROLUX LM06 / LM08</t>
  </si>
  <si>
    <t xml:space="preserve">B917812</t>
  </si>
  <si>
    <t xml:space="preserve">055269</t>
  </si>
  <si>
    <t xml:space="preserve">SACA E COLOCA KIT TUBO E EIXO DA LM06/LM08/LTE12/LF7.5</t>
  </si>
  <si>
    <t xml:space="preserve">B917045</t>
  </si>
  <si>
    <t xml:space="preserve">056266</t>
  </si>
  <si>
    <t xml:space="preserve">SACA E COLOCA ROLAMENTO BASE MUNDIAL BRAST/CON/LM SAMATEC</t>
  </si>
  <si>
    <t xml:space="preserve">B917817</t>
  </si>
  <si>
    <t xml:space="preserve">056265</t>
  </si>
  <si>
    <t xml:space="preserve">SACA ROLAMENTO 6201 UNIVERSAL SAMATEC</t>
  </si>
  <si>
    <t xml:space="preserve">B954292</t>
  </si>
  <si>
    <t xml:space="preserve">059233</t>
  </si>
  <si>
    <t xml:space="preserve">SENSOR PRESENCA COM SOQUETE</t>
  </si>
  <si>
    <t xml:space="preserve">890</t>
  </si>
  <si>
    <t xml:space="preserve">055428</t>
  </si>
  <si>
    <t xml:space="preserve">SERRA COPO BI-METALICA 25MM - 1 CORTAG</t>
  </si>
  <si>
    <t xml:space="preserve">61195</t>
  </si>
  <si>
    <t xml:space="preserve">055429</t>
  </si>
  <si>
    <t xml:space="preserve">SERRA COPO BI-METALICA 30MM - 1.3/16 CORTAG</t>
  </si>
  <si>
    <t xml:space="preserve">61198</t>
  </si>
  <si>
    <t xml:space="preserve">055430</t>
  </si>
  <si>
    <t xml:space="preserve">SERRA COPO BI-METALICA 35MM - 1.3/8 CORTAG</t>
  </si>
  <si>
    <t xml:space="preserve">61201</t>
  </si>
  <si>
    <t xml:space="preserve">055431</t>
  </si>
  <si>
    <t xml:space="preserve">SERRA COPO BI-METALICA 40MM - 1.9/6 CORTAG</t>
  </si>
  <si>
    <t xml:space="preserve">61203</t>
  </si>
  <si>
    <t xml:space="preserve">055432</t>
  </si>
  <si>
    <t xml:space="preserve">SERRA COPO BI-METALICA 46MM - 1.13/16 CORTAG</t>
  </si>
  <si>
    <t xml:space="preserve">61207</t>
  </si>
  <si>
    <t xml:space="preserve">055435</t>
  </si>
  <si>
    <t xml:space="preserve">SERRA COPO BI-METALICA 64MM - 2.1/2 CORTAG</t>
  </si>
  <si>
    <t xml:space="preserve">61216</t>
  </si>
  <si>
    <t xml:space="preserve">005019</t>
  </si>
  <si>
    <t xml:space="preserve">SERRA COPO DENTADA DIAMANT C HASTE E PINO 65MM REP AMAZONAS</t>
  </si>
  <si>
    <t xml:space="preserve">055438</t>
  </si>
  <si>
    <t xml:space="preserve">SERRA COPO DIAMANTADA C HASTE E PINO GUIA P ALVENARIA 35MM</t>
  </si>
  <si>
    <t xml:space="preserve">61417</t>
  </si>
  <si>
    <t xml:space="preserve">055440</t>
  </si>
  <si>
    <t xml:space="preserve">SERRA COPO DIAMANTADA C HASTE E PINO GUIA P ALVENARIA 45MM</t>
  </si>
  <si>
    <t xml:space="preserve">61419</t>
  </si>
  <si>
    <t xml:space="preserve">055441</t>
  </si>
  <si>
    <t xml:space="preserve">SERRA COPO DIAMANTADA C HASTE E PINO GUIA P ALVENARIA 50MM</t>
  </si>
  <si>
    <t xml:space="preserve">61420</t>
  </si>
  <si>
    <t xml:space="preserve">051924</t>
  </si>
  <si>
    <t xml:space="preserve">SERRA COPO DIAMANTADA SDS 65MM SURYHA</t>
  </si>
  <si>
    <t xml:space="preserve">80150.073</t>
  </si>
  <si>
    <t xml:space="preserve">057957</t>
  </si>
  <si>
    <t xml:space="preserve">SERRA MARMORE 125MM</t>
  </si>
  <si>
    <t xml:space="preserve">4100NH2Z-127V</t>
  </si>
  <si>
    <t xml:space="preserve">057992</t>
  </si>
  <si>
    <t xml:space="preserve">SERRA SABRE A BATERIA</t>
  </si>
  <si>
    <t xml:space="preserve">JR105DWYE</t>
  </si>
  <si>
    <t xml:space="preserve">059199</t>
  </si>
  <si>
    <t xml:space="preserve">SERRA STARRETT MAN.S.FLEX BI-METAL UNIQ BS 12'' 18D STARRETT</t>
  </si>
  <si>
    <t xml:space="preserve">5820</t>
  </si>
  <si>
    <t xml:space="preserve">STARRETT</t>
  </si>
  <si>
    <t xml:space="preserve">056556</t>
  </si>
  <si>
    <t xml:space="preserve">SERRA TICO TICO 380W BRA 127V MODELO 4380 SKIL</t>
  </si>
  <si>
    <t xml:space="preserve">F012.438.0AB</t>
  </si>
  <si>
    <t xml:space="preserve">056675</t>
  </si>
  <si>
    <t xml:space="preserve">SERRA TICO TICO T118B PARA METAL</t>
  </si>
  <si>
    <t xml:space="preserve">2608.668.146-000</t>
  </si>
  <si>
    <t xml:space="preserve">057958</t>
  </si>
  <si>
    <t xml:space="preserve">SERRA TICO-TICO 65MM</t>
  </si>
  <si>
    <t xml:space="preserve">4327-127V</t>
  </si>
  <si>
    <t xml:space="preserve">057966</t>
  </si>
  <si>
    <t xml:space="preserve">SOPRADOR TERMICO 1.600 WATTS MAKITA</t>
  </si>
  <si>
    <t xml:space="preserve">HG6030K-127V</t>
  </si>
  <si>
    <t xml:space="preserve">056557</t>
  </si>
  <si>
    <t xml:space="preserve">SOPRADOR TERMICO 8003 BRAZIL 127V SKIL</t>
  </si>
  <si>
    <t xml:space="preserve">F012.800.3AB-000</t>
  </si>
  <si>
    <t xml:space="preserve">053072</t>
  </si>
  <si>
    <t xml:space="preserve">SOQUETE MAGNETICO 5/16 JOMARCA</t>
  </si>
  <si>
    <t xml:space="preserve">08787</t>
  </si>
  <si>
    <t xml:space="preserve">059052</t>
  </si>
  <si>
    <t xml:space="preserve">ST-2 TERMOMETRO DIGITAL (-50 a 70oC) LEITURA INTERNA E EXTER</t>
  </si>
  <si>
    <t xml:space="preserve">3041</t>
  </si>
  <si>
    <t xml:space="preserve">057100</t>
  </si>
  <si>
    <t xml:space="preserve">SUPERKIT 20 BROCAS 30 BITS HO062 MULTILASER</t>
  </si>
  <si>
    <t xml:space="preserve">HO062</t>
  </si>
  <si>
    <t xml:space="preserve">057305</t>
  </si>
  <si>
    <t xml:space="preserve">TALHADEIRA SDS HEX. MAX 400X25 MM</t>
  </si>
  <si>
    <t xml:space="preserve">7898181496513</t>
  </si>
  <si>
    <t xml:space="preserve">059050</t>
  </si>
  <si>
    <t xml:space="preserve">TERMOMETRO DIGITAL -50OC A 80OC PRETO(TPM-10) BT TCL 10P</t>
  </si>
  <si>
    <t xml:space="preserve">BT TCL 10P</t>
  </si>
  <si>
    <t xml:space="preserve">060036</t>
  </si>
  <si>
    <t xml:space="preserve">TERMOMETRO DIGITAL C/5 SENSENSOR (PENTA) SURYHA</t>
  </si>
  <si>
    <t xml:space="preserve">80150.193</t>
  </si>
  <si>
    <t xml:space="preserve">051955</t>
  </si>
  <si>
    <t xml:space="preserve">TERMOMETRO DIGITAL FG C/5 SENSENSOR -50+105 PENTA REF. 04261</t>
  </si>
  <si>
    <t xml:space="preserve">04261</t>
  </si>
  <si>
    <t xml:space="preserve">055334</t>
  </si>
  <si>
    <t xml:space="preserve">TERMOMETRO HIGROMETRO DIGITAL MT-241A</t>
  </si>
  <si>
    <t xml:space="preserve">MT-241A</t>
  </si>
  <si>
    <t xml:space="preserve">056939</t>
  </si>
  <si>
    <t xml:space="preserve">TERMOMETRO HIGROMETRO DIGITAL MTH-1360A</t>
  </si>
  <si>
    <t xml:space="preserve">MTH-1360A</t>
  </si>
  <si>
    <t xml:space="preserve">055181</t>
  </si>
  <si>
    <t xml:space="preserve">TERMOMETRO INFRAVERMELHO GM 320</t>
  </si>
  <si>
    <t xml:space="preserve">GM 320</t>
  </si>
  <si>
    <t xml:space="preserve">059051</t>
  </si>
  <si>
    <t xml:space="preserve">TPM-30 TERMOMETRO DIGITAL PORTATIL BRANCO (-50 A 70oC)</t>
  </si>
  <si>
    <t xml:space="preserve">3004</t>
  </si>
  <si>
    <t xml:space="preserve">057307</t>
  </si>
  <si>
    <t xml:space="preserve">TRENA COMBATT 3M X 16MM</t>
  </si>
  <si>
    <t xml:space="preserve">7898181495660</t>
  </si>
  <si>
    <t xml:space="preserve">057308</t>
  </si>
  <si>
    <t xml:space="preserve">TRENA COMBATT 5M X 16MM</t>
  </si>
  <si>
    <t xml:space="preserve">7898181495677</t>
  </si>
  <si>
    <t xml:space="preserve">057309</t>
  </si>
  <si>
    <t xml:space="preserve">TRENA COMBATT 7,5M X 25MM</t>
  </si>
  <si>
    <t xml:space="preserve">7898181495691</t>
  </si>
  <si>
    <t xml:space="preserve">057306</t>
  </si>
  <si>
    <t xml:space="preserve">TRENA COMBATT 10M X 25MM</t>
  </si>
  <si>
    <t xml:space="preserve">7898181495707</t>
  </si>
  <si>
    <t xml:space="preserve">058890</t>
  </si>
  <si>
    <t xml:space="preserve">TRENA METRICA EMBORRACHADA 3M X 16MM</t>
  </si>
  <si>
    <t xml:space="preserve">99BR.705.000</t>
  </si>
  <si>
    <t xml:space="preserve">058891</t>
  </si>
  <si>
    <t xml:space="preserve">TRENA METRICA EMBORRACHADA 5M X 19MM</t>
  </si>
  <si>
    <t xml:space="preserve">99BR.706.000</t>
  </si>
  <si>
    <t xml:space="preserve">058892</t>
  </si>
  <si>
    <t xml:space="preserve">TRENA METRICA EMBORRACHADA 7,5M X 25MM</t>
  </si>
  <si>
    <t xml:space="preserve">99BR.707.000</t>
  </si>
  <si>
    <t xml:space="preserve">002384</t>
  </si>
  <si>
    <t xml:space="preserve">TRENA STD 3M/10FT X 1/2 IRWIN -</t>
  </si>
  <si>
    <t xml:space="preserve">002385</t>
  </si>
  <si>
    <t xml:space="preserve">TRENA STD 5M/16FT X 3/4 IRWIN -</t>
  </si>
  <si>
    <t xml:space="preserve">002386</t>
  </si>
  <si>
    <t xml:space="preserve">TRENA STD 8M/25FT X 1 IRWIN</t>
  </si>
  <si>
    <t xml:space="preserve">057987</t>
  </si>
  <si>
    <t xml:space="preserve">VDE 2133-11 CHAVE CANHAO OC:242</t>
  </si>
  <si>
    <t xml:space="preserve">091789</t>
  </si>
  <si>
    <t xml:space="preserve">057988</t>
  </si>
  <si>
    <t xml:space="preserve">VDE 2133-12 CHAVE CANHAO OC:242</t>
  </si>
  <si>
    <t xml:space="preserve">091790</t>
  </si>
  <si>
    <t xml:space="preserve">057989</t>
  </si>
  <si>
    <t xml:space="preserve">VDE 2133-14 CHAVE CANHAO OC:242</t>
  </si>
  <si>
    <t xml:space="preserve">091792</t>
  </si>
  <si>
    <t xml:space="preserve">056929</t>
  </si>
  <si>
    <t xml:space="preserve">CARCACA BIG SLIN 20 POL ROSCA 3/4 SEM REFIL PLANETA AGUA</t>
  </si>
  <si>
    <t xml:space="preserve">6602</t>
  </si>
  <si>
    <t xml:space="preserve">056910</t>
  </si>
  <si>
    <t xml:space="preserve">ELEMENTO FILTRANTE 48-F SUCCAO TELA FELTRO 023U1921 DANFOS</t>
  </si>
  <si>
    <t xml:space="preserve">023U1921</t>
  </si>
  <si>
    <t xml:space="preserve">053804</t>
  </si>
  <si>
    <t xml:space="preserve">ELEMENTO FILTRANTE C/ GAXETA 48DA POS QUEIMA DANFOSS</t>
  </si>
  <si>
    <t xml:space="preserve">023U5381</t>
  </si>
  <si>
    <t xml:space="preserve">057241</t>
  </si>
  <si>
    <t xml:space="preserve">ELEMENTO FILTRANTE CUCCAO COM GAXETA EOS - F48</t>
  </si>
  <si>
    <t xml:space="preserve">C149325</t>
  </si>
  <si>
    <t xml:space="preserve">059134</t>
  </si>
  <si>
    <t xml:space="preserve">ELEMENTO FILTRANTE DS-48 C/GAX HULTER</t>
  </si>
  <si>
    <t xml:space="preserve">HT2-023U4381P</t>
  </si>
  <si>
    <t xml:space="preserve">059038</t>
  </si>
  <si>
    <t xml:space="preserve">ELEMENTO FILTRANTE HTG-B00-010002 (48 F) SANHUA</t>
  </si>
  <si>
    <t xml:space="preserve">HTG-B00-010002</t>
  </si>
  <si>
    <t xml:space="preserve">059904</t>
  </si>
  <si>
    <t xml:space="preserve">ELEMENTO FILTRANTE NE48D ELGIN</t>
  </si>
  <si>
    <t xml:space="preserve">45NE48D00000</t>
  </si>
  <si>
    <t xml:space="preserve">059905</t>
  </si>
  <si>
    <t xml:space="preserve">ELEMENTO FILTRANTE NE48H ELGIN</t>
  </si>
  <si>
    <t xml:space="preserve">45NE48H00000</t>
  </si>
  <si>
    <t xml:space="preserve">059023</t>
  </si>
  <si>
    <t xml:space="preserve">ELEMENTO FILTRANTE SH48-A00 (DM 48) SANHUA</t>
  </si>
  <si>
    <t xml:space="preserve">HTG-A00-010001</t>
  </si>
  <si>
    <t xml:space="preserve">059022</t>
  </si>
  <si>
    <t xml:space="preserve">ELEMENTO FILTRANTE SH48-A30 (48 DA) SANHUA</t>
  </si>
  <si>
    <t xml:space="preserve">HTG-A30-010001</t>
  </si>
  <si>
    <t xml:space="preserve">053063</t>
  </si>
  <si>
    <t xml:space="preserve">FILTRO AGUA ABS CARVAO ATIVADO BRANCO 1/2X1/2 ZF2211</t>
  </si>
  <si>
    <t xml:space="preserve">D6901</t>
  </si>
  <si>
    <t xml:space="preserve">058941</t>
  </si>
  <si>
    <t xml:space="preserve">FILTRO AGUA ABS CARVAO ATIVADO BRANCO 5 X 10 C/PORCAS - ZF22</t>
  </si>
  <si>
    <t xml:space="preserve">D22843</t>
  </si>
  <si>
    <t xml:space="preserve">FRIGELAR</t>
  </si>
  <si>
    <t xml:space="preserve">054050</t>
  </si>
  <si>
    <t xml:space="preserve">FILTRO DE AGUA GELAD ELECT DW49X/DFW50/DW50X/DFW51 4101556</t>
  </si>
  <si>
    <t xml:space="preserve">69999943</t>
  </si>
  <si>
    <t xml:space="preserve">059047</t>
  </si>
  <si>
    <t xml:space="preserve">FILTRO DE AGUA PROTECTION LACRADO - CZ + 7</t>
  </si>
  <si>
    <t xml:space="preserve">24010054</t>
  </si>
  <si>
    <t xml:space="preserve">054164</t>
  </si>
  <si>
    <t xml:space="preserve">PINGADEIRA PLAST CINZA PURIFICADOR FR600 IBBL</t>
  </si>
  <si>
    <t xml:space="preserve">10210320</t>
  </si>
  <si>
    <t xml:space="preserve">058651</t>
  </si>
  <si>
    <t xml:space="preserve">REFIL ACQUATEC ESMALTEC ESPECIAL</t>
  </si>
  <si>
    <t xml:space="preserve">1076A</t>
  </si>
  <si>
    <t xml:space="preserve">059554</t>
  </si>
  <si>
    <t xml:space="preserve">REFIL CARBON BLOCK 7 POL C/ROSCA C/TNT OC: PRODUTO DESTINADO</t>
  </si>
  <si>
    <t xml:space="preserve">1029</t>
  </si>
  <si>
    <t xml:space="preserve">059553</t>
  </si>
  <si>
    <t xml:space="preserve">REFIL CARBON BLOCK 7 POL S/ROSCA C/TNT OC: PRODUTO DESTINADO</t>
  </si>
  <si>
    <t xml:space="preserve">1028</t>
  </si>
  <si>
    <t xml:space="preserve">058653</t>
  </si>
  <si>
    <t xml:space="preserve">REFIL E3 ESPECIAL PLANETA AGUA</t>
  </si>
  <si>
    <t xml:space="preserve">1100A</t>
  </si>
  <si>
    <t xml:space="preserve">053919</t>
  </si>
  <si>
    <t xml:space="preserve">REFIL FILTRO DE AGUA ELECTROLUX COMPATIVEL PE10/PA20G/PA25G</t>
  </si>
  <si>
    <t xml:space="preserve">D144072</t>
  </si>
  <si>
    <t xml:space="preserve">POLICARBON</t>
  </si>
  <si>
    <t xml:space="preserve">052387</t>
  </si>
  <si>
    <t xml:space="preserve">REFIL FILTRO DE AGUA ELECTROLUX PA10N/20G/25G/30G 41036275</t>
  </si>
  <si>
    <t xml:space="preserve">A10677101</t>
  </si>
  <si>
    <t xml:space="preserve">054049</t>
  </si>
  <si>
    <t xml:space="preserve">REFIL FILTRO DE AGUA ELECTROLUX PE10B/PE10X 41036276</t>
  </si>
  <si>
    <t xml:space="preserve">80000703</t>
  </si>
  <si>
    <t xml:space="preserve">056920</t>
  </si>
  <si>
    <t xml:space="preserve">REFIL FILTRO PA200 FIT ESPECIAL PLANETA AGUA</t>
  </si>
  <si>
    <t xml:space="preserve">1090A</t>
  </si>
  <si>
    <t xml:space="preserve">058655</t>
  </si>
  <si>
    <t xml:space="preserve">REFIL FPA12 ELECTROLUX PA10N/PA20G/PA25G/PA30G/PA40G</t>
  </si>
  <si>
    <t xml:space="preserve">1160A</t>
  </si>
  <si>
    <t xml:space="preserve">056924</t>
  </si>
  <si>
    <t xml:space="preserve">REFIL POLI FLU PLISSADO 20 POL SLIM 30 MICRAS COMP CAR BIG20</t>
  </si>
  <si>
    <t xml:space="preserve">1127/30</t>
  </si>
  <si>
    <t xml:space="preserve">057387</t>
  </si>
  <si>
    <t xml:space="preserve">ABR RSF 1 X 1.1/2 9MM (25 X 38)</t>
  </si>
  <si>
    <t xml:space="preserve">7893537000789</t>
  </si>
  <si>
    <t xml:space="preserve">Fixação e Acessórios</t>
  </si>
  <si>
    <t xml:space="preserve">057381</t>
  </si>
  <si>
    <t xml:space="preserve">ABR RSF 1/2 X 3/4 9MM (13 X 19)</t>
  </si>
  <si>
    <t xml:space="preserve">7893537008426</t>
  </si>
  <si>
    <t xml:space="preserve">057380</t>
  </si>
  <si>
    <t xml:space="preserve">ABR RSF 1/2 X 5/8 9MM (13 X 16)</t>
  </si>
  <si>
    <t xml:space="preserve">7893537000758</t>
  </si>
  <si>
    <t xml:space="preserve">057388</t>
  </si>
  <si>
    <t xml:space="preserve">ABR RSF 1.1/2 X 2 9MM (38 X 51)</t>
  </si>
  <si>
    <t xml:space="preserve">7893537000796</t>
  </si>
  <si>
    <t xml:space="preserve">057397</t>
  </si>
  <si>
    <t xml:space="preserve">ABR RSF 1.1/4 X 1.3/4 9MM (32 X 44)</t>
  </si>
  <si>
    <t xml:space="preserve">7893537000901</t>
  </si>
  <si>
    <t xml:space="preserve">057400</t>
  </si>
  <si>
    <t xml:space="preserve">ABR RSF 1.3/4 X 2.1/4 9MM (44 X 57)</t>
  </si>
  <si>
    <t xml:space="preserve">7893537000932</t>
  </si>
  <si>
    <t xml:space="preserve">057389</t>
  </si>
  <si>
    <t xml:space="preserve">ABR RSF 2 X 2.1/2 9MM (51 X 64)</t>
  </si>
  <si>
    <t xml:space="preserve">7893537000802</t>
  </si>
  <si>
    <t xml:space="preserve">057390</t>
  </si>
  <si>
    <t xml:space="preserve">ABR RSF 2.1/2 X 3 9MM (64 X 76)</t>
  </si>
  <si>
    <t xml:space="preserve">7893537000819</t>
  </si>
  <si>
    <t xml:space="preserve">057403</t>
  </si>
  <si>
    <t xml:space="preserve">ABR RSF 2.1/4 X 2.3/4 9MM (57 X 70)</t>
  </si>
  <si>
    <t xml:space="preserve">7893537000963</t>
  </si>
  <si>
    <t xml:space="preserve">057398</t>
  </si>
  <si>
    <t xml:space="preserve">ABR RSF 2.3/4 X 3.1/4 9MM (70 X 83)</t>
  </si>
  <si>
    <t xml:space="preserve">7893537000918</t>
  </si>
  <si>
    <t xml:space="preserve">057391</t>
  </si>
  <si>
    <t xml:space="preserve">ABR RSF 3 X 3.1/2 9MM (76 X 89)</t>
  </si>
  <si>
    <t xml:space="preserve">7893537000826</t>
  </si>
  <si>
    <t xml:space="preserve">057385</t>
  </si>
  <si>
    <t xml:space="preserve">ABR RSF 3/4 X 1 9MM (19 X 25)</t>
  </si>
  <si>
    <t xml:space="preserve">7893537000772</t>
  </si>
  <si>
    <t xml:space="preserve">057378</t>
  </si>
  <si>
    <t xml:space="preserve">ABR RSF 3/8 X 1/2 9MM (10 X 13)</t>
  </si>
  <si>
    <t xml:space="preserve">7893537000741</t>
  </si>
  <si>
    <t xml:space="preserve">057392</t>
  </si>
  <si>
    <t xml:space="preserve">ABR RSF 3.1/2 X 4 9MM (89 X 101)</t>
  </si>
  <si>
    <t xml:space="preserve">7893537000833</t>
  </si>
  <si>
    <t xml:space="preserve">057402</t>
  </si>
  <si>
    <t xml:space="preserve">ABR RSF 3.1/4 X 3.3/4 9MM (83 X 95)</t>
  </si>
  <si>
    <t xml:space="preserve">7893537000956</t>
  </si>
  <si>
    <t xml:space="preserve">057404</t>
  </si>
  <si>
    <t xml:space="preserve">ABR RSF 3.3/4 X 4.1/4 9MM (95 X 108)</t>
  </si>
  <si>
    <t xml:space="preserve">7893537001038</t>
  </si>
  <si>
    <t xml:space="preserve">057393</t>
  </si>
  <si>
    <t xml:space="preserve">ABR RSF 4 X 4.1/2 9MM (101 X 114)</t>
  </si>
  <si>
    <t xml:space="preserve">7893537000840</t>
  </si>
  <si>
    <t xml:space="preserve">057394</t>
  </si>
  <si>
    <t xml:space="preserve">ABR RSF 4.1/2 X 5 9MM (114 X 127)</t>
  </si>
  <si>
    <t xml:space="preserve">7893537001953</t>
  </si>
  <si>
    <t xml:space="preserve">057405</t>
  </si>
  <si>
    <t xml:space="preserve">ABR RSF 4.3/4X5.1/4 9MM (120X133)</t>
  </si>
  <si>
    <t xml:space="preserve">7893537002882</t>
  </si>
  <si>
    <t xml:space="preserve">057395</t>
  </si>
  <si>
    <t xml:space="preserve">ABR RSF 5 X 5.1/2 9MM (127 X 140)</t>
  </si>
  <si>
    <t xml:space="preserve">7893537005401</t>
  </si>
  <si>
    <t xml:space="preserve">057383</t>
  </si>
  <si>
    <t xml:space="preserve">ABR RSF 5/8 X 3/4 9MM (16 X 19)</t>
  </si>
  <si>
    <t xml:space="preserve">7893537000765</t>
  </si>
  <si>
    <t xml:space="preserve">057376</t>
  </si>
  <si>
    <t xml:space="preserve">ABR RSF 5/16 X 1/2 9MM (8 X 13)</t>
  </si>
  <si>
    <t xml:space="preserve">7893537004398</t>
  </si>
  <si>
    <t xml:space="preserve">057377</t>
  </si>
  <si>
    <t xml:space="preserve">ABR RSF 5/16 X 3/8 9MM (8 X 10)</t>
  </si>
  <si>
    <t xml:space="preserve">7893537000734</t>
  </si>
  <si>
    <t xml:space="preserve">057396</t>
  </si>
  <si>
    <t xml:space="preserve">ABR RSF 5.1/2 X 6 9MM (140 X 152)</t>
  </si>
  <si>
    <t xml:space="preserve">7893537004794</t>
  </si>
  <si>
    <t xml:space="preserve">057406</t>
  </si>
  <si>
    <t xml:space="preserve">ABR RSF 5.1/4 X 5.3/4 9MM (133 X 146)</t>
  </si>
  <si>
    <t xml:space="preserve">7893537004527</t>
  </si>
  <si>
    <t xml:space="preserve">057399</t>
  </si>
  <si>
    <t xml:space="preserve">ABR RSF 7/8 X 1.1/4 9MM (22 X 32)</t>
  </si>
  <si>
    <t xml:space="preserve">7893537000925</t>
  </si>
  <si>
    <t xml:space="preserve">057401</t>
  </si>
  <si>
    <t xml:space="preserve">ABR RSF 11/16 X 7/8 9MM (17 X 22)</t>
  </si>
  <si>
    <t xml:space="preserve">7893537000949</t>
  </si>
  <si>
    <t xml:space="preserve">057382</t>
  </si>
  <si>
    <t xml:space="preserve">ABR RSF BORBO 1/2 X 3/4 9MM (13X19)</t>
  </si>
  <si>
    <t xml:space="preserve">7893537021265</t>
  </si>
  <si>
    <t xml:space="preserve">057486</t>
  </si>
  <si>
    <t xml:space="preserve">ABR RSF BORBO 1/2 X 5/8 9MM (13X16)</t>
  </si>
  <si>
    <t xml:space="preserve">7893537021258</t>
  </si>
  <si>
    <t xml:space="preserve">057386</t>
  </si>
  <si>
    <t xml:space="preserve">ABR RSF BORBO 3/4 X 1 9MM (19X25)</t>
  </si>
  <si>
    <t xml:space="preserve">7893537021289</t>
  </si>
  <si>
    <t xml:space="preserve">057379</t>
  </si>
  <si>
    <t xml:space="preserve">ABR RSF BORBO 3/8 X 1/2 9MM (10X13)</t>
  </si>
  <si>
    <t xml:space="preserve">7893537021241</t>
  </si>
  <si>
    <t xml:space="preserve">057384</t>
  </si>
  <si>
    <t xml:space="preserve">ABR RSF BORBO 5/8 X 3/4 9MM (16X19)</t>
  </si>
  <si>
    <t xml:space="preserve">7893537021272</t>
  </si>
  <si>
    <t xml:space="preserve">057333</t>
  </si>
  <si>
    <t xml:space="preserve">ABR RSFM 1/2 X 3/4 9MM (13 X 19)</t>
  </si>
  <si>
    <t xml:space="preserve">7893537012058</t>
  </si>
  <si>
    <t xml:space="preserve">057334</t>
  </si>
  <si>
    <t xml:space="preserve">ABR RSFM 1/2 X 5/8 9MM (13 X 16)</t>
  </si>
  <si>
    <t xml:space="preserve">7893537011990</t>
  </si>
  <si>
    <t xml:space="preserve">057336</t>
  </si>
  <si>
    <t xml:space="preserve">ABR RSFM 3/4 X 1 9MM (19X25)</t>
  </si>
  <si>
    <t xml:space="preserve">7893537012010</t>
  </si>
  <si>
    <t xml:space="preserve">057332</t>
  </si>
  <si>
    <t xml:space="preserve">ABR RSFM 3/8 X 1/2 9MM (10 X 13)</t>
  </si>
  <si>
    <t xml:space="preserve">7893537011983</t>
  </si>
  <si>
    <t xml:space="preserve">057335</t>
  </si>
  <si>
    <t xml:space="preserve">ABR RSFM 5/8 X 3/4 9MM (16 X 19)</t>
  </si>
  <si>
    <t xml:space="preserve">7893537012003</t>
  </si>
  <si>
    <t xml:space="preserve">057330</t>
  </si>
  <si>
    <t xml:space="preserve">ABR RSFM 5/16 X 1/2 9MM (8 X 13)</t>
  </si>
  <si>
    <t xml:space="preserve">7893537014151</t>
  </si>
  <si>
    <t xml:space="preserve">057331</t>
  </si>
  <si>
    <t xml:space="preserve">ABR RSFM 5/16 X 3/8 9MM (8 X 10)</t>
  </si>
  <si>
    <t xml:space="preserve">7893537012041</t>
  </si>
  <si>
    <t xml:space="preserve">057337</t>
  </si>
  <si>
    <t xml:space="preserve">ABR RSFM 9/16 X 7/8 9MM (14 X 22)</t>
  </si>
  <si>
    <t xml:space="preserve">7893537012027</t>
  </si>
  <si>
    <t xml:space="preserve">058362</t>
  </si>
  <si>
    <t xml:space="preserve">ABRACADEIRA DE NYLON4 8X400MM PRETO PCT C 50 UN</t>
  </si>
  <si>
    <t xml:space="preserve">A48-E400P/10</t>
  </si>
  <si>
    <t xml:space="preserve">060566</t>
  </si>
  <si>
    <t xml:space="preserve">ABRACADEIRA DE NYLON 3.6X300MM BRANCA SHALL</t>
  </si>
  <si>
    <t xml:space="preserve">SH30036N</t>
  </si>
  <si>
    <t xml:space="preserve">SHALL</t>
  </si>
  <si>
    <t xml:space="preserve">058360</t>
  </si>
  <si>
    <t xml:space="preserve">ABRACADEIRA DE NYLON 4 5X200MM PRETO PCT C 100 UN</t>
  </si>
  <si>
    <t xml:space="preserve">A45-E200P/10</t>
  </si>
  <si>
    <t xml:space="preserve">055274</t>
  </si>
  <si>
    <t xml:space="preserve">ABRACADEIRA DE NYLON 4,8X500MM C/50 TRIAL</t>
  </si>
  <si>
    <t xml:space="preserve">APD-09712</t>
  </si>
  <si>
    <t xml:space="preserve">058363</t>
  </si>
  <si>
    <t xml:space="preserve">ABRACADEIRA DE NYLON 7 5X370MM PRETO PCT C 50 UN</t>
  </si>
  <si>
    <t xml:space="preserve">A75-E370P/10</t>
  </si>
  <si>
    <t xml:space="preserve">053732</t>
  </si>
  <si>
    <t xml:space="preserve">ABRACADEIRA DE NYLON 8X550 C/100 FACON</t>
  </si>
  <si>
    <t xml:space="preserve">060353</t>
  </si>
  <si>
    <t xml:space="preserve">ABRACADEIRA DE NYLON 100X2,5MM PRETO -</t>
  </si>
  <si>
    <t xml:space="preserve">1833.0</t>
  </si>
  <si>
    <t xml:space="preserve">060354</t>
  </si>
  <si>
    <t xml:space="preserve">ABRACADEIRA DE NYLON 140X3,6MM PRETO -</t>
  </si>
  <si>
    <t xml:space="preserve">1835.0</t>
  </si>
  <si>
    <t xml:space="preserve">060355</t>
  </si>
  <si>
    <t xml:space="preserve">ABRACADEIRA DE NYLON 200X3,6MM PRETO -</t>
  </si>
  <si>
    <t xml:space="preserve">1836.0</t>
  </si>
  <si>
    <t xml:space="preserve">057187</t>
  </si>
  <si>
    <t xml:space="preserve">ABRACADEIRA METALICA TIPO D C/ CUNHA 1.1/2</t>
  </si>
  <si>
    <t xml:space="preserve">057338</t>
  </si>
  <si>
    <t xml:space="preserve">ABRACADEIRA P/ ANTENA - UNIVERSAL</t>
  </si>
  <si>
    <t xml:space="preserve">7893537000673</t>
  </si>
  <si>
    <t xml:space="preserve">052344</t>
  </si>
  <si>
    <t xml:space="preserve">ABRACADEIRA P/ MANGUEIRA CRISTAL BRANCA</t>
  </si>
  <si>
    <t xml:space="preserve">AC001</t>
  </si>
  <si>
    <t xml:space="preserve">000888</t>
  </si>
  <si>
    <t xml:space="preserve">ABRACADEIRA TIPO D C/CUNHA 1/2 INCA</t>
  </si>
  <si>
    <t xml:space="preserve">000889</t>
  </si>
  <si>
    <t xml:space="preserve">ABRACADEIRA TIPO D C/CUNHA 3/4 INCA</t>
  </si>
  <si>
    <t xml:space="preserve">057341</t>
  </si>
  <si>
    <t xml:space="preserve">ABRACADEIRA ZIN TIP D 1</t>
  </si>
  <si>
    <t xml:space="preserve">7893537017725</t>
  </si>
  <si>
    <t xml:space="preserve">057339</t>
  </si>
  <si>
    <t xml:space="preserve">ABRACADEIRA ZIN TIP D 1/2</t>
  </si>
  <si>
    <t xml:space="preserve">7893537017701</t>
  </si>
  <si>
    <t xml:space="preserve">057343</t>
  </si>
  <si>
    <t xml:space="preserve">ABRACADEIRA ZIN TIP D 1.1/4</t>
  </si>
  <si>
    <t xml:space="preserve">7893537017732</t>
  </si>
  <si>
    <t xml:space="preserve">057340</t>
  </si>
  <si>
    <t xml:space="preserve">ABRACADEIRA ZIN TIP D 3/4</t>
  </si>
  <si>
    <t xml:space="preserve">7893537017718</t>
  </si>
  <si>
    <t xml:space="preserve">057348</t>
  </si>
  <si>
    <t xml:space="preserve">ABRACADEIRA ZIN TIP D C/ CUN 1</t>
  </si>
  <si>
    <t xml:space="preserve">7893537017947</t>
  </si>
  <si>
    <t xml:space="preserve">057351</t>
  </si>
  <si>
    <t xml:space="preserve">ABRACADEIRA ZIN TIP D C/ CUN 1.1/2</t>
  </si>
  <si>
    <t xml:space="preserve">7893537017961</t>
  </si>
  <si>
    <t xml:space="preserve">057350</t>
  </si>
  <si>
    <t xml:space="preserve">ABRACADEIRA ZIN TIP D C/ CUN 1.1/4</t>
  </si>
  <si>
    <t xml:space="preserve">7893537017954</t>
  </si>
  <si>
    <t xml:space="preserve">057352</t>
  </si>
  <si>
    <t xml:space="preserve">ABRACADEIRA ZIN TIP D C/ CUN 2</t>
  </si>
  <si>
    <t xml:space="preserve">7893537017978</t>
  </si>
  <si>
    <t xml:space="preserve">057354</t>
  </si>
  <si>
    <t xml:space="preserve">ABRACADEIRA ZIN TIP D C/ CUN 3</t>
  </si>
  <si>
    <t xml:space="preserve">7893537017992</t>
  </si>
  <si>
    <t xml:space="preserve">057347</t>
  </si>
  <si>
    <t xml:space="preserve">ABRACADEIRA ZIN TIP D C/ CUN 3/4</t>
  </si>
  <si>
    <t xml:space="preserve">7893537017930</t>
  </si>
  <si>
    <t xml:space="preserve">057355</t>
  </si>
  <si>
    <t xml:space="preserve">ABRACADEIRA ZIN TIP D C/ CUN 3.1/2</t>
  </si>
  <si>
    <t xml:space="preserve">7893537018005</t>
  </si>
  <si>
    <t xml:space="preserve">057357</t>
  </si>
  <si>
    <t xml:space="preserve">ABRACADEIRA ZIN TIP D C/ CUN 4</t>
  </si>
  <si>
    <t xml:space="preserve">7893537018012</t>
  </si>
  <si>
    <t xml:space="preserve">057363</t>
  </si>
  <si>
    <t xml:space="preserve">ABRACADEIRA ZIN TIP U 1</t>
  </si>
  <si>
    <t xml:space="preserve">7893537018166</t>
  </si>
  <si>
    <t xml:space="preserve">057364</t>
  </si>
  <si>
    <t xml:space="preserve">ABRACADEIRA ZIN TIP U 1.1/4</t>
  </si>
  <si>
    <t xml:space="preserve">7893537018173</t>
  </si>
  <si>
    <t xml:space="preserve">057368</t>
  </si>
  <si>
    <t xml:space="preserve">ABRACADEIRA ZIN TIP U 2</t>
  </si>
  <si>
    <t xml:space="preserve">7893537018197</t>
  </si>
  <si>
    <t xml:space="preserve">057370</t>
  </si>
  <si>
    <t xml:space="preserve">ABRACADEIRA ZIN TIP U 2.1/2</t>
  </si>
  <si>
    <t xml:space="preserve">7893537018203</t>
  </si>
  <si>
    <t xml:space="preserve">057371</t>
  </si>
  <si>
    <t xml:space="preserve">ABRACADEIRA ZIN TIP U 3</t>
  </si>
  <si>
    <t xml:space="preserve">7893537018210</t>
  </si>
  <si>
    <t xml:space="preserve">057358</t>
  </si>
  <si>
    <t xml:space="preserve">ABRACADEIRA ZIN TIP U 3/8</t>
  </si>
  <si>
    <t xml:space="preserve">7893537018135</t>
  </si>
  <si>
    <t xml:space="preserve">057373</t>
  </si>
  <si>
    <t xml:space="preserve">ABRACADEIRA ZIN TIP U 3.1/2</t>
  </si>
  <si>
    <t xml:space="preserve">7893537018227</t>
  </si>
  <si>
    <t xml:space="preserve">057374</t>
  </si>
  <si>
    <t xml:space="preserve">ABRACADEIRA ZIN TIP U 4</t>
  </si>
  <si>
    <t xml:space="preserve">7893537018234</t>
  </si>
  <si>
    <t xml:space="preserve">003433</t>
  </si>
  <si>
    <t xml:space="preserve">ARRUELA LISA ZIN 1/4 UNIDADE</t>
  </si>
  <si>
    <t xml:space="preserve">003434</t>
  </si>
  <si>
    <t xml:space="preserve">ARRUELA LISA ZIN 3/8 UNIDADE</t>
  </si>
  <si>
    <t xml:space="preserve">26448</t>
  </si>
  <si>
    <t xml:space="preserve">000990</t>
  </si>
  <si>
    <t xml:space="preserve">ARRUELA LISA ZIN 5/16 UNIDADE</t>
  </si>
  <si>
    <t xml:space="preserve">057422</t>
  </si>
  <si>
    <t xml:space="preserve">ARRUELA ZAMAC 1</t>
  </si>
  <si>
    <t xml:space="preserve">7893537000307</t>
  </si>
  <si>
    <t xml:space="preserve">057420</t>
  </si>
  <si>
    <t xml:space="preserve">ARRUELA ZAMAC 1/2</t>
  </si>
  <si>
    <t xml:space="preserve">7893537000284</t>
  </si>
  <si>
    <t xml:space="preserve">057424</t>
  </si>
  <si>
    <t xml:space="preserve">ARRUELA ZAMAC 1.1/2</t>
  </si>
  <si>
    <t xml:space="preserve">7893537000321</t>
  </si>
  <si>
    <t xml:space="preserve">057423</t>
  </si>
  <si>
    <t xml:space="preserve">ARRUELA ZAMAC 1.1/4</t>
  </si>
  <si>
    <t xml:space="preserve">7893537000314</t>
  </si>
  <si>
    <t xml:space="preserve">057425</t>
  </si>
  <si>
    <t xml:space="preserve">ARRUELA ZAMAC 2</t>
  </si>
  <si>
    <t xml:space="preserve">7893537000338</t>
  </si>
  <si>
    <t xml:space="preserve">057426</t>
  </si>
  <si>
    <t xml:space="preserve">ARRUELA ZAMAC 2.1/2</t>
  </si>
  <si>
    <t xml:space="preserve">7893537000345</t>
  </si>
  <si>
    <t xml:space="preserve">057427</t>
  </si>
  <si>
    <t xml:space="preserve">ARRUELA ZAMAC 3</t>
  </si>
  <si>
    <t xml:space="preserve">7893537000352</t>
  </si>
  <si>
    <t xml:space="preserve">057421</t>
  </si>
  <si>
    <t xml:space="preserve">ARRUELA ZAMAC 3/4</t>
  </si>
  <si>
    <t xml:space="preserve">7893537000291</t>
  </si>
  <si>
    <t xml:space="preserve">057419</t>
  </si>
  <si>
    <t xml:space="preserve">ARRUELA ZAMAC 3/8</t>
  </si>
  <si>
    <t xml:space="preserve">7893537000277</t>
  </si>
  <si>
    <t xml:space="preserve">057428</t>
  </si>
  <si>
    <t xml:space="preserve">ARRUELA ZAMAC 3.1/2</t>
  </si>
  <si>
    <t xml:space="preserve">7893537000369</t>
  </si>
  <si>
    <t xml:space="preserve">057429</t>
  </si>
  <si>
    <t xml:space="preserve">ARRUELA ZAMAC 4</t>
  </si>
  <si>
    <t xml:space="preserve">7893537000376</t>
  </si>
  <si>
    <t xml:space="preserve">056545</t>
  </si>
  <si>
    <t xml:space="preserve">ARRUELA ZAMAC P TUBO ELETRODUTO 1/2 INCA</t>
  </si>
  <si>
    <t xml:space="preserve">001030</t>
  </si>
  <si>
    <t xml:space="preserve">BARRA ROSCADA 1M ZIN 1/4</t>
  </si>
  <si>
    <t xml:space="preserve">31678</t>
  </si>
  <si>
    <t xml:space="preserve">051757</t>
  </si>
  <si>
    <t xml:space="preserve">BARRA ROSCADA 1M ZIN 3/8</t>
  </si>
  <si>
    <t xml:space="preserve">31680</t>
  </si>
  <si>
    <t xml:space="preserve">001033</t>
  </si>
  <si>
    <t xml:space="preserve">BARRA ROSCADA 1M ZIN 5/16</t>
  </si>
  <si>
    <t xml:space="preserve">000700</t>
  </si>
  <si>
    <t xml:space="preserve">BUCHA S6 P TIJOLO OCO C/100 USAF</t>
  </si>
  <si>
    <t xml:space="preserve">003436</t>
  </si>
  <si>
    <t xml:space="preserve">BUCHA S6 VAZADA P TIJOLO OCO UNIDADE USAF</t>
  </si>
  <si>
    <t xml:space="preserve">000085</t>
  </si>
  <si>
    <t xml:space="preserve">USAF</t>
  </si>
  <si>
    <t xml:space="preserve">000704</t>
  </si>
  <si>
    <t xml:space="preserve">BUCHA S8 P TIJOLO OCO C/100 USAF</t>
  </si>
  <si>
    <t xml:space="preserve">055848</t>
  </si>
  <si>
    <t xml:space="preserve">BUCHA S8 VAZADA P TIJOLO OCO UNIDADE JOMARCA</t>
  </si>
  <si>
    <t xml:space="preserve">10275</t>
  </si>
  <si>
    <t xml:space="preserve">058194</t>
  </si>
  <si>
    <t xml:space="preserve">BUCHA S8 VAZADA P TIJOLO OCO UNIDADE SMS INDUST</t>
  </si>
  <si>
    <t xml:space="preserve">02 BUCHA 8MM</t>
  </si>
  <si>
    <t xml:space="preserve">SMS INDUST</t>
  </si>
  <si>
    <t xml:space="preserve">003438</t>
  </si>
  <si>
    <t xml:space="preserve">BUCHA S8 VAZADA P TIJOLO OCO UNIDADE USAF</t>
  </si>
  <si>
    <t xml:space="preserve">000086</t>
  </si>
  <si>
    <t xml:space="preserve">000694</t>
  </si>
  <si>
    <t xml:space="preserve">BUCHA S10 P TIJOLO OCO C/100 USAF</t>
  </si>
  <si>
    <t xml:space="preserve">003437</t>
  </si>
  <si>
    <t xml:space="preserve">BUCHA S10 VAZADA P TIJOLO OCO UNIDADE USAF</t>
  </si>
  <si>
    <t xml:space="preserve">U2524F</t>
  </si>
  <si>
    <t xml:space="preserve">054530</t>
  </si>
  <si>
    <t xml:space="preserve">BUCHA S12 VAZADA P TIJOLO OCO UNIDADE USAF</t>
  </si>
  <si>
    <t xml:space="preserve">S12</t>
  </si>
  <si>
    <t xml:space="preserve">054531</t>
  </si>
  <si>
    <t xml:space="preserve">BUCHA U-BO N 2 DRYWALL USAF C/ 500 UN</t>
  </si>
  <si>
    <t xml:space="preserve">00100</t>
  </si>
  <si>
    <t xml:space="preserve">057410</t>
  </si>
  <si>
    <t xml:space="preserve">BUCHA ZAMAC 1</t>
  </si>
  <si>
    <t xml:space="preserve">7893537000048</t>
  </si>
  <si>
    <t xml:space="preserve">057408</t>
  </si>
  <si>
    <t xml:space="preserve">BUCHA ZAMAC 1/2</t>
  </si>
  <si>
    <t xml:space="preserve">7893537000024</t>
  </si>
  <si>
    <t xml:space="preserve">057412</t>
  </si>
  <si>
    <t xml:space="preserve">BUCHA ZAMAC 1.1/2</t>
  </si>
  <si>
    <t xml:space="preserve">7893537000062</t>
  </si>
  <si>
    <t xml:space="preserve">057411</t>
  </si>
  <si>
    <t xml:space="preserve">BUCHA ZAMAC 1.1/4</t>
  </si>
  <si>
    <t xml:space="preserve">7893537000055</t>
  </si>
  <si>
    <t xml:space="preserve">057413</t>
  </si>
  <si>
    <t xml:space="preserve">BUCHA ZAMAC 2</t>
  </si>
  <si>
    <t xml:space="preserve">7893537000079</t>
  </si>
  <si>
    <t xml:space="preserve">057414</t>
  </si>
  <si>
    <t xml:space="preserve">BUCHA ZAMAC 2.1/2</t>
  </si>
  <si>
    <t xml:space="preserve">7893537000086</t>
  </si>
  <si>
    <t xml:space="preserve">057416</t>
  </si>
  <si>
    <t xml:space="preserve">BUCHA ZAMAC 3</t>
  </si>
  <si>
    <t xml:space="preserve">7893537000093</t>
  </si>
  <si>
    <t xml:space="preserve">057409</t>
  </si>
  <si>
    <t xml:space="preserve">BUCHA ZAMAC 3/4</t>
  </si>
  <si>
    <t xml:space="preserve">7893537000031</t>
  </si>
  <si>
    <t xml:space="preserve">057407</t>
  </si>
  <si>
    <t xml:space="preserve">BUCHA ZAMAC 3/8</t>
  </si>
  <si>
    <t xml:space="preserve">7893537000017</t>
  </si>
  <si>
    <t xml:space="preserve">057417</t>
  </si>
  <si>
    <t xml:space="preserve">BUCHA ZAMAC 3.1/2</t>
  </si>
  <si>
    <t xml:space="preserve">7893537000109</t>
  </si>
  <si>
    <t xml:space="preserve">057418</t>
  </si>
  <si>
    <t xml:space="preserve">BUCHA ZAMAC 4</t>
  </si>
  <si>
    <t xml:space="preserve">7893537000116</t>
  </si>
  <si>
    <t xml:space="preserve">056544</t>
  </si>
  <si>
    <t xml:space="preserve">BUCHA ZAMAC P TUBO ELETRODUTO 1/2 INCA</t>
  </si>
  <si>
    <t xml:space="preserve">059414</t>
  </si>
  <si>
    <t xml:space="preserve">CALCO DE BORRACHA MINI C/ PARAFUSO 44X35 HULTER</t>
  </si>
  <si>
    <t xml:space="preserve">100272001</t>
  </si>
  <si>
    <t xml:space="preserve">059413</t>
  </si>
  <si>
    <t xml:space="preserve">CALCO DE BORRACHA PODIUM C/ PARAFUSO HULTER</t>
  </si>
  <si>
    <t xml:space="preserve">100272000</t>
  </si>
  <si>
    <t xml:space="preserve">004664</t>
  </si>
  <si>
    <t xml:space="preserve">CHUMBADOR COM PARAFUSO CB 1/4X2 UNIDADE</t>
  </si>
  <si>
    <t xml:space="preserve">18096</t>
  </si>
  <si>
    <t xml:space="preserve">052687</t>
  </si>
  <si>
    <t xml:space="preserve">CHUMBADOR COM PARAFUSO CB 3/8X2.1/2 UNIDADE</t>
  </si>
  <si>
    <t xml:space="preserve">004665</t>
  </si>
  <si>
    <t xml:space="preserve">CHUMBADOR COM PARAFUSO CB 5/16X2.1/4 UNIDADE</t>
  </si>
  <si>
    <t xml:space="preserve">057245</t>
  </si>
  <si>
    <t xml:space="preserve">CORDA PLASTICA ATRIO PRETA</t>
  </si>
  <si>
    <t xml:space="preserve">ES120</t>
  </si>
  <si>
    <t xml:space="preserve">057246</t>
  </si>
  <si>
    <t xml:space="preserve">CORDA PLASTICA ATRIO ROSA</t>
  </si>
  <si>
    <t xml:space="preserve">ES122</t>
  </si>
  <si>
    <t xml:space="preserve">057250</t>
  </si>
  <si>
    <t xml:space="preserve">CORDA SPEED PRETO ATRIO</t>
  </si>
  <si>
    <t xml:space="preserve">ES231</t>
  </si>
  <si>
    <t xml:space="preserve">053600</t>
  </si>
  <si>
    <t xml:space="preserve">CUNHA COM PARAFUSO INOX MONDIAL BRASTEMP/CONSUL - ALADO</t>
  </si>
  <si>
    <t xml:space="preserve">7112121</t>
  </si>
  <si>
    <t xml:space="preserve">ALADO</t>
  </si>
  <si>
    <t xml:space="preserve">054294</t>
  </si>
  <si>
    <t xml:space="preserve">CUNHA SEM PARAFUSO LM06/LT11F/LTC10/LTD11/LTE09 ALADO</t>
  </si>
  <si>
    <t xml:space="preserve">7121114</t>
  </si>
  <si>
    <t xml:space="preserve">054603</t>
  </si>
  <si>
    <t xml:space="preserve">DOBRADICA CENTRAL REFRG ELECTROLUX FTR35S/DF35/DF46 41000407</t>
  </si>
  <si>
    <t xml:space="preserve">62545864</t>
  </si>
  <si>
    <t xml:space="preserve">054896</t>
  </si>
  <si>
    <t xml:space="preserve">DOBRADICA INTERMEDIARIA REFR ELECT DF35/DF36/DF38 41012894</t>
  </si>
  <si>
    <t xml:space="preserve">65158599</t>
  </si>
  <si>
    <t xml:space="preserve">056125</t>
  </si>
  <si>
    <t xml:space="preserve">DOBRADICA PS TIPO CAIXA - TED -  TRIMAC</t>
  </si>
  <si>
    <t xml:space="preserve">TED-</t>
  </si>
  <si>
    <t xml:space="preserve">057237</t>
  </si>
  <si>
    <t xml:space="preserve">FECHADURA INTELIGENTE CS-L2-11FCP EZVIZ</t>
  </si>
  <si>
    <t xml:space="preserve">CS-L2-11FCP</t>
  </si>
  <si>
    <t xml:space="preserve">056974</t>
  </si>
  <si>
    <t xml:space="preserve">FECHADURA SMART WI-FI SE233 LIV MULTILASER</t>
  </si>
  <si>
    <t xml:space="preserve">SE233</t>
  </si>
  <si>
    <t xml:space="preserve">057253</t>
  </si>
  <si>
    <t xml:space="preserve">KIT YREINO CORDA + ELEASTICO + TAPETE ATRIO</t>
  </si>
  <si>
    <t xml:space="preserve">ES357</t>
  </si>
  <si>
    <t xml:space="preserve">054717</t>
  </si>
  <si>
    <t xml:space="preserve">PARAFUSO DO AGITADOR ELECTROLUX M6X28 41020530</t>
  </si>
  <si>
    <t xml:space="preserve">61000163</t>
  </si>
  <si>
    <t xml:space="preserve">054180</t>
  </si>
  <si>
    <t xml:space="preserve">PARAFUSO M6 X 20 SIS ELECTROLUX 41012227</t>
  </si>
  <si>
    <t xml:space="preserve">61090958</t>
  </si>
  <si>
    <t xml:space="preserve">054665</t>
  </si>
  <si>
    <t xml:space="preserve">PARAFUSO M8 X 40 SIS ELECTROLUX 41005101</t>
  </si>
  <si>
    <t xml:space="preserve">61090877</t>
  </si>
  <si>
    <t xml:space="preserve">004815</t>
  </si>
  <si>
    <t xml:space="preserve">PF A/A 3.9X32 CH PHS C/500</t>
  </si>
  <si>
    <t xml:space="preserve">060287</t>
  </si>
  <si>
    <t xml:space="preserve">PF A/A 3.9X32 CH ZIN PHS BELENUS</t>
  </si>
  <si>
    <t xml:space="preserve">156736</t>
  </si>
  <si>
    <t xml:space="preserve">BELENUS</t>
  </si>
  <si>
    <t xml:space="preserve">003448</t>
  </si>
  <si>
    <t xml:space="preserve">PF A/A 3.9X32 CH ZIN PHS JOMARCA</t>
  </si>
  <si>
    <t xml:space="preserve">01686</t>
  </si>
  <si>
    <t xml:space="preserve">060602</t>
  </si>
  <si>
    <t xml:space="preserve">PF A/A 4.8X45 CH PH ZB CISTER CX 200</t>
  </si>
  <si>
    <t xml:space="preserve">35167701</t>
  </si>
  <si>
    <t xml:space="preserve">CISER</t>
  </si>
  <si>
    <t xml:space="preserve">051919</t>
  </si>
  <si>
    <t xml:space="preserve">PF A/A 4.8X45 CH PHS C/200</t>
  </si>
  <si>
    <t xml:space="preserve">060286</t>
  </si>
  <si>
    <t xml:space="preserve">PF A/A 4.8X45 CH ZIN PHS BELENUS</t>
  </si>
  <si>
    <t xml:space="preserve">114867</t>
  </si>
  <si>
    <t xml:space="preserve">059703</t>
  </si>
  <si>
    <t xml:space="preserve">PF A/A 5.5X45 CH ZIN PHS JOMARCA</t>
  </si>
  <si>
    <t xml:space="preserve">07391</t>
  </si>
  <si>
    <t xml:space="preserve">056314</t>
  </si>
  <si>
    <t xml:space="preserve">PF A/A JMC DRILL FL PHS  C SEEILHA 4.2X13MM ZIN NT-422 JOMAR</t>
  </si>
  <si>
    <t xml:space="preserve">09101</t>
  </si>
  <si>
    <t xml:space="preserve">056315</t>
  </si>
  <si>
    <t xml:space="preserve">PF A/A JMC DRILL FL PHS  C SEEILHA 4.2X25MM ZIN NT-422 JOMAR</t>
  </si>
  <si>
    <t xml:space="preserve">21445</t>
  </si>
  <si>
    <t xml:space="preserve">056312</t>
  </si>
  <si>
    <t xml:space="preserve">PF JWALL FL PHS C SEEILHA 4.2X13MM ZIN NT-466 JOMARCA</t>
  </si>
  <si>
    <t xml:space="preserve">19275</t>
  </si>
  <si>
    <t xml:space="preserve">056313</t>
  </si>
  <si>
    <t xml:space="preserve">PF JWALL FL PHS C SEEILHA 4.2X19MM ZIN NT-466 JOMARCA</t>
  </si>
  <si>
    <t xml:space="preserve">30906</t>
  </si>
  <si>
    <t xml:space="preserve">054992</t>
  </si>
  <si>
    <t xml:space="preserve">PF RO SOB SXTV 1/4X50</t>
  </si>
  <si>
    <t xml:space="preserve">04504</t>
  </si>
  <si>
    <t xml:space="preserve">001758</t>
  </si>
  <si>
    <t xml:space="preserve">PF RO SOB SXTV 3/16X45</t>
  </si>
  <si>
    <t xml:space="preserve">001796</t>
  </si>
  <si>
    <t xml:space="preserve">PF RO SOB SXTV 5/16X55 C/100</t>
  </si>
  <si>
    <t xml:space="preserve">055898</t>
  </si>
  <si>
    <t xml:space="preserve">PF RO SOB SXTV 5/16X55 ZB BELENUS</t>
  </si>
  <si>
    <t xml:space="preserve">SXRS5/16X55RI</t>
  </si>
  <si>
    <t xml:space="preserve">059538</t>
  </si>
  <si>
    <t xml:space="preserve">PF RO SOB SXTV 5/16X60</t>
  </si>
  <si>
    <t xml:space="preserve">1798</t>
  </si>
  <si>
    <t xml:space="preserve">052837</t>
  </si>
  <si>
    <t xml:space="preserve">PF RO SOB SXTV 5/16X60 C/100</t>
  </si>
  <si>
    <t xml:space="preserve">054024</t>
  </si>
  <si>
    <t xml:space="preserve">PF RO SOB SXTV 5/16X60 JOMARCA</t>
  </si>
  <si>
    <t xml:space="preserve">05167</t>
  </si>
  <si>
    <t xml:space="preserve">054025</t>
  </si>
  <si>
    <t xml:space="preserve">PF RO SOB SXTV 5/16X65 JOMARCA</t>
  </si>
  <si>
    <t xml:space="preserve">05246</t>
  </si>
  <si>
    <t xml:space="preserve">003451</t>
  </si>
  <si>
    <t xml:space="preserve">PF RO TOT 1/4X1 SXTV ZINCADO JOMARCA</t>
  </si>
  <si>
    <t xml:space="preserve">05515</t>
  </si>
  <si>
    <t xml:space="preserve">056310</t>
  </si>
  <si>
    <t xml:space="preserve">PF RO TOT 1/4X1.1/2 SXTV ZINCADO JOMARCA</t>
  </si>
  <si>
    <t xml:space="preserve">06716</t>
  </si>
  <si>
    <t xml:space="preserve">003452</t>
  </si>
  <si>
    <t xml:space="preserve">PF RO TOT 1/4X1.1/4 SXTV ZINCADO JOMARCA</t>
  </si>
  <si>
    <t xml:space="preserve">06483</t>
  </si>
  <si>
    <t xml:space="preserve">052688</t>
  </si>
  <si>
    <t xml:space="preserve">PF RO TOT 1/4X2 SXTV UND</t>
  </si>
  <si>
    <t xml:space="preserve">056311</t>
  </si>
  <si>
    <t xml:space="preserve">PF RO TOT 1/4X5/8 SXTV ZINCADO JOMARCA</t>
  </si>
  <si>
    <t xml:space="preserve">08724</t>
  </si>
  <si>
    <t xml:space="preserve">054655</t>
  </si>
  <si>
    <t xml:space="preserve">PINO DOBRADICA LAV ELECTROL LT15F/LTA15/LBU15/LT12F 41014133</t>
  </si>
  <si>
    <t xml:space="preserve">77492294</t>
  </si>
  <si>
    <t xml:space="preserve">059542</t>
  </si>
  <si>
    <t xml:space="preserve">PORCA CURTA 1/2 SAE HULTER</t>
  </si>
  <si>
    <t xml:space="preserve">100200935</t>
  </si>
  <si>
    <t xml:space="preserve">059544</t>
  </si>
  <si>
    <t xml:space="preserve">PORCA CURTA 3/4 SAE HULTER</t>
  </si>
  <si>
    <t xml:space="preserve">100208937</t>
  </si>
  <si>
    <t xml:space="preserve">059923</t>
  </si>
  <si>
    <t xml:space="preserve">PORCA CURTA FORJADA 1/2 VIX QFN. 12</t>
  </si>
  <si>
    <t xml:space="preserve">1017099</t>
  </si>
  <si>
    <t xml:space="preserve">060373</t>
  </si>
  <si>
    <t xml:space="preserve">PORCA CURTA FORJADA 3/4 VIX QFN. 34</t>
  </si>
  <si>
    <t xml:space="preserve">1017102</t>
  </si>
  <si>
    <t xml:space="preserve">060374</t>
  </si>
  <si>
    <t xml:space="preserve">PORCA CURTA FORJADA 7/8 VIX</t>
  </si>
  <si>
    <t xml:space="preserve">058416</t>
  </si>
  <si>
    <t xml:space="preserve">PORCA CURTA LATAO FORJADA NORMAL - 5/8 FRIVEN</t>
  </si>
  <si>
    <t xml:space="preserve">20003.1002.12</t>
  </si>
  <si>
    <t xml:space="preserve">058409</t>
  </si>
  <si>
    <t xml:space="preserve">PORCA CURTA LATAO FORJADA REFORC - 1/2 FRIVEN</t>
  </si>
  <si>
    <t xml:space="preserve">20003.1002.17</t>
  </si>
  <si>
    <t xml:space="preserve">056702</t>
  </si>
  <si>
    <t xml:space="preserve">PORCA CURTA LT 1/4 FORJADA REP AMAZONAS</t>
  </si>
  <si>
    <t xml:space="preserve">059932</t>
  </si>
  <si>
    <t xml:space="preserve">PORCA CURTA LT 3/4 FACON</t>
  </si>
  <si>
    <t xml:space="preserve">001606</t>
  </si>
  <si>
    <t xml:space="preserve">PORCA CURTA LT 3/4 RED CONEXOES / FACON</t>
  </si>
  <si>
    <t xml:space="preserve">001607</t>
  </si>
  <si>
    <t xml:space="preserve">PORCA CURTA LT 3/8 FORJADA REP AMAZONAS</t>
  </si>
  <si>
    <t xml:space="preserve">052525</t>
  </si>
  <si>
    <t xml:space="preserve">PORCA CURTA LT 7/8 FACON</t>
  </si>
  <si>
    <t xml:space="preserve">055807</t>
  </si>
  <si>
    <t xml:space="preserve">PORCA CURTA SAE 7/8 SAEL HULTER</t>
  </si>
  <si>
    <t xml:space="preserve">100226690</t>
  </si>
  <si>
    <t xml:space="preserve">060389</t>
  </si>
  <si>
    <t xml:space="preserve">PORCA FLANGEADA DE LATAO FORJADO 1/2"</t>
  </si>
  <si>
    <t xml:space="preserve">80170.008</t>
  </si>
  <si>
    <t xml:space="preserve">060391</t>
  </si>
  <si>
    <t xml:space="preserve">PORCA FLANGEADA DE LATAO FORJADO 3/4"</t>
  </si>
  <si>
    <t xml:space="preserve">80170.029</t>
  </si>
  <si>
    <t xml:space="preserve">058043</t>
  </si>
  <si>
    <t xml:space="preserve">PORCA RED 1/2 X 3/8 HULTER</t>
  </si>
  <si>
    <t xml:space="preserve">100221825</t>
  </si>
  <si>
    <t xml:space="preserve">059750</t>
  </si>
  <si>
    <t xml:space="preserve">PORCA RED 3/8 X 1/4  HULTER</t>
  </si>
  <si>
    <t xml:space="preserve">100225305</t>
  </si>
  <si>
    <t xml:space="preserve">057522</t>
  </si>
  <si>
    <t xml:space="preserve">PORCA USINADA 5/16 SEA HULTER</t>
  </si>
  <si>
    <t xml:space="preserve">65</t>
  </si>
  <si>
    <t xml:space="preserve">003455</t>
  </si>
  <si>
    <t xml:space="preserve">PORCA ZIN BR UNC 1/4 UND</t>
  </si>
  <si>
    <t xml:space="preserve">31223</t>
  </si>
  <si>
    <t xml:space="preserve">003456</t>
  </si>
  <si>
    <t xml:space="preserve">PORCA ZIN BR UNC 3/8 UND</t>
  </si>
  <si>
    <t xml:space="preserve">31225</t>
  </si>
  <si>
    <t xml:space="preserve">003457</t>
  </si>
  <si>
    <t xml:space="preserve">PORCA ZIN BR UNC 5/16 UND</t>
  </si>
  <si>
    <t xml:space="preserve">31224</t>
  </si>
  <si>
    <t xml:space="preserve">056981</t>
  </si>
  <si>
    <t xml:space="preserve">PORTEIRO ELETRONICO CONTROLE E FECHADURA SE401 MULTILASER</t>
  </si>
  <si>
    <t xml:space="preserve">SE401</t>
  </si>
  <si>
    <t xml:space="preserve">056539</t>
  </si>
  <si>
    <t xml:space="preserve">REBITE REPUXO 4.0 X 10 ACO / ALUMINIO BRANCO BELENUS</t>
  </si>
  <si>
    <t xml:space="preserve">POP410AB</t>
  </si>
  <si>
    <t xml:space="preserve">056538</t>
  </si>
  <si>
    <t xml:space="preserve">REBITE REPUXO 4.0 X 12 ACO / ALUMINIO BRANCO BELENUS</t>
  </si>
  <si>
    <t xml:space="preserve">POP412AB</t>
  </si>
  <si>
    <t xml:space="preserve">056540</t>
  </si>
  <si>
    <t xml:space="preserve">REBITE REPUXO 4.0 X 15 ACO / ALUMINIO BRANCO BELENUS</t>
  </si>
  <si>
    <t xml:space="preserve">POP415AL</t>
  </si>
  <si>
    <t xml:space="preserve">056922</t>
  </si>
  <si>
    <t xml:space="preserve">REFIL FILTRO DE AGUA PURIFICADOR IBBL EVOLUX/FR600/FRQ600/PF</t>
  </si>
  <si>
    <t xml:space="preserve">1100</t>
  </si>
  <si>
    <t xml:space="preserve">052085</t>
  </si>
  <si>
    <t xml:space="preserve">TIRANTE BRASTEMP BWQ22 PVC MONDIAL PRETO SAMATEC</t>
  </si>
  <si>
    <t xml:space="preserve">919564</t>
  </si>
  <si>
    <t xml:space="preserve">056174</t>
  </si>
  <si>
    <t xml:space="preserve">TIRANTE BRASTEMP BWQ22 PVC MONDIAL PRETO WHIRLPOOL</t>
  </si>
  <si>
    <t xml:space="preserve">326000047</t>
  </si>
  <si>
    <t xml:space="preserve">052084</t>
  </si>
  <si>
    <t xml:space="preserve">TIRANTE BRASTEMP BWQ24 PVC ELETRONICA BRANCO SAMATEC</t>
  </si>
  <si>
    <t xml:space="preserve">919565</t>
  </si>
  <si>
    <t xml:space="preserve">056241</t>
  </si>
  <si>
    <t xml:space="preserve">TIRANTE BRASTEMP BWQ24 PVC ELETRONICA BRANCO WHIRLPOOL</t>
  </si>
  <si>
    <t xml:space="preserve">326000516</t>
  </si>
  <si>
    <t xml:space="preserve">056133</t>
  </si>
  <si>
    <t xml:space="preserve">TRINCO MAC - TMT -  TRIMAC</t>
  </si>
  <si>
    <t xml:space="preserve">TMT</t>
  </si>
  <si>
    <t xml:space="preserve">056128</t>
  </si>
  <si>
    <t xml:space="preserve">TRINCO PS - TET -  TRIMAC</t>
  </si>
  <si>
    <t xml:space="preserve">TET</t>
  </si>
  <si>
    <t xml:space="preserve">057365</t>
  </si>
  <si>
    <t xml:space="preserve">ADITIVO BLOCA PERDA TOTAL A/C PARA R134A 42G 70425</t>
  </si>
  <si>
    <t xml:space="preserve">QUI0001</t>
  </si>
  <si>
    <t xml:space="preserve">NEVADA</t>
  </si>
  <si>
    <t xml:space="preserve">Gases Refrigerantes</t>
  </si>
  <si>
    <t xml:space="preserve">058718</t>
  </si>
  <si>
    <t xml:space="preserve">CARTUCHO GAS 190G - KALA</t>
  </si>
  <si>
    <t xml:space="preserve">861650</t>
  </si>
  <si>
    <t xml:space="preserve">KALA</t>
  </si>
  <si>
    <t xml:space="preserve">058984</t>
  </si>
  <si>
    <t xml:space="preserve">COM ROTATIVO RECHI 220V 60HZ R22 1,90 TR 22.775 BTUS</t>
  </si>
  <si>
    <t xml:space="preserve">S158385</t>
  </si>
  <si>
    <t xml:space="preserve">RECHI</t>
  </si>
  <si>
    <t xml:space="preserve">057030</t>
  </si>
  <si>
    <t xml:space="preserve">COMP 220V 60HZ R600 1/5HP EMBRACO EM2P70 NEW 41045796</t>
  </si>
  <si>
    <t xml:space="preserve">41045796</t>
  </si>
  <si>
    <t xml:space="preserve">059507</t>
  </si>
  <si>
    <t xml:space="preserve">COMP ELECTROLUX 220-240V 60HZ 60HZ EL70C 1/5 R600A</t>
  </si>
  <si>
    <t xml:space="preserve">41050035</t>
  </si>
  <si>
    <t xml:space="preserve">059504</t>
  </si>
  <si>
    <t xml:space="preserve">COMP ELECTROLUX 220-240V 60HZ EL100H 1/3 R134A</t>
  </si>
  <si>
    <t xml:space="preserve">41050031</t>
  </si>
  <si>
    <t xml:space="preserve">004448</t>
  </si>
  <si>
    <t xml:space="preserve">COMP ELGIN 127V 60HZ R-134A 1/8 HP ENL40D</t>
  </si>
  <si>
    <t xml:space="preserve">052199</t>
  </si>
  <si>
    <t xml:space="preserve">COMP EMBRACO 220V 60HZ R134A 1/3HP 937BTU EGAS100HLR</t>
  </si>
  <si>
    <t xml:space="preserve">W10393815</t>
  </si>
  <si>
    <t xml:space="preserve">EMBRACO</t>
  </si>
  <si>
    <t xml:space="preserve">054011</t>
  </si>
  <si>
    <t xml:space="preserve">COMP EMBRACO 220V 60HZ R134A 1/10HP 310BTU EMIS30HHR</t>
  </si>
  <si>
    <t xml:space="preserve">W10393801</t>
  </si>
  <si>
    <t xml:space="preserve">054364</t>
  </si>
  <si>
    <t xml:space="preserve">COMP EMBRACO 220V 60HZ R600 1/4HP EGAS80CLP</t>
  </si>
  <si>
    <t xml:space="preserve">W10388222</t>
  </si>
  <si>
    <t xml:space="preserve">060044</t>
  </si>
  <si>
    <t xml:space="preserve">COMP ROTAT RECHI 18000 BTUS 220V 60HZ R410 50A492P TIPI</t>
  </si>
  <si>
    <t xml:space="preserve">20003.0229.41</t>
  </si>
  <si>
    <t xml:space="preserve">057816</t>
  </si>
  <si>
    <t xml:space="preserve">COMP ROTATIVO GMCC 220V R410 12000BTUS KSK103D33UEZ3</t>
  </si>
  <si>
    <t xml:space="preserve">KSK103D33UEZ3</t>
  </si>
  <si>
    <t xml:space="preserve">GMCC</t>
  </si>
  <si>
    <t xml:space="preserve">059772</t>
  </si>
  <si>
    <t xml:space="preserve">COMP ROTATIVO HIGHLY 30000BTU P GAS R410 60HZ 208-230</t>
  </si>
  <si>
    <t xml:space="preserve">S146102</t>
  </si>
  <si>
    <t xml:space="preserve">HIGHLY</t>
  </si>
  <si>
    <t xml:space="preserve">059226</t>
  </si>
  <si>
    <t xml:space="preserve">COMP SCROLL COPELAND 220V TRIF R22 75000BTUS ZR72</t>
  </si>
  <si>
    <t xml:space="preserve">100243903</t>
  </si>
  <si>
    <t xml:space="preserve">COPELAND</t>
  </si>
  <si>
    <t xml:space="preserve">059665</t>
  </si>
  <si>
    <t xml:space="preserve">COMP SCROLL DANFOS 440V TRIF 6.8TR 81570BTUS R22 SOLDA MINER</t>
  </si>
  <si>
    <t xml:space="preserve">S111626</t>
  </si>
  <si>
    <t xml:space="preserve">059597</t>
  </si>
  <si>
    <t xml:space="preserve">COMP SCROLL PANASSONIC 124.9KBTU 11HP R410 220-3-60 10TR</t>
  </si>
  <si>
    <t xml:space="preserve">C-SCP360H36A</t>
  </si>
  <si>
    <t xml:space="preserve">001263</t>
  </si>
  <si>
    <t xml:space="preserve">COMP SCROLL PANASSONIC 220V R22 48000 BTUS TRIF CSB303H6B</t>
  </si>
  <si>
    <t xml:space="preserve">CSB303H6B</t>
  </si>
  <si>
    <t xml:space="preserve">051982</t>
  </si>
  <si>
    <t xml:space="preserve">COMPRESSOR 127V 60HZ R134A 1/3+ HP EMBRACO FFU130HAX</t>
  </si>
  <si>
    <t xml:space="preserve">W10393851</t>
  </si>
  <si>
    <t xml:space="preserve">060167</t>
  </si>
  <si>
    <t xml:space="preserve">COMPRESSOR ELGIN 7/8HP 220V 1F R-404A 50 60HZ</t>
  </si>
  <si>
    <t xml:space="preserve">45ECP4140ECI</t>
  </si>
  <si>
    <t xml:space="preserve">058384</t>
  </si>
  <si>
    <t xml:space="preserve">CONJ MANG P/GAS 1,80M 1/4X5/16 800-4000PSI JG C/3 P/R410A HU</t>
  </si>
  <si>
    <t xml:space="preserve">HT372HF</t>
  </si>
  <si>
    <t xml:space="preserve">055824</t>
  </si>
  <si>
    <t xml:space="preserve">CONJ MANIFOL S MALETA R410/22/134/404 C MANG 90CM L VIBRACAO</t>
  </si>
  <si>
    <t xml:space="preserve">059754</t>
  </si>
  <si>
    <t xml:space="preserve">CONJ MANIFOLD CT536G R22/R134A/R404/R407 C MANG 90CM FRIVEN</t>
  </si>
  <si>
    <t xml:space="preserve">20003.0502.36</t>
  </si>
  <si>
    <t xml:space="preserve">058897</t>
  </si>
  <si>
    <t xml:space="preserve">CONJ MANIFOLD SEM MALET R22/134/404/407 C/VISOR 1/4 90CM HUL</t>
  </si>
  <si>
    <t xml:space="preserve">100262935</t>
  </si>
  <si>
    <t xml:space="preserve">058902</t>
  </si>
  <si>
    <t xml:space="preserve">CONJ MANIFOLD SEM MALETA C/ MAGUEIRA 90CM GAS - R32  800 PSI</t>
  </si>
  <si>
    <t xml:space="preserve">058774</t>
  </si>
  <si>
    <t xml:space="preserve">CONJ MANIFOLD SEM MALETA R22/134A/404/12 MANG 90CM</t>
  </si>
  <si>
    <t xml:space="preserve">ET636</t>
  </si>
  <si>
    <t xml:space="preserve">MASTERCOOL</t>
  </si>
  <si>
    <t xml:space="preserve">053167</t>
  </si>
  <si>
    <t xml:space="preserve">CONJ MANIFOLD SEM MALETA R22/134A/404/407 MANG 90CM FACON</t>
  </si>
  <si>
    <t xml:space="preserve">060510</t>
  </si>
  <si>
    <t xml:space="preserve">CONJUNTO DE MANGUEIRAS 150CM R22 R134 R404</t>
  </si>
  <si>
    <t xml:space="preserve">80150.037</t>
  </si>
  <si>
    <t xml:space="preserve">053170</t>
  </si>
  <si>
    <t xml:space="preserve">CONJUNTO MANGUEIRA P GAS R12/R22/R134/R404 150CM 600-3000PSI</t>
  </si>
  <si>
    <t xml:space="preserve">051773</t>
  </si>
  <si>
    <t xml:space="preserve">CONJUNTO MANGUEIRA R22A/R134A/404A 90CM FACON</t>
  </si>
  <si>
    <t xml:space="preserve">SSG-S-336</t>
  </si>
  <si>
    <t xml:space="preserve">051774</t>
  </si>
  <si>
    <t xml:space="preserve">CONJUNTO MANGUEIRA R22A/R134A/404A 150CM SURYHA</t>
  </si>
  <si>
    <t xml:space="preserve">051775</t>
  </si>
  <si>
    <t xml:space="preserve">CONJUNTO MANGUEIRA R410A 90CM FACON</t>
  </si>
  <si>
    <t xml:space="preserve">SSG-R410-336</t>
  </si>
  <si>
    <t xml:space="preserve">059377</t>
  </si>
  <si>
    <t xml:space="preserve">CONJUNTO MANIF R22/R134A/410A/ 404A (SEM MANGUEIRAS)</t>
  </si>
  <si>
    <t xml:space="preserve">CT-536-G</t>
  </si>
  <si>
    <t xml:space="preserve">053163</t>
  </si>
  <si>
    <t xml:space="preserve">CONJUNTO MANIFOLD COM MALETA R22/134A MANG 90CM FACON</t>
  </si>
  <si>
    <t xml:space="preserve">056997</t>
  </si>
  <si>
    <t xml:space="preserve">CONJUNTO MANIFOLD PARA GAS R600/R290 COM MAGUEIRA 90CM</t>
  </si>
  <si>
    <t xml:space="preserve">80150.111</t>
  </si>
  <si>
    <t xml:space="preserve">058854</t>
  </si>
  <si>
    <t xml:space="preserve">CONJUNTO MANIFOLD R600/R290 C/MANG 90CM MASTERCOOL</t>
  </si>
  <si>
    <t xml:space="preserve">ET600</t>
  </si>
  <si>
    <t xml:space="preserve">059133</t>
  </si>
  <si>
    <t xml:space="preserve">CORPO P/VALV RFKH04E R134 SANHUA</t>
  </si>
  <si>
    <t xml:space="preserve">100266497</t>
  </si>
  <si>
    <t xml:space="preserve">058491</t>
  </si>
  <si>
    <t xml:space="preserve">CORPO P/VALV TX2 R22</t>
  </si>
  <si>
    <t xml:space="preserve">1691</t>
  </si>
  <si>
    <t xml:space="preserve">055563</t>
  </si>
  <si>
    <t xml:space="preserve">CORPO VALVULA EXPANSAO TES2 R404/R507 ROSCA RFKH03E SANHUA</t>
  </si>
  <si>
    <t xml:space="preserve">RFKH03E-4.8-15</t>
  </si>
  <si>
    <t xml:space="preserve">000474</t>
  </si>
  <si>
    <t xml:space="preserve">CORPO VALVULA EXPANSAO TEX2 R22 3/8X1/2 ROSCA - 068Z3209</t>
  </si>
  <si>
    <t xml:space="preserve">068Z3209</t>
  </si>
  <si>
    <t xml:space="preserve">053690</t>
  </si>
  <si>
    <t xml:space="preserve">CORPO VALVULA EXPANSAO TEX2 R22 ROSCA RF21F106 FACON</t>
  </si>
  <si>
    <t xml:space="preserve">TH22W</t>
  </si>
  <si>
    <t xml:space="preserve">053689</t>
  </si>
  <si>
    <t xml:space="preserve">CORPO VALVULA EXPANSAO TS2 R404 ROSCA RF21F105 FACON</t>
  </si>
  <si>
    <t xml:space="preserve">068Z3400</t>
  </si>
  <si>
    <t xml:space="preserve">000475</t>
  </si>
  <si>
    <t xml:space="preserve">CORPO VALVULA EXPANSAO TS2 R404A/R507 3/8X1/2 ROSCA</t>
  </si>
  <si>
    <t xml:space="preserve">053688</t>
  </si>
  <si>
    <t xml:space="preserve">CORPO VALVULA EXPANSAO TX2 R22 ROSCA RF21F101 FACON</t>
  </si>
  <si>
    <t xml:space="preserve">TH22</t>
  </si>
  <si>
    <t xml:space="preserve">053488</t>
  </si>
  <si>
    <t xml:space="preserve">ENGATE RAPIDO AJUST DE ALTA VERMEL R134A REG PRESSAO FACON</t>
  </si>
  <si>
    <t xml:space="preserve">QC-MH</t>
  </si>
  <si>
    <t xml:space="preserve">051769</t>
  </si>
  <si>
    <t xml:space="preserve">ENGATE RAPIDO AJUSTAVEL DE ALTA VERMELHO R134A EOS</t>
  </si>
  <si>
    <t xml:space="preserve">C25125</t>
  </si>
  <si>
    <t xml:space="preserve">051770</t>
  </si>
  <si>
    <t xml:space="preserve">ENGATE RAPIDO AJUSTAVEL DE BAIXA AZUL R134A EOS</t>
  </si>
  <si>
    <t xml:space="preserve">C25126</t>
  </si>
  <si>
    <t xml:space="preserve">053275</t>
  </si>
  <si>
    <t xml:space="preserve">ENGATE RAPIDO AJUSTAVEL DE BAIXA AZUL R134A QCLA FRIVEN</t>
  </si>
  <si>
    <t xml:space="preserve">20003.1001.66</t>
  </si>
  <si>
    <t xml:space="preserve">005190</t>
  </si>
  <si>
    <t xml:space="preserve">ENGATE RAPIDO R134A BAIXA SURYHA</t>
  </si>
  <si>
    <t xml:space="preserve">055185</t>
  </si>
  <si>
    <t xml:space="preserve">GARRAFA RECA C SEGURANCA/MANOPLA 2KG R410/R22/R134/R404/R407</t>
  </si>
  <si>
    <t xml:space="preserve">80150.102</t>
  </si>
  <si>
    <t xml:space="preserve">058860</t>
  </si>
  <si>
    <t xml:space="preserve">GAS GP CLEAR 100 - LATA 1,3 KG SUBSTITUDO DO 141B</t>
  </si>
  <si>
    <t xml:space="preserve">7695</t>
  </si>
  <si>
    <t xml:space="preserve">GP CLEAR</t>
  </si>
  <si>
    <t xml:space="preserve">058861</t>
  </si>
  <si>
    <t xml:space="preserve">GAS GP CLEAR 100 - LATA 5KG SUBSTITUDO DO 141B</t>
  </si>
  <si>
    <t xml:space="preserve">7668</t>
  </si>
  <si>
    <t xml:space="preserve">059965</t>
  </si>
  <si>
    <t xml:space="preserve">GAS GP CLEAR 100 - LATA 600G SUBSTITUDO DO 141B</t>
  </si>
  <si>
    <t xml:space="preserve">8313</t>
  </si>
  <si>
    <t xml:space="preserve">058862</t>
  </si>
  <si>
    <t xml:space="preserve">GAS GP CLEAR 100 DAC 7 KG SUBSTITUDO DO 141B</t>
  </si>
  <si>
    <t xml:space="preserve">7817</t>
  </si>
  <si>
    <t xml:space="preserve">058859</t>
  </si>
  <si>
    <t xml:space="preserve">GAS GP CLEAR 100 DAC 13 KG GP AUTO AR SUBSTITUDO DO 141B</t>
  </si>
  <si>
    <t xml:space="preserve">7697</t>
  </si>
  <si>
    <t xml:space="preserve">056094</t>
  </si>
  <si>
    <t xml:space="preserve">GAS MAP 400G MAXPRO OBAGAS</t>
  </si>
  <si>
    <t xml:space="preserve">GAS0001</t>
  </si>
  <si>
    <t xml:space="preserve">058356</t>
  </si>
  <si>
    <t xml:space="preserve">GAS MAP EOS CLASSE 2.1  ONU 1077 PROPILENO</t>
  </si>
  <si>
    <t xml:space="preserve">C154411</t>
  </si>
  <si>
    <t xml:space="preserve">059291</t>
  </si>
  <si>
    <t xml:space="preserve">GAS MAP HULTER 400GR ONU1077 CLASSE 2.1 PROPILENO</t>
  </si>
  <si>
    <t xml:space="preserve">100280595</t>
  </si>
  <si>
    <t xml:space="preserve">004516</t>
  </si>
  <si>
    <t xml:space="preserve">GAS MP39 750G DUPONT</t>
  </si>
  <si>
    <t xml:space="preserve">060421</t>
  </si>
  <si>
    <t xml:space="preserve">GAS PRO22 LATA - FLUIDO REFRIGERANTE PRO22 - 300G OBAGAS</t>
  </si>
  <si>
    <t xml:space="preserve">202306212</t>
  </si>
  <si>
    <t xml:space="preserve">060281</t>
  </si>
  <si>
    <t xml:space="preserve">GAS R22 13.6 KG ONU 1018 BLUE</t>
  </si>
  <si>
    <t xml:space="preserve">00011583</t>
  </si>
  <si>
    <t xml:space="preserve">TOTALINE</t>
  </si>
  <si>
    <t xml:space="preserve">060594</t>
  </si>
  <si>
    <t xml:space="preserve">GAS R22 13,6KG DUGOLD/EOS/FRIVEN R-22 REFRIGERANTE AMZ</t>
  </si>
  <si>
    <t xml:space="preserve">MULTIMARCAS</t>
  </si>
  <si>
    <t xml:space="preserve">060338</t>
  </si>
  <si>
    <t xml:space="preserve">GAS R22 LATA 950G HCFC 3102 VIX</t>
  </si>
  <si>
    <t xml:space="preserve">1016891</t>
  </si>
  <si>
    <t xml:space="preserve">053302</t>
  </si>
  <si>
    <t xml:space="preserve">GAS R22 QUIILO ICELONG</t>
  </si>
  <si>
    <t xml:space="preserve">002499</t>
  </si>
  <si>
    <t xml:space="preserve">GAS R22 QUILO EOS (C RED) MANAUS</t>
  </si>
  <si>
    <t xml:space="preserve">I2180</t>
  </si>
  <si>
    <t xml:space="preserve">060490</t>
  </si>
  <si>
    <t xml:space="preserve">GAS R32 3KG FRIVEN / HULTER</t>
  </si>
  <si>
    <t xml:space="preserve">12018</t>
  </si>
  <si>
    <t xml:space="preserve">060470</t>
  </si>
  <si>
    <t xml:space="preserve">GAS R32 650G HFC 3252 VIX</t>
  </si>
  <si>
    <t xml:space="preserve">1032470</t>
  </si>
  <si>
    <t xml:space="preserve">060579</t>
  </si>
  <si>
    <t xml:space="preserve">GAS R32 CILINDRO - FLUIDO REFRIGERANTE PRO32 - 6KG OBAGAS</t>
  </si>
  <si>
    <t xml:space="preserve">20240203</t>
  </si>
  <si>
    <t xml:space="preserve">059821</t>
  </si>
  <si>
    <t xml:space="preserve">GAS R32 LATA 650G FRIVEN</t>
  </si>
  <si>
    <t xml:space="preserve">20003.0100.86</t>
  </si>
  <si>
    <t xml:space="preserve">060067</t>
  </si>
  <si>
    <t xml:space="preserve">GAS R32 LATA - FLUIDO REFRIGERANTE PRO32 - 300G OBAGAS</t>
  </si>
  <si>
    <t xml:space="preserve">060420</t>
  </si>
  <si>
    <t xml:space="preserve">GAS R134 LATA - FLUIDO REFRIGERANTE PRO134 - 300G OBAGAS</t>
  </si>
  <si>
    <t xml:space="preserve">202306211</t>
  </si>
  <si>
    <t xml:space="preserve">052136</t>
  </si>
  <si>
    <t xml:space="preserve">GAS R134A ICELOONG RLX QUILO</t>
  </si>
  <si>
    <t xml:space="preserve">056927</t>
  </si>
  <si>
    <t xml:space="preserve">GAS R134A LATA 750G BLACK UV RLX</t>
  </si>
  <si>
    <t xml:space="preserve">002313</t>
  </si>
  <si>
    <t xml:space="preserve">RLX</t>
  </si>
  <si>
    <t xml:space="preserve">055114</t>
  </si>
  <si>
    <t xml:space="preserve">GAS R134A LATA 750G UN NO 3159 CAS 811-97-2 FRIVEN</t>
  </si>
  <si>
    <t xml:space="preserve">20003.0100.15</t>
  </si>
  <si>
    <t xml:space="preserve">051732</t>
  </si>
  <si>
    <t xml:space="preserve">GAS R134A REFRIGERANTE 800G LATA</t>
  </si>
  <si>
    <t xml:space="preserve">002504</t>
  </si>
  <si>
    <t xml:space="preserve">GAS R134A REFRIGERANTE QUILO EOS</t>
  </si>
  <si>
    <t xml:space="preserve">060308</t>
  </si>
  <si>
    <t xml:space="preserve">GAS R134A REFRIGERANTE QUILO RLX - HDS</t>
  </si>
  <si>
    <t xml:space="preserve">DS707001</t>
  </si>
  <si>
    <t xml:space="preserve">060334</t>
  </si>
  <si>
    <t xml:space="preserve">GAS R290 LATA 295G ONU 1978 PROPANO EOS</t>
  </si>
  <si>
    <t xml:space="preserve">G127312</t>
  </si>
  <si>
    <t xml:space="preserve">060376</t>
  </si>
  <si>
    <t xml:space="preserve">GAS R290 LATA 370G VIX</t>
  </si>
  <si>
    <t xml:space="preserve">1027592</t>
  </si>
  <si>
    <t xml:space="preserve">060577</t>
  </si>
  <si>
    <t xml:space="preserve">GAS R290 LATA - FLUIDO REFRIGERANTE 300G OBAGAS</t>
  </si>
  <si>
    <t xml:space="preserve">202306214</t>
  </si>
  <si>
    <t xml:space="preserve">053091</t>
  </si>
  <si>
    <t xml:space="preserve">GAS R404 425G LATA CHEMOURS</t>
  </si>
  <si>
    <t xml:space="preserve">CHEMOURS</t>
  </si>
  <si>
    <t xml:space="preserve">060578</t>
  </si>
  <si>
    <t xml:space="preserve">GAS R404 LATA -  FLUIDO REFRIGERANTE  PRO404 - 300G OBAGAS</t>
  </si>
  <si>
    <t xml:space="preserve">20240204</t>
  </si>
  <si>
    <t xml:space="preserve">060228</t>
  </si>
  <si>
    <t xml:space="preserve">GAS R404A 650G  HFC LATA VIX</t>
  </si>
  <si>
    <t xml:space="preserve">5507</t>
  </si>
  <si>
    <t xml:space="preserve">058606</t>
  </si>
  <si>
    <t xml:space="preserve">GAS R404A QUILO 10,9KG REFRIGERANTE FRIVEN - HFC - 2.2</t>
  </si>
  <si>
    <t xml:space="preserve">20003.0100.24</t>
  </si>
  <si>
    <t xml:space="preserve">053197</t>
  </si>
  <si>
    <t xml:space="preserve">GAS R404A QUILO 10,9KG REFRIGERANTE TIPI</t>
  </si>
  <si>
    <t xml:space="preserve">053747</t>
  </si>
  <si>
    <t xml:space="preserve">GAS R404A QUILO REFRIGERANTE FRIVEN</t>
  </si>
  <si>
    <t xml:space="preserve">060422</t>
  </si>
  <si>
    <t xml:space="preserve">GAS R410 LATA - FLUIDO REFRIGERANTE PRO410 - 300G OBAGAS</t>
  </si>
  <si>
    <t xml:space="preserve">202306213</t>
  </si>
  <si>
    <t xml:space="preserve">059746</t>
  </si>
  <si>
    <t xml:space="preserve">GAS R410 QUILO REFRIGERANTE FRIVEN/DUGOLD AMZ</t>
  </si>
  <si>
    <t xml:space="preserve">9877</t>
  </si>
  <si>
    <t xml:space="preserve">052135</t>
  </si>
  <si>
    <t xml:space="preserve">GAS R410A CILINDRO 11,300 KG</t>
  </si>
  <si>
    <t xml:space="preserve">005126</t>
  </si>
  <si>
    <t xml:space="preserve">GAS R410A LATA 850G EOS</t>
  </si>
  <si>
    <t xml:space="preserve">052924</t>
  </si>
  <si>
    <t xml:space="preserve">GAS R410A QUILO GENETRON</t>
  </si>
  <si>
    <t xml:space="preserve">052827</t>
  </si>
  <si>
    <t xml:space="preserve">GAS R410A QUILO SNOWGAS</t>
  </si>
  <si>
    <t xml:space="preserve">052927</t>
  </si>
  <si>
    <t xml:space="preserve">GAS R600 420G DUGOLD LATA</t>
  </si>
  <si>
    <t xml:space="preserve">060419</t>
  </si>
  <si>
    <t xml:space="preserve">GAS R600 LATA - FLUIDO REFRIGERANTE PRO32 - 400G OBAGAS</t>
  </si>
  <si>
    <t xml:space="preserve">20220232</t>
  </si>
  <si>
    <t xml:space="preserve">059823</t>
  </si>
  <si>
    <t xml:space="preserve">GAS R600A LATA 400G HC - 2.1 - ONU: 1969 FRIVEN</t>
  </si>
  <si>
    <t xml:space="preserve">20003.0120.20</t>
  </si>
  <si>
    <t xml:space="preserve">051802</t>
  </si>
  <si>
    <t xml:space="preserve">GAS YH222 KILO ICELONG</t>
  </si>
  <si>
    <t xml:space="preserve">060488</t>
  </si>
  <si>
    <t xml:space="preserve">KIT MANGUEIRA MANIFOLD 1,5M - R22, R134, R 404 - 600-3000 PS</t>
  </si>
  <si>
    <t xml:space="preserve">R10011360201001001</t>
  </si>
  <si>
    <t xml:space="preserve">054145</t>
  </si>
  <si>
    <t xml:space="preserve">KIT REPARO PARA MANGUEIRA DE GAS R22/R134/R407 FACON</t>
  </si>
  <si>
    <t xml:space="preserve">060064</t>
  </si>
  <si>
    <t xml:space="preserve">MACARICO SMART-GAS AUTOMATICO - JHS OBAGAS</t>
  </si>
  <si>
    <t xml:space="preserve">060050</t>
  </si>
  <si>
    <t xml:space="preserve">MANGUEIRA PARA GAS 15CM TIPO VALVULA BOLA 1/4 600-3000 PSI H</t>
  </si>
  <si>
    <t xml:space="preserve">HT3X15F</t>
  </si>
  <si>
    <t xml:space="preserve">060507</t>
  </si>
  <si>
    <t xml:space="preserve">MANIFOLD COM MANGUEIRA 90CM R22 R134 R404</t>
  </si>
  <si>
    <t xml:space="preserve">80150.030</t>
  </si>
  <si>
    <t xml:space="preserve">053172</t>
  </si>
  <si>
    <t xml:space="preserve">MANIFOLD DE BAIXA SIMPLES PARA GAS R22 FACON</t>
  </si>
  <si>
    <t xml:space="preserve">CT-466GF/L</t>
  </si>
  <si>
    <t xml:space="preserve">053817</t>
  </si>
  <si>
    <t xml:space="preserve">MANOMETRO DE ALTA PARA GAS R410 VERMELHO FACON</t>
  </si>
  <si>
    <t xml:space="preserve">800-GF</t>
  </si>
  <si>
    <t xml:space="preserve">060034</t>
  </si>
  <si>
    <t xml:space="preserve">MANOMETRO DE ALTA PARA GAS R410/R32 SURYHA</t>
  </si>
  <si>
    <t xml:space="preserve">80150.054</t>
  </si>
  <si>
    <t xml:space="preserve">053165</t>
  </si>
  <si>
    <t xml:space="preserve">MANOMETRO DE ALTA R22 VERMELHO FACON</t>
  </si>
  <si>
    <t xml:space="preserve">051765</t>
  </si>
  <si>
    <t xml:space="preserve">MANOMETRO DE ALTA R22/134A/404A SURYHA</t>
  </si>
  <si>
    <t xml:space="preserve">053166</t>
  </si>
  <si>
    <t xml:space="preserve">MANOMETRO DE BAIXA R22 AZUL FACON</t>
  </si>
  <si>
    <t xml:space="preserve">053818</t>
  </si>
  <si>
    <t xml:space="preserve">MANOMETRO DE BAIXA R410 AZUL FACON</t>
  </si>
  <si>
    <t xml:space="preserve">053819</t>
  </si>
  <si>
    <t xml:space="preserve">MANOMETRO SIMPLES AZUL BAIXA PARA GAS R410 FACON</t>
  </si>
  <si>
    <t xml:space="preserve">CT-466GF</t>
  </si>
  <si>
    <t xml:space="preserve">004911</t>
  </si>
  <si>
    <t xml:space="preserve">OLEO MONTREAL FATOR 68 P/ GAS R22 1LT (CAPELA)</t>
  </si>
  <si>
    <t xml:space="preserve">0005.1</t>
  </si>
  <si>
    <t xml:space="preserve">MONTREAL</t>
  </si>
  <si>
    <t xml:space="preserve">051843</t>
  </si>
  <si>
    <t xml:space="preserve">OLEO MONTREAL SINTETICO GAS R134 (FATOR 32) 1L</t>
  </si>
  <si>
    <t xml:space="preserve">0001.1</t>
  </si>
  <si>
    <t xml:space="preserve">052938</t>
  </si>
  <si>
    <t xml:space="preserve">OLEO MONTREAL SINTETICO PRIME ISO VG 100 GAS R134A</t>
  </si>
  <si>
    <t xml:space="preserve">058766</t>
  </si>
  <si>
    <t xml:space="preserve">OLEO SESIL GAS R22 SUPER FATOR 68 1L - (CAPELA)</t>
  </si>
  <si>
    <t xml:space="preserve">1002.9</t>
  </si>
  <si>
    <t xml:space="preserve">SESIL</t>
  </si>
  <si>
    <t xml:space="preserve">057817</t>
  </si>
  <si>
    <t xml:space="preserve">OLEO SESIL GAS R22 SUPER FATOR 160P VG32 1L</t>
  </si>
  <si>
    <t xml:space="preserve">SUPER FATOR 160P</t>
  </si>
  <si>
    <t xml:space="preserve">057818</t>
  </si>
  <si>
    <t xml:space="preserve">OLEO SESIL GAS R22/GAS R404/R410 SUPER FAT 160PZ DANFOS/BITZ</t>
  </si>
  <si>
    <t xml:space="preserve">SUPER FATOR 160PZ</t>
  </si>
  <si>
    <t xml:space="preserve">057819</t>
  </si>
  <si>
    <t xml:space="preserve">OLEO SESIL SINTETICO 32 GAS R134/R600 VG32</t>
  </si>
  <si>
    <t xml:space="preserve">32 VG32</t>
  </si>
  <si>
    <t xml:space="preserve">057820</t>
  </si>
  <si>
    <t xml:space="preserve">OLEO SESIL SUPER 32 VG32 GAS R134 P LINHA AUTOMOTIVA</t>
  </si>
  <si>
    <t xml:space="preserve">SUPER 32 VG32</t>
  </si>
  <si>
    <t xml:space="preserve">058767</t>
  </si>
  <si>
    <t xml:space="preserve">OLEO SESIL SUPER FATOR B5.2 P GAS R22 BITZER 1LT</t>
  </si>
  <si>
    <t xml:space="preserve">B5.2</t>
  </si>
  <si>
    <t xml:space="preserve">060065</t>
  </si>
  <si>
    <t xml:space="preserve">REFIL SMART-GAS 200G OBAGAS</t>
  </si>
  <si>
    <t xml:space="preserve">60065</t>
  </si>
  <si>
    <t xml:space="preserve">056898</t>
  </si>
  <si>
    <t xml:space="preserve">REGULADOR DE GAS 504 01 BLINDADO - ALIANCA</t>
  </si>
  <si>
    <t xml:space="preserve">504 01</t>
  </si>
  <si>
    <t xml:space="preserve">ALIANCA</t>
  </si>
  <si>
    <t xml:space="preserve">056896</t>
  </si>
  <si>
    <t xml:space="preserve">REGULADOR DE GAS 504 MANGUEIRA 120CM - ALIANCA</t>
  </si>
  <si>
    <t xml:space="preserve">504/01</t>
  </si>
  <si>
    <t xml:space="preserve">056900</t>
  </si>
  <si>
    <t xml:space="preserve">REGULADOR DE GAS 505 MANGUEIRA 80CM - ALIANCA</t>
  </si>
  <si>
    <t xml:space="preserve">505/01</t>
  </si>
  <si>
    <t xml:space="preserve">056901</t>
  </si>
  <si>
    <t xml:space="preserve">REGULADOR DE GAS 904 BLINDADO - PAPAIZ</t>
  </si>
  <si>
    <t xml:space="preserve">904P1</t>
  </si>
  <si>
    <t xml:space="preserve">PAPAIZ</t>
  </si>
  <si>
    <t xml:space="preserve">056895</t>
  </si>
  <si>
    <t xml:space="preserve">REGULADOR DE GAS BAIXA PRESSAO 506 09 - ALIANCA</t>
  </si>
  <si>
    <t xml:space="preserve">506/09</t>
  </si>
  <si>
    <t xml:space="preserve">055889</t>
  </si>
  <si>
    <t xml:space="preserve">REGULADOR DE GAS SEM MANGUEIRA 505/01 BT</t>
  </si>
  <si>
    <t xml:space="preserve">505/01 BT</t>
  </si>
  <si>
    <t xml:space="preserve">058917</t>
  </si>
  <si>
    <t xml:space="preserve">TERMOSTATO DC35A R600A 41046631</t>
  </si>
  <si>
    <t xml:space="preserve">A21170401</t>
  </si>
  <si>
    <t xml:space="preserve">059427</t>
  </si>
  <si>
    <t xml:space="preserve">UNIDADE CONDENSADOR 36K P GAS R410 FR 220-1-60-38CCU036515MS</t>
  </si>
  <si>
    <t xml:space="preserve">38CCU036515MS</t>
  </si>
  <si>
    <t xml:space="preserve">054144</t>
  </si>
  <si>
    <t xml:space="preserve">VALVULA ADAPTADORA P GAS R410 FACON</t>
  </si>
  <si>
    <t xml:space="preserve">059392</t>
  </si>
  <si>
    <t xml:space="preserve">VALVULA DE EXPANSAO 5/8 X 3/4 ROSCA EQUAL EXT R22/R407 A/C</t>
  </si>
  <si>
    <t xml:space="preserve">065998</t>
  </si>
  <si>
    <t xml:space="preserve">EMERSON</t>
  </si>
  <si>
    <t xml:space="preserve">053836</t>
  </si>
  <si>
    <t xml:space="preserve">VALVULA DE SERVICO DA CONDENSADORA GAS R22 1/4</t>
  </si>
  <si>
    <t xml:space="preserve">056296</t>
  </si>
  <si>
    <t xml:space="preserve">VALVULA DE SERVICO DA CONDENSADORA GAS R22 1/4 REP AMAZONAS</t>
  </si>
  <si>
    <t xml:space="preserve">052302</t>
  </si>
  <si>
    <t xml:space="preserve">VALVULA DE SERVICO DA CONDENSADORA GAS R22 3/4</t>
  </si>
  <si>
    <t xml:space="preserve">S35125</t>
  </si>
  <si>
    <t xml:space="preserve">053837</t>
  </si>
  <si>
    <t xml:space="preserve">VALVULA DE SERVICO DA CONDENSADORA GAS R22 3/8</t>
  </si>
  <si>
    <t xml:space="preserve">056297</t>
  </si>
  <si>
    <t xml:space="preserve">VALVULA DE SERVICO DA CONDENSADORA GAS R22 3/8 REP AMAZONAS</t>
  </si>
  <si>
    <t xml:space="preserve">054090</t>
  </si>
  <si>
    <t xml:space="preserve">VALVULA DE SERVICO DA CONDENSADORA GAS R410 1/2</t>
  </si>
  <si>
    <t xml:space="preserve">056420</t>
  </si>
  <si>
    <t xml:space="preserve">VALVULA DE SERVICO DA CONDENSADORA GAS R410 1/2 REP AMAZONAS</t>
  </si>
  <si>
    <t xml:space="preserve">054089</t>
  </si>
  <si>
    <t xml:space="preserve">VALVULA DE SERVICO DA CONDENSADORA GAS R410 3/8</t>
  </si>
  <si>
    <t xml:space="preserve">060392</t>
  </si>
  <si>
    <t xml:space="preserve">VALVULA DE SERVICO PARA CONDENSADORA DE 1/4" R22</t>
  </si>
  <si>
    <t xml:space="preserve">80170.020</t>
  </si>
  <si>
    <t xml:space="preserve">060393</t>
  </si>
  <si>
    <t xml:space="preserve">VALVULA DE SERVICO PARA CONDENSADORA DE 3/8" R22</t>
  </si>
  <si>
    <t xml:space="preserve">80170.021</t>
  </si>
  <si>
    <t xml:space="preserve">060395</t>
  </si>
  <si>
    <t xml:space="preserve">VALVULA DE SERVICO PARA CONDENSADORA DE 5/8" R22</t>
  </si>
  <si>
    <t xml:space="preserve">80170.023</t>
  </si>
  <si>
    <t xml:space="preserve">060396</t>
  </si>
  <si>
    <t xml:space="preserve">VALVULA DE SERVICO PARA CONDENSADORA DE 7/8" R22</t>
  </si>
  <si>
    <t xml:space="preserve">80170.024</t>
  </si>
  <si>
    <t xml:space="preserve">059473</t>
  </si>
  <si>
    <t xml:space="preserve">VALVULA EXPANSAO 7/8 X 1.1/8 SOLDA EQUAL EXTERNA R22/R407C A</t>
  </si>
  <si>
    <t xml:space="preserve">059895</t>
  </si>
  <si>
    <t xml:space="preserve">VALVULA EXPANSAO TERMOST P R134A EQUALIZACAO EXTER ELGIN</t>
  </si>
  <si>
    <t xml:space="preserve">45TVEN200000</t>
  </si>
  <si>
    <t xml:space="preserve">059894</t>
  </si>
  <si>
    <t xml:space="preserve">VALVULA EXPANSAO TERMOST P R404 EQUALIZACAO EXTER ELGIN</t>
  </si>
  <si>
    <t xml:space="preserve">45TVEY200000</t>
  </si>
  <si>
    <t xml:space="preserve">053687</t>
  </si>
  <si>
    <t xml:space="preserve">VALVULA SOLENOIDE P GAS R22 1/4 ROSCA SEM BOBINA FACON</t>
  </si>
  <si>
    <t xml:space="preserve">053331</t>
  </si>
  <si>
    <t xml:space="preserve">VALVULA SOLENOIDE P GAS R22 3/8 ROSCA SEM BOBINA FACON</t>
  </si>
  <si>
    <t xml:space="preserve">054915</t>
  </si>
  <si>
    <t xml:space="preserve">VEDADOR REPARO MANGUEIRA MANIFOLD R22 FACON</t>
  </si>
  <si>
    <t xml:space="preserve">C152083</t>
  </si>
  <si>
    <t xml:space="preserve">055023</t>
  </si>
  <si>
    <t xml:space="preserve">VEDADOR REPARO MANGUEIRA MANIFOLD R410 FACON</t>
  </si>
  <si>
    <t xml:space="preserve">C152021</t>
  </si>
  <si>
    <t xml:space="preserve">059511</t>
  </si>
  <si>
    <t xml:space="preserve">CONEXAO COBRE CURVA 90 LONGA 2 1/8 FRIVEN</t>
  </si>
  <si>
    <t xml:space="preserve">20003.1602.10</t>
  </si>
  <si>
    <t xml:space="preserve">Hidráulica</t>
  </si>
  <si>
    <t xml:space="preserve">059378</t>
  </si>
  <si>
    <t xml:space="preserve">CONEXAO CURVA 45 7/8 FRIVEN</t>
  </si>
  <si>
    <t xml:space="preserve">20003.1608.06</t>
  </si>
  <si>
    <t xml:space="preserve">060208</t>
  </si>
  <si>
    <t xml:space="preserve">CONEXAO EM T ROSCA DE 1/2 COM ENGATE RAPIDO RETO 1/4 X 1/4 O</t>
  </si>
  <si>
    <t xml:space="preserve">AC051</t>
  </si>
  <si>
    <t xml:space="preserve">056202</t>
  </si>
  <si>
    <t xml:space="preserve">COTOVELO 90 GRAUS 20X10 ENERBRAS 360-E7</t>
  </si>
  <si>
    <t xml:space="preserve">360-E7</t>
  </si>
  <si>
    <t xml:space="preserve">056199</t>
  </si>
  <si>
    <t xml:space="preserve">COTOVELO EXTERNO 20X10 LINHA E ENERBRAS 360-E2</t>
  </si>
  <si>
    <t xml:space="preserve">360-E2</t>
  </si>
  <si>
    <t xml:space="preserve">056514</t>
  </si>
  <si>
    <t xml:space="preserve">COTOVELO EXTERNO 90 GRAUS 40X15 ENERBRAS 362-E2</t>
  </si>
  <si>
    <t xml:space="preserve">362-E2</t>
  </si>
  <si>
    <t xml:space="preserve">056200</t>
  </si>
  <si>
    <t xml:space="preserve">COTOVELO INTERNO 20X10 LINHA E ENERBRAS 360-E3</t>
  </si>
  <si>
    <t xml:space="preserve">360-E3</t>
  </si>
  <si>
    <t xml:space="preserve">056515</t>
  </si>
  <si>
    <t xml:space="preserve">COTOVELO INTERNO 90 GRAUS 40X15 ENERBRAS 362-E3</t>
  </si>
  <si>
    <t xml:space="preserve">362-E3</t>
  </si>
  <si>
    <t xml:space="preserve">059247</t>
  </si>
  <si>
    <t xml:space="preserve">CURVA 45 GRAUS CONEXAO COBRE 7/8 PAREDE 0.84 MM - C45078</t>
  </si>
  <si>
    <t xml:space="preserve">C160113</t>
  </si>
  <si>
    <t xml:space="preserve">056550</t>
  </si>
  <si>
    <t xml:space="preserve">CURVA 90 ELETRODUTO ROSCAVEL 1/2</t>
  </si>
  <si>
    <t xml:space="preserve">056552</t>
  </si>
  <si>
    <t xml:space="preserve">CURVA 90 ELETRODUTO ROSCAVEL 1P</t>
  </si>
  <si>
    <t xml:space="preserve">056551</t>
  </si>
  <si>
    <t xml:space="preserve">CURVA 90 ELETRODUTO ROSCAVEL 3/4</t>
  </si>
  <si>
    <t xml:space="preserve">053740</t>
  </si>
  <si>
    <t xml:space="preserve">CURVA 90 SOLD 20MM</t>
  </si>
  <si>
    <t xml:space="preserve">6086</t>
  </si>
  <si>
    <t xml:space="preserve">060062</t>
  </si>
  <si>
    <t xml:space="preserve">CURVA 90 SOLD 25MM</t>
  </si>
  <si>
    <t xml:space="preserve">19205</t>
  </si>
  <si>
    <t xml:space="preserve">MULTILIT</t>
  </si>
  <si>
    <t xml:space="preserve">[Mesma descrição com outro código] Descrição idêntica ao(s) código(s) 051725: possível cadastro duplicado.</t>
  </si>
  <si>
    <t xml:space="preserve">051725</t>
  </si>
  <si>
    <t xml:space="preserve">6087</t>
  </si>
  <si>
    <t xml:space="preserve">[Mesma descrição com outro código] Descrição idêntica ao(s) código(s) 060062: possível cadastro duplicado.</t>
  </si>
  <si>
    <t xml:space="preserve">053882</t>
  </si>
  <si>
    <t xml:space="preserve">CURVA 90 SOLD 32MM</t>
  </si>
  <si>
    <t xml:space="preserve">85295</t>
  </si>
  <si>
    <t xml:space="preserve">058690</t>
  </si>
  <si>
    <t xml:space="preserve">ENGATE ROSQUEADO JARDIM 78513000 TRAMONTINA</t>
  </si>
  <si>
    <t xml:space="preserve">78513/000</t>
  </si>
  <si>
    <t xml:space="preserve">058720</t>
  </si>
  <si>
    <t xml:space="preserve">ESGUICHO ENGATE ROSQUEADO - 78514/000 TRAMONTINA</t>
  </si>
  <si>
    <t xml:space="preserve">78514/000</t>
  </si>
  <si>
    <t xml:space="preserve">058721</t>
  </si>
  <si>
    <t xml:space="preserve">ESGUICHO JATO REGULAVEL ENCAIXE - TRAMONTINA</t>
  </si>
  <si>
    <t xml:space="preserve">78515/000</t>
  </si>
  <si>
    <t xml:space="preserve">055490</t>
  </si>
  <si>
    <t xml:space="preserve">ESGUICHO PISTOLA PLAST AJUSTAVEL KALA</t>
  </si>
  <si>
    <t xml:space="preserve">230421</t>
  </si>
  <si>
    <t xml:space="preserve">058722</t>
  </si>
  <si>
    <t xml:space="preserve">ESGUICHO REGULAVEL - KALA</t>
  </si>
  <si>
    <t xml:space="preserve">109720</t>
  </si>
  <si>
    <t xml:space="preserve">055884</t>
  </si>
  <si>
    <t xml:space="preserve">JOELHO 45 SOLD 20MM KRONA</t>
  </si>
  <si>
    <t xml:space="preserve">66128</t>
  </si>
  <si>
    <t xml:space="preserve">056532</t>
  </si>
  <si>
    <t xml:space="preserve">JOELHO 45 SOLD 32MM KRONA</t>
  </si>
  <si>
    <t xml:space="preserve">004652</t>
  </si>
  <si>
    <t xml:space="preserve">JOELHO 90 SOLD 20MM KRONA</t>
  </si>
  <si>
    <t xml:space="preserve">6326</t>
  </si>
  <si>
    <t xml:space="preserve">051723</t>
  </si>
  <si>
    <t xml:space="preserve">JOELHO 90 SOLD 32MM KRONA</t>
  </si>
  <si>
    <t xml:space="preserve">6110</t>
  </si>
  <si>
    <t xml:space="preserve">053826</t>
  </si>
  <si>
    <t xml:space="preserve">MANGOTE FLEXIVEL - VIBRAFLEX 1/2 FACON</t>
  </si>
  <si>
    <t xml:space="preserve">053831</t>
  </si>
  <si>
    <t xml:space="preserve">MANGOTE FLEXIVEL - VIBRAFLEX 1.3/8 FACON</t>
  </si>
  <si>
    <t xml:space="preserve">053832</t>
  </si>
  <si>
    <t xml:space="preserve">MANGOTE FLEXIVEL - VIBRAFLEX 1.5/8 FACON</t>
  </si>
  <si>
    <t xml:space="preserve">053827</t>
  </si>
  <si>
    <t xml:space="preserve">MANGOTE FLEXIVEL - VIBRAFLEX 5/8 FACON</t>
  </si>
  <si>
    <t xml:space="preserve">058096</t>
  </si>
  <si>
    <t xml:space="preserve">PORCA DE REDUCAO 5/8" - 1/2" SAE FRIVEN</t>
  </si>
  <si>
    <t xml:space="preserve">20003.1002.06</t>
  </si>
  <si>
    <t xml:space="preserve">053920</t>
  </si>
  <si>
    <t xml:space="preserve">PORCA DE REDUCAO SEA 3/8" - 1/4"  RED CONEXCOES</t>
  </si>
  <si>
    <t xml:space="preserve">RED CONEXOES</t>
  </si>
  <si>
    <t xml:space="preserve">052058</t>
  </si>
  <si>
    <t xml:space="preserve">REDUCAO 1/4" MACHO X 3/8" FEMEA RED CONEXOES</t>
  </si>
  <si>
    <t xml:space="preserve">052726</t>
  </si>
  <si>
    <t xml:space="preserve">REDUCAO 3/8" MACHO X 1/4" FEMEA RED CONEXOES</t>
  </si>
  <si>
    <t xml:space="preserve">058099</t>
  </si>
  <si>
    <t xml:space="preserve">Reducao 5/8" Macho x 1/2" Femea</t>
  </si>
  <si>
    <t xml:space="preserve">2010581412</t>
  </si>
  <si>
    <t xml:space="preserve">052727</t>
  </si>
  <si>
    <t xml:space="preserve">REDUCAO 5/8" MACHO X 1/2" FEMEA RED CONEXOES</t>
  </si>
  <si>
    <t xml:space="preserve">052062</t>
  </si>
  <si>
    <t xml:space="preserve">REDUCAO FEMEA 3/4 X MACHO 1/2</t>
  </si>
  <si>
    <t xml:space="preserve">052061</t>
  </si>
  <si>
    <t xml:space="preserve">REDUCAO FEMEA 5/8 X MACHO 1/2</t>
  </si>
  <si>
    <t xml:space="preserve">052060</t>
  </si>
  <si>
    <t xml:space="preserve">REDUCAO FEMEA 5/8 X MACHO 3/8</t>
  </si>
  <si>
    <t xml:space="preserve">056870</t>
  </si>
  <si>
    <t xml:space="preserve">SIFAO 1 X 1,11MM HULTER</t>
  </si>
  <si>
    <t xml:space="preserve">100264239</t>
  </si>
  <si>
    <t xml:space="preserve">052544</t>
  </si>
  <si>
    <t xml:space="preserve">SIFAO 1/2 TIPI</t>
  </si>
  <si>
    <t xml:space="preserve">052848</t>
  </si>
  <si>
    <t xml:space="preserve">SIFAO 1.1/8 FRIVEN</t>
  </si>
  <si>
    <t xml:space="preserve">20003.1606.05</t>
  </si>
  <si>
    <t xml:space="preserve">056867</t>
  </si>
  <si>
    <t xml:space="preserve">SIFAO 1.1/8 X 1,17MM HULTER</t>
  </si>
  <si>
    <t xml:space="preserve">1520</t>
  </si>
  <si>
    <t xml:space="preserve">052849</t>
  </si>
  <si>
    <t xml:space="preserve">SIFAO 1.3/8 FRIVEN</t>
  </si>
  <si>
    <t xml:space="preserve">20003.1606.06</t>
  </si>
  <si>
    <t xml:space="preserve">056868</t>
  </si>
  <si>
    <t xml:space="preserve">SIFAO 1.3/8 X 1,27MM HULTER</t>
  </si>
  <si>
    <t xml:space="preserve">1521</t>
  </si>
  <si>
    <t xml:space="preserve">052850</t>
  </si>
  <si>
    <t xml:space="preserve">SIFAO 1.5/8 FRIVEN</t>
  </si>
  <si>
    <t xml:space="preserve">20003.1606.07</t>
  </si>
  <si>
    <t xml:space="preserve">056869</t>
  </si>
  <si>
    <t xml:space="preserve">SIFAO 1.5/8 X 1,40MM HULTER</t>
  </si>
  <si>
    <t xml:space="preserve">1522</t>
  </si>
  <si>
    <t xml:space="preserve">052546</t>
  </si>
  <si>
    <t xml:space="preserve">SIFAO 3/4 FRIVEN</t>
  </si>
  <si>
    <t xml:space="preserve">20003.1606.03</t>
  </si>
  <si>
    <t xml:space="preserve">052545</t>
  </si>
  <si>
    <t xml:space="preserve">SIFAO 5/8 FRIVEN</t>
  </si>
  <si>
    <t xml:space="preserve">20003.1606.02</t>
  </si>
  <si>
    <t xml:space="preserve">051798</t>
  </si>
  <si>
    <t xml:space="preserve">SIFAO 7/8 FRIVEN</t>
  </si>
  <si>
    <t xml:space="preserve">20003.1606.04</t>
  </si>
  <si>
    <t xml:space="preserve">056873</t>
  </si>
  <si>
    <t xml:space="preserve">SIFAO 7/8 X 1,04MM HULTER</t>
  </si>
  <si>
    <t xml:space="preserve">1528</t>
  </si>
  <si>
    <t xml:space="preserve">059649</t>
  </si>
  <si>
    <t xml:space="preserve">TEE RED SOLD 50MM X 32MM KRONA</t>
  </si>
  <si>
    <t xml:space="preserve">210038</t>
  </si>
  <si>
    <t xml:space="preserve">003045</t>
  </si>
  <si>
    <t xml:space="preserve">TEE SOLD 20MM KRONA</t>
  </si>
  <si>
    <t xml:space="preserve">6271</t>
  </si>
  <si>
    <t xml:space="preserve">003047</t>
  </si>
  <si>
    <t xml:space="preserve">TEE SOLD 25MM KRONA</t>
  </si>
  <si>
    <t xml:space="preserve">6272</t>
  </si>
  <si>
    <t xml:space="preserve">053526</t>
  </si>
  <si>
    <t xml:space="preserve">TEE SOLD 32MM KRONA</t>
  </si>
  <si>
    <t xml:space="preserve">6273</t>
  </si>
  <si>
    <t xml:space="preserve">057869</t>
  </si>
  <si>
    <t xml:space="preserve">ACESSORIO CONECTA DE JUNCAO PARA SPOT MR11</t>
  </si>
  <si>
    <t xml:space="preserve">ACS0</t>
  </si>
  <si>
    <t xml:space="preserve">Iluminação</t>
  </si>
  <si>
    <t xml:space="preserve">057660</t>
  </si>
  <si>
    <t xml:space="preserve">ACESSORIOS P/ LUMINARIAS</t>
  </si>
  <si>
    <t xml:space="preserve">057113</t>
  </si>
  <si>
    <t xml:space="preserve">ARANDELA PAREDE CUBO 2 FACHOS 3000K TRIAL</t>
  </si>
  <si>
    <t xml:space="preserve">567</t>
  </si>
  <si>
    <t xml:space="preserve">[Mesma descrição com outro código] Descrição idêntica ao(s) código(s) 057112: possível cadastro duplicado.</t>
  </si>
  <si>
    <t xml:space="preserve">057112</t>
  </si>
  <si>
    <t xml:space="preserve">566</t>
  </si>
  <si>
    <t xml:space="preserve">[Mesma descrição com outro código] Descrição idêntica ao(s) código(s) 057113: possível cadastro duplicado.</t>
  </si>
  <si>
    <t xml:space="preserve">057130</t>
  </si>
  <si>
    <t xml:space="preserve">BOCAL E27 COM RABICHO TRIAL</t>
  </si>
  <si>
    <t xml:space="preserve">BR-E27</t>
  </si>
  <si>
    <t xml:space="preserve">057131</t>
  </si>
  <si>
    <t xml:space="preserve">BOCAL E27 PORCELANA TRIAL</t>
  </si>
  <si>
    <t xml:space="preserve">BP-E27</t>
  </si>
  <si>
    <t xml:space="preserve">057132</t>
  </si>
  <si>
    <t xml:space="preserve">BOCAL E27 TOMADA TRIAL</t>
  </si>
  <si>
    <t xml:space="preserve">BT-E27</t>
  </si>
  <si>
    <t xml:space="preserve">057632</t>
  </si>
  <si>
    <t xml:space="preserve">CONTROLADORA LED MUSICA SP107E</t>
  </si>
  <si>
    <t xml:space="preserve">482</t>
  </si>
  <si>
    <t xml:space="preserve">057086</t>
  </si>
  <si>
    <t xml:space="preserve">CX SOM PULSE BAZOOKA 80W RMS BT/AUX/SD/USB/LED - SP361</t>
  </si>
  <si>
    <t xml:space="preserve">SP361</t>
  </si>
  <si>
    <t xml:space="preserve">058307</t>
  </si>
  <si>
    <t xml:space="preserve">DRIVE 6W BIV LED MAES</t>
  </si>
  <si>
    <t xml:space="preserve">100969</t>
  </si>
  <si>
    <t xml:space="preserve">058308</t>
  </si>
  <si>
    <t xml:space="preserve">DRIVE 12W BIV LED MASS</t>
  </si>
  <si>
    <t xml:space="preserve">100970</t>
  </si>
  <si>
    <t xml:space="preserve">059955</t>
  </si>
  <si>
    <t xml:space="preserve">DRIVE 18W BIV LED MASS</t>
  </si>
  <si>
    <t xml:space="preserve">100971</t>
  </si>
  <si>
    <t xml:space="preserve">059956</t>
  </si>
  <si>
    <t xml:space="preserve">DRIVE 24W BIV LED MASS</t>
  </si>
  <si>
    <t xml:space="preserve">100972</t>
  </si>
  <si>
    <t xml:space="preserve">057565</t>
  </si>
  <si>
    <t xml:space="preserve">DRIVER 8-25W PARA LUMINARIA DE LED</t>
  </si>
  <si>
    <t xml:space="preserve">131</t>
  </si>
  <si>
    <t xml:space="preserve">058215</t>
  </si>
  <si>
    <t xml:space="preserve">ESPETO GARDEN LED 6W 6500K CORPO PRETO AUTOVOLT</t>
  </si>
  <si>
    <t xml:space="preserve">EG66</t>
  </si>
  <si>
    <t xml:space="preserve">058295</t>
  </si>
  <si>
    <t xml:space="preserve">FITA DE LED 120 LEDS 3000K 12V BR QUENTE 5MT IP20 WHZ</t>
  </si>
  <si>
    <t xml:space="preserve">3398</t>
  </si>
  <si>
    <t xml:space="preserve">057626</t>
  </si>
  <si>
    <t xml:space="preserve">FITA DE LED 120 LEDS 4000K 12V BR FRIO 5MT IP20 MOD 7112-30</t>
  </si>
  <si>
    <t xml:space="preserve">7112-30</t>
  </si>
  <si>
    <t xml:space="preserve">MAXBOM</t>
  </si>
  <si>
    <t xml:space="preserve">057625</t>
  </si>
  <si>
    <t xml:space="preserve">FITA DE LED 240 LEDS 4000K 12V NEUTRO 5MT IP20 MOD 51-03</t>
  </si>
  <si>
    <t xml:space="preserve">51-03</t>
  </si>
  <si>
    <t xml:space="preserve">057572</t>
  </si>
  <si>
    <t xml:space="preserve">FITA DE LED 2812 RGB 60LED 5V</t>
  </si>
  <si>
    <t xml:space="preserve">310</t>
  </si>
  <si>
    <t xml:space="preserve">057612</t>
  </si>
  <si>
    <t xml:space="preserve">FITA DE LED 2815 IP20 60LED RGB</t>
  </si>
  <si>
    <t xml:space="preserve">463</t>
  </si>
  <si>
    <t xml:space="preserve">057613</t>
  </si>
  <si>
    <t xml:space="preserve">FITA DE LED 2815 IP67 60LED RGB</t>
  </si>
  <si>
    <t xml:space="preserve">462</t>
  </si>
  <si>
    <t xml:space="preserve">058297</t>
  </si>
  <si>
    <t xml:space="preserve">FITA DE LED 3528 120 LEDS 6500K 12V BR FRIO 5MT IP20 SM LED</t>
  </si>
  <si>
    <t xml:space="preserve">2197</t>
  </si>
  <si>
    <t xml:space="preserve">057570</t>
  </si>
  <si>
    <t xml:space="preserve">FITA DE LED 3528 240 LEDS 3000K 12V BRANCO QUENTE 5MT IP20</t>
  </si>
  <si>
    <t xml:space="preserve">380</t>
  </si>
  <si>
    <t xml:space="preserve">058296</t>
  </si>
  <si>
    <t xml:space="preserve">FITA DE LED 3528 240 LEDS 3000K-12V BRANCO 5MT IP20</t>
  </si>
  <si>
    <t xml:space="preserve">3511</t>
  </si>
  <si>
    <t xml:space="preserve">ARCOSTAR</t>
  </si>
  <si>
    <t xml:space="preserve">057571</t>
  </si>
  <si>
    <t xml:space="preserve">FITA DE LED 3528 240 LEDS 6000K 12V BRANCO 5MT IP20</t>
  </si>
  <si>
    <t xml:space="preserve">418</t>
  </si>
  <si>
    <t xml:space="preserve">057548</t>
  </si>
  <si>
    <t xml:space="preserve">FITA DE LED 3528WW 120 LEDS 3000K BRANCO QUENTE 5MT SMD2835</t>
  </si>
  <si>
    <t xml:space="preserve">187</t>
  </si>
  <si>
    <t xml:space="preserve">059043</t>
  </si>
  <si>
    <t xml:space="preserve">FITA DE LED COB BRANCO FRIO 220V 1 METRO</t>
  </si>
  <si>
    <t xml:space="preserve">057547</t>
  </si>
  <si>
    <t xml:space="preserve">FITA DE LED DIGITAL FW-6803RGD-30RW 133 EFEITOS 5 M C CONTRO</t>
  </si>
  <si>
    <t xml:space="preserve">18</t>
  </si>
  <si>
    <t xml:space="preserve">V L X</t>
  </si>
  <si>
    <t xml:space="preserve">057544</t>
  </si>
  <si>
    <t xml:space="preserve">FITA DE LED FLEXIVEL FW-5050-60RW 5 METROS IP65 AZUL V L X</t>
  </si>
  <si>
    <t xml:space="preserve">365</t>
  </si>
  <si>
    <t xml:space="preserve">057492</t>
  </si>
  <si>
    <t xml:space="preserve">FITA DE LED FLEXIVEL KAP-5050 RGB COLORIDO 5MT</t>
  </si>
  <si>
    <t xml:space="preserve">KAP-5050</t>
  </si>
  <si>
    <t xml:space="preserve">057655</t>
  </si>
  <si>
    <t xml:space="preserve">FITA DE LED IP20 FW-3535-96NV-HB RGB+KZQ 96SMD12V 18W/M 12LM</t>
  </si>
  <si>
    <t xml:space="preserve">VLX-0299</t>
  </si>
  <si>
    <t xml:space="preserve">PROMESSA ILUMINACAO</t>
  </si>
  <si>
    <t xml:space="preserve">057662</t>
  </si>
  <si>
    <t xml:space="preserve">FITA DE LED IP65 EFEITO FOGOS FW-2812-YHD-TZ 3A DC5V</t>
  </si>
  <si>
    <t xml:space="preserve">FW-2812-YHD-TZ</t>
  </si>
  <si>
    <t xml:space="preserve">057722</t>
  </si>
  <si>
    <t xml:space="preserve">FITA DE LED IP67 FW-2811RGB-60RW RCB+KZQ 60SMD 12V 5MT</t>
  </si>
  <si>
    <t xml:space="preserve">FW-2812RGB-60EW</t>
  </si>
  <si>
    <t xml:space="preserve">057723</t>
  </si>
  <si>
    <t xml:space="preserve">FITA DE LED IP67 FW-3535-96RW-HB RGB+KZQ 96SMD12V 18W/M 12LM</t>
  </si>
  <si>
    <t xml:space="preserve">FW-3535-96RW-HB</t>
  </si>
  <si>
    <t xml:space="preserve">059042</t>
  </si>
  <si>
    <t xml:space="preserve">FITA DE LED NEON FLEXIVEL12V 1 METRO AMARELO</t>
  </si>
  <si>
    <t xml:space="preserve">058286</t>
  </si>
  <si>
    <t xml:space="preserve">FITA DE LED NEON FLEXIVEL12V 1 METRO AZUL</t>
  </si>
  <si>
    <t xml:space="preserve">3512</t>
  </si>
  <si>
    <t xml:space="preserve">058289</t>
  </si>
  <si>
    <t xml:space="preserve">FITA DE LED NEON FLEXIVEL12V 1 METRO BRANCO FRIO 6000K</t>
  </si>
  <si>
    <t xml:space="preserve">1101</t>
  </si>
  <si>
    <t xml:space="preserve">058290</t>
  </si>
  <si>
    <t xml:space="preserve">FITA DE LED NEON FLEXIVEL12V 1 METRO BRANCO QUENTE 3000K</t>
  </si>
  <si>
    <t xml:space="preserve">3152</t>
  </si>
  <si>
    <t xml:space="preserve">058287</t>
  </si>
  <si>
    <t xml:space="preserve">FITA DE LED NEON FLEXIVEL12V 1 METRO VERDE</t>
  </si>
  <si>
    <t xml:space="preserve">3513</t>
  </si>
  <si>
    <t xml:space="preserve">058288</t>
  </si>
  <si>
    <t xml:space="preserve">FITA DE LED NEON FLEXIVEL12V 1 METRO VERMELHO</t>
  </si>
  <si>
    <t xml:space="preserve">3514</t>
  </si>
  <si>
    <t xml:space="preserve">057559</t>
  </si>
  <si>
    <t xml:space="preserve">FITA DE LED NEON FLEXIVEL12V 5M AMARELA</t>
  </si>
  <si>
    <t xml:space="preserve">448</t>
  </si>
  <si>
    <t xml:space="preserve">057560</t>
  </si>
  <si>
    <t xml:space="preserve">FITA DE LED NEON FLEXIVEL12V 5M AZUL</t>
  </si>
  <si>
    <t xml:space="preserve">444</t>
  </si>
  <si>
    <t xml:space="preserve">[Mesma descrição com outro código] Descrição idêntica ao(s) código(s) 058302: possível cadastro duplicado.</t>
  </si>
  <si>
    <t xml:space="preserve">058302</t>
  </si>
  <si>
    <t xml:space="preserve">3502</t>
  </si>
  <si>
    <t xml:space="preserve">[Mesma descrição com outro código] Descrição idêntica ao(s) código(s) 057560: possível cadastro duplicado.</t>
  </si>
  <si>
    <t xml:space="preserve">058293</t>
  </si>
  <si>
    <t xml:space="preserve">FITA DE LED NEON FLEXIVEL12V 5M BRANCO FRIO 6500K</t>
  </si>
  <si>
    <t xml:space="preserve">3500</t>
  </si>
  <si>
    <t xml:space="preserve">057567</t>
  </si>
  <si>
    <t xml:space="preserve">FITA DE LED NEON FLEXIVEL12V 5M LARANJA</t>
  </si>
  <si>
    <t xml:space="preserve">[Mesma descrição com outro código] Descrição idêntica ao(s) código(s) 058298: possível cadastro duplicado.</t>
  </si>
  <si>
    <t xml:space="preserve">058298</t>
  </si>
  <si>
    <t xml:space="preserve">3507</t>
  </si>
  <si>
    <t xml:space="preserve">[Mesma descrição com outro código] Descrição idêntica ao(s) código(s) 057567: possível cadastro duplicado.</t>
  </si>
  <si>
    <t xml:space="preserve">057561</t>
  </si>
  <si>
    <t xml:space="preserve">FITA DE LED NEON FLEXIVEL12V 5M VERDE</t>
  </si>
  <si>
    <t xml:space="preserve">449</t>
  </si>
  <si>
    <t xml:space="preserve">[Mesma descrição com outro código] Descrição idêntica ao(s) código(s) 058301: possível cadastro duplicado.</t>
  </si>
  <si>
    <t xml:space="preserve">058301</t>
  </si>
  <si>
    <t xml:space="preserve">3505</t>
  </si>
  <si>
    <t xml:space="preserve">[Mesma descrição com outro código] Descrição idêntica ao(s) código(s) 057561: possível cadastro duplicado.</t>
  </si>
  <si>
    <t xml:space="preserve">057556</t>
  </si>
  <si>
    <t xml:space="preserve">FITA DE LED NEON FLEXIVEL12V 5M VERMELHO</t>
  </si>
  <si>
    <t xml:space="preserve">446</t>
  </si>
  <si>
    <t xml:space="preserve">[Mesma descrição com outro código] Descrição idêntica ao(s) código(s) 058300: possível cadastro duplicado.</t>
  </si>
  <si>
    <t xml:space="preserve">058300</t>
  </si>
  <si>
    <t xml:space="preserve">3509</t>
  </si>
  <si>
    <t xml:space="preserve">[Mesma descrição com outro código] Descrição idêntica ao(s) código(s) 057556: possível cadastro duplicado.</t>
  </si>
  <si>
    <t xml:space="preserve">058291</t>
  </si>
  <si>
    <t xml:space="preserve">FITA DE LED NEON FLEXIVEL110V 1 METRO BRANCO FRIO 6000K</t>
  </si>
  <si>
    <t xml:space="preserve">3515</t>
  </si>
  <si>
    <t xml:space="preserve">058292</t>
  </si>
  <si>
    <t xml:space="preserve">FITA DE LED NEON FLEXIVEL110V 1 METRO BRANCO QUENTE 3000K</t>
  </si>
  <si>
    <t xml:space="preserve">3517</t>
  </si>
  <si>
    <t xml:space="preserve">057657</t>
  </si>
  <si>
    <t xml:space="preserve">FITA DE LED RGB NEON  FLEXIVEL12V 5M COLORIDA IP 65 100LM/W</t>
  </si>
  <si>
    <t xml:space="preserve">057640</t>
  </si>
  <si>
    <t xml:space="preserve">FITA DE LED RGB NEON FLEXIVEL12V 5M COLOR PI 68 RF WIRELESS</t>
  </si>
  <si>
    <t xml:space="preserve">057549</t>
  </si>
  <si>
    <t xml:space="preserve">FITA DE LED SMD 2835 180 LEDS 6500K BRANCO 5MT IP20</t>
  </si>
  <si>
    <t xml:space="preserve">441</t>
  </si>
  <si>
    <t xml:space="preserve">057546</t>
  </si>
  <si>
    <t xml:space="preserve">FITA DE LED VLX-0169 24V FW-3528 120LED IP20 10 METROS</t>
  </si>
  <si>
    <t xml:space="preserve">442</t>
  </si>
  <si>
    <t xml:space="preserve">057639</t>
  </si>
  <si>
    <t xml:space="preserve">FITA LED DE FOGOS 24-3528-W</t>
  </si>
  <si>
    <t xml:space="preserve">24-3528-W</t>
  </si>
  <si>
    <t xml:space="preserve">058303</t>
  </si>
  <si>
    <t xml:space="preserve">FITA LED NEON FLEXIVEL12V 5M ROXO</t>
  </si>
  <si>
    <t xml:space="preserve">3503</t>
  </si>
  <si>
    <t xml:space="preserve">058299</t>
  </si>
  <si>
    <t xml:space="preserve">FITA LED NEON FLEXIVEL 12V 5M ROSA CLARO</t>
  </si>
  <si>
    <t xml:space="preserve">3506</t>
  </si>
  <si>
    <t xml:space="preserve">057545</t>
  </si>
  <si>
    <t xml:space="preserve">FONTE DE ALIMENTACAO 3A 12V PARA FITA DE LED RUN&amp;TENG</t>
  </si>
  <si>
    <t xml:space="preserve">32</t>
  </si>
  <si>
    <t xml:space="preserve">057575</t>
  </si>
  <si>
    <t xml:space="preserve">FONTE DE ALIMENTACAO 5A 12V PARA FITA DE LED RUN&amp;TENG</t>
  </si>
  <si>
    <t xml:space="preserve">280</t>
  </si>
  <si>
    <t xml:space="preserve">057562</t>
  </si>
  <si>
    <t xml:space="preserve">FONTE LED SLIM 4A 12V 48WATTS</t>
  </si>
  <si>
    <t xml:space="preserve">452</t>
  </si>
  <si>
    <t xml:space="preserve">057563</t>
  </si>
  <si>
    <t xml:space="preserve">FONTE LED SLIM 5A 12V 60WATTS</t>
  </si>
  <si>
    <t xml:space="preserve">450</t>
  </si>
  <si>
    <t xml:space="preserve">057564</t>
  </si>
  <si>
    <t xml:space="preserve">FONTE LED SLIM 6A 12V 72 WATTS</t>
  </si>
  <si>
    <t xml:space="preserve">451</t>
  </si>
  <si>
    <t xml:space="preserve">055873</t>
  </si>
  <si>
    <t xml:space="preserve">KIT PARAFUSADEIRA SEM FIO 4.8V BIVOLT C LED 15 ACESSOR BLACK</t>
  </si>
  <si>
    <t xml:space="preserve">KC4815K-BR</t>
  </si>
  <si>
    <t xml:space="preserve">058202</t>
  </si>
  <si>
    <t xml:space="preserve">LAMPADA AR70 LED GU10 7W 4000K 36 AUTOVOLT</t>
  </si>
  <si>
    <t xml:space="preserve">AR70407</t>
  </si>
  <si>
    <t xml:space="preserve">057841</t>
  </si>
  <si>
    <t xml:space="preserve">LAMPADA AR111 LED GU10 12W 6500K 36 AUTOVOLT</t>
  </si>
  <si>
    <t xml:space="preserve">AR111612</t>
  </si>
  <si>
    <t xml:space="preserve">057845</t>
  </si>
  <si>
    <t xml:space="preserve">LAMPADA BOLINHA LEITOSA G45 LED 4W 7200K E27 AUTOVOLT 400 LU</t>
  </si>
  <si>
    <t xml:space="preserve">LLBO704A</t>
  </si>
  <si>
    <t xml:space="preserve">060257</t>
  </si>
  <si>
    <t xml:space="preserve">LAMPADA BULBO LED 9W BIVOLT 6500K TRAMONTINA</t>
  </si>
  <si>
    <t xml:space="preserve">58020/287</t>
  </si>
  <si>
    <t xml:space="preserve">056849</t>
  </si>
  <si>
    <t xml:space="preserve">LAMPADA BULBO LED A55 4,9W BIVOLT 6500K ELGIN</t>
  </si>
  <si>
    <t xml:space="preserve">48BLED2F49YU</t>
  </si>
  <si>
    <t xml:space="preserve">056850</t>
  </si>
  <si>
    <t xml:space="preserve">LAMPADA BULBO LED A55 6W BIVOLT 6500K ELGIN</t>
  </si>
  <si>
    <t xml:space="preserve">48BLED2F06YU</t>
  </si>
  <si>
    <t xml:space="preserve">057156</t>
  </si>
  <si>
    <t xml:space="preserve">LAMPADA BULBO LED A60 10W BIVOLT SMART COLORIDA 803 LUMENS</t>
  </si>
  <si>
    <t xml:space="preserve">48BLEDWIFI00</t>
  </si>
  <si>
    <t xml:space="preserve">056840</t>
  </si>
  <si>
    <t xml:space="preserve">LAMPADA BULBO LED T 20W BIVOLT 6500K LD ELGIN</t>
  </si>
  <si>
    <t xml:space="preserve">48LTG202BF00</t>
  </si>
  <si>
    <t xml:space="preserve">057844</t>
  </si>
  <si>
    <t xml:space="preserve">LAMPADA CLEAR T22 LED FILAMENTO 1,5W 7200K E-14 127V 150 LUM</t>
  </si>
  <si>
    <t xml:space="preserve">LLFT7015WZ</t>
  </si>
  <si>
    <t xml:space="preserve">058198</t>
  </si>
  <si>
    <t xml:space="preserve">LAMPADA DICROICA LED GU10 4,8W 4000K 36 MR16 AUTOVOLT</t>
  </si>
  <si>
    <t xml:space="preserve">MR164048</t>
  </si>
  <si>
    <t xml:space="preserve">057838</t>
  </si>
  <si>
    <t xml:space="preserve">LAMPADA DICROICA LED GU10 4,8W 6500K 36 MR16 AUTOVOLT</t>
  </si>
  <si>
    <t xml:space="preserve">MR166048</t>
  </si>
  <si>
    <t xml:space="preserve">058199</t>
  </si>
  <si>
    <t xml:space="preserve">LAMPADA DICROICA LED GU10 6,5W 3000K 36 MR16 AUTOVOLT</t>
  </si>
  <si>
    <t xml:space="preserve">MR163065</t>
  </si>
  <si>
    <t xml:space="preserve">056824</t>
  </si>
  <si>
    <t xml:space="preserve">LAMPADA ELETRONICA 3U 15W 127V 6400K E27 ELGIN</t>
  </si>
  <si>
    <t xml:space="preserve">48LES15WB005</t>
  </si>
  <si>
    <t xml:space="preserve">056826</t>
  </si>
  <si>
    <t xml:space="preserve">LAMPADA ELETRONICA 3U 25W 127V 6400K E27 ELGIN</t>
  </si>
  <si>
    <t xml:space="preserve">48LES25WB005</t>
  </si>
  <si>
    <t xml:space="preserve">056821</t>
  </si>
  <si>
    <t xml:space="preserve">LAMPADA ELETRONICA ESPIRAL 15W 127V 6400K E27 ELGIN</t>
  </si>
  <si>
    <t xml:space="preserve">48LES15WB003</t>
  </si>
  <si>
    <t xml:space="preserve">056823</t>
  </si>
  <si>
    <t xml:space="preserve">LAMPADA ELETRONICA ESPIRAL 20W 127V 6400K E27 ELGIN</t>
  </si>
  <si>
    <t xml:space="preserve">48LES20WB003</t>
  </si>
  <si>
    <t xml:space="preserve">056822</t>
  </si>
  <si>
    <t xml:space="preserve">LAMPADA ELETRONICA ESPIRAL 25W 127V 6400K E27 ELGIN</t>
  </si>
  <si>
    <t xml:space="preserve">48LES25WB003</t>
  </si>
  <si>
    <t xml:space="preserve">051825</t>
  </si>
  <si>
    <t xml:space="preserve">LAMPADA INCAND. 127V PRA GELADEIRA/MICROONDAS BOCAL E-14</t>
  </si>
  <si>
    <t xml:space="preserve">D29801</t>
  </si>
  <si>
    <t xml:space="preserve">TASCHIBRA</t>
  </si>
  <si>
    <t xml:space="preserve">056584</t>
  </si>
  <si>
    <t xml:space="preserve">LAMPADA LED BULBO 9,9W 6500K</t>
  </si>
  <si>
    <t xml:space="preserve">581</t>
  </si>
  <si>
    <t xml:space="preserve">055327</t>
  </si>
  <si>
    <t xml:space="preserve">LAMPADA LED BULBO 12W ARTEK</t>
  </si>
  <si>
    <t xml:space="preserve">ARTEK</t>
  </si>
  <si>
    <t xml:space="preserve">056819</t>
  </si>
  <si>
    <t xml:space="preserve">LAMPADA LED BULBO 12W BIVOLT 6500K ELGIN</t>
  </si>
  <si>
    <t xml:space="preserve">48BLED2F12YU</t>
  </si>
  <si>
    <t xml:space="preserve">056585</t>
  </si>
  <si>
    <t xml:space="preserve">LAMPADA LED BULBO 15W 6500K</t>
  </si>
  <si>
    <t xml:space="preserve">583</t>
  </si>
  <si>
    <t xml:space="preserve">056820</t>
  </si>
  <si>
    <t xml:space="preserve">LAMPADA LED BULBO 15W BIVOLT 6500K ELGIN</t>
  </si>
  <si>
    <t xml:space="preserve">48BLED2F15YU</t>
  </si>
  <si>
    <t xml:space="preserve">056586</t>
  </si>
  <si>
    <t xml:space="preserve">LAMPADA LED BULBO 20W 6500K</t>
  </si>
  <si>
    <t xml:space="preserve">585</t>
  </si>
  <si>
    <t xml:space="preserve">057825</t>
  </si>
  <si>
    <t xml:space="preserve">LAMPADA LED BULBO ECO A55 9W AUTOVOLT 6500K E27</t>
  </si>
  <si>
    <t xml:space="preserve">LLB609YB</t>
  </si>
  <si>
    <t xml:space="preserve">057826</t>
  </si>
  <si>
    <t xml:space="preserve">LAMPADA LED BULBO ECO A60 12W AUTOVOLT 6500K E27</t>
  </si>
  <si>
    <t xml:space="preserve">LLB612YB</t>
  </si>
  <si>
    <t xml:space="preserve">057829</t>
  </si>
  <si>
    <t xml:space="preserve">LAMPADA LED BULBO T80 30W AUTOVOLT 6500K E27</t>
  </si>
  <si>
    <t xml:space="preserve">LLB630YB</t>
  </si>
  <si>
    <t xml:space="preserve">057830</t>
  </si>
  <si>
    <t xml:space="preserve">LAMPADA LED BULBO T100 40W AUTOVOLT 6500K E27</t>
  </si>
  <si>
    <t xml:space="preserve">LLB640YB</t>
  </si>
  <si>
    <t xml:space="preserve">057831</t>
  </si>
  <si>
    <t xml:space="preserve">LAMPADA LED BULBO T120 50W AUTOVOLT 6500K E27</t>
  </si>
  <si>
    <t xml:space="preserve">LLB650YB</t>
  </si>
  <si>
    <t xml:space="preserve">057832</t>
  </si>
  <si>
    <t xml:space="preserve">LAMPADA LED BULBO T132 75W AUTOVOLT 6500K 7500 LUMENS E27</t>
  </si>
  <si>
    <t xml:space="preserve">LLB675C</t>
  </si>
  <si>
    <t xml:space="preserve">057833</t>
  </si>
  <si>
    <t xml:space="preserve">LAMPADA LED BULBO T152 100W AUTOVOLT 6500K 10000 LUMENS E27</t>
  </si>
  <si>
    <t xml:space="preserve">LLB6100C</t>
  </si>
  <si>
    <t xml:space="preserve">057834</t>
  </si>
  <si>
    <t xml:space="preserve">LAMPADA LED BULBO T166 150W AUTOVOLT 6500K 15000 LUMENS E40</t>
  </si>
  <si>
    <t xml:space="preserve">LLB6150C</t>
  </si>
  <si>
    <t xml:space="preserve">054107</t>
  </si>
  <si>
    <t xml:space="preserve">LAMPADA LED COM CAMERA PANORAMICA</t>
  </si>
  <si>
    <t xml:space="preserve">057843</t>
  </si>
  <si>
    <t xml:space="preserve">LAMPADA PAR30 LED E27 9,9W 4000K 36 AUTOVOLT</t>
  </si>
  <si>
    <t xml:space="preserve">PAR304099</t>
  </si>
  <si>
    <t xml:space="preserve">058160</t>
  </si>
  <si>
    <t xml:space="preserve">LAMPADA PIN G9 LED COB 5W 2400K GLASS 220V 600 LUMENS</t>
  </si>
  <si>
    <t xml:space="preserve">LLG9205</t>
  </si>
  <si>
    <t xml:space="preserve">057854</t>
  </si>
  <si>
    <t xml:space="preserve">LAMPADA PIN G9 LED SMD 3W 2400K 127V 360 LUMENS</t>
  </si>
  <si>
    <t xml:space="preserve">LLG9S203Z</t>
  </si>
  <si>
    <t xml:space="preserve">057856</t>
  </si>
  <si>
    <t xml:space="preserve">LAMPADA PIN G9 LED SMD 3W 7200K 127V 360 LUMENS</t>
  </si>
  <si>
    <t xml:space="preserve">LLG9S703Z</t>
  </si>
  <si>
    <t xml:space="preserve">057855</t>
  </si>
  <si>
    <t xml:space="preserve">LAMPADA PIN G9 LED SMD 5W 2400K 127V 600 LUMENS</t>
  </si>
  <si>
    <t xml:space="preserve">LLG9S205Z</t>
  </si>
  <si>
    <t xml:space="preserve">058937</t>
  </si>
  <si>
    <t xml:space="preserve">LAMPADA REFRIGERADOR/MICROONDAS 220V PEQUENA 15W TU22E14 - E</t>
  </si>
  <si>
    <t xml:space="preserve">133772</t>
  </si>
  <si>
    <t xml:space="preserve">056839</t>
  </si>
  <si>
    <t xml:space="preserve">LAMPADA TUBO LED T8 10W BIVOLT 6500K LD ELGIN</t>
  </si>
  <si>
    <t xml:space="preserve">48LTG102BF00</t>
  </si>
  <si>
    <t xml:space="preserve">056589</t>
  </si>
  <si>
    <t xml:space="preserve">LAMPADA TUBOLAR LED T8 9W 6500K</t>
  </si>
  <si>
    <t xml:space="preserve">595</t>
  </si>
  <si>
    <t xml:space="preserve">056588</t>
  </si>
  <si>
    <t xml:space="preserve">LAMPADA TUBOLAR LED T8 18W 6500K</t>
  </si>
  <si>
    <t xml:space="preserve">597</t>
  </si>
  <si>
    <t xml:space="preserve">058161</t>
  </si>
  <si>
    <t xml:space="preserve">LAMPADA TUBULAR LED T8 60CM 10W AUTOVOLT 270 4000K 900 LM</t>
  </si>
  <si>
    <t xml:space="preserve">LLT410C</t>
  </si>
  <si>
    <t xml:space="preserve">058162</t>
  </si>
  <si>
    <t xml:space="preserve">LAMPADA TUBULAR LED T8 120CM 20W AUTOVOLT 270 4000K1850 LM</t>
  </si>
  <si>
    <t xml:space="preserve">LLT420C</t>
  </si>
  <si>
    <t xml:space="preserve">057848</t>
  </si>
  <si>
    <t xml:space="preserve">LAMPADA VINTAGE A60 LED FILAMENTO 4W 2400K E-27 AUTOVOLT 400</t>
  </si>
  <si>
    <t xml:space="preserve">LLFA60204B</t>
  </si>
  <si>
    <t xml:space="preserve">057849</t>
  </si>
  <si>
    <t xml:space="preserve">LAMPADA VINTAGE PERA ST64 LED FILAMENTO 4W 2400K E-27 AUTOVO</t>
  </si>
  <si>
    <t xml:space="preserve">LLFP204B</t>
  </si>
  <si>
    <t xml:space="preserve">057853</t>
  </si>
  <si>
    <t xml:space="preserve">LAMPADA VINTAGE T30 LED FILAMENTO 4W 2400K E-27 AUTOVOLT 400</t>
  </si>
  <si>
    <t xml:space="preserve">LLFT30204B</t>
  </si>
  <si>
    <t xml:space="preserve">056827</t>
  </si>
  <si>
    <t xml:space="preserve">LUMINARIA DE EMERGENCIA 30 LEDS BATERIA DE LITIO ELGIN</t>
  </si>
  <si>
    <t xml:space="preserve">48LEM30L0000</t>
  </si>
  <si>
    <t xml:space="preserve">058158</t>
  </si>
  <si>
    <t xml:space="preserve">LUMINARIA DE EMERGENCIA LED 2 FAROIS 1200 LUMENS BATERIA 3,7</t>
  </si>
  <si>
    <t xml:space="preserve">LLE1200E</t>
  </si>
  <si>
    <t xml:space="preserve">057155</t>
  </si>
  <si>
    <t xml:space="preserve">LUMINARIA ECOSPOT INTELIGENTE 5W QUADRADA WIFI RGBW</t>
  </si>
  <si>
    <t xml:space="preserve">48LSM16QWIFI</t>
  </si>
  <si>
    <t xml:space="preserve">057154</t>
  </si>
  <si>
    <t xml:space="preserve">LUMINARIA ECOSPOT INTELIGENTE 5W REDONDA WIFI RGBW</t>
  </si>
  <si>
    <t xml:space="preserve">48LSM16RWIFI</t>
  </si>
  <si>
    <t xml:space="preserve">057151</t>
  </si>
  <si>
    <t xml:space="preserve">LUMINARIA EMBUTIR INTELIGENTE 18W 3000-6500K QUADRDA WIFI</t>
  </si>
  <si>
    <t xml:space="preserve">48D18WEQWIFI</t>
  </si>
  <si>
    <t xml:space="preserve">057157</t>
  </si>
  <si>
    <t xml:space="preserve">LUMINARIA EMBUTIR INTELIGENTE 18W 3000-6500K REDONDA WIFI</t>
  </si>
  <si>
    <t xml:space="preserve">48D18WERWIFI</t>
  </si>
  <si>
    <t xml:space="preserve">057153</t>
  </si>
  <si>
    <t xml:space="preserve">LUMINARIA EMBUTIR INTELIGENTE 24W 3000-6500K QUADRADA WIFI</t>
  </si>
  <si>
    <t xml:space="preserve">48D24WEQWIFI</t>
  </si>
  <si>
    <t xml:space="preserve">057152</t>
  </si>
  <si>
    <t xml:space="preserve">LUMINARIA EMBUTIR INTELIGENTE 24W 3000-6500K REDONDA WIFI</t>
  </si>
  <si>
    <t xml:space="preserve">48D24WERWIFI</t>
  </si>
  <si>
    <t xml:space="preserve">057882</t>
  </si>
  <si>
    <t xml:space="preserve">LUMINARIA EMBUTIR QUADRADA BRANCA FLAT LED 06W AUTOVOLT 6500</t>
  </si>
  <si>
    <t xml:space="preserve">LLEQ606F</t>
  </si>
  <si>
    <t xml:space="preserve">057885</t>
  </si>
  <si>
    <t xml:space="preserve">LUMINARIA EMBUTIR QUADRADA BRANCA FLAT LED 18W AUTOVOLT 6500</t>
  </si>
  <si>
    <t xml:space="preserve">LLEQ618F</t>
  </si>
  <si>
    <t xml:space="preserve">057884</t>
  </si>
  <si>
    <t xml:space="preserve">LUMINARIA EMBUTIR QUADRADA PRETA FLAT LED 12W AUTOVOLT 6500K</t>
  </si>
  <si>
    <t xml:space="preserve">LLEQP612F</t>
  </si>
  <si>
    <t xml:space="preserve">057886</t>
  </si>
  <si>
    <t xml:space="preserve">LUMINARIA EMBUTIR QUADRADA PRETA FLAT LED 18W AUTOVOLT 6500K</t>
  </si>
  <si>
    <t xml:space="preserve">LLEQP618F</t>
  </si>
  <si>
    <t xml:space="preserve">057892</t>
  </si>
  <si>
    <t xml:space="preserve">LUMINARIA EMBUTIR REDONDA BRANCA FLAT LED 12W AUTOVOLT 6500K</t>
  </si>
  <si>
    <t xml:space="preserve">LLER612F</t>
  </si>
  <si>
    <t xml:space="preserve">057894</t>
  </si>
  <si>
    <t xml:space="preserve">LUMINARIA EMBUTIR REDONDA BRANCA FLAT LED 24W AUTOVOLT 6500K</t>
  </si>
  <si>
    <t xml:space="preserve">LLER624F</t>
  </si>
  <si>
    <t xml:space="preserve">056107</t>
  </si>
  <si>
    <t xml:space="preserve">LUMINARIA LED P CAMAR FRIA TARTARUGA 20CM IP66 9W 6500K 220V</t>
  </si>
  <si>
    <t xml:space="preserve">C165059</t>
  </si>
  <si>
    <t xml:space="preserve">BIOLUZ</t>
  </si>
  <si>
    <t xml:space="preserve">056575</t>
  </si>
  <si>
    <t xml:space="preserve">LUMINARIA LED P EMBUTIR 12W 6500K LUZ BRANCA QUADRADA 17CM</t>
  </si>
  <si>
    <t xml:space="preserve">525</t>
  </si>
  <si>
    <t xml:space="preserve">056835</t>
  </si>
  <si>
    <t xml:space="preserve">LUMINARIA LED P EMBUTIR 12W 6500K LUZ BRANCA QUADRADA ELGI</t>
  </si>
  <si>
    <t xml:space="preserve">48D12WEQB000</t>
  </si>
  <si>
    <t xml:space="preserve">056574</t>
  </si>
  <si>
    <t xml:space="preserve">LUMINARIA LED P EMBUTIR 12W 6500K LUZ BRANCA REDONDA 17CM</t>
  </si>
  <si>
    <t xml:space="preserve">524</t>
  </si>
  <si>
    <t xml:space="preserve">056832</t>
  </si>
  <si>
    <t xml:space="preserve">LUMINARIA LED P EMBUTIR 12W 6500K LUZ BRANCA REDONDO ELGIN</t>
  </si>
  <si>
    <t xml:space="preserve">48D12WERB000</t>
  </si>
  <si>
    <t xml:space="preserve">056576</t>
  </si>
  <si>
    <t xml:space="preserve">LUMINARIA LED P EMBUTIR 18W 6500K LUZ BRANCA REDONDA 22,5CM</t>
  </si>
  <si>
    <t xml:space="preserve">528</t>
  </si>
  <si>
    <t xml:space="preserve">056833</t>
  </si>
  <si>
    <t xml:space="preserve">LUMINARIA LED P EMBUTIR 18W 6500K LUZ BRANCA REDONDO ELGIN</t>
  </si>
  <si>
    <t xml:space="preserve">48D18WERB000</t>
  </si>
  <si>
    <t xml:space="preserve">056573</t>
  </si>
  <si>
    <t xml:space="preserve">LUMINARIA LED P EMBUTIR 24W 6500K LUZ BRANCA QUADRADA 30CM</t>
  </si>
  <si>
    <t xml:space="preserve">519</t>
  </si>
  <si>
    <t xml:space="preserve">057706</t>
  </si>
  <si>
    <t xml:space="preserve">LUMINARIA LED P EMBUTIR 48W 6500K LUZ BRANCA QUADRADA</t>
  </si>
  <si>
    <t xml:space="preserve">520</t>
  </si>
  <si>
    <t xml:space="preserve">056579</t>
  </si>
  <si>
    <t xml:space="preserve">LUMINARIA LED P SOBREPOR 12W 6500K LUZ BRANCA REDONDA 17CM</t>
  </si>
  <si>
    <t xml:space="preserve">534</t>
  </si>
  <si>
    <t xml:space="preserve">056828</t>
  </si>
  <si>
    <t xml:space="preserve">LUMINARIA LED P SOBREPOR 12W 6500K LUZ BRANCA REDONDA ELGIN</t>
  </si>
  <si>
    <t xml:space="preserve">48D12WSRBFHB</t>
  </si>
  <si>
    <t xml:space="preserve">056830</t>
  </si>
  <si>
    <t xml:space="preserve">LUMINARIA LED P SOBREPOR 18W 6500K LUZ BRANCA QUADRADA ELGI</t>
  </si>
  <si>
    <t xml:space="preserve">48D18WSQB000</t>
  </si>
  <si>
    <t xml:space="preserve">056831</t>
  </si>
  <si>
    <t xml:space="preserve">LUMINARIA LED P SOBREPOR 24W 6500K LUZ BRANCA QUADRADA ELGI</t>
  </si>
  <si>
    <t xml:space="preserve">48D24WSQB000</t>
  </si>
  <si>
    <t xml:space="preserve">056587</t>
  </si>
  <si>
    <t xml:space="preserve">LUMINARIA LED TARTARUGA BIVOLT 12W 6500K</t>
  </si>
  <si>
    <t xml:space="preserve">590</t>
  </si>
  <si>
    <t xml:space="preserve">057900</t>
  </si>
  <si>
    <t xml:space="preserve">LUMINARIA PRATICA DE SOBREPOR BRANCA P/ 1 LAMPADA LED 1.2 M</t>
  </si>
  <si>
    <t xml:space="preserve">LPS1L</t>
  </si>
  <si>
    <t xml:space="preserve">057899</t>
  </si>
  <si>
    <t xml:space="preserve">LUMINARIA PRATICA DE SOBREPOR BRANCA P/ 1 LAMPADA LED 60 CM</t>
  </si>
  <si>
    <t xml:space="preserve">LPS05L</t>
  </si>
  <si>
    <t xml:space="preserve">057901</t>
  </si>
  <si>
    <t xml:space="preserve">LUMINARIA PRATICA DE SOBREPOR BRANCA P/ 2 LAMPADAS LED 1.2 M</t>
  </si>
  <si>
    <t xml:space="preserve">LPS2L</t>
  </si>
  <si>
    <t xml:space="preserve">057895</t>
  </si>
  <si>
    <t xml:space="preserve">LUMINARIA SLIM FIT LED 9W AUTOVOLT 6500K 300X75X25 800LM</t>
  </si>
  <si>
    <t xml:space="preserve">LLSF609C</t>
  </si>
  <si>
    <t xml:space="preserve">057896</t>
  </si>
  <si>
    <t xml:space="preserve">LUMINARIA SLIM FIT LED 18W AUTOVOLT 6500K 600X75X25 1600LM</t>
  </si>
  <si>
    <t xml:space="preserve">LLSF618C</t>
  </si>
  <si>
    <t xml:space="preserve">057898</t>
  </si>
  <si>
    <t xml:space="preserve">LUMINARIA SLIM FIT LED 72W AUTOVOLT 6500K 2400X75X25 6480LM</t>
  </si>
  <si>
    <t xml:space="preserve">LLSF672C</t>
  </si>
  <si>
    <t xml:space="preserve">057149</t>
  </si>
  <si>
    <t xml:space="preserve">LUMINARIA SOBREPOR INTELIGENTE 18W 3000-6500K QUADRDA WIFI</t>
  </si>
  <si>
    <t xml:space="preserve">48D18WSQWIFI</t>
  </si>
  <si>
    <t xml:space="preserve">057147</t>
  </si>
  <si>
    <t xml:space="preserve">LUMINARIA SOBREPOR INTELIGENTE 18W 3000-6500K REDONDA WIFI</t>
  </si>
  <si>
    <t xml:space="preserve">48D18WSRWIFI</t>
  </si>
  <si>
    <t xml:space="preserve">057150</t>
  </si>
  <si>
    <t xml:space="preserve">LUMINARIA SOBREPOR INTELIGENTE 24W 3000-6500K QUADRDA WIFI</t>
  </si>
  <si>
    <t xml:space="preserve">48D24WSQWIFI</t>
  </si>
  <si>
    <t xml:space="preserve">057148</t>
  </si>
  <si>
    <t xml:space="preserve">LUMINARIA SOBREPOR INTELIGENTE 24W 3000-6500K REDONDA WIFI</t>
  </si>
  <si>
    <t xml:space="preserve">48D24WSRWIFI</t>
  </si>
  <si>
    <t xml:space="preserve">057875</t>
  </si>
  <si>
    <t xml:space="preserve">LUMINARIA SOBREPOR QUADRADA BRANCA FLAT LED 06W AUTOVOLT 650</t>
  </si>
  <si>
    <t xml:space="preserve">LLSQ606F</t>
  </si>
  <si>
    <t xml:space="preserve">057878</t>
  </si>
  <si>
    <t xml:space="preserve">LUMINARIA SOBREPOR QUADRADA BRANCA FLAT LED 18W AUTOVOLT 650</t>
  </si>
  <si>
    <t xml:space="preserve">LLSQ618F</t>
  </si>
  <si>
    <t xml:space="preserve">057877</t>
  </si>
  <si>
    <t xml:space="preserve">LUMINARIA SOBREPOR QUADRADA PRETA FLAT LED 12W AUTOVOLT 6500</t>
  </si>
  <si>
    <t xml:space="preserve">LLSQP612F</t>
  </si>
  <si>
    <t xml:space="preserve">057881</t>
  </si>
  <si>
    <t xml:space="preserve">LUMINARIA SOBREPOR QUADRADA PRETA FLAT LED 24W AUTOVOLT 6500</t>
  </si>
  <si>
    <t xml:space="preserve">LLSQP624F</t>
  </si>
  <si>
    <t xml:space="preserve">057889</t>
  </si>
  <si>
    <t xml:space="preserve">LUMINARIA SOBREPOR REDONDA BRANCA FLAT LED 12W AUTOVOLT 6500</t>
  </si>
  <si>
    <t xml:space="preserve">LLSR612F</t>
  </si>
  <si>
    <t xml:space="preserve">057890</t>
  </si>
  <si>
    <t xml:space="preserve">LUMINARIA SOBREPOR REDONDA BRANCA FLAT LED 18W AUTOVOLT 6500</t>
  </si>
  <si>
    <t xml:space="preserve">LLSR618F</t>
  </si>
  <si>
    <t xml:space="preserve">057891</t>
  </si>
  <si>
    <t xml:space="preserve">LUMINARIA SOBREPOR REDONDA BRANCA FLAT LED 24W AUTOVOLT 6500</t>
  </si>
  <si>
    <t xml:space="preserve">LLSR624F</t>
  </si>
  <si>
    <t xml:space="preserve">059062</t>
  </si>
  <si>
    <t xml:space="preserve">MANGUEIRA DE SAIDA DE AGUA 1,80M BOCAL CURVO 28MM P/ MAQUINA</t>
  </si>
  <si>
    <t xml:space="preserve">4854</t>
  </si>
  <si>
    <t xml:space="preserve">053955</t>
  </si>
  <si>
    <t xml:space="preserve">MANGUEIRA LAV DRENAGEM BOCAL CURVO 1,85M ELECTROLUX</t>
  </si>
  <si>
    <t xml:space="preserve">4489</t>
  </si>
  <si>
    <t xml:space="preserve">058668</t>
  </si>
  <si>
    <t xml:space="preserve">MANGUEIRA LED COBI IP67 110V 3528 BRACO FRIO VLX</t>
  </si>
  <si>
    <t xml:space="preserve">VLX 0343</t>
  </si>
  <si>
    <t xml:space="preserve">057263</t>
  </si>
  <si>
    <t xml:space="preserve">MANGUEIRA SAIDA CORR CZ BOCAL RETO 29MM 2,0M PLASBHON</t>
  </si>
  <si>
    <t xml:space="preserve">003570</t>
  </si>
  <si>
    <t xml:space="preserve">057721</t>
  </si>
  <si>
    <t xml:space="preserve">MODULO LED 2835-3 LED MZ-6011W IP66 DC 12V 1.5W BRANCO</t>
  </si>
  <si>
    <t xml:space="preserve">MZ-6011W</t>
  </si>
  <si>
    <t xml:space="preserve">057661</t>
  </si>
  <si>
    <t xml:space="preserve">MODULO LED 5054-3 LED-7512 0.72W IP65</t>
  </si>
  <si>
    <t xml:space="preserve">TB-1173</t>
  </si>
  <si>
    <t xml:space="preserve">057720</t>
  </si>
  <si>
    <t xml:space="preserve">MODULO LED SANSUNG IP68 5730-3LED-6619 SMD5730 12V POT 1.5W</t>
  </si>
  <si>
    <t xml:space="preserve">SMD5730</t>
  </si>
  <si>
    <t xml:space="preserve">055870</t>
  </si>
  <si>
    <t xml:space="preserve">PARAFUSADEIRA A BATERIA 3.6V LITHIUM LANTERNA LED BLACK + DE</t>
  </si>
  <si>
    <t xml:space="preserve">BDCS36F-BR</t>
  </si>
  <si>
    <t xml:space="preserve">059705</t>
  </si>
  <si>
    <t xml:space="preserve">PLACA UNIVERSAL AC ON/OFF COM LED E CONTROLE REMOTO 220V FRI</t>
  </si>
  <si>
    <t xml:space="preserve">20003.1790.65</t>
  </si>
  <si>
    <t xml:space="preserve">056912</t>
  </si>
  <si>
    <t xml:space="preserve">PLAFON BOCAL BRANCO 7001/03 ROMAZI</t>
  </si>
  <si>
    <t xml:space="preserve">7001/03</t>
  </si>
  <si>
    <t xml:space="preserve">056913</t>
  </si>
  <si>
    <t xml:space="preserve">PLAFON BOCAL BRANCO E-27 BOCAL PORCELONA 250VX100W PERLEX</t>
  </si>
  <si>
    <t xml:space="preserve">125/1</t>
  </si>
  <si>
    <t xml:space="preserve">PERLEX</t>
  </si>
  <si>
    <t xml:space="preserve">057114</t>
  </si>
  <si>
    <t xml:space="preserve">PLAFON BOCAL E27 COR BRANCO TRIAL</t>
  </si>
  <si>
    <t xml:space="preserve">569</t>
  </si>
  <si>
    <t xml:space="preserve">057115</t>
  </si>
  <si>
    <t xml:space="preserve">PLAFON BOCAL E27 COR PRETO TRIAL</t>
  </si>
  <si>
    <t xml:space="preserve">570</t>
  </si>
  <si>
    <t xml:space="preserve">057566</t>
  </si>
  <si>
    <t xml:space="preserve">RABICHO PARA MANGUIRA DE LED 127V</t>
  </si>
  <si>
    <t xml:space="preserve">29</t>
  </si>
  <si>
    <t xml:space="preserve">058669</t>
  </si>
  <si>
    <t xml:space="preserve">RABICHO PARA MANGUIRA DE LED COBI 127V VLX 0341</t>
  </si>
  <si>
    <t xml:space="preserve">VLX 0341</t>
  </si>
  <si>
    <t xml:space="preserve">055977</t>
  </si>
  <si>
    <t xml:space="preserve">SINALEIRO LED BRANCO 220V CNC-22DS W</t>
  </si>
  <si>
    <t xml:space="preserve">AD22-22DSW</t>
  </si>
  <si>
    <t xml:space="preserve">055979</t>
  </si>
  <si>
    <t xml:space="preserve">SINALIZADOR LED 220V AMARELO 22DS Y - REF: AD22-22DSY</t>
  </si>
  <si>
    <t xml:space="preserve">AD22-22DSY</t>
  </si>
  <si>
    <t xml:space="preserve">054422</t>
  </si>
  <si>
    <t xml:space="preserve">SINALIZADOR LED 220V AZUL 22DS B</t>
  </si>
  <si>
    <t xml:space="preserve">055980</t>
  </si>
  <si>
    <t xml:space="preserve">SINALIZADOR LED 220V AZUL 22DS B - CNC REF: AD22-22DSB</t>
  </si>
  <si>
    <t xml:space="preserve">AD22-22DSB</t>
  </si>
  <si>
    <t xml:space="preserve">055981</t>
  </si>
  <si>
    <t xml:space="preserve">SINALIZADOR LED 220V VERDE 22DS G - CN REF: AD22-22DSG</t>
  </si>
  <si>
    <t xml:space="preserve">AD22-22DSG</t>
  </si>
  <si>
    <t xml:space="preserve">055978</t>
  </si>
  <si>
    <t xml:space="preserve">SINALIZADOR LED 220V VERMELHO 22DS R - REF: AD22-22DSR</t>
  </si>
  <si>
    <t xml:space="preserve">AD22-22DSR</t>
  </si>
  <si>
    <t xml:space="preserve">058086</t>
  </si>
  <si>
    <t xml:space="preserve">SINALIZADOR LED BRANCO ND16-22DS/4 220</t>
  </si>
  <si>
    <t xml:space="preserve">435.0</t>
  </si>
  <si>
    <t xml:space="preserve">056914</t>
  </si>
  <si>
    <t xml:space="preserve">SOQUETE TOMADA REDONDA C RABICHO P LAMPADA FLORESCENTE ILUMI</t>
  </si>
  <si>
    <t xml:space="preserve">1620</t>
  </si>
  <si>
    <t xml:space="preserve">ILUMI</t>
  </si>
  <si>
    <t xml:space="preserve">057863</t>
  </si>
  <si>
    <t xml:space="preserve">SPOT DE EMBUTIR QUADRADO BRANCO COM RECUO BRANCO PARA AR111</t>
  </si>
  <si>
    <t xml:space="preserve">SEBRB4</t>
  </si>
  <si>
    <t xml:space="preserve">057859</t>
  </si>
  <si>
    <t xml:space="preserve">SPOT DE EMBUTIR QUADRADO BRANCO COM RECUO BRANCO PARA MR16</t>
  </si>
  <si>
    <t xml:space="preserve">SEBRB2</t>
  </si>
  <si>
    <t xml:space="preserve">057865</t>
  </si>
  <si>
    <t xml:space="preserve">SPOT DE EMBUTIR QUADRADO BRANCO COM RECUO BRANCO PARA PAR20</t>
  </si>
  <si>
    <t xml:space="preserve">SEBRB5</t>
  </si>
  <si>
    <t xml:space="preserve">057867</t>
  </si>
  <si>
    <t xml:space="preserve">SPOT DE EMBUTIR QUADRADO BRANCO COM RECUO BRANCO PARA PAR30</t>
  </si>
  <si>
    <t xml:space="preserve">SEBRB6</t>
  </si>
  <si>
    <t xml:space="preserve">057858</t>
  </si>
  <si>
    <t xml:space="preserve">SPOT DE EMBUTIR QUADRADO BRANCO COM RECUO PRETO PARA MR11</t>
  </si>
  <si>
    <t xml:space="preserve">SEBRP1</t>
  </si>
  <si>
    <t xml:space="preserve">058205</t>
  </si>
  <si>
    <t xml:space="preserve">SPOT DE EMBUTIR QUADRADO PRETO COM RECUO PRETO PARA PAR20</t>
  </si>
  <si>
    <t xml:space="preserve">SEPRP5</t>
  </si>
  <si>
    <t xml:space="preserve">057873</t>
  </si>
  <si>
    <t xml:space="preserve">SPOT DE EMBUTIR REDONDO BRANCO LED 5W 6500K AUTOVOLT</t>
  </si>
  <si>
    <t xml:space="preserve">SLER605O</t>
  </si>
  <si>
    <t xml:space="preserve">058211</t>
  </si>
  <si>
    <t xml:space="preserve">SPOT DE SOBREPOR QUADRADO BRANCO PARA MR16</t>
  </si>
  <si>
    <t xml:space="preserve">SSBQ16</t>
  </si>
  <si>
    <t xml:space="preserve">058209</t>
  </si>
  <si>
    <t xml:space="preserve">SPOT DE SOBREPOR REDONDO BRANCO PARA PAR20</t>
  </si>
  <si>
    <t xml:space="preserve">SSBR20</t>
  </si>
  <si>
    <t xml:space="preserve">057129</t>
  </si>
  <si>
    <t xml:space="preserve">SPOT LED AUXILIAR 03W 3000K QUADRADO TRIAL</t>
  </si>
  <si>
    <t xml:space="preserve">664</t>
  </si>
  <si>
    <t xml:space="preserve">057127</t>
  </si>
  <si>
    <t xml:space="preserve">SPOT LED AUXILIAR 03W 6500K QUADRADO TRIAL</t>
  </si>
  <si>
    <t xml:space="preserve">662</t>
  </si>
  <si>
    <t xml:space="preserve">057128</t>
  </si>
  <si>
    <t xml:space="preserve">SPOT LED AUXILIAR 03W 6500K REDONDO TRIAL</t>
  </si>
  <si>
    <t xml:space="preserve">661</t>
  </si>
  <si>
    <t xml:space="preserve">057111</t>
  </si>
  <si>
    <t xml:space="preserve">SPOT LED AUXILIAR 06W 3000K QUADRADO TRIAL</t>
  </si>
  <si>
    <t xml:space="preserve">544</t>
  </si>
  <si>
    <t xml:space="preserve">057110</t>
  </si>
  <si>
    <t xml:space="preserve">SPOT LED AUXILIAR 06W 3000K REDONDO TRIAL</t>
  </si>
  <si>
    <t xml:space="preserve">543</t>
  </si>
  <si>
    <t xml:space="preserve">057109</t>
  </si>
  <si>
    <t xml:space="preserve">SPOT LED AUXILIAR 06W 6500K QUADRADO TRIAL</t>
  </si>
  <si>
    <t xml:space="preserve">542</t>
  </si>
  <si>
    <t xml:space="preserve">056410</t>
  </si>
  <si>
    <t xml:space="preserve">SUPORTE P TV UNIVERSAL LCD/LED 10 A 71 POL SBRU750 BRASFORMA</t>
  </si>
  <si>
    <t xml:space="preserve">SBRU750</t>
  </si>
  <si>
    <t xml:space="preserve">056666</t>
  </si>
  <si>
    <t xml:space="preserve">SUPORTE P TV UNIVERSAL LED/LCD 10 A 85 POL SBRUAB700 BRASFOR</t>
  </si>
  <si>
    <t xml:space="preserve">SBRUAB700</t>
  </si>
  <si>
    <t xml:space="preserve">057912</t>
  </si>
  <si>
    <t xml:space="preserve">TRILHO ELETRIFICADO 1,5 METROS BRANCO COM CAVA</t>
  </si>
  <si>
    <t xml:space="preserve">T150B</t>
  </si>
  <si>
    <t xml:space="preserve">057913</t>
  </si>
  <si>
    <t xml:space="preserve">TRILHO ELETRIFICADO 2 METROS BRANCO COM CAVA</t>
  </si>
  <si>
    <t xml:space="preserve">T200B</t>
  </si>
  <si>
    <t xml:space="preserve">057314</t>
  </si>
  <si>
    <t xml:space="preserve">ADAPTADOR MANGUEIRA 3/4" RED 1/2" - TRAMONTINA</t>
  </si>
  <si>
    <t xml:space="preserve">78502/000</t>
  </si>
  <si>
    <t xml:space="preserve">060346</t>
  </si>
  <si>
    <t xml:space="preserve">BOMBA DRENO EVAP. 110-240V 50/60HZ A PARTIR 32.000 BTU S 40L</t>
  </si>
  <si>
    <t xml:space="preserve">47507</t>
  </si>
  <si>
    <t xml:space="preserve">060348</t>
  </si>
  <si>
    <t xml:space="preserve">BOMBA DRENO EVAP. 110-240V 50/60HZ ATE 30.000 BTU S 20L/H -</t>
  </si>
  <si>
    <t xml:space="preserve">47506</t>
  </si>
  <si>
    <t xml:space="preserve">060349</t>
  </si>
  <si>
    <t xml:space="preserve">BOMBA DRENO EVAP. 220-240V 50/60HZ K7 CARRIER 18K A 48K - MD</t>
  </si>
  <si>
    <t xml:space="preserve">47503</t>
  </si>
  <si>
    <t xml:space="preserve">053936</t>
  </si>
  <si>
    <t xml:space="preserve">CONEXAO RETA FEMEA 1/2 TUBO 1/4 BRANCA</t>
  </si>
  <si>
    <t xml:space="preserve">CN001</t>
  </si>
  <si>
    <t xml:space="preserve">053938</t>
  </si>
  <si>
    <t xml:space="preserve">CONEXAO RETA ROSCA 1/2 BSPT P TUBO 1/4 BRANCA</t>
  </si>
  <si>
    <t xml:space="preserve">CN005</t>
  </si>
  <si>
    <t xml:space="preserve">053939</t>
  </si>
  <si>
    <t xml:space="preserve">CONEXAO RETA ROSCA 1/4 BSPT P TUBO 1/4 BRANCA</t>
  </si>
  <si>
    <t xml:space="preserve">CN007</t>
  </si>
  <si>
    <t xml:space="preserve">059084</t>
  </si>
  <si>
    <t xml:space="preserve">CONEXAO RETA ROSCA 1/4 BSPT P/TUBO 1/4 POL BRANCA OC: 000280</t>
  </si>
  <si>
    <t xml:space="preserve">45020023</t>
  </si>
  <si>
    <t xml:space="preserve">059922</t>
  </si>
  <si>
    <t xml:space="preserve">CURVA CO 45 CURTA 7/8 X 1/32 VIX 106046</t>
  </si>
  <si>
    <t xml:space="preserve">106046</t>
  </si>
  <si>
    <t xml:space="preserve">001105</t>
  </si>
  <si>
    <t xml:space="preserve">CURVA CO 90 CURTA 1/2</t>
  </si>
  <si>
    <t xml:space="preserve">052891</t>
  </si>
  <si>
    <t xml:space="preserve">CURVA CO 90 CURTA 1/4</t>
  </si>
  <si>
    <t xml:space="preserve">059920</t>
  </si>
  <si>
    <t xml:space="preserve">CURVA CO 90 CURTA 3/4 X 1/32 VIX 106057</t>
  </si>
  <si>
    <t xml:space="preserve">106057</t>
  </si>
  <si>
    <t xml:space="preserve">001107</t>
  </si>
  <si>
    <t xml:space="preserve">CURVA CO 90 CURTA 3/8</t>
  </si>
  <si>
    <t xml:space="preserve">001108</t>
  </si>
  <si>
    <t xml:space="preserve">CURVA CO 90 CURTA 5/8</t>
  </si>
  <si>
    <t xml:space="preserve">059921</t>
  </si>
  <si>
    <t xml:space="preserve">CURVA CO 90 CURTA 5/8 X 1/32 VIX 106056</t>
  </si>
  <si>
    <t xml:space="preserve">106056</t>
  </si>
  <si>
    <t xml:space="preserve">055001</t>
  </si>
  <si>
    <t xml:space="preserve">CURVA CO 90 CURTA 7/8</t>
  </si>
  <si>
    <t xml:space="preserve">058132</t>
  </si>
  <si>
    <t xml:space="preserve">CURVA CO 90 LONGA 1 3/8 FRIVEN P/ 1.23MM</t>
  </si>
  <si>
    <t xml:space="preserve">20003.1602.08</t>
  </si>
  <si>
    <t xml:space="preserve">058411</t>
  </si>
  <si>
    <t xml:space="preserve">CURVA CO 90 LONGA 1 5/8 FRIVEN</t>
  </si>
  <si>
    <t xml:space="preserve">20003.1602.09</t>
  </si>
  <si>
    <t xml:space="preserve">059474</t>
  </si>
  <si>
    <t xml:space="preserve">CURVA CO 90 LONGA 1 X 1,11MM HULTER</t>
  </si>
  <si>
    <t xml:space="preserve">100220779</t>
  </si>
  <si>
    <t xml:space="preserve">054500</t>
  </si>
  <si>
    <t xml:space="preserve">CURVA CO 90 LONGA 1/2 FRIVEN</t>
  </si>
  <si>
    <t xml:space="preserve">20003.1602.03</t>
  </si>
  <si>
    <t xml:space="preserve">057523</t>
  </si>
  <si>
    <t xml:space="preserve">CURVA CO 90 LONGA 1/2 POL HULTER</t>
  </si>
  <si>
    <t xml:space="preserve">41</t>
  </si>
  <si>
    <t xml:space="preserve">054498</t>
  </si>
  <si>
    <t xml:space="preserve">CURVA CO 90 LONGA 1/4 FRIVEN</t>
  </si>
  <si>
    <t xml:space="preserve">060368</t>
  </si>
  <si>
    <t xml:space="preserve">CURVA CO 90 LONGA 1/4 VIX</t>
  </si>
  <si>
    <t xml:space="preserve">1016708</t>
  </si>
  <si>
    <t xml:space="preserve">060369</t>
  </si>
  <si>
    <t xml:space="preserve">CURVA CO 90 LONGA 1P VIX</t>
  </si>
  <si>
    <t xml:space="preserve">1016702</t>
  </si>
  <si>
    <t xml:space="preserve">059353</t>
  </si>
  <si>
    <t xml:space="preserve">CURVA CO 90 LONGA 1.1/2 X 1,40MM HULTER</t>
  </si>
  <si>
    <t xml:space="preserve">100264065</t>
  </si>
  <si>
    <t xml:space="preserve">059354</t>
  </si>
  <si>
    <t xml:space="preserve">CURVA CO 90 LONGA 1.1/4 X 1,17MM  HULTER</t>
  </si>
  <si>
    <t xml:space="preserve">100264066</t>
  </si>
  <si>
    <t xml:space="preserve">060367</t>
  </si>
  <si>
    <t xml:space="preserve">CURVA CO 90 LONGA 1.3/8 VIX</t>
  </si>
  <si>
    <t xml:space="preserve">1016699</t>
  </si>
  <si>
    <t xml:space="preserve">059748</t>
  </si>
  <si>
    <t xml:space="preserve">CURVA CO 90 LONGA 1.3/8 X 1,27MM HULTER</t>
  </si>
  <si>
    <t xml:space="preserve">100220781</t>
  </si>
  <si>
    <t xml:space="preserve">052722</t>
  </si>
  <si>
    <t xml:space="preserve">CURVA CO 90 LONGA 1.5/8</t>
  </si>
  <si>
    <t xml:space="preserve">059749</t>
  </si>
  <si>
    <t xml:space="preserve">CURVA CO 90 LONGA 1.5/8 X 1,40MM HULTER</t>
  </si>
  <si>
    <t xml:space="preserve">100220748</t>
  </si>
  <si>
    <t xml:space="preserve">057524</t>
  </si>
  <si>
    <t xml:space="preserve">CURVA CO 90 LONGA 3/4  X 0,97MM  HULTER</t>
  </si>
  <si>
    <t xml:space="preserve">100220775</t>
  </si>
  <si>
    <t xml:space="preserve">054497</t>
  </si>
  <si>
    <t xml:space="preserve">CURVA CO 90 LONGA 3/4 FRIVEN</t>
  </si>
  <si>
    <t xml:space="preserve">20003.1602.05</t>
  </si>
  <si>
    <t xml:space="preserve">054501</t>
  </si>
  <si>
    <t xml:space="preserve">CURVA CO 90 LONGA 5/8 FRIVEN</t>
  </si>
  <si>
    <t xml:space="preserve">20003.1602.04</t>
  </si>
  <si>
    <t xml:space="preserve">059747</t>
  </si>
  <si>
    <t xml:space="preserve">CURVA CO 90 LONGA 7/8  X 1,04MM POL HULTER</t>
  </si>
  <si>
    <t xml:space="preserve">100220778</t>
  </si>
  <si>
    <t xml:space="preserve">058412</t>
  </si>
  <si>
    <t xml:space="preserve">CURVA CO 90 LONGA 7/8 FRIVEN</t>
  </si>
  <si>
    <t xml:space="preserve">20003.1602.06</t>
  </si>
  <si>
    <t xml:space="preserve">060366</t>
  </si>
  <si>
    <t xml:space="preserve">CURVA CO 90 LONGA 7/8 VIX</t>
  </si>
  <si>
    <t xml:space="preserve">1016703</t>
  </si>
  <si>
    <t xml:space="preserve">CURVA CO 180 LONGA 3/4  X 0,97MM</t>
  </si>
  <si>
    <t xml:space="preserve">052298</t>
  </si>
  <si>
    <t xml:space="preserve">CURVA PLANA BRANCA HELACLIMA CPAC3030</t>
  </si>
  <si>
    <t xml:space="preserve">CPAC3030</t>
  </si>
  <si>
    <t xml:space="preserve">052295</t>
  </si>
  <si>
    <t xml:space="preserve">CURVA PLANA BRANCA HELACLIMA CPAC8080</t>
  </si>
  <si>
    <t xml:space="preserve">CPAC8080</t>
  </si>
  <si>
    <t xml:space="preserve">004777</t>
  </si>
  <si>
    <t xml:space="preserve">DRENO DE SPLIT CURTO</t>
  </si>
  <si>
    <t xml:space="preserve">059832</t>
  </si>
  <si>
    <t xml:space="preserve">DUTO FLEXIVEL SEM ISOLAMENTO 8 X 10M MODEL NO - FD08S</t>
  </si>
  <si>
    <t xml:space="preserve">FD08S</t>
  </si>
  <si>
    <t xml:space="preserve">059834</t>
  </si>
  <si>
    <t xml:space="preserve">DUTO FLEXIVEL SEM ISOLAMENTO 12 X 10M MODEL NO - FD12D</t>
  </si>
  <si>
    <t xml:space="preserve">FD12D</t>
  </si>
  <si>
    <t xml:space="preserve">054138</t>
  </si>
  <si>
    <t xml:space="preserve">ESCARIADOR DE TUBO DE COBRE FACON</t>
  </si>
  <si>
    <t xml:space="preserve">CT-208</t>
  </si>
  <si>
    <t xml:space="preserve">059159</t>
  </si>
  <si>
    <t xml:space="preserve">ESPUMA LIMP DE AR COND. IONS DE PRATA 300ML AERO AR DA TERRA</t>
  </si>
  <si>
    <t xml:space="preserve">PL00335</t>
  </si>
  <si>
    <t xml:space="preserve">AR DA TERRA</t>
  </si>
  <si>
    <t xml:space="preserve">059158</t>
  </si>
  <si>
    <t xml:space="preserve">ESPUMA LIMP.DE AR COND CITRUS 300ML AEROSSOL AR DA TERRA</t>
  </si>
  <si>
    <t xml:space="preserve">PL00060</t>
  </si>
  <si>
    <t xml:space="preserve">058329</t>
  </si>
  <si>
    <t xml:space="preserve">FILTRO EXAUSTAO ESPUMA ASP MBL A07758701</t>
  </si>
  <si>
    <t xml:space="preserve">41024509</t>
  </si>
  <si>
    <t xml:space="preserve">057027</t>
  </si>
  <si>
    <t xml:space="preserve">FITA ADESIVA CREPE 18MM X 50M</t>
  </si>
  <si>
    <t xml:space="preserve">TECTAPE</t>
  </si>
  <si>
    <t xml:space="preserve">057024</t>
  </si>
  <si>
    <t xml:space="preserve">FITA ADESIVA DUPLA FACE BRANCA 1,6MM ESP19MMX20M TECTAPE</t>
  </si>
  <si>
    <t xml:space="preserve">696</t>
  </si>
  <si>
    <t xml:space="preserve">057025</t>
  </si>
  <si>
    <t xml:space="preserve">FITA ADESIVA DUPLA FACE TRNAPARSTE 09MMX20M TECTAPE</t>
  </si>
  <si>
    <t xml:space="preserve">690</t>
  </si>
  <si>
    <t xml:space="preserve">058174</t>
  </si>
  <si>
    <t xml:space="preserve">FITA ADESIVA ELASTOMERICA PVC PRETA 45MMX10M</t>
  </si>
  <si>
    <t xml:space="preserve">915</t>
  </si>
  <si>
    <t xml:space="preserve">060523</t>
  </si>
  <si>
    <t xml:space="preserve">FITA ADESIVA ELASTOMERICA PVC PRETA 45MMX10M NUCLEO DO FRIO</t>
  </si>
  <si>
    <t xml:space="preserve">383</t>
  </si>
  <si>
    <t xml:space="preserve">060565</t>
  </si>
  <si>
    <t xml:space="preserve">FITA ALUMINIZADA 45MMX45M HULTER</t>
  </si>
  <si>
    <t xml:space="preserve">15915</t>
  </si>
  <si>
    <t xml:space="preserve">060445</t>
  </si>
  <si>
    <t xml:space="preserve">FITA ALUMINIZADA ADESIVA PP45 AC METALIZADA 48MM X 50M</t>
  </si>
  <si>
    <t xml:space="preserve">MT063354</t>
  </si>
  <si>
    <t xml:space="preserve">CELTA</t>
  </si>
  <si>
    <t xml:space="preserve">052689</t>
  </si>
  <si>
    <t xml:space="preserve">FITA ISOLANTE CELTA 18MMX20M</t>
  </si>
  <si>
    <t xml:space="preserve">060053</t>
  </si>
  <si>
    <t xml:space="preserve">FITA ISOLANTE DE AUTO FUSAO BORACHADA 10MX19MMX0,76MM DECORL</t>
  </si>
  <si>
    <t xml:space="preserve">FI1105</t>
  </si>
  <si>
    <t xml:space="preserve">060054</t>
  </si>
  <si>
    <t xml:space="preserve">FITA ISOLANTE DECORLUX 18MMX10M AZUL</t>
  </si>
  <si>
    <t xml:space="preserve">FI0102</t>
  </si>
  <si>
    <t xml:space="preserve">060055</t>
  </si>
  <si>
    <t xml:space="preserve">FITA ISOLANTE DECORLUX 18MMX10M BRANCO</t>
  </si>
  <si>
    <t xml:space="preserve">FI0103</t>
  </si>
  <si>
    <t xml:space="preserve">060057</t>
  </si>
  <si>
    <t xml:space="preserve">FITA ISOLANTE DECORLUX 18MMX10M VERDE</t>
  </si>
  <si>
    <t xml:space="preserve">FI0106</t>
  </si>
  <si>
    <t xml:space="preserve">053519</t>
  </si>
  <si>
    <t xml:space="preserve">FITA ISOLANTE DECORLUX 18MMX20M VERMELHO</t>
  </si>
  <si>
    <t xml:space="preserve">FI0207</t>
  </si>
  <si>
    <t xml:space="preserve">055938</t>
  </si>
  <si>
    <t xml:space="preserve">FITA ISOLANTE IMPERIAL 3M 18MMX10M</t>
  </si>
  <si>
    <t xml:space="preserve">400434</t>
  </si>
  <si>
    <t xml:space="preserve">3M</t>
  </si>
  <si>
    <t xml:space="preserve">060284</t>
  </si>
  <si>
    <t xml:space="preserve">FITA ISOLANTE PRETA 19MM X 20M OK BRAS</t>
  </si>
  <si>
    <t xml:space="preserve">100058</t>
  </si>
  <si>
    <t xml:space="preserve">053028</t>
  </si>
  <si>
    <t xml:space="preserve">FITA ISOLANTE RIBAND 3/4X18M</t>
  </si>
  <si>
    <t xml:space="preserve">053533</t>
  </si>
  <si>
    <t xml:space="preserve">FITA ISOLANTE TECTAPE 19MMX20M PRETA</t>
  </si>
  <si>
    <t xml:space="preserve">060178</t>
  </si>
  <si>
    <t xml:space="preserve">FITA ISOLANTE TRAMONTINA 19MMX20M PRETA</t>
  </si>
  <si>
    <t xml:space="preserve">19X20</t>
  </si>
  <si>
    <t xml:space="preserve">059616</t>
  </si>
  <si>
    <t xml:space="preserve">FITA PERFURADA WALSYWA EXTRAL 17 X 0.45 X 10 METROS</t>
  </si>
  <si>
    <t xml:space="preserve">23HM3310078</t>
  </si>
  <si>
    <t xml:space="preserve">WALSYWA</t>
  </si>
  <si>
    <t xml:space="preserve">060482</t>
  </si>
  <si>
    <t xml:space="preserve">FITA PVC 10M BRANCA SIMPLES REFRIPLAY</t>
  </si>
  <si>
    <t xml:space="preserve">EC10BS</t>
  </si>
  <si>
    <t xml:space="preserve">REFRIPLAY IND</t>
  </si>
  <si>
    <t xml:space="preserve">059872</t>
  </si>
  <si>
    <t xml:space="preserve">FITA PVC 100MMX10M PRETA FACON</t>
  </si>
  <si>
    <t xml:space="preserve">P1010S</t>
  </si>
  <si>
    <t xml:space="preserve">060646</t>
  </si>
  <si>
    <t xml:space="preserve">FITA PVC BRANCA ISOLAMENTO 80MIC 50MM X 50M (S/ADESIVO - CO</t>
  </si>
  <si>
    <t xml:space="preserve">MT065674</t>
  </si>
  <si>
    <t xml:space="preserve">056680</t>
  </si>
  <si>
    <t xml:space="preserve">FITA SILVER TAPE 48MMX50M PRATA TECTAPE</t>
  </si>
  <si>
    <t xml:space="preserve">5717090480050.4</t>
  </si>
  <si>
    <t xml:space="preserve">056704</t>
  </si>
  <si>
    <t xml:space="preserve">FITA SILVER TAPE 48MMX50M PRETA TECTAPE</t>
  </si>
  <si>
    <t xml:space="preserve">060536</t>
  </si>
  <si>
    <t xml:space="preserve">JUNCAO UNIAO LOKRING DE ALUMINIO PARA TUBO 1/4 X 1/4</t>
  </si>
  <si>
    <t xml:space="preserve">JNUN1/4X1/4</t>
  </si>
  <si>
    <t xml:space="preserve">060538</t>
  </si>
  <si>
    <t xml:space="preserve">JUNCAO UNIAO LOKRING DE ALUMINIO PARA TUBO 3/8 X 1/4</t>
  </si>
  <si>
    <t xml:space="preserve">JNUN3/8X1/4</t>
  </si>
  <si>
    <t xml:space="preserve">060539</t>
  </si>
  <si>
    <t xml:space="preserve">JUNCAO UNIAO LOKRING DE ALUMINIO PARA TUBO 3/8 X 3/8</t>
  </si>
  <si>
    <t xml:space="preserve">JNUN3/8</t>
  </si>
  <si>
    <t xml:space="preserve">060537</t>
  </si>
  <si>
    <t xml:space="preserve">JUNCAO UNIAO LOKRING DE ALUMINIO PARA TUBO 5/16 X 5/16</t>
  </si>
  <si>
    <t xml:space="preserve">JNUN5/16</t>
  </si>
  <si>
    <t xml:space="preserve">060540</t>
  </si>
  <si>
    <t xml:space="preserve">JUNCAO UNIAO LOKRING DE ALUMINIO PARA TUBO 7,0 MM X 1/4</t>
  </si>
  <si>
    <t xml:space="preserve">55024</t>
  </si>
  <si>
    <t xml:space="preserve">059755</t>
  </si>
  <si>
    <t xml:space="preserve">MANGUEIRA AUTO 12MM NORMAL FRIVEN</t>
  </si>
  <si>
    <t xml:space="preserve">20003.0605.60</t>
  </si>
  <si>
    <t xml:space="preserve">060545</t>
  </si>
  <si>
    <t xml:space="preserve">MANGUEIRA BRANCA ATOXICA PARA FILTRO DAGUA 1/4 COM 50 METROS</t>
  </si>
  <si>
    <t xml:space="preserve">MPFA0013C50</t>
  </si>
  <si>
    <t xml:space="preserve">003868</t>
  </si>
  <si>
    <t xml:space="preserve">MANGUEIRA CRISTAL 1/2X1,5MM METRO</t>
  </si>
  <si>
    <t xml:space="preserve">0122</t>
  </si>
  <si>
    <t xml:space="preserve">053991</t>
  </si>
  <si>
    <t xml:space="preserve">MANGUEIRA CRISTAL 3/4X2MM METRO</t>
  </si>
  <si>
    <t xml:space="preserve">302020370</t>
  </si>
  <si>
    <t xml:space="preserve">AFA PLASTICOS</t>
  </si>
  <si>
    <t xml:space="preserve">005024</t>
  </si>
  <si>
    <t xml:space="preserve">MANGUEIRA CRISTAL 5/8X1,5MM METRO</t>
  </si>
  <si>
    <t xml:space="preserve">0150</t>
  </si>
  <si>
    <t xml:space="preserve">053989</t>
  </si>
  <si>
    <t xml:space="preserve">MANGUEIRA PRA OXIGENIO VERDE METRO</t>
  </si>
  <si>
    <t xml:space="preserve">378029000</t>
  </si>
  <si>
    <t xml:space="preserve">053990</t>
  </si>
  <si>
    <t xml:space="preserve">MANGUEIRA PRA OXIGENIO VERMELHO METRO</t>
  </si>
  <si>
    <t xml:space="preserve">378029100</t>
  </si>
  <si>
    <t xml:space="preserve">058981</t>
  </si>
  <si>
    <t xml:space="preserve">MANGUEIRA SAIDA DRENO AR COND. BCO 1/2 PLASBOM</t>
  </si>
  <si>
    <t xml:space="preserve">004502</t>
  </si>
  <si>
    <t xml:space="preserve">057267</t>
  </si>
  <si>
    <t xml:space="preserve">MANGUEIRA SAIDA DRENO AR COND. BCO 5/8" X 50MM PLASBOM</t>
  </si>
  <si>
    <t xml:space="preserve">003939</t>
  </si>
  <si>
    <t xml:space="preserve">059002</t>
  </si>
  <si>
    <t xml:space="preserve">MANGUEIRA SAIDA DRENO AR COND. PRETO 1/2 VINIGAS</t>
  </si>
  <si>
    <t xml:space="preserve">06.9.95.0332.18</t>
  </si>
  <si>
    <t xml:space="preserve">VINIGAS</t>
  </si>
  <si>
    <t xml:space="preserve">059483</t>
  </si>
  <si>
    <t xml:space="preserve">MANGUEIRA SAIDA DRENO AR COND. PRETO 5/8 VINIGAS</t>
  </si>
  <si>
    <t xml:space="preserve">06.9.95.0411.18</t>
  </si>
  <si>
    <t xml:space="preserve">004917</t>
  </si>
  <si>
    <t xml:space="preserve">MANGUEIRA TRANCADA 1/2 METRO</t>
  </si>
  <si>
    <t xml:space="preserve">005025</t>
  </si>
  <si>
    <t xml:space="preserve">MANGUEIRA TRANCADA 5/8 METRO</t>
  </si>
  <si>
    <t xml:space="preserve">370020600</t>
  </si>
  <si>
    <t xml:space="preserve">059373</t>
  </si>
  <si>
    <t xml:space="preserve">MANTA FILTRANTE 10MM CINZA ROLO C/ 10M P-210 3M G1 - P-210</t>
  </si>
  <si>
    <t xml:space="preserve">S196682</t>
  </si>
  <si>
    <t xml:space="preserve">055456</t>
  </si>
  <si>
    <t xml:space="preserve">MANTA ISOLANTE ELASTOMERICA 13MM 1METRO (12M/ROLO) WINCELL</t>
  </si>
  <si>
    <t xml:space="preserve">BWST013-U</t>
  </si>
  <si>
    <t xml:space="preserve">WINCELL</t>
  </si>
  <si>
    <t xml:space="preserve">055455</t>
  </si>
  <si>
    <t xml:space="preserve">MANTA ISOLANTE ELASTOMERICA 19MM 1METRO (8M/ROLO) WINCELL</t>
  </si>
  <si>
    <t xml:space="preserve">BWST019-U</t>
  </si>
  <si>
    <t xml:space="preserve">003442</t>
  </si>
  <si>
    <t xml:space="preserve">MOLDURA DE ACABAMENTO PARA TUBO 55MM</t>
  </si>
  <si>
    <t xml:space="preserve">PS523</t>
  </si>
  <si>
    <t xml:space="preserve">059143</t>
  </si>
  <si>
    <t xml:space="preserve">MOLDURA DE ACABAMENTO PARA TUBO 60-80MM JOINSUL</t>
  </si>
  <si>
    <t xml:space="preserve">JC6080B</t>
  </si>
  <si>
    <t xml:space="preserve">JOINSUL</t>
  </si>
  <si>
    <t xml:space="preserve">060494</t>
  </si>
  <si>
    <t xml:space="preserve">REBARBADOR TIPO CANETA PARA TUBOS  DE COBRE</t>
  </si>
  <si>
    <t xml:space="preserve">80150.118</t>
  </si>
  <si>
    <t xml:space="preserve">060091</t>
  </si>
  <si>
    <t xml:space="preserve">REGISTRO ROSCA 1/2 PARA MANGUEIRA 1/4 PLANETA AGUA</t>
  </si>
  <si>
    <t xml:space="preserve">CN037</t>
  </si>
  <si>
    <t xml:space="preserve">058863</t>
  </si>
  <si>
    <t xml:space="preserve">RELE AUX 4 TERM  40A 12V C/SUPORTE VIDRO ELETRICO DNI 0102</t>
  </si>
  <si>
    <t xml:space="preserve">5510.010.002</t>
  </si>
  <si>
    <t xml:space="preserve">058864</t>
  </si>
  <si>
    <t xml:space="preserve">RELE AUX  4 TERM  70A 12V S/SUPORTE MOTOR DIESEL  2 LARGOS</t>
  </si>
  <si>
    <t xml:space="preserve">5510.012.001</t>
  </si>
  <si>
    <t xml:space="preserve">053970</t>
  </si>
  <si>
    <t xml:space="preserve">RESISTENCIA DO DRENO REFRGERADOR BSH/CONTINENTAL/GE</t>
  </si>
  <si>
    <t xml:space="preserve">B917451</t>
  </si>
  <si>
    <t xml:space="preserve">053610</t>
  </si>
  <si>
    <t xml:space="preserve">SUPORTE</t>
  </si>
  <si>
    <t xml:space="preserve">053598</t>
  </si>
  <si>
    <t xml:space="preserve">SUPORTE COM CUNHA MONDIAL BRASTEMP - ALADO</t>
  </si>
  <si>
    <t xml:space="preserve">7112119</t>
  </si>
  <si>
    <t xml:space="preserve">057238</t>
  </si>
  <si>
    <t xml:space="preserve">SUPORTE DE PAREDE A REF. CS-CMT</t>
  </si>
  <si>
    <t xml:space="preserve">CS-CMT</t>
  </si>
  <si>
    <t xml:space="preserve">060526</t>
  </si>
  <si>
    <t xml:space="preserve">SUPORTE EVAPORA 600MM CHAPA 2MM - PE DE GALINHA</t>
  </si>
  <si>
    <t xml:space="preserve">165446</t>
  </si>
  <si>
    <t xml:space="preserve">F M C METAL</t>
  </si>
  <si>
    <t xml:space="preserve">054607</t>
  </si>
  <si>
    <t xml:space="preserve">SUPORTE MOTOVENTILADOR GELAD DB52/DB52X/DF42/DF51 41003852</t>
  </si>
  <si>
    <t xml:space="preserve">67496174</t>
  </si>
  <si>
    <t xml:space="preserve">056411</t>
  </si>
  <si>
    <t xml:space="preserve">SUPORTE P TV FIXO UNIVERSAL ULTRA SLIM 10 A 85 POL SBRU859 B</t>
  </si>
  <si>
    <t xml:space="preserve">SBRU859</t>
  </si>
  <si>
    <t xml:space="preserve">056412</t>
  </si>
  <si>
    <t xml:space="preserve">SUPORTE P TV INCLINAVE 10 A 85 POL SBRUB910 BRASFORMA</t>
  </si>
  <si>
    <t xml:space="preserve">SBRUB910</t>
  </si>
  <si>
    <t xml:space="preserve">058840</t>
  </si>
  <si>
    <t xml:space="preserve">SUPORTE P/CORTINA DE CAMARA INOX</t>
  </si>
  <si>
    <t xml:space="preserve">921859</t>
  </si>
  <si>
    <t xml:space="preserve">059517</t>
  </si>
  <si>
    <t xml:space="preserve">SUPORTE PRATELEIRA VERTICAL BRANCO COR ALUM FRICON/METALFR</t>
  </si>
  <si>
    <t xml:space="preserve">D103331</t>
  </si>
  <si>
    <t xml:space="preserve">060478</t>
  </si>
  <si>
    <t xml:space="preserve">SUPORTE SPLIT 400MM 5 A 12000BTUS REFORCADO - F M C METAL</t>
  </si>
  <si>
    <t xml:space="preserve">00020</t>
  </si>
  <si>
    <t xml:space="preserve">060458</t>
  </si>
  <si>
    <t xml:space="preserve">SUPORTE SPLIT 450MM 5 A 12000BTUS REFORCADO - F M C METAL</t>
  </si>
  <si>
    <t xml:space="preserve">0001</t>
  </si>
  <si>
    <t xml:space="preserve">060479</t>
  </si>
  <si>
    <t xml:space="preserve">SUPORTE SPLIT 600MM 18 A 30000 REFORCADO - F M C METAL</t>
  </si>
  <si>
    <t xml:space="preserve">00023</t>
  </si>
  <si>
    <t xml:space="preserve">060324</t>
  </si>
  <si>
    <t xml:space="preserve">SUPORTE SPLIT 700MM CHAPA 2MM REFORCADO</t>
  </si>
  <si>
    <t xml:space="preserve">SA0019</t>
  </si>
  <si>
    <t xml:space="preserve">RA METAL E COMPONENTES</t>
  </si>
  <si>
    <t xml:space="preserve">060480</t>
  </si>
  <si>
    <t xml:space="preserve">SUPORTE SPLIT 800MM 48 A 60000 REFORCADO - F M C METAL</t>
  </si>
  <si>
    <t xml:space="preserve">00024</t>
  </si>
  <si>
    <t xml:space="preserve">060325</t>
  </si>
  <si>
    <t xml:space="preserve">SUPORTE SPLIT 800MM CHAPA 2MM REFORCADO</t>
  </si>
  <si>
    <t xml:space="preserve">SA0022</t>
  </si>
  <si>
    <t xml:space="preserve">051937</t>
  </si>
  <si>
    <t xml:space="preserve">SUPORTE SPLIT 7000 A 12000 BTUS TOTALINE</t>
  </si>
  <si>
    <t xml:space="preserve">052373</t>
  </si>
  <si>
    <t xml:space="preserve">SUPORTE SPLIT PE850MM 36 A 60000BTUS SO SUPORTE</t>
  </si>
  <si>
    <t xml:space="preserve">SSPCR850Z</t>
  </si>
  <si>
    <t xml:space="preserve">004776</t>
  </si>
  <si>
    <t xml:space="preserve">SUPORTE SPLIT U500MM 18 A 30000BTUS REFO ZINC 100KG SO SUPOR</t>
  </si>
  <si>
    <t xml:space="preserve">CRPE550Z</t>
  </si>
  <si>
    <t xml:space="preserve">057533</t>
  </si>
  <si>
    <t xml:space="preserve">TUBEX AC BLINDADO BRANCO 1/4 (10X06MM) C/2M FG</t>
  </si>
  <si>
    <t xml:space="preserve">C160033</t>
  </si>
  <si>
    <t xml:space="preserve">ARMACELL</t>
  </si>
  <si>
    <t xml:space="preserve">052888</t>
  </si>
  <si>
    <t xml:space="preserve">TUBEX AC BLINDADO PRETO 1/4X9MM (09X06MM) C/2M TTLN</t>
  </si>
  <si>
    <t xml:space="preserve">058564</t>
  </si>
  <si>
    <t xml:space="preserve">TUBEX AC BLINDADO PRETO - PLUS UV 7/8(22)X10MM 2M</t>
  </si>
  <si>
    <t xml:space="preserve">FPIPPPR10078000</t>
  </si>
  <si>
    <t xml:space="preserve">058557</t>
  </si>
  <si>
    <t xml:space="preserve">TUBEX AC BLINDADO PRETO- POLIPEX PLUS UV PTO 1.3/8(35</t>
  </si>
  <si>
    <t xml:space="preserve">FPIPPPR10138000</t>
  </si>
  <si>
    <t xml:space="preserve">058558</t>
  </si>
  <si>
    <t xml:space="preserve">TUBEX AC BLINDADO PRETO/BRANCO  POLIPEX PLUS UV PTO 1.5/8(42</t>
  </si>
  <si>
    <t xml:space="preserve">FPIPPPR10158000</t>
  </si>
  <si>
    <t xml:space="preserve">058563</t>
  </si>
  <si>
    <t xml:space="preserve">TUBEX AC BLINDADO PRETO/BRANCO -  PLUS UV 5/8(15)X10MM 2M</t>
  </si>
  <si>
    <t xml:space="preserve">FPIPPPR10058000</t>
  </si>
  <si>
    <t xml:space="preserve">058560</t>
  </si>
  <si>
    <t xml:space="preserve">TUBEX AC BLINDADO PRETO/BRANCO - PLUS UV 1/4(6)X10MM 2M</t>
  </si>
  <si>
    <t xml:space="preserve">FPIPPPR10014000</t>
  </si>
  <si>
    <t xml:space="preserve">059142</t>
  </si>
  <si>
    <t xml:space="preserve">TUBEX AC BLINDADO PRETO/BRANCO - PLUS UV 1P (25)X10MM 2M</t>
  </si>
  <si>
    <t xml:space="preserve">FPIPPPR10001000</t>
  </si>
  <si>
    <t xml:space="preserve">058556</t>
  </si>
  <si>
    <t xml:space="preserve">TUBEX AC BLINDADO PRETO/BRANCO - PLUS UV 1.1/8(28)X10MM 2M</t>
  </si>
  <si>
    <t xml:space="preserve">FPIPPPR10118000</t>
  </si>
  <si>
    <t xml:space="preserve">058561</t>
  </si>
  <si>
    <t xml:space="preserve">TUBEX AC BLINDADO PRETO/BRANCO - PLUS UV 3/4(18)X10MM 2M</t>
  </si>
  <si>
    <t xml:space="preserve">FPIPPPR10034000</t>
  </si>
  <si>
    <t xml:space="preserve">058562</t>
  </si>
  <si>
    <t xml:space="preserve">TUBEX AC BLINDADO PRETO/BRANCO-  PLUS UV 3/8(10)X10MM 2M</t>
  </si>
  <si>
    <t xml:space="preserve">FPIPPPR10038000</t>
  </si>
  <si>
    <t xml:space="preserve">058559</t>
  </si>
  <si>
    <t xml:space="preserve">TUBEX AC BLINDADO PRETO/BRANCO- PLUS UV 1/2(12)X10MM 2M</t>
  </si>
  <si>
    <t xml:space="preserve">FPIPPPR10012000</t>
  </si>
  <si>
    <t xml:space="preserve">054307</t>
  </si>
  <si>
    <t xml:space="preserve">TUBO CAPILAR 0,031X3M LEAS</t>
  </si>
  <si>
    <t xml:space="preserve">24-001</t>
  </si>
  <si>
    <t xml:space="preserve">LEAS</t>
  </si>
  <si>
    <t xml:space="preserve">053315</t>
  </si>
  <si>
    <t xml:space="preserve">TUBO CAPILAR 0,036X3M FACON</t>
  </si>
  <si>
    <t xml:space="preserve">0036</t>
  </si>
  <si>
    <t xml:space="preserve">054308</t>
  </si>
  <si>
    <t xml:space="preserve">TUBO CAPILAR 0,036X3M LEAS</t>
  </si>
  <si>
    <t xml:space="preserve">41000002</t>
  </si>
  <si>
    <t xml:space="preserve">054309</t>
  </si>
  <si>
    <t xml:space="preserve">TUBO CAPILAR 0,042X3M LEAS</t>
  </si>
  <si>
    <t xml:space="preserve">24-002</t>
  </si>
  <si>
    <t xml:space="preserve">052861</t>
  </si>
  <si>
    <t xml:space="preserve">TUBO CAPILAR 0,050X3M HULTER</t>
  </si>
  <si>
    <t xml:space="preserve">054310</t>
  </si>
  <si>
    <t xml:space="preserve">TUBO CAPILAR 0,050X3M LEAS</t>
  </si>
  <si>
    <t xml:space="preserve">41000004</t>
  </si>
  <si>
    <t xml:space="preserve">054311</t>
  </si>
  <si>
    <t xml:space="preserve">TUBO CAPILAR 0,053X3M LEAS</t>
  </si>
  <si>
    <t xml:space="preserve">41000005</t>
  </si>
  <si>
    <t xml:space="preserve">054312</t>
  </si>
  <si>
    <t xml:space="preserve">TUBO CAPILAR 0,064X3M LEAS</t>
  </si>
  <si>
    <t xml:space="preserve">054881</t>
  </si>
  <si>
    <t xml:space="preserve">TUBO CAPILAR 0,070X3M LEAS</t>
  </si>
  <si>
    <t xml:space="preserve">41000007</t>
  </si>
  <si>
    <t xml:space="preserve">052719</t>
  </si>
  <si>
    <t xml:space="preserve">TUBO CAPILAR 0,80X3M FACON</t>
  </si>
  <si>
    <t xml:space="preserve">0080</t>
  </si>
  <si>
    <t xml:space="preserve">057578</t>
  </si>
  <si>
    <t xml:space="preserve">TUBO DE COBRE FLEX 1/2 X 1/32 ST DG</t>
  </si>
  <si>
    <t xml:space="preserve">100232675</t>
  </si>
  <si>
    <t xml:space="preserve">COBRESUL</t>
  </si>
  <si>
    <t xml:space="preserve">059913</t>
  </si>
  <si>
    <t xml:space="preserve">TUBO DE COBRE FLEX 1/2=12,7MM X 1/32=0,79MM (BOBINA) FRVX</t>
  </si>
  <si>
    <t xml:space="preserve">1002948</t>
  </si>
  <si>
    <t xml:space="preserve">TERMOMECANICA</t>
  </si>
  <si>
    <t xml:space="preserve">059781</t>
  </si>
  <si>
    <t xml:space="preserve">TUBO DE COBRE FLEX 1/2=12,7MM X 1/32=0,79MM BOB/PAN</t>
  </si>
  <si>
    <t xml:space="preserve">T191991</t>
  </si>
  <si>
    <t xml:space="preserve">057225</t>
  </si>
  <si>
    <t xml:space="preserve">TUBO DE COBRE FLEX 1/2=12,7MM X 1/32=0,79MM BOB/PAN LR</t>
  </si>
  <si>
    <t xml:space="preserve">3.01.04.001</t>
  </si>
  <si>
    <t xml:space="preserve">059783</t>
  </si>
  <si>
    <t xml:space="preserve">TUBO DE COBRE FLEX 1/4=6,35MM X1/32=0,79MM (PANQUECA) FRG</t>
  </si>
  <si>
    <t xml:space="preserve">059912</t>
  </si>
  <si>
    <t xml:space="preserve">TUBO DE COBRE FLEX 1/4=6,35MM X 1/32=0,79MM (BOBINA) FRVX</t>
  </si>
  <si>
    <t xml:space="preserve">10024244</t>
  </si>
  <si>
    <t xml:space="preserve">059782</t>
  </si>
  <si>
    <t xml:space="preserve">TUBO DE COBRE FLEX 1/4=6,35MM X 1/32=0,79MM BOB/PAN</t>
  </si>
  <si>
    <t xml:space="preserve">T191988</t>
  </si>
  <si>
    <t xml:space="preserve">057224</t>
  </si>
  <si>
    <t xml:space="preserve">TUBO DE COBRE FLEX 1/4=6,35MM X 1/32=0,79MM BOB/PAN LR</t>
  </si>
  <si>
    <t xml:space="preserve">3.01.01.001</t>
  </si>
  <si>
    <t xml:space="preserve">055668</t>
  </si>
  <si>
    <t xml:space="preserve">TUBO DE COBRE FLEX 3/4 X 1/32  (PANQUECA) FRG</t>
  </si>
  <si>
    <t xml:space="preserve">059393</t>
  </si>
  <si>
    <t xml:space="preserve">TUBO DE COBRE FLEX 3/4=19,05MM X 1/32=0,79MM BOB/PAN LR</t>
  </si>
  <si>
    <t xml:space="preserve">T1330668</t>
  </si>
  <si>
    <t xml:space="preserve">002423</t>
  </si>
  <si>
    <t xml:space="preserve">TUBO DE COBRE FLEX 3/4X1/32 LR</t>
  </si>
  <si>
    <t xml:space="preserve">057664</t>
  </si>
  <si>
    <t xml:space="preserve">TUBO DE COBRE FLEX 3/4X1/32 ST DG</t>
  </si>
  <si>
    <t xml:space="preserve">100232677</t>
  </si>
  <si>
    <t xml:space="preserve">057223</t>
  </si>
  <si>
    <t xml:space="preserve">TUBO DE COBRE FLEX 3/8=9,52MM X1/32=0,79MM BOB/PAN LR</t>
  </si>
  <si>
    <t xml:space="preserve">3.01.03.001</t>
  </si>
  <si>
    <t xml:space="preserve">002424</t>
  </si>
  <si>
    <t xml:space="preserve">TUBO DE COBRE FLEX 3/8X1/32 ST TTLN</t>
  </si>
  <si>
    <t xml:space="preserve">000753</t>
  </si>
  <si>
    <t xml:space="preserve">053705</t>
  </si>
  <si>
    <t xml:space="preserve">TUBO DE COBRE FLEX 3/16 X 1/32 TOPCABLES</t>
  </si>
  <si>
    <t xml:space="preserve">056860</t>
  </si>
  <si>
    <t xml:space="preserve">TUBO DE COBRE FLEX 5/8=15,87MM X 1/32=0,79MM BOB/PAN LR</t>
  </si>
  <si>
    <t xml:space="preserve">T1330667</t>
  </si>
  <si>
    <t xml:space="preserve">056784</t>
  </si>
  <si>
    <t xml:space="preserve">TUBO DE COBRE FLEX 5/8X1/32 LR</t>
  </si>
  <si>
    <t xml:space="preserve">3.01.05.001</t>
  </si>
  <si>
    <t xml:space="preserve">059785</t>
  </si>
  <si>
    <t xml:space="preserve">TUBO DE COBRE FLEX 5/16=7,94MM X 1/32=0,79MM BOB/PAN LR</t>
  </si>
  <si>
    <t xml:space="preserve">T1324853</t>
  </si>
  <si>
    <t xml:space="preserve">057032</t>
  </si>
  <si>
    <t xml:space="preserve">TUBO DE COBRE FLEX 5/16X1/32 LR</t>
  </si>
  <si>
    <t xml:space="preserve">057580</t>
  </si>
  <si>
    <t xml:space="preserve">TUBO DE COBRE FLEX COBRESUL 5/8 X 1/32 ST - BOBINA DG / FP</t>
  </si>
  <si>
    <t xml:space="preserve">100232676</t>
  </si>
  <si>
    <t xml:space="preserve">059881</t>
  </si>
  <si>
    <t xml:space="preserve">TUBO DE COBRE FLEX COBRESUL 5/8 X 1/32 ST DG</t>
  </si>
  <si>
    <t xml:space="preserve">100260709</t>
  </si>
  <si>
    <t xml:space="preserve">059604</t>
  </si>
  <si>
    <t xml:space="preserve">TUBO DE COBRE FLEXIVEL 7/8 X 1/32 TTLN</t>
  </si>
  <si>
    <t xml:space="preserve">00011854</t>
  </si>
  <si>
    <t xml:space="preserve">059992</t>
  </si>
  <si>
    <t xml:space="preserve">TUBO DE COBRE RIGIDO 1/2X1/32 - (0,264KG/METRO)  AMZ</t>
  </si>
  <si>
    <t xml:space="preserve">058565</t>
  </si>
  <si>
    <t xml:space="preserve">TUBO ELASTOMERICO 1 1/8  M 028 ARMAFLEX TUBO ISOLACAO 19MM</t>
  </si>
  <si>
    <t xml:space="preserve">FPIC1BR19028000</t>
  </si>
  <si>
    <t xml:space="preserve">058566</t>
  </si>
  <si>
    <t xml:space="preserve">TUBO ELASTOMERICO 1 3/8 M 035 ARMAFLEX TUBO ISOLACAO 19MM</t>
  </si>
  <si>
    <t xml:space="preserve">FPIC1BR19035000</t>
  </si>
  <si>
    <t xml:space="preserve">058575</t>
  </si>
  <si>
    <t xml:space="preserve">TUBO ELASTOMERICO 1 5/8 M 042 ARMAFLEX TUBO ISOLACAO 19MM</t>
  </si>
  <si>
    <t xml:space="preserve">FPIC1BR19042000</t>
  </si>
  <si>
    <t xml:space="preserve">058581</t>
  </si>
  <si>
    <t xml:space="preserve">TUBO ELASTOMERICO 1/2 H 012 ARMAFLEX ISOLACAO TERMICA 13MM</t>
  </si>
  <si>
    <t xml:space="preserve">FPIC1BR13012000</t>
  </si>
  <si>
    <t xml:space="preserve">058582</t>
  </si>
  <si>
    <t xml:space="preserve">TUBO ELASTOMERICO 1/4 H 006 ARMAFLEX ISOLAC TERMICA 13MM</t>
  </si>
  <si>
    <t xml:space="preserve">FPIC1BR13006000</t>
  </si>
  <si>
    <t xml:space="preserve">058584</t>
  </si>
  <si>
    <t xml:space="preserve">TUBO ELASTOMERICO 3/4 H 018 ARMAFLEX ISOLAC TERMICA 13MM</t>
  </si>
  <si>
    <t xml:space="preserve">FPIC1BR13018000</t>
  </si>
  <si>
    <t xml:space="preserve">058570</t>
  </si>
  <si>
    <t xml:space="preserve">TUBO ELASTOMERICO 3/4 M 018 ARMAFLEX TUBO ISOLACAO 19MM</t>
  </si>
  <si>
    <t xml:space="preserve">FPIC1BR19018000</t>
  </si>
  <si>
    <t xml:space="preserve">059208</t>
  </si>
  <si>
    <t xml:space="preserve">TUBO ELASTOMERICO 3/8 H 010 ARMAFLEX ISOLACAO TERMICA 13MM</t>
  </si>
  <si>
    <t xml:space="preserve">C131504</t>
  </si>
  <si>
    <t xml:space="preserve">ARMAFLEX</t>
  </si>
  <si>
    <t xml:space="preserve">058571</t>
  </si>
  <si>
    <t xml:space="preserve">TUBO ELASTOMERICO 3/8 M 010 ARMAFLEX TUBO ISOLACAO 19MM</t>
  </si>
  <si>
    <t xml:space="preserve">FPIC1BR19010000</t>
  </si>
  <si>
    <t xml:space="preserve">058586</t>
  </si>
  <si>
    <t xml:space="preserve">TUBO ELASTOMERICO 5/8 H 015 ARMAFLEX ISOLACAO TERMICA 13MM</t>
  </si>
  <si>
    <t xml:space="preserve">FPIC1BR13015000</t>
  </si>
  <si>
    <t xml:space="preserve">058573</t>
  </si>
  <si>
    <t xml:space="preserve">TUBO ELASTOMERICO 7/8 M 022 ARMAFLEX TUBO ISOLACAO 19MM</t>
  </si>
  <si>
    <t xml:space="preserve">FPIC1BR19022000</t>
  </si>
  <si>
    <t xml:space="preserve">056957</t>
  </si>
  <si>
    <t xml:space="preserve">TUBO ELASTOMERICO 19MM(PAREDE) 1.3/8 (INTERNO) WIN</t>
  </si>
  <si>
    <t xml:space="preserve">BAW19035-U</t>
  </si>
  <si>
    <t xml:space="preserve">059420</t>
  </si>
  <si>
    <t xml:space="preserve">TUBO ISOLANTE ELASTOMERICO 1/4 M 006 ARMAFLEX 19MM AR</t>
  </si>
  <si>
    <t xml:space="preserve">FPIC1BR19006000</t>
  </si>
  <si>
    <t xml:space="preserve">054449</t>
  </si>
  <si>
    <t xml:space="preserve">UNIAO DE ACESSO PARA EVAPORADOR DE A/C 1/2 X 70MM</t>
  </si>
  <si>
    <t xml:space="preserve">056079</t>
  </si>
  <si>
    <t xml:space="preserve">UNIAO DE ACESSO PARA EVAPORADOR DE A/C 1/4 X 70MM REP AMAZO</t>
  </si>
  <si>
    <t xml:space="preserve">054450</t>
  </si>
  <si>
    <t xml:space="preserve">UNIAO DE ACESSO PARA EVAPORADOR DE A/C 5/8 X 70MM</t>
  </si>
  <si>
    <t xml:space="preserve">053942</t>
  </si>
  <si>
    <t xml:space="preserve">UNIAO EM L TUBO DE 1/4 PARA 1/4 POL BRANCA</t>
  </si>
  <si>
    <t xml:space="preserve">CN013</t>
  </si>
  <si>
    <t xml:space="preserve">060399</t>
  </si>
  <si>
    <t xml:space="preserve">UNIAO FLANGEADA DE LATAO 1/2"</t>
  </si>
  <si>
    <t xml:space="preserve">80170.012</t>
  </si>
  <si>
    <t xml:space="preserve">060397</t>
  </si>
  <si>
    <t xml:space="preserve">UNIAO FLANGEADA DE LATAO 1/4"</t>
  </si>
  <si>
    <t xml:space="preserve">80170.010</t>
  </si>
  <si>
    <t xml:space="preserve">060401</t>
  </si>
  <si>
    <t xml:space="preserve">UNIAO FLANGEADA DE LATAO 3/4"</t>
  </si>
  <si>
    <t xml:space="preserve">80170.030</t>
  </si>
  <si>
    <t xml:space="preserve">060398</t>
  </si>
  <si>
    <t xml:space="preserve">UNIAO FLANGEADA DE LATAO 3/8"</t>
  </si>
  <si>
    <t xml:space="preserve">80170.011</t>
  </si>
  <si>
    <t xml:space="preserve">060400</t>
  </si>
  <si>
    <t xml:space="preserve">UNIAO FLANGEADA DE LATAO 5/8"</t>
  </si>
  <si>
    <t xml:space="preserve">80170.013</t>
  </si>
  <si>
    <t xml:space="preserve">004938</t>
  </si>
  <si>
    <t xml:space="preserve">UNIAO LT EVAPORADORA 1/2</t>
  </si>
  <si>
    <t xml:space="preserve">004936</t>
  </si>
  <si>
    <t xml:space="preserve">UNIAO LT EVAPORADORA 1/4</t>
  </si>
  <si>
    <t xml:space="preserve">004937</t>
  </si>
  <si>
    <t xml:space="preserve">UNIAO LT EVAPORADORA 3/8</t>
  </si>
  <si>
    <t xml:space="preserve">056875</t>
  </si>
  <si>
    <t xml:space="preserve">UNIAO LT REG 5/8 USINADA HULTER</t>
  </si>
  <si>
    <t xml:space="preserve">90</t>
  </si>
  <si>
    <t xml:space="preserve">060239</t>
  </si>
  <si>
    <t xml:space="preserve">UNIAO PADRAO NIPPLE SU-04 1/4"SAE X 1/4"SAE FRIVEN</t>
  </si>
  <si>
    <t xml:space="preserve">20003.1003.20</t>
  </si>
  <si>
    <t xml:space="preserve">052066</t>
  </si>
  <si>
    <t xml:space="preserve">UNIAO REDUTORA 1/2X1/4 RED CONEXOES</t>
  </si>
  <si>
    <t xml:space="preserve">052071</t>
  </si>
  <si>
    <t xml:space="preserve">UNIAO REDUTORA 3/4X1/2 RED CONEXOES</t>
  </si>
  <si>
    <t xml:space="preserve">052070</t>
  </si>
  <si>
    <t xml:space="preserve">UNIAO REDUTORA 3/4X3/8 RED CONEXOES</t>
  </si>
  <si>
    <t xml:space="preserve">052072</t>
  </si>
  <si>
    <t xml:space="preserve">UNIAO REDUTORA 3/4X5/8 RED CONEXOES</t>
  </si>
  <si>
    <t xml:space="preserve">052065</t>
  </si>
  <si>
    <t xml:space="preserve">UNIAO REDUTORA 3/8X5/16 RED CONEXOES</t>
  </si>
  <si>
    <t xml:space="preserve">052069</t>
  </si>
  <si>
    <t xml:space="preserve">UNIAO REDUTORA 5/8X1/2 RED CONEXOES</t>
  </si>
  <si>
    <t xml:space="preserve">052068</t>
  </si>
  <si>
    <t xml:space="preserve">UNIAO REDUTORA 5/8X3/8 RED CONEXOES</t>
  </si>
  <si>
    <t xml:space="preserve">056877</t>
  </si>
  <si>
    <t xml:space="preserve">UNIAO REDUTORA 5/16 SAE X 1/4 SAE HULTER</t>
  </si>
  <si>
    <t xml:space="preserve">CLUR01</t>
  </si>
  <si>
    <t xml:space="preserve">052064</t>
  </si>
  <si>
    <t xml:space="preserve">UNIAO REDUTORA SAE X SAE 3/8"X1/4" RED CONEXOES</t>
  </si>
  <si>
    <t xml:space="preserve">051913</t>
  </si>
  <si>
    <t xml:space="preserve">UNIAO REDUTORA SAE X SAE 5/16"X1/4" RED CONEXOES</t>
  </si>
  <si>
    <t xml:space="preserve">002445</t>
  </si>
  <si>
    <t xml:space="preserve">UNIAO REGULAR SEA 3/4" RED CONEXOES</t>
  </si>
  <si>
    <t xml:space="preserve">054862</t>
  </si>
  <si>
    <t xml:space="preserve">UNIAO REGULAR SEA 7/8" RED CONEXOES</t>
  </si>
  <si>
    <t xml:space="preserve">054324</t>
  </si>
  <si>
    <t xml:space="preserve">UNIAO RETA TUBO 1/4 BRANCA</t>
  </si>
  <si>
    <t xml:space="preserve">CN017</t>
  </si>
  <si>
    <t xml:space="preserve">053941</t>
  </si>
  <si>
    <t xml:space="preserve">VALVULA DE FACHAMENTO TUBO 1/4 BRANCA OC (REGISTRO) CN011</t>
  </si>
  <si>
    <t xml:space="preserve">CN011</t>
  </si>
  <si>
    <t xml:space="preserve">052144</t>
  </si>
  <si>
    <t xml:space="preserve">VALVULA TANQUE 1/4SAE X 1/4NPT S/CANOPLA C/SEGURANCA MADASA</t>
  </si>
  <si>
    <t xml:space="preserve">C128293</t>
  </si>
  <si>
    <t xml:space="preserve">054914</t>
  </si>
  <si>
    <t xml:space="preserve">VEDANTE ESPUMA 190X5X2.5 GRAFITE EOS</t>
  </si>
  <si>
    <t xml:space="preserve">S2259</t>
  </si>
  <si>
    <t xml:space="preserve">055616</t>
  </si>
  <si>
    <t xml:space="preserve">*FEIJAO 1KG</t>
  </si>
  <si>
    <t xml:space="preserve">Outros</t>
  </si>
  <si>
    <t xml:space="preserve">058465</t>
  </si>
  <si>
    <t xml:space="preserve">ACUM SUCCAO 1.1/8 S DUGOLD</t>
  </si>
  <si>
    <t xml:space="preserve">188225</t>
  </si>
  <si>
    <t xml:space="preserve">060382</t>
  </si>
  <si>
    <t xml:space="preserve">ADAPTADOR MULTIPORTAS 3/8"M  X 3/8"M X 3/8"F</t>
  </si>
  <si>
    <t xml:space="preserve">80150.236</t>
  </si>
  <si>
    <t xml:space="preserve">060383</t>
  </si>
  <si>
    <t xml:space="preserve">ADAPTADOR MULTIPORTAS 3/8"M X 3/8"M X 1/4"F</t>
  </si>
  <si>
    <t xml:space="preserve">80150.235</t>
  </si>
  <si>
    <t xml:space="preserve">059347</t>
  </si>
  <si>
    <t xml:space="preserve">ADESIVO INST 793 20GB TEKBOND 20571003204</t>
  </si>
  <si>
    <t xml:space="preserve">00984</t>
  </si>
  <si>
    <t xml:space="preserve">TEK BOND</t>
  </si>
  <si>
    <t xml:space="preserve">056960</t>
  </si>
  <si>
    <t xml:space="preserve">AGUA SANITARIA 1L QUALYBRILL</t>
  </si>
  <si>
    <t xml:space="preserve">13012</t>
  </si>
  <si>
    <t xml:space="preserve">QUALYBRILL</t>
  </si>
  <si>
    <t xml:space="preserve">060592</t>
  </si>
  <si>
    <t xml:space="preserve">AIR FLUSH 5L AR DA TERRA</t>
  </si>
  <si>
    <t xml:space="preserve">PL000385-5</t>
  </si>
  <si>
    <t xml:space="preserve">060590</t>
  </si>
  <si>
    <t xml:space="preserve">AIR FLUSH 500ML AR DA TERRA</t>
  </si>
  <si>
    <t xml:space="preserve">PL00385</t>
  </si>
  <si>
    <t xml:space="preserve">060591</t>
  </si>
  <si>
    <t xml:space="preserve">AIR FLUSH 900 ML AR DA TERRA</t>
  </si>
  <si>
    <t xml:space="preserve">PL00384</t>
  </si>
  <si>
    <t xml:space="preserve">060112</t>
  </si>
  <si>
    <t xml:space="preserve">ANEL DA LINHA DE SUCCAO</t>
  </si>
  <si>
    <t xml:space="preserve">326008340</t>
  </si>
  <si>
    <t xml:space="preserve">057543</t>
  </si>
  <si>
    <t xml:space="preserve">ANTI MOFO PW BIVOLT GRANDE</t>
  </si>
  <si>
    <t xml:space="preserve">057542</t>
  </si>
  <si>
    <t xml:space="preserve">ANTI MOFO PW MINI 127V</t>
  </si>
  <si>
    <t xml:space="preserve">057252</t>
  </si>
  <si>
    <t xml:space="preserve">APOIO PARA FLEXAO FITNESS PRETO/NEON ATRIO</t>
  </si>
  <si>
    <t xml:space="preserve">ES240</t>
  </si>
  <si>
    <t xml:space="preserve">057021</t>
  </si>
  <si>
    <t xml:space="preserve">BALANCA DE COZINHA ATE 5 KG BLACK E DACKER</t>
  </si>
  <si>
    <t xml:space="preserve">BC500-BR</t>
  </si>
  <si>
    <t xml:space="preserve">060614</t>
  </si>
  <si>
    <t xml:space="preserve">BARRA ROSC P/CONSTRUCAO UNC 004 1/4 ZB BELENUS</t>
  </si>
  <si>
    <t xml:space="preserve">24726</t>
  </si>
  <si>
    <t xml:space="preserve">059725</t>
  </si>
  <si>
    <t xml:space="preserve">BASE ACIONADORA PARA FLUIDO REFRIGERANTE SURYHA</t>
  </si>
  <si>
    <t xml:space="preserve">80150.174</t>
  </si>
  <si>
    <t xml:space="preserve">058331</t>
  </si>
  <si>
    <t xml:space="preserve">BKS1 BALANCA 5KG DIGITAL BT A19098701</t>
  </si>
  <si>
    <t xml:space="preserve">41042801</t>
  </si>
  <si>
    <t xml:space="preserve">060151</t>
  </si>
  <si>
    <t xml:space="preserve">BOBINA RETANCIA P/ SOLENOIDE MQ-A0322G-00000 SANHUA</t>
  </si>
  <si>
    <t xml:space="preserve">MQ-A0322G-000001</t>
  </si>
  <si>
    <t xml:space="preserve">059733</t>
  </si>
  <si>
    <t xml:space="preserve">BOLSA PARA FERRAMENTAS 20" 500MM COM BOLSOS IRWIN</t>
  </si>
  <si>
    <t xml:space="preserve">IWST93170-LA</t>
  </si>
  <si>
    <t xml:space="preserve">059581</t>
  </si>
  <si>
    <t xml:space="preserve">BRACO CO-INJETADO COMPLETO P LAV COMPATIVEL ELECTROLUX SPAZI</t>
  </si>
  <si>
    <t xml:space="preserve">BRKECC</t>
  </si>
  <si>
    <t xml:space="preserve">055543</t>
  </si>
  <si>
    <t xml:space="preserve">BRACO CO-INJETADO ELECT TOP8Y/LM08Y/LM06/LF75/LQ75/LF80/TOP8</t>
  </si>
  <si>
    <t xml:space="preserve">124</t>
  </si>
  <si>
    <t xml:space="preserve">BURDOG</t>
  </si>
  <si>
    <t xml:space="preserve">057582</t>
  </si>
  <si>
    <t xml:space="preserve">CALCO QUADRADO PARA COND 48 / 60 / 80 BTUS SPAZIO</t>
  </si>
  <si>
    <t xml:space="preserve">CX001CQ</t>
  </si>
  <si>
    <t xml:space="preserve">056132</t>
  </si>
  <si>
    <t xml:space="preserve">CASTANA MAC - TMC - TRIMAC</t>
  </si>
  <si>
    <t xml:space="preserve">TMC</t>
  </si>
  <si>
    <t xml:space="preserve">056124</t>
  </si>
  <si>
    <t xml:space="preserve">CASTANHA PS - TEC - TRIMAC</t>
  </si>
  <si>
    <t xml:space="preserve">TEC</t>
  </si>
  <si>
    <t xml:space="preserve">057993</t>
  </si>
  <si>
    <t xml:space="preserve">CENTRAL DE AUTOMACAO SMART ICA 1001</t>
  </si>
  <si>
    <t xml:space="preserve">ICA 1001</t>
  </si>
  <si>
    <t xml:space="preserve">060481</t>
  </si>
  <si>
    <t xml:space="preserve">CILINDRO DESCARTAVEL OXIGENIO 136GR GAS0011</t>
  </si>
  <si>
    <t xml:space="preserve">02000008450</t>
  </si>
  <si>
    <t xml:space="preserve">OXYGEN</t>
  </si>
  <si>
    <t xml:space="preserve">054757</t>
  </si>
  <si>
    <t xml:space="preserve">COLETE PARA FERRAMENTAS FACON</t>
  </si>
  <si>
    <t xml:space="preserve">BS007</t>
  </si>
  <si>
    <t xml:space="preserve">057961</t>
  </si>
  <si>
    <t xml:space="preserve">COMBO:HP333D+TD110D+MAL AL+CARR+BATS+BIT</t>
  </si>
  <si>
    <t xml:space="preserve">CLX228SAX</t>
  </si>
  <si>
    <t xml:space="preserve">054630</t>
  </si>
  <si>
    <t xml:space="preserve">COMPLEMENTO C/PINO DC47A/DC48/DC49A/DC49X/DCW49 41016247</t>
  </si>
  <si>
    <t xml:space="preserve">72000458</t>
  </si>
  <si>
    <t xml:space="preserve">054957</t>
  </si>
  <si>
    <t xml:space="preserve">COND GWC18QD-D3NNB4C/O DCR2017/20324-0 18.000 BTUS GREE</t>
  </si>
  <si>
    <t xml:space="preserve">CA434W11000</t>
  </si>
  <si>
    <t xml:space="preserve">GREE</t>
  </si>
  <si>
    <t xml:space="preserve">055984</t>
  </si>
  <si>
    <t xml:space="preserve">CONTATO AUXILIAR LATERAL G NCF1-11C 1NA+1NF CHINT</t>
  </si>
  <si>
    <t xml:space="preserve">220481</t>
  </si>
  <si>
    <t xml:space="preserve">052181</t>
  </si>
  <si>
    <t xml:space="preserve">CONTR ELETR REFR 2 PT BRE49B/BRE49C BIV W10314647 WHIRLPOOL</t>
  </si>
  <si>
    <t xml:space="preserve">326061172</t>
  </si>
  <si>
    <t xml:space="preserve">053114</t>
  </si>
  <si>
    <t xml:space="preserve">CONTR ELETR REFR 2 PT BRM35ABA/BRM41A 127 326059370 CLIPTECH</t>
  </si>
  <si>
    <t xml:space="preserve">40420</t>
  </si>
  <si>
    <t xml:space="preserve">053348</t>
  </si>
  <si>
    <t xml:space="preserve">COOLER 120X120X38 EOS</t>
  </si>
  <si>
    <t xml:space="preserve">12038HS-2N</t>
  </si>
  <si>
    <t xml:space="preserve">059572</t>
  </si>
  <si>
    <t xml:space="preserve">CORTINA DE AR 90CM ONE BR 220V VIX</t>
  </si>
  <si>
    <t xml:space="preserve">VIXONE90</t>
  </si>
  <si>
    <t xml:space="preserve">055530</t>
  </si>
  <si>
    <t xml:space="preserve">CORTINA DE PVC PARA CAMARA FRIGORIFICA STRIPGARD (2X200X50)</t>
  </si>
  <si>
    <t xml:space="preserve">057599</t>
  </si>
  <si>
    <t xml:space="preserve">DESEMGRIPANTE BIODEGRADAVEL CARBO LUB 300ML</t>
  </si>
  <si>
    <t xml:space="preserve">0169</t>
  </si>
  <si>
    <t xml:space="preserve">CARBO SUL</t>
  </si>
  <si>
    <t xml:space="preserve">060427</t>
  </si>
  <si>
    <t xml:space="preserve">DESENGRIPANTE SPRAY 180G - 350ML</t>
  </si>
  <si>
    <t xml:space="preserve">202509-07</t>
  </si>
  <si>
    <t xml:space="preserve">056966</t>
  </si>
  <si>
    <t xml:space="preserve">DESINFETANTE PERFUMADO FLORAL 2L QUALYBRILL</t>
  </si>
  <si>
    <t xml:space="preserve">11162</t>
  </si>
  <si>
    <t xml:space="preserve">059838</t>
  </si>
  <si>
    <t xml:space="preserve">DUTO FLEXIVEL ISOLADO 12 X 10M MODEL NO - FD12SI-10</t>
  </si>
  <si>
    <t xml:space="preserve">FD12SI-10</t>
  </si>
  <si>
    <t xml:space="preserve">058428</t>
  </si>
  <si>
    <t xml:space="preserve">EMB 1714 PERFIL 2M PRETO</t>
  </si>
  <si>
    <t xml:space="preserve">3362478</t>
  </si>
  <si>
    <t xml:space="preserve">058426</t>
  </si>
  <si>
    <t xml:space="preserve">EMB 2010 PERFIL 2M PRETO</t>
  </si>
  <si>
    <t xml:space="preserve">6498</t>
  </si>
  <si>
    <t xml:space="preserve">058418</t>
  </si>
  <si>
    <t xml:space="preserve">EMB 3010 PERFIL 2M BCO</t>
  </si>
  <si>
    <t xml:space="preserve">2010000111680</t>
  </si>
  <si>
    <t xml:space="preserve">058419</t>
  </si>
  <si>
    <t xml:space="preserve">EMB 3010 PERFIL 2M PRETO</t>
  </si>
  <si>
    <t xml:space="preserve">2010000111635</t>
  </si>
  <si>
    <t xml:space="preserve">056285</t>
  </si>
  <si>
    <t xml:space="preserve">ESPATULA DE ACO 8CM 175/8 ATLAS</t>
  </si>
  <si>
    <t xml:space="preserve">175/8</t>
  </si>
  <si>
    <t xml:space="preserve">056286</t>
  </si>
  <si>
    <t xml:space="preserve">ESPATULA DE ACO 10CM 175/10 ATLAS</t>
  </si>
  <si>
    <t xml:space="preserve">175/10</t>
  </si>
  <si>
    <t xml:space="preserve">056276</t>
  </si>
  <si>
    <t xml:space="preserve">ESPONJA PARA PEDREIRO (EXPUMA MULTI-USI) 12CMX20CMX6CM</t>
  </si>
  <si>
    <t xml:space="preserve">102</t>
  </si>
  <si>
    <t xml:space="preserve">056904</t>
  </si>
  <si>
    <t xml:space="preserve">ESPREMEDOR FRUITMAX 127V MALLORY</t>
  </si>
  <si>
    <t xml:space="preserve">B92400291</t>
  </si>
  <si>
    <t xml:space="preserve">MALLORY</t>
  </si>
  <si>
    <t xml:space="preserve">054956</t>
  </si>
  <si>
    <t xml:space="preserve">EVAP GWC18QD-D3NNB4C/I DCR2017/20324-0 18.000 BTUS GREE</t>
  </si>
  <si>
    <t xml:space="preserve">CA434N11000</t>
  </si>
  <si>
    <t xml:space="preserve">057251</t>
  </si>
  <si>
    <t xml:space="preserve">EXPANDER FITNESS PRETO/LARANJA ATRIO</t>
  </si>
  <si>
    <t xml:space="preserve">ES233</t>
  </si>
  <si>
    <t xml:space="preserve">057248</t>
  </si>
  <si>
    <t xml:space="preserve">EXTENSOR EM 8 FITNESS CINZA/PRETO ATRIO</t>
  </si>
  <si>
    <t xml:space="preserve">ES222</t>
  </si>
  <si>
    <t xml:space="preserve">057249</t>
  </si>
  <si>
    <t xml:space="preserve">EXTENSOR FITNESS COM ALCA CINZA/PRETO ATRIO</t>
  </si>
  <si>
    <t xml:space="preserve">ES223</t>
  </si>
  <si>
    <t xml:space="preserve">055418</t>
  </si>
  <si>
    <t xml:space="preserve">FACA FINA DA PLAINA 1900 C8000</t>
  </si>
  <si>
    <t xml:space="preserve">C8000</t>
  </si>
  <si>
    <t xml:space="preserve">055916</t>
  </si>
  <si>
    <t xml:space="preserve">FERRO DE PASSAR A SECO 1 127V COM ANTIAD BLACK + DECKER</t>
  </si>
  <si>
    <t xml:space="preserve">F300-BR</t>
  </si>
  <si>
    <t xml:space="preserve">056818</t>
  </si>
  <si>
    <t xml:space="preserve">FORNO ELETRICO 16 LITROS 1200W 127V BLACK E DACKER</t>
  </si>
  <si>
    <t xml:space="preserve">FT16-BR</t>
  </si>
  <si>
    <t xml:space="preserve">004091</t>
  </si>
  <si>
    <t xml:space="preserve">GESSO NATURAL 1KG</t>
  </si>
  <si>
    <t xml:space="preserve">IRARA COLOR</t>
  </si>
  <si>
    <t xml:space="preserve">059260</t>
  </si>
  <si>
    <t xml:space="preserve">GRELHA CASSETTE DX GRANDE 40KWFL</t>
  </si>
  <si>
    <t xml:space="preserve">40KWFL</t>
  </si>
  <si>
    <t xml:space="preserve">055425</t>
  </si>
  <si>
    <t xml:space="preserve">HASTE ENCAIXE TIPO SDS PLUS COM PINO GUIA 200MM CORTAG</t>
  </si>
  <si>
    <t xml:space="preserve">61904</t>
  </si>
  <si>
    <t xml:space="preserve">057044</t>
  </si>
  <si>
    <t xml:space="preserve">HEADPHONE BLUETOOTH FIT BT 5.0 PULSE PRETO PH346</t>
  </si>
  <si>
    <t xml:space="preserve">PH346</t>
  </si>
  <si>
    <t xml:space="preserve">057068</t>
  </si>
  <si>
    <t xml:space="preserve">HEADSET PRO P2 NOISEREDUCTION ADAPTADOR PARA P3</t>
  </si>
  <si>
    <t xml:space="preserve">PH316</t>
  </si>
  <si>
    <t xml:space="preserve">056976</t>
  </si>
  <si>
    <t xml:space="preserve">INTERRUPITOR BIVOLT WI-FI ML LIV SE235 MULTILASER</t>
  </si>
  <si>
    <t xml:space="preserve">SE235</t>
  </si>
  <si>
    <t xml:space="preserve">054346</t>
  </si>
  <si>
    <t xml:space="preserve">JUNGULAR COM QUEIXEIRA</t>
  </si>
  <si>
    <t xml:space="preserve">WPS2118</t>
  </si>
  <si>
    <t xml:space="preserve">056555</t>
  </si>
  <si>
    <t xml:space="preserve">LAMINA PARA TICO TICO T141HM BOSCH</t>
  </si>
  <si>
    <t xml:space="preserve">2 608 667 311</t>
  </si>
  <si>
    <t xml:space="preserve">056533</t>
  </si>
  <si>
    <t xml:space="preserve">LAPIS DE CARPINTEIRO CORTAG</t>
  </si>
  <si>
    <t xml:space="preserve">61803</t>
  </si>
  <si>
    <t xml:space="preserve">060584</t>
  </si>
  <si>
    <t xml:space="preserve">LIMP DESINCRUSTANTE 1L AR DA TERRA</t>
  </si>
  <si>
    <t xml:space="preserve">PL00344-1</t>
  </si>
  <si>
    <t xml:space="preserve">060585</t>
  </si>
  <si>
    <t xml:space="preserve">LIMP DESINCRUSTANTE 5L AR DA TERRA</t>
  </si>
  <si>
    <t xml:space="preserve">PL00344-5</t>
  </si>
  <si>
    <t xml:space="preserve">055057</t>
  </si>
  <si>
    <t xml:space="preserve">MICRO INTERRUPITOR 15A 250V 40108 A2E2Q</t>
  </si>
  <si>
    <t xml:space="preserve">40108</t>
  </si>
  <si>
    <t xml:space="preserve">058226</t>
  </si>
  <si>
    <t xml:space="preserve">MINICONTROLADOR SMART WIFI EWS 222</t>
  </si>
  <si>
    <t xml:space="preserve">3968</t>
  </si>
  <si>
    <t xml:space="preserve">053868</t>
  </si>
  <si>
    <t xml:space="preserve">MIOLO CENTRAL DO CJ EMBREAGEM ELECTROLUX LTR 12/LTR15</t>
  </si>
  <si>
    <t xml:space="preserve">M633</t>
  </si>
  <si>
    <t xml:space="preserve">056812</t>
  </si>
  <si>
    <t xml:space="preserve">MIXER VERTICAL 300W 127V BLACK E BACKER</t>
  </si>
  <si>
    <t xml:space="preserve">M300-BR</t>
  </si>
  <si>
    <t xml:space="preserve">053647</t>
  </si>
  <si>
    <t xml:space="preserve">MULT USO 1 LITRO UEBA</t>
  </si>
  <si>
    <t xml:space="preserve">055495</t>
  </si>
  <si>
    <t xml:space="preserve">MULTI USO LIMPOL LAVANDA 500 ML</t>
  </si>
  <si>
    <t xml:space="preserve">LIMPOL</t>
  </si>
  <si>
    <t xml:space="preserve">054162</t>
  </si>
  <si>
    <t xml:space="preserve">NIPLE MONTADO SEM INSERTO C REDUTOR DE VAZAO IBBL</t>
  </si>
  <si>
    <t xml:space="preserve">30210020</t>
  </si>
  <si>
    <t xml:space="preserve">004371</t>
  </si>
  <si>
    <t xml:space="preserve">PANO DE CHAO FLANELADO CC/FLANELADO 38X58CM</t>
  </si>
  <si>
    <t xml:space="preserve">057597</t>
  </si>
  <si>
    <t xml:space="preserve">PASTILA AROMATIZANTE FLORES DO CAMPO DE AR-CONDICIONADO</t>
  </si>
  <si>
    <t xml:space="preserve">109075</t>
  </si>
  <si>
    <t xml:space="preserve">DALAI</t>
  </si>
  <si>
    <t xml:space="preserve">058649</t>
  </si>
  <si>
    <t xml:space="preserve">PERFIL 2M 17X07 EMB BRANCO</t>
  </si>
  <si>
    <t xml:space="preserve">274</t>
  </si>
  <si>
    <t xml:space="preserve">057716</t>
  </si>
  <si>
    <t xml:space="preserve">PERFIL ALUNINIO CANTO 2MT</t>
  </si>
  <si>
    <t xml:space="preserve">CANTO</t>
  </si>
  <si>
    <t xml:space="preserve">057714</t>
  </si>
  <si>
    <t xml:space="preserve">PERFIL ALUNINIO EMB BR 17X7 2MT</t>
  </si>
  <si>
    <t xml:space="preserve">BR 17X7 EMB</t>
  </si>
  <si>
    <t xml:space="preserve">057718</t>
  </si>
  <si>
    <t xml:space="preserve">PERFIL ALUNINIO SOBREPOR BR 12X10 2MT</t>
  </si>
  <si>
    <t xml:space="preserve">BR 12X10 SP</t>
  </si>
  <si>
    <t xml:space="preserve">058661</t>
  </si>
  <si>
    <t xml:space="preserve">PERFIL ALUNINIO SOBREPOR BR 20X15 3MT</t>
  </si>
  <si>
    <t xml:space="preserve">515</t>
  </si>
  <si>
    <t xml:space="preserve">054163</t>
  </si>
  <si>
    <t xml:space="preserve">PINGADEIRA PLAST BT BRANCO IBBL</t>
  </si>
  <si>
    <t xml:space="preserve">10210425</t>
  </si>
  <si>
    <t xml:space="preserve">060033</t>
  </si>
  <si>
    <t xml:space="preserve">PISTOLA DE LIMPEZA PREMIUM PARA AR CONDICIONADO SURYHA</t>
  </si>
  <si>
    <t xml:space="preserve">80150.198</t>
  </si>
  <si>
    <t xml:space="preserve">058267</t>
  </si>
  <si>
    <t xml:space="preserve">PL POT AW - LT15F ROSE, SC A99035156</t>
  </si>
  <si>
    <t xml:space="preserve">41019852</t>
  </si>
  <si>
    <t xml:space="preserve">058265</t>
  </si>
  <si>
    <t xml:space="preserve">PL POTENCIA AW - LBU15, SC A99035151</t>
  </si>
  <si>
    <t xml:space="preserve">41016777</t>
  </si>
  <si>
    <t xml:space="preserve">058268</t>
  </si>
  <si>
    <t xml:space="preserve">PL POTENCIA LBU15 DISC, SC A99035165</t>
  </si>
  <si>
    <t xml:space="preserve">41026647</t>
  </si>
  <si>
    <t xml:space="preserve">057973</t>
  </si>
  <si>
    <t xml:space="preserve">PLAINA ELETRICA 82MM (3 1/4 POL)</t>
  </si>
  <si>
    <t xml:space="preserve">KP0800K-127V</t>
  </si>
  <si>
    <t xml:space="preserve">005177</t>
  </si>
  <si>
    <t xml:space="preserve">PONTA DE PROVA  MINIPA MTL-1</t>
  </si>
  <si>
    <t xml:space="preserve">058144</t>
  </si>
  <si>
    <t xml:space="preserve">PRESSOST ALTA DANF KP 5 RM</t>
  </si>
  <si>
    <t xml:space="preserve">060-117191</t>
  </si>
  <si>
    <t xml:space="preserve">058009</t>
  </si>
  <si>
    <t xml:space="preserve">RADIO COMUNICADOR RC 4102</t>
  </si>
  <si>
    <t xml:space="preserve">3328</t>
  </si>
  <si>
    <t xml:space="preserve">051748</t>
  </si>
  <si>
    <t xml:space="preserve">RED EPOXY BRASWELD</t>
  </si>
  <si>
    <t xml:space="preserve">175</t>
  </si>
  <si>
    <t xml:space="preserve">059640</t>
  </si>
  <si>
    <t xml:space="preserve">RED EPOXY T-PRO BRASWELD</t>
  </si>
  <si>
    <t xml:space="preserve">428</t>
  </si>
  <si>
    <t xml:space="preserve">058439</t>
  </si>
  <si>
    <t xml:space="preserve">REFRIGERANTE NOVO 141B QUILO (NAO INFLAMAVEL)</t>
  </si>
  <si>
    <t xml:space="preserve">DS702035</t>
  </si>
  <si>
    <t xml:space="preserve">052088</t>
  </si>
  <si>
    <t xml:space="preserve">ROLETE ELETRONICA MAQUINA DE LAVAR BRASTEMP</t>
  </si>
  <si>
    <t xml:space="preserve">059170</t>
  </si>
  <si>
    <t xml:space="preserve">rolo pvc 1707</t>
  </si>
  <si>
    <t xml:space="preserve">0 1707</t>
  </si>
  <si>
    <t xml:space="preserve">058247</t>
  </si>
  <si>
    <t xml:space="preserve">SBENE SACO DE PO PARA ASP A20810901</t>
  </si>
  <si>
    <t xml:space="preserve">41044031</t>
  </si>
  <si>
    <t xml:space="preserve">058008</t>
  </si>
  <si>
    <t xml:space="preserve">SISTEMA DE SEGURANCA SMART ISS 1001 INTELBRAS - 789663764337</t>
  </si>
  <si>
    <t xml:space="preserve">ASS 1001</t>
  </si>
  <si>
    <t xml:space="preserve">058423</t>
  </si>
  <si>
    <t xml:space="preserve">SOB 1707 PERFIL  2M BCO</t>
  </si>
  <si>
    <t xml:space="preserve">REF 7552</t>
  </si>
  <si>
    <t xml:space="preserve">058424</t>
  </si>
  <si>
    <t xml:space="preserve">SOB 2010 PERFIL 2M PRETO</t>
  </si>
  <si>
    <t xml:space="preserve">2010000111321</t>
  </si>
  <si>
    <t xml:space="preserve">058425</t>
  </si>
  <si>
    <t xml:space="preserve">SOB 2010 PERFILL  2M  BCO</t>
  </si>
  <si>
    <t xml:space="preserve">QJLC158-2M-LC</t>
  </si>
  <si>
    <t xml:space="preserve">058421</t>
  </si>
  <si>
    <t xml:space="preserve">SOB-1210 PERFIL 2 M BCO</t>
  </si>
  <si>
    <t xml:space="preserve">5808</t>
  </si>
  <si>
    <t xml:space="preserve">058420</t>
  </si>
  <si>
    <t xml:space="preserve">SOB-1210- PERFIL 2M  PRETO</t>
  </si>
  <si>
    <t xml:space="preserve">5812</t>
  </si>
  <si>
    <t xml:space="preserve">057075</t>
  </si>
  <si>
    <t xml:space="preserve">SPLITTER HDMI 2X1 MULTILASER</t>
  </si>
  <si>
    <t xml:space="preserve">WI357</t>
  </si>
  <si>
    <t xml:space="preserve">057074</t>
  </si>
  <si>
    <t xml:space="preserve">SWITCH HDMI 3 EM 1</t>
  </si>
  <si>
    <t xml:space="preserve">WI290</t>
  </si>
  <si>
    <t xml:space="preserve">056975</t>
  </si>
  <si>
    <t xml:space="preserve">SWITCH LIGA/DESLIGA SAIDA SE234 MULTILASER</t>
  </si>
  <si>
    <t xml:space="preserve">SE234</t>
  </si>
  <si>
    <t xml:space="preserve">056204</t>
  </si>
  <si>
    <t xml:space="preserve">TE 20X10 LINHA E ENERBRAS 360-E8</t>
  </si>
  <si>
    <t xml:space="preserve">360-E8</t>
  </si>
  <si>
    <t xml:space="preserve">058013</t>
  </si>
  <si>
    <t xml:space="preserve">TELEFONE IP - TIP 125 I</t>
  </si>
  <si>
    <t xml:space="preserve">TIP 125 I</t>
  </si>
  <si>
    <t xml:space="preserve">053559</t>
  </si>
  <si>
    <t xml:space="preserve">TERMISTOR</t>
  </si>
  <si>
    <t xml:space="preserve">054337</t>
  </si>
  <si>
    <t xml:space="preserve">TERMOATUADOR COMPRESSAO MAQUINA DE LAV ELECTROLUX/GE/MABE</t>
  </si>
  <si>
    <t xml:space="preserve">64484567</t>
  </si>
  <si>
    <t xml:space="preserve">054093</t>
  </si>
  <si>
    <t xml:space="preserve">TERMOFUSIVEL REFRIGERADOR/GELADEIRA 400M FACON</t>
  </si>
  <si>
    <t xml:space="preserve">W10257565</t>
  </si>
  <si>
    <t xml:space="preserve">056935</t>
  </si>
  <si>
    <t xml:space="preserve">TESTADOR DE TENSAO EZ TEST II</t>
  </si>
  <si>
    <t xml:space="preserve">EZ TEST II</t>
  </si>
  <si>
    <t xml:space="preserve">002392</t>
  </si>
  <si>
    <t xml:space="preserve">TRINCHA 3P ROMA</t>
  </si>
  <si>
    <t xml:space="preserve">057956</t>
  </si>
  <si>
    <t xml:space="preserve">TUPIA 6MM C/BASE ARTICULADA</t>
  </si>
  <si>
    <t xml:space="preserve">3709-127V</t>
  </si>
  <si>
    <t xml:space="preserve">059390</t>
  </si>
  <si>
    <t xml:space="preserve">VALV TANQUE 1/4SAE X 1/4NPT C/MANOP DE SEG (OU 784)</t>
  </si>
  <si>
    <t xml:space="preserve">100227201</t>
  </si>
  <si>
    <t xml:space="preserve">MADASA</t>
  </si>
  <si>
    <t xml:space="preserve">058257</t>
  </si>
  <si>
    <t xml:space="preserve">VEDACAO ARR FLUSH SR 41033003</t>
  </si>
  <si>
    <t xml:space="preserve">A02871101</t>
  </si>
  <si>
    <t xml:space="preserve">057823</t>
  </si>
  <si>
    <t xml:space="preserve">VENTOINHA ELECTROLUX TI18R / VI18R /VI18F 41021217</t>
  </si>
  <si>
    <t xml:space="preserve">A08772001</t>
  </si>
  <si>
    <t xml:space="preserve">052507</t>
  </si>
  <si>
    <t xml:space="preserve">VENTOINHA SPLIT ELECTROLUX PI18F/PI18R/PI24F/PI24R 02G0001</t>
  </si>
  <si>
    <t xml:space="preserve">41076386</t>
  </si>
  <si>
    <t xml:space="preserve">056983</t>
  </si>
  <si>
    <t xml:space="preserve">VIDEO PORTEIRO SMART - WIFI SE220 MULTILASER</t>
  </si>
  <si>
    <t xml:space="preserve">SE220</t>
  </si>
  <si>
    <t xml:space="preserve">058010</t>
  </si>
  <si>
    <t xml:space="preserve">WEBCAM CAM HD 720 P</t>
  </si>
  <si>
    <t xml:space="preserve">5489</t>
  </si>
  <si>
    <t xml:space="preserve">060555</t>
  </si>
  <si>
    <t xml:space="preserve">AGITADOR 8 BLADES CWL08/10/BWL/BWC10/BWK11</t>
  </si>
  <si>
    <t xml:space="preserve">AGT8BLD</t>
  </si>
  <si>
    <t xml:space="preserve">052703</t>
  </si>
  <si>
    <t xml:space="preserve">AGITADOR  ELECTROLUX FIXO LM08/LTR12/LF11/LBT12</t>
  </si>
  <si>
    <t xml:space="preserve">LBT12</t>
  </si>
  <si>
    <t xml:space="preserve">053925</t>
  </si>
  <si>
    <t xml:space="preserve">ATUADOR DE FREIO LAVAD ELECT 127V LTR15/LT12F/LEC12 41052456</t>
  </si>
  <si>
    <t xml:space="preserve">41052456</t>
  </si>
  <si>
    <t xml:space="preserve">053863</t>
  </si>
  <si>
    <t xml:space="preserve">ATUADOR DE FREIO LEILI LAVADORA ELECTROLUX 127V A07859001</t>
  </si>
  <si>
    <t xml:space="preserve">64500825</t>
  </si>
  <si>
    <t xml:space="preserve">058630</t>
  </si>
  <si>
    <t xml:space="preserve">BOMBA DE DRENAGEM P/LAVAD UNIVERSAL S/CARC 110V C/ PROTECAO</t>
  </si>
  <si>
    <t xml:space="preserve">M184565</t>
  </si>
  <si>
    <t xml:space="preserve">058631</t>
  </si>
  <si>
    <t xml:space="preserve">BOMBA DRENAGEM P/LAVAD UNIVERSAL S/CARC 110V C/ PROTECAO</t>
  </si>
  <si>
    <t xml:space="preserve">M175870</t>
  </si>
  <si>
    <t xml:space="preserve">ASKOL</t>
  </si>
  <si>
    <t xml:space="preserve">060543</t>
  </si>
  <si>
    <t xml:space="preserve">CAME COMPLETO LAVADORA MONDIAL/CLEAN/CONSUL M32500 KIT</t>
  </si>
  <si>
    <t xml:space="preserve">KIT001CL</t>
  </si>
  <si>
    <t xml:space="preserve">059940</t>
  </si>
  <si>
    <t xml:space="preserve">CARCACA 1.1/8 S HULTER REF. HT2STAS-489T</t>
  </si>
  <si>
    <t xml:space="preserve">HT2STAS-489T</t>
  </si>
  <si>
    <t xml:space="preserve">059941</t>
  </si>
  <si>
    <t xml:space="preserve">CARCACA 1.3/8 S HULTER REF. HT2STAS-4811T</t>
  </si>
  <si>
    <t xml:space="preserve">HT2STAS-411T</t>
  </si>
  <si>
    <t xml:space="preserve">059933</t>
  </si>
  <si>
    <t xml:space="preserve">CARCACA 7/8 S EOS-SEF-487T</t>
  </si>
  <si>
    <t xml:space="preserve">C17321</t>
  </si>
  <si>
    <t xml:space="preserve">059939</t>
  </si>
  <si>
    <t xml:space="preserve">CARCACA 7/8 S HULTER REF. HT2STAS-487T</t>
  </si>
  <si>
    <t xml:space="preserve">HT2STAS-487T</t>
  </si>
  <si>
    <t xml:space="preserve">060542</t>
  </si>
  <si>
    <t xml:space="preserve">CARCACA DO ATUADOR LAVADORA ELECTROLUX TURBO 12 E 15 KG</t>
  </si>
  <si>
    <t xml:space="preserve">CCATD15KG</t>
  </si>
  <si>
    <t xml:space="preserve">056208</t>
  </si>
  <si>
    <t xml:space="preserve">CONJ INT 1TC BIPOLAR SIMPLES ENERBRAS 1838-ES</t>
  </si>
  <si>
    <t xml:space="preserve">1838-ES</t>
  </si>
  <si>
    <t xml:space="preserve">056207</t>
  </si>
  <si>
    <t xml:space="preserve">CONJ INTEERRUPTOR BIPOLAR 25A ENERBRAS 1825-E</t>
  </si>
  <si>
    <t xml:space="preserve">1825-E</t>
  </si>
  <si>
    <t xml:space="preserve">056205</t>
  </si>
  <si>
    <t xml:space="preserve">CONJ INTER 1TC SIMPLES + TOM 2P+T 10A ENERBRAS 1809-ESN</t>
  </si>
  <si>
    <t xml:space="preserve">1809-ESN</t>
  </si>
  <si>
    <t xml:space="preserve">056206</t>
  </si>
  <si>
    <t xml:space="preserve">CONJ INTER 1TC SIMPLES + TOM 20A ENERBRAS 1899-ESN</t>
  </si>
  <si>
    <t xml:space="preserve">1899-ESN</t>
  </si>
  <si>
    <t xml:space="preserve">056210</t>
  </si>
  <si>
    <t xml:space="preserve">CONJ INTER 1TC SIMPLES ENERBRAS 1806-ES</t>
  </si>
  <si>
    <t xml:space="preserve">1806-ES</t>
  </si>
  <si>
    <t xml:space="preserve">056213</t>
  </si>
  <si>
    <t xml:space="preserve">CONJ INTER 2TC SIMPLES + TOM 20A ENERBRAS 1898-ESN</t>
  </si>
  <si>
    <t xml:space="preserve">1898-ESN</t>
  </si>
  <si>
    <t xml:space="preserve">056211</t>
  </si>
  <si>
    <t xml:space="preserve">CONJ INTER 2TC SIMPLES ENERBRAS 1807-ES</t>
  </si>
  <si>
    <t xml:space="preserve">1807-ES</t>
  </si>
  <si>
    <t xml:space="preserve">056209</t>
  </si>
  <si>
    <t xml:space="preserve">CONJ INTER 3TC SIMPLES ENERBRAS 1808-ES</t>
  </si>
  <si>
    <t xml:space="preserve">1808-ES</t>
  </si>
  <si>
    <t xml:space="preserve">053977</t>
  </si>
  <si>
    <t xml:space="preserve">CONJ MECAN CONS/BRAS E CURTO BWC10/BWL07/BWL9 W11300675</t>
  </si>
  <si>
    <t xml:space="preserve">7112103</t>
  </si>
  <si>
    <t xml:space="preserve">058623</t>
  </si>
  <si>
    <t xml:space="preserve">CONJ MECANISMO CESTO INOX BLL22EDBAA/BWF08ABANA 326012775</t>
  </si>
  <si>
    <t xml:space="preserve">W11300675</t>
  </si>
  <si>
    <t xml:space="preserve">058624</t>
  </si>
  <si>
    <t xml:space="preserve">CONJ MECANISMO CESTO INOX BWC10ABANA/BWL09ABANA W10250960</t>
  </si>
  <si>
    <t xml:space="preserve">W11300676</t>
  </si>
  <si>
    <t xml:space="preserve">056218</t>
  </si>
  <si>
    <t xml:space="preserve">CONJ PLACA 2X4 CEGA C SUPORTE ENERBRAS 1811-E1</t>
  </si>
  <si>
    <t xml:space="preserve">1811-E1</t>
  </si>
  <si>
    <t xml:space="preserve">054747</t>
  </si>
  <si>
    <t xml:space="preserve">CONJUNTO DE SELO MECANICO LAV ELECT LM06/LM08 41004675</t>
  </si>
  <si>
    <t xml:space="preserve">51041128</t>
  </si>
  <si>
    <t xml:space="preserve">054940</t>
  </si>
  <si>
    <t xml:space="preserve">CONJUNTO ISOLADOR TERMICO IBBL</t>
  </si>
  <si>
    <t xml:space="preserve">10540011</t>
  </si>
  <si>
    <t xml:space="preserve">003866</t>
  </si>
  <si>
    <t xml:space="preserve">CONJUNTO MANGUEIRA R12/22/502 1,5CM EOS</t>
  </si>
  <si>
    <t xml:space="preserve">C36633</t>
  </si>
  <si>
    <t xml:space="preserve">057247</t>
  </si>
  <si>
    <t xml:space="preserve">CONJUNTO MINI BANDS 3 PECAS ATRIO</t>
  </si>
  <si>
    <t xml:space="preserve">ES124</t>
  </si>
  <si>
    <t xml:space="preserve">053885</t>
  </si>
  <si>
    <t xml:space="preserve">CONTROLE ELETRONICO LAVADORA CONSUL CWE08/CWE09 W10818971</t>
  </si>
  <si>
    <t xml:space="preserve">W10818971</t>
  </si>
  <si>
    <t xml:space="preserve">053353</t>
  </si>
  <si>
    <t xml:space="preserve">CORREIA SINCRONIZADA A-39</t>
  </si>
  <si>
    <t xml:space="preserve">A-39</t>
  </si>
  <si>
    <t xml:space="preserve">053340</t>
  </si>
  <si>
    <t xml:space="preserve">CORREIA SINCRONIZADA LAVADORO (JASMIM)</t>
  </si>
  <si>
    <t xml:space="preserve">326064078</t>
  </si>
  <si>
    <t xml:space="preserve">054202</t>
  </si>
  <si>
    <t xml:space="preserve">CORREIA TANQUINHO ARNO INTENSE 05 PJE 772 / 5R JMA 772</t>
  </si>
  <si>
    <t xml:space="preserve">951432</t>
  </si>
  <si>
    <t xml:space="preserve">054203</t>
  </si>
  <si>
    <t xml:space="preserve">CORREIA TANQUINHO ARNO LAVETE LARGA SINCRONIZADA</t>
  </si>
  <si>
    <t xml:space="preserve">B916430</t>
  </si>
  <si>
    <t xml:space="preserve">060454</t>
  </si>
  <si>
    <t xml:space="preserve">CUBO ARNO INTENSE C ROLAMENTO DUPLO 10KG 27931</t>
  </si>
  <si>
    <t xml:space="preserve">M154204</t>
  </si>
  <si>
    <t xml:space="preserve">056681</t>
  </si>
  <si>
    <t xml:space="preserve">CUBO CESTO LAVAD ELECT 15KG CHAV VERTICAL LTP16 41033573</t>
  </si>
  <si>
    <t xml:space="preserve">72002111</t>
  </si>
  <si>
    <t xml:space="preserve">055811</t>
  </si>
  <si>
    <t xml:space="preserve">CUBO COM EIXO ARNO LAVETE COM 2 ROLAMENTOS SAMATEC</t>
  </si>
  <si>
    <t xml:space="preserve">952262</t>
  </si>
  <si>
    <t xml:space="preserve">060556</t>
  </si>
  <si>
    <t xml:space="preserve">CUBO DO CESTO LAVADORA ELECTROLUX 12KG LAC13 LES13 LM13Q</t>
  </si>
  <si>
    <t xml:space="preserve">SPDC12KG</t>
  </si>
  <si>
    <t xml:space="preserve">055309</t>
  </si>
  <si>
    <t xml:space="preserve">EIXO DA LAVADORA 15KG CWE15A/CWE15A/BWH15A/BWK15A ALADO</t>
  </si>
  <si>
    <t xml:space="preserve">7112111</t>
  </si>
  <si>
    <t xml:space="preserve">053606</t>
  </si>
  <si>
    <t xml:space="preserve">EIXO DA TRANSMISSAO LM06 ELECTROLUX 51041813 - ALADO</t>
  </si>
  <si>
    <t xml:space="preserve">7121106</t>
  </si>
  <si>
    <t xml:space="preserve">055311</t>
  </si>
  <si>
    <t xml:space="preserve">EIXO SMART MINI CWG12/CWK12/CWS12/BWH12 W10747983</t>
  </si>
  <si>
    <t xml:space="preserve">7112123</t>
  </si>
  <si>
    <t xml:space="preserve">060335</t>
  </si>
  <si>
    <t xml:space="preserve">ELETROBOMBA DRENAGEM LAVADORA UNIVERSAL BSM029-01U 127V EOS</t>
  </si>
  <si>
    <t xml:space="preserve">M192900</t>
  </si>
  <si>
    <t xml:space="preserve">052171</t>
  </si>
  <si>
    <t xml:space="preserve">INTERFACE LAVAD ELETRON CWL10B10,2KG/CWL75A 7,5KG WHIRLPOOL</t>
  </si>
  <si>
    <t xml:space="preserve">W10344774</t>
  </si>
  <si>
    <t xml:space="preserve">055308</t>
  </si>
  <si>
    <t xml:space="preserve">KIT TUBO CENTRIFUGACAO LAVADORA 15KG BRASTEMP/CONSUL ALADO</t>
  </si>
  <si>
    <t xml:space="preserve">7112110</t>
  </si>
  <si>
    <t xml:space="preserve">052922</t>
  </si>
  <si>
    <t xml:space="preserve">LAVADORA DE ALTA PRESSAO 127V 1400W SCHULZ</t>
  </si>
  <si>
    <t xml:space="preserve">058762</t>
  </si>
  <si>
    <t xml:space="preserve">M V AXIAL 80 X 80 X38 SUCCAO COM ROLAMENTO BIVOLT 60HZ</t>
  </si>
  <si>
    <t xml:space="preserve">20003.1795.10</t>
  </si>
  <si>
    <t xml:space="preserve">052941</t>
  </si>
  <si>
    <t xml:space="preserve">MANCAL DA VENTUINA ELECTROLUX</t>
  </si>
  <si>
    <t xml:space="preserve">055653</t>
  </si>
  <si>
    <t xml:space="preserve">MANGUEIRA BRANCA P LAVADORA SAIDA DE AGUA 19MM 1300MM</t>
  </si>
  <si>
    <t xml:space="preserve">530220-130</t>
  </si>
  <si>
    <t xml:space="preserve">INDUSMACK</t>
  </si>
  <si>
    <t xml:space="preserve">055654</t>
  </si>
  <si>
    <t xml:space="preserve">MANGUEIRA BRANCA P LAVADORA SAIDA DE AGUA 19MM 2000MM</t>
  </si>
  <si>
    <t xml:space="preserve">530220-200</t>
  </si>
  <si>
    <t xml:space="preserve">055661</t>
  </si>
  <si>
    <t xml:space="preserve">MANGUEIRA CINZA RETA P LAVADORA SAIDA DE AGUA 21MM 2000MM</t>
  </si>
  <si>
    <t xml:space="preserve">640321-200</t>
  </si>
  <si>
    <t xml:space="preserve">055664</t>
  </si>
  <si>
    <t xml:space="preserve">MANGUEIRA CINZA RETA P LAVADORA SAIDA DE AGUA 29MM 2500MM</t>
  </si>
  <si>
    <t xml:space="preserve">640322-250</t>
  </si>
  <si>
    <t xml:space="preserve">053027</t>
  </si>
  <si>
    <t xml:space="preserve">MANGUEIRA PARA BEBEDOURO 6,35 X 1,00MM IBBL</t>
  </si>
  <si>
    <t xml:space="preserve">10250084</t>
  </si>
  <si>
    <t xml:space="preserve">053289</t>
  </si>
  <si>
    <t xml:space="preserve">MANGUEIRA PRA LAVADORA DRENAGEM 35MM BWB08A/BWB09A AFA PLAST</t>
  </si>
  <si>
    <t xml:space="preserve">326031817</t>
  </si>
  <si>
    <t xml:space="preserve">053100</t>
  </si>
  <si>
    <t xml:space="preserve">MANGUEIRA PRA LAVADORA DRENAGEM 35MM BWB08A/BWB09A/BWB11A</t>
  </si>
  <si>
    <t xml:space="preserve">053774</t>
  </si>
  <si>
    <t xml:space="preserve">MICROCHAVE REED SWITCH LAVADOR CONSUL FLORAL CWI07 326066045</t>
  </si>
  <si>
    <t xml:space="preserve">326066045</t>
  </si>
  <si>
    <t xml:space="preserve">053884</t>
  </si>
  <si>
    <t xml:space="preserve">MICROCHAVE REED SWITCH LAVADORA CONSUL CWC10AB/CWE10AB</t>
  </si>
  <si>
    <t xml:space="preserve">W10343282</t>
  </si>
  <si>
    <t xml:space="preserve">056246</t>
  </si>
  <si>
    <t xml:space="preserve">MONITOR AUTO TESTE2 P LAVADORA/REFRIG ELECTROLUX 41041531</t>
  </si>
  <si>
    <t xml:space="preserve">A12389501</t>
  </si>
  <si>
    <t xml:space="preserve">054569</t>
  </si>
  <si>
    <t xml:space="preserve">MOTOR 1/4 4P 127V/60 LAVADORA ELECTROLUX 41004170</t>
  </si>
  <si>
    <t xml:space="preserve">64300003</t>
  </si>
  <si>
    <t xml:space="preserve">055025</t>
  </si>
  <si>
    <t xml:space="preserve">MOTOR VENT SAMATEC CONTINENTAL/GE/DAKO EIXO LONGO 110V</t>
  </si>
  <si>
    <t xml:space="preserve">B920062</t>
  </si>
  <si>
    <t xml:space="preserve">053373</t>
  </si>
  <si>
    <t xml:space="preserve">PAINEL DECORATIVO COMPAT LAVAD BWT09A TIRA MANCHA 9KG CP</t>
  </si>
  <si>
    <t xml:space="preserve">CP901</t>
  </si>
  <si>
    <t xml:space="preserve">053241</t>
  </si>
  <si>
    <t xml:space="preserve">PAINEL DECORATIVO COMPATIVEL LAVADORA BWH09A 9KG DIREITO CP</t>
  </si>
  <si>
    <t xml:space="preserve">CP950</t>
  </si>
  <si>
    <t xml:space="preserve">053242</t>
  </si>
  <si>
    <t xml:space="preserve">PAINEL DECORATIVO COMPATIVEL LAVADORA BWT09B 9 KG CP963</t>
  </si>
  <si>
    <t xml:space="preserve">CP963</t>
  </si>
  <si>
    <t xml:space="preserve">056292</t>
  </si>
  <si>
    <t xml:space="preserve">PISTAO EA52PJ052 ORIFIC 0.052 VALVULA DE EXPANSAO 60000BTUS</t>
  </si>
  <si>
    <t xml:space="preserve">77128701</t>
  </si>
  <si>
    <t xml:space="preserve">053755</t>
  </si>
  <si>
    <t xml:space="preserve">PISTAO EA52PJ068 ORIFIC 0.068 VALVULA DE EXPANSAO 60000BTUS</t>
  </si>
  <si>
    <t xml:space="preserve">77128704</t>
  </si>
  <si>
    <t xml:space="preserve">053756</t>
  </si>
  <si>
    <t xml:space="preserve">PISTAO EA52PJ072 ORIFIC 0.072 VALVULA DE EXPANSAO 60000BTUS</t>
  </si>
  <si>
    <t xml:space="preserve">77128711</t>
  </si>
  <si>
    <t xml:space="preserve">053760</t>
  </si>
  <si>
    <t xml:space="preserve">PISTAO EA52PJ088 ORIFIC 0.088 VALVULA DE EXPANSAO 60000BTUS</t>
  </si>
  <si>
    <t xml:space="preserve">77128707</t>
  </si>
  <si>
    <t xml:space="preserve">060315</t>
  </si>
  <si>
    <t xml:space="preserve">PISTAO ORIFICIO 0,061 MM COMPATIVEL ( EA52PJ061 )</t>
  </si>
  <si>
    <t xml:space="preserve">IC123</t>
  </si>
  <si>
    <t xml:space="preserve">060319</t>
  </si>
  <si>
    <t xml:space="preserve">PISTAO ORIFICIO 0,065 MM COMPATIVEL ( EA52PJ065 )</t>
  </si>
  <si>
    <t xml:space="preserve">IC128</t>
  </si>
  <si>
    <t xml:space="preserve">060316</t>
  </si>
  <si>
    <t xml:space="preserve">PISTAO ORIFICIO 0,068 MM COMPATIVEL ( EA52PJ068 )</t>
  </si>
  <si>
    <t xml:space="preserve">IC124</t>
  </si>
  <si>
    <t xml:space="preserve">060320</t>
  </si>
  <si>
    <t xml:space="preserve">PISTAO ORIFICIO 0,078 MM COMPATIVEL ( EA52PJ078 )</t>
  </si>
  <si>
    <t xml:space="preserve">IC129</t>
  </si>
  <si>
    <t xml:space="preserve">060322</t>
  </si>
  <si>
    <t xml:space="preserve">PISTAO ORIFICIO 0,080 MM COMPATIVEL ( EA52PJ080 )</t>
  </si>
  <si>
    <t xml:space="preserve">IC131</t>
  </si>
  <si>
    <t xml:space="preserve">060317</t>
  </si>
  <si>
    <t xml:space="preserve">PISTAO ORIFICIO 0,081 MM COMPATIVEL ( EA52PJ081 )</t>
  </si>
  <si>
    <t xml:space="preserve">IC126</t>
  </si>
  <si>
    <t xml:space="preserve">060321</t>
  </si>
  <si>
    <t xml:space="preserve">PISTAO ORIFICIO 0,084 MM COMPATIVEL ( EA52PJ084 )</t>
  </si>
  <si>
    <t xml:space="preserve">IC130</t>
  </si>
  <si>
    <t xml:space="preserve">060318</t>
  </si>
  <si>
    <t xml:space="preserve">PISTAO ORIFICIO 0,088 MM COMPATIVEL ( EA52PJ088 )</t>
  </si>
  <si>
    <t xml:space="preserve">IC127</t>
  </si>
  <si>
    <t xml:space="preserve">059104</t>
  </si>
  <si>
    <t xml:space="preserve">PLACA ELETRONICA COMPATIVEL INTERFACE LAVADORA LTE08 - BIV</t>
  </si>
  <si>
    <t xml:space="preserve">72632010000</t>
  </si>
  <si>
    <t xml:space="preserve">059103</t>
  </si>
  <si>
    <t xml:space="preserve">PLACA ELETRONICA COMPATIVEL INTERFACE LAVADORA LTE12 V1 - BI</t>
  </si>
  <si>
    <t xml:space="preserve">72631710000</t>
  </si>
  <si>
    <t xml:space="preserve">052082</t>
  </si>
  <si>
    <t xml:space="preserve">PLACA INTERFACE LAVADORA ELECTROLUX LT60 SAMATEC</t>
  </si>
  <si>
    <t xml:space="preserve">B920930</t>
  </si>
  <si>
    <t xml:space="preserve">052081</t>
  </si>
  <si>
    <t xml:space="preserve">PLACA INTERFACE LAVADORA ELECTROLUX LTE09 SAMATEC</t>
  </si>
  <si>
    <t xml:space="preserve">B920929</t>
  </si>
  <si>
    <t xml:space="preserve">055112</t>
  </si>
  <si>
    <t xml:space="preserve">PLACA SENSOR ROTACAO LAVADORA ELECTR LTC15/LBU15 41004297</t>
  </si>
  <si>
    <t xml:space="preserve">64500230</t>
  </si>
  <si>
    <t xml:space="preserve">052898</t>
  </si>
  <si>
    <t xml:space="preserve">PLACA SUPERIOR PERFIL LAVADORA LM08/LM08A/LF90/LQ90 41011957</t>
  </si>
  <si>
    <t xml:space="preserve">64800201</t>
  </si>
  <si>
    <t xml:space="preserve">053910</t>
  </si>
  <si>
    <t xml:space="preserve">POLIA CATRACA LAVADOR TOP LOAD 5KG LT60 LTC07 ELECT 41012230</t>
  </si>
  <si>
    <t xml:space="preserve">67492432</t>
  </si>
  <si>
    <t xml:space="preserve">059234</t>
  </si>
  <si>
    <t xml:space="preserve">PROTE RAIO LAVADORA 20A 127V</t>
  </si>
  <si>
    <t xml:space="preserve">215</t>
  </si>
  <si>
    <t xml:space="preserve">059232</t>
  </si>
  <si>
    <t xml:space="preserve">PROTETOR RAIO LAVADORA 10A 127V</t>
  </si>
  <si>
    <t xml:space="preserve">213</t>
  </si>
  <si>
    <t xml:space="preserve">052465</t>
  </si>
  <si>
    <t xml:space="preserve">RELE E PROT TERMICO CONJUG EMBRACO 1/3 110V MOD PW-A 13 ESSE</t>
  </si>
  <si>
    <t xml:space="preserve">R010</t>
  </si>
  <si>
    <t xml:space="preserve">055899</t>
  </si>
  <si>
    <t xml:space="preserve">RELE E PROT TERMICO CONJUG EMBRACO 1/3 110V MOD PW-A 13 FACO</t>
  </si>
  <si>
    <t xml:space="preserve">PWA-13</t>
  </si>
  <si>
    <t xml:space="preserve">052466</t>
  </si>
  <si>
    <t xml:space="preserve">RELE E PROT TERMICO CONJUG EMBRACO 1/4 110V MOD PW-A 14 ESSE</t>
  </si>
  <si>
    <t xml:space="preserve">R012</t>
  </si>
  <si>
    <t xml:space="preserve">055900</t>
  </si>
  <si>
    <t xml:space="preserve">RELE E PROT TERMICO CONJUG EMBRACO 1/4 110V MOD PW-A 14 FACO</t>
  </si>
  <si>
    <t xml:space="preserve">PWA-14</t>
  </si>
  <si>
    <t xml:space="preserve">052467</t>
  </si>
  <si>
    <t xml:space="preserve">RELE E PROT TERMICO CONJUG EMBRACO 1/5 110V MOD PW-A 15 ESSE</t>
  </si>
  <si>
    <t xml:space="preserve">R014</t>
  </si>
  <si>
    <t xml:space="preserve">055901</t>
  </si>
  <si>
    <t xml:space="preserve">RELE E PROT TERMICO CONJUG EMBRACO 1/5 110V MOD PW-A 15 FACO</t>
  </si>
  <si>
    <t xml:space="preserve">PWA-15</t>
  </si>
  <si>
    <t xml:space="preserve">052468</t>
  </si>
  <si>
    <t xml:space="preserve">RELE E PROT TERMICO CONJUG EMBRACO 1/6 110V MOD PW-A 16 ESSE</t>
  </si>
  <si>
    <t xml:space="preserve">R016</t>
  </si>
  <si>
    <t xml:space="preserve">055902</t>
  </si>
  <si>
    <t xml:space="preserve">RELE E PROT TERMICO CONJUG EMBRACO 1/6 110V MOD PW-A 16 FACO</t>
  </si>
  <si>
    <t xml:space="preserve">PWA-16</t>
  </si>
  <si>
    <t xml:space="preserve">052469</t>
  </si>
  <si>
    <t xml:space="preserve">RELE E PROT TERMICO CONJUG EMBRACO 1/8 110V MOD PW-A 18 ESSE</t>
  </si>
  <si>
    <t xml:space="preserve">R018</t>
  </si>
  <si>
    <t xml:space="preserve">053665</t>
  </si>
  <si>
    <t xml:space="preserve">RETENTOR ACCURATOR 3/8 SAE  (VALVULA DE EXPANSAO 6000BTUS)</t>
  </si>
  <si>
    <t xml:space="preserve">37004004</t>
  </si>
  <si>
    <t xml:space="preserve">060300</t>
  </si>
  <si>
    <t xml:space="preserve">RETENTOR ACCURATOR DUPLO 3/8 SAE (VALVULA DE EXPANSAO 6000BT</t>
  </si>
  <si>
    <t xml:space="preserve">34760</t>
  </si>
  <si>
    <t xml:space="preserve">058796</t>
  </si>
  <si>
    <t xml:space="preserve">RETENTOR BAIXO TANQUE LR BRASTEMP CONSUL ( COMPATIVEL )</t>
  </si>
  <si>
    <t xml:space="preserve">M690</t>
  </si>
  <si>
    <t xml:space="preserve">053440</t>
  </si>
  <si>
    <t xml:space="preserve">RETENTOR DO CAMBIO ELECT LTE07/08 LTD06/09 LT09B 65400924</t>
  </si>
  <si>
    <t xml:space="preserve">952257</t>
  </si>
  <si>
    <t xml:space="preserve">053439</t>
  </si>
  <si>
    <t xml:space="preserve">RETENTOR DO CAMBIO ELECTROLUX LTR15/LT15F SAMATEC</t>
  </si>
  <si>
    <t xml:space="preserve">B950520</t>
  </si>
  <si>
    <t xml:space="preserve">053911</t>
  </si>
  <si>
    <t xml:space="preserve">RETENTOR DO TANQ ELECTR LTE12/LDT11/LTR10 ELECTROLU 41013336</t>
  </si>
  <si>
    <t xml:space="preserve">65477810</t>
  </si>
  <si>
    <t xml:space="preserve">052708</t>
  </si>
  <si>
    <t xml:space="preserve">RETENTOR DO TANQ ELECTR LTE12/LTD11/LTR10 SAMATEC 65477810</t>
  </si>
  <si>
    <t xml:space="preserve">B62477810</t>
  </si>
  <si>
    <t xml:space="preserve">054587</t>
  </si>
  <si>
    <t xml:space="preserve">RETENTOR DO TANQ LAV ELECT LT50/LT60/LTE06/LTE08 41012235</t>
  </si>
  <si>
    <t xml:space="preserve">65477817</t>
  </si>
  <si>
    <t xml:space="preserve">052709</t>
  </si>
  <si>
    <t xml:space="preserve">RETENTOR DO TANQUE CONSUL CWIA/CWI05A/CWI06 SAMATEC</t>
  </si>
  <si>
    <t xml:space="preserve">B917458</t>
  </si>
  <si>
    <t xml:space="preserve">052710</t>
  </si>
  <si>
    <t xml:space="preserve">RETENTOR DO TANQUE CONSUL FLORAL / JASMIM SAMATEC</t>
  </si>
  <si>
    <t xml:space="preserve">B326068006</t>
  </si>
  <si>
    <t xml:space="preserve">052384</t>
  </si>
  <si>
    <t xml:space="preserve">RETENTOR DO TANQUE ELECTROLUX LTE06/LT50/LT60/LTE08 SAMATEC</t>
  </si>
  <si>
    <t xml:space="preserve">921392</t>
  </si>
  <si>
    <t xml:space="preserve">056261</t>
  </si>
  <si>
    <t xml:space="preserve">RETENTOR DO TANQUE ELECTRUX LM10/LAC11 ALADO</t>
  </si>
  <si>
    <t xml:space="preserve">7191205</t>
  </si>
  <si>
    <t xml:space="preserve">054687</t>
  </si>
  <si>
    <t xml:space="preserve">RETENTOR INFERIOR DA TAMPA/EIXO ELECT LM06/LM08 41002587</t>
  </si>
  <si>
    <t xml:space="preserve">65477808</t>
  </si>
  <si>
    <t xml:space="preserve">052715</t>
  </si>
  <si>
    <t xml:space="preserve">RETENTOR INFERIOR DO CAMBIO ELECTROLUX LM06/08 SAMATEC</t>
  </si>
  <si>
    <t xml:space="preserve">B917472</t>
  </si>
  <si>
    <t xml:space="preserve">052716</t>
  </si>
  <si>
    <t xml:space="preserve">RETENTOR INFERIOR DO CAMBIO ELECTROLUX TOP-8 SAMATEC</t>
  </si>
  <si>
    <t xml:space="preserve">B917473</t>
  </si>
  <si>
    <t xml:space="preserve">058798</t>
  </si>
  <si>
    <t xml:space="preserve">RETENTOR LAVA E SECA ELECTROLUX  LSE09   LSE11 ( COMPATIVEL</t>
  </si>
  <si>
    <t xml:space="preserve">M731</t>
  </si>
  <si>
    <t xml:space="preserve">052712</t>
  </si>
  <si>
    <t xml:space="preserve">RETENTOR LAVA SECA BRASTEMP 7.5KG SAMATEC</t>
  </si>
  <si>
    <t xml:space="preserve">B922112</t>
  </si>
  <si>
    <t xml:space="preserve">052713</t>
  </si>
  <si>
    <t xml:space="preserve">RETENTOR LAVA SECA BRASTEMP 10KG SAMATEC</t>
  </si>
  <si>
    <t xml:space="preserve">B186154</t>
  </si>
  <si>
    <t xml:space="preserve">052711</t>
  </si>
  <si>
    <t xml:space="preserve">RETENTOR LAVA SECA ELECTROLUX 11KG SAMATEC</t>
  </si>
  <si>
    <t xml:space="preserve">B919615</t>
  </si>
  <si>
    <t xml:space="preserve">058793</t>
  </si>
  <si>
    <t xml:space="preserve">RETENTOR MECANISMO LR ELECTROLUX ( COMPATIVEL ) MODELOS LT10</t>
  </si>
  <si>
    <t xml:space="preserve">M759</t>
  </si>
  <si>
    <t xml:space="preserve">058260</t>
  </si>
  <si>
    <t xml:space="preserve">RETENTOR P/TRANSMISSAO A22837601</t>
  </si>
  <si>
    <t xml:space="preserve">41045941</t>
  </si>
  <si>
    <t xml:space="preserve">052714</t>
  </si>
  <si>
    <t xml:space="preserve">RETENTOR SUPERIOR DO CAMBIO ELECTROLUX LM06/LM08 SAMATEC</t>
  </si>
  <si>
    <t xml:space="preserve">B921244</t>
  </si>
  <si>
    <t xml:space="preserve">052717</t>
  </si>
  <si>
    <t xml:space="preserve">RETENTOR SUPERIOR DO CAMBIO ELECTROLUX LM08/TOP8 SAMATEC</t>
  </si>
  <si>
    <t xml:space="preserve">B917477</t>
  </si>
  <si>
    <t xml:space="preserve">058801</t>
  </si>
  <si>
    <t xml:space="preserve">RETENTOR SUPERIOR DO CAMBIO LR ELECTROLUX ( COMPATIVEL ) MOD</t>
  </si>
  <si>
    <t xml:space="preserve">M727</t>
  </si>
  <si>
    <t xml:space="preserve">054872</t>
  </si>
  <si>
    <t xml:space="preserve">RETENTOR TANQ LAV/SEC ELECT LSE09/LSE11/LSE12/LSI09 41072101</t>
  </si>
  <si>
    <t xml:space="preserve">1A600100</t>
  </si>
  <si>
    <t xml:space="preserve">058800</t>
  </si>
  <si>
    <t xml:space="preserve">RETENTOR TANQUE LR ELECTROLUX ( COMPATIVEL ) MODELOS  LT50 L</t>
  </si>
  <si>
    <t xml:space="preserve">M725</t>
  </si>
  <si>
    <t xml:space="preserve">058794</t>
  </si>
  <si>
    <t xml:space="preserve">RETENTOR TANQUE LR ELECTROLUX ( COMPATIVEL ) MODELOS LTE07 L</t>
  </si>
  <si>
    <t xml:space="preserve">M730</t>
  </si>
  <si>
    <t xml:space="preserve">058799</t>
  </si>
  <si>
    <t xml:space="preserve">RETENTOR TANQUE LR ELECTROLUX ( COMPATIVEL ) MODELOS LTR10 L</t>
  </si>
  <si>
    <t xml:space="preserve">M729</t>
  </si>
  <si>
    <t xml:space="preserve">058797</t>
  </si>
  <si>
    <t xml:space="preserve">RETENTOR TUBO LR BRASTEMP MONDIAL ( COMPATIVEL )</t>
  </si>
  <si>
    <t xml:space="preserve">M732</t>
  </si>
  <si>
    <t xml:space="preserve">053474</t>
  </si>
  <si>
    <t xml:space="preserve">RETENTOR VEDACAO TANQUE LAVADORA ELECTROLUX LTC07 41016007</t>
  </si>
  <si>
    <t xml:space="preserve">65400077</t>
  </si>
  <si>
    <t xml:space="preserve">055672</t>
  </si>
  <si>
    <t xml:space="preserve">ROLAMENTO 607 2RS FACON</t>
  </si>
  <si>
    <t xml:space="preserve">607 2RS</t>
  </si>
  <si>
    <t xml:space="preserve">004537</t>
  </si>
  <si>
    <t xml:space="preserve">ROLAMENTO 608DDU</t>
  </si>
  <si>
    <t xml:space="preserve">VTR608DDU</t>
  </si>
  <si>
    <t xml:space="preserve">055798</t>
  </si>
  <si>
    <t xml:space="preserve">ROLAMENTO 608Z REP AMAZONAS</t>
  </si>
  <si>
    <t xml:space="preserve">608Z</t>
  </si>
  <si>
    <t xml:space="preserve">055674</t>
  </si>
  <si>
    <t xml:space="preserve">ROLAMENTO 6001 2RS FACON</t>
  </si>
  <si>
    <t xml:space="preserve">6001 2RS</t>
  </si>
  <si>
    <t xml:space="preserve">055675</t>
  </si>
  <si>
    <t xml:space="preserve">ROLAMENTO 6002 2RS FACON</t>
  </si>
  <si>
    <t xml:space="preserve">6002 2RS</t>
  </si>
  <si>
    <t xml:space="preserve">055676</t>
  </si>
  <si>
    <t xml:space="preserve">ROLAMENTO 6003 2RS FACON</t>
  </si>
  <si>
    <t xml:space="preserve">6003 2RS</t>
  </si>
  <si>
    <t xml:space="preserve">055677</t>
  </si>
  <si>
    <t xml:space="preserve">ROLAMENTO 6004 2RS FACON</t>
  </si>
  <si>
    <t xml:space="preserve">6004 2RS</t>
  </si>
  <si>
    <t xml:space="preserve">053247</t>
  </si>
  <si>
    <t xml:space="preserve">ROLAMENTO 6005 2RS EOS</t>
  </si>
  <si>
    <t xml:space="preserve">055678</t>
  </si>
  <si>
    <t xml:space="preserve">ROLAMENTO 6005 2RS FACON</t>
  </si>
  <si>
    <t xml:space="preserve">6005 2RS</t>
  </si>
  <si>
    <t xml:space="preserve">052271</t>
  </si>
  <si>
    <t xml:space="preserve">ROLAMENTO 6006 2RS CONSUL CWI EOS</t>
  </si>
  <si>
    <t xml:space="preserve">M21681</t>
  </si>
  <si>
    <t xml:space="preserve">055447</t>
  </si>
  <si>
    <t xml:space="preserve">ROLAMENTO 6006 2RS CONSUL CWI WHIRLPOOL</t>
  </si>
  <si>
    <t xml:space="preserve">W10897149</t>
  </si>
  <si>
    <t xml:space="preserve">055679</t>
  </si>
  <si>
    <t xml:space="preserve">ROLAMENTO 6006 2RS FACON</t>
  </si>
  <si>
    <t xml:space="preserve">6006 2RS</t>
  </si>
  <si>
    <t xml:space="preserve">055680</t>
  </si>
  <si>
    <t xml:space="preserve">ROLAMENTO 6200 2RS FACON</t>
  </si>
  <si>
    <t xml:space="preserve">6200 2RS</t>
  </si>
  <si>
    <t xml:space="preserve">055681</t>
  </si>
  <si>
    <t xml:space="preserve">ROLAMENTO 6201 2RS FACON</t>
  </si>
  <si>
    <t xml:space="preserve">6201 2RS</t>
  </si>
  <si>
    <t xml:space="preserve">060606</t>
  </si>
  <si>
    <t xml:space="preserve">ROLAMENTO 6201 EIXO 1/2 2RS EOS  6201 2RS EOS 1/2 12.7</t>
  </si>
  <si>
    <t xml:space="preserve">M29237</t>
  </si>
  <si>
    <t xml:space="preserve">060452</t>
  </si>
  <si>
    <t xml:space="preserve">ROLAMENTO 6201 ZZ EOS</t>
  </si>
  <si>
    <t xml:space="preserve">M244080</t>
  </si>
  <si>
    <t xml:space="preserve">055682</t>
  </si>
  <si>
    <t xml:space="preserve">ROLAMENTO 6202 2RS FACON</t>
  </si>
  <si>
    <t xml:space="preserve">6202 2RS</t>
  </si>
  <si>
    <t xml:space="preserve">051970</t>
  </si>
  <si>
    <t xml:space="preserve">ROLAMENTO 6202DDU</t>
  </si>
  <si>
    <t xml:space="preserve">VTR60202DDU</t>
  </si>
  <si>
    <t xml:space="preserve">055683</t>
  </si>
  <si>
    <t xml:space="preserve">ROLAMENTO 6203 2RS FACON</t>
  </si>
  <si>
    <t xml:space="preserve">6203 2RS</t>
  </si>
  <si>
    <t xml:space="preserve">054306</t>
  </si>
  <si>
    <t xml:space="preserve">ROLAMENTO 6204 2RS EOS</t>
  </si>
  <si>
    <t xml:space="preserve">M21227</t>
  </si>
  <si>
    <t xml:space="preserve">055684</t>
  </si>
  <si>
    <t xml:space="preserve">ROLAMENTO 6204 2RS FACON</t>
  </si>
  <si>
    <t xml:space="preserve">6204 2RS</t>
  </si>
  <si>
    <t xml:space="preserve">055685</t>
  </si>
  <si>
    <t xml:space="preserve">ROLAMENTO 6205 2RS FACON</t>
  </si>
  <si>
    <t xml:space="preserve">6205 2RS</t>
  </si>
  <si>
    <t xml:space="preserve">055558</t>
  </si>
  <si>
    <t xml:space="preserve">ROLAMENTO 6205 2RS GBR</t>
  </si>
  <si>
    <t xml:space="preserve">GBR</t>
  </si>
  <si>
    <t xml:space="preserve">055686</t>
  </si>
  <si>
    <t xml:space="preserve">ROLAMENTO 6206 2RS FACON</t>
  </si>
  <si>
    <t xml:space="preserve">6206 2RS</t>
  </si>
  <si>
    <t xml:space="preserve">053477</t>
  </si>
  <si>
    <t xml:space="preserve">ROLAMENTO 6206 ZZ EOS</t>
  </si>
  <si>
    <t xml:space="preserve">M21229</t>
  </si>
  <si>
    <t xml:space="preserve">058696</t>
  </si>
  <si>
    <t xml:space="preserve">ROLAMENTO COMP. SANDEN 35X55X20</t>
  </si>
  <si>
    <t xml:space="preserve">RC.250.108</t>
  </si>
  <si>
    <t xml:space="preserve">ROYCE</t>
  </si>
  <si>
    <t xml:space="preserve">060558</t>
  </si>
  <si>
    <t xml:space="preserve">SALVA TANQUE BRANCO LAVADORA BRASTEMP E CONSUL</t>
  </si>
  <si>
    <t xml:space="preserve">STBCN</t>
  </si>
  <si>
    <t xml:space="preserve">059333</t>
  </si>
  <si>
    <t xml:space="preserve">SENSOR TAMPA MAGNETICA LAVADORA BWK11AB/BWB11AB REED SWITCH</t>
  </si>
  <si>
    <t xml:space="preserve">W10355594</t>
  </si>
  <si>
    <t xml:space="preserve">054198</t>
  </si>
  <si>
    <t xml:space="preserve">SUPORTE CESTO ELECTROLUX PROSDOCIMO TOP8</t>
  </si>
  <si>
    <t xml:space="preserve">AL012</t>
  </si>
  <si>
    <t xml:space="preserve">060541</t>
  </si>
  <si>
    <t xml:space="preserve">SUPORTE DO CESTO + CUNHA + PARAFUSOS LAVADORA BRASTEMP W1075</t>
  </si>
  <si>
    <t xml:space="preserve">SPDBTP</t>
  </si>
  <si>
    <t xml:space="preserve">060559</t>
  </si>
  <si>
    <t xml:space="preserve">SUPORTE DO CESTO ELECTROLUX LM06 M102619</t>
  </si>
  <si>
    <t xml:space="preserve">SC001ELLM06</t>
  </si>
  <si>
    <t xml:space="preserve">054620</t>
  </si>
  <si>
    <t xml:space="preserve">SUPORTE DO CESTO ELECTROLUX LT50/LT60 41015184</t>
  </si>
  <si>
    <t xml:space="preserve">62546014</t>
  </si>
  <si>
    <t xml:space="preserve">060544</t>
  </si>
  <si>
    <t xml:space="preserve">SUPORTE DO CESTO LAVADORA BRASTEMP CONSUL W10754676 W1033102</t>
  </si>
  <si>
    <t xml:space="preserve">SPDBTPSP</t>
  </si>
  <si>
    <t xml:space="preserve">056418</t>
  </si>
  <si>
    <t xml:space="preserve">SUPORTE P FORNO MICROONDAS SBR5.0 BRASFORMA</t>
  </si>
  <si>
    <t xml:space="preserve">SBR5.0</t>
  </si>
  <si>
    <t xml:space="preserve">052899</t>
  </si>
  <si>
    <t xml:space="preserve">SUSPENSAO DIANTEIRA LF10/LQ10/LM10/LF11/LY10/LTE12 41012586</t>
  </si>
  <si>
    <t xml:space="preserve">70094078</t>
  </si>
  <si>
    <t xml:space="preserve">052903</t>
  </si>
  <si>
    <t xml:space="preserve">SUSPENSAO TRASEIRA PU LADO MOT TOP08/LM08A/LF90 41005391</t>
  </si>
  <si>
    <t xml:space="preserve">70092466</t>
  </si>
  <si>
    <t xml:space="preserve">052236</t>
  </si>
  <si>
    <t xml:space="preserve">TERMOSTATO BEBEDOURO TEMPERATURA REGULAVEL IBBL.</t>
  </si>
  <si>
    <t xml:space="preserve">RC-42603-4</t>
  </si>
  <si>
    <t xml:space="preserve">053077</t>
  </si>
  <si>
    <t xml:space="preserve">TERMOSTATO BEBEDOURO/ESPOSITOR/REFRESQ RC45000-2 IMEXPORT</t>
  </si>
  <si>
    <t xml:space="preserve">W-R RC45000-2</t>
  </si>
  <si>
    <t xml:space="preserve">052238</t>
  </si>
  <si>
    <t xml:space="preserve">TERMOSTATO BEBEDOURO/REFRESQUEIRA</t>
  </si>
  <si>
    <t xml:space="preserve">RC43600-2P</t>
  </si>
  <si>
    <t xml:space="preserve">053681</t>
  </si>
  <si>
    <t xml:space="preserve">TERMOSTATO BEBEDOURO/REFRESQUEIRA STANDARD RC-45000-2</t>
  </si>
  <si>
    <t xml:space="preserve">RC-45000-2</t>
  </si>
  <si>
    <t xml:space="preserve">053636</t>
  </si>
  <si>
    <t xml:space="preserve">TERMOSTATO BEBEDOURO/REFRESQUEIRA STANDARD W-R-43600-2</t>
  </si>
  <si>
    <t xml:space="preserve">W-R-43600-2</t>
  </si>
  <si>
    <t xml:space="preserve">059064</t>
  </si>
  <si>
    <t xml:space="preserve">TORNEIRA BEBEDOURO 1120 1/2  CROMADA C-33 1/4 VOLTA</t>
  </si>
  <si>
    <t xml:space="preserve">4439</t>
  </si>
  <si>
    <t xml:space="preserve">ART METAIS</t>
  </si>
  <si>
    <t xml:space="preserve">059807</t>
  </si>
  <si>
    <t xml:space="preserve">TORNEIRA ESFERA 1/2 X 3/4 ART METAIS</t>
  </si>
  <si>
    <t xml:space="preserve">976</t>
  </si>
  <si>
    <t xml:space="preserve">053065</t>
  </si>
  <si>
    <t xml:space="preserve">TORNEIRA PRA BEBEDOURO TIPO JATO BOCA LATAO RAVID</t>
  </si>
  <si>
    <t xml:space="preserve">02010005</t>
  </si>
  <si>
    <t xml:space="preserve">RAVID</t>
  </si>
  <si>
    <t xml:space="preserve">053066</t>
  </si>
  <si>
    <t xml:space="preserve">TORNEIRA PRA BEBEDOURO TIPO JATO COPO LATAO RAVID</t>
  </si>
  <si>
    <t xml:space="preserve">02000001</t>
  </si>
  <si>
    <t xml:space="preserve">054490</t>
  </si>
  <si>
    <t xml:space="preserve">TORNEIRA PRA BEBEDOURO TIPO JATO COPO MADASA BELLIERE</t>
  </si>
  <si>
    <t xml:space="preserve">1295060</t>
  </si>
  <si>
    <t xml:space="preserve">055345</t>
  </si>
  <si>
    <t xml:space="preserve">TRANSMISSAO SIMILA LT10B/LTD11/LAC11/LTC10 S RETEN 100243615</t>
  </si>
  <si>
    <t xml:space="preserve">A02437701</t>
  </si>
  <si>
    <t xml:space="preserve">054186</t>
  </si>
  <si>
    <t xml:space="preserve">TRANSMISSAO SIMILA LTD11/LT10B/LT11F/LTC10/LTE09/LTP10/LUC10</t>
  </si>
  <si>
    <t xml:space="preserve">60017182</t>
  </si>
  <si>
    <t xml:space="preserve">054187</t>
  </si>
  <si>
    <t xml:space="preserve">TRANSMISSAO SIMILA LTE07/LTE08/LTD09/LT09B</t>
  </si>
  <si>
    <t xml:space="preserve">60017222</t>
  </si>
  <si>
    <t xml:space="preserve">054188</t>
  </si>
  <si>
    <t xml:space="preserve">TRANSMISSAO SIMILAL TR15/LTD15/LT15/LAC16 REF. 70201828</t>
  </si>
  <si>
    <t xml:space="preserve">60200501</t>
  </si>
  <si>
    <t xml:space="preserve">053262</t>
  </si>
  <si>
    <t xml:space="preserve">TUBO CENTRIFUGACAO (COMPLETO) CONJ LAVAD BRAST 11KG BWL11ARA</t>
  </si>
  <si>
    <t xml:space="preserve">326012774</t>
  </si>
  <si>
    <t xml:space="preserve">[Mesma descrição com outro código] Descrição idêntica ao(s) código(s) 054814: possível cadastro duplicado.</t>
  </si>
  <si>
    <t xml:space="preserve">054814</t>
  </si>
  <si>
    <t xml:space="preserve">W11299794</t>
  </si>
  <si>
    <t xml:space="preserve">[Mesma descrição com outro código] Descrição idêntica ao(s) código(s) 053262: possível cadastro duplicado.</t>
  </si>
  <si>
    <t xml:space="preserve">054292</t>
  </si>
  <si>
    <t xml:space="preserve">TUBO CENTRIFUGACAO LAVADORA BRASTEMP E CONSUL RFW3005 ALADO</t>
  </si>
  <si>
    <t xml:space="preserve">7112101</t>
  </si>
  <si>
    <t xml:space="preserve">055855</t>
  </si>
  <si>
    <t xml:space="preserve">TUBO CENTRIFUGACAO LAVADORA BRASTEMP/CONSUL RFW3005 SAMATEC</t>
  </si>
  <si>
    <t xml:space="preserve">B921459</t>
  </si>
  <si>
    <t xml:space="preserve">055314</t>
  </si>
  <si>
    <t xml:space="preserve">TUBO E EIXO DA TRANSMISSAO MANCAL LM06 ELECTROLUX ALADO</t>
  </si>
  <si>
    <t xml:space="preserve">7121107</t>
  </si>
  <si>
    <t xml:space="preserve">059121</t>
  </si>
  <si>
    <t xml:space="preserve">VALVULA DUPLA COMPATIVEL C LAVAD ELECTROL  LF75 / LTE09 127V</t>
  </si>
  <si>
    <t xml:space="preserve">97682110000</t>
  </si>
  <si>
    <t xml:space="preserve">059122</t>
  </si>
  <si>
    <t xml:space="preserve">VALVULA TRIPLA COMPATIVEL C LAVAD BRASTEMPE BWG11 W10408280</t>
  </si>
  <si>
    <t xml:space="preserve">97694210000</t>
  </si>
  <si>
    <t xml:space="preserve">054623</t>
  </si>
  <si>
    <t xml:space="preserve">VIDRO DA TAMPA LAVAD ELECT LAC09/LTV09/TOP LOAD 8K 41036358</t>
  </si>
  <si>
    <t xml:space="preserve">A04422001</t>
  </si>
  <si>
    <t xml:space="preserve">054622</t>
  </si>
  <si>
    <t xml:space="preserve">VIDRO DA TAMPA LAVADORA ELECTROLUX LAC13/LAC16 41037123</t>
  </si>
  <si>
    <t xml:space="preserve">A04786901</t>
  </si>
  <si>
    <t xml:space="preserve">057362</t>
  </si>
  <si>
    <t xml:space="preserve">ADITIVO BLOCA PERDA TOTAL 30ML NOVA GERACAO REVOPRO 70525R</t>
  </si>
  <si>
    <t xml:space="preserve">QUI0051</t>
  </si>
  <si>
    <t xml:space="preserve">057367</t>
  </si>
  <si>
    <t xml:space="preserve">ADITIVO CONTRASTE UV 45ML RECARGA REVOPRO MULTIGAS 80532IR</t>
  </si>
  <si>
    <t xml:space="preserve">QUI0069</t>
  </si>
  <si>
    <t xml:space="preserve">057375</t>
  </si>
  <si>
    <t xml:space="preserve">ADITIVO REVITALIZADOR SUPERCOLD 30ML REVOPRO AUTOMOTI 70542R</t>
  </si>
  <si>
    <t xml:space="preserve">QUI0052</t>
  </si>
  <si>
    <t xml:space="preserve">055212</t>
  </si>
  <si>
    <t xml:space="preserve">ALCOOL GEL 70% 1L VELOZ</t>
  </si>
  <si>
    <t xml:space="preserve">055214</t>
  </si>
  <si>
    <t xml:space="preserve">ALCOOL GEL 70% 4.5L VELOZ</t>
  </si>
  <si>
    <t xml:space="preserve">055213</t>
  </si>
  <si>
    <t xml:space="preserve">ALCOOL GEL 70% 500ML VELOZ</t>
  </si>
  <si>
    <t xml:space="preserve">056039</t>
  </si>
  <si>
    <t xml:space="preserve">ALCOOL ISOPROPILICO 100ML ALFATEC MOD PAFLS23</t>
  </si>
  <si>
    <t xml:space="preserve">ALFATEC</t>
  </si>
  <si>
    <t xml:space="preserve">059639</t>
  </si>
  <si>
    <t xml:space="preserve">ALUMAX-D BRAS WLD 25G</t>
  </si>
  <si>
    <t xml:space="preserve">170</t>
  </si>
  <si>
    <t xml:space="preserve">056283</t>
  </si>
  <si>
    <t xml:space="preserve">APLICADOR PROF P CALAFETAR SELANTE E SILICONE AT177/2 ATLAS</t>
  </si>
  <si>
    <t xml:space="preserve">AT177/2</t>
  </si>
  <si>
    <t xml:space="preserve">060302</t>
  </si>
  <si>
    <t xml:space="preserve">APLICADOR SELANTE E SILICONE FERTAK 9 POL 6601</t>
  </si>
  <si>
    <t xml:space="preserve">6601</t>
  </si>
  <si>
    <t xml:space="preserve">FERTAK</t>
  </si>
  <si>
    <t xml:space="preserve">056102</t>
  </si>
  <si>
    <t xml:space="preserve">APLICADOR SELANTE E SILICONE/ALUMINIO GEDORE RED R99210000</t>
  </si>
  <si>
    <t xml:space="preserve">R99210000</t>
  </si>
  <si>
    <t xml:space="preserve">060501</t>
  </si>
  <si>
    <t xml:space="preserve">BICO MACARICO AUTOMATICO COM EXTENSAO</t>
  </si>
  <si>
    <t xml:space="preserve">80150.067</t>
  </si>
  <si>
    <t xml:space="preserve">005188</t>
  </si>
  <si>
    <t xml:space="preserve">COLA ADE PVC P/ TUBO 17G BRASCOLA</t>
  </si>
  <si>
    <t xml:space="preserve">054492</t>
  </si>
  <si>
    <t xml:space="preserve">COLA POLETILENO PARA ELASTOMERICO EW600 900ML/765G EPEX</t>
  </si>
  <si>
    <t xml:space="preserve">BDA00601-U</t>
  </si>
  <si>
    <t xml:space="preserve">EPEX</t>
  </si>
  <si>
    <t xml:space="preserve">053339</t>
  </si>
  <si>
    <t xml:space="preserve">DEFLETOR DE MACARICO TURBO TOCH INOX 16MM</t>
  </si>
  <si>
    <t xml:space="preserve">B950820</t>
  </si>
  <si>
    <t xml:space="preserve">060580</t>
  </si>
  <si>
    <t xml:space="preserve">DESCONTAMINANTE ECOTEC-PRO 840G UN 3267, CLASSE: 8, GE: II,</t>
  </si>
  <si>
    <t xml:space="preserve">20240206</t>
  </si>
  <si>
    <t xml:space="preserve">060426</t>
  </si>
  <si>
    <t xml:space="preserve">DESCONTAMINANTE PRO ECOTEC CILINDRO COM 10KG</t>
  </si>
  <si>
    <t xml:space="preserve">20240207</t>
  </si>
  <si>
    <t xml:space="preserve">051729</t>
  </si>
  <si>
    <t xml:space="preserve">DETERGENTE BRINORT 500ML</t>
  </si>
  <si>
    <t xml:space="preserve">BRINORT</t>
  </si>
  <si>
    <t xml:space="preserve">056289</t>
  </si>
  <si>
    <t xml:space="preserve">DETERGENTE INVICTO 500ML</t>
  </si>
  <si>
    <t xml:space="preserve">INVICTO</t>
  </si>
  <si>
    <t xml:space="preserve">056962</t>
  </si>
  <si>
    <t xml:space="preserve">DETERGENTE LAVA LOUCAS MACA 500ML QUALYBRILL</t>
  </si>
  <si>
    <t xml:space="preserve">15221</t>
  </si>
  <si>
    <t xml:space="preserve">056963</t>
  </si>
  <si>
    <t xml:space="preserve">DETERGENTE LAVA LOUCAS NEUTRO 500ML QUALYBRILL</t>
  </si>
  <si>
    <t xml:space="preserve">15321</t>
  </si>
  <si>
    <t xml:space="preserve">054408</t>
  </si>
  <si>
    <t xml:space="preserve">DOM MULTIUSO DOMILINE 400ML/250G</t>
  </si>
  <si>
    <t xml:space="preserve">BASTON</t>
  </si>
  <si>
    <t xml:space="preserve">054409</t>
  </si>
  <si>
    <t xml:space="preserve">DOM MULTIUSO DOMILINE 500ML</t>
  </si>
  <si>
    <t xml:space="preserve">059285</t>
  </si>
  <si>
    <t xml:space="preserve">ESPUMA EXPANCIVA DE POLIURETANO 300ML 190G MUNDIAL PRIME - L</t>
  </si>
  <si>
    <t xml:space="preserve">00859</t>
  </si>
  <si>
    <t xml:space="preserve">MUNDIAL PRIME</t>
  </si>
  <si>
    <t xml:space="preserve">059286</t>
  </si>
  <si>
    <t xml:space="preserve">ESPUMA EXPANCIVA DE POLIURETANO 500ML 340G MUNDIAL PRIME</t>
  </si>
  <si>
    <t xml:space="preserve">00666</t>
  </si>
  <si>
    <t xml:space="preserve">056698</t>
  </si>
  <si>
    <t xml:space="preserve">EXTENSAO MULTIUSO CABO PP PRETO 2P+T 3M FLOWPACK COMPOLUX</t>
  </si>
  <si>
    <t xml:space="preserve">CX-3157/F</t>
  </si>
  <si>
    <t xml:space="preserve">COMPOLUX</t>
  </si>
  <si>
    <t xml:space="preserve">056699</t>
  </si>
  <si>
    <t xml:space="preserve">EXTENSAO MULTIUSO CABO PP PRETO 2P+T 5M FLOWPACK COMPOLUX</t>
  </si>
  <si>
    <t xml:space="preserve">CX-3158/F</t>
  </si>
  <si>
    <t xml:space="preserve">056304</t>
  </si>
  <si>
    <t xml:space="preserve">FILTRO SEC 3/8 350X3 / 8S SOLDAVEL DML 163S 023Z5064 DANFOSS</t>
  </si>
  <si>
    <t xml:space="preserve">023Z5064</t>
  </si>
  <si>
    <t xml:space="preserve">060309</t>
  </si>
  <si>
    <t xml:space="preserve">FIOS DE SOLDA EM ESTANHO DT15-ODSN40 DISEL TOOLS</t>
  </si>
  <si>
    <t xml:space="preserve">DT15-ODSN40</t>
  </si>
  <si>
    <t xml:space="preserve">DIESEL TOOLS</t>
  </si>
  <si>
    <t xml:space="preserve">060275</t>
  </si>
  <si>
    <t xml:space="preserve">FITA ISOLANTE ANTICHAMAS 19MMX10M PRETA LUKMA</t>
  </si>
  <si>
    <t xml:space="preserve">19552</t>
  </si>
  <si>
    <t xml:space="preserve">056715</t>
  </si>
  <si>
    <t xml:space="preserve">FITA VEDA ROSCA 18MMX5M</t>
  </si>
  <si>
    <t xml:space="preserve">058757</t>
  </si>
  <si>
    <t xml:space="preserve">FLUXO PARA SOLDA BR-13 0,100G ( TRINCAL ) BRASIL SOLDAS</t>
  </si>
  <si>
    <t xml:space="preserve">BR-13</t>
  </si>
  <si>
    <t xml:space="preserve">BRASIL SOLDAS METAL NOBRE</t>
  </si>
  <si>
    <t xml:space="preserve">059621</t>
  </si>
  <si>
    <t xml:space="preserve">FLUXO PRATA 100G - PRATA W 100</t>
  </si>
  <si>
    <t xml:space="preserve">PRATA W 100</t>
  </si>
  <si>
    <t xml:space="preserve">OXIGEN</t>
  </si>
  <si>
    <t xml:space="preserve">001337</t>
  </si>
  <si>
    <t xml:space="preserve">FLUXO PRATA ARON200 100GR</t>
  </si>
  <si>
    <t xml:space="preserve">060277</t>
  </si>
  <si>
    <t xml:space="preserve">FLUXO PRATA HARRIS 80GR</t>
  </si>
  <si>
    <t xml:space="preserve">HARRIS</t>
  </si>
  <si>
    <t xml:space="preserve">055864</t>
  </si>
  <si>
    <t xml:space="preserve">FRITADEIRA SEM OLEO BRANCA 3,5 LITROS 127/60HZ MIDEA</t>
  </si>
  <si>
    <t xml:space="preserve">FRA31</t>
  </si>
  <si>
    <t xml:space="preserve">MIDEA</t>
  </si>
  <si>
    <t xml:space="preserve">053379</t>
  </si>
  <si>
    <t xml:space="preserve">GRAXA BRANCA 80GR BISNAGA</t>
  </si>
  <si>
    <t xml:space="preserve">M136346</t>
  </si>
  <si>
    <t xml:space="preserve">060429</t>
  </si>
  <si>
    <t xml:space="preserve">GRAXA BRANCA SPRAY 180G/350ML</t>
  </si>
  <si>
    <t xml:space="preserve">202512-05</t>
  </si>
  <si>
    <t xml:space="preserve">059201</t>
  </si>
  <si>
    <t xml:space="preserve">JOELHO 90 SOLDAVEL 25MM KRONA</t>
  </si>
  <si>
    <t xml:space="preserve">5338</t>
  </si>
  <si>
    <t xml:space="preserve">060466</t>
  </si>
  <si>
    <t xml:space="preserve">KDR-BV05 VALV ESFERA ODF 5/8 SOLDA - ACESSO</t>
  </si>
  <si>
    <t xml:space="preserve">KDR-BV05</t>
  </si>
  <si>
    <t xml:space="preserve">053223</t>
  </si>
  <si>
    <t xml:space="preserve">LIMPA AR CONDICIONADO 1L QUALYBRILL</t>
  </si>
  <si>
    <t xml:space="preserve">16012</t>
  </si>
  <si>
    <t xml:space="preserve">004681</t>
  </si>
  <si>
    <t xml:space="preserve">LIMPA AR CONDICIONADO 5L UEBA</t>
  </si>
  <si>
    <t xml:space="preserve">11173</t>
  </si>
  <si>
    <t xml:space="preserve">UEBA</t>
  </si>
  <si>
    <t xml:space="preserve">060588</t>
  </si>
  <si>
    <t xml:space="preserve">LIMPA AR CONDICIONADO AR DA TERRA GRANADA - CITRUS</t>
  </si>
  <si>
    <t xml:space="preserve">PL00501</t>
  </si>
  <si>
    <t xml:space="preserve">060589</t>
  </si>
  <si>
    <t xml:space="preserve">LIMPA AR CONDICIONADO AR DA TERRA GRANADA - LAVANDA</t>
  </si>
  <si>
    <t xml:space="preserve">PL00502</t>
  </si>
  <si>
    <t xml:space="preserve">056290</t>
  </si>
  <si>
    <t xml:space="preserve">LIMPA CASA PERFUME INTUIONE</t>
  </si>
  <si>
    <t xml:space="preserve">CASA PERFUME</t>
  </si>
  <si>
    <t xml:space="preserve">059200</t>
  </si>
  <si>
    <t xml:space="preserve">LIMPA CONTATO ELETRICO 300ML DV4</t>
  </si>
  <si>
    <t xml:space="preserve">18656</t>
  </si>
  <si>
    <t xml:space="preserve">059670</t>
  </si>
  <si>
    <t xml:space="preserve">LIMPA CONTATO INFLAM LATA 300ML 170G AEROSSOIS UNIPEGA</t>
  </si>
  <si>
    <t xml:space="preserve">UNIPEGA</t>
  </si>
  <si>
    <t xml:space="preserve">054411</t>
  </si>
  <si>
    <t xml:space="preserve">LIMPA CONTATO M500 M00ML/200G</t>
  </si>
  <si>
    <t xml:space="preserve">060428</t>
  </si>
  <si>
    <t xml:space="preserve">LIMPA CONTATO SPRAY 180G-350ML</t>
  </si>
  <si>
    <t xml:space="preserve">202509-06</t>
  </si>
  <si>
    <t xml:space="preserve">051933</t>
  </si>
  <si>
    <t xml:space="preserve">MACARICO PORTATIL AUTOMATICO HAND TORCH SC-1S FACON</t>
  </si>
  <si>
    <t xml:space="preserve">SC-1S</t>
  </si>
  <si>
    <t xml:space="preserve">002126</t>
  </si>
  <si>
    <t xml:space="preserve">MACARICO PORTATIL AUTOMATICO SURYHA</t>
  </si>
  <si>
    <t xml:space="preserve">80150.016</t>
  </si>
  <si>
    <t xml:space="preserve">060341</t>
  </si>
  <si>
    <t xml:space="preserve">MACARICO PORTATILVIX AUTOACEND TURBO TORCH HULTER BTS-8089B</t>
  </si>
  <si>
    <t xml:space="preserve">BTS-8089B</t>
  </si>
  <si>
    <t xml:space="preserve">002125</t>
  </si>
  <si>
    <t xml:space="preserve">MACARICO TURBOTORCH SURYHA</t>
  </si>
  <si>
    <t xml:space="preserve">80150.081</t>
  </si>
  <si>
    <t xml:space="preserve">054882</t>
  </si>
  <si>
    <t xml:space="preserve">MANGUEIRA P PRESSOSTATO SILICONE 3/16 NIVEL D AGUA SAMATEC</t>
  </si>
  <si>
    <t xml:space="preserve">920754</t>
  </si>
  <si>
    <t xml:space="preserve">059607</t>
  </si>
  <si>
    <t xml:space="preserve">MANTA FITA MULTIUSO 5CM SIKA 10MT</t>
  </si>
  <si>
    <t xml:space="preserve">19223</t>
  </si>
  <si>
    <t xml:space="preserve">SIKA</t>
  </si>
  <si>
    <t xml:space="preserve">059608</t>
  </si>
  <si>
    <t xml:space="preserve">MANTA FITA MULTIUSO 20CM SIKA 10MT</t>
  </si>
  <si>
    <t xml:space="preserve">19224</t>
  </si>
  <si>
    <t xml:space="preserve">060175</t>
  </si>
  <si>
    <t xml:space="preserve">MANTA FITA MULTIUSO RL 10CM X 10M 40180082</t>
  </si>
  <si>
    <t xml:space="preserve">01618</t>
  </si>
  <si>
    <t xml:space="preserve">SOPREMA</t>
  </si>
  <si>
    <t xml:space="preserve">052086</t>
  </si>
  <si>
    <t xml:space="preserve">MOLA DA VARETA DE SUSPENSAO ELECTROLUX LM06 PEQUENA SAMATEC</t>
  </si>
  <si>
    <t xml:space="preserve">B917104</t>
  </si>
  <si>
    <t xml:space="preserve">058472</t>
  </si>
  <si>
    <t xml:space="preserve">MULT LIMP AUTO DESENGRAXANTE  DA-10 5L</t>
  </si>
  <si>
    <t xml:space="preserve">12083</t>
  </si>
  <si>
    <t xml:space="preserve">CV AMAZONIA</t>
  </si>
  <si>
    <t xml:space="preserve">056967</t>
  </si>
  <si>
    <t xml:space="preserve">MULTIUSO TRADICIONAL 500ML QUALYBRILL</t>
  </si>
  <si>
    <t xml:space="preserve">11311</t>
  </si>
  <si>
    <t xml:space="preserve">056950</t>
  </si>
  <si>
    <t xml:space="preserve">MULTIUSO UEBA FLORAL 500ML UEBA</t>
  </si>
  <si>
    <t xml:space="preserve">056949</t>
  </si>
  <si>
    <t xml:space="preserve">MULTIUSO UEBA TRADICIONAL 500ML UEBA</t>
  </si>
  <si>
    <t xml:space="preserve">056853</t>
  </si>
  <si>
    <t xml:space="preserve">OLEO 3 IN ONE-30ML LIQUIDO - WD-40</t>
  </si>
  <si>
    <t xml:space="preserve">201307</t>
  </si>
  <si>
    <t xml:space="preserve">WD-40</t>
  </si>
  <si>
    <t xml:space="preserve">001577</t>
  </si>
  <si>
    <t xml:space="preserve">OLEO BOMBA DE VACUO (FATOR 46) 1L CHMPE REFRISYN</t>
  </si>
  <si>
    <t xml:space="preserve">060247</t>
  </si>
  <si>
    <t xml:space="preserve">OLEO BOMBA DE VACUO ISO VG46 1 LT</t>
  </si>
  <si>
    <t xml:space="preserve">VG46</t>
  </si>
  <si>
    <t xml:space="preserve">058770</t>
  </si>
  <si>
    <t xml:space="preserve">OLEO KIT PAG DYE VG100 COMPRE 1LT GANHE 250ML PAG 100 PREMIU</t>
  </si>
  <si>
    <t xml:space="preserve">PAG 100</t>
  </si>
  <si>
    <t xml:space="preserve">051840</t>
  </si>
  <si>
    <t xml:space="preserve">OLEO MONTREAL BOMBA DE VACUO ISO VG 46 1LT</t>
  </si>
  <si>
    <t xml:space="preserve">0004.1</t>
  </si>
  <si>
    <t xml:space="preserve">057821</t>
  </si>
  <si>
    <t xml:space="preserve">OLEO SESIL BOMBA DE VACUO VG46</t>
  </si>
  <si>
    <t xml:space="preserve">060356</t>
  </si>
  <si>
    <t xml:space="preserve">OLEO SESIL FATOR 175PZ 1 LT</t>
  </si>
  <si>
    <t xml:space="preserve">0005.2</t>
  </si>
  <si>
    <t xml:space="preserve">058768</t>
  </si>
  <si>
    <t xml:space="preserve">OLEO SESIL FATOR SW220 1LT</t>
  </si>
  <si>
    <t xml:space="preserve">SW220</t>
  </si>
  <si>
    <t xml:space="preserve">059873</t>
  </si>
  <si>
    <t xml:space="preserve">OLEO SESIL ISO VG10 SESIL</t>
  </si>
  <si>
    <t xml:space="preserve">ISO VG10</t>
  </si>
  <si>
    <t xml:space="preserve">059874</t>
  </si>
  <si>
    <t xml:space="preserve">OLEO SESIL ISO VG22 SESIL</t>
  </si>
  <si>
    <t xml:space="preserve">ISO VG22</t>
  </si>
  <si>
    <t xml:space="preserve">058769</t>
  </si>
  <si>
    <t xml:space="preserve">OLEO SESIL SUPER 100 SINTETICO VG100 1LT AUTOMOTIVO</t>
  </si>
  <si>
    <t xml:space="preserve">VG100</t>
  </si>
  <si>
    <t xml:space="preserve">058597</t>
  </si>
  <si>
    <t xml:space="preserve">POLIURETANO TIPO A-POLIOL 5KG</t>
  </si>
  <si>
    <t xml:space="preserve">100281009</t>
  </si>
  <si>
    <t xml:space="preserve">058596</t>
  </si>
  <si>
    <t xml:space="preserve">POLIURETANO TIPO B-ISOCIANATO 1,1KG</t>
  </si>
  <si>
    <t xml:space="preserve">100281012</t>
  </si>
  <si>
    <t xml:space="preserve">060513</t>
  </si>
  <si>
    <t xml:space="preserve">RECOLHEDORA RECICLADORA COM SEPARADOR OLEO 1/2HP</t>
  </si>
  <si>
    <t xml:space="preserve">80150.175</t>
  </si>
  <si>
    <t xml:space="preserve">060587</t>
  </si>
  <si>
    <t xml:space="preserve">REFRICLEAN 5L AR DA TERRA</t>
  </si>
  <si>
    <t xml:space="preserve">PL00374</t>
  </si>
  <si>
    <t xml:space="preserve">060586</t>
  </si>
  <si>
    <t xml:space="preserve">REFRICLEAN 500ML AR DA TERRA</t>
  </si>
  <si>
    <t xml:space="preserve">PL00372</t>
  </si>
  <si>
    <t xml:space="preserve">059152</t>
  </si>
  <si>
    <t xml:space="preserve">REFRICLEAN AR DA TERRA 200 ML</t>
  </si>
  <si>
    <t xml:space="preserve">PL00373</t>
  </si>
  <si>
    <t xml:space="preserve">059400</t>
  </si>
  <si>
    <t xml:space="preserve">SELANTE DE POLIURETANO PU40 400GR BRANCO MUNIAL PRIME</t>
  </si>
  <si>
    <t xml:space="preserve">419.0</t>
  </si>
  <si>
    <t xml:space="preserve">057757</t>
  </si>
  <si>
    <t xml:space="preserve">SEPARADOR DE OLEO 1.1/8 SOLDA HERMETICO DSOW-55889X DUGOLD</t>
  </si>
  <si>
    <t xml:space="preserve">DSOW-55889X</t>
  </si>
  <si>
    <t xml:space="preserve">057752</t>
  </si>
  <si>
    <t xml:space="preserve">SEPARADOR DE OLEO 3/8 SOLDA HERMETICO DSO-55813S DUGOLD</t>
  </si>
  <si>
    <t xml:space="preserve">DSO-55813S</t>
  </si>
  <si>
    <t xml:space="preserve">053833</t>
  </si>
  <si>
    <t xml:space="preserve">SEPARADOR DE OLEO 5/8 SOLDA HERMETICO FACON</t>
  </si>
  <si>
    <t xml:space="preserve">053834</t>
  </si>
  <si>
    <t xml:space="preserve">SEPARADOR DE OLEO 7/8 SOLDA HERMETICO FACON</t>
  </si>
  <si>
    <t xml:space="preserve">060357</t>
  </si>
  <si>
    <t xml:space="preserve">SESIL OLEO PARA CAIXA DE CAMBIO 250ML</t>
  </si>
  <si>
    <t xml:space="preserve">0002.7</t>
  </si>
  <si>
    <t xml:space="preserve">059808</t>
  </si>
  <si>
    <t xml:space="preserve">SOLDA ALUM X ALUM C FLUXO INTERNO TECH 47 FCR 1,90X480MM</t>
  </si>
  <si>
    <t xml:space="preserve">ALUTECH47FCR</t>
  </si>
  <si>
    <t xml:space="preserve">059709</t>
  </si>
  <si>
    <t xml:space="preserve">SOLDA ALUMINIO BR-HGW ER 4047 TIG 2,40X1000MM SEM FLUXO</t>
  </si>
  <si>
    <t xml:space="preserve">BR-HGW ER 4047 TIG</t>
  </si>
  <si>
    <t xml:space="preserve">056706</t>
  </si>
  <si>
    <t xml:space="preserve">SOLDA ALUMINIO OX12-3/32</t>
  </si>
  <si>
    <t xml:space="preserve">OX12-3/32</t>
  </si>
  <si>
    <t xml:space="preserve">058337</t>
  </si>
  <si>
    <t xml:space="preserve">SOLDA FOSCOPER BANHADA 2.40MM X 460MM BRASIL SOLDAS</t>
  </si>
  <si>
    <t xml:space="preserve">BR-FOS 3</t>
  </si>
  <si>
    <t xml:space="preserve">058749</t>
  </si>
  <si>
    <t xml:space="preserve">SOLDA FOSCOPER BR-FOS 3 DIAM. 2,40 X 460 MM</t>
  </si>
  <si>
    <t xml:space="preserve">009</t>
  </si>
  <si>
    <t xml:space="preserve">055797</t>
  </si>
  <si>
    <t xml:space="preserve">SOLDA FOSCOPER SEM BANHO 2,5X700MM HARRIS REP AMAZONAS</t>
  </si>
  <si>
    <t xml:space="preserve">053029</t>
  </si>
  <si>
    <t xml:space="preserve">SOLDA FRIA 2.8 METROS IDEA</t>
  </si>
  <si>
    <t xml:space="preserve">058755</t>
  </si>
  <si>
    <t xml:space="preserve">SOLDA LATAO AMARELA BR-L 35 DIAM. 2,40 X 900 MM BRASIL SOLDA</t>
  </si>
  <si>
    <t xml:space="preserve">BR-L 35</t>
  </si>
  <si>
    <t xml:space="preserve">058751</t>
  </si>
  <si>
    <t xml:space="preserve">SOLDA PRATA COM 15% BR-15 DIAM. 1,60 X 460 MM BRASIL SOLDAS</t>
  </si>
  <si>
    <t xml:space="preserve">BR-15</t>
  </si>
  <si>
    <t xml:space="preserve">058753</t>
  </si>
  <si>
    <t xml:space="preserve">SOLDA SILPHOSCOPER BR-S 2% TF DIAM. 2,40 X 460 MM BRASIL SOL</t>
  </si>
  <si>
    <t xml:space="preserve">BR-S 2 TF</t>
  </si>
  <si>
    <t xml:space="preserve">059877</t>
  </si>
  <si>
    <t xml:space="preserve">SOLDA SILPHOSCOPER BR-S 5% TF DIAM. 2,40 X 460 MM IMPORTADA</t>
  </si>
  <si>
    <t xml:space="preserve">BR-HGW SILV 5</t>
  </si>
  <si>
    <t xml:space="preserve">055346</t>
  </si>
  <si>
    <t xml:space="preserve">SOLDA ZINCAFLUXO ALUMINIO/COBRE E ALIMINIO/ALUMINIO  HARRIS</t>
  </si>
  <si>
    <t xml:space="preserve">14195</t>
  </si>
  <si>
    <t xml:space="preserve">053386</t>
  </si>
  <si>
    <t xml:space="preserve">TE COBRE 1/2 SOLDA TIPI</t>
  </si>
  <si>
    <t xml:space="preserve">054504</t>
  </si>
  <si>
    <t xml:space="preserve">TE COBRE 1.3/8 SOLDA TIPI</t>
  </si>
  <si>
    <t xml:space="preserve">055914</t>
  </si>
  <si>
    <t xml:space="preserve">TE COBRE 1.5/8 SOLDA</t>
  </si>
  <si>
    <t xml:space="preserve">053388</t>
  </si>
  <si>
    <t xml:space="preserve">TE COBRE 3/4 SOLDA TIPI</t>
  </si>
  <si>
    <t xml:space="preserve">053385</t>
  </si>
  <si>
    <t xml:space="preserve">TE COBRE 3/8 SOLDA TIPI</t>
  </si>
  <si>
    <t xml:space="preserve">053389</t>
  </si>
  <si>
    <t xml:space="preserve">TE COBRE 7/8 SOLDA TIPI</t>
  </si>
  <si>
    <t xml:space="preserve">056942</t>
  </si>
  <si>
    <t xml:space="preserve">TERMOMETRO DIGITA TIPO VARETA MV-363A</t>
  </si>
  <si>
    <t xml:space="preserve">MV-363A</t>
  </si>
  <si>
    <t xml:space="preserve">060185</t>
  </si>
  <si>
    <t xml:space="preserve">TINTA SPRAY  PRETO F.360 COLORGIN</t>
  </si>
  <si>
    <t xml:space="preserve">403199</t>
  </si>
  <si>
    <t xml:space="preserve">COLOGIN</t>
  </si>
  <si>
    <t xml:space="preserve">060184</t>
  </si>
  <si>
    <t xml:space="preserve">TINTA SPRAY AZUL CEU 36 COLORGIN</t>
  </si>
  <si>
    <t xml:space="preserve">403193</t>
  </si>
  <si>
    <t xml:space="preserve">055857</t>
  </si>
  <si>
    <t xml:space="preserve">TINTA SPRAY AZUL ESCURO BRILHANTE 350ML BASTON</t>
  </si>
  <si>
    <t xml:space="preserve">059948</t>
  </si>
  <si>
    <t xml:space="preserve">TINTA SPRAY BRANCO BRILHANTE 360ML COLOGIN</t>
  </si>
  <si>
    <t xml:space="preserve">060307</t>
  </si>
  <si>
    <t xml:space="preserve">TINTA SPRAY BRANCO BRILHANTE 400ML ANJO</t>
  </si>
  <si>
    <t xml:space="preserve">19384</t>
  </si>
  <si>
    <t xml:space="preserve">ANJO</t>
  </si>
  <si>
    <t xml:space="preserve">059947</t>
  </si>
  <si>
    <t xml:space="preserve">TINTA SPRAY PRETO ALTA TEMPERATURA 350ML COLOGIN</t>
  </si>
  <si>
    <t xml:space="preserve">060186</t>
  </si>
  <si>
    <t xml:space="preserve">TINTA SPRAY PRETO BRILHANTE.360M COLORGIN</t>
  </si>
  <si>
    <t xml:space="preserve">403198</t>
  </si>
  <si>
    <t xml:space="preserve">060306</t>
  </si>
  <si>
    <t xml:space="preserve">TINTA SPRAY PRETO FOSCO ALTA TEMPERATURA 400ML ANJO</t>
  </si>
  <si>
    <t xml:space="preserve">19984</t>
  </si>
  <si>
    <t xml:space="preserve">059625</t>
  </si>
  <si>
    <t xml:space="preserve">TINTA SPRAY PRETO FOSCO ALTA TEMPERATURA 400ML MUNDIAL PRIM</t>
  </si>
  <si>
    <t xml:space="preserve">00665</t>
  </si>
  <si>
    <t xml:space="preserve">054348</t>
  </si>
  <si>
    <t xml:space="preserve">TOUCA SOLDADOR AZUL ROYAL BRIM</t>
  </si>
  <si>
    <t xml:space="preserve">WPS0800</t>
  </si>
  <si>
    <t xml:space="preserve">056542</t>
  </si>
  <si>
    <t xml:space="preserve">TUBO ELETRODUTO ROSACA ANTICHAMA 3/4 C 3 METROS TIGRE</t>
  </si>
  <si>
    <t xml:space="preserve">051716</t>
  </si>
  <si>
    <t xml:space="preserve">TUBO SOLDAVEL 20MM 6M</t>
  </si>
  <si>
    <t xml:space="preserve">TB-20</t>
  </si>
  <si>
    <t xml:space="preserve">060570</t>
  </si>
  <si>
    <t xml:space="preserve">TUBO SOLDAVEL 20MM 6M TRIAL</t>
  </si>
  <si>
    <t xml:space="preserve">21628</t>
  </si>
  <si>
    <t xml:space="preserve">004356</t>
  </si>
  <si>
    <t xml:space="preserve">TUBO SOLDAVEL 25MM 6M</t>
  </si>
  <si>
    <t xml:space="preserve">TB-25</t>
  </si>
  <si>
    <t xml:space="preserve">059198</t>
  </si>
  <si>
    <t xml:space="preserve">TUBO SOLDAVEL 25MM AMANCO</t>
  </si>
  <si>
    <t xml:space="preserve">17265</t>
  </si>
  <si>
    <t xml:space="preserve">051722</t>
  </si>
  <si>
    <t xml:space="preserve">TUBO SOLDAVEL 32MM 6M</t>
  </si>
  <si>
    <t xml:space="preserve">SDV-32</t>
  </si>
  <si>
    <t xml:space="preserve">059282</t>
  </si>
  <si>
    <t xml:space="preserve">UNIAO DE ACESSO 5/8 C/SOLDA TUBO 70MM EOS - EVAPORADORA</t>
  </si>
  <si>
    <t xml:space="preserve">C167312</t>
  </si>
  <si>
    <t xml:space="preserve">060464</t>
  </si>
  <si>
    <t xml:space="preserve">VALV ESFERA 3/8 SOLDA SBV03-319</t>
  </si>
  <si>
    <t xml:space="preserve">SBV03-319</t>
  </si>
  <si>
    <t xml:space="preserve">059499</t>
  </si>
  <si>
    <t xml:space="preserve">VALV ESFERA 7/8 GBC SOLDA  BVSS-078 EMERSON IMP</t>
  </si>
  <si>
    <t xml:space="preserve">100274740</t>
  </si>
  <si>
    <t xml:space="preserve">059498</t>
  </si>
  <si>
    <t xml:space="preserve">VALV ESFERA 7/8 GBC SOLDA BVSS-078 EMERSON</t>
  </si>
  <si>
    <t xml:space="preserve">100263067</t>
  </si>
  <si>
    <t xml:space="preserve">059017</t>
  </si>
  <si>
    <t xml:space="preserve">VALV ESFERA  1-5/8" SOLDA SBV(M)-A13YHSY-2 SEM ACESSO SANHUA</t>
  </si>
  <si>
    <t xml:space="preserve">TWSA13YHSY-2</t>
  </si>
  <si>
    <t xml:space="preserve">059025</t>
  </si>
  <si>
    <t xml:space="preserve">VALV ESFERA  1/2 SOLDA SBV04-019 SEM ACESSO SANHUA</t>
  </si>
  <si>
    <t xml:space="preserve">SBV04-019</t>
  </si>
  <si>
    <t xml:space="preserve">059018</t>
  </si>
  <si>
    <t xml:space="preserve">VALV ESFERA  2-1/8" SOLDA SBV(M)-A17YHSY-1 SEM ACESSO SANHUA</t>
  </si>
  <si>
    <t xml:space="preserve">TWSA17YHSY-1</t>
  </si>
  <si>
    <t xml:space="preserve">059014</t>
  </si>
  <si>
    <t xml:space="preserve">VALV ESFERA  5/8" SOLDA SBV(M)-A5YHSY-1 SEM ACESSO SANHUA</t>
  </si>
  <si>
    <t xml:space="preserve">TWSA5YHSY-1</t>
  </si>
  <si>
    <t xml:space="preserve">059015</t>
  </si>
  <si>
    <t xml:space="preserve">VALV ESFERA  7/8" SOLDA SBV(M)-A7YHSY-1 SEM ACESSO SANHUA</t>
  </si>
  <si>
    <t xml:space="preserve">TWSA7YHSY-1</t>
  </si>
  <si>
    <t xml:space="preserve">059205</t>
  </si>
  <si>
    <t xml:space="preserve">VALV ESFERA ODF 3/4 SOLDA SBV(M)-JA6YHSY-1 SANHUA</t>
  </si>
  <si>
    <t xml:space="preserve">SBV(M)-JA6YHSY-1-SA</t>
  </si>
  <si>
    <t xml:space="preserve">059036</t>
  </si>
  <si>
    <t xml:space="preserve">VALV RETENCAO MAG 3/8 SOLDA CCV10-019</t>
  </si>
  <si>
    <t xml:space="preserve">CCV10-019</t>
  </si>
  <si>
    <t xml:space="preserve">059615</t>
  </si>
  <si>
    <t xml:space="preserve">VALV RETENCAO MAG ODF 1.3/8 SOLDA CCV38-001 SANHUA</t>
  </si>
  <si>
    <t xml:space="preserve">CCV38-001</t>
  </si>
  <si>
    <t xml:space="preserve">059613</t>
  </si>
  <si>
    <t xml:space="preserve">VALV RETENCAO MAG ODF 7/8 SOLDA CCV25-020 SANHUA</t>
  </si>
  <si>
    <t xml:space="preserve">CCV25-020</t>
  </si>
  <si>
    <t xml:space="preserve">059035</t>
  </si>
  <si>
    <t xml:space="preserve">VALV RETENCAO ODF 1-1/8"SOLDA YCVSH26-99GSHC-1 SANHUA</t>
  </si>
  <si>
    <t xml:space="preserve">YCVSH26-99GSHC-1</t>
  </si>
  <si>
    <t xml:space="preserve">059039</t>
  </si>
  <si>
    <t xml:space="preserve">VALV RETENCAO ODF 3/4" SOLDA YCVSH17-66GSHC-1 SANHUA</t>
  </si>
  <si>
    <t xml:space="preserve">TWSYCVSH17-66</t>
  </si>
  <si>
    <t xml:space="preserve">059034</t>
  </si>
  <si>
    <t xml:space="preserve">VALV RETENCAO ODF 7/8 SOLDA YCVSH20-77GSHC-1 SANHUA</t>
  </si>
  <si>
    <t xml:space="preserve">YCVSH20-77GSHC-1</t>
  </si>
  <si>
    <t xml:space="preserve">054045</t>
  </si>
  <si>
    <t xml:space="preserve">VALVULA DIRECIONADORA FLUXO LAVAD ELECTR LB12Q/LF11 41005526</t>
  </si>
  <si>
    <t xml:space="preserve">A10268301</t>
  </si>
  <si>
    <t xml:space="preserve">059911</t>
  </si>
  <si>
    <t xml:space="preserve">VALVULA ESFERICA GBC 1.3/8  SOLDA GBC10S DANFOS</t>
  </si>
  <si>
    <t xml:space="preserve">009L7057</t>
  </si>
  <si>
    <t xml:space="preserve">056653</t>
  </si>
  <si>
    <t xml:space="preserve">VALVULA ESFERICA GBC 3/4 SOLDA C PORTA DE ACESS 18S/009L7054</t>
  </si>
  <si>
    <t xml:space="preserve">009G7054</t>
  </si>
  <si>
    <t xml:space="preserve">056654</t>
  </si>
  <si>
    <t xml:space="preserve">VALVULA ESFERICA GBC 7/8 SOLDA C PORTA DE ACESS 22S/009L7055</t>
  </si>
  <si>
    <t xml:space="preserve">22S/009L7055</t>
  </si>
  <si>
    <t xml:space="preserve">060087</t>
  </si>
  <si>
    <t xml:space="preserve">VALVULA ESFERICA GBC 7/8 SOLDA ELGIN</t>
  </si>
  <si>
    <t xml:space="preserve">45VEE078S000</t>
  </si>
  <si>
    <t xml:space="preserve">060204</t>
  </si>
  <si>
    <t xml:space="preserve">VALVULA SOLENOID MDF20 1.1/8" SOLDA MDF-A03-20H004 SANHUA</t>
  </si>
  <si>
    <t xml:space="preserve">MDF-A03-20H004</t>
  </si>
  <si>
    <t xml:space="preserve">056660</t>
  </si>
  <si>
    <t xml:space="preserve">VISOR DE LIQUIDO 3/4 SOLDA SGI9S 014L0047 DANFOS</t>
  </si>
  <si>
    <t xml:space="preserve">014L0047</t>
  </si>
  <si>
    <t xml:space="preserve">059019</t>
  </si>
  <si>
    <t xml:space="preserve">VISOR DE LIQUIDO ODF 3/4" SOLDA SYJ19H11 SANHUA</t>
  </si>
  <si>
    <t xml:space="preserve">TWSSYJ19H11</t>
  </si>
  <si>
    <t xml:space="preserve">059027</t>
  </si>
  <si>
    <t xml:space="preserve">VISOR DE LIQUIDO ODF 3/8 SOLDA SYJ10H11 SANHUA</t>
  </si>
  <si>
    <t xml:space="preserve">SYJ10H11</t>
  </si>
  <si>
    <t xml:space="preserve">059029</t>
  </si>
  <si>
    <t xml:space="preserve">VISOR DE LIQUIDO ODF 5/8 SOLDA SYJ16H11 SANHUA</t>
  </si>
  <si>
    <t xml:space="preserve">SYJ16H11</t>
  </si>
  <si>
    <t xml:space="preserve">059030</t>
  </si>
  <si>
    <t xml:space="preserve">VISOR DE LIQUIDO ODF 7/8 SOLDA SYJ22H11 SANHUA</t>
  </si>
  <si>
    <t xml:space="preserve">SYJ22H11</t>
  </si>
  <si>
    <t xml:space="preserve">058464</t>
  </si>
  <si>
    <t xml:space="preserve">VISOR LIQ  5/8R SGP 16S I / 014L0044 SOLDA DANFOSS</t>
  </si>
  <si>
    <t xml:space="preserve">014L0044 S</t>
  </si>
  <si>
    <t xml:space="preserve">056854</t>
  </si>
  <si>
    <t xml:space="preserve">WD40 BK DRY LUB SECO 110ML - WD-40</t>
  </si>
  <si>
    <t xml:space="preserve">544990</t>
  </si>
  <si>
    <t xml:space="preserve">056855</t>
  </si>
  <si>
    <t xml:space="preserve">WD40 BK WET LUB ÚMIDO 110ML - WD-40</t>
  </si>
  <si>
    <t xml:space="preserve">544981</t>
  </si>
  <si>
    <t xml:space="preserve">058658</t>
  </si>
  <si>
    <t xml:space="preserve">WD40 DESCARBONIZANTE AEROSSOL 470ML - WD-40 SPECIALIST</t>
  </si>
  <si>
    <t xml:space="preserve">956210</t>
  </si>
  <si>
    <t xml:space="preserve">058659</t>
  </si>
  <si>
    <t xml:space="preserve">WD40 DRY LUBE SECO AEROSSOL 400ML - WD-40</t>
  </si>
  <si>
    <t xml:space="preserve">466638</t>
  </si>
  <si>
    <t xml:space="preserve">058660</t>
  </si>
  <si>
    <t xml:space="preserve">WD40 GEL ANTICORROSI VO AEROSOL 360ML - WD-40</t>
  </si>
  <si>
    <t xml:space="preserve">861782</t>
  </si>
  <si>
    <t xml:space="preserve">056857</t>
  </si>
  <si>
    <t xml:space="preserve">WD40 PMU FLEXTOP AEROSOL 500ML - WD-40</t>
  </si>
  <si>
    <t xml:space="preserve">340847</t>
  </si>
  <si>
    <t xml:space="preserve">056858</t>
  </si>
  <si>
    <t xml:space="preserve">WD40 SILICONE LUB AEROSOL 420ML - WD-40</t>
  </si>
  <si>
    <t xml:space="preserve">428434</t>
  </si>
  <si>
    <t xml:space="preserve">056859</t>
  </si>
  <si>
    <t xml:space="preserve">WD GRAXA BRANCA DE LITRO AEROS 400ML - WD-40</t>
  </si>
  <si>
    <t xml:space="preserve">497681</t>
  </si>
  <si>
    <t xml:space="preserve">057980</t>
  </si>
  <si>
    <t xml:space="preserve">*UNIDADE CONDENSADORA 12K CO</t>
  </si>
  <si>
    <t xml:space="preserve">38AGVCC12M5</t>
  </si>
  <si>
    <t xml:space="preserve">058270</t>
  </si>
  <si>
    <t xml:space="preserve">AT BLOCO PORTA LTR/LTA15 64287508</t>
  </si>
  <si>
    <t xml:space="preserve">41015611</t>
  </si>
  <si>
    <t xml:space="preserve">060546</t>
  </si>
  <si>
    <t xml:space="preserve">BANDEJA RECIPIENTE COLETORA AGUA EVAPORACAO BRASTEMP e CONSU</t>
  </si>
  <si>
    <t xml:space="preserve">BRC44039</t>
  </si>
  <si>
    <t xml:space="preserve">060547</t>
  </si>
  <si>
    <t xml:space="preserve">BANDEJA RECIPIENTE COLETORA EVAPORACAO BRASTEMP W10234323</t>
  </si>
  <si>
    <t xml:space="preserve">BRCPBRW</t>
  </si>
  <si>
    <t xml:space="preserve">055982</t>
  </si>
  <si>
    <t xml:space="preserve">BLOCO DE CONTATO AUXILIAR 1NA+1NF CHINT F4 - REF: 257022</t>
  </si>
  <si>
    <t xml:space="preserve">257022</t>
  </si>
  <si>
    <t xml:space="preserve">057568</t>
  </si>
  <si>
    <t xml:space="preserve">BLOCO DE CONTATO AUXILIAR 2NA+2NF CHINT F4-22 REF: 257019</t>
  </si>
  <si>
    <t xml:space="preserve">257019</t>
  </si>
  <si>
    <t xml:space="preserve">058725</t>
  </si>
  <si>
    <t xml:space="preserve">BLOCO DE CONTATO AUXILIAR LATERAL F4-11 CHINT</t>
  </si>
  <si>
    <t xml:space="preserve">257027</t>
  </si>
  <si>
    <t xml:space="preserve">055062</t>
  </si>
  <si>
    <t xml:space="preserve">BLOCO ILUMINACAO L4 127V - 220V MARGIRUS</t>
  </si>
  <si>
    <t xml:space="preserve">17474</t>
  </si>
  <si>
    <t xml:space="preserve">053328</t>
  </si>
  <si>
    <t xml:space="preserve">BOBINA VALVULA SOLENOID 10W 220V IP67 FACON</t>
  </si>
  <si>
    <t xml:space="preserve">018F6701</t>
  </si>
  <si>
    <t xml:space="preserve">059997</t>
  </si>
  <si>
    <t xml:space="preserve">BOMBA DRENAGEM AGUA SPLIT 127/220V DRENA 20LT C RED</t>
  </si>
  <si>
    <t xml:space="preserve">S163115</t>
  </si>
  <si>
    <t xml:space="preserve">059188</t>
  </si>
  <si>
    <t xml:space="preserve">BOMBA DRENAGEM AGUA SPLIT 127/220V DRENA 20LT/H ATE 45000 BT</t>
  </si>
  <si>
    <t xml:space="preserve">059319</t>
  </si>
  <si>
    <t xml:space="preserve">BOMBA DRENAGEM AGUA SPLIT 220V MINI ORANGE 12L/H ATE 54K BTU</t>
  </si>
  <si>
    <t xml:space="preserve">FP2473</t>
  </si>
  <si>
    <t xml:space="preserve">ASPEN PUMPS</t>
  </si>
  <si>
    <t xml:space="preserve">056081</t>
  </si>
  <si>
    <t xml:space="preserve">BORRACHA PARA PORTA DE CAMARA FRIA (TIPO B)</t>
  </si>
  <si>
    <t xml:space="preserve">BTIPOB</t>
  </si>
  <si>
    <t xml:space="preserve">WINNER</t>
  </si>
  <si>
    <t xml:space="preserve">059752</t>
  </si>
  <si>
    <t xml:space="preserve">BORRACHA PARA PORTA DE CAMARA FRIA (TIPO E) ESPONJSA</t>
  </si>
  <si>
    <t xml:space="preserve">BESESTIPOE</t>
  </si>
  <si>
    <t xml:space="preserve">000492</t>
  </si>
  <si>
    <t xml:space="preserve">CALCO DE BORRACHA PODIUM PARA AR CONDICIONADO SPAZIO</t>
  </si>
  <si>
    <t xml:space="preserve">CX001PN</t>
  </si>
  <si>
    <t xml:space="preserve">059415</t>
  </si>
  <si>
    <t xml:space="preserve">CALCO DE BORRACHA QUADRADO VAZADO 100X100X25 HULTER</t>
  </si>
  <si>
    <t xml:space="preserve">100272002</t>
  </si>
  <si>
    <t xml:space="preserve">053625</t>
  </si>
  <si>
    <t xml:space="preserve">CALCO PARA COMPRESSOR 7.000 A 12.000BTUS REP AMAZONAS</t>
  </si>
  <si>
    <t xml:space="preserve">054160</t>
  </si>
  <si>
    <t xml:space="preserve">CANECA DO EVAPORADOR GFN/COMPACT C NIPLES IBBL</t>
  </si>
  <si>
    <t xml:space="preserve">10210448</t>
  </si>
  <si>
    <t xml:space="preserve">060096</t>
  </si>
  <si>
    <t xml:space="preserve">CARENAGEM DO MOTOR VENTILADOR COM HELICE 70563</t>
  </si>
  <si>
    <t xml:space="preserve">70563</t>
  </si>
  <si>
    <t xml:space="preserve">059641</t>
  </si>
  <si>
    <t xml:space="preserve">CHIVATO KIT 16ML C/M BRAS WELD</t>
  </si>
  <si>
    <t xml:space="preserve">112</t>
  </si>
  <si>
    <t xml:space="preserve">060533</t>
  </si>
  <si>
    <t xml:space="preserve">COLETOR DE LIMPEZA SPLIT DESMONTAVEL COM BOLSA 7 A 12 BTUS</t>
  </si>
  <si>
    <t xml:space="preserve">CL001D12BT</t>
  </si>
  <si>
    <t xml:space="preserve">060534</t>
  </si>
  <si>
    <t xml:space="preserve">COLETOR DE LIMPEZA SPLIT DESMONTAVEL COM BOLSA 18 A 30 BTUS</t>
  </si>
  <si>
    <t xml:space="preserve">CL001D30BT</t>
  </si>
  <si>
    <t xml:space="preserve">004966</t>
  </si>
  <si>
    <t xml:space="preserve">COLETOR SOLAR MAX AL. 1,03M2</t>
  </si>
  <si>
    <t xml:space="preserve">057724</t>
  </si>
  <si>
    <t xml:space="preserve">CONTROLE 2048 PIXELS 5V-24V DISNCIAL ALCANCADA ATE 15M</t>
  </si>
  <si>
    <t xml:space="preserve">060575</t>
  </si>
  <si>
    <t xml:space="preserve">CONTROLE AR CONDICIONADO SAMSUNG MAXX-7068</t>
  </si>
  <si>
    <t xml:space="preserve">MAXX-7068</t>
  </si>
  <si>
    <t xml:space="preserve">060572</t>
  </si>
  <si>
    <t xml:space="preserve">CONTROLE DE AR /NOVEXIUM/YORK/KOMECO/PIONNER FBG-9010</t>
  </si>
  <si>
    <t xml:space="preserve">FBG-9010</t>
  </si>
  <si>
    <t xml:space="preserve">060571</t>
  </si>
  <si>
    <t xml:space="preserve">CONTROLE DE AR SPLIT MIDEA/LIVA  FBG-9069</t>
  </si>
  <si>
    <t xml:space="preserve">FBG-9069</t>
  </si>
  <si>
    <t xml:space="preserve">058283</t>
  </si>
  <si>
    <t xml:space="preserve">CONTROLE DE AR VG/AGRATTO/PIONNER FBG-9101</t>
  </si>
  <si>
    <t xml:space="preserve">FBG-9101</t>
  </si>
  <si>
    <t xml:space="preserve">060574</t>
  </si>
  <si>
    <t xml:space="preserve">CONTROLE ELGIN/VG/PIONEER FBG-8012</t>
  </si>
  <si>
    <t xml:space="preserve">FBG-8012</t>
  </si>
  <si>
    <t xml:space="preserve">052309</t>
  </si>
  <si>
    <t xml:space="preserve">CONTROLE ORIGINAL AR COND ELECTROLUX 550A2103</t>
  </si>
  <si>
    <t xml:space="preserve">550A2103</t>
  </si>
  <si>
    <t xml:space="preserve">052677</t>
  </si>
  <si>
    <t xml:space="preserve">CONTROLE PARA TV CCE LCD SKY SKY-7402</t>
  </si>
  <si>
    <t xml:space="preserve">SKY-7402</t>
  </si>
  <si>
    <t xml:space="preserve">060620</t>
  </si>
  <si>
    <t xml:space="preserve">CONTROLE PORTÃO GAREN TX NEWS</t>
  </si>
  <si>
    <t xml:space="preserve">TX NEWS</t>
  </si>
  <si>
    <t xml:space="preserve">GAREN</t>
  </si>
  <si>
    <t xml:space="preserve">058061</t>
  </si>
  <si>
    <t xml:space="preserve">CONTROLE REMOTO IR SMART IZY CONNECT</t>
  </si>
  <si>
    <t xml:space="preserve">3702</t>
  </si>
  <si>
    <t xml:space="preserve">059682</t>
  </si>
  <si>
    <t xml:space="preserve">CONTROLE REMOTO ROSSI TX HCS 433MHZ AZUL  - 76472</t>
  </si>
  <si>
    <t xml:space="preserve">76472</t>
  </si>
  <si>
    <t xml:space="preserve">ROSSI</t>
  </si>
  <si>
    <t xml:space="preserve">060024</t>
  </si>
  <si>
    <t xml:space="preserve">CONTROLE REMOTO UNIVERSAL SPLIT HI WALL 4000 CODIGOS SURYHA</t>
  </si>
  <si>
    <t xml:space="preserve">80150.063</t>
  </si>
  <si>
    <t xml:space="preserve">058935</t>
  </si>
  <si>
    <t xml:space="preserve">CONTROLE SIMILAR DE AR CONDICIONADO SPRINGER</t>
  </si>
  <si>
    <t xml:space="preserve">MAXX-42MAC</t>
  </si>
  <si>
    <t xml:space="preserve">060603</t>
  </si>
  <si>
    <t xml:space="preserve">CONTROLE SIMILAR DE AR ELECTROLUX FBG-7071</t>
  </si>
  <si>
    <t xml:space="preserve">FBG-7071</t>
  </si>
  <si>
    <t xml:space="preserve">057620</t>
  </si>
  <si>
    <t xml:space="preserve">CONTROLE SIMILAR P AR COND AGRATO</t>
  </si>
  <si>
    <t xml:space="preserve">9101</t>
  </si>
  <si>
    <t xml:space="preserve">052731</t>
  </si>
  <si>
    <t xml:space="preserve">CONTROLE SIMILAR P AR COND CARRIER FBG-7070</t>
  </si>
  <si>
    <t xml:space="preserve">FBG-7070</t>
  </si>
  <si>
    <t xml:space="preserve">FGB</t>
  </si>
  <si>
    <t xml:space="preserve">053321</t>
  </si>
  <si>
    <t xml:space="preserve">CONTROLE SIMILAR P AR COND ELGIN/PIONIER/VG LE-7434</t>
  </si>
  <si>
    <t xml:space="preserve">LE-7434</t>
  </si>
  <si>
    <t xml:space="preserve">LELONG</t>
  </si>
  <si>
    <t xml:space="preserve">053609</t>
  </si>
  <si>
    <t xml:space="preserve">CONTROLE SIMILAR P AR COND KOMECO/AR FREE/MIDEA/YORK SEL-9-8</t>
  </si>
  <si>
    <t xml:space="preserve">SEL-9-8081</t>
  </si>
  <si>
    <t xml:space="preserve">SEL</t>
  </si>
  <si>
    <t xml:space="preserve">055826</t>
  </si>
  <si>
    <t xml:space="preserve">CONTROLE SIMILAR P AR COND KOMECOMIDEA FBG-8020</t>
  </si>
  <si>
    <t xml:space="preserve">FBG-8020</t>
  </si>
  <si>
    <t xml:space="preserve">054493</t>
  </si>
  <si>
    <t xml:space="preserve">CONTROLE SIMILAR P AR COND LG LE-7425 LELONG</t>
  </si>
  <si>
    <t xml:space="preserve">LE-7425</t>
  </si>
  <si>
    <t xml:space="preserve">057618</t>
  </si>
  <si>
    <t xml:space="preserve">CONTROLE SIMILAR P AR COND SPRINGER/MIDEA LE-7295</t>
  </si>
  <si>
    <t xml:space="preserve">LE-7295</t>
  </si>
  <si>
    <t xml:space="preserve">057621</t>
  </si>
  <si>
    <t xml:space="preserve">CONTROLE SIMILAR P AR COND TRIVOLT</t>
  </si>
  <si>
    <t xml:space="preserve">9122</t>
  </si>
  <si>
    <t xml:space="preserve">055825</t>
  </si>
  <si>
    <t xml:space="preserve">CONTROLE SIMILAR P AR COND YORK FBG-7069</t>
  </si>
  <si>
    <t xml:space="preserve">FBG-7069</t>
  </si>
  <si>
    <t xml:space="preserve">060192</t>
  </si>
  <si>
    <t xml:space="preserve">CONTROLE SIMILAR P AR ELGIN /VG FBG-9202</t>
  </si>
  <si>
    <t xml:space="preserve">FBG-9202</t>
  </si>
  <si>
    <t xml:space="preserve">060189</t>
  </si>
  <si>
    <t xml:space="preserve">CONTROLE SIMILAR P AR LG INVERTER LHS-9103</t>
  </si>
  <si>
    <t xml:space="preserve">LHS-9103</t>
  </si>
  <si>
    <t xml:space="preserve">060190</t>
  </si>
  <si>
    <t xml:space="preserve">CONTROLE SIMILAR P AR TCL SKY-9187</t>
  </si>
  <si>
    <t xml:space="preserve">SKY-9187</t>
  </si>
  <si>
    <t xml:space="preserve">053764</t>
  </si>
  <si>
    <t xml:space="preserve">CONTROLE UNIVERSAL P AR CONDICION GREE Y512F2/Y512F/Y512</t>
  </si>
  <si>
    <t xml:space="preserve">Y512F2/Y512F/Y512</t>
  </si>
  <si>
    <t xml:space="preserve">MXT</t>
  </si>
  <si>
    <t xml:space="preserve">052701</t>
  </si>
  <si>
    <t xml:space="preserve">CONTROLE UNIVERSAL P AR CONDICIONADO DG109II DUGOLD</t>
  </si>
  <si>
    <t xml:space="preserve">DG109II</t>
  </si>
  <si>
    <t xml:space="preserve">052819</t>
  </si>
  <si>
    <t xml:space="preserve">CONTROLE UNIVERSAL P AR CONDICIONADO KT-9018E FACON</t>
  </si>
  <si>
    <t xml:space="preserve">KT-9018E</t>
  </si>
  <si>
    <t xml:space="preserve">051969</t>
  </si>
  <si>
    <t xml:space="preserve">CONTROLE UNIVERSAL P AR CONDICIONADO SUITABLE THE WO KT-1000</t>
  </si>
  <si>
    <t xml:space="preserve">1028 IN1</t>
  </si>
  <si>
    <t xml:space="preserve">052338</t>
  </si>
  <si>
    <t xml:space="preserve">CONTROLE UNIVERSAL P AR CONDICIONADO SURYHA</t>
  </si>
  <si>
    <t xml:space="preserve">052732</t>
  </si>
  <si>
    <t xml:space="preserve">CONTROLE UNIVERSAL P AR CONDICIONADO YORK SKY-7069</t>
  </si>
  <si>
    <t xml:space="preserve">SKY-7069</t>
  </si>
  <si>
    <t xml:space="preserve">053666</t>
  </si>
  <si>
    <t xml:space="preserve">CORPO ACCURATOR DUPLO 3/8 SAE (VALVULA DE EXPANSAO 6000BTUS)</t>
  </si>
  <si>
    <t xml:space="preserve">07303061</t>
  </si>
  <si>
    <t xml:space="preserve">000249</t>
  </si>
  <si>
    <t xml:space="preserve">COXIM NINI CALCO DE BORRACHA PARA AR CONDICIONADO SPAZIO</t>
  </si>
  <si>
    <t xml:space="preserve">CX003MC</t>
  </si>
  <si>
    <t xml:space="preserve">054563</t>
  </si>
  <si>
    <t xml:space="preserve">DAMPER TERMOSTATICO DF80/DF80X/DF52/DF52X/DW52X 41002922</t>
  </si>
  <si>
    <t xml:space="preserve">64786946</t>
  </si>
  <si>
    <t xml:space="preserve">058999</t>
  </si>
  <si>
    <t xml:space="preserve">EXAUSTOR 50 CM 127 V CINZA AXIAL INDUSTRIAL</t>
  </si>
  <si>
    <t xml:space="preserve">80-5001</t>
  </si>
  <si>
    <t xml:space="preserve">051881</t>
  </si>
  <si>
    <t xml:space="preserve">EXAUSTOR AXIAL IND 25CM 127V PREMIUM VENTISOL</t>
  </si>
  <si>
    <t xml:space="preserve">434</t>
  </si>
  <si>
    <t xml:space="preserve">VENTISOL</t>
  </si>
  <si>
    <t xml:space="preserve">051882</t>
  </si>
  <si>
    <t xml:space="preserve">EXAUSTOR AXIAL IND 25CM 220V PREMIUM VENTISOL</t>
  </si>
  <si>
    <t xml:space="preserve">436</t>
  </si>
  <si>
    <t xml:space="preserve">058994</t>
  </si>
  <si>
    <t xml:space="preserve">EXAUSTOR DE BANHEIRO 150 MM VENTI-DELTA</t>
  </si>
  <si>
    <t xml:space="preserve">80-1800</t>
  </si>
  <si>
    <t xml:space="preserve">059817</t>
  </si>
  <si>
    <t xml:space="preserve">FILTRO 90MM CO C/SILICA C/CAPILAR 3/16 X 1/4 EOS</t>
  </si>
  <si>
    <t xml:space="preserve">D1877</t>
  </si>
  <si>
    <t xml:space="preserve">058546</t>
  </si>
  <si>
    <t xml:space="preserve">FILTRO 90MM CO C/SILICA S/CAPILAR 3/4 E 1/4XS3/16 EOS</t>
  </si>
  <si>
    <t xml:space="preserve">D-1876</t>
  </si>
  <si>
    <t xml:space="preserve">057951</t>
  </si>
  <si>
    <t xml:space="preserve">FILTRO 90MM SEC 3/4 C/MOLEC 6G C CAP C/PONT 1/4X3/16 030-105</t>
  </si>
  <si>
    <t xml:space="preserve">189677</t>
  </si>
  <si>
    <t xml:space="preserve">057952</t>
  </si>
  <si>
    <t xml:space="preserve">FILTRO 90MM SEC 3/4 C/MOLEC 6G S CAP C/PONT 1/4X3/16 030-110</t>
  </si>
  <si>
    <t xml:space="preserve">189680</t>
  </si>
  <si>
    <t xml:space="preserve">060068</t>
  </si>
  <si>
    <t xml:space="preserve">FILTRO 100MM CO C/SILICA C/CAPILAR 3/4 E 1/4XS3/16 10G HULTE</t>
  </si>
  <si>
    <t xml:space="preserve">HT3030-109P</t>
  </si>
  <si>
    <t xml:space="preserve">058615</t>
  </si>
  <si>
    <t xml:space="preserve">FILTRO 103MM CO C/SILICA C/CAPILAR 15G FRIVEN</t>
  </si>
  <si>
    <t xml:space="preserve">20003.1720.30</t>
  </si>
  <si>
    <t xml:space="preserve">060090</t>
  </si>
  <si>
    <t xml:space="preserve">FILTRO 127MM CO C/SILICA S/CAPILAR 3/4 E 1/4XS3/16 15G HULTE</t>
  </si>
  <si>
    <t xml:space="preserve">HT3030-107P</t>
  </si>
  <si>
    <t xml:space="preserve">055632</t>
  </si>
  <si>
    <t xml:space="preserve">FILTRO 150MM CO C/SILICA S/CAPILAR 3/16 30GR CF-30 EVERWELL</t>
  </si>
  <si>
    <t xml:space="preserve">CF-30</t>
  </si>
  <si>
    <t xml:space="preserve">053877</t>
  </si>
  <si>
    <t xml:space="preserve">FILTRO AC PEQ SPRINGER PISO TETO SPACE 18 A 80 BTUS</t>
  </si>
  <si>
    <t xml:space="preserve">A029</t>
  </si>
  <si>
    <t xml:space="preserve">053950</t>
  </si>
  <si>
    <t xml:space="preserve">FILTRO AC PISO TETO UNIVERSAL DE PLASTIC</t>
  </si>
  <si>
    <t xml:space="preserve">A079</t>
  </si>
  <si>
    <t xml:space="preserve">053876</t>
  </si>
  <si>
    <t xml:space="preserve">FILTRO AC SPRINGER PISO TETO MODERNA 18 A 80 BTUS</t>
  </si>
  <si>
    <t xml:space="preserve">A004</t>
  </si>
  <si>
    <t xml:space="preserve">060557</t>
  </si>
  <si>
    <t xml:space="preserve">FILTRO ANTI BACTERIA PARA GELADEIRA BEM ESTAR W10515645</t>
  </si>
  <si>
    <t xml:space="preserve">FAB001</t>
  </si>
  <si>
    <t xml:space="preserve">055503</t>
  </si>
  <si>
    <t xml:space="preserve">FILTRO CARVAO ATIVADO ORIGINAL COIFA ELECTR 60CV 41026157</t>
  </si>
  <si>
    <t xml:space="preserve">ACF006</t>
  </si>
  <si>
    <t xml:space="preserve">052582</t>
  </si>
  <si>
    <t xml:space="preserve">FILTRO CO 1EX4S 90MM</t>
  </si>
  <si>
    <t xml:space="preserve">D127825</t>
  </si>
  <si>
    <t xml:space="preserve">055351</t>
  </si>
  <si>
    <t xml:space="preserve">FILTRO CO A/C 1EX1S 70MM (AC 3/4 1E-1/4 X 1S-CAP)</t>
  </si>
  <si>
    <t xml:space="preserve">5101020</t>
  </si>
  <si>
    <t xml:space="preserve">055352</t>
  </si>
  <si>
    <t xml:space="preserve">FILTRO CO A/C 1EX2S 70MM (AC 3/4 1E-1/4 X 2S-1/8)</t>
  </si>
  <si>
    <t xml:space="preserve">5103020</t>
  </si>
  <si>
    <t xml:space="preserve">055353</t>
  </si>
  <si>
    <t xml:space="preserve">FILTRO CO A/C 1EX3S 70MM (AC 3/4 1E-1/4 X 3S-1/8)</t>
  </si>
  <si>
    <t xml:space="preserve">5105020</t>
  </si>
  <si>
    <t xml:space="preserve">055354</t>
  </si>
  <si>
    <t xml:space="preserve">FILTRO CO A/C 1EX4S 70MM (AC 3/4 1E-1/4 X 4S-1/8)</t>
  </si>
  <si>
    <t xml:space="preserve">5107020</t>
  </si>
  <si>
    <t xml:space="preserve">059643</t>
  </si>
  <si>
    <t xml:space="preserve">FILTRO DE AR AC SPRINGER PISO TETO MODERNITA ORIGINAL</t>
  </si>
  <si>
    <t xml:space="preserve">13801076</t>
  </si>
  <si>
    <t xml:space="preserve">058231</t>
  </si>
  <si>
    <t xml:space="preserve">FILTRO DE AR HEPA LITEF A07757201</t>
  </si>
  <si>
    <t xml:space="preserve">41019899</t>
  </si>
  <si>
    <t xml:space="preserve">058488</t>
  </si>
  <si>
    <t xml:space="preserve">FILTRO DML 083S 210X3/8S DANFOSS</t>
  </si>
  <si>
    <t xml:space="preserve">023Z5058</t>
  </si>
  <si>
    <t xml:space="preserve">059138</t>
  </si>
  <si>
    <t xml:space="preserve">FILTRO DML 164FS 1/2 ORING</t>
  </si>
  <si>
    <t xml:space="preserve">023Z0246</t>
  </si>
  <si>
    <t xml:space="preserve">059531</t>
  </si>
  <si>
    <t xml:space="preserve">FILTRO DML 164S 350X1/2S DANFOSS</t>
  </si>
  <si>
    <t xml:space="preserve">100283671</t>
  </si>
  <si>
    <t xml:space="preserve">059532</t>
  </si>
  <si>
    <t xml:space="preserve">FILTRO DML 165S 350X5/8S DANFOSS</t>
  </si>
  <si>
    <t xml:space="preserve">4968</t>
  </si>
  <si>
    <t xml:space="preserve">059528</t>
  </si>
  <si>
    <t xml:space="preserve">FILTRO HML 164R 350X1/2R HULTER</t>
  </si>
  <si>
    <t xml:space="preserve">100274831</t>
  </si>
  <si>
    <t xml:space="preserve">059529</t>
  </si>
  <si>
    <t xml:space="preserve">FILTRO HML 165R 350X5/8R HULTER</t>
  </si>
  <si>
    <t xml:space="preserve">100274833</t>
  </si>
  <si>
    <t xml:space="preserve">059187</t>
  </si>
  <si>
    <t xml:space="preserve">FILTRO LIMPEZA C/GAXETA DA-48 POS-QUEIMA DANFOSS - DA-48 023</t>
  </si>
  <si>
    <t xml:space="preserve">C4621</t>
  </si>
  <si>
    <t xml:space="preserve">058234</t>
  </si>
  <si>
    <t xml:space="preserve">FILTRO SAIDA AR MOBI A07760501</t>
  </si>
  <si>
    <t xml:space="preserve">41024530</t>
  </si>
  <si>
    <t xml:space="preserve">001318</t>
  </si>
  <si>
    <t xml:space="preserve">FILTRO SEC 1/2X210 ROSCA EMERSON</t>
  </si>
  <si>
    <t xml:space="preserve">66595</t>
  </si>
  <si>
    <t xml:space="preserve">059903</t>
  </si>
  <si>
    <t xml:space="preserve">FILTRO SEC 1/4 ROSCA 032 ELGIN</t>
  </si>
  <si>
    <t xml:space="preserve">45FSE032R140</t>
  </si>
  <si>
    <t xml:space="preserve">052532</t>
  </si>
  <si>
    <t xml:space="preserve">FILTRO SEC 3/4X350 ROSCA DCL166S / DML 166S DANFOSS</t>
  </si>
  <si>
    <t xml:space="preserve">023Z5071</t>
  </si>
  <si>
    <t xml:space="preserve">056303</t>
  </si>
  <si>
    <t xml:space="preserve">FILTRO SEC 3/8X350 ROSCA DML 163FS C ORING 023Z0245 DANFOS</t>
  </si>
  <si>
    <t xml:space="preserve">023Z0245</t>
  </si>
  <si>
    <t xml:space="preserve">052841</t>
  </si>
  <si>
    <t xml:space="preserve">FILTRO SEC 5/8 ROSCA 085 ELGIN</t>
  </si>
  <si>
    <t xml:space="preserve">45FSE085R580</t>
  </si>
  <si>
    <t xml:space="preserve">051947</t>
  </si>
  <si>
    <t xml:space="preserve">FILTRO SEC 5/8X350 ROSCA DCL165FS 12/22/134 DML 165 DANFOSS</t>
  </si>
  <si>
    <t xml:space="preserve">023Z5135</t>
  </si>
  <si>
    <t xml:space="preserve">060350</t>
  </si>
  <si>
    <t xml:space="preserve">FILTRO SEC. 1`` C/ PONT. E1/4`` X S3/16`` 100MM C/ CARGA 10G</t>
  </si>
  <si>
    <t xml:space="preserve">47219</t>
  </si>
  <si>
    <t xml:space="preserve">060351</t>
  </si>
  <si>
    <t xml:space="preserve">FILTRO SEC. 3/4`` C/ PONT. E1/4`` X S3/16`` 90MM C/ CARGA 8G</t>
  </si>
  <si>
    <t xml:space="preserve">47218</t>
  </si>
  <si>
    <t xml:space="preserve">059203</t>
  </si>
  <si>
    <t xml:space="preserve">FILTRO SECADOR DANFOSS DML166 350 X 3/4 ROSCA - DML166 / 023</t>
  </si>
  <si>
    <t xml:space="preserve">C189732</t>
  </si>
  <si>
    <t xml:space="preserve">059870</t>
  </si>
  <si>
    <t xml:space="preserve">FILTRO SECADOR DANFOSS DML166 350 X 3/4 ROSCA DUFRIO</t>
  </si>
  <si>
    <t xml:space="preserve">023Z5046</t>
  </si>
  <si>
    <t xml:space="preserve">060467</t>
  </si>
  <si>
    <t xml:space="preserve">FILTRO SECADOR KOLDER 1/2" ROSCA KDR-164R</t>
  </si>
  <si>
    <t xml:space="preserve">KDR-DF-164R</t>
  </si>
  <si>
    <t xml:space="preserve">053442</t>
  </si>
  <si>
    <t xml:space="preserve">HELICE PLASTICO REFRIG GE/CONTINENTAL/BOSCH</t>
  </si>
  <si>
    <t xml:space="preserve">B950457</t>
  </si>
  <si>
    <t xml:space="preserve">054517</t>
  </si>
  <si>
    <t xml:space="preserve">KIT ALARGADOR SPIN S4000 HEX 4 PCS</t>
  </si>
  <si>
    <t xml:space="preserve">057254</t>
  </si>
  <si>
    <t xml:space="preserve">KIT DE 3 FAIXAS ELASTICAS LATEX 150X15CM ATRIO</t>
  </si>
  <si>
    <t xml:space="preserve">ES339</t>
  </si>
  <si>
    <t xml:space="preserve">057255</t>
  </si>
  <si>
    <t xml:space="preserve">KIT DE 3 FAIXAS ELASTICAS TPE 150X15CM ATRIO</t>
  </si>
  <si>
    <t xml:space="preserve">ES400</t>
  </si>
  <si>
    <t xml:space="preserve">057104</t>
  </si>
  <si>
    <t xml:space="preserve">KIT DE FERRAMENTAS MANUAIS 18 PCS HO218 MULTILASER</t>
  </si>
  <si>
    <t xml:space="preserve">HO218</t>
  </si>
  <si>
    <t xml:space="preserve">060505</t>
  </si>
  <si>
    <t xml:space="preserve">KIT GUIA SELO DO COMPRESSOR AUTOMOTIVO C/ 7 PECAS</t>
  </si>
  <si>
    <t xml:space="preserve">80150.232</t>
  </si>
  <si>
    <t xml:space="preserve">054200</t>
  </si>
  <si>
    <t xml:space="preserve">KIT MECANISMO TQ ARNO LAVETE INTENSE 10K</t>
  </si>
  <si>
    <t xml:space="preserve">950100</t>
  </si>
  <si>
    <t xml:space="preserve">052436</t>
  </si>
  <si>
    <t xml:space="preserve">KIT SENSOR COMPATIVEL LATINA MODERNA CP 978978</t>
  </si>
  <si>
    <t xml:space="preserve">K0978</t>
  </si>
  <si>
    <t xml:space="preserve">054459</t>
  </si>
  <si>
    <t xml:space="preserve">KIT SENSOR DE CAMPO 10K REFR/GELAD BRAST/CONSUL WHIRLPOOL</t>
  </si>
  <si>
    <t xml:space="preserve">326005854</t>
  </si>
  <si>
    <t xml:space="preserve">054095</t>
  </si>
  <si>
    <t xml:space="preserve">KIT SENSOR IMPORT AC 2,7K MAESTRO REFR/GELA BRAST/CONS FACON</t>
  </si>
  <si>
    <t xml:space="preserve">W10531315</t>
  </si>
  <si>
    <t xml:space="preserve">054094</t>
  </si>
  <si>
    <t xml:space="preserve">KIT SENSOR REFRI ELECTROLUX 10K DF35A/DF36X/DF38/DW42X FACON</t>
  </si>
  <si>
    <t xml:space="preserve">70000949</t>
  </si>
  <si>
    <t xml:space="preserve">053738</t>
  </si>
  <si>
    <t xml:space="preserve">KIT SENSOR REFRI ELECTROLUX 10K DF35A/DF36X/DF38/DW42X SAMAT</t>
  </si>
  <si>
    <t xml:space="preserve">B70000949</t>
  </si>
  <si>
    <t xml:space="preserve">052380</t>
  </si>
  <si>
    <t xml:space="preserve">KIT SENSOR REFRIGERADOR ELECTROLUX DFF36/44</t>
  </si>
  <si>
    <t xml:space="preserve">B916770</t>
  </si>
  <si>
    <t xml:space="preserve">052930</t>
  </si>
  <si>
    <t xml:space="preserve">KIT START PARTIDA DE COMPRESSORES DE 4000 A 120000 BTU FACON</t>
  </si>
  <si>
    <t xml:space="preserve">SPP6</t>
  </si>
  <si>
    <t xml:space="preserve">057586</t>
  </si>
  <si>
    <t xml:space="preserve">MICRO MOTOR 1/25 BIV HEV HEL PLAST E SUP HULTER REF. HT2M1/2</t>
  </si>
  <si>
    <t xml:space="preserve">110026783</t>
  </si>
  <si>
    <t xml:space="preserve">060330</t>
  </si>
  <si>
    <t xml:space="preserve">MICRO MOTOR 1/25 BIV. 60HZ COMP. HELICE ALUMINIO NCL DO FRIO</t>
  </si>
  <si>
    <t xml:space="preserve">47344</t>
  </si>
  <si>
    <t xml:space="preserve">053300</t>
  </si>
  <si>
    <t xml:space="preserve">MICRO MOTOR 1/25 BIVOLT 50/60HZ 10/55W 1500RPM EOS 10-20 P</t>
  </si>
  <si>
    <t xml:space="preserve">C165154</t>
  </si>
  <si>
    <t xml:space="preserve">001933</t>
  </si>
  <si>
    <t xml:space="preserve">MICRO MOTOR 1/25 BIVOLT 60HZ 1550RPM ELGIN</t>
  </si>
  <si>
    <t xml:space="preserve">45MC20B10PCA</t>
  </si>
  <si>
    <t xml:space="preserve">053319</t>
  </si>
  <si>
    <t xml:space="preserve">MICRO MOTOR 1/25 BIVOLT DUGOLD</t>
  </si>
  <si>
    <t xml:space="preserve">MD20</t>
  </si>
  <si>
    <t xml:space="preserve">056250</t>
  </si>
  <si>
    <t xml:space="preserve">MICRO MOTOR 1/40 60HZ 1550RPM  BIVOLT HELICE PLASTICA ELGIN</t>
  </si>
  <si>
    <t xml:space="preserve">45C11B08PCA</t>
  </si>
  <si>
    <t xml:space="preserve">060363</t>
  </si>
  <si>
    <t xml:space="preserve">MICRO MOTOR 1/40 BIVOLT 50/60HZ 1300/1500RPM 0.17/0.35A</t>
  </si>
  <si>
    <t xml:space="preserve">AWS-M1-40BIV</t>
  </si>
  <si>
    <t xml:space="preserve">053557</t>
  </si>
  <si>
    <t xml:space="preserve">MICRO MOTOR 1/40 BIVOLT DUGOLD</t>
  </si>
  <si>
    <t xml:space="preserve">MD11</t>
  </si>
  <si>
    <t xml:space="preserve">051728</t>
  </si>
  <si>
    <t xml:space="preserve">MICRO MOTOR 1/40 CARCA DE PLASTICO PRETO 220V ELCO</t>
  </si>
  <si>
    <t xml:space="preserve">N5-13/34</t>
  </si>
  <si>
    <t xml:space="preserve">ELCO</t>
  </si>
  <si>
    <t xml:space="preserve">052233</t>
  </si>
  <si>
    <t xml:space="preserve">MICRO MOTOR 1/40 N5-13/527BR HELICE PLASTICA BIVOLT ELCO</t>
  </si>
  <si>
    <t xml:space="preserve">N5-13/527BR</t>
  </si>
  <si>
    <t xml:space="preserve">054545</t>
  </si>
  <si>
    <t xml:space="preserve">MICRO MOTOR 1/40 N5-13/528BR F 220V EXAUT FIXACAO TRAS ELCO</t>
  </si>
  <si>
    <t xml:space="preserve">N5-13/528BR F</t>
  </si>
  <si>
    <t xml:space="preserve">054542</t>
  </si>
  <si>
    <t xml:space="preserve">MICRO MOTOR ELCO 1/20 220V EXAUSTOR FIXACAO TRASEIRA</t>
  </si>
  <si>
    <t xml:space="preserve">VN16-30/396F</t>
  </si>
  <si>
    <t xml:space="preserve">052235</t>
  </si>
  <si>
    <t xml:space="preserve">MICRO MOTOR ELCO 1/20 220V EXAUSTOR MIPA/TRINE/ELGIN H PLAST</t>
  </si>
  <si>
    <t xml:space="preserve">VN16-30/380</t>
  </si>
  <si>
    <t xml:space="preserve">059892</t>
  </si>
  <si>
    <t xml:space="preserve">MICRO MOTOR ELGIN 1/20 220V P/ EVAP DF-EXAUSTOR</t>
  </si>
  <si>
    <t xml:space="preserve">45EY25E10ACV</t>
  </si>
  <si>
    <t xml:space="preserve">060329</t>
  </si>
  <si>
    <t xml:space="preserve">MICRO MOTOR NF 1/100 METALFRIO 127V</t>
  </si>
  <si>
    <t xml:space="preserve">47194</t>
  </si>
  <si>
    <t xml:space="preserve">059449</t>
  </si>
  <si>
    <t xml:space="preserve">MICRO MOTOR VIX 1/25 BIVOLT 10W</t>
  </si>
  <si>
    <t xml:space="preserve">13068</t>
  </si>
  <si>
    <t xml:space="preserve">060522</t>
  </si>
  <si>
    <t xml:space="preserve">MICROVENTILADOR NUCLEO 1/40 BIV. 60HZ COMP. HELICE ALUMINIO</t>
  </si>
  <si>
    <t xml:space="preserve">47343</t>
  </si>
  <si>
    <t xml:space="preserve">059829</t>
  </si>
  <si>
    <t xml:space="preserve">MOTOR 1/20 220V EXAUSTOR C HEL ALUM HT2YJF18P HULTER</t>
  </si>
  <si>
    <t xml:space="preserve">HT2YJF18P</t>
  </si>
  <si>
    <t xml:space="preserve">052324</t>
  </si>
  <si>
    <t xml:space="preserve">MOTOR ALETA SUINGUE ELECTROLUX BI18F/BI18R/TI18R/TI18F</t>
  </si>
  <si>
    <t xml:space="preserve">15012086</t>
  </si>
  <si>
    <t xml:space="preserve">060297</t>
  </si>
  <si>
    <t xml:space="preserve">MOTOR COND ELET MIDEA AC 9/12K 220V 60HZ YDK36-6A 25906085</t>
  </si>
  <si>
    <t xml:space="preserve">47600</t>
  </si>
  <si>
    <t xml:space="preserve">060296</t>
  </si>
  <si>
    <t xml:space="preserve">MOTOR COND ELET MIDEA AC 12 A 30 220V 60HZ YDK65-6D 25906088</t>
  </si>
  <si>
    <t xml:space="preserve">47599</t>
  </si>
  <si>
    <t xml:space="preserve">054980</t>
  </si>
  <si>
    <t xml:space="preserve">MOTOR COND ELETR AC 9/12K 1/15CV 220V 60HZ Y5S613B211OCL</t>
  </si>
  <si>
    <t xml:space="preserve">25906085</t>
  </si>
  <si>
    <t xml:space="preserve">058480</t>
  </si>
  <si>
    <t xml:space="preserve">MOTOR DEFROST METALF 1/100 127V DUGOLD</t>
  </si>
  <si>
    <t xml:space="preserve">100233860</t>
  </si>
  <si>
    <t xml:space="preserve">060607</t>
  </si>
  <si>
    <t xml:space="preserve">MOTOR ELECT VENTILADOR DF34/36/37/38A OU X/39 DFW35 110V EO</t>
  </si>
  <si>
    <t xml:space="preserve">D127883</t>
  </si>
  <si>
    <t xml:space="preserve">052502</t>
  </si>
  <si>
    <t xml:space="preserve">MOTOR ELETRICO AC 1/6 CV 220V/60HZ GW25906004</t>
  </si>
  <si>
    <t xml:space="preserve">052341</t>
  </si>
  <si>
    <t xml:space="preserve">MOTOR EVAP SPLIT 18K 3V ELECTROLUX/KOMECO/NOVEX 220V</t>
  </si>
  <si>
    <t xml:space="preserve">1501211601</t>
  </si>
  <si>
    <t xml:space="preserve">052663</t>
  </si>
  <si>
    <t xml:space="preserve">MOTOR EVAP SPLIT ELECTROLUX DI09F/PI09R/SI07F/SI07R/SI09R</t>
  </si>
  <si>
    <t xml:space="preserve">12122516</t>
  </si>
  <si>
    <t xml:space="preserve">055177</t>
  </si>
  <si>
    <t xml:space="preserve">MOTOR EVAP SPLIT TI07F/TI09F/TI07R/TI09R FN10B-PG 41021414</t>
  </si>
  <si>
    <t xml:space="preserve">1501211501</t>
  </si>
  <si>
    <t xml:space="preserve">060599</t>
  </si>
  <si>
    <t xml:space="preserve">MOTOR VENT 1/100 ELECT. DF34 110V S/HELICE COMP. 64376966</t>
  </si>
  <si>
    <t xml:space="preserve">47094</t>
  </si>
  <si>
    <t xml:space="preserve">054595</t>
  </si>
  <si>
    <t xml:space="preserve">MOTOR VENT CONDENSADOR ELECTROLUX DI80X 127V 41002800</t>
  </si>
  <si>
    <t xml:space="preserve">64390403</t>
  </si>
  <si>
    <t xml:space="preserve">052262</t>
  </si>
  <si>
    <t xml:space="preserve">MOTOR VENT EOS BRAST FROST FREE 110V C HEL PLAST 000404484</t>
  </si>
  <si>
    <t xml:space="preserve">D22120</t>
  </si>
  <si>
    <t xml:space="preserve">053430</t>
  </si>
  <si>
    <t xml:space="preserve">MOTOR VENT EVERWELL 120/60HZ 3000RPM FM2-334</t>
  </si>
  <si>
    <t xml:space="preserve">FM2-334</t>
  </si>
  <si>
    <t xml:space="preserve">053427</t>
  </si>
  <si>
    <t xml:space="preserve">MOTOR VENT EVERWELL 120/60HZ 3000RPM FM2-335</t>
  </si>
  <si>
    <t xml:space="preserve">FM2-335</t>
  </si>
  <si>
    <t xml:space="preserve">055043</t>
  </si>
  <si>
    <t xml:space="preserve">MOTOR VENT GELADEIRA BRAST  BRE80A/CHB42C/CHB42D/CHB53C 127V</t>
  </si>
  <si>
    <t xml:space="preserve">W10527155</t>
  </si>
  <si>
    <t xml:space="preserve">055024</t>
  </si>
  <si>
    <t xml:space="preserve">MOTOR VENT SAMATEC CONTINENTAL/GE/BOSCH 110V YJF48/08</t>
  </si>
  <si>
    <t xml:space="preserve">YJF48/08</t>
  </si>
  <si>
    <t xml:space="preserve">060158</t>
  </si>
  <si>
    <t xml:space="preserve">MOTOR VENT. AXIAL300MM 1F 220V EXAUSTOR</t>
  </si>
  <si>
    <t xml:space="preserve">45CF300EXCCE</t>
  </si>
  <si>
    <t xml:space="preserve">060162</t>
  </si>
  <si>
    <t xml:space="preserve">MOTOR VENT. AXIAL CF500EXCCE 220V 1F</t>
  </si>
  <si>
    <t xml:space="preserve">45CF500EXCCE</t>
  </si>
  <si>
    <t xml:space="preserve">060331</t>
  </si>
  <si>
    <t xml:space="preserve">MOTOR VENT. REF. BOSCH / CONT. 110V S/ HELICE COMP. 710</t>
  </si>
  <si>
    <t xml:space="preserve">47088</t>
  </si>
  <si>
    <t xml:space="preserve">052390</t>
  </si>
  <si>
    <t xml:space="preserve">MOTOR VENT/SENSOR TEMP 127V 8 VIAS ELECTR DF80/80X 41002858</t>
  </si>
  <si>
    <t xml:space="preserve">A99807701</t>
  </si>
  <si>
    <t xml:space="preserve">054599</t>
  </si>
  <si>
    <t xml:space="preserve">MOTOR VENTILADOR 110V ELECTROLUX DC46/DC48/DC50X 41014815</t>
  </si>
  <si>
    <t xml:space="preserve">A99487501</t>
  </si>
  <si>
    <t xml:space="preserve">058841</t>
  </si>
  <si>
    <t xml:space="preserve">MOTOR VENTILADOR BRAST/CONSUL ORIG 127V</t>
  </si>
  <si>
    <t xml:space="preserve">W11226018</t>
  </si>
  <si>
    <t xml:space="preserve">055146</t>
  </si>
  <si>
    <t xml:space="preserve">MOTOR VENTILADOR P GELAD BRAST INVERSE BRE49BB/BRE49BE</t>
  </si>
  <si>
    <t xml:space="preserve">326061300</t>
  </si>
  <si>
    <t xml:space="preserve">055193</t>
  </si>
  <si>
    <t xml:space="preserve">NUCLEO DA VALVULA SCHIRIDER VALVULA FACON</t>
  </si>
  <si>
    <t xml:space="preserve">001568</t>
  </si>
  <si>
    <t xml:space="preserve">ORIFICIO VALVULA EXPANSAO DANFOS N1 TF2 TX2 0.5 TY 0.3</t>
  </si>
  <si>
    <t xml:space="preserve">068-2010</t>
  </si>
  <si>
    <t xml:space="preserve">059220</t>
  </si>
  <si>
    <t xml:space="preserve">ORIFICIO VALVULA EXPANSAO DANFOSS N 02 - 2015/2022</t>
  </si>
  <si>
    <t xml:space="preserve">068-2015</t>
  </si>
  <si>
    <t xml:space="preserve">059219</t>
  </si>
  <si>
    <t xml:space="preserve">ORIFICIO VALVULA EXPANSAO DANFOSS N 03 - 2006/2023</t>
  </si>
  <si>
    <t xml:space="preserve">068-2006</t>
  </si>
  <si>
    <t xml:space="preserve">059901</t>
  </si>
  <si>
    <t xml:space="preserve">ORIFICIO VALVULA EXPANSAO N.00 ELGIN</t>
  </si>
  <si>
    <t xml:space="preserve">45ORIFICI000</t>
  </si>
  <si>
    <t xml:space="preserve">055571</t>
  </si>
  <si>
    <t xml:space="preserve">ORIFICIO VALVULA EXPANSAO N.0X SANHUA</t>
  </si>
  <si>
    <t xml:space="preserve">RFKH-23-0X</t>
  </si>
  <si>
    <t xml:space="preserve">059896</t>
  </si>
  <si>
    <t xml:space="preserve">ORIFICIO VALVULA EXPANSAO N.1 ELGIN</t>
  </si>
  <si>
    <t xml:space="preserve">45ORIFICI001</t>
  </si>
  <si>
    <t xml:space="preserve">053691</t>
  </si>
  <si>
    <t xml:space="preserve">ORIFICIO VALVULA EXPANSAO N.1 FACON</t>
  </si>
  <si>
    <t xml:space="preserve">055565</t>
  </si>
  <si>
    <t xml:space="preserve">ORIFICIO VALVULA EXPANSAO N.1 SANHUA</t>
  </si>
  <si>
    <t xml:space="preserve">RFKH-23-01</t>
  </si>
  <si>
    <t xml:space="preserve">059900</t>
  </si>
  <si>
    <t xml:space="preserve">ORIFICIO VALVULA EXPANSAO N.2 ELGIN</t>
  </si>
  <si>
    <t xml:space="preserve">45ORIFICI002</t>
  </si>
  <si>
    <t xml:space="preserve">053692</t>
  </si>
  <si>
    <t xml:space="preserve">ORIFICIO VALVULA EXPANSAO N.2 FACON</t>
  </si>
  <si>
    <t xml:space="preserve">053693</t>
  </si>
  <si>
    <t xml:space="preserve">ORIFICIO VALVULA EXPANSAO N.3 FACON</t>
  </si>
  <si>
    <t xml:space="preserve">059897</t>
  </si>
  <si>
    <t xml:space="preserve">ORIFICIO VALVULA EXPANSAO N.4 ELGIN</t>
  </si>
  <si>
    <t xml:space="preserve">45ORIFICI004</t>
  </si>
  <si>
    <t xml:space="preserve">059902</t>
  </si>
  <si>
    <t xml:space="preserve">ORIFICIO VALVULA EXPANSAO N.5 ELGIN</t>
  </si>
  <si>
    <t xml:space="preserve">45ORIFICI005</t>
  </si>
  <si>
    <t xml:space="preserve">053695</t>
  </si>
  <si>
    <t xml:space="preserve">ORIFICIO VALVULA EXPANSAO N.5 FACON</t>
  </si>
  <si>
    <t xml:space="preserve">059898</t>
  </si>
  <si>
    <t xml:space="preserve">ORIFICIO VALVULA EXPANSAO N.6 ELGIN</t>
  </si>
  <si>
    <t xml:space="preserve">45ORIFICI006</t>
  </si>
  <si>
    <t xml:space="preserve">053696</t>
  </si>
  <si>
    <t xml:space="preserve">ORIFICIO VALVULA EXPANSAO N.6 FACON</t>
  </si>
  <si>
    <t xml:space="preserve">055570</t>
  </si>
  <si>
    <t xml:space="preserve">ORIFICIO VALVULA EXPANSAO N.6 SANHUA</t>
  </si>
  <si>
    <t xml:space="preserve">RFKH-23-06</t>
  </si>
  <si>
    <t xml:space="preserve">055564</t>
  </si>
  <si>
    <t xml:space="preserve">ORIFICIO VALVULA EXPANSAO N.O SANHUA</t>
  </si>
  <si>
    <t xml:space="preserve">RFKH-23-00</t>
  </si>
  <si>
    <t xml:space="preserve">051962</t>
  </si>
  <si>
    <t xml:space="preserve">ORIFICIO VALVULA EXPASSAO DANFOS N0 TF2 0.2 TX2 0.3</t>
  </si>
  <si>
    <t xml:space="preserve">C9291</t>
  </si>
  <si>
    <t xml:space="preserve">051963</t>
  </si>
  <si>
    <t xml:space="preserve">ORIFICIO VALVULA EXPASSAO DANFOS N5 TF2 2.0 TX2 3.0 TY2 2.0</t>
  </si>
  <si>
    <t xml:space="preserve">068-2008</t>
  </si>
  <si>
    <t xml:space="preserve">051964</t>
  </si>
  <si>
    <t xml:space="preserve">ORIFICIO VALVULA EXPASSAO DANFOS N6 TF2 3.0 TX2 4.5 TY2 3.0</t>
  </si>
  <si>
    <t xml:space="preserve">C1830</t>
  </si>
  <si>
    <t xml:space="preserve">056501</t>
  </si>
  <si>
    <t xml:space="preserve">PLACA COM FURO 1/2 ENERBRAS 311-E2</t>
  </si>
  <si>
    <t xml:space="preserve">311-E2</t>
  </si>
  <si>
    <t xml:space="preserve">059111</t>
  </si>
  <si>
    <t xml:space="preserve">PLACA ELET POT COMP BWL09/11/BWK11/BWG10/BWC07/BWL08/CWL10</t>
  </si>
  <si>
    <t xml:space="preserve">72637910000</t>
  </si>
  <si>
    <t xml:space="preserve">059087</t>
  </si>
  <si>
    <t xml:space="preserve">PLACA ELETR DE POT CONTR DIGITAL COMPAT C LTC 70200562 BIV</t>
  </si>
  <si>
    <t xml:space="preserve">72629210000</t>
  </si>
  <si>
    <t xml:space="preserve">059113</t>
  </si>
  <si>
    <t xml:space="preserve">PLACA ELETR POT COMP LPR13/LPR14/LPR16/LPR17/LAC16/LAP16 BIV</t>
  </si>
  <si>
    <t xml:space="preserve">72639810000</t>
  </si>
  <si>
    <t xml:space="preserve">059102</t>
  </si>
  <si>
    <t xml:space="preserve">PLACA ELETR POT COMPATIVEL LTE08 70200433 BIV</t>
  </si>
  <si>
    <t xml:space="preserve">72631510000</t>
  </si>
  <si>
    <t xml:space="preserve">059089</t>
  </si>
  <si>
    <t xml:space="preserve">PLACA ELETR POT CONTR DIGITAL COMPAT LTC10 A99035152 BIV</t>
  </si>
  <si>
    <t xml:space="preserve">72630310000</t>
  </si>
  <si>
    <t xml:space="preserve">059090</t>
  </si>
  <si>
    <t xml:space="preserve">PLACA ELETR POT CONTR DIGITAL COMPATIVEL LT15F A99035156 BIV</t>
  </si>
  <si>
    <t xml:space="preserve">72630210000</t>
  </si>
  <si>
    <t xml:space="preserve">059086</t>
  </si>
  <si>
    <t xml:space="preserve">PLACA ELETR POTENCIA COMPATIVEL LTE09 70202145- 70294515 BIV</t>
  </si>
  <si>
    <t xml:space="preserve">72628310000</t>
  </si>
  <si>
    <t xml:space="preserve">059109</t>
  </si>
  <si>
    <t xml:space="preserve">PLACA ELETR POTENCIA COMPATIVEL REFRIGERADOR DF34A BIV</t>
  </si>
  <si>
    <t xml:space="preserve">72636910000</t>
  </si>
  <si>
    <t xml:space="preserve">058269</t>
  </si>
  <si>
    <t xml:space="preserve">PLACA ELETR PROGR LTD13, SC A99035166</t>
  </si>
  <si>
    <t xml:space="preserve">41029934</t>
  </si>
  <si>
    <t xml:space="preserve">057938</t>
  </si>
  <si>
    <t xml:space="preserve">PLACA ELETRO W11345881 W10632488 SVC</t>
  </si>
  <si>
    <t xml:space="preserve">W11634491</t>
  </si>
  <si>
    <t xml:space="preserve">059085</t>
  </si>
  <si>
    <t xml:space="preserve">PLACA ELETRONICA POT CONT DIGIT COMPATIVEL C LTE12 64800657</t>
  </si>
  <si>
    <t xml:space="preserve">72627610000</t>
  </si>
  <si>
    <t xml:space="preserve">052540</t>
  </si>
  <si>
    <t xml:space="preserve">PLACA INTERFACE REFR ELECTROLUX DC49X 41044997</t>
  </si>
  <si>
    <t xml:space="preserve">64800243</t>
  </si>
  <si>
    <t xml:space="preserve">052009</t>
  </si>
  <si>
    <t xml:space="preserve">PLACA POTEN COMPATIVEL LM06/LF80 BIVOLT 64800160</t>
  </si>
  <si>
    <t xml:space="preserve">CP0138</t>
  </si>
  <si>
    <t xml:space="preserve">052043</t>
  </si>
  <si>
    <t xml:space="preserve">PLACA POTEN COMPATIVEL LTC10_V1 - AW BIVOLT</t>
  </si>
  <si>
    <t xml:space="preserve">1433</t>
  </si>
  <si>
    <t xml:space="preserve">052738</t>
  </si>
  <si>
    <t xml:space="preserve">PLACA RECEPITOR SPACE ELETRONICA MIDEA/CARRIER 60000 BTUS</t>
  </si>
  <si>
    <t xml:space="preserve">79037196</t>
  </si>
  <si>
    <t xml:space="preserve">060059</t>
  </si>
  <si>
    <t xml:space="preserve">PLACA UNIVERSAL AC ON/OFF PISO TETO / FRIVEN</t>
  </si>
  <si>
    <t xml:space="preserve">20003.1790.70</t>
  </si>
  <si>
    <t xml:space="preserve">059677</t>
  </si>
  <si>
    <t xml:space="preserve">PLACA UNIVERSAL PRA AR COND C/CONTR 7000 A 60000 BTUS HULTER</t>
  </si>
  <si>
    <t xml:space="preserve">HT1U03CA</t>
  </si>
  <si>
    <t xml:space="preserve">052154</t>
  </si>
  <si>
    <t xml:space="preserve">PLACA UNIVERSAL PRA AR COND C/CONTROLE QD-UO3A+</t>
  </si>
  <si>
    <t xml:space="preserve">QD-UO3A+</t>
  </si>
  <si>
    <t xml:space="preserve">005193</t>
  </si>
  <si>
    <t xml:space="preserve">PLACA UNIVERSAL PRA AR COND C/CONTROLE VDISPLAY NUMER SURYHA</t>
  </si>
  <si>
    <t xml:space="preserve">80150.064</t>
  </si>
  <si>
    <t xml:space="preserve">060248</t>
  </si>
  <si>
    <t xml:space="preserve">PLACA UNIVERSAL SPLIT HI WALL QD-U02B+ SNG</t>
  </si>
  <si>
    <t xml:space="preserve">8350</t>
  </si>
  <si>
    <t xml:space="preserve">SNG</t>
  </si>
  <si>
    <t xml:space="preserve">052662</t>
  </si>
  <si>
    <t xml:space="preserve">PROTECAO PLACA INTERFACE ELECTROLUCX LB12Q 41004301</t>
  </si>
  <si>
    <t xml:space="preserve">70200542</t>
  </si>
  <si>
    <t xml:space="preserve">060552</t>
  </si>
  <si>
    <t xml:space="preserve">PROTETOR DE CHAMA 12MM</t>
  </si>
  <si>
    <t xml:space="preserve">PC004</t>
  </si>
  <si>
    <t xml:space="preserve">060553</t>
  </si>
  <si>
    <t xml:space="preserve">PROTETOR DE CHAMA 16MM</t>
  </si>
  <si>
    <t xml:space="preserve">PC003</t>
  </si>
  <si>
    <t xml:space="preserve">060554</t>
  </si>
  <si>
    <t xml:space="preserve">PROTETOR DE CHAMA 20MM</t>
  </si>
  <si>
    <t xml:space="preserve">PC002</t>
  </si>
  <si>
    <t xml:space="preserve">055063</t>
  </si>
  <si>
    <t xml:space="preserve">PROTETOR DE EQUIP ELETR CONTRA SURTO DE TENSAO PEE-4K5</t>
  </si>
  <si>
    <t xml:space="preserve">18475</t>
  </si>
  <si>
    <t xml:space="preserve">052348</t>
  </si>
  <si>
    <t xml:space="preserve">PROTETOR EMBRACO 4TM 1/3 110V FACON</t>
  </si>
  <si>
    <t xml:space="preserve">4TM 1/3HP</t>
  </si>
  <si>
    <t xml:space="preserve">054098</t>
  </si>
  <si>
    <t xml:space="preserve">PROTETOR EMBRACO 4TM 1/6 110V FACON</t>
  </si>
  <si>
    <t xml:space="preserve">4TM 1/6HP</t>
  </si>
  <si>
    <t xml:space="preserve">054099</t>
  </si>
  <si>
    <t xml:space="preserve">PROTETOR EMBRACO 4TM 1/8 110V FACON</t>
  </si>
  <si>
    <t xml:space="preserve">4TM 1/8HP</t>
  </si>
  <si>
    <t xml:space="preserve">055637</t>
  </si>
  <si>
    <t xml:space="preserve">PROTETOR EMBRACO 4TM 1/8HP 115V EOP-18-4 TM EVERWELL</t>
  </si>
  <si>
    <t xml:space="preserve">EOP-18-4 TM</t>
  </si>
  <si>
    <t xml:space="preserve">054100</t>
  </si>
  <si>
    <t xml:space="preserve">PROTETOR EMBRACO 4TM 1/10 110V FACON</t>
  </si>
  <si>
    <t xml:space="preserve">4TM 1/10HP</t>
  </si>
  <si>
    <t xml:space="preserve">055837</t>
  </si>
  <si>
    <t xml:space="preserve">PROTETOR GAME 127V PW</t>
  </si>
  <si>
    <t xml:space="preserve">241</t>
  </si>
  <si>
    <t xml:space="preserve">060404</t>
  </si>
  <si>
    <t xml:space="preserve">PROTETOR MODELO CRT4 1,5HP 220V/60HZ 1.100W 12.000BTU PARA A</t>
  </si>
  <si>
    <t xml:space="preserve">162/C41520</t>
  </si>
  <si>
    <t xml:space="preserve">060405</t>
  </si>
  <si>
    <t xml:space="preserve">PROTETOR MODELO CRT6 2,0HP 220V/60HZ 1.500W 18.000BTU PARA A</t>
  </si>
  <si>
    <t xml:space="preserve">163/C62020</t>
  </si>
  <si>
    <t xml:space="preserve">060406</t>
  </si>
  <si>
    <t xml:space="preserve">PROTETOR MODELO CRT6 3,0HP 220V/60HZ 2.200W 30.000BTU PARA A</t>
  </si>
  <si>
    <t xml:space="preserve">182/C63020</t>
  </si>
  <si>
    <t xml:space="preserve">055834</t>
  </si>
  <si>
    <t xml:space="preserve">PROTETOR RAIO GELADEIRA E FREEZER 127V PW</t>
  </si>
  <si>
    <t xml:space="preserve">205</t>
  </si>
  <si>
    <t xml:space="preserve">055835</t>
  </si>
  <si>
    <t xml:space="preserve">PROTETOR RAIO SUPER 127V PW</t>
  </si>
  <si>
    <t xml:space="preserve">211</t>
  </si>
  <si>
    <t xml:space="preserve">059481</t>
  </si>
  <si>
    <t xml:space="preserve">PROTETOR TERMICO 4TM PTC 1/3 110V HULTER</t>
  </si>
  <si>
    <t xml:space="preserve">HT3PTC1/31P</t>
  </si>
  <si>
    <t xml:space="preserve">060293</t>
  </si>
  <si>
    <t xml:space="preserve">PROTETOR TERMICO 4TM PTC 1/4 110V EOS</t>
  </si>
  <si>
    <t xml:space="preserve">D114912</t>
  </si>
  <si>
    <t xml:space="preserve">059482</t>
  </si>
  <si>
    <t xml:space="preserve">PROTETOR TERMICO 4TM PTC 1/4 110V HULTER</t>
  </si>
  <si>
    <t xml:space="preserve">100274542</t>
  </si>
  <si>
    <t xml:space="preserve">060298</t>
  </si>
  <si>
    <t xml:space="preserve">PROTETOR TERMICO 4TM PTC 1/4 110V NUCLE DO FRIO</t>
  </si>
  <si>
    <t xml:space="preserve">47031</t>
  </si>
  <si>
    <t xml:space="preserve">060299</t>
  </si>
  <si>
    <t xml:space="preserve">PROTETOR TERMICO 4TM PTC 1/5 110V NUCLE DO FRIO</t>
  </si>
  <si>
    <t xml:space="preserve">47033</t>
  </si>
  <si>
    <t xml:space="preserve">058532</t>
  </si>
  <si>
    <t xml:space="preserve">PROTETOR TERMICO COMPRESSOR 2 HP 18KBTU</t>
  </si>
  <si>
    <t xml:space="preserve">51080004</t>
  </si>
  <si>
    <t xml:space="preserve">058534</t>
  </si>
  <si>
    <t xml:space="preserve">PROTETOR TERMICO COMPRESSOR 3 HP 30KBTU</t>
  </si>
  <si>
    <t xml:space="preserve">51080006</t>
  </si>
  <si>
    <t xml:space="preserve">056750</t>
  </si>
  <si>
    <t xml:space="preserve">PROTETOR TERMICO CRT4 A 1.5 HP A/C 14.000/16.000 BTUS 110V</t>
  </si>
  <si>
    <t xml:space="preserve">CRT4 (A)-15-110V</t>
  </si>
  <si>
    <t xml:space="preserve">056751</t>
  </si>
  <si>
    <t xml:space="preserve">PROTETOR TERMICO CRT4 A 1.5 HP A/C 14.000/16.000 BTUS 220V</t>
  </si>
  <si>
    <t xml:space="preserve">CRT4 (A)-15-220V</t>
  </si>
  <si>
    <t xml:space="preserve">056746</t>
  </si>
  <si>
    <t xml:space="preserve">PROTETOR TERMICO CRT4 A 2/3-3/4 HP A/C 7000/7500 BTUS 220V</t>
  </si>
  <si>
    <t xml:space="preserve">CART4(A)-2/3 220V</t>
  </si>
  <si>
    <t xml:space="preserve">056752</t>
  </si>
  <si>
    <t xml:space="preserve">PROTETOR TERMICO CRT6 A 2 HP A/C 18000/20.500 BTUS 220V</t>
  </si>
  <si>
    <t xml:space="preserve">CRT4 (A)-20-220V</t>
  </si>
  <si>
    <t xml:space="preserve">056753</t>
  </si>
  <si>
    <t xml:space="preserve">PROTETOR TERMICO CRT6 A 3 HP A/C 24000/30.000 BTUS 220V</t>
  </si>
  <si>
    <t xml:space="preserve">CRT4 (A)-30-220V</t>
  </si>
  <si>
    <t xml:space="preserve">054106</t>
  </si>
  <si>
    <t xml:space="preserve">PROTETOR TERMICO GELADEIRA 1/10 110V/60HZ MODELO QD 1/10 FAC</t>
  </si>
  <si>
    <t xml:space="preserve">QD 1/10HP</t>
  </si>
  <si>
    <t xml:space="preserve">059303</t>
  </si>
  <si>
    <t xml:space="preserve">PROTETOR TERMICO MRA5731 585 127V</t>
  </si>
  <si>
    <t xml:space="preserve">W10186707</t>
  </si>
  <si>
    <t xml:space="preserve">060352</t>
  </si>
  <si>
    <t xml:space="preserve">PROTETOR TERMICO PTC 1/5 127V IMP - 8,0A</t>
  </si>
  <si>
    <t xml:space="preserve">056127</t>
  </si>
  <si>
    <t xml:space="preserve">PUXADOR LATERAL - TEL -  TRIMAC</t>
  </si>
  <si>
    <t xml:space="preserve">TEL</t>
  </si>
  <si>
    <t xml:space="preserve">054879</t>
  </si>
  <si>
    <t xml:space="preserve">PUXADOR PORTA LAVA E SECA ELECTROLUX LSE11 41070927</t>
  </si>
  <si>
    <t xml:space="preserve">12608200</t>
  </si>
  <si>
    <t xml:space="preserve">060453</t>
  </si>
  <si>
    <t xml:space="preserve">RECIPIENTE DE EVAPORACAO REFRIGERADOR ELECTROLUX ECLA002</t>
  </si>
  <si>
    <t xml:space="preserve">D185056</t>
  </si>
  <si>
    <t xml:space="preserve">060548</t>
  </si>
  <si>
    <t xml:space="preserve">RECIPIENTE EVAPORACAO P/ COMPRESSOR FF ANTIGO D20237 UNIVERS</t>
  </si>
  <si>
    <t xml:space="preserve">PS176</t>
  </si>
  <si>
    <t xml:space="preserve">052743</t>
  </si>
  <si>
    <t xml:space="preserve">RECIPIENTE EVAPORADOR P COMPRESSOR TECUM PRETO (C+F) WHIRLPO</t>
  </si>
  <si>
    <t xml:space="preserve">326062041</t>
  </si>
  <si>
    <t xml:space="preserve">060549</t>
  </si>
  <si>
    <t xml:space="preserve">RECIPIENTE PARA EVAPORADORA EMBRACO NOVO NATURAL D10281</t>
  </si>
  <si>
    <t xml:space="preserve">REC002FFN</t>
  </si>
  <si>
    <t xml:space="preserve">052381</t>
  </si>
  <si>
    <t xml:space="preserve">REDE ELECTROLUX C SENSOR DEGELO DF80/DF80X/DF38/DW42X 10K</t>
  </si>
  <si>
    <t xml:space="preserve">B70294643</t>
  </si>
  <si>
    <t xml:space="preserve">053971</t>
  </si>
  <si>
    <t xml:space="preserve">REDE ELECTROLUX C SENSOR DEGELO DF80/DF80X/DF38/DW42X/DFI80</t>
  </si>
  <si>
    <t xml:space="preserve">B64501590</t>
  </si>
  <si>
    <t xml:space="preserve">053190</t>
  </si>
  <si>
    <t xml:space="preserve">REDE ELECTROLUX C SENSOR DEGELO DF80/DFI80 41003635</t>
  </si>
  <si>
    <t xml:space="preserve">70294643</t>
  </si>
  <si>
    <t xml:space="preserve">052382</t>
  </si>
  <si>
    <t xml:space="preserve">REDE ELECTROLUX C SENSOR DFW51/DF50 10K SAMATEC</t>
  </si>
  <si>
    <t xml:space="preserve">B70295125</t>
  </si>
  <si>
    <t xml:space="preserve">053293</t>
  </si>
  <si>
    <t xml:space="preserve">REDE MOTOR ELECT C SENSOR DFF40/DF45/DFW45/DF48X/DW48X/DF38/</t>
  </si>
  <si>
    <t xml:space="preserve">70292360</t>
  </si>
  <si>
    <t xml:space="preserve">054611</t>
  </si>
  <si>
    <t xml:space="preserve">REDE MOTOR VENTILADOR ELECTROLUX DF80/DI80X 41019309</t>
  </si>
  <si>
    <t xml:space="preserve">70201413</t>
  </si>
  <si>
    <t xml:space="preserve">054910</t>
  </si>
  <si>
    <t xml:space="preserve">REDE SENSOR/DEGELO REFR ELECTROLUX DF80/DFI80 41019315</t>
  </si>
  <si>
    <t xml:space="preserve">64501590</t>
  </si>
  <si>
    <t xml:space="preserve">054143</t>
  </si>
  <si>
    <t xml:space="preserve">REGISTRO FECHO RAPIDO 24017 1/4 MACHO X 1/4 FEMEA</t>
  </si>
  <si>
    <t xml:space="preserve">24017</t>
  </si>
  <si>
    <t xml:space="preserve">052473</t>
  </si>
  <si>
    <t xml:space="preserve">RELE 1/8 110V EMBRACO MOD R9 18 FACON</t>
  </si>
  <si>
    <t xml:space="preserve">229</t>
  </si>
  <si>
    <t xml:space="preserve">051828</t>
  </si>
  <si>
    <t xml:space="preserve">RELE DE PLACA CMPB-S-DC 12V 30A 240V</t>
  </si>
  <si>
    <t xml:space="preserve">060407</t>
  </si>
  <si>
    <t xml:space="preserve">RELE DE PROTECAO MODELO R6 1/4</t>
  </si>
  <si>
    <t xml:space="preserve">186</t>
  </si>
  <si>
    <t xml:space="preserve">060409</t>
  </si>
  <si>
    <t xml:space="preserve">RELE DE PROTECAO MODELO R6 1/5</t>
  </si>
  <si>
    <t xml:space="preserve">185</t>
  </si>
  <si>
    <t xml:space="preserve">060410</t>
  </si>
  <si>
    <t xml:space="preserve">RELE DE PROTECAO MODELO R6 1/6</t>
  </si>
  <si>
    <t xml:space="preserve">184</t>
  </si>
  <si>
    <t xml:space="preserve">054051</t>
  </si>
  <si>
    <t xml:space="preserve">RELE EMBRACO SERIE R9 1/3HP 110V/60HZ FACON</t>
  </si>
  <si>
    <t xml:space="preserve">R9 1/3HP</t>
  </si>
  <si>
    <t xml:space="preserve">054096</t>
  </si>
  <si>
    <t xml:space="preserve">RELE EMBRACO SERIE R9 1/4HP 110V/60HZ FACON</t>
  </si>
  <si>
    <t xml:space="preserve">R9 1/4HP</t>
  </si>
  <si>
    <t xml:space="preserve">054052</t>
  </si>
  <si>
    <t xml:space="preserve">RELE EMBRACO SERIE R9 1/5HP 110V/60HZ FACON</t>
  </si>
  <si>
    <t xml:space="preserve">R9 1/5HP</t>
  </si>
  <si>
    <t xml:space="preserve">054053</t>
  </si>
  <si>
    <t xml:space="preserve">RELE EMBRACO SERIE R9 1/6HP 110V/60HZ FACON</t>
  </si>
  <si>
    <t xml:space="preserve">R9 1/6HP</t>
  </si>
  <si>
    <t xml:space="preserve">054054</t>
  </si>
  <si>
    <t xml:space="preserve">RELE EMBRACO SERIE R9 1/8HP 110V/60HZ FACON</t>
  </si>
  <si>
    <t xml:space="preserve">R9 1/8HP</t>
  </si>
  <si>
    <t xml:space="preserve">054097</t>
  </si>
  <si>
    <t xml:space="preserve">RELE EMBRACO SERIE R9 1/10HP 110V/60HZ FACON</t>
  </si>
  <si>
    <t xml:space="preserve">R9 1/10HP</t>
  </si>
  <si>
    <t xml:space="preserve">052459</t>
  </si>
  <si>
    <t xml:space="preserve">RELE KLIXON 1/3 110V/60HZ SERIE R6 MODELO B FACON</t>
  </si>
  <si>
    <t xml:space="preserve">052457</t>
  </si>
  <si>
    <t xml:space="preserve">RELE KLIXON 1/5 110V/60HZ SERIE R6 MODELO B FACON</t>
  </si>
  <si>
    <t xml:space="preserve">052455</t>
  </si>
  <si>
    <t xml:space="preserve">RELE KLIXON 1/6 110V/60HZ SERIE R6 MODELO B FACON</t>
  </si>
  <si>
    <t xml:space="preserve">052456</t>
  </si>
  <si>
    <t xml:space="preserve">RELE KLIXON 1/8 110V/60HZ SERIE R6 MODELO B FACON</t>
  </si>
  <si>
    <t xml:space="preserve">183</t>
  </si>
  <si>
    <t xml:space="preserve">058438</t>
  </si>
  <si>
    <t xml:space="preserve">RELE PLACA ELETRONICA AR CONDICIONADO 20AMP 250VAC EOS - 20A</t>
  </si>
  <si>
    <t xml:space="preserve">S145750</t>
  </si>
  <si>
    <t xml:space="preserve">052472</t>
  </si>
  <si>
    <t xml:space="preserve">RELE PROTETOR 1/3 110V EMBRACO MOD PW-S 13 FACON</t>
  </si>
  <si>
    <t xml:space="preserve">R020</t>
  </si>
  <si>
    <t xml:space="preserve">052471</t>
  </si>
  <si>
    <t xml:space="preserve">RELE PROTETOR 1/4 110V EMBRACO MOD PW-S 14 FACON</t>
  </si>
  <si>
    <t xml:space="preserve">R022</t>
  </si>
  <si>
    <t xml:space="preserve">052470</t>
  </si>
  <si>
    <t xml:space="preserve">RELE PROTETOR 1/5 110V EMBRACO MOD PW-S 15 FACON</t>
  </si>
  <si>
    <t xml:space="preserve">R024</t>
  </si>
  <si>
    <t xml:space="preserve">054112</t>
  </si>
  <si>
    <t xml:space="preserve">RELE PROTETOR EMBRACO SERIE R9 1/4HP 110V/60HZ FACON</t>
  </si>
  <si>
    <t xml:space="preserve">052153</t>
  </si>
  <si>
    <t xml:space="preserve">RELE PTC 4 PINOS 127V 1/10 A 1/3 FACON</t>
  </si>
  <si>
    <t xml:space="preserve">IC-4 PIN</t>
  </si>
  <si>
    <t xml:space="preserve">060617</t>
  </si>
  <si>
    <t xml:space="preserve">RELE PTC 4TM 127V 50/60HZ 4.7 OHM</t>
  </si>
  <si>
    <t xml:space="preserve">47220</t>
  </si>
  <si>
    <t xml:space="preserve">059336</t>
  </si>
  <si>
    <t xml:space="preserve">RELE PTC PARTIDA VIX 3 PINOS 220</t>
  </si>
  <si>
    <t xml:space="preserve">000000000001017105</t>
  </si>
  <si>
    <t xml:space="preserve">052479</t>
  </si>
  <si>
    <t xml:space="preserve">RELE VOLTIMETRO P COMPRE MONO RVA4AP3D 267 35A-400VAC FACON</t>
  </si>
  <si>
    <t xml:space="preserve">GR3800-4AP3D</t>
  </si>
  <si>
    <t xml:space="preserve">053222</t>
  </si>
  <si>
    <t xml:space="preserve">RESISTENCIA DE DEGELO 3000W DUPLA 2.70 METROS 220V PONTA RET</t>
  </si>
  <si>
    <t xml:space="preserve">T8452</t>
  </si>
  <si>
    <t xml:space="preserve">MJ IND E COMERCIO</t>
  </si>
  <si>
    <t xml:space="preserve">054928</t>
  </si>
  <si>
    <t xml:space="preserve">RESISTENCIA DE DEGELO 3000W DUPLA 2.80 METROS 220V PONTA RET</t>
  </si>
  <si>
    <t xml:space="preserve">T00591</t>
  </si>
  <si>
    <t xml:space="preserve">054929</t>
  </si>
  <si>
    <t xml:space="preserve">RESISTENCIA DE DEGELO 3000W DUPLA 2.90 METROS 220V PONTA RET</t>
  </si>
  <si>
    <t xml:space="preserve">T8708</t>
  </si>
  <si>
    <t xml:space="preserve">054934</t>
  </si>
  <si>
    <t xml:space="preserve">RESISTENCIA DO EVAPOR BRAST BRM40/BRM45/BRM50 220V 326049983</t>
  </si>
  <si>
    <t xml:space="preserve">LD109</t>
  </si>
  <si>
    <t xml:space="preserve">054388</t>
  </si>
  <si>
    <t xml:space="preserve">RESISTENCIA DO EVAPORADOR BRAST BRE49/BRE51 127V 326030256</t>
  </si>
  <si>
    <t xml:space="preserve">LD124</t>
  </si>
  <si>
    <t xml:space="preserve">054389</t>
  </si>
  <si>
    <t xml:space="preserve">RESISTENCIA DO EVAPORADOR BRAST BRE80 127V W10443918</t>
  </si>
  <si>
    <t xml:space="preserve">LD138</t>
  </si>
  <si>
    <t xml:space="preserve">054933</t>
  </si>
  <si>
    <t xml:space="preserve">RESISTENCIA DO EVAPORADOR BRAST BRM35/BRM36 127V 326020719</t>
  </si>
  <si>
    <t xml:space="preserve">LD104</t>
  </si>
  <si>
    <t xml:space="preserve">055894</t>
  </si>
  <si>
    <t xml:space="preserve">RESISTENCIA DO EVAPORADOR ELECTROLUX 127V 41043895</t>
  </si>
  <si>
    <t xml:space="preserve">A20118201</t>
  </si>
  <si>
    <t xml:space="preserve">054392</t>
  </si>
  <si>
    <t xml:space="preserve">RESISTENCIA DO EVAPORADOR ELECTROLUX DF35 127V 70002042</t>
  </si>
  <si>
    <t xml:space="preserve">LD50</t>
  </si>
  <si>
    <t xml:space="preserve">054396</t>
  </si>
  <si>
    <t xml:space="preserve">RESISTENCIA DO EVAPORADOR ELECTROLUX DF80X 127V 64684741</t>
  </si>
  <si>
    <t xml:space="preserve">LD122</t>
  </si>
  <si>
    <t xml:space="preserve">054398</t>
  </si>
  <si>
    <t xml:space="preserve">RESISTENCIA DO EVAPORADOR ELECTROLUX DFN39 127V 70003498</t>
  </si>
  <si>
    <t xml:space="preserve">LD132</t>
  </si>
  <si>
    <t xml:space="preserve">054391</t>
  </si>
  <si>
    <t xml:space="preserve">RESISTENCIA DO EVAPORADOR ELECTROLUX DS600 127V 4720208H</t>
  </si>
  <si>
    <t xml:space="preserve">LD48</t>
  </si>
  <si>
    <t xml:space="preserve">054906</t>
  </si>
  <si>
    <t xml:space="preserve">RESISTENCIA EVAP ELECTROLUX REF39 41036550</t>
  </si>
  <si>
    <t xml:space="preserve">41036550</t>
  </si>
  <si>
    <t xml:space="preserve">054609</t>
  </si>
  <si>
    <t xml:space="preserve">RESISTENCIA REFRIGERADOR ELECTROLUX DF37 110V 41001996</t>
  </si>
  <si>
    <t xml:space="preserve">64684740</t>
  </si>
  <si>
    <t xml:space="preserve">059579</t>
  </si>
  <si>
    <t xml:space="preserve">SACO COLETOR DE LIMPEZA PARA A/C DE 09 A 18 MIL BTUS SPAZIO</t>
  </si>
  <si>
    <t xml:space="preserve">BSCLS</t>
  </si>
  <si>
    <t xml:space="preserve">060535</t>
  </si>
  <si>
    <t xml:space="preserve">SACO P/ LIMPEZA SPLIT EVAPORADOR AR 12K A 18K BTUS FRI</t>
  </si>
  <si>
    <t xml:space="preserve">3192</t>
  </si>
  <si>
    <t xml:space="preserve">060532</t>
  </si>
  <si>
    <t xml:space="preserve">SACO P/ LIMPEZA SPLIT EVAPORADORA DE AR CONDICIONADO 7 A 900</t>
  </si>
  <si>
    <t xml:space="preserve">3191F</t>
  </si>
  <si>
    <t xml:space="preserve">056970</t>
  </si>
  <si>
    <t xml:space="preserve">SENSOR ABERTURA INTELIGENTE WIFI SE228 MULTILASER</t>
  </si>
  <si>
    <t xml:space="preserve">SE228</t>
  </si>
  <si>
    <t xml:space="preserve">058006</t>
  </si>
  <si>
    <t xml:space="preserve">SENSOR DE ABERTURA SMART ISA 1001 4690012 INTELBRAS - 789663</t>
  </si>
  <si>
    <t xml:space="preserve">ISA 1001</t>
  </si>
  <si>
    <t xml:space="preserve">052485</t>
  </si>
  <si>
    <t xml:space="preserve">SENSOR DE DEGELO 5K FACON</t>
  </si>
  <si>
    <t xml:space="preserve">B25/50-05</t>
  </si>
  <si>
    <t xml:space="preserve">052486</t>
  </si>
  <si>
    <t xml:space="preserve">SENSOR DE DEGELO 10K PARA A/C FACON</t>
  </si>
  <si>
    <t xml:space="preserve">B25/50-10</t>
  </si>
  <si>
    <t xml:space="preserve">060403</t>
  </si>
  <si>
    <t xml:space="preserve">SENSOR DE DEGELO 10K PONTA DE COBRE UNIVERSAL PARA APARELHOS</t>
  </si>
  <si>
    <t xml:space="preserve">0000000050</t>
  </si>
  <si>
    <t xml:space="preserve">052487</t>
  </si>
  <si>
    <t xml:space="preserve">SENSOR DE DEGELO 15K FACON</t>
  </si>
  <si>
    <t xml:space="preserve">B25/50-15</t>
  </si>
  <si>
    <t xml:space="preserve">052488</t>
  </si>
  <si>
    <t xml:space="preserve">SENSOR DE DEGELO 20K FACON</t>
  </si>
  <si>
    <t xml:space="preserve">B25/50-20</t>
  </si>
  <si>
    <t xml:space="preserve">058001</t>
  </si>
  <si>
    <t xml:space="preserve">SENSOR DE MOVIMENTO SMART ISM 1001</t>
  </si>
  <si>
    <t xml:space="preserve">ISM 1001</t>
  </si>
  <si>
    <t xml:space="preserve">058002</t>
  </si>
  <si>
    <t xml:space="preserve">SENSOR DE TEMPERATURA E UMIDADE SMART IST 1001</t>
  </si>
  <si>
    <t xml:space="preserve">IST 1001</t>
  </si>
  <si>
    <t xml:space="preserve">052481</t>
  </si>
  <si>
    <t xml:space="preserve">SENSOR DE TEMPERATURA PARA A/C 5K FACON</t>
  </si>
  <si>
    <t xml:space="preserve">051838</t>
  </si>
  <si>
    <t xml:space="preserve">SENSOR DEG AR COND 20K 7-9-12-18-24-30K PANASONIC</t>
  </si>
  <si>
    <t xml:space="preserve">924968</t>
  </si>
  <si>
    <t xml:space="preserve">053816</t>
  </si>
  <si>
    <t xml:space="preserve">SENSOR DUPLO DEGELO 5K / TEMPERATURA 5K MIDEA FACON</t>
  </si>
  <si>
    <t xml:space="preserve">053415</t>
  </si>
  <si>
    <t xml:space="preserve">SENSOR DUPLO DEGELO 5K / TEMPERATURA 10K LG FACON</t>
  </si>
  <si>
    <t xml:space="preserve">060593</t>
  </si>
  <si>
    <t xml:space="preserve">SENSOR DUPLO DEGELO 20K / TEMPERATURA 15K GREE REP AMAZONAS</t>
  </si>
  <si>
    <t xml:space="preserve">057515</t>
  </si>
  <si>
    <t xml:space="preserve">SENSOR SERPENTINDA DEGELO EVAP 10K</t>
  </si>
  <si>
    <t xml:space="preserve">060333</t>
  </si>
  <si>
    <t xml:space="preserve">SENSOR TEMPERATURA 2K REFRIGERADOR PANASONIC COMP. 40/49/50/</t>
  </si>
  <si>
    <t xml:space="preserve">47543</t>
  </si>
  <si>
    <t xml:space="preserve">057514</t>
  </si>
  <si>
    <t xml:space="preserve">SENSOR TEMPERATURA EVAP 10K</t>
  </si>
  <si>
    <t xml:space="preserve">054122</t>
  </si>
  <si>
    <t xml:space="preserve">TERMOSTATO BALCAO FRIGIRIFICO STANDART RC-13600-3</t>
  </si>
  <si>
    <t xml:space="preserve">RC-13600-3</t>
  </si>
  <si>
    <t xml:space="preserve">053683</t>
  </si>
  <si>
    <t xml:space="preserve">TERMOSTATO BALCAO FRIGIRIFICO STANDART RC-15000-2</t>
  </si>
  <si>
    <t xml:space="preserve">RC-15000-2</t>
  </si>
  <si>
    <t xml:space="preserve">059097</t>
  </si>
  <si>
    <t xml:space="preserve">TERMOSTATO BIMETALICO COMPATIVEL / GELOPAR E IMBERA</t>
  </si>
  <si>
    <t xml:space="preserve">33213810000</t>
  </si>
  <si>
    <t xml:space="preserve">054617</t>
  </si>
  <si>
    <t xml:space="preserve">TERMOSTATO ELECTROLUX GELADEIRA RE26 RE26G 41001690</t>
  </si>
  <si>
    <t xml:space="preserve">A10225401</t>
  </si>
  <si>
    <t xml:space="preserve">052239</t>
  </si>
  <si>
    <t xml:space="preserve">TERMOSTATO FREEZE HORIZONTAL</t>
  </si>
  <si>
    <t xml:space="preserve">RC54009-4P</t>
  </si>
  <si>
    <t xml:space="preserve">054178</t>
  </si>
  <si>
    <t xml:space="preserve">TERMOSTATO FREEZER FF240 ELECTROLUX 240L 41001692</t>
  </si>
  <si>
    <t xml:space="preserve">64778628</t>
  </si>
  <si>
    <t xml:space="preserve">052376</t>
  </si>
  <si>
    <t xml:space="preserve">TERMOSTATO FREEZER HORIZ DUPLA ACAO ELECTROLUX RFR4009-7P</t>
  </si>
  <si>
    <t xml:space="preserve">RFR4009-7P</t>
  </si>
  <si>
    <t xml:space="preserve">054121</t>
  </si>
  <si>
    <t xml:space="preserve">TERMOSTATO FREEZER METALFRIO/FRICON RFR-4000-4</t>
  </si>
  <si>
    <t xml:space="preserve">RFR-4000-4</t>
  </si>
  <si>
    <t xml:space="preserve">052126</t>
  </si>
  <si>
    <t xml:space="preserve">TERMOSTATO FRIEEZER METAL FRIO RFR-3648-5</t>
  </si>
  <si>
    <t xml:space="preserve">RFR-3648-5</t>
  </si>
  <si>
    <t xml:space="preserve">053422</t>
  </si>
  <si>
    <t xml:space="preserve">TERMOSTATO K50-P1133</t>
  </si>
  <si>
    <t xml:space="preserve">K50-P1133</t>
  </si>
  <si>
    <t xml:space="preserve">052116</t>
  </si>
  <si>
    <t xml:space="preserve">TERMOSTATO MAQUINA DE GELO - EVAPORADOR RC18009-4P</t>
  </si>
  <si>
    <t xml:space="preserve">RC18009-4P</t>
  </si>
  <si>
    <t xml:space="preserve">052102</t>
  </si>
  <si>
    <t xml:space="preserve">TERMOSTATO METALFRIO CONSERVADOR HORIZ DUPLA ACAO RFR3648-2P</t>
  </si>
  <si>
    <t xml:space="preserve">RFR-3648-2P</t>
  </si>
  <si>
    <t xml:space="preserve">052684</t>
  </si>
  <si>
    <t xml:space="preserve">TERMOSTATO PROSDOCIMO MAQUINA DE GELO RC-44009-2P</t>
  </si>
  <si>
    <t xml:space="preserve">RC44009-2P</t>
  </si>
  <si>
    <t xml:space="preserve">ROBERTSHAW</t>
  </si>
  <si>
    <t xml:space="preserve">060187</t>
  </si>
  <si>
    <t xml:space="preserve">TERMOSTATO RC-03020-2P REFRIGER BRAST/CONSU DUPLA ACAO</t>
  </si>
  <si>
    <t xml:space="preserve">RC-03020-2P</t>
  </si>
  <si>
    <t xml:space="preserve">052096</t>
  </si>
  <si>
    <t xml:space="preserve">TERMOSTATO REFR 1 PORTA CONSUL FREVO TSV1005-01P</t>
  </si>
  <si>
    <t xml:space="preserve">TSV1005-01P</t>
  </si>
  <si>
    <t xml:space="preserve">052232</t>
  </si>
  <si>
    <t xml:space="preserve">TERMOSTATO REFR BRAS/CONSUL 2 PORTAS 350/360/470L TSV2006-01</t>
  </si>
  <si>
    <t xml:space="preserve">TSV2006-01</t>
  </si>
  <si>
    <t xml:space="preserve">052406</t>
  </si>
  <si>
    <t xml:space="preserve">TERMOSTATO REFR BRASTEMP 420L TSV4002-34P</t>
  </si>
  <si>
    <t xml:space="preserve">TSV4002-34P</t>
  </si>
  <si>
    <t xml:space="preserve">052123</t>
  </si>
  <si>
    <t xml:space="preserve">TERMOSTATO REFR BRASTEMP DUPLEX 420L RC95534-2P</t>
  </si>
  <si>
    <t xml:space="preserve">RC95534-2P</t>
  </si>
  <si>
    <t xml:space="preserve">052118</t>
  </si>
  <si>
    <t xml:space="preserve">TERMOSTATO REFR BRASTEMP LIGA CONSTANTE 2 PORTAS TSV2014-01P</t>
  </si>
  <si>
    <t xml:space="preserve">TSV2014-01P</t>
  </si>
  <si>
    <t xml:space="preserve">052115</t>
  </si>
  <si>
    <t xml:space="preserve">TERMOSTATO REFR CLIMAX 1 PORTA 280L ANTIGO RC-72812-2</t>
  </si>
  <si>
    <t xml:space="preserve">RC-72812-2</t>
  </si>
  <si>
    <t xml:space="preserve">052356</t>
  </si>
  <si>
    <t xml:space="preserve">TERMOSTATO REFR CONSUL 1 PORTA C DEGELO SEMI ALT TSV0005-01P</t>
  </si>
  <si>
    <t xml:space="preserve">TSV0005-01P</t>
  </si>
  <si>
    <t xml:space="preserve">052098</t>
  </si>
  <si>
    <t xml:space="preserve">TERMOSTATO REFR FREEZER VERTICAL 260/300L CONSUL TSV1002-01P</t>
  </si>
  <si>
    <t xml:space="preserve">TSV1002-01P</t>
  </si>
  <si>
    <t xml:space="preserve">052289</t>
  </si>
  <si>
    <t xml:space="preserve">TERMOSTATO REFRIGERACAO RC23670-4P</t>
  </si>
  <si>
    <t xml:space="preserve">RC23670-4P</t>
  </si>
  <si>
    <t xml:space="preserve">054676</t>
  </si>
  <si>
    <t xml:space="preserve">TERMOSTATO REFRIGERADOR ELECTROL DC33/DC35/DCW35 41012759</t>
  </si>
  <si>
    <t xml:space="preserve">64786914</t>
  </si>
  <si>
    <t xml:space="preserve">054597</t>
  </si>
  <si>
    <t xml:space="preserve">TERMOSTATO REFRIGERADOR ELECTROLUX DC360/DC39 41075872</t>
  </si>
  <si>
    <t xml:space="preserve">64786916</t>
  </si>
  <si>
    <t xml:space="preserve">052114</t>
  </si>
  <si>
    <t xml:space="preserve">TERMOSTATO REFRIGERADOR ELETROLUX 1 PORTA C DEG RC03084-2P</t>
  </si>
  <si>
    <t xml:space="preserve">RC03084-2P</t>
  </si>
  <si>
    <t xml:space="preserve">052121</t>
  </si>
  <si>
    <t xml:space="preserve">TERMOSTATO RFER ELETROLUX A/C FRIO 7500/12000BTU RC32019-4P</t>
  </si>
  <si>
    <t xml:space="preserve">RC32019-4P</t>
  </si>
  <si>
    <t xml:space="preserve">059629</t>
  </si>
  <si>
    <t xml:space="preserve">TERMOSTATO SCE ELETRONICO  TVC-PL1-01 1 ESTAGIO 24V TRANE</t>
  </si>
  <si>
    <t xml:space="preserve">THT90005P</t>
  </si>
  <si>
    <t xml:space="preserve">TRANE</t>
  </si>
  <si>
    <t xml:space="preserve">058032</t>
  </si>
  <si>
    <t xml:space="preserve">TERMOSTATO UNIVERSAL BALCAO FRIGIRIFICO TB-26111</t>
  </si>
  <si>
    <t xml:space="preserve">TB-26111</t>
  </si>
  <si>
    <t xml:space="preserve">053035</t>
  </si>
  <si>
    <t xml:space="preserve">TRAVA TAMPA LAV BRASTEMP BRASTEMP/BWH15 BWS15 W10829873</t>
  </si>
  <si>
    <t xml:space="preserve">W10829873</t>
  </si>
  <si>
    <t xml:space="preserve">[Mesma descrição com outro código] Descrição idêntica ao(s) código(s) 060301: possível cadastro duplicado.</t>
  </si>
  <si>
    <t xml:space="preserve">060301</t>
  </si>
  <si>
    <t xml:space="preserve">9577</t>
  </si>
  <si>
    <t xml:space="preserve">[Mesma descrição com outro código] Descrição idêntica ao(s) código(s) 053035: possível cadastro duplicado.</t>
  </si>
  <si>
    <t xml:space="preserve">059426</t>
  </si>
  <si>
    <t xml:space="preserve">UNIDADE EVAPORADORA TETO 36K CONVENCIONAL Q/F-42ZQA36S5</t>
  </si>
  <si>
    <t xml:space="preserve">42ZQA36S5</t>
  </si>
  <si>
    <t xml:space="preserve">060597</t>
  </si>
  <si>
    <t xml:space="preserve">VALVULA GBC ESFERICA 1/2 C/SCHRADER FRIVEN</t>
  </si>
  <si>
    <t xml:space="preserve">15671</t>
  </si>
  <si>
    <t xml:space="preserve">060564</t>
  </si>
  <si>
    <t xml:space="preserve">VALVULA GBC ESFERICA 1/4 C/SCHRADER FRIVEN</t>
  </si>
  <si>
    <t xml:space="preserve">20003.1002.60</t>
  </si>
  <si>
    <t xml:space="preserve">060649</t>
  </si>
  <si>
    <t xml:space="preserve">VALVULA GBC ESFERICA 3/8 C/SCHRADER FRIVEN</t>
  </si>
  <si>
    <t xml:space="preserve">20003.1002.61</t>
  </si>
  <si>
    <t xml:space="preserve">060378</t>
  </si>
  <si>
    <t xml:space="preserve">VALVULA OTIMIZADORA C/ REMOVEDOR DE NUCLEO 1/4"</t>
  </si>
  <si>
    <t xml:space="preserve">80150.233</t>
  </si>
  <si>
    <t xml:space="preserve">060379</t>
  </si>
  <si>
    <t xml:space="preserve">VALVULA OTIMIZADORA C/ REMOVEDOR DE NUCLEO 5/16"</t>
  </si>
  <si>
    <t xml:space="preserve">80150.234</t>
  </si>
  <si>
    <t xml:space="preserve">060384</t>
  </si>
  <si>
    <t xml:space="preserve">VALVULA REGISTRO 1/4" PARA LATA FLUIDO REFRIGERANTE</t>
  </si>
  <si>
    <t xml:space="preserve">80150.057</t>
  </si>
  <si>
    <t xml:space="preserve">054572</t>
  </si>
  <si>
    <t xml:space="preserve">VALVULA RESERVAT DE AGUA GELD 49X/DW48X/DF48X/DFW48 41081448</t>
  </si>
  <si>
    <t xml:space="preserve">70291360</t>
  </si>
  <si>
    <t xml:space="preserve">054399</t>
  </si>
  <si>
    <t xml:space="preserve">VALVULA SCHIRADER 1/4 100MM FRIVEN</t>
  </si>
  <si>
    <t xml:space="preserve">20003100244</t>
  </si>
  <si>
    <t xml:space="preserve">058759</t>
  </si>
  <si>
    <t xml:space="preserve">VALVULA SCHIRADER 1/4 P 0,5MM HULTER</t>
  </si>
  <si>
    <t xml:space="preserve">100265347</t>
  </si>
  <si>
    <t xml:space="preserve">059577</t>
  </si>
  <si>
    <t xml:space="preserve">VALVULA SCHIRADER 1/4 X50MM VIX</t>
  </si>
  <si>
    <t xml:space="preserve">1016635</t>
  </si>
  <si>
    <t xml:space="preserve">059125</t>
  </si>
  <si>
    <t xml:space="preserve">VALVULA SIMPLES COMP CWH11/12 CWB/CWE08/09 CWC08 W10696195/W</t>
  </si>
  <si>
    <t xml:space="preserve">97710810000</t>
  </si>
  <si>
    <t xml:space="preserve">060360</t>
  </si>
  <si>
    <t xml:space="preserve">VALVULA SOLENOIDE 1/2 SAE FLARE MDF-A03-6L004 SNH</t>
  </si>
  <si>
    <t xml:space="preserve">MDF-A03-6L004</t>
  </si>
  <si>
    <t xml:space="preserve">051948</t>
  </si>
  <si>
    <t xml:space="preserve">VALVULA SOLENOIDE 1/4 ROSCA SEM BOBINA EVR3*032F8107</t>
  </si>
  <si>
    <t xml:space="preserve">032F8107</t>
  </si>
  <si>
    <t xml:space="preserve">055559</t>
  </si>
  <si>
    <t xml:space="preserve">VALVULA SOLENOIDE 3/8 ROSCA SEM BOBINA MDF3 MDF-A03-3L003</t>
  </si>
  <si>
    <t xml:space="preserve">MDF-A03-3L003</t>
  </si>
  <si>
    <t xml:space="preserve">060163</t>
  </si>
  <si>
    <t xml:space="preserve">VALVULA SOLENOIDE COM BOBINA 220V 50 60HZ 1/4 - ROSCA</t>
  </si>
  <si>
    <t xml:space="preserve">45VSE014R000</t>
  </si>
  <si>
    <t xml:space="preserve">060164</t>
  </si>
  <si>
    <t xml:space="preserve">VALVULA SOLENOIDE COM BOBINA 220V 50 60HZ 3/8 - ROSCA</t>
  </si>
  <si>
    <t xml:space="preserve">45VSE038R000</t>
  </si>
  <si>
    <t xml:space="preserve">060166</t>
  </si>
  <si>
    <t xml:space="preserve">VALVULA SOLENOIDE COM BOBINA 220V 50 60HZ 5 8 - ROSCA</t>
  </si>
  <si>
    <t xml:space="preserve">45VSE058R000</t>
  </si>
  <si>
    <t xml:space="preserve">052142</t>
  </si>
  <si>
    <t xml:space="preserve">VALVULA TANQUE 1/4SAE X 1/4NPT S/SEGURANCA</t>
  </si>
  <si>
    <t xml:space="preserve">C9142</t>
  </si>
  <si>
    <t xml:space="preserve">052143</t>
  </si>
  <si>
    <t xml:space="preserve">VALVULA TANQUE 1/4SAE X 1/4SAE S/SEGURANCA</t>
  </si>
  <si>
    <t xml:space="preserve">C9143</t>
  </si>
  <si>
    <t xml:space="preserve">052141</t>
  </si>
  <si>
    <t xml:space="preserve">VALVULA TANQUE 1/4SAE X 1/8NPT S/SEGURANCA</t>
  </si>
  <si>
    <t xml:space="preserve">C9141</t>
  </si>
  <si>
    <t xml:space="preserve">057000</t>
  </si>
  <si>
    <t xml:space="preserve">VENT AXIAL UC 300MM 220V CONDENSADOR / EXAUS SURYHA</t>
  </si>
  <si>
    <t xml:space="preserve">80160.001</t>
  </si>
  <si>
    <t xml:space="preserve">055909</t>
  </si>
  <si>
    <t xml:space="preserve">VENT AXIAL UC 350MM 220V CONDENSADOR / EXAUS SURYHA</t>
  </si>
  <si>
    <t xml:space="preserve">80130.002</t>
  </si>
  <si>
    <t xml:space="preserve">056905</t>
  </si>
  <si>
    <t xml:space="preserve">VENTILADOR NEO AIR 15 TOTAL CONTROL PR-DR 127V MALLORY</t>
  </si>
  <si>
    <t xml:space="preserve">B94401631</t>
  </si>
  <si>
    <t xml:space="preserve">060149</t>
  </si>
  <si>
    <t xml:space="preserve">VISOR DE LIQUIDO 1/2 ROSCA MxM - SYJ12L11</t>
  </si>
  <si>
    <t xml:space="preserve">SYJ12L11</t>
  </si>
  <si>
    <t xml:space="preserve">052445</t>
  </si>
  <si>
    <t xml:space="preserve">VISOR DE LIQUIDO 1/2R MACHO 014L0009</t>
  </si>
  <si>
    <t xml:space="preserve">014L0009</t>
  </si>
  <si>
    <t xml:space="preserve">060148</t>
  </si>
  <si>
    <t xml:space="preserve">VISOR DE LIQUIDO 3/8 ROSCA SYJ10L11 SANHUA</t>
  </si>
  <si>
    <t xml:space="preserve">SYJ10L11</t>
  </si>
  <si>
    <t xml:space="preserve">060150</t>
  </si>
  <si>
    <t xml:space="preserve">VISOR DE LIQUIDO 5/8 ROSCA SYJ16L11 SANHUA</t>
  </si>
  <si>
    <t xml:space="preserve">SYJ16L11</t>
  </si>
  <si>
    <t xml:space="preserve">052370</t>
  </si>
  <si>
    <t xml:space="preserve">VISOR DE LIQUIDO 5/8R MACHO 014L0024</t>
  </si>
  <si>
    <t xml:space="preserve">014L0024</t>
  </si>
  <si>
    <t xml:space="preserve">CÓDIGO</t>
  </si>
  <si>
    <t xml:space="preserve">REFERÊNCIA</t>
  </si>
  <si>
    <t xml:space="preserve">FABRICANTE</t>
  </si>
  <si>
    <t xml:space="preserve">STATUS</t>
  </si>
  <si>
    <t xml:space="preserve">TERMO DE BUSCA SUGERIDO</t>
  </si>
  <si>
    <t xml:space="preserve">DECORLUX TP-2022 TERMINAL PINO AZUL PRE ISOLADO 1,5-2,5MM 27A</t>
  </si>
  <si>
    <t xml:space="preserve">DECORLUX TG-4097 TERMINAL GARFO M4 VERMELHO PRE ISOLADO 0,5-1,5MM 9A</t>
  </si>
  <si>
    <t xml:space="preserve">USAF 000085 BUCHA S6 VAZADA P TIJOLO OCO UNIDADE USAF</t>
  </si>
  <si>
    <t xml:space="preserve">DECORLUX TA-4272 TERMINAL ANEL M4 AZUL PRE ISOLADO 1,5-2,5MM 27A</t>
  </si>
  <si>
    <t xml:space="preserve">USAF S12 BUCHA S12 VAZADA P TIJOLO OCO UNIDADE USAF</t>
  </si>
  <si>
    <t xml:space="preserve">DECORLUX TB1525 TERMINAL BANDEIRA COBRE ESTANHADO ISOLADO NYLON, 1,5-2,5</t>
  </si>
  <si>
    <t xml:space="preserve">DECORLUX TF6241 TERMINAL FEMEA AMARELO PRE ISOLADO 4,0-6,0MM 24A</t>
  </si>
  <si>
    <t xml:space="preserve">USAF U2524F BUCHA S10 VAZADA P TIJOLO OCO UNIDADE USAF</t>
  </si>
  <si>
    <t xml:space="preserve">JOMARCA 01686 PF A/A 3.9X32 CH ZIN PHS JOMARCA</t>
  </si>
  <si>
    <t xml:space="preserve">DECORLUX TB0406 TERMINAL BANDEIRA COBRE ESTANHADO ISOLADO NYLON, 4-6</t>
  </si>
  <si>
    <t xml:space="preserve">CNC FDD2-250-C TERMINAL FEMEA AZUL PRE ISOLADO 1,5-2,5MM CNC FDD2-250</t>
  </si>
  <si>
    <t xml:space="preserve">CNC MDD2-250 TERMINAL ENCAIXE MACHO AZUL 1,5-2,5MM - CNC REF: MDD2-250</t>
  </si>
  <si>
    <t xml:space="preserve">BELENUS 156736 PF A/A 3.9X32 CH ZIN PHS BELENUS</t>
  </si>
  <si>
    <t xml:space="preserve">JOMARCA 07391 PF A/A 5.5X45 CH ZIN PHS JOMARCA</t>
  </si>
  <si>
    <t xml:space="preserve">DECORLUX TP-2561 TERMINAL PINO AMARELO PRE ISOLADO 4,0-6,0MM 48A</t>
  </si>
  <si>
    <t xml:space="preserve">JOMARCA 30906 PF JWALL FL PHS C SEEILHA 4.2X19MM ZIN NT-466 JOMARCA</t>
  </si>
  <si>
    <t xml:space="preserve">JOMARCA 21445 PF A/A JMC DRILL FL PHS C SEEILHA 4.2X25MM ZIN NT-422 JOMAR</t>
  </si>
  <si>
    <t xml:space="preserve">CNC FDD5-250-C TERMINAL FEMEA AMARELO PRE ISOLADO 4,0-6,0MM CNC FDD5-250</t>
  </si>
  <si>
    <t xml:space="preserve">JOMARCA 19275 PF JWALL FL PHS C SEEILHA 4.2X13MM ZIN NT-466 JOMARCA</t>
  </si>
  <si>
    <t xml:space="preserve">JOMARCA 31254 PF JMC DRILL SX C ARR+N PTA BROCA 12X3/4 ZIN NT-217 JOMAR</t>
  </si>
  <si>
    <t xml:space="preserve">TECTAPE 690 FITA ADESIVA DUPLA FACE TRNAPARSTE 09MMX20M TECTAPE</t>
  </si>
  <si>
    <t xml:space="preserve">DECORLUX TF-2152 TERMINAL FEMEA AZUL PRE ISOLADO 1,5-2,5MM 15A</t>
  </si>
  <si>
    <t xml:space="preserve">FACON CURVA CO 90 CURTA 1/2</t>
  </si>
  <si>
    <t xml:space="preserve">JOMARCA 31261 PF JMC DRILL SX C ARR+N PTA BROCA 14X3/4 ZIN NT-217 JOMAR</t>
  </si>
  <si>
    <t xml:space="preserve">ENERBRAS 360-E4 LUVA 20X10 ENERBRAS 360-E4</t>
  </si>
  <si>
    <t xml:space="preserve">JOMARCA 31243 PF JMC DRILL SX C ARR+N PTA BROCA 12X1 ZIN NT-217 JOMAR</t>
  </si>
  <si>
    <t xml:space="preserve">ENERBRAS 360-E7 COTOVELO 90 GRAUS 20X10 ENERBRAS 360-E7</t>
  </si>
  <si>
    <t xml:space="preserve">CISER 35167701 PF A/A 4.8X45 CH PH ZB CISTER CX 200</t>
  </si>
  <si>
    <t xml:space="preserve">TB-1173 MODULO LED 5054-3 LED-7512 0.72W IP65</t>
  </si>
  <si>
    <t xml:space="preserve">VIX 1016635 VALVULA SCHIRADER 1/4 X50MM VIX</t>
  </si>
  <si>
    <t xml:space="preserve">HULTER 100265347 VALVULA SCHIRADER 1/4 P 0,5MM HULTER</t>
  </si>
  <si>
    <t xml:space="preserve">FACON CURVA CO 90 CURTA 1/4</t>
  </si>
  <si>
    <t xml:space="preserve">USAF 000086 BUCHA S8 VAZADA P TIJOLO OCO UNIDADE USAF</t>
  </si>
  <si>
    <t xml:space="preserve">JOMARCA 31262 PF JMC DRILL SX C ARR+N PTA BROCA 14X1 ZIN NT-217 JOMAR</t>
  </si>
  <si>
    <t xml:space="preserve">DECORLUX CD-1525 CONECTOR DE DERIVACAO 1.5-2.5MM AZUL</t>
  </si>
  <si>
    <t xml:space="preserve">CRIMPER 215367 TERMINAL GARFO PRE ISOL FORQ 1,3/2,6 M3 AZUL CRIMPER FR2477</t>
  </si>
  <si>
    <t xml:space="preserve">JOMARCA 09101 PF A/A JMC DRILL FL PHS C SEEILHA 4.2X13MM ZIN NT-422 JOMAR</t>
  </si>
  <si>
    <t xml:space="preserve">JOMARCA ARRUELA LISA ZIN 5/16 UNIDADE</t>
  </si>
  <si>
    <t xml:space="preserve">TRIAL TP-G40 TERMINAL GARFO PRE ISOLADO 4MM-6MM</t>
  </si>
  <si>
    <t xml:space="preserve">REFRIPLAY IND EC10BS FITA PVC 10M BRANCA SIMPLES REFRIPLAY</t>
  </si>
  <si>
    <t xml:space="preserve">DECORLUX TF-1107 TERMINAL FEMEA VERMELHO PRE ISOLADO 0,5-1,5MM 10A</t>
  </si>
  <si>
    <t xml:space="preserve">FACON NUCLEO DA VALVULA SCHIRIDER VALVULA FACON</t>
  </si>
  <si>
    <t xml:space="preserve">CNC SVS 2-4S TERMINAL GARFO PRE ISOLADO 1,5MM-2,5MM - AZUL REF: SVS 2-4C</t>
  </si>
  <si>
    <t xml:space="preserve">FLEXCABLES FLEXPA2.20.1340.0 CABO FLEX 1.5MM BOBINA COM 1600 METROS VERDE 450/750V</t>
  </si>
  <si>
    <t xml:space="preserve">CNC RV1.25-4S TERMINAL OLHAL PRE ISOLADO VERMELHO 0,5-1,5MM CNC REF: RV1.2</t>
  </si>
  <si>
    <t xml:space="preserve">JOMARCA 31224 PORCA ZIN BR UNC 5/16 UND</t>
  </si>
  <si>
    <t xml:space="preserve">CNC FDD1.5-187 TERMINAL FEMEA VERMELHO 0,5-1,5MM - CNC REF: FDD1.5-187</t>
  </si>
  <si>
    <t xml:space="preserve">JOMARCA ARRUELA LISA ZIN 1/4 UNIDADE</t>
  </si>
  <si>
    <t xml:space="preserve">FACON 607 2RS ROLAMENTO 607 2RS FACON</t>
  </si>
  <si>
    <t xml:space="preserve">TPM10121 TERMINAL MACHO VERMELHO 0,5-1,5MM DECORLUX TPM10121</t>
  </si>
  <si>
    <t xml:space="preserve">DECORLUX CD-0406 CONECTOR DE DERIVACAO 4-6MM AMARELO</t>
  </si>
  <si>
    <t xml:space="preserve">BRASIL SOLDAS METAL NOBRE BR-S 2 TF SOLDA SILPHOSCOPER BR-S 2% TF DIAM. 2,40 X 460 MM BRASIL SOL</t>
  </si>
  <si>
    <t xml:space="preserve">FACON B25/50-05 SENSOR DE DEGELO 5K FACON</t>
  </si>
  <si>
    <t xml:space="preserve">DECORLUX TA-8251 TERMINAL ANEL M8 AMARELO PRE ISOLADO 25MM 89A</t>
  </si>
  <si>
    <t xml:space="preserve">FACON CAPACITOR PLACA CBB61, 3UF X 300VAC FACON</t>
  </si>
  <si>
    <t xml:space="preserve">TB-1251 ACESSORIOS P/ LUMINARIAS</t>
  </si>
  <si>
    <t xml:space="preserve">DECORLUX TBM-0515 TERMINAL TIPO BULLET MACHO VERMEL PRE-ISOLADO 0,5-1,5MM 10A</t>
  </si>
  <si>
    <t xml:space="preserve">FLEXCABLES FLEXPA2.25.1360.0 CABO FLEX 2.5MM BOBINA C/ 1000 METROS VERMELHO 450/750V</t>
  </si>
  <si>
    <t xml:space="preserve">CNC PTV2-10 TERMINAL PINO PRE ISOLADO 1,5MM-2,5MM - AZUL REF: PTV2-10</t>
  </si>
  <si>
    <t xml:space="preserve">DECORLUX TBM-0406 TERMINAL TIPO BULLET MACHO AMAREL PRE-ISOLADO 4-6MM 24A</t>
  </si>
  <si>
    <t xml:space="preserve">DECORLUX TF-3152 TERMINAL LUVA FEMEA VERMELHO ISOLADO 0,5-1,5MM 10A TF-2107</t>
  </si>
  <si>
    <t xml:space="preserve">DECORLUX TM-0515 TERMINAL MACHO VERMELHO ISOLDADO 0,5-1,5MM 10A</t>
  </si>
  <si>
    <t xml:space="preserve">JOMARCA 26448 ARRUELA LISA ZIN 3/8 UNIDADE</t>
  </si>
  <si>
    <t xml:space="preserve">PROMESSA ILUMINACAO MZ-6011W MODULO LED 2835-3 LED MZ-6011W IP66 DC 12V 1.5W BRANCO</t>
  </si>
  <si>
    <t xml:space="preserve">TM6241 TERMINAL MACHO AMARELO 4,0-6,0MM DECORLUX TM6241</t>
  </si>
  <si>
    <t xml:space="preserve">SAMATEC 919565 TIRANTE BRASTEMP BWQ24 PVC ELETRONICA BRANCO SAMATEC</t>
  </si>
  <si>
    <t xml:space="preserve">TRIAL TP-M040 TERMINAL MACHO PRE ISOLADO AMARELO 4MM-6MM</t>
  </si>
  <si>
    <t xml:space="preserve">DECORLUX TBM-1525 TERMINAL TIPO BULLET MACHO AZUL PRE-ISOLADO 1,5-2,5MM 15A</t>
  </si>
  <si>
    <t xml:space="preserve">DECORLUX TP-2017 TERMINAL PINO VERMELHO PRE ISOLADO 0,5-1,5MM 19A</t>
  </si>
  <si>
    <t xml:space="preserve">JOMARCA PF RO SOB SXTV 3/16X45</t>
  </si>
  <si>
    <t xml:space="preserve">FACON 6205 2RS ROLAMENTO 6205 2RS FACON</t>
  </si>
  <si>
    <t xml:space="preserve">FACON SENSOR DUPLO DEGELO 5K / TEMPERATURA 5K MIDEA FACON</t>
  </si>
  <si>
    <t xml:space="preserve">CHINT 1646.0 TERMINAL TIPO PINO 4-6MM AMARELO 100UN</t>
  </si>
  <si>
    <t xml:space="preserve">FACON CAPACITOR VENTILADOR CBB61, 1.5UF X 450VAC FACON</t>
  </si>
  <si>
    <t xml:space="preserve">CHINT 782.0 TERMINAL ILHOS 6,00 MM AMARELO 100UN</t>
  </si>
  <si>
    <t xml:space="preserve">FACON W10531315 KIT SENSOR IMPORT AC 2,7K MAESTRO REFR/GELA BRAST/CONS FACON</t>
  </si>
  <si>
    <t xml:space="preserve">FACON TERMINAL OLHAL PRE ISOLADO 1,5MM-2,5MM - AZUL</t>
  </si>
  <si>
    <t xml:space="preserve">FLEXCABLES CABO FLEX 4MM METRO FLEXCABLES</t>
  </si>
  <si>
    <t xml:space="preserve">FACON KIT REPARO PARA MANGUEIRA DE GAS R22/R134/R407 FACON</t>
  </si>
  <si>
    <t xml:space="preserve">BELENUS POP412AB REBITE REPUXO 4.0 X 12 ACO / ALUMINIO BRANCO BELENUS</t>
  </si>
  <si>
    <t xml:space="preserve">JOMARCA 05515 PF RO TOT 1/4X1 SXTV ZINCADO JOMARCA</t>
  </si>
  <si>
    <t xml:space="preserve">DECORLUX TA-4481 TERMINAL ANEL M4 AMARELO PRE ISOLADO 4,0-6,0MM 48A</t>
  </si>
  <si>
    <t xml:space="preserve">FRIVEN 20003.1602.06 CURVA CO 90 LONGA 7/8 FRIVEN</t>
  </si>
  <si>
    <t xml:space="preserve">FACON CURVA CO 90 CURTA 3/8</t>
  </si>
  <si>
    <t xml:space="preserve">DECORLUX TBF-1525 TERMINAL TIPO BULLET FEMEA AZUL ISOLADO 1,5-2,5MM 15A</t>
  </si>
  <si>
    <t xml:space="preserve">CNC PTV1.25-10 TERMINAL PINO PRE ISOLADO 0,5MM-1,5MM - VERMEL REF: PTV1.25-</t>
  </si>
  <si>
    <t xml:space="preserve">EOS D10989 CAPACITOR VENTILADOR CBB61, 2.5UF X 450VAC C 2 TERMINAIS EO</t>
  </si>
  <si>
    <t xml:space="preserve">FACON 64484557 INTERRUPTOR LUZ ELECTROLUX DFF44 DUPLEX FACON 64484557</t>
  </si>
  <si>
    <t xml:space="preserve">REP AMAZONAS 608Z ROLAMENTO 608Z REP AMAZONAS</t>
  </si>
  <si>
    <t xml:space="preserve">FACON 70000949 KIT SENSOR REFRI ELECTROLUX 10K DF35A/DF36X/DF38/DW42X FACON</t>
  </si>
  <si>
    <t xml:space="preserve">FACON W10257565 TERMOFUSIVEL REFRIGERADOR/GELADEIRA 400M FACON</t>
  </si>
  <si>
    <t xml:space="preserve">JOMARCA 31225 PORCA ZIN BR UNC 3/8 UND</t>
  </si>
  <si>
    <t xml:space="preserve">SURYHA 80170.008 PORCA FLANGEADA DE LATAO FORJADO 1/2"</t>
  </si>
  <si>
    <t xml:space="preserve">OBAGAS 20250206 CAPACITOR CBB61 2,5MF 450V C/ FIO</t>
  </si>
  <si>
    <t xml:space="preserve">CNC MDD5.5-250 TERMINAL ENCAIXE MACHO AMARELO 4,0-6,0MM REF: MDD5.5-250</t>
  </si>
  <si>
    <t xml:space="preserve">WHIRLPOOL 326000047 TIRANTE BRASTEMP BWQ22 PVC MONDIAL PRETO WHIRLPOOL</t>
  </si>
  <si>
    <t xml:space="preserve">FRIVEN CURVA CO 90 LONGA 1/4 FRIVEN</t>
  </si>
  <si>
    <t xml:space="preserve">NUCLEO DO FRIO 47220 RELE PTC 4TM 127V 50/60HZ 4.7 OHM</t>
  </si>
  <si>
    <t xml:space="preserve">CNC RV5-5-C TERMINAL OLHAL PRE ISOLADO 4MM-6MM - AMARELO REF: RV5-5-C</t>
  </si>
  <si>
    <t xml:space="preserve">PROMESSA ILUMINACAO SMD5730 MODULO LED SANSUNG IP68 5730-3LED-6619 SMD5730 12V POT 1.5W</t>
  </si>
  <si>
    <t xml:space="preserve">DECORLUX TM-0406 TERMINAL AMARELO MACHO 4-6MM 24A TM-0406 DECORLUX</t>
  </si>
  <si>
    <t xml:space="preserve">BELENUS SXRS5/16X55RI PF RO SOB SXTV 5/16X55 ZB BELENUS</t>
  </si>
  <si>
    <t xml:space="preserve">SAMATEC B917104 MOLA DA VARETA DE SUSPENSAO ELECTROLUX LM06 PEQUENA SAMATEC</t>
  </si>
  <si>
    <t xml:space="preserve">FACON CAPACITOR VENTILADOR CBB61, 2UF X 450VAC FACON</t>
  </si>
  <si>
    <t xml:space="preserve">FACON 6006 2RS ROLAMENTO 6006 2RS FACON</t>
  </si>
  <si>
    <t xml:space="preserve">BELENUS POP410AB REBITE REPUXO 4.0 X 10 ACO / ALUMINIO BRANCO BELENUS</t>
  </si>
  <si>
    <t xml:space="preserve">DUGOLD 100266671 MOLA DA VARA DE SUSPENSAO ELECTROLUX LM08 GRANDE DUGOLD</t>
  </si>
  <si>
    <t xml:space="preserve">FACON CAPACITOR PLACA CBB61, 2UF X 250VAC-370VAC FACON</t>
  </si>
  <si>
    <t xml:space="preserve">TRIAL TP-P250 TERMINAL PINO AMARELO PRE ISOLADO 25MM</t>
  </si>
  <si>
    <t xml:space="preserve">GREEN 045-8030 FUSIVEL DE VIDRO GRANDE 30 AMP GREEN 045-8030</t>
  </si>
  <si>
    <t xml:space="preserve">FACON 6202 2RS ROLAMENTO 6202 2RS FACON</t>
  </si>
  <si>
    <t xml:space="preserve">PLASBOHN 004502 MANGUEIRA SAIDA DRENO AR COND. BCO 1/2 PLASBOM</t>
  </si>
  <si>
    <t xml:space="preserve">LEAS 5107020 FILTRO CO A/C 1EX4S 70MM (AC 3/4 1E-1/4 X 4S-1/8)</t>
  </si>
  <si>
    <t xml:space="preserve">SAMATEC 919564 TIRANTE BRASTEMP BWQ22 PVC MONDIAL PRETO SAMATEC</t>
  </si>
  <si>
    <t xml:space="preserve">GREEN 045-8010 FUSIVEL DE VIDRO GRANDE 10 AMP GREEN 045-8010</t>
  </si>
  <si>
    <t xml:space="preserve">LEAS 41000005 TUBO CAPILAR 0,053X3M LEAS</t>
  </si>
  <si>
    <t xml:space="preserve">FACON R9 1/10HP RELE EMBRACO SERIE R9 1/10HP 110V/60HZ FACON</t>
  </si>
  <si>
    <t xml:space="preserve">FACON 4TM 1/6HP PROTETOR EMBRACO 4TM 1/6 110V FACON</t>
  </si>
  <si>
    <t xml:space="preserve">JOMARCA 05167 PF RO SOB SXTV 5/16X60 JOMARCA</t>
  </si>
  <si>
    <t xml:space="preserve">DECORLUX TP-2862 TERMINAL ILHOS SIMPLES-TUBOLAR 16 MM 68A AZUL</t>
  </si>
  <si>
    <t xml:space="preserve">FLEXCABLES CABO PP 2X2.5MM METRO TOPCABLES</t>
  </si>
  <si>
    <t xml:space="preserve">JOMARCA 04504 PF RO SOB SXTV 1/4X50</t>
  </si>
  <si>
    <t xml:space="preserve">JOMARCA CHUMBADOR COM PARAFUSO CB 5/16X2.1/4 UNIDADE</t>
  </si>
  <si>
    <t xml:space="preserve">LIEGE CONECTOR MACHO RJ45 8 VIAS - LIEGE</t>
  </si>
  <si>
    <t xml:space="preserve">EVERWELL CF-30 FILTRO 150MM CO C/SILICA S/CAPILAR 3/16 30GR CF-30 EVERWELL</t>
  </si>
  <si>
    <t xml:space="preserve">FACON B25/50-20 SENSOR DE DEGELO 20K FACON</t>
  </si>
  <si>
    <t xml:space="preserve">ESSEK 0000000028 CAPACITOR VENTILADOR CBB61 2,5UF 450V/60HZ - MARCA ESSEK</t>
  </si>
  <si>
    <t xml:space="preserve">BOMCORTE 7898181491228 DISCO DIAMANTADO. 4.3/8" COMBATT TURBO</t>
  </si>
  <si>
    <t xml:space="preserve">JOMARCA 18096 CHUMBADOR COM PARAFUSO CB 1/4X2 UNIDADE</t>
  </si>
  <si>
    <t xml:space="preserve">FRIVEN 20003100244 VALVULA SCHIRADER 1/4 100MM FRIVEN</t>
  </si>
  <si>
    <t xml:space="preserve">FACON 6004 2RS ROLAMENTO 6004 2RS FACON</t>
  </si>
  <si>
    <t xml:space="preserve">WHIRLPOOL 326000516 TIRANTE BRASTEMP BWQ24 PVC ELETRONICA BRANCO WHIRLPOOL</t>
  </si>
  <si>
    <t xml:space="preserve">G20 CTB10420 BARRA SINDAL CONECTOR TERMOPLAST 4MM</t>
  </si>
  <si>
    <t xml:space="preserve">GONBRE DISJUNTOR DIN MONO 16A GONBRE CURVA COM 6KA</t>
  </si>
  <si>
    <t xml:space="preserve">FACON R9 1/8HP RELE EMBRACO SERIE R9 1/8HP 110V/60HZ FACON</t>
  </si>
  <si>
    <t xml:space="preserve">TASCHIBRA D29801 LAMPADA INCAND. 127V PRA GELADEIRA/MICROONDAS BOCAL E-14</t>
  </si>
  <si>
    <t xml:space="preserve">GREEN 045-8025 FUSIVEL DE VIDRO GRANDE 2.5 AMP GREEN 045-8025</t>
  </si>
  <si>
    <t xml:space="preserve">VINIGAS 06.9.95.0411.18 MANGUEIRA SAIDA DRENO AR COND. PRETO 5/8 VINIGAS</t>
  </si>
  <si>
    <t xml:space="preserve">JOMARCA 06483 PF RO TOT 1/4X1.1/4 SXTV ZINCADO JOMARCA</t>
  </si>
  <si>
    <t xml:space="preserve">FLEXCABLES CABO FLEX 6MM METRO FLEXCABLES</t>
  </si>
  <si>
    <t xml:space="preserve">GREEN 045-8812 FUSIVEL DE CERAMICA P FORNO 12 AMP GRANDE GREEN 045-8812</t>
  </si>
  <si>
    <t xml:space="preserve">BELENUS 114867 PF A/A 4.8X45 CH ZIN PHS BELENUS</t>
  </si>
  <si>
    <t xml:space="preserve">JOMARCA 31223 PORCA ZIN BR UNC 1/4 UND</t>
  </si>
  <si>
    <t xml:space="preserve">FACON QD 1/10HP PROTETOR TERMICO GELADEIRA 1/10 110V/60HZ MODELO QD 1/10 FAC</t>
  </si>
  <si>
    <t xml:space="preserve">AR DA TERRA PL00335 ESPUMA LIMP DE AR COND. IONS DE PRATA 300ML AERO AR DA TERRA</t>
  </si>
  <si>
    <t xml:space="preserve">GREEN 045-8005 FUSIVEL DE VIDRO GRANDE 5 AMP GREEN 045-8005</t>
  </si>
  <si>
    <t xml:space="preserve">DECORLUX TA-5162 TERMINAL ANEL M6 AZUL PRE ISOLADO 16MM 68A</t>
  </si>
  <si>
    <t xml:space="preserve">LEAS 41000004 TUBO CAPILAR 0,050X3M LEAS</t>
  </si>
  <si>
    <t xml:space="preserve">FACON CAPACITOR VENTILADOR CBB61, 3.5UF X 450VAC FACON</t>
  </si>
  <si>
    <t xml:space="preserve">DECORLUX CE-6481 TERMINAL CONECTOR DE EMENDA AMARELO 4,0-6,0MM 48A</t>
  </si>
  <si>
    <t xml:space="preserve">FACON 6003 2RS ROLAMENTO 6003 2RS FACON</t>
  </si>
  <si>
    <t xml:space="preserve">DECORLUX TF-0515 TERMINAL FEMEA VERMELHO ISOLADO 0,5-1,5MM 10A TF-0515 DECORL</t>
  </si>
  <si>
    <t xml:space="preserve">NUCLEO DO FRIO 47218 FILTRO SEC. 3/4`` C/ PONT. E1/4`` X S3/16`` 90MM C/ CARGA 8G</t>
  </si>
  <si>
    <t xml:space="preserve">CELTA FITA ISOLANTE CELTA 18MMX20M</t>
  </si>
  <si>
    <t xml:space="preserve">ARMACELL FPIPPPR10038000 TUBEX AC BLINDADO PRETO/BRANCO- PLUS UV 3/8(10)X10MM 2M</t>
  </si>
  <si>
    <t xml:space="preserve">FACON CAPACITOR VENTILADOR CBB61, 3UF X 450VAC FACON</t>
  </si>
  <si>
    <t xml:space="preserve">FACON 6002 2RS ROLAMENTO 6002 2RS FACON</t>
  </si>
  <si>
    <t xml:space="preserve">REP AMAZONAS UNIAO DE ACESSO PARA EVAPORADOR DE A/C 1/4 X 70MM REP AMAZO</t>
  </si>
  <si>
    <t xml:space="preserve">NUCLEO DO FRIO 47033 PROTETOR TERMICO 4TM PTC 1/5 110V NUCLE DO FRIO</t>
  </si>
  <si>
    <t xml:space="preserve">FLEXCABOS 373 CABO FLEX 2.5MM METRO VERMELHO 450/750V FLEXCABOS</t>
  </si>
  <si>
    <t xml:space="preserve">CELTA MT065674 FITA PVC BRANCA ISOLAMENTO 80MIC 50MM X 50M (S/ADESIVO - CO</t>
  </si>
  <si>
    <t xml:space="preserve">FACON PWA-16 RELE E PROT TERMICO CONJUG EMBRACO 1/6 110V MOD PW-A 16 FACO</t>
  </si>
  <si>
    <t xml:space="preserve">VINIGAS 06.9.95.0332.18 MANGUEIRA SAIDA DRENO AR COND. PRETO 1/2 VINIGAS</t>
  </si>
  <si>
    <t xml:space="preserve">FACON SENSOR DUPLO DEGELO 5K / TEMPERATURA 10K LG FACON</t>
  </si>
  <si>
    <t xml:space="preserve">OBAGAS 20250212 CAPACITOR VENTILADOR 6UF 450V OBBA</t>
  </si>
  <si>
    <t xml:space="preserve">FACON PWA-15 RELE E PROT TERMICO CONJUG EMBRACO 1/5 110V MOD PW-A 15 FACO</t>
  </si>
  <si>
    <t xml:space="preserve">SAMATEC 133772 LAMPADA REFRIGERADOR/MICROONDAS 220V PEQUENA 15W TU22E14 - E</t>
  </si>
  <si>
    <t xml:space="preserve">FRIVEN 20003.1002.06 PORCA DE REDUCAO 5/8" - 1/2" SAE FRIVEN</t>
  </si>
  <si>
    <t xml:space="preserve">GONBRE DISJUNTOR DIN MONO 20A GONBRE CURVA COM 6KA</t>
  </si>
  <si>
    <t xml:space="preserve">CNC SV2-4S-C TERMINAL GARFO PRE ISOLADO VERMELHO 0,5-1,5MM CNC REF: SV2-4</t>
  </si>
  <si>
    <t xml:space="preserve">DUGOLD 189677 FILTRO 90MM SEC 3/4 C/MOLEC 6G C CAP C/PONT 1/4X3/16 030-105</t>
  </si>
  <si>
    <t xml:space="preserve">BRASIL SOLDAS METAL NOBRE BR-HGW ER 4047 TIG SOLDA ALUMINIO BR-HGW ER 4047 TIG 2,40X1000MM SEM FLUXO</t>
  </si>
  <si>
    <t xml:space="preserve">MIGRARE CAPACITOR VENTILADOR CBB61, 5UF X 380VAC MIGRARE</t>
  </si>
  <si>
    <t xml:space="preserve">FACON PWA-14 RELE E PROT TERMICO CONJUG EMBRACO 1/4 110V MOD PW-A 14 FACO</t>
  </si>
  <si>
    <t xml:space="preserve">JOMARCA 08724 PF RO TOT 1/4X5/8 SXTV ZINCADO JOMARCA</t>
  </si>
  <si>
    <t xml:space="preserve">DECORLUX TP-1417 TERMINAL ILHOS SIMPLES-TUBOLAR 1,0MM 12A VERMELHO</t>
  </si>
  <si>
    <t xml:space="preserve">FACON PWA-13 RELE E PROT TERMICO CONJUG EMBRACO 1/3 110V MOD PW-A 13 FACO</t>
  </si>
  <si>
    <t xml:space="preserve">OK BRASIL 100059 LUVA DE PANO MALHA 4 FIOS PIGMENTADA BRANCA CA 38994 OK BRAS</t>
  </si>
  <si>
    <t xml:space="preserve">OBAGAS GAS R32 LATA - FLUIDO REFRIGERANTE PRO32 - 300G OBAGAS</t>
  </si>
  <si>
    <t xml:space="preserve">FRIVEN 20003.1602.04 CURVA CO 90 LONGA 5/8 FRIVEN</t>
  </si>
  <si>
    <t xml:space="preserve">HULTER HT3030-109P FILTRO 100MM CO C/SILICA C/CAPILAR 3/4 E 1/4XS3/16 10G HULTE</t>
  </si>
  <si>
    <t xml:space="preserve">KRONA 6148 LUVA SOLD 20MM KRONA</t>
  </si>
  <si>
    <t xml:space="preserve">DECORLUX CD-0515 CONECTOR DE DERIVACAO 0.5-1.5MM VERMELHO DECORLUX</t>
  </si>
  <si>
    <t xml:space="preserve">BRASIL SOLDAS METAL NOBRE BR-15 SOLDA PRATA COM 15% BR-15 DIAM. 1,60 X 460 MM BRASIL SOLDAS</t>
  </si>
  <si>
    <t xml:space="preserve">FACON 4TM 1/3HP PROTETOR EMBRACO 4TM 1/3 110V FACON</t>
  </si>
  <si>
    <t xml:space="preserve">DUGOLD 189680 FILTRO 90MM SEC 3/4 C/MOLEC 6G S CAP C/PONT 1/4X3/16 030-110</t>
  </si>
  <si>
    <t xml:space="preserve">HULTER 100220778 CURVA CO 90 LONGA 7/8 X 1,04MM POL HULTER</t>
  </si>
  <si>
    <t xml:space="preserve">FACON R9 1/6HP RELE EMBRACO SERIE R9 1/6HP 110V/60HZ FACON</t>
  </si>
  <si>
    <t xml:space="preserve">KRONA 6271 TEE SOLD 20MM KRONA</t>
  </si>
  <si>
    <t xml:space="preserve">FACON 6204 2RS ROLAMENTO 6204 2RS FACON</t>
  </si>
  <si>
    <t xml:space="preserve">ENERBRAS 095-E20/10 GUIA PASSA FIO COM ALMA DE ACO 20M ENERBRAS 095-E20/10</t>
  </si>
  <si>
    <t xml:space="preserve">GONBRE DISJUNTOR DIN MONO 32A GONBRE CURVA COM 6KA</t>
  </si>
  <si>
    <t xml:space="preserve">GREEN 045-8015 FUSIVEL DE VIDRO GRANDE 15 AMP GREEN 045-8015</t>
  </si>
  <si>
    <t xml:space="preserve">FACON 6001 2RS ROLAMENTO 6001 2RS FACON</t>
  </si>
  <si>
    <t xml:space="preserve">TRIAL TP-M015 TERMINAL MACHO PRE ISOLADO AZUL 1,5-2,5MM</t>
  </si>
  <si>
    <t xml:space="preserve">PLASBOHN 003555 LUVA PRESSAO DE CORRER 32MM AMARELO PLASBHON</t>
  </si>
  <si>
    <t xml:space="preserve">KALIPSO 02.11.2.1 LUVA TATEX BRANCA PIGMENTADA</t>
  </si>
  <si>
    <t xml:space="preserve">PLASBOHN 003554 LUVA PRESSAO DE CORRER 20MM AMARELO PLASBHON</t>
  </si>
  <si>
    <t xml:space="preserve">ENERBRAS 095-E10/10 GUIA PASSA FIO COM ALMA DE ACO 10M ENERBRAS 095-E10/10</t>
  </si>
  <si>
    <t xml:space="preserve">JOMARCA PF RO TOT 1/4X2 SXTV UND</t>
  </si>
  <si>
    <t xml:space="preserve">ENERBRAS 095-E15/10 GUIA PASSA FIO COM ALMA DE ACO 15M ENERBRAS 095-E15/10</t>
  </si>
  <si>
    <t xml:space="preserve">VIX 1017102 PORCA CURTA FORJADA 3/4 VIX QFN. 34</t>
  </si>
  <si>
    <t xml:space="preserve">BOMCORTE 7898181491204 DISCO DIAMANTADO. 4.3/8" COMBATT LISO</t>
  </si>
  <si>
    <t xml:space="preserve">FRIVEN LUVA CO REDUTORA 5/8X1/4</t>
  </si>
  <si>
    <t xml:space="preserve">FACON 6200 2RS ROLAMENTO 6200 2RS FACON</t>
  </si>
  <si>
    <t xml:space="preserve">BOMCORTE 7898181491242 DISCO DIAMANTADO 4.3/8" COMBATT SEGMENTADO</t>
  </si>
  <si>
    <t xml:space="preserve">GREEN 045-8008 FUSIVEL DE VIDRO GRANDE 8 AMP GREEN 045-8008</t>
  </si>
  <si>
    <t xml:space="preserve">KRONA 5338 JOELHO 90 SOLDAVEL 25MM KRONA</t>
  </si>
  <si>
    <t xml:space="preserve">SPAZIO CX003MC COXIM NINI CALCO DE BORRACHA PARA AR CONDICIONADO SPAZIO</t>
  </si>
  <si>
    <t xml:space="preserve">LEAS 5105020 FILTRO CO A/C 1EX3S 70MM (AC 3/4 1E-1/4 X 3S-1/8)</t>
  </si>
  <si>
    <t xml:space="preserve">INCA ABRACADEIRA TIPO D C/CUNHA 1/2 INCA</t>
  </si>
  <si>
    <t xml:space="preserve">FACON CAPACITOR PLACA CBB61, 1.2UF X 370VAC FACON</t>
  </si>
  <si>
    <t xml:space="preserve">TRIAL TC-70 TERMINAL DE COMPRESSAO OLHAL 70MM</t>
  </si>
  <si>
    <t xml:space="preserve">DE PLASTIC PS523 MOLDURA DE ACABAMENTO PARA TUBO 55MM</t>
  </si>
  <si>
    <t xml:space="preserve">REP AMAZONAS PORCA CURTA LT 3/8 FORJADA REP AMAZONAS</t>
  </si>
  <si>
    <t xml:space="preserve">SPAZIO MPFA0013C50 MANGUEIRA BRANCA ATOXICA PARA FILTRO DAGUA 1/4 COM 50 METROS</t>
  </si>
  <si>
    <t xml:space="preserve">TB-1251 CONECTOR PARA FITA TB-1251</t>
  </si>
  <si>
    <t xml:space="preserve">JOMARCA CHUMBADOR COM PARAFUSO CB 3/8X2.1/2 UNIDADE</t>
  </si>
  <si>
    <t xml:space="preserve">2197 FITA DE LED 3528 120 LEDS 6500K 12V BR FRIO 5MT IP20 SM LED</t>
  </si>
  <si>
    <t xml:space="preserve">FRIVEN 20003.1606.04 SIFAO 7/8 FRIVEN</t>
  </si>
  <si>
    <t xml:space="preserve">ARMACELL FPIPPPR10058000 TUBEX AC BLINDADO PRETO/BRANCO - PLUS UV 5/8(15)X10MM 2M</t>
  </si>
  <si>
    <t xml:space="preserve">KRONA 6110 JOELHO 90 SOLD 32MM KRONA</t>
  </si>
  <si>
    <t xml:space="preserve">ARMACELL FPIPPPR10014000 TUBEX AC BLINDADO PRETO/BRANCO - PLUS UV 1/4(6)X10MM 2M</t>
  </si>
  <si>
    <t xml:space="preserve">FACON CAPACITOR PLACA CBB61, 2.5UF X 300VAC FACON</t>
  </si>
  <si>
    <t xml:space="preserve">SPAZIO CABO PP 3X1.0MM METRO SPAZIO</t>
  </si>
  <si>
    <t xml:space="preserve">HULTER 100200935 PORCA CURTA 1/2 SAE HULTER</t>
  </si>
  <si>
    <t xml:space="preserve">FACON 6203 2RS ROLAMENTO 6203 2RS FACON</t>
  </si>
  <si>
    <t xml:space="preserve">REP AMAZONAS PORCA CURTA LT 1/4 FORJADA REP AMAZONAS</t>
  </si>
  <si>
    <t xml:space="preserve">FRIVEN 20003.1601.01 LUVA COBRE 1/4 SOLDA FRIVEN</t>
  </si>
  <si>
    <t xml:space="preserve">FACON CAPACITOR VENTILADOR CBB61, 4.5UF X 450VAC FACON</t>
  </si>
  <si>
    <t xml:space="preserve">FACON UNIAO DE ACESSO PARA EVAPORADOR DE A/C 1/2 X 70MM</t>
  </si>
  <si>
    <t xml:space="preserve">ELGIN 82307 BATERIA ALCALINA LR621 / AG1 ELGIN</t>
  </si>
  <si>
    <t xml:space="preserve">GREEN 045-8810 FUSIVEL DE CERAMICA P FORNO 10 AMP GRANDE GREEN 045-8810</t>
  </si>
  <si>
    <t xml:space="preserve">GREEN 045-8815 FUSIVEL DE CERAMICA P FORNO 15 AMP GRANDE GREEN 045-8815</t>
  </si>
  <si>
    <t xml:space="preserve">FACON R9 1/5HP RELE EMBRACO SERIE R9 1/5HP 110V/60HZ FACON</t>
  </si>
  <si>
    <t xml:space="preserve">ESSEK CRT4 (A)-15-110V PROTETOR TERMICO CRT4 A 1.5 HP A/C 14.000/16.000 BTUS 110V</t>
  </si>
  <si>
    <t xml:space="preserve">NUCLEO DO FRIO 47219 FILTRO SEC. 1`` C/ PONT. E1/4`` X S3/16`` 100MM C/ CARGA 10G</t>
  </si>
  <si>
    <t xml:space="preserve">FACON 6005 2RS ROLAMENTO 6005 2RS FACON</t>
  </si>
  <si>
    <t xml:space="preserve">KRONA 6087 CURVA 90 SOLD 25MM</t>
  </si>
  <si>
    <t xml:space="preserve">BOMCORTE 7898181499026 DISCO PARA INOX 7" X 1/16" X 7/8"</t>
  </si>
  <si>
    <t xml:space="preserve">KRONA 66128 JOELHO 45 SOLD 20MM KRONA</t>
  </si>
  <si>
    <t xml:space="preserve">FACON PORCA CURTA LT 3/4 FACON</t>
  </si>
  <si>
    <t xml:space="preserve">FRIVEN 20003.1606.03 SIFAO 3/4 FRIVEN</t>
  </si>
  <si>
    <t xml:space="preserve">KRONA 6150 LUVA SOLD 32MM KRONA</t>
  </si>
  <si>
    <t xml:space="preserve">SPAZIO CX001CQ CALCO QUADRADO PARA COND 48 / 60 / 80 BTUS SPAZIO</t>
  </si>
  <si>
    <t xml:space="preserve">ARMACELL FPIPPPR10012000 TUBEX AC BLINDADO PRETO/BRANCO- PLUS UV 1/2(12)X10MM 2M</t>
  </si>
  <si>
    <t xml:space="preserve">FACON CAPACITOR PLACA CBB61, 0.9UF X 370VAC FACON</t>
  </si>
  <si>
    <t xml:space="preserve">ESSEK CB6180 CAPACITOR VENTILADODOR CBB61 8UF 450V/60HZ - MARCA ESSEK</t>
  </si>
  <si>
    <t xml:space="preserve">GREEN 045-0002 FUSIVEL DE VIDRO PEQUENO 2AMP GREEN 045-0002</t>
  </si>
  <si>
    <t xml:space="preserve">EOS C167312 UNIAO DE ACESSO 5/8 C/SOLDA TUBO 70MM EOS - EVAPORADORA</t>
  </si>
  <si>
    <t xml:space="preserve">FACON VALVULA ADAPTADORA P GAS R410 FACON</t>
  </si>
  <si>
    <t xml:space="preserve">FACON CAPACITOR PLACA CBB61, 0.9UF X 250VAC-370VAC FACON</t>
  </si>
  <si>
    <t xml:space="preserve">FACON R9 1/3HP RELE EMBRACO SERIE R9 1/3HP 110V/60HZ FACON</t>
  </si>
  <si>
    <t xml:space="preserve">PLASBOHN 003370 LUVA PRESSAO DE CORRER 25MM AMARELO PLASBHON</t>
  </si>
  <si>
    <t xml:space="preserve">FACON VALVULA DE SERVICO DA CONDENSADORA GAS R22 3/8</t>
  </si>
  <si>
    <t xml:space="preserve">FRIVEN 20003.1602.03 CURVA CO 90 LONGA 1/2 FRIVEN</t>
  </si>
  <si>
    <t xml:space="preserve">GREEN 045-8020 FUSIVEL DE VIDRO GRANDE 20 AMP GREEN 045-8020</t>
  </si>
  <si>
    <t xml:space="preserve">LEAS 5103020 FILTRO CO A/C 1EX2S 70MM (AC 3/4 1E-1/4 X 2S-1/8)</t>
  </si>
  <si>
    <t xml:space="preserve">GREEN 045-0015 FUSIVEL DE VIDRO PEQUENO 1.5AMP GREEN 045-0015</t>
  </si>
  <si>
    <t xml:space="preserve">TECTAPE 696 FITA ADESIVA DUPLA FACE BRANCA 1,6MM ESP19MMX20M TECTAPE</t>
  </si>
  <si>
    <t xml:space="preserve">VIX 106056 CURVA CO 90 CURTA 5/8 X 1/32 VIX 106056</t>
  </si>
  <si>
    <t xml:space="preserve">AR DA TERRA PL00060 ESPUMA LIMP.DE AR COND CITRUS 300ML AEROSSOL AR DA TERRA</t>
  </si>
  <si>
    <t xml:space="preserve">JOMARCA 10275 BUCHA S8 VAZADA P TIJOLO OCO UNIDADE JOMARCA</t>
  </si>
  <si>
    <t xml:space="preserve">FACON B25/50-15 SENSOR DE DEGELO 15K FACON</t>
  </si>
  <si>
    <t xml:space="preserve">GREEN 045-8002 FUSIVEL DE VIDRO GRANDE 2 AMP GREEN 045-8002</t>
  </si>
  <si>
    <t xml:space="preserve">EOS C154411 GAS MAP EOS CLASSE 2.1 ONU 1077 PROPILENO</t>
  </si>
  <si>
    <t xml:space="preserve">TRAMONTINA 19X20 FITA ISOLANTE TRAMONTINA 19MMX20M PRETA</t>
  </si>
  <si>
    <t xml:space="preserve">HULTER 100220779 CURVA CO 90 LONGA 1 X 1,11MM HULTER</t>
  </si>
  <si>
    <t xml:space="preserve">FACON ORIFICIO VALVULA EXPANSAO N.5 FACON</t>
  </si>
  <si>
    <t xml:space="preserve">FACON CT-312 CORTADOR DE TUBO DE COBRE 1/8 A 1.5/8 CT-312 FACON</t>
  </si>
  <si>
    <t xml:space="preserve">FACON CURVA CO 90 CURTA 5/8</t>
  </si>
  <si>
    <t xml:space="preserve">IRWIN IW907 BROCA PARA CONCRETO 120 X 8 MM 5/16 SP</t>
  </si>
  <si>
    <t xml:space="preserve">BOMCORTE 7898181499149 DISCO PARA INOX 4.1/2" X 22MM</t>
  </si>
  <si>
    <t xml:space="preserve">SAMATEC B921244 RETENTOR SUPERIOR DO CAMBIO ELECTROLUX LM06/LM08 SAMATEC</t>
  </si>
  <si>
    <t xml:space="preserve">FRIVEN LUVA CO REDUTORA 3/4X3/8</t>
  </si>
  <si>
    <t xml:space="preserve">LECTRON 32 FONTE DE ALIMENTACAO 3A 12V PARA FITA DE LED RUN&amp;TENG</t>
  </si>
  <si>
    <t xml:space="preserve">LUZZANO CABO FLEX 6MM PRETO METRO ANT CHAMA 750V LUZZANO</t>
  </si>
  <si>
    <t xml:space="preserve">GONBRE DISJUNTOR DIN MONO 25A GONBRE CURVA COM 6KA</t>
  </si>
  <si>
    <t xml:space="preserve">ROMAZI 7001/03 PLAFON BOCAL BRANCO 7001/03 ROMAZI</t>
  </si>
  <si>
    <t xml:space="preserve">GREEN 045-0008 FUSIVEL DE VIDRO PEQUENO 8AMP GREEN 045-0008</t>
  </si>
  <si>
    <t xml:space="preserve">FRIVEN 20003.1003.20 UNIAO PADRAO NIPPLE SU-04 1/4"SAE X 1/4"SAE FRIVEN</t>
  </si>
  <si>
    <t xml:space="preserve">SOPREMA 01618 MANTA FITA MULTIUSO RL 10CM X 10M 40180082</t>
  </si>
  <si>
    <t xml:space="preserve">KRONA 6326 JOELHO 90 SOLD 20MM KRONA</t>
  </si>
  <si>
    <t xml:space="preserve">OBAGAS GAS0001 GAS MAP 400G MAXPRO OBAGAS</t>
  </si>
  <si>
    <t xml:space="preserve">ENERBRAS 1825-E CONJ INTEERRUPTOR BIPOLAR 25A ENERBRAS 1825-E</t>
  </si>
  <si>
    <t xml:space="preserve">TRIAL TC-50 TERMINAL DE COMPRESSAO OLHAL 50MM</t>
  </si>
  <si>
    <t xml:space="preserve">INCA 7893537017718 ABRACADEIRA ZIN TIP D 3/4</t>
  </si>
  <si>
    <t xml:space="preserve">SPAZIO MP004A50 MANGUEIRA PRESSOSTATO 1/4 AZULB1 METRO SPAZIO</t>
  </si>
  <si>
    <t xml:space="preserve">DECORLUX TA-5507 TERMINAL ANEL M6 VERMELHO PRE ISOLADO 10MM 50A</t>
  </si>
  <si>
    <t xml:space="preserve">INCA 7893537000017 BUCHA ZAMAC 3/8</t>
  </si>
  <si>
    <t xml:space="preserve">INCA 7893537000048 BUCHA ZAMAC 1</t>
  </si>
  <si>
    <t xml:space="preserve">INCA 7893537000291 ARRUELA ZAMAC 3/4</t>
  </si>
  <si>
    <t xml:space="preserve">FLEXCABLES FLEXPA44.25.1310.1 CABO PP 4X2,5MM 300/500 247 NM 53-C5 PRETO TOPCACLES</t>
  </si>
  <si>
    <t xml:space="preserve">INCA 7893537000024 BUCHA ZAMAC 1/2</t>
  </si>
  <si>
    <t xml:space="preserve">INCA 7893537000307 ARRUELA ZAMAC 1</t>
  </si>
  <si>
    <t xml:space="preserve">INCA 7893537021258 ABR RSF BORBO 1/2 X 5/8 9MM (13X16)</t>
  </si>
  <si>
    <t xml:space="preserve">INCA 7893537021265 ABR RSF BORBO 1/2 X 3/4 9MM (13X19)</t>
  </si>
  <si>
    <t xml:space="preserve">INCA 7893537000031 BUCHA ZAMAC 3/4</t>
  </si>
  <si>
    <t xml:space="preserve">KAPBOM KA-1502 FONTE CHAVEADA X-360 SUPER SLIM-E 12V 10A KA-1502 120WATTS</t>
  </si>
  <si>
    <t xml:space="preserve">MULTIMARCAS 1028 IN1 CONTROLE UNIVERSAL P AR CONDICIONADO SUITABLE THE WO KT-1000</t>
  </si>
  <si>
    <t xml:space="preserve">FACON SENSOR DE TEMPERATURA PARA A/C 5K FACON</t>
  </si>
  <si>
    <t xml:space="preserve">FACON CAPACITOR CBB60, 55UF +-5% X 250V FACON</t>
  </si>
  <si>
    <t xml:space="preserve">INCA 7893537012003 ABR RSFM 5/8 X 3/4 9MM (16 X 19)</t>
  </si>
  <si>
    <t xml:space="preserve">INCA 7893537021289 ABR RSF BORBO 3/4 X 1 9MM (19X25)</t>
  </si>
  <si>
    <t xml:space="preserve">LECTRON 310 FITA DE LED 2812 RGB 60LED 5V</t>
  </si>
  <si>
    <t xml:space="preserve">ENERBRAS 361/2-EF CANALETA 20X10X2000 BRANCA COM FITA DUPLA FACE ENERBRAS</t>
  </si>
  <si>
    <t xml:space="preserve">ENERBRAS CCP-E25 CONECTOR CURTO PINO 25 MM</t>
  </si>
  <si>
    <t xml:space="preserve">ENERBRAS 329-EN/CP TOMADA 20A C CX PADRAO BRANCA ENERBRAS 329-EN/CP</t>
  </si>
  <si>
    <t xml:space="preserve">INCA 7893537011983 ABR RSFM 3/8 X 1/2 9MM (10 X 13)</t>
  </si>
  <si>
    <t xml:space="preserve">LUVA COBRE 1/2 ROSCA</t>
  </si>
  <si>
    <t xml:space="preserve">HULTER 100226690 PORCA CURTA SAE 7/8 SAEL HULTER</t>
  </si>
  <si>
    <t xml:space="preserve">INCA 7893537000758 ABR RSF 1/2 X 5/8 9MM (13 X 16)</t>
  </si>
  <si>
    <t xml:space="preserve">INCA 7893537021241 ABR RSF BORBO 3/8 X 1/2 9MM (10X13)</t>
  </si>
  <si>
    <t xml:space="preserve">INCA 7893537000772 ABR RSF 3/4 X 1 9MM (19 X 25)</t>
  </si>
  <si>
    <t xml:space="preserve">MULTIMARCAS GAS R22 13,6KG DUGOLD/EOS/FRIVEN R-22 REFRIGERANTE AMZ</t>
  </si>
  <si>
    <t xml:space="preserve">KRONA 85295 CURVA 90 SOLD 32MM</t>
  </si>
  <si>
    <t xml:space="preserve">IRWIN IW904 BROCA PARA COMCRETO 100 X 6 MM SP</t>
  </si>
  <si>
    <t xml:space="preserve">EOS GAS R134A REFRIGERANTE QUILO EOS</t>
  </si>
  <si>
    <t xml:space="preserve">INCA 7893537011990 ABR RSFM 1/2 X 5/8 9MM (13 X 16)</t>
  </si>
  <si>
    <t xml:space="preserve">INCA 7893537000284 ARRUELA ZAMAC 1/2</t>
  </si>
  <si>
    <t xml:space="preserve">FACON 4TM 1/8HP PROTETOR EMBRACO 4TM 1/8 110V FACON</t>
  </si>
  <si>
    <t xml:space="preserve">29 RABICHO PARA MANGUIRA DE LED 127V</t>
  </si>
  <si>
    <t xml:space="preserve">FACON CAPACITOR PLACA CBB61, 1.2UF X 250VAC-370VAC FACON</t>
  </si>
  <si>
    <t xml:space="preserve">CORTAG 61803 LAPIS DE CARPINTEIRO CORTAG</t>
  </si>
  <si>
    <t xml:space="preserve">ENERBRAS 093-E CAIXA DE EMBUTIR 4X50MM OCTOGOAL C FUNDO SC ENERBRAS 093-E</t>
  </si>
  <si>
    <t xml:space="preserve">GREEN 045-8006 FUSIVEL DE VIDRO GRANDE 6 AMP GREEN 045-8006</t>
  </si>
  <si>
    <t xml:space="preserve">INCA 7893537012010 ABR RSFM 3/4 X 1 9MM (19X25)</t>
  </si>
  <si>
    <t xml:space="preserve">FRIVEN 20003.1601.04 LUVA COBRE 5/8 SOLDA FRIVEN</t>
  </si>
  <si>
    <t xml:space="preserve">INCA 7893537012041 ABR RSFM 5/16 X 3/8 9MM (8 X 10)</t>
  </si>
  <si>
    <t xml:space="preserve">INCA 7893537021272 ABR RSF BORBO 5/8 X 3/4 9MM (16X19)</t>
  </si>
  <si>
    <t xml:space="preserve">LECTRON 280 FONTE DE ALIMENTACAO 5A 12V PARA FITA DE LED RUN&amp;TENG</t>
  </si>
  <si>
    <t xml:space="preserve">TRIAL TP-G010 TERMINAL GARFO PRE ISOLADO 1MM-</t>
  </si>
  <si>
    <t xml:space="preserve">MULTIMARCAS 9877 GAS R410 QUILO REFRIGERANTE FRIVEN/DUGOLD AMZ</t>
  </si>
  <si>
    <t xml:space="preserve">EOS ROLAMENTO 6005 2RS EOS</t>
  </si>
  <si>
    <t xml:space="preserve">LUKMA 31004 TRILHO DE ACO 1METRO PARA MONTAGEM DE PAINEL LUKMA</t>
  </si>
  <si>
    <t xml:space="preserve">GREEN 045-8004 FUSIVEL DE VIDRO GRANDE 4 AMP GREEN 045-8004</t>
  </si>
  <si>
    <t xml:space="preserve">INCA 7893537014151 ABR RSFM 5/16 X 1/2 9MM (8 X 13)</t>
  </si>
  <si>
    <t xml:space="preserve">OBAGAS 202306211 GAS R134 LATA - FLUIDO REFRIGERANTE PRO134 - 300G OBAGAS</t>
  </si>
  <si>
    <t xml:space="preserve">TRAMONTINA 57421/901 PLUGUE MACHO 2P 10A/250V 6CORES REF 57421/901</t>
  </si>
  <si>
    <t xml:space="preserve">INCA 7893537017725 ABRACADEIRA ZIN TIP D 1</t>
  </si>
  <si>
    <t xml:space="preserve">BOMCORTE 7898181499064 DISCO PARA METAL 7" X 22MM</t>
  </si>
  <si>
    <t xml:space="preserve">DECORLUX CH-2153 CHAVE ALAVANCA BIPOLAR ON/OFF/ON 15A 250VAC CH-2153 DECORLUX</t>
  </si>
  <si>
    <t xml:space="preserve">TRIAL APD-09712 ABRACADEIRA DE NYLON 4,8X500MM C/50 TRIAL</t>
  </si>
  <si>
    <t xml:space="preserve">FERTGEO OU LOUD R054 FUSIVEL DE CERAMICA 8A PEQUENO 19.00.030</t>
  </si>
  <si>
    <t xml:space="preserve">INCA 7893537000765 ABR RSF 5/8 X 3/4 9MM (16 X 19)</t>
  </si>
  <si>
    <t xml:space="preserve">ARMACELL FPIPPPR10078000 TUBEX AC BLINDADO PRETO - PLUS UV 7/8(22)X10MM 2M</t>
  </si>
  <si>
    <t xml:space="preserve">VIX 1016703 CURVA CO 90 LONGA 7/8 VIX</t>
  </si>
  <si>
    <t xml:space="preserve">VIX 1017099 PORCA CURTA FORJADA 7/8 VIX</t>
  </si>
  <si>
    <t xml:space="preserve">EOS M244080 ROLAMENTO 6201 ZZ EOS</t>
  </si>
  <si>
    <t xml:space="preserve">LEAS 41000007 TUBO CAPILAR 0,070X3M LEAS</t>
  </si>
  <si>
    <t xml:space="preserve">INCA 7893537008426 ABR RSF 1/2 X 3/4 9MM (13 X 19)</t>
  </si>
  <si>
    <t xml:space="preserve">FRIVEN 20003.1608.06 CONEXAO CURVA 45 7/8 FRIVEN</t>
  </si>
  <si>
    <t xml:space="preserve">FACON AF-2001-00 TIMER FREEZE VESTICAL BRASTEMP 12H 1P BVG22A/BVG22B FACON</t>
  </si>
  <si>
    <t xml:space="preserve">ENERBRAS DT3-E1C32 DISJUNTOR DIN MONO 1P 32A 3KA ENERBRAS</t>
  </si>
  <si>
    <t xml:space="preserve">IRWIN IW1234 BROCA HSS DE ACO RAPIDO 75 X 4 MM SP</t>
  </si>
  <si>
    <t xml:space="preserve">INCA 7893537012027 ABR RSFM 9/16 X 7/8 9MM (14 X 22)</t>
  </si>
  <si>
    <t xml:space="preserve">3398 FITA DE LED 120 LEDS 3000K 12V BR QUENTE 5MT IP20 WHZ</t>
  </si>
  <si>
    <t xml:space="preserve">COEL Y39UHQR-----P--- CONTROLADOR DIG TEMP P CHOCADEIRA Y39UHQR 100/240V COEL</t>
  </si>
  <si>
    <t xml:space="preserve">INCA 7893537000949 ABR RSF 11/16 X 7/8 9MM (17 X 22)</t>
  </si>
  <si>
    <t xml:space="preserve">V L X VLX 0343 MANGUEIRA LED COBI IP67 110V 3528 BRACO FRIO VLX</t>
  </si>
  <si>
    <t xml:space="preserve">OBAGAS 20240206 DESCONTAMINANTE ECOTEC-PRO 840G UN 3267, CLASSE: 8, GE: II,</t>
  </si>
  <si>
    <t xml:space="preserve">FACON D-22372 / PF-2001-00 TIMER GELADEI BRASTEM/CONSU 8H BRG39AB/BRG39AC/BRM39AB FACON</t>
  </si>
  <si>
    <t xml:space="preserve">SAMATEC M730 RETENTOR TANQUE LR ELECTROLUX ( COMPATIVEL ) MODELOS LTE07 L</t>
  </si>
  <si>
    <t xml:space="preserve">FACON 6206 2RS ROLAMENTO 6206 2RS FACON</t>
  </si>
  <si>
    <t xml:space="preserve">ENERBRAS 092-E CAIXA DE EMBUTIR 4X4 SC ENERBRAS 092-E</t>
  </si>
  <si>
    <t xml:space="preserve">ENERBRAS 362-E3 COTOVELO INTERNO 90 GRAUS 40X15 ENERBRAS 362-E3</t>
  </si>
  <si>
    <t xml:space="preserve">ELGIN 82191 BATERIA LITIO CR2016 ELGIN</t>
  </si>
  <si>
    <t xml:space="preserve">INCA 7893537004398 ABR RSF 5/16 X 1/2 9MM (8 X 13)</t>
  </si>
  <si>
    <t xml:space="preserve">LEAS 24-001 TUBO CAPILAR 0,031X3M LEAS</t>
  </si>
  <si>
    <t xml:space="preserve">INCA 7893537017701 ABRACADEIRA ZIN TIP D 1/2</t>
  </si>
  <si>
    <t xml:space="preserve">FRIVEN LUVA CO REDUTORA 1/2X1/4</t>
  </si>
  <si>
    <t xml:space="preserve">DECORLUX FI1105 FITA ISOLANTE DE AUTO FUSAO BORACHADA 10MX19MMX0,76MM DECORL</t>
  </si>
  <si>
    <t xml:space="preserve">RED CONEXOES UNIAO REDUTORA 3/4X1/2 RED CONEXOES</t>
  </si>
  <si>
    <t xml:space="preserve">DECORLUX CH-2052 CHAVE ALAVANCA BIPOLAR ON/OFF 15A 250VAC CH-2052 DECORLUX</t>
  </si>
  <si>
    <t xml:space="preserve">LUVA COBRE 3/8 ROSCA</t>
  </si>
  <si>
    <t xml:space="preserve">FACON QC-MH ENGATE RAPIDO AJUST DE ALTA VERMEL R134A REG PRESSAO FACON</t>
  </si>
  <si>
    <t xml:space="preserve">DATACEL BT-9V-1B BATERIA 9V BT-9V-1B DATACEL</t>
  </si>
  <si>
    <t xml:space="preserve">LEAS TUBO CAPILAR 0,064X3M LEAS</t>
  </si>
  <si>
    <t xml:space="preserve">INCA 7893537018135 ABRACADEIRA ZIN TIP U 3/8</t>
  </si>
  <si>
    <t xml:space="preserve">V L X 365 FITA DE LED FLEXIVEL FW-5050-60RW 5 METROS IP65 AZUL V L X</t>
  </si>
  <si>
    <t xml:space="preserve">FACON TMDJ812ZB9 64484483 TIMER GELADEI ELECTR 8H /DF34/36/37/38A/38X/39/DFW FACO</t>
  </si>
  <si>
    <t xml:space="preserve">AFA PLASTICOS 378029100 MANGUEIRA PRA OXIGENIO VERMELHO METRO</t>
  </si>
  <si>
    <t xml:space="preserve">REP AMAZONAS CABO DE ALIMENTECAO DO COMPRESSOR 3X1.5MM 60CM</t>
  </si>
  <si>
    <t xml:space="preserve">HULTER 100274542 PROTETOR TERMICO 4TM PTC 1/4 110V HULTER</t>
  </si>
  <si>
    <t xml:space="preserve">NUCLEO DO FRIO 47343 MICROVENTILADOR NUCLEO 1/40 BIV. 60HZ COMP. HELICE ALUMINIO</t>
  </si>
  <si>
    <t xml:space="preserve">FRIVEN 20003.1606.02 SIFAO 5/8 FRIVEN</t>
  </si>
  <si>
    <t xml:space="preserve">FACON CAPACITOR DUPLO CBB65, 62UF + 5UF X 440VAC FACON</t>
  </si>
  <si>
    <t xml:space="preserve">RED CONEXOES PORCA DE REDUCAO SEA 3/8" - 1/4" RED CONEXCOES</t>
  </si>
  <si>
    <t xml:space="preserve">FACON RC-13600-3 TERMOSTATO BALCAO FRIGIRIFICO STANDART RC-13600-3</t>
  </si>
  <si>
    <t xml:space="preserve">LEAS 41000002 TUBO CAPILAR 0,036X3M LEAS</t>
  </si>
  <si>
    <t xml:space="preserve">ARMACELL FPIPPPR10034000 TUBEX AC BLINDADO PRETO/BRANCO - PLUS UV 3/4(18)X10MM 2M</t>
  </si>
  <si>
    <t xml:space="preserve">OBAGAS 20220232 GAS R600 LATA - FLUIDO REFRIGERANTE PRO32 - 400G OBAGAS</t>
  </si>
  <si>
    <t xml:space="preserve">FACON UNIAO DE ACESSO PARA EVAPORADOR DE A/C 5/8 X 70MM</t>
  </si>
  <si>
    <t xml:space="preserve">JOMARCA 06716 PF RO TOT 1/4X1.1/2 SXTV ZINCADO JOMARCA</t>
  </si>
  <si>
    <t xml:space="preserve">NUCLEO DO FRIO 47031 PROTETOR TERMICO 4TM PTC 1/4 110V NUCLE DO FRIO</t>
  </si>
  <si>
    <t xml:space="preserve">FRIVEN LUVA COBRE 7/8 SOLDA FRIVEN</t>
  </si>
  <si>
    <t xml:space="preserve">REP AMAZONAS CALCO PARA COMPRESSOR 7.000 A 12.000BTUS REP AMAZONAS</t>
  </si>
  <si>
    <t xml:space="preserve">KRONA 6086 CURVA 90 SOLD 20MM</t>
  </si>
  <si>
    <t xml:space="preserve">INCA 7893537000925 ABR RSF 7/8 X 1.1/4 9MM (22 X 32)</t>
  </si>
  <si>
    <t xml:space="preserve">NUCLEO DO FRIO 47344 MICRO MOTOR 1/25 BIV. 60HZ COMP. HELICE ALUMINIO NCL DO FRIO</t>
  </si>
  <si>
    <t xml:space="preserve">OBAGAS 202306213 GAS R410 LATA - FLUIDO REFRIGERANTE PRO410 - 300G OBAGAS</t>
  </si>
  <si>
    <t xml:space="preserve">PANASSONIC CR2016-1BT BATERIA LITHIUM BOT CR2016-1BT PANASONIC</t>
  </si>
  <si>
    <t xml:space="preserve">ENERBRAS 362-E4 LUVA 40X15 ENERBRAS 362-E4</t>
  </si>
  <si>
    <t xml:space="preserve">IRWIN IW1246 BROCA HSS DE ACO RAPIDO 86 X 5 MM SP</t>
  </si>
  <si>
    <t xml:space="preserve">TRIAL CPE-4 CONECTOR PERFURANTE 120-240MM / 6-50MM</t>
  </si>
  <si>
    <t xml:space="preserve">ARMACELL FPIPPPR10001000 TUBEX AC BLINDADO PRETO/BRANCO - PLUS UV 1P (25)X10MM 2M</t>
  </si>
  <si>
    <t xml:space="preserve">RED CONEXOES REDUCAO 3/8" MACHO X 1/4" FEMEA RED CONEXOES</t>
  </si>
  <si>
    <t xml:space="preserve">LUKMA 29002 CANALETA VAZADA 30X30 LUKMA</t>
  </si>
  <si>
    <t xml:space="preserve">FERTGEO OU LOUD R054 FUSIVEL DE CERAMICA 10A PEQUENO 19.00.031</t>
  </si>
  <si>
    <t xml:space="preserve">MUNDIAL PRIME 00859 ESPUMA EXPANCIVA DE POLIURETANO 300ML 190G MUNDIAL PRIME - L</t>
  </si>
  <si>
    <t xml:space="preserve">AR DA TERRA PL00385 AIR FLUSH 500ML AR DA TERRA</t>
  </si>
  <si>
    <t xml:space="preserve">FACON R9 1/4HP RELE EMBRACO SERIE R9 1/4HP 110V/60HZ FACON</t>
  </si>
  <si>
    <t xml:space="preserve">GREEN 045-0001 FUSIVEL DE VIDRO PEQUENO 1AMP GREEN 045-0001</t>
  </si>
  <si>
    <t xml:space="preserve">HULTER 100220814 LUVA COBRE 1 POL SOLDA HULTER</t>
  </si>
  <si>
    <t xml:space="preserve">ARMACELL FPIPPPR10118000 TUBEX AC BLINDADO PRETO/BRANCO - PLUS UV 1.1/8(28)X10MM 2M</t>
  </si>
  <si>
    <t xml:space="preserve">HULTER 100225305 PORCA RED 3/8 X 1/4 HULTER</t>
  </si>
  <si>
    <t xml:space="preserve">OBAGAS 20240204 GAS R404 LATA - FLUIDO REFRIGERANTE PRO404 - 300G OBAGAS</t>
  </si>
  <si>
    <t xml:space="preserve">FRIVEN 20003.1606.06 SIFAO 1.3/8 FRIVEN</t>
  </si>
  <si>
    <t xml:space="preserve">FACON MANOMETRO DE ALTA R22 VERMELHO FACON</t>
  </si>
  <si>
    <t xml:space="preserve">DATACEL BT-AAA-4B PILHA COMUM PALITO AAA DATACEL C/ 4 PCT</t>
  </si>
  <si>
    <t xml:space="preserve">INCA 7893537000734 ABR RSF 5/16 X 3/8 9MM (8 X 10)</t>
  </si>
  <si>
    <t xml:space="preserve">INCA 7893537000741 ABR RSF 3/8 X 1/2 9MM (10 X 13)</t>
  </si>
  <si>
    <t xml:space="preserve">FRIVEN 20003.1601.02 LUVA COBRE 3/8 SOLDA FRIVEN</t>
  </si>
  <si>
    <t xml:space="preserve">RED CONEXOES UNIAO REDUTORA 3/4X3/8 RED CONEXOES</t>
  </si>
  <si>
    <t xml:space="preserve">14B-11 CHAVE COMBINADA COM PESCOCO 11 ROBUSTER</t>
  </si>
  <si>
    <t xml:space="preserve">14B-13 CHAVE COMBINADA COM PESCOCO 13 ROBUSTER</t>
  </si>
  <si>
    <t xml:space="preserve">REP AMAZONAS TB-26111 TERMOSTATO UNIVERSAL BALCAO FRIGIRIFICO TB-26111</t>
  </si>
  <si>
    <t xml:space="preserve">FRIVEN CAPACITOR DUPLO CBB65, 35UF + 12UF X 380VAC FRIVEN</t>
  </si>
  <si>
    <t xml:space="preserve">SHALL SH30036N ABRACADEIRA DE NYLON 3.6X300MM BRANCA SHALL</t>
  </si>
  <si>
    <t xml:space="preserve">PLASBOHN 0150 MANGUEIRA CRISTAL 5/8X1,5MM METRO</t>
  </si>
  <si>
    <t xml:space="preserve">FACON RC-15000-2 TERMOSTATO BALCAO FRIGIRIFICO STANDART RC-15000-2</t>
  </si>
  <si>
    <t xml:space="preserve">FRIVEN LUVA CO REDUTORA 5/8X3/8</t>
  </si>
  <si>
    <t xml:space="preserve">ENERBRAS 049-EP TOMADA MOVEL 2P 10A PRETO EMB GRANEL CONNECT</t>
  </si>
  <si>
    <t xml:space="preserve">CHINT 846.0 DISJUNTOR DIN NXB BIPOLAR 2P C32A 3KA</t>
  </si>
  <si>
    <t xml:space="preserve">AFA PLASTICOS 378029000 MANGUEIRA PRA OXIGENIO VERDE METRO</t>
  </si>
  <si>
    <t xml:space="preserve">LUVA ROSCA CO 1/4 FEMEA</t>
  </si>
  <si>
    <t xml:space="preserve">GREEN 045-0009 FUSIVEL DE VIDRO PEQUENO 9AMP GREEN 045-0009</t>
  </si>
  <si>
    <t xml:space="preserve">FRIVEN LUVA COBRE 2.1/8 SOLDA TIPI</t>
  </si>
  <si>
    <t xml:space="preserve">NUCLEO DO FRIO 47033 PROTETOR TERMICO PTC 1/5 127V IMP - 8,0A</t>
  </si>
  <si>
    <t xml:space="preserve">CNC AD22-22DSR SINALIZADOR LED 220V VERMELHO 22DS R - REF: AD22-22DSR</t>
  </si>
  <si>
    <t xml:space="preserve">ARCOSTAR 187 FITA DE LED 3528WW 120 LEDS 3000K BRANCO QUENTE 5MT SMD2835</t>
  </si>
  <si>
    <t xml:space="preserve">DIESEL TOOLS DT15-ODSN40 FIOS DE SOLDA EM ESTANHO DT15-ODSN40 DISEL TOOLS</t>
  </si>
  <si>
    <t xml:space="preserve">DECORLUX CE-1197 TERMINAL CONECTOR DE EMENDA VERMELHO 0,5-1,5MM 19A</t>
  </si>
  <si>
    <t xml:space="preserve">SURYHA 80151.035 CAPACITOR CBB60, 30UF +-5% X 380V SURYHA</t>
  </si>
  <si>
    <t xml:space="preserve">ENERBRAS DT3-E1C25 DISJUNTOR DIN MONO 1P 25A 3KA ENERBRAS</t>
  </si>
  <si>
    <t xml:space="preserve">LEAS 24-002 TUBO CAPILAR 0,042X3M LEAS</t>
  </si>
  <si>
    <t xml:space="preserve">FERTGEO OU LOUD R054 FUSIVEL DE CERAMICA 20A PEQUENO 19.00.033</t>
  </si>
  <si>
    <t xml:space="preserve">GREEN 045-0030 FUSIVEL DE VIDRO PEQUENO 30AMP GREEN 045-0030</t>
  </si>
  <si>
    <t xml:space="preserve">IRWIN IW1228 BROCA HSS DE ACO RAPIDO 70 X 3.5 MM SP</t>
  </si>
  <si>
    <t xml:space="preserve">MAXBOM 7112-30 FITA DE LED 120 LEDS 4000K 12V BR FRIO 5MT IP20 MOD 7112-30</t>
  </si>
  <si>
    <t xml:space="preserve">FRIVEN 20003.1602.09 CURVA CO 90 LONGA 1 5/8 FRIVEN</t>
  </si>
  <si>
    <t xml:space="preserve">FRIVEN 20003.1720.30 FILTRO 103MM CO C/SILICA C/CAPILAR 15G FRIVEN</t>
  </si>
  <si>
    <t xml:space="preserve">KRONA 6273 TEE SOLD 32MM KRONA</t>
  </si>
  <si>
    <t xml:space="preserve">OBAGAS 202306214 GAS R290 LATA - FLUIDO REFRIGERANTE 300G OBAGAS</t>
  </si>
  <si>
    <t xml:space="preserve">RED CONEXOES UNIAO REDUTORA 3/4X5/8 RED CONEXOES</t>
  </si>
  <si>
    <t xml:space="preserve">FACON ORIFICIO VALVULA EXPANSAO N.6 FACON</t>
  </si>
  <si>
    <t xml:space="preserve">GONBRE DISJUNTOR DIN TRI 63A GONBRE CURVA COM 6KA</t>
  </si>
  <si>
    <t xml:space="preserve">BRASIL SOLDAS METAL NOBRE ALUTECH47FCR SOLDA ALUM X ALUM C FLUXO INTERNO TECH 47 FCR 1,90X480MM</t>
  </si>
  <si>
    <t xml:space="preserve">OBAGAS MACARICO SMART-GAS AUTOMATICO - JHS OBAGAS</t>
  </si>
  <si>
    <t xml:space="preserve">FRIVEN LUVA CO REDUTORA 5/8X1/2</t>
  </si>
  <si>
    <t xml:space="preserve">FRIVEN LUVA CO REDUTORA 3/4X5/8</t>
  </si>
  <si>
    <t xml:space="preserve">CORTAG 60942 DISCO DIAMANTADO TURBO PARA ALVENARIA 110MM KAEF CORTAG</t>
  </si>
  <si>
    <t xml:space="preserve">WEG M423 CAPACITOR CBB60, 35UF +-5% X 250V COM FIO WEG</t>
  </si>
  <si>
    <t xml:space="preserve">CNC SV5.5-5 TERMINAL GARFO PRE ISOLADO 4,0MM-6,0MM - AMAR REF: SV5.5-5</t>
  </si>
  <si>
    <t xml:space="preserve">JOINSUL JC6080B MOLDURA DE ACABAMENTO PARA TUBO 60-80MM JOINSUL</t>
  </si>
  <si>
    <t xml:space="preserve">OBAGAS 60065 REFIL SMART-GAS 200G OBAGAS</t>
  </si>
  <si>
    <t xml:space="preserve">ESSEK 0000000050 SENSOR DE DEGELO 10K PONTA DE COBRE UNIVERSAL PARA APARELHOS</t>
  </si>
  <si>
    <t xml:space="preserve">TRIAL 21628 TUBO SOLDAVEL 20MM 6M TRIAL</t>
  </si>
  <si>
    <t xml:space="preserve">SAMATEC 326064078 CORREIA SINCRONIZADA LAVADORO (JASMIM)</t>
  </si>
  <si>
    <t xml:space="preserve">FACON CT-208 ESCARIADOR DE TUBO DE COBRE FACON</t>
  </si>
  <si>
    <t xml:space="preserve">FLEXCABOS 00000000000370 CABO FLEX 6MM METRO VERMELHO 450/750V FLEXCABOS</t>
  </si>
  <si>
    <t xml:space="preserve">FACON VALVULA DE SERVICO DA CONDENSADORA GAS R410 1/2</t>
  </si>
  <si>
    <t xml:space="preserve">ENERBRAS 398-ESN/CP INTERRUPTOR 2 T SIMPLES + TOMADA 20A C CX PADRAO 398-ESN/CP</t>
  </si>
  <si>
    <t xml:space="preserve">TRIAL TC-10 TERMINAL DE COMPRESSAO OLHAL 10MM</t>
  </si>
  <si>
    <t xml:space="preserve">ENERBRAS 399-ESN ITERRUPTOR 1 TECLAS + TOMADA 20A ENERBRAS 399-ESN</t>
  </si>
  <si>
    <t xml:space="preserve">IRWIN IW1282 BROCA HSS DE ACO RAPIDO 117 X 8 MM SP</t>
  </si>
  <si>
    <t xml:space="preserve">INCA 7893537000802 ABR RSF 2 X 2.1/2 9MM (51 X 64)</t>
  </si>
  <si>
    <t xml:space="preserve">INCA 7893537000055 BUCHA ZAMAC 1.1/4</t>
  </si>
  <si>
    <t xml:space="preserve">INCA 7893537000062 BUCHA ZAMAC 1.1/2</t>
  </si>
  <si>
    <t xml:space="preserve">INCA 7893537000079 BUCHA ZAMAC 2</t>
  </si>
  <si>
    <t xml:space="preserve">INCA 7893537000314 ARRUELA ZAMAC 1.1/4</t>
  </si>
  <si>
    <t xml:space="preserve">INCA 7893537000321 ARRUELA ZAMAC 1.1/2</t>
  </si>
  <si>
    <t xml:space="preserve">INCA 7893537000338 ARRUELA ZAMAC 2</t>
  </si>
  <si>
    <t xml:space="preserve">SP107E CONTROLE SEM FIO RF TB-0738</t>
  </si>
  <si>
    <t xml:space="preserve">360-E6 LUVA DE ARREMATE (20X10) LINHA E</t>
  </si>
  <si>
    <t xml:space="preserve">FLEXCABLES CABO FLEX 16MM METRO PRETO FLEXCABLES</t>
  </si>
  <si>
    <t xml:space="preserve">FRIVEN 20003.0605.60 MANGUEIRA AUTO 12MM NORMAL FRIVEN</t>
  </si>
  <si>
    <t xml:space="preserve">HULTER HT3X15F MANGUEIRA PARA GAS 15CM TIPO VALVULA BOLA 1/4 600-3000 PSI H</t>
  </si>
  <si>
    <t xml:space="preserve">FRIVEN 20003.1604.23 LUVA CO REDUTORA 1.5/8X7/8</t>
  </si>
  <si>
    <t xml:space="preserve">FRIVEN 20003.1604.38 LUVA CO REDUTORA 1.5/8X3/4</t>
  </si>
  <si>
    <t xml:space="preserve">SPAZIO JNUN5/16 JUNCAO UNIAO LOKRING DE ALUMINIO PARA TUBO 5/16 X 5/16</t>
  </si>
  <si>
    <t xml:space="preserve">FACON CM7115A CAPACIMETRO DIGITAL CM7115A FACON</t>
  </si>
  <si>
    <t xml:space="preserve">FERTGEO OU LOUD R054 FUSIVEL DE CERAMICA 15A PEQUENO 19.00.032</t>
  </si>
  <si>
    <t xml:space="preserve">IRWIN IW910 BROCA PARA COMCRETO 150 X 10 MM SP</t>
  </si>
  <si>
    <t xml:space="preserve">INCA 7893537000956 ABR RSF 3.1/4 X 3.3/4 9MM (83 X 95)</t>
  </si>
  <si>
    <t xml:space="preserve">INCA 7893537000963 ABR RSF 2.1/4 X 2.3/4 9MM (57 X 70)</t>
  </si>
  <si>
    <t xml:space="preserve">KAPBOM KA-1506 FONTE CHAVEADA ESTABILIZADA KA-1506 12V 30A AC-DC 360WATTS</t>
  </si>
  <si>
    <t xml:space="preserve">HULTER 100220775 CURVA CO 90 LONGA 3/4 X 0,97MM HULTER</t>
  </si>
  <si>
    <t xml:space="preserve">COEL SENSOR PARA CONTROLADOR COEL 1,5MT</t>
  </si>
  <si>
    <t xml:space="preserve">FLEXCABOS 003080 CABO PP 3X2,5MM METRO 300/500V PRETO FLEXCABOS</t>
  </si>
  <si>
    <t xml:space="preserve">ENERBRAS 049-EB TOMADA MOVEL 2P 10A BRANCO EMB GRANEL CONNECT</t>
  </si>
  <si>
    <t xml:space="preserve">SESIL 1002.9 OLEO SESIL GAS R22 SUPER FATOR 68 1L - (CAPELA)</t>
  </si>
  <si>
    <t xml:space="preserve">WEG M474 CAPACITOR CBB60, 20UF +-5% X 250V COM TERMINAL WEG</t>
  </si>
  <si>
    <t xml:space="preserve">IRWIN IW912 BROCA PARA COMCRETO 150 X 12 MM SP</t>
  </si>
  <si>
    <t xml:space="preserve">FRIVEN 20003.1604.20 LUVA CO REDUTORA 1.3/8X5/8</t>
  </si>
  <si>
    <t xml:space="preserve">HULTER HT3030-107P FILTRO 127MM CO C/SILICA S/CAPILAR 3/4 E 1/4XS3/16 15G HULTE</t>
  </si>
  <si>
    <t xml:space="preserve">VIX 1016702 CURVA CO 90 LONGA 1P VIX</t>
  </si>
  <si>
    <t xml:space="preserve">ESSEK 163/C62020 PROTETOR MODELO CRT6 2,0HP 220V/60HZ 1.500W 18.000BTU PARA A</t>
  </si>
  <si>
    <t xml:space="preserve">FLEXCABOS 004735 CABO PP 5X1,5MM METRO 0,6/1KV PRETO FLEXCABOS</t>
  </si>
  <si>
    <t xml:space="preserve">JOMARCA BARRA ROSCADA 1M ZIN 5/16</t>
  </si>
  <si>
    <t xml:space="preserve">FRIVEN 20003.1601.03 LUVA COBRE 1/2 SOLDA FRIVEN</t>
  </si>
  <si>
    <t xml:space="preserve">FACON CAPACITOR ELETROLITICO CD60 1/5 145-175 UF 110VAC FACON</t>
  </si>
  <si>
    <t xml:space="preserve">HARRIS 14195 SOLDA ZINCAFLUXO ALUMINIO/COBRE E ALIMINIO/ALUMINIO HARRIS</t>
  </si>
  <si>
    <t xml:space="preserve">HULTER 100264239 SIFAO 1 X 1,11MM HULTER</t>
  </si>
  <si>
    <t xml:space="preserve">IRWIN IW1294 BROCA HSS DE ACO RAPIDO 125 X 9 MM SP</t>
  </si>
  <si>
    <t xml:space="preserve">VIX 106077 LUVA COBRE 1.5/8 SOLDA VIX 106077</t>
  </si>
  <si>
    <t xml:space="preserve">TRAMONTINA 57421/905 PLUGUE ANGULAR 2P 10A/250V 6COR REF 57421/905</t>
  </si>
  <si>
    <t xml:space="preserve">TRAMONTINA 57421/952 PLUGUE FEMEA 2P 10A/250V 6CORES REF 57421/952</t>
  </si>
  <si>
    <t xml:space="preserve">TRAMONTINA CANALETA EXT 20X10X2000 TRAMONTINA</t>
  </si>
  <si>
    <t xml:space="preserve">MARGIRIUS PLUG IDENTIFICADOR DE TENSAO BIVILT CHAVEIRO</t>
  </si>
  <si>
    <t xml:space="preserve">FACON CHAVE TROCA NUCLEO VALVULA EXTRATOR SCHIRADER FACON</t>
  </si>
  <si>
    <t xml:space="preserve">IRWIN IW1264 BROCA HSS DE ACO RAPIDO 101 X 6.5 MM SP</t>
  </si>
  <si>
    <t xml:space="preserve">INCA 7893537000932 ABR RSF 1.3/4 X 2.1/4 9MM (44 X 57)</t>
  </si>
  <si>
    <t xml:space="preserve">LECTRON 380 FITA DE LED 3528 240 LEDS 3000K 12V BRANCO QUENTE 5MT IP20</t>
  </si>
  <si>
    <t xml:space="preserve">IRWIN IW1330 BROCA HSS DE ACO RAPIDO 151 X 12 MM SP</t>
  </si>
  <si>
    <t xml:space="preserve">DECORLUX CE-2545 CONECTOR DE EMENDA 2,5MM-4,0MM 3P 16A 250VAC TIPO AC PTRETO</t>
  </si>
  <si>
    <t xml:space="preserve">SESIL ISO VG22 OLEO SESIL ISO VG22 SESIL</t>
  </si>
  <si>
    <t xml:space="preserve">GREEN 045-0020 FUSIVEL DE VIDRO PEQUENO 20AMP GREEN 045-0020</t>
  </si>
  <si>
    <t xml:space="preserve">SESIL SUPER 32 VG32 OLEO SESIL SUPER 32 VG32 GAS R134 P LINHA AUTOMOTIVA</t>
  </si>
  <si>
    <t xml:space="preserve">3513 FITA DE LED NEON FLEXIVEL12V 1 METRO VERDE</t>
  </si>
  <si>
    <t xml:space="preserve">PW 213 PROTETOR RAIO LAVADORA 10A 127V</t>
  </si>
  <si>
    <t xml:space="preserve">FRIVEN 20003.1604.36 LUVA CO REDUTORA 1X7/8</t>
  </si>
  <si>
    <t xml:space="preserve">MULTIMARCAS T1330667 TUBO DE COBRE FLEX 5/8=15,87MM X 1/32=0,79MM BOB/PAN LR</t>
  </si>
  <si>
    <t xml:space="preserve">FACON PORCA CURTA LT 3/4 RED CONEXOES / FACON</t>
  </si>
  <si>
    <t xml:space="preserve">INCA ABRACADEIRA METALICA TIPO D C/ CUNHA 1.1/2</t>
  </si>
  <si>
    <t xml:space="preserve">INCA 7893537000819 ABR RSF 2.1/2 X 3 9MM (64 X 76)</t>
  </si>
  <si>
    <t xml:space="preserve">SESIL ISO VG10 OLEO SESIL ISO VG10 SESIL</t>
  </si>
  <si>
    <t xml:space="preserve">NUCLEO DO FRIO 47599 MOTOR COND ELET MIDEA AC 12 A 30 220V 60HZ YDK65-6D 25906088</t>
  </si>
  <si>
    <t xml:space="preserve">HELLERMANNTYTON EPAC3030 ENTRADA PAREDE BRANCA HELACLIMA EPAC3030</t>
  </si>
  <si>
    <t xml:space="preserve">FACON CT-95 ESCALA FLANGEADORA (ALARGADOR) 1/4-5/16-3/8-1/2-5/8 FACON</t>
  </si>
  <si>
    <t xml:space="preserve">USAF 00100 BUCHA U-BO N 2 DRYWALL USAF C/ 500 UN</t>
  </si>
  <si>
    <t xml:space="preserve">CHINT 185470 DISJUNTOR DIN TRIPOLAR 3P C16A 3KA - C REF: 185470</t>
  </si>
  <si>
    <t xml:space="preserve">FLEXCABOS CABO FLEX 6MM METRO VERDE 450/750V FLEXCABOS</t>
  </si>
  <si>
    <t xml:space="preserve">EOS D140937 CAPACITOR DUPLO CBB65, 17.5UF + 2.5UF X 440VAC EOS</t>
  </si>
  <si>
    <t xml:space="preserve">VIX 106046 CURVA CO 45 CURTA 7/8 X 1/32 VIX 106046</t>
  </si>
  <si>
    <t xml:space="preserve">GP CLEAR 8313 GAS GP CLEAR 100 - LATA 600G SUBSTITUDO DO 141B</t>
  </si>
  <si>
    <t xml:space="preserve">AR DA TERRA PL00501 LIMPA AR CONDICIONADO AR DA TERRA GRANADA - CITRUS</t>
  </si>
  <si>
    <t xml:space="preserve">PLANETA AGUA CN011 VALVULA DE FACHAMENTO TUBO 1/4 BRANCA OC (REGISTRO) CN011</t>
  </si>
  <si>
    <t xml:space="preserve">LUKMA 29001 CANALETA VAZADA 20X20 LUKMA</t>
  </si>
  <si>
    <t xml:space="preserve">GONBRE DISJUNTOR DIN BI 40A GONBRE CURVA COM 6KA</t>
  </si>
  <si>
    <t xml:space="preserve">LEAS 5101020 FILTRO CO A/C 1EX1S 70MM (AC 3/4 1E-1/4 X 1S-CAP)</t>
  </si>
  <si>
    <t xml:space="preserve">ENERBRAS 310-EN TOMADA 10A BRANCA ENERBRAS 310-EN</t>
  </si>
  <si>
    <t xml:space="preserve">ENERBRAS DT3-E2C40 DISJUNTOR DIN BIF 2P 40A 3KA ENERBRAS</t>
  </si>
  <si>
    <t xml:space="preserve">IRWIN IW1240 BROCA HSS DE ACO RAPIDO 80 X 4.5 MM SP</t>
  </si>
  <si>
    <t xml:space="preserve">INCA 7893537018234 ABRACADEIRA ZIN TIP U 4</t>
  </si>
  <si>
    <t xml:space="preserve">SESIL SUPER FATOR 160P OLEO SESIL GAS R22 SUPER FATOR 160P VG32 1L</t>
  </si>
  <si>
    <t xml:space="preserve">HULTER HT5CD40/5TA440VP CAPACITOR DUPLO CBB65, 40UF+5 MDF X 440VAC C METAL HULTER</t>
  </si>
  <si>
    <t xml:space="preserve">REP AMAZONAS CAPACITOR CBB65, 40UF +-5% X 450VAC 50-60HZ PLANT OIL</t>
  </si>
  <si>
    <t xml:space="preserve">VIX 1016891 GAS R22 LATA 950G HCFC 3102 VIX</t>
  </si>
  <si>
    <t xml:space="preserve">DATACEL BT-AA-4B PILHA COMUM PEQUENA BT AA-4B DATACEL C/ 4 PCT</t>
  </si>
  <si>
    <t xml:space="preserve">17265 TUBO SOLDAVEL 25MM AMANCO</t>
  </si>
  <si>
    <t xml:space="preserve">SAMATEC B62477810 RETENTOR DO TANQ ELECTR LTE12/LTD11/LTR10 SAMATEC 65477810</t>
  </si>
  <si>
    <t xml:space="preserve">FACON CT-466GF/L MANIFOLD DE BAIXA SIMPLES PARA GAS R22 FACON</t>
  </si>
  <si>
    <t xml:space="preserve">EOS CAPACITOR CBB65, 30UF +-5% X 440VAC 50-60HZ EOS</t>
  </si>
  <si>
    <t xml:space="preserve">ENERBRAS DT3-E1C16 DISJUNTOR DIN MONO 1P 16A 3KA ENERBRAS</t>
  </si>
  <si>
    <t xml:space="preserve">ENERBRAS DT3-E3C10 DISJUNTOR DIN TRIF 3P 10A 3KA ENERBRAS</t>
  </si>
  <si>
    <t xml:space="preserve">IRWIN IW1222 BROCA HSS DE ACO RAPIDO 61 X 3 MM SP</t>
  </si>
  <si>
    <t xml:space="preserve">KALIPSO 02.11.2.3 LUVA TATEX PRETA O PAR</t>
  </si>
  <si>
    <t xml:space="preserve">3500 FITA DE LED NEON FLEXIVEL12V 5M BRANCO FRIO 6500K</t>
  </si>
  <si>
    <t xml:space="preserve">PW 215 PROTE RAIO LAVADORA 20A 127V</t>
  </si>
  <si>
    <t xml:space="preserve">VIX 13068 MICRO MOTOR VIX 1/25 BIVOLT 10W</t>
  </si>
  <si>
    <t xml:space="preserve">DECORLUX CG-1253 CONECTOR GENERICO LATERAL 25MM 80A 415V CG1253 DECORLUX</t>
  </si>
  <si>
    <t xml:space="preserve">MULTIMARCAS 3.01.01.001 TUBO DE COBRE FLEX 1/4=6,35MM X 1/32=0,79MM BOB/PAN LR</t>
  </si>
  <si>
    <t xml:space="preserve">EOS CAPACITOR DUPLO CBB65, 30UF + 1.5UF X 440VAC EOS</t>
  </si>
  <si>
    <t xml:space="preserve">RED CONEXOES REDUCAO 1/4" MACHO X 3/8" FEMEA RED CONEXOES</t>
  </si>
  <si>
    <t xml:space="preserve">FACON ORIFICIO VALVULA EXPANSAO N.1 FACON</t>
  </si>
  <si>
    <t xml:space="preserve">LR1130 BATERIA ALKALINE G10 LR 1130 / 389 1.50V</t>
  </si>
  <si>
    <t xml:space="preserve">LECTRON 462 FITA DE LED 2815 IP67 60LED RGB</t>
  </si>
  <si>
    <t xml:space="preserve">REP AMAZONAS CAPACITOR CBB65, 20UF +-5% X 440VAC 50-60HZ BI CAI</t>
  </si>
  <si>
    <t xml:space="preserve">DECORLUX CO-3210M7 CONTATOR ELETROMAGNETICO 220V TRIF 32A DECORLUX</t>
  </si>
  <si>
    <t xml:space="preserve">CHIP SCE OU KOKAY GMA15.0AX20MM FUSIVEL DE VIDRO PEQUENO 15AMP CHIP SCE OU KOKAY 15.0A5X20</t>
  </si>
  <si>
    <t xml:space="preserve">CNC AD22-22DSG SINALIZADOR LED 220V VERDE 22DS G - CN REF: AD22-22DSG</t>
  </si>
  <si>
    <t xml:space="preserve">TRIAL TC-16 TERMINAL DE COMPRESSAO OLHAL 16MM</t>
  </si>
  <si>
    <t xml:space="preserve">ENERBRAS DT3-E1C50 DISJUNTOR DIN MONO 1P 50A 3KA ENERBRAS</t>
  </si>
  <si>
    <t xml:space="preserve">INCA 7893537012058 ABR RSFM 1/2 X 3/4 9MM (13 X 19)</t>
  </si>
  <si>
    <t xml:space="preserve">CNC YCK-30/2 CONTATOR PARA AR COND YCK 2P 30A - CNC</t>
  </si>
  <si>
    <t xml:space="preserve">FRIVEN 20003.1604.15 LUVA CO REDUTORA 1.1/8X3/4</t>
  </si>
  <si>
    <t xml:space="preserve">FRIVEN 20003.1604.37 LUVA CO REDUTORA 1.1/8X1</t>
  </si>
  <si>
    <t xml:space="preserve">NUCLEO DO FRIO 47009 CABO FORCA AR COND 3 X 2,5MM X 1,5MTS BCO 20A</t>
  </si>
  <si>
    <t xml:space="preserve">VIX 1027592 GAS R290 LATA 370G VIX</t>
  </si>
  <si>
    <t xml:space="preserve">AR DA TERRA PL00384 AIR FLUSH 900 ML AR DA TERRA</t>
  </si>
  <si>
    <t xml:space="preserve">MULTIMARCAS 3.01.04.001 TUBO DE COBRE FLEX 1/2=12,7MM X 1/32=0,79MM BOB/PAN LR</t>
  </si>
  <si>
    <t xml:space="preserve">EOS M21681 ROLAMENTO 6006 2RS CONSUL CWI EOS</t>
  </si>
  <si>
    <t xml:space="preserve">FRIVEN 20003.1601.08 LUVA COBRE 1.3/8 SOLDA FRIVEN</t>
  </si>
  <si>
    <t xml:space="preserve">FACON CAPACITOR CBB65, 5UF +-5% X 440VAC 50-60HZ FACON</t>
  </si>
  <si>
    <t xml:space="preserve">RED CONEXOES UNIAO REGULAR SEA 7/8" RED CONEXOES</t>
  </si>
  <si>
    <t xml:space="preserve">SURYHA CAPACITOR DUPLO CBB65, 35UF + 12UF X 380VAC SURYHA</t>
  </si>
  <si>
    <t xml:space="preserve">CHINT 925923 CONTATOR G NXC-40 220V 50/60HZ - CHINT</t>
  </si>
  <si>
    <t xml:space="preserve">AR DA TERRA PL00502 LIMPA AR CONDICIONADO AR DA TERRA GRANADA - LAVANDA</t>
  </si>
  <si>
    <t xml:space="preserve">EOS M29237 ROLAMENTO 6201 EIXO 1/2 2RS EOS 6201 2RS EOS 1/2 12.7</t>
  </si>
  <si>
    <t xml:space="preserve">FACON RELE DE PLACA CMPB-S-DC 12V 30A 240V</t>
  </si>
  <si>
    <t xml:space="preserve">FACON MANOMETRO DE BAIXA R22 AZUL FACON</t>
  </si>
  <si>
    <t xml:space="preserve">FACON 800-GF MANOMETRO DE ALTA PARA GAS R410 VERMELHO FACON</t>
  </si>
  <si>
    <t xml:space="preserve">GREEN 045-8825 FUSIVEL DE CERAMICA P FORNO 25 AMP GRANDE GREEN 045-8825</t>
  </si>
  <si>
    <t xml:space="preserve">ENERBRAS 362-E2 COTOVELO EXTERNO 90 GRAUS 40X15 ENERBRAS 362-E2</t>
  </si>
  <si>
    <t xml:space="preserve">TRIAL TC-95 TERMINAL DE COMPRESSAO OLHAL 95MM</t>
  </si>
  <si>
    <t xml:space="preserve">INCA 7893537018227 ABRACADEIRA ZIN TIP U 3.1/2</t>
  </si>
  <si>
    <t xml:space="preserve">ARMACELL FPIPPPR10158000 TUBEX AC BLINDADO PRETO/BRANCO POLIPEX PLUS UV PTO 1.5/8(42</t>
  </si>
  <si>
    <t xml:space="preserve">TRAMONTINA 57412/912 PLUGUE MACHO 2P+T 20A/250V PT/BR REF 57412/912</t>
  </si>
  <si>
    <t xml:space="preserve">HELLERMANNTYTON CPAC3030 CURVA PLANA BRANCA HELACLIMA CPAC3030</t>
  </si>
  <si>
    <t xml:space="preserve">FACON CAPACITOR DUPLO CBB65, 17UF + 3UF X 440VAC FACON</t>
  </si>
  <si>
    <t xml:space="preserve">ROMAZI 3120 CAIXA STOP COM TOMADA 2P+T 20A EMBUTIR ABNT ROMAZI</t>
  </si>
  <si>
    <t xml:space="preserve">EOS CAPACITOR DUPLO CBB65, 45UF + 2.5UF X 380VAC EOS</t>
  </si>
  <si>
    <t xml:space="preserve">ENERBRAS 361/2-E CANALETA 20X10X2000 BRANCA SEM FITA DUPLA FACE 361/2-E ENERB</t>
  </si>
  <si>
    <t xml:space="preserve">DANFOS 023Z0245 FILTRO SEC 3/8X350 ROSCA DML 163FS C ORING 023Z0245 DANFOS</t>
  </si>
  <si>
    <t xml:space="preserve">ENERBRAS 360-E5 LUVA DE PONTA 20X10 LINHA E ENERBRAS 360-E5</t>
  </si>
  <si>
    <t xml:space="preserve">ENERBRAS DT3-E3C20 DISJUNTOR DIN TRIF 3P 20A 3KA ENERBRAS</t>
  </si>
  <si>
    <t xml:space="preserve">HULTER 90 UNIAO LT REG 5/8 USINADA HULTER</t>
  </si>
  <si>
    <t xml:space="preserve">SESIL 32 VG32 OLEO SESIL SINTETICO 32 GAS R134/R600 VG32</t>
  </si>
  <si>
    <t xml:space="preserve">3514 FITA DE LED NEON FLEXIVEL12V 1 METRO VERMELHO</t>
  </si>
  <si>
    <t xml:space="preserve">SURYHA 80170.030 UNIAO FLANGEADA DE LATAO 3/4"</t>
  </si>
  <si>
    <t xml:space="preserve">FRIVEN SIFAO 1/2 TIPI</t>
  </si>
  <si>
    <t xml:space="preserve">DE PLASTIC A029 FILTRO AC PEQ SPRINGER PISO TETO SPACE 18 A 80 BTUS</t>
  </si>
  <si>
    <t xml:space="preserve">FLEXCABLES CABO FLEX 10MM METRO PRETO FLEXCABLES</t>
  </si>
  <si>
    <t xml:space="preserve">ENERBRAS 1810-EN CONJ TOMADA 2P+T 10A ENERBRAS 1810-EN</t>
  </si>
  <si>
    <t xml:space="preserve">ENERBRAS DT3-E3C16 DISJUNTOR DIN TRIF 3P 16A 3KA ENERBRAS</t>
  </si>
  <si>
    <t xml:space="preserve">TECTAPE FITA ADESIVA CREPE 18MM X 50M</t>
  </si>
  <si>
    <t xml:space="preserve">SESIL VG46 OLEO SESIL BOMBA DE VACUO VG46</t>
  </si>
  <si>
    <t xml:space="preserve">SPAZIO STBCN SALVA TANQUE BRANCO LAVADORA BRASTEMP E CONSUL</t>
  </si>
  <si>
    <t xml:space="preserve">MULTIMARCAS T1330668 TUBO DE COBRE FLEX 3/4=19,05MM X 1/32=0,79MM BOB/PAN LR</t>
  </si>
  <si>
    <t xml:space="preserve">SAMATEC B917473 RETENTOR INFERIOR DO CAMBIO ELECTROLUX TOP-8 SAMATEC</t>
  </si>
  <si>
    <t xml:space="preserve">ELECTROLUX 61000163 PARAFUSO DO AGITADOR ELECTROLUX M6X28 41020530</t>
  </si>
  <si>
    <t xml:space="preserve">MARGIRIUS 18475 PROTETOR DE EQUIP ELETR CONTRA SURTO DE TENSAO PEE-4K5</t>
  </si>
  <si>
    <t xml:space="preserve">ELGIN 48LES15WB003 LAMPADA ELETRONICA ESPIRAL 15W 127V 6400K E27 ELGIN</t>
  </si>
  <si>
    <t xml:space="preserve">INCA 7893537000796 ABR RSF 1.1/2 X 2 9MM (38 X 51)</t>
  </si>
  <si>
    <t xml:space="preserve">3512 FITA DE LED NEON FLEXIVEL12V 1 METRO AZUL</t>
  </si>
  <si>
    <t xml:space="preserve">SAMATEC M732 RETENTOR TUBO LR BRASTEMP MONDIAL ( COMPATIVEL )</t>
  </si>
  <si>
    <t xml:space="preserve">UNIFORT 99BR.044.000 CHAVE INGLESA AJUSTAVEL 12 A.C</t>
  </si>
  <si>
    <t xml:space="preserve">RED CONEXOES UNIAO REDUTORA 1/2X1/4 RED CONEXOES</t>
  </si>
  <si>
    <t xml:space="preserve">FACON RFR-4000-4 TERMOSTATO FREEZER METALFRIO/FRICON RFR-4000-4</t>
  </si>
  <si>
    <t xml:space="preserve">FRIVEN 20003.0100.15 GAS R134A LATA 750G UN NO 3159 CAS 811-97-2 FRIVEN</t>
  </si>
  <si>
    <t xml:space="preserve">FRIVEN GM 320 TERMOMETRO INFRAVERMELHO GM 320</t>
  </si>
  <si>
    <t xml:space="preserve">ENERBRAS DT3-E1C20 DISJUNTOR DIN MONO 1P 20A 3KA ENERBRAS</t>
  </si>
  <si>
    <t xml:space="preserve">LUMANTI LLG9S703Z LAMPADA PIN G9 LED SMD 3W 7200K 127V 360 LUMENS</t>
  </si>
  <si>
    <t xml:space="preserve">ENERBRAS 088-EP TOMADA MOVEL 2P 20A 90 PRETO EMB GRANEL CONNECT</t>
  </si>
  <si>
    <t xml:space="preserve">GP CLEAR 7695 GAS GP CLEAR 100 - LATA 1,3 KG SUBSTITUDO DO 141B</t>
  </si>
  <si>
    <t xml:space="preserve">OXIGEN PRATA W 100 FLUXO PRATA 100G - PRATA W 100</t>
  </si>
  <si>
    <t xml:space="preserve">AR DA TERRA PL00372 REFRICLEAN 500ML AR DA TERRA</t>
  </si>
  <si>
    <t xml:space="preserve">EOS CAPACITOR DUPLO CBB65, 20UF + 4UF X 440VAC EOS</t>
  </si>
  <si>
    <t xml:space="preserve">FACON RELE CONTATOR 30A/277VAC HASCO</t>
  </si>
  <si>
    <t xml:space="preserve">REP AMAZONAS CABO DE ALIMENTECAO DE ELETRO DOMEST10A 250V PRET C PLUG</t>
  </si>
  <si>
    <t xml:space="preserve">GONBRE DISJUNTOR DIN TRI 50A GONBRE CURVA COM 6KA</t>
  </si>
  <si>
    <t xml:space="preserve">TRIAL 662 SPOT LED AUXILIAR 03W 6500K QUADRADO TRIAL</t>
  </si>
  <si>
    <t xml:space="preserve">SESIL B5.2 OLEO SESIL SUPER FATOR B5.2 P GAS R22 BITZER 1LT</t>
  </si>
  <si>
    <t xml:space="preserve">F M C METAL 00020 SUPORTE SPLIT 400MM 5 A 12000BTUS REFORCADO - F M C METAL</t>
  </si>
  <si>
    <t xml:space="preserve">SAMATEC B917472 RETENTOR INFERIOR DO CAMBIO ELECTROLUX LM06/08 SAMATEC</t>
  </si>
  <si>
    <t xml:space="preserve">FACON CT-275 KIT FLANGEADOR 1/8 ATE 3/4 COM MALETA MOD CT-275 FACON</t>
  </si>
  <si>
    <t xml:space="preserve">ELGIN 48LES20WB003 LAMPADA ELETRONICA ESPIRAL 20W 127V 6400K E27 ELGIN</t>
  </si>
  <si>
    <t xml:space="preserve">IRWIN IW1252 BROCA HSS DE ACO RAPIDO 93 X 5.5 MM SP</t>
  </si>
  <si>
    <t xml:space="preserve">24-3528-W FITA LED DE FOGOS 24-3528-W</t>
  </si>
  <si>
    <t xml:space="preserve">3515 FITA DE LED NEON FLEXIVEL110V 1 METRO BRANCO FRIO 6000K</t>
  </si>
  <si>
    <t xml:space="preserve">EOS D1877 FILTRO 90MM CO C/SILICA C/CAPILAR 3/16 X 1/4 EOS</t>
  </si>
  <si>
    <t xml:space="preserve">IRWIN IW13094 BROCA SDS PLUS 160 X 08.00 MM</t>
  </si>
  <si>
    <t xml:space="preserve">AR DA TERRA PL00374 REFRICLEAN 5L AR DA TERRA</t>
  </si>
  <si>
    <t xml:space="preserve">PLASBOHN 0122 MANGUEIRA CRISTAL 1/2X1,5MM METRO</t>
  </si>
  <si>
    <t xml:space="preserve">HELLERMANNTYTON CPAC8080 CURVA PLANA BRANCA HELACLIMA CPAC8080</t>
  </si>
  <si>
    <t xml:space="preserve">FACON 018F6701 BOBINA VALVULA SOLENOID 10W 220V IP67 FACON</t>
  </si>
  <si>
    <t xml:space="preserve">EVERWELL EOP-18-4 TM PROTETOR EMBRACO 4TM 1/8HP 115V EOP-18-4 TM EVERWELL</t>
  </si>
  <si>
    <t xml:space="preserve">PW 205 PROTETOR RAIO GELADEIRA E FREEZER 127V PW</t>
  </si>
  <si>
    <t xml:space="preserve">GREEN 045-0006 FUSIVEL DE VIDRO PEQUENO 6AMP GREEN 045-0006</t>
  </si>
  <si>
    <t xml:space="preserve">ENERBRAS 307-ES INTERRUPTOR 2 TECLAS SIMPLES BRANCO LINHA E ENERBRAS 307-ES</t>
  </si>
  <si>
    <t xml:space="preserve">ENERBRAS DT3-E1C40 DISJUNTOR DIN MONO 1P 40A 3KA ENERBRAS</t>
  </si>
  <si>
    <t xml:space="preserve">ENERBRAS DT3-E3C100 DISJUNTOR DIN TRIF 3P 100A 3KA ENERBRAS</t>
  </si>
  <si>
    <t xml:space="preserve">COMPOLUX CX-3157/F EXTENSAO MULTIUSO CABO PP PRETO 2P+T 3M FLOWPACK COMPOLUX</t>
  </si>
  <si>
    <t xml:space="preserve">VIX 106071 LUVA COBRE 7/8 SOLDA VIX 106071</t>
  </si>
  <si>
    <t xml:space="preserve">FACON P1010S FITA PVC 100MMX10M PRETA FACON</t>
  </si>
  <si>
    <t xml:space="preserve">LUVA COBRE 5/8 ROSCA</t>
  </si>
  <si>
    <t xml:space="preserve">LUVA COBRE 3/4 ROSCA</t>
  </si>
  <si>
    <t xml:space="preserve">CP PLACAS K0978 KIT SENSOR COMPATIVEL LATINA MODERNA CP 978978</t>
  </si>
  <si>
    <t xml:space="preserve">FACON ORIFICIO VALVULA EXPANSAO N.2 FACON</t>
  </si>
  <si>
    <t xml:space="preserve">FRIVEN LUVA COBRE 2.5/8 SOLDA TIPI</t>
  </si>
  <si>
    <t xml:space="preserve">TRIMAC TJ-1 JOGO COMPLETO N1 - TJ-1 TRIMAC</t>
  </si>
  <si>
    <t xml:space="preserve">ENERBRAS 091-E CAIXA DE EMBUTIR 4X2 SC ENERBRAS 091-E</t>
  </si>
  <si>
    <t xml:space="preserve">ATLAS 175/8 ESPATULA DE ACO 8CM 175/8 ATLAS</t>
  </si>
  <si>
    <t xml:space="preserve">DECORLUX RT-9340 RELE TERMICO E SOBRECARGA 93A AJUSTE 30-40A DECORLUX</t>
  </si>
  <si>
    <t xml:space="preserve">ENERBRAS 1710-EN TOMADA 2P+T 10A BRANCA ENERBRAS 1710-EN</t>
  </si>
  <si>
    <t xml:space="preserve">COMPOLUX CX-3158/F EXTENSAO MULTIUSO CABO PP PRETO 2P+T 5M FLOWPACK COMPOLUX</t>
  </si>
  <si>
    <t xml:space="preserve">FLEXCABOS 00000000000348 CABO FLEX 6MM METRO AZUL 450/750V FLEXCABOS</t>
  </si>
  <si>
    <t xml:space="preserve">ELGIN 48LES15WB005 LAMPADA ELETRONICA 3U 15W 127V 6400K E27 ELGIN</t>
  </si>
  <si>
    <t xml:space="preserve">IRWIN IW1212 BROCA HSS DE ACO RAPIDO 57 X 2.5 MM SP</t>
  </si>
  <si>
    <t xml:space="preserve">452 FONTE LED SLIM 4A 12V 48WATTS</t>
  </si>
  <si>
    <t xml:space="preserve">PROMESSA ILUMINACAO CONTROLE 2048 PIXELS 5V-24V DISNCIAL ALCANCADA ATE 15M</t>
  </si>
  <si>
    <t xml:space="preserve">ENERBRAS 072-EP TOMADA MOVEL 2P T 10A PRETO EMB GRANEL CONNECT</t>
  </si>
  <si>
    <t xml:space="preserve">SESIL SW220 OLEO SESIL FATOR SW220 1LT</t>
  </si>
  <si>
    <t xml:space="preserve">SAMATEC M727 RETENTOR SUPERIOR DO CAMBIO LR ELECTROLUX ( COMPATIVEL ) MOD</t>
  </si>
  <si>
    <t xml:space="preserve">ESSEK 184 RELE DE PROTECAO MODELO R6 1/6</t>
  </si>
  <si>
    <t xml:space="preserve">OBAGAS 20250241 CAPACITOR DUPLO CBB65, 30UF + 2.5UF X 380/450V OBA</t>
  </si>
  <si>
    <t xml:space="preserve">IRWIN IW13093 BROCA SDS PLUS 110 X 08.00 MM</t>
  </si>
  <si>
    <t xml:space="preserve">SPAZIO JNUN1/4X1/4 JUNCAO UNIAO LOKRING DE ALUMINIO PARA TUBO 1/4 X 1/4</t>
  </si>
  <si>
    <t xml:space="preserve">CNC A013472 DISJUNTOR DIN BIPOLAR 2P C20A - CNC REF A013472</t>
  </si>
  <si>
    <t xml:space="preserve">CNC A013473 DISJUNTOR DIN BIPOLAR 2P C25A - CNC REF A013473</t>
  </si>
  <si>
    <t xml:space="preserve">EOS CAPACITOR CBB65, 30UF +-5% X 380VAC 50-60HZ EOS</t>
  </si>
  <si>
    <t xml:space="preserve">RC18009-4P TERMOSTATO MAQUINA DE GELO - EVAPORADOR RC18009-4P</t>
  </si>
  <si>
    <t xml:space="preserve">MIGRARE CAPACITOR DUPLO CBB65, 35UF + 12UF X 380VAC MIGRARE</t>
  </si>
  <si>
    <t xml:space="preserve">WHIRLPOOL W10897149 ROLAMENTO 6006 2RS CONSUL CWI WHIRLPOOL</t>
  </si>
  <si>
    <t xml:space="preserve">GEDORE R99210000 APLICADOR SELANTE E SILICONE/ALUMINIO GEDORE RED R99210000</t>
  </si>
  <si>
    <t xml:space="preserve">ENERBRAS 360-E8 TE 20X10 LINHA E ENERBRAS 360-E8</t>
  </si>
  <si>
    <t xml:space="preserve">ENERBRAS 1701-E MODULO SAIDA DE FIO 1/2 ENERBRAS 1701-E</t>
  </si>
  <si>
    <t xml:space="preserve">ENERBRAS 311-E2 PLACA COM FURO 1/2 ENERBRAS 311-E2</t>
  </si>
  <si>
    <t xml:space="preserve">TRIAL AC-01 CONECTOR PARA HARTE DE ATERRAMENTO 5/8</t>
  </si>
  <si>
    <t xml:space="preserve">UNIFORT 99BR.326.000 CHAVE PHILLIPS 3/16X4 C.V</t>
  </si>
  <si>
    <t xml:space="preserve">HULTER 100272000 CALCO DE BORRACHA PODIUM C/ PARAFUSO HULTER</t>
  </si>
  <si>
    <t xml:space="preserve">WALSYWA 23HM3310078 FITA PERFURADA WALSYWA EXTRAL 17 X 0.45 X 10 METROS</t>
  </si>
  <si>
    <t xml:space="preserve">IRWIN 1864062 CHAVE AJUSTAVEL 08" 200MM VISE-GRIP IRWIN</t>
  </si>
  <si>
    <t xml:space="preserve">FRIVEN 20003.1604.28 LUVA CO REDUTORA 2.1/8X7/8</t>
  </si>
  <si>
    <t xml:space="preserve">PLANETA AGUA AC051 CONEXAO EM T ROSCA DE 1/2 COM ENGATE RAPIDO RETO 1/4 X 1/4 O</t>
  </si>
  <si>
    <t xml:space="preserve">IRWIN IW10573 CHAVE HEXAGONAL L CURTA 90MM x 6,0MM</t>
  </si>
  <si>
    <t xml:space="preserve">SURYHA 80170.013 UNIAO FLANGEADA DE LATAO 5/8"</t>
  </si>
  <si>
    <t xml:space="preserve">OBAGAS 202306212 GAS PRO22 LATA - FLUIDO REFRIGERANTE PRO22 - 300G OBAGAS</t>
  </si>
  <si>
    <t xml:space="preserve">FACON MANOMETRO DE BAIXA R410 AZUL FACON</t>
  </si>
  <si>
    <t xml:space="preserve">CHINT 925735 CONTATOR 25A NC1-2510 220V 50/60HZ - CHINT REF: 925735</t>
  </si>
  <si>
    <t xml:space="preserve">MARGIRIUS 11005/F PORTA FUSIVEL PRETO 15A 250VAC 11005/F</t>
  </si>
  <si>
    <t xml:space="preserve">ENERBRAS BP63-E1/21 BARRAMENTO PENTE MONO 12P DIN63A 21CM ENERBRAS BP63-E1/21</t>
  </si>
  <si>
    <t xml:space="preserve">BELENUS POP415AL REBITE REPUXO 4.0 X 15 ACO / ALUMINIO BRANCO BELENUS</t>
  </si>
  <si>
    <t xml:space="preserve">ENERBRAS DT3-E3C80 DISJUNTOR DIN TRIF 3P 80A 3KA ENERBRAS</t>
  </si>
  <si>
    <t xml:space="preserve">JOTECK JO-1364 CAPACITOR CBB60, 30UF +-5% X 250V JOTECK</t>
  </si>
  <si>
    <t xml:space="preserve">LECTRON 463 FITA DE LED 2815 IP20 60LED RGB</t>
  </si>
  <si>
    <t xml:space="preserve">3152 FITA DE LED NEON FLEXIVEL12V 1 METRO BRANCO QUENTE 3000K</t>
  </si>
  <si>
    <t xml:space="preserve">STARRETT 5820 SERRA STARRETT MAN.S.FLEX BI-METAL UNIQ BS 12'' 18D STARRETT</t>
  </si>
  <si>
    <t xml:space="preserve">SPAZIO BRKECC BRACO CO-INJETADO COMPLETO P LAV COMPATIVEL ELECTROLUX SPAZI</t>
  </si>
  <si>
    <t xml:space="preserve">SANHUA AWS-M1-40BIV MICRO MOTOR 1/40 BIVOLT 50/60HZ 1300/1500RPM 0.17/0.35A</t>
  </si>
  <si>
    <t xml:space="preserve">F M C METAL 00023 SUPORTE SPLIT 600MM 18 A 30000 REFORCADO - F M C METAL</t>
  </si>
  <si>
    <t xml:space="preserve">MULTIMARCAS 3.01.03.001 TUBO DE COBRE FLEX 3/8=9,52MM X1/32=0,79MM BOB/PAN LR</t>
  </si>
  <si>
    <t xml:space="preserve">IRWIN 1864060 ALICATE UNIVERSAL 8 IRWIN 1864060</t>
  </si>
  <si>
    <t xml:space="preserve">DANFOS 068-2010 ORIFICIO VALVULA EXPANSAO DANFOS N1 TF2 TX2 0.5 TY 0.3</t>
  </si>
  <si>
    <t xml:space="preserve">MINIPA MC-154A CAPACIMETRO DIGITAL MINIPA MC-154</t>
  </si>
  <si>
    <t xml:space="preserve">AC001 ABRACADEIRA P/ MANGUEIRA CRISTAL BRANCA</t>
  </si>
  <si>
    <t xml:space="preserve">FACON CT-195 FLANGEADOR 45 3/16 A 5/8 MOD CT-195 FACON</t>
  </si>
  <si>
    <t xml:space="preserve">MARGIRIUS 11005/E PORTA FUSIVEL VERMELHO 15A 250VAC 11005/E</t>
  </si>
  <si>
    <t xml:space="preserve">LUKMA 29005 CANALETA VAZADA 50X50 LUKMA</t>
  </si>
  <si>
    <t xml:space="preserve">WEG M467 CAPACITOR CBB60, 08UF +-5% X 250V COM FIO WEG</t>
  </si>
  <si>
    <t xml:space="preserve">ENERBRAS 309-ESN INTERRUPTOR 1 TECLAS + TOMADA 2P+T 10A ENERBRAS 309-ESN</t>
  </si>
  <si>
    <t xml:space="preserve">ENERBRAS 338-ES/CP INTERRUPTOR 1 TECLA BIPOLAR SIMPLES C CX PADRAO 338-ES/CP</t>
  </si>
  <si>
    <t xml:space="preserve">ENERBRAS 308-ES/CP INTERRUPTOR 3 TECLAS C CX PADRAOENERBRAS 308-ES/CP</t>
  </si>
  <si>
    <t xml:space="preserve">ENERBRAS DT3-E3C125 DISJUNTOR DIN TRIF 3P 125A 3KA ENERBRAS</t>
  </si>
  <si>
    <t xml:space="preserve">TECTAPE FITA SILVER TAPE 48MMX50M PRETA TECTAPE</t>
  </si>
  <si>
    <t xml:space="preserve">ESSEK CRT4 (A)-20-220V PROTETOR TERMICO CRT6 A 2 HP A/C 18000/20.500 BTUS 220V</t>
  </si>
  <si>
    <t xml:space="preserve">V L X 442 FITA DE LED VLX-0169 24V FW-3528 120LED IP20 10 METROS</t>
  </si>
  <si>
    <t xml:space="preserve">MADASA 100227201 VALV TANQUE 1/4SAE X 1/4NPT C/MANOP DE SEG (OU 784)</t>
  </si>
  <si>
    <t xml:space="preserve">SIKA 19224 MANTA FITA MULTIUSO 20CM SIKA 10MT</t>
  </si>
  <si>
    <t xml:space="preserve">ELGIN 45NE48D00000 ELEMENTO FILTRANTE NE48D ELGIN</t>
  </si>
  <si>
    <t xml:space="preserve">IRWIN IW10571 CHAVE HEXAGONAL L CURTA 70MM x 4,0MM</t>
  </si>
  <si>
    <t xml:space="preserve">SDV-32 TUBO SOLDAVEL 32MM 6M</t>
  </si>
  <si>
    <t xml:space="preserve">BRASWELD 175 RED EPOXY BRASWELD</t>
  </si>
  <si>
    <t xml:space="preserve">IRWIN IW13981 ALICATE ELETRICISTA UNIVERSAL VISE-GRIP 8" 200M IRWIN</t>
  </si>
  <si>
    <t xml:space="preserve">HELLERMANNTYTON HD10P CANALETA HELACLIMA BRANCA VAZADA 80X80 HD9P</t>
  </si>
  <si>
    <t xml:space="preserve">TRIMAC TED- DOBRADICA PS TIPO CAIXA - TED - TRIMAC</t>
  </si>
  <si>
    <t xml:space="preserve">ENERBRAS 360-E6 LUVA DE ARREMATE LINHA E ENERBRAS 360-E6</t>
  </si>
  <si>
    <t xml:space="preserve">ENERBRAS 1700-E MODULO CEGO ENERBRAS 1700-E</t>
  </si>
  <si>
    <t xml:space="preserve">ENERBRAS 329-EN TOMADA 20A BRANCA ENERBRAS 329-EN</t>
  </si>
  <si>
    <t xml:space="preserve">IRWIN IW1306 BROCA HSS DE ACO RAPIDO 133 X 10 MM SP</t>
  </si>
  <si>
    <t xml:space="preserve">INCA 7893537000901 ABR RSF 1.1/4 X 1.3/4 9MM (32 X 44)</t>
  </si>
  <si>
    <t xml:space="preserve">LUMANTI T150P TRILHO SOBREPOR ELETRIFICADO 1,5 METROS PRETO COM CAVA</t>
  </si>
  <si>
    <t xml:space="preserve">ELECTROLUX 41045941 RETENTOR P/TRANSMISSAO A22837601</t>
  </si>
  <si>
    <t xml:space="preserve">FLEXCABOS CABO FLEX 10MM METRO AZUL FLEXCABLES</t>
  </si>
  <si>
    <t xml:space="preserve">SAMATEC M731 RETENTOR LAVA E SECA ELECTROLUX LSE09 LSE11 ( COMPATIVEL</t>
  </si>
  <si>
    <t xml:space="preserve">UNIFORT 99BR.043.000 CHAVE INGLESA AJUSTAVEL 10 A.C</t>
  </si>
  <si>
    <t xml:space="preserve">DANFOS 068-2015 ORIFICIO VALVULA EXPANSAO DANFOSS N 02 - 2015/2022</t>
  </si>
  <si>
    <t xml:space="preserve">IRWIN 1864064 CHAVE AJUSTAVEL 12" VISE-GRIP IRWIN</t>
  </si>
  <si>
    <t xml:space="preserve">ESSEK 162/C41520 PROTETOR MODELO CRT4 1,5HP 220V/60HZ 1.100W 12.000BTU PARA A</t>
  </si>
  <si>
    <t xml:space="preserve">SPAZIO KIT001CL CAME COMPLETO LAVADORA MONDIAL/CLEAN/CONSUL M32500 KIT</t>
  </si>
  <si>
    <t xml:space="preserve">BELENUS 24726 BARRA ROSC P/CONSTRUCAO UNC 004 1/4 ZB BELENUS</t>
  </si>
  <si>
    <t xml:space="preserve">TRAMONTINA 57412/950 PLUGUE FEMEA 2P+T 20A/250V REF 57412/950</t>
  </si>
  <si>
    <t xml:space="preserve">ONDA POSITIVA CAPACITOR DUPLO CBB65, 30UF + 12UF X 440VAC ONDA POSITIVA</t>
  </si>
  <si>
    <t xml:space="preserve">FRIVEN LUVA CO REDUTORA 3/8X1/4</t>
  </si>
  <si>
    <t xml:space="preserve">RED CONEXOES UNIAO REDUTORA 5/8X3/8 RED CONEXOES</t>
  </si>
  <si>
    <t xml:space="preserve">FRIVEN 20003.1606.07 SIFAO 1.5/8 FRIVEN</t>
  </si>
  <si>
    <t xml:space="preserve">CHINT 185471 DISJUNTOR DIN TRI 3P 20A 3KA CHINT</t>
  </si>
  <si>
    <t xml:space="preserve">PLANETA AGUA CN005 CONEXAO RETA ROSCA 1/2 BSPT P TUBO 1/4 BRANCA</t>
  </si>
  <si>
    <t xml:space="preserve">LUKMA 29003 CANALETA VAZADA 30X50 LUKMA</t>
  </si>
  <si>
    <t xml:space="preserve">GONBRE DISJUNTOR DIN TRI 40A GONBRE CURVA COM 6KA</t>
  </si>
  <si>
    <t xml:space="preserve">ENERBRAS 328-ESN/CP INTERRUPTOR 2 TECLAS + TOMADA 10A C CX PADRAO 328-ESN/CP</t>
  </si>
  <si>
    <t xml:space="preserve">ILUMI 1620 SOQUETE TOMADA REDONDA C RABICHO P LAMPADA FLORESCENTE ILUMI</t>
  </si>
  <si>
    <t xml:space="preserve">INCA 7893537017947 ABRACADEIRA ZIN TIP D C/ CUN 1</t>
  </si>
  <si>
    <t xml:space="preserve">INCA 7893537001953 ABR RSF 4.1/2 X 5 9MM (114 X 127)</t>
  </si>
  <si>
    <t xml:space="preserve">INCA 7893537005401 ABR RSF 5 X 5.1/2 9MM (127 X 140)</t>
  </si>
  <si>
    <t xml:space="preserve">INCA 7893537004527 ABR RSF 5.1/4 X 5.3/4 9MM (133 X 146)</t>
  </si>
  <si>
    <t xml:space="preserve">INCA 7893537000086 BUCHA ZAMAC 2.1/2</t>
  </si>
  <si>
    <t xml:space="preserve">INCA 7893537000093 BUCHA ZAMAC 3</t>
  </si>
  <si>
    <t xml:space="preserve">INCA 7893537000345 ARRUELA ZAMAC 2.1/2</t>
  </si>
  <si>
    <t xml:space="preserve">INCA 7893537000352 ARRUELA ZAMAC 3</t>
  </si>
  <si>
    <t xml:space="preserve">PLANETA AGUA 1100A REFIL E3 ESPECIAL PLANETA AGUA</t>
  </si>
  <si>
    <t xml:space="preserve">WEG M480 CAPACITOR WEG 50 UF 250 VAC ( COM TERMINAL ) 40 X 78</t>
  </si>
  <si>
    <t xml:space="preserve">UNIFORT 5510.010.002 RELE AUX 4 TERM 40A 12V C/SUPORTE VIDRO ELETRICO DNI 0102</t>
  </si>
  <si>
    <t xml:space="preserve">MUNDIAL PRIME 419.0 SELANTE DE POLIURETANO PU40 400GR BRANCO MUNIAL PRIME</t>
  </si>
  <si>
    <t xml:space="preserve">JOMARCA 1798 PF RO SOB SXTV 5/16X60</t>
  </si>
  <si>
    <t xml:space="preserve">IRWIN 1864035 ALICATE DE BICO LONGO 6" USO GERAL IRWIN 1864035</t>
  </si>
  <si>
    <t xml:space="preserve">IRWIN IW1318 BROCA HSS DE ACO RAPIDO 142 X 11 MM SP</t>
  </si>
  <si>
    <t xml:space="preserve">SPAZIO CCATD15KG CARCACA DO ATUADOR LAVADORA ELECTROLUX TURBO 12 E 15 KG</t>
  </si>
  <si>
    <t xml:space="preserve">HELLERMANNTYTON EPAC6050 ENTRADA PAREDE BRANCA HELACLIMA EPAC6050</t>
  </si>
  <si>
    <t xml:space="preserve">MARGIRIUS 17769 TOMADA TRIPLA 2P+T CINZA 20A PARA EXTENSAO TMU3-320 / 17769</t>
  </si>
  <si>
    <t xml:space="preserve">WHIRLPOOL W10658798 PE NIVELADOR LAVADORA COSUL/BRAST BSR10AB/BSR24B/BSR24C</t>
  </si>
  <si>
    <t xml:space="preserve">PW 220 PROTETOR RAIO ELETRO 2 TOMADAS 20A BIVOLT PW</t>
  </si>
  <si>
    <t xml:space="preserve">GREEN 045-8808 FUSIVEL DE CERAMICA P FORNO 8 AMP GRANDE GREEN 045-8808</t>
  </si>
  <si>
    <t xml:space="preserve">ENERBRAS 310-EN/CP TOMADA 10A C CX PADRAO BRANCA ENERBRAS 310-EN/CP</t>
  </si>
  <si>
    <t xml:space="preserve">ENERBRAS 1806-ES CONJ INTER 1TC SIMPLES ENERBRAS 1806-ES</t>
  </si>
  <si>
    <t xml:space="preserve">ENERBRAS DT3-E1C63 DISJUNTOR DIN MONO 1P 63A 3KA ENERBRAS</t>
  </si>
  <si>
    <t xml:space="preserve">TECTAPE 5717090480050.4 FITA SILVER TAPE 48MMX50M PRATA TECTAPE</t>
  </si>
  <si>
    <t xml:space="preserve">PERLEX 125/1 PLAFON BOCAL BRANCO E-27 BOCAL PORCELONA 250VX100W PERLEX</t>
  </si>
  <si>
    <t xml:space="preserve">TRIAL 625 QUADRO DE DISTRIBUICAO SOBREPOR 8 POLOS TRIAL</t>
  </si>
  <si>
    <t xml:space="preserve">ELGIN 48D24WEQWIFI LUMINARIA EMBUTIR INTELIGENTE 24W 3000-6500K QUADRADA WIFI</t>
  </si>
  <si>
    <t xml:space="preserve">INCA 7893537017930 ABRACADEIRA ZIN TIP D C/ CUN 3/4</t>
  </si>
  <si>
    <t xml:space="preserve">INCA 7893537000833 ABR RSF 3.1/2 X 4 9MM (89 X 101)</t>
  </si>
  <si>
    <t xml:space="preserve">INCA 7893537000840 ABR RSF 4 X 4.1/2 9MM (101 X 114)</t>
  </si>
  <si>
    <t xml:space="preserve">INCA 7893537004794 ABR RSF 5.1/2 X 6 9MM (140 X 152)</t>
  </si>
  <si>
    <t xml:space="preserve">INCA 7893537000918 ABR RSF 2.3/4 X 3.1/4 9MM (70 X 83)</t>
  </si>
  <si>
    <t xml:space="preserve">INCA 7893537001038 ABR RSF 3.3/4 X 4.1/4 9MM (95 X 108)</t>
  </si>
  <si>
    <t xml:space="preserve">INCA 7893537002882 ABR RSF 4.3/4X5.1/4 9MM (120X133)</t>
  </si>
  <si>
    <t xml:space="preserve">WEG M473 CAPACITOR CBB60, 15UF +-5% X 250V COM TERMINAL WEG</t>
  </si>
  <si>
    <t xml:space="preserve">SAMATEC M154204 CUBO ARNO INTENSE C ROLAMENTO DUPLO 10KG 27931</t>
  </si>
  <si>
    <t xml:space="preserve">IRWIN IW13086 BROCA SDS PLUS 110 X 06.00 MM</t>
  </si>
  <si>
    <t xml:space="preserve">SPAZIO MEML1,40 MANGUEIRA DE ENTRADA PARA MAQUINA DE LAVAR 1,40M</t>
  </si>
  <si>
    <t xml:space="preserve">IRWIN 1809681 ALICATE DE PRESSAO IRWIN VISE-GRIP MORD 10VC 10"/250MM IRWIN</t>
  </si>
  <si>
    <t xml:space="preserve">MONTREAL 0001.1 OLEO MONTREAL SINTETICO GAS R134 (FATOR 32) 1L</t>
  </si>
  <si>
    <t xml:space="preserve">SAMATEC B326068006 RETENTOR DO TANQUE CONSUL FLORAL / JASMIM SAMATEC</t>
  </si>
  <si>
    <t xml:space="preserve">FRIVEN 20003.1601.09 LUVA COBRE 1.5/8 SOLDA FRIVEN</t>
  </si>
  <si>
    <t xml:space="preserve">RED CONEXOES REDUCAO 5/8" MACHO X 1/2" FEMEA RED CONEXOES</t>
  </si>
  <si>
    <t xml:space="preserve">WEG M421 CAPACITOR CBB60, 20UF +-5% X 250V COM FIO WEG</t>
  </si>
  <si>
    <t xml:space="preserve">EVERWELL CAPACITOR VENTILADOR CBB61, 5UF X 450VAC EVERWELL</t>
  </si>
  <si>
    <t xml:space="preserve">GONBRE DISJUNTOR DIN MONO 10A GONBRE CURVA COM 6KA</t>
  </si>
  <si>
    <t xml:space="preserve">GREEN 045-0025 FUSIVEL DE VIDRO PEQUENO 2.5AMP GREEN 045-0025</t>
  </si>
  <si>
    <t xml:space="preserve">ENERBRAS 306-ES INTERRUPTOR 1 TECLA SIMPLES ENERBRAS 306-ES LINHA E</t>
  </si>
  <si>
    <t xml:space="preserve">JOTECK JO-1365 CAPACITOR CBB60, 35UF +-5% X 250V JOTECK</t>
  </si>
  <si>
    <t xml:space="preserve">ELGIN 48BLEDWIFI00 LAMPADA BULBO LED A60 10W BIVOLT SMART COLORIDA 803 LUMENS</t>
  </si>
  <si>
    <t xml:space="preserve">INCA 7893537000826 ABR RSF 3 X 3.1/2 9MM (76 X 89)</t>
  </si>
  <si>
    <t xml:space="preserve">NUCLEO DO FRIO 47010 CABO FORCA GELADEIRA 180 2 X 0,75MM X 1,50MTS PTO 10A</t>
  </si>
  <si>
    <t xml:space="preserve">SESIL 0002.7 SESIL OLEO PARA CAIXA DE CAMBIO 250ML</t>
  </si>
  <si>
    <t xml:space="preserve">OBAGAS 20240203 GAS R32 CILINDRO - FLUIDO REFRIGERANTE PRO32 - 6KG OBAGAS</t>
  </si>
  <si>
    <t xml:space="preserve">EOS D144612 CAPACITOR DUPLO CBB65, 30UF + 2.5UF X 440VAC EOS</t>
  </si>
  <si>
    <t xml:space="preserve">JOMARCA 31680 BARRA ROSCADA 1M ZIN 3/8</t>
  </si>
  <si>
    <t xml:space="preserve">FRIVEN LUVA CO REDUTORA 7/8X3/4</t>
  </si>
  <si>
    <t xml:space="preserve">FACON VALVULA DE SERVICO DA CONDENSADORA GAS R410 3/8</t>
  </si>
  <si>
    <t xml:space="preserve">ENERBRAS 398-ESN INTERRUPTOR 2 TECLAS+ TOMADA 20A ENERBRAS 398-ESN</t>
  </si>
  <si>
    <t xml:space="preserve">INCA 7893537018166 ABRACADEIRA ZIN TIP U 1</t>
  </si>
  <si>
    <t xml:space="preserve">INCA 7893537000789 ABR RSF 1 X 1.1/2 9MM (25 X 38)</t>
  </si>
  <si>
    <t xml:space="preserve">ELGIN 82215 BATERIA 9V RECAREGAVEL ELGIN - BLIST.</t>
  </si>
  <si>
    <t xml:space="preserve">PANASSONIC 6LF22XAB BATERIA ALCALINA 9V 6LF22XAB/1B24 PANASSONIC</t>
  </si>
  <si>
    <t xml:space="preserve">SESIL SUPER FATOR 160PZ OLEO SESIL GAS R22/GAS R404/R410 SUPER FAT 160PZ DANFOS/BITZ</t>
  </si>
  <si>
    <t xml:space="preserve">1504 BATERIA LR41 AG3/392A/CX41/LR41W T&amp;amp;E</t>
  </si>
  <si>
    <t xml:space="preserve">UNIFORT 99BR.004.000 ALICATE CORTE DIAGONAL 152MM A.C</t>
  </si>
  <si>
    <t xml:space="preserve">DANFOS 068-2006 ORIFICIO VALVULA EXPANSAO DANFOSS N 03 - 2006/2023</t>
  </si>
  <si>
    <t xml:space="preserve">IRWIN 1864063 CHAVE AJUSTAVEL 10" 250MM VISE-GRIP IRWIN</t>
  </si>
  <si>
    <t xml:space="preserve">IRWIN 1864220 CHAVE PHILLIPS GP #2_1/4 X10</t>
  </si>
  <si>
    <t xml:space="preserve">SANHUA KDR-DF-164R FILTRO SECADOR KOLDER 1/2" ROSCA KDR-164R</t>
  </si>
  <si>
    <t xml:space="preserve">SPAZIO MEML1,80 MANGUEIRA DE ENTRADA PARA MAQUINA DE LAVAR 1,80M</t>
  </si>
  <si>
    <t xml:space="preserve">39182 PLUG GIGANTE 2P+T 10A 250V ABNT MEC TRONIC 39182</t>
  </si>
  <si>
    <t xml:space="preserve">GEDORE 36260 CHAVE DE FENDA SIMPLES TOCO 1/4X1.1/2 GEDORE</t>
  </si>
  <si>
    <t xml:space="preserve">HELLERMANNTYTON EPAC8080 ENTRADA PAREDE BRANCA HELACLIMA EPAC8080</t>
  </si>
  <si>
    <t xml:space="preserve">ENERBRAS 307-ES/CP INTERRUPTOR 2 T SIMPLES CX PADRAO ENERBRAS 307-ES/CP</t>
  </si>
  <si>
    <t xml:space="preserve">BRASFORMA SBRU750 SUPORTE P TV UNIVERSAL LCD/LED 10 A 71 POL SBRU750 BRASFORMA</t>
  </si>
  <si>
    <t xml:space="preserve">ENERBRAS 327-EN TOMADA 2P+T 10A DUPLA ENERBRAS 327-EN</t>
  </si>
  <si>
    <t xml:space="preserve">HULTER 58 LUVA COBRE 1.5/8 POL SOLDA HULTER</t>
  </si>
  <si>
    <t xml:space="preserve">UNIFORT 99BR.301.000 CHAVE PHILLIPS 1/8X4 C.V</t>
  </si>
  <si>
    <t xml:space="preserve">DECORLUX CH-2152 CHAVE ALAVANCA BIPOLAR ON/ON 15A 250VAC CH-2152 DECORLUX</t>
  </si>
  <si>
    <t xml:space="preserve">DECORLUX RF-2214 RELE FOTOCELULA 127V-220V 1800W COR AZUL RF-2214 DECORLUX</t>
  </si>
  <si>
    <t xml:space="preserve">SPAZIO PS176 RECIPIENTE EVAPORACAO P/ COMPRESSOR FF ANTIGO D20237 UNIVERS</t>
  </si>
  <si>
    <t xml:space="preserve">FRIVEN TE COBRE 7/8 SOLDA TIPI</t>
  </si>
  <si>
    <t xml:space="preserve">TOTALINE 77128707 PISTAO EA52PJ088 ORIFIC 0.088 VALVULA DE EXPANSAO 60000BTUS</t>
  </si>
  <si>
    <t xml:space="preserve">SAMATEC 950100 KIT MECANISMO TQ ARNO LAVETE INTENSE 10K</t>
  </si>
  <si>
    <t xml:space="preserve">DELTAPLUS WPS0252 OCULOS SUMMER FUME</t>
  </si>
  <si>
    <t xml:space="preserve">DECORLUX TP-5162 TERMINAL PINO AZUL PRE ISOLADO 16MM 68A</t>
  </si>
  <si>
    <t xml:space="preserve">WEG M468 CAPACITOR CBB60, 30UF +-5% X 250V COM FIO WEG</t>
  </si>
  <si>
    <t xml:space="preserve">ENERBRAS 360-E2 COTOVELO EXTERNO 20X10 LINHA E ENERBRAS 360-E2</t>
  </si>
  <si>
    <t xml:space="preserve">CASA PERFUME LIMPA CASA PERFUME INTUIONE</t>
  </si>
  <si>
    <t xml:space="preserve">REP AMAZONAS VALVULA DE SERVICO DA CONDENSADORA GAS R22 3/8 REP AMAZONAS</t>
  </si>
  <si>
    <t xml:space="preserve">KRONA JOELHO 45 SOLD 32MM KRONA</t>
  </si>
  <si>
    <t xml:space="preserve">ENERBRAS DT3-E3C70 DISJUNTOR DIN TRIF 3P 70A 3KA ENERBRAS</t>
  </si>
  <si>
    <t xml:space="preserve">INCA 7893537000109 BUCHA ZAMAC 3.1/2</t>
  </si>
  <si>
    <t xml:space="preserve">INCA 7893537000116 BUCHA ZAMAC 4</t>
  </si>
  <si>
    <t xml:space="preserve">INCA 7893537000369 ARRUELA ZAMAC 3.1/2</t>
  </si>
  <si>
    <t xml:space="preserve">INCA 7893537000376 ARRUELA ZAMAC 4</t>
  </si>
  <si>
    <t xml:space="preserve">INCA 7893537000239 CONECTOR BOX RETO ZAMAC 3/8</t>
  </si>
  <si>
    <t xml:space="preserve">INCA 7893537000246 CONECTOR BOX RETO ZAMAC 1/2</t>
  </si>
  <si>
    <t xml:space="preserve">INCA 7893537000444 CONECTOR BOX CURVO ZAMAC 3/8</t>
  </si>
  <si>
    <t xml:space="preserve">INCA 7893537000451 CONECTOR BOX CURVO ZAMAC 1/2</t>
  </si>
  <si>
    <t xml:space="preserve">INCA 7893537000468 CONECTOR BOX CURVO ZAMAC 3/4</t>
  </si>
  <si>
    <t xml:space="preserve">INCA 7893537000475 CONECTOR BOX CURVO ZAMAC 1</t>
  </si>
  <si>
    <t xml:space="preserve">INCA 7893537009966 CONECTOR BOX CURVO ALUMINIO 1.1/4</t>
  </si>
  <si>
    <t xml:space="preserve">INCA 7893537009973 CONECTOR BOX CURVO ALUMINIO 1.1/2</t>
  </si>
  <si>
    <t xml:space="preserve">INCA 7893537012256 CONECTOR RETO ALUMINIO 1/2</t>
  </si>
  <si>
    <t xml:space="preserve">INCA 7893537012287 CONECTOR CONICO ALUMINIO 1/2</t>
  </si>
  <si>
    <t xml:space="preserve">INCA 7893537012300 CONECTOR CONICO ALUMINIO 1</t>
  </si>
  <si>
    <t xml:space="preserve">INCA 7893537012522 ESPELHO P/ CONDULETE METALICO 1/2 E 3/4 - 1 CONECTOR RJ</t>
  </si>
  <si>
    <t xml:space="preserve">INCA 7893537012539 ESPELHO P/ CONDULETE METALICO 1/2 E 3/4 - 1 INTERRUPTOR</t>
  </si>
  <si>
    <t xml:space="preserve">INCA 7893537012560 ESPELHO P/ CONDULETE METALICO 1/2 E 3/4 - 2 INTERRUPTORES DI</t>
  </si>
  <si>
    <t xml:space="preserve">INCA 7893537012591 ESPELHO P/ CONDULETE METALICO 1 - 1 INTERRUPTOR</t>
  </si>
  <si>
    <t xml:space="preserve">INCA 7893537012614 ESPELHO P/ CONDULETE METALICO 1 - 2 CONECTORES RJ</t>
  </si>
  <si>
    <t xml:space="preserve">INCA 7893537012621 ESPELHO P/ CONDULETE METALICO 1 - 2 INTERRUPTORES</t>
  </si>
  <si>
    <t xml:space="preserve">LECTRON 448 FITA DE LED NEON FLEXIVEL12V 5M AMARELA</t>
  </si>
  <si>
    <t xml:space="preserve">LECTRON 453 CONTROLADORA RGB WIFI MUSICAL SENSOR RITMICO 2 VIAS</t>
  </si>
  <si>
    <t xml:space="preserve">LECTRON 455 CONTROLADORA WIFI RGB</t>
  </si>
  <si>
    <t xml:space="preserve">PROMESSA ILUMINACAO FW-2812RGB-60EW FITA DE LED IP67 FW-2811RGB-60RW RCB+KZQ 60SMD 12V 5MT</t>
  </si>
  <si>
    <t xml:space="preserve">LUMANTI LLB640YB LAMPADA LED BULBO T100 40W AUTOVOLT 6500K E27</t>
  </si>
  <si>
    <t xml:space="preserve">LUMANTI MR166048 LAMPADA DICROICA LED GU10 4,8W 6500K 36 MR16 AUTOVOLT</t>
  </si>
  <si>
    <t xml:space="preserve">LUMANTI LLFT30204B LAMPADA VINTAGE T30 LED FILAMENTO 4W 2400K E-27 AUTOVOLT 400</t>
  </si>
  <si>
    <t xml:space="preserve">LUMANTI SLER605O SPOT DE EMBUTIR REDONDO BRANCO LED 5W 6500K AUTOVOLT</t>
  </si>
  <si>
    <t xml:space="preserve">LUMANTI LPS05L LUMINARIA PRATICA DE SOBREPOR BRANCA P/ 1 LAMPADA LED 60 CM</t>
  </si>
  <si>
    <t xml:space="preserve">2010000111321 SOB 2010 PERFIL 2M PRETO</t>
  </si>
  <si>
    <t xml:space="preserve">QJLC158-2M-LC SOB 2010 PERFILL 2M BCO</t>
  </si>
  <si>
    <t xml:space="preserve">ARMACELL FPIC1BR13012000 TUBO ELASTOMERICO 1/2 H 012 ARMAFLEX ISOLACAO TERMICA 13MM</t>
  </si>
  <si>
    <t xml:space="preserve">ARMACELL FPIC1BR13006000 TUBO ELASTOMERICO 1/4 H 006 ARMAFLEX ISOLAC TERMICA 13MM</t>
  </si>
  <si>
    <t xml:space="preserve">ARMACELL FPIC1BR13015000 TUBO ELASTOMERICO 5/8 H 015 ARMAFLEX ISOLACAO TERMICA 13MM</t>
  </si>
  <si>
    <t xml:space="preserve">V L X VLX 0341 RABICHO PARA MANGUIRA DE LED COBI 127V VLX 0341</t>
  </si>
  <si>
    <t xml:space="preserve">WEG M463 CAPACITOR WEG 04 UF 250 VAC ( COM FIO ) 24 X 47</t>
  </si>
  <si>
    <t xml:space="preserve">UNIFORT 99BR.008.007 ALICATE PRESSAO 10 250MM A.C</t>
  </si>
  <si>
    <t xml:space="preserve">UNIFORT 99BR.071.000 CHAVE L ALLEN C/ GUIA 1,5MM C.V</t>
  </si>
  <si>
    <t xml:space="preserve">UNIFORT 99BR.071.001 CHAVE L ALLEN C/ GUIA 2,0MM C.V</t>
  </si>
  <si>
    <t xml:space="preserve">ARMAFLEX C131504 TUBO ELASTOMERICO 3/8 H 010 ARMAFLEX ISOLACAO TERMICA 13MM</t>
  </si>
  <si>
    <t xml:space="preserve">PW 890 SENSOR PRESENCA COM SOQUETE</t>
  </si>
  <si>
    <t xml:space="preserve">FRIVEN 20003.0502.36 CONJ MANIFOLD CT536G R22/R134A/R404/R407 C MANG 90CM FRIVEN</t>
  </si>
  <si>
    <t xml:space="preserve">IRWIN 1864200 CHAVE PHILLIPS GP #1_3/1 6X4</t>
  </si>
  <si>
    <t xml:space="preserve">SHALL 1833.0 ABRACADEIRA DE NYLON 100X2,5MM PRETO -</t>
  </si>
  <si>
    <t xml:space="preserve">IRWIN IW10751 JOGO CHAVE TORX I CURTO 10PC T7 A T40</t>
  </si>
  <si>
    <t xml:space="preserve">IRWIN IW13087 BROCA SDS PLUS 160 X 06.00 MM</t>
  </si>
  <si>
    <t xml:space="preserve">SPAZIO JNUN3/8X1/4 JUNCAO UNIAO LOKRING DE ALUMINIO PARA TUBO 3/8 X 1/4</t>
  </si>
  <si>
    <t xml:space="preserve">SPAZIO JNUN3/8 JUNCAO UNIAO LOKRING DE ALUMINIO PARA TUBO 3/8 X 3/8</t>
  </si>
  <si>
    <t xml:space="preserve">SPAZIO 55024 JUNCAO UNIAO LOKRING DE ALUMINIO PARA TUBO 7,0 MM X 1/4</t>
  </si>
  <si>
    <t xml:space="preserve">SPAZIO PC004 PROTETOR DE CHAMA 12MM</t>
  </si>
  <si>
    <t xml:space="preserve">AR DA TERRA PL00344-5 LIMP DESINCRUSTANTE 5L AR DA TERRA</t>
  </si>
  <si>
    <t xml:space="preserve">EOS CAPACITOR DUPLO CBB65, 17.5UF + 5UF X 380VAC EOS</t>
  </si>
  <si>
    <t xml:space="preserve">SECURITY A145-SD-66 ESTILETE NA CARTELA SECURITY</t>
  </si>
  <si>
    <t xml:space="preserve">FACON TH22 CORPO VALVULA EXPANSAO TX2 R22 ROSCA RF21F101 FACON</t>
  </si>
  <si>
    <t xml:space="preserve">DE PLASTIC M134 GARRA DO ACOPLAMENTO LAVADORA ELECTROLUX</t>
  </si>
  <si>
    <t xml:space="preserve">CHINT 158068 DISJUNTOR DIN TRI 3P 100A DZ158-125 6KA CHINT</t>
  </si>
  <si>
    <t xml:space="preserve">LUZZANO CABO FLEX 10MM PRETO ANT CHAMA 750V LUZZANO</t>
  </si>
  <si>
    <t xml:space="preserve">CHINT 222710 CONTATOR 65A NC1-6511 220V 50/60HZ - CHINT REF: 222710</t>
  </si>
  <si>
    <t xml:space="preserve">ELECTROLUX 65477817 RETENTOR DO TANQ LAV ELECT LT50/LT60/LTE06/LTE08 41012235</t>
  </si>
  <si>
    <t xml:space="preserve">MARGIRIUS 14203 INTERRUPTOR ALAVANCA BIP 15A TIC-TAC 14203</t>
  </si>
  <si>
    <t xml:space="preserve">DUGOLD CAPACITOR DUPLO CBB65, 20UF + 2.5UF X 440VAC DUGOLD</t>
  </si>
  <si>
    <t xml:space="preserve">ENERBRAS 309-ESN/CP INTERRUPTOR 1 TECLA+TOMADA 10A ENERBRAS 309-ESN/CP</t>
  </si>
  <si>
    <t xml:space="preserve">IRWIN IW906 BROCA PARA COMCRETO 100 X 7 MM 9/32 SP</t>
  </si>
  <si>
    <t xml:space="preserve">TRIAL 566 ARANDELA PAREDE CUBO 2 FACHOS 3000K TRIAL</t>
  </si>
  <si>
    <t xml:space="preserve">PANASSONIC 6LF22XAB/1B BATERIA ALCALINA 9V 6LF22XAB/1B PANASSONIC</t>
  </si>
  <si>
    <t xml:space="preserve">INCA 7893537012270 CONECTOR RETO ALUMINIO 1</t>
  </si>
  <si>
    <t xml:space="preserve">INCA 7893537012577 ESPELHO P/ CONDULETE METALICO 1/2 E 3/4 - 3 INTERRUPTORES</t>
  </si>
  <si>
    <t xml:space="preserve">INCA 7893537012652 ESPELHO P/ CONDULETE METALICO 1 - 1 CONECTOR RJ</t>
  </si>
  <si>
    <t xml:space="preserve">LECTRON 454 CONTROLADORA MUSICA BLUETOOTH RGB 12V</t>
  </si>
  <si>
    <t xml:space="preserve">LECTRON 460 CONTROLADORA 2.4G</t>
  </si>
  <si>
    <t xml:space="preserve">LECTRON 458 CONTROLADORA DIMER</t>
  </si>
  <si>
    <t xml:space="preserve">3502 FITA DE LED NEON FLEXIVEL12V 5M AZUL</t>
  </si>
  <si>
    <t xml:space="preserve">ENERBRAS 071-EP PLUGUE 2P T 10A PRETO EMB GRANEL CONNECT</t>
  </si>
  <si>
    <t xml:space="preserve">2010000111635 EMB 3010 PERFIL 2M PRETO</t>
  </si>
  <si>
    <t xml:space="preserve">5808 SOB-1210 PERFIL 2 M BCO</t>
  </si>
  <si>
    <t xml:space="preserve">EOS S145750 RELE PLACA ELETRONICA AR CONDICIONADO 20AMP 250VAC EOS - 20A</t>
  </si>
  <si>
    <t xml:space="preserve">SAMATEC M725 RETENTOR TANQUE LR ELECTROLUX ( COMPATIVEL ) MODELOS LT50 L</t>
  </si>
  <si>
    <t xml:space="preserve">UNIFORT 99BR.072.000 CHAVE L ALLEN C/ GUIA 2,5MM C.V</t>
  </si>
  <si>
    <t xml:space="preserve">45020023 CONEXAO RETA ROSCA 1/4 BSPT P/TUBO 1/4 POL BRANCA OC: 000280</t>
  </si>
  <si>
    <t xml:space="preserve">99BR.312.000 CHAVE PHILLIPS 3/16X5 C.V</t>
  </si>
  <si>
    <t xml:space="preserve">ART METAIS 976 TORNEIRA ESFERA 1/2 X 3/4 ART METAIS</t>
  </si>
  <si>
    <t xml:space="preserve">NUCLEO DO FRIO 47503 BOMBA DRENO EVAP. 220-240V 50/60HZ K7 CARRIER 18K A 48K - MD</t>
  </si>
  <si>
    <t xml:space="preserve">VIX 1016708 CURVA CO 90 LONGA 1/4 VIX</t>
  </si>
  <si>
    <t xml:space="preserve">SPAZIO PC002 PROTETOR DE CHAMA 20MM</t>
  </si>
  <si>
    <t xml:space="preserve">08787 SOQUETE MAGNETICO 5/16 JOMARCA</t>
  </si>
  <si>
    <t xml:space="preserve">DE PLASTIC A004 FILTRO AC SPRINGER PISO TETO MODERNA 18 A 80 BTUS</t>
  </si>
  <si>
    <t xml:space="preserve">SAMATEC 951432 CORREIA TANQUINHO ARNO INTENSE 05 PJE 772 / 5R JMA 772</t>
  </si>
  <si>
    <t xml:space="preserve">EOS M21227 ROLAMENTO 6204 2RS EOS</t>
  </si>
  <si>
    <t xml:space="preserve">EMBRACO W10388222 COMP EMBRACO 220V 60HZ R600 1/4HP EGAS80CLP</t>
  </si>
  <si>
    <t xml:space="preserve">ELECTROLUX 65477808 RETENTOR INFERIOR DA TAMPA/EIXO ELECT LM06/LM08 41002587</t>
  </si>
  <si>
    <t xml:space="preserve">MARGIRIUS 16103 M9FT8FE2G INTERRUPTOR UNIPOLAR PRETO 3 TERM 15A 120V 16103 M9FT8FE2G</t>
  </si>
  <si>
    <t xml:space="preserve">LUKMA 29035 PRENSA CABO PG29 1 CINZA LUKMA</t>
  </si>
  <si>
    <t xml:space="preserve">WEG M420 CAPACITOR CBB60, 15UF +-5% X 250V COM FIO WEG</t>
  </si>
  <si>
    <t xml:space="preserve">FACON YJF61/26 MOTOR VENT METALFRIO 1/100 110V 60HZ 0.7A YJF61/26 SOPRADOR</t>
  </si>
  <si>
    <t xml:space="preserve">ATLAS 175/10 ESPATULA DE ACO 10CM 175/10 ATLAS</t>
  </si>
  <si>
    <t xml:space="preserve">TRIAL 597 LAMPADA TUBOLAR LED T8 18W 6500K</t>
  </si>
  <si>
    <t xml:space="preserve">QUALYBRILL 13012 AGUA SANITARIA 1L QUALYBRILL</t>
  </si>
  <si>
    <t xml:space="preserve">MULTILASER MO286 MOUSE SEM FIO 2.4GHZ 1200DPI BRANCO USB</t>
  </si>
  <si>
    <t xml:space="preserve">TRIAL 567 ARANDELA PAREDE CUBO 2 FACHOS 3000K TRIAL</t>
  </si>
  <si>
    <t xml:space="preserve">TRIAL 664 SPOT LED AUXILIAR 03W 3000K QUADRADO TRIAL</t>
  </si>
  <si>
    <t xml:space="preserve">INCA 7893537000673 ABRACADEIRA P/ ANTENA - UNIVERSAL</t>
  </si>
  <si>
    <t xml:space="preserve">INCA 7893537014298 ESPELHO PARA CONDULETE METALICO 1 - 1 TOMADA NOVO PADRAO</t>
  </si>
  <si>
    <t xml:space="preserve">LECTRON 456 CONTROLADORA BLUETOOTH 1 CONTRA 3</t>
  </si>
  <si>
    <t xml:space="preserve">LECTRON 459 CONTROLADORA DIMER WI-FI</t>
  </si>
  <si>
    <t xml:space="preserve">LECTRON 461 CONTROLADORA RGB TOUCH</t>
  </si>
  <si>
    <t xml:space="preserve">PROMESSA ILUMINACAO BR 17X7 EMB PERFIL ALUNINIO EMB BR 17X7 2MT</t>
  </si>
  <si>
    <t xml:space="preserve">PROMESSA ILUMINACAO FW-3535-96RW-HB FITA DE LED IP67 FW-3535-96RW-HB RGB+KZQ 96SMD12V 18W/M 12LM</t>
  </si>
  <si>
    <t xml:space="preserve">3517 FITA DE LED NEON FLEXIVEL110V 1 METRO BRANCO QUENTE 3000K</t>
  </si>
  <si>
    <t xml:space="preserve">HULTER HT5CD45/2-5TA440VP CAPACITOR DUPLO CBB65, 45UF+2,5 MDF X 440VAC C METAL HULTER</t>
  </si>
  <si>
    <t xml:space="preserve">SAMATEC M729 RETENTOR TANQUE LR ELECTROLUX ( COMPATIVEL ) MODELOS LTR10 L</t>
  </si>
  <si>
    <t xml:space="preserve">WEG M476 CAPACITOR CBB60, 30UF +-5% X 250V COM TERMINAL WEG</t>
  </si>
  <si>
    <t xml:space="preserve">GP CLEAR 7668 GAS GP CLEAR 100 - LATA 5KG SUBSTITUDO DO 141B</t>
  </si>
  <si>
    <t xml:space="preserve">UNIFORT 99BR.705.000 TRENA METRICA EMBORRACHADA 3M X 16MM</t>
  </si>
  <si>
    <t xml:space="preserve">VIX 000000000001017105 RELE PTC PARTIDA VIX 3 PINOS 220</t>
  </si>
  <si>
    <t xml:space="preserve">HULTER 100208937 PORCA CURTA 3/4 SAE HULTER</t>
  </si>
  <si>
    <t xml:space="preserve">FRIVEN 20003.1790.65 PLACA UNIVERSAL AC ON/OFF COM LED E CONTROLE REMOTO 220V FRI</t>
  </si>
  <si>
    <t xml:space="preserve">COLOGIN 403193 TINTA SPRAY AZUL CEU 36 COLORGIN</t>
  </si>
  <si>
    <t xml:space="preserve">ESSEK 186 RELE DE PROTECAO MODELO R6 1/4</t>
  </si>
  <si>
    <t xml:space="preserve">ESSEK 185 RELE DE PROTECAO MODELO R6 1/5</t>
  </si>
  <si>
    <t xml:space="preserve">OBAGAS 202512-05 GRAXA BRANCA SPRAY 180G/350ML</t>
  </si>
  <si>
    <t xml:space="preserve">TECTAPE CORTINA DE PVC PARA CAMARA FRIGORIFICA STRIPGARD (2X200X50)</t>
  </si>
  <si>
    <t xml:space="preserve">GEDORE 36084 CHAVE DE FENDA SIMPLES 3/16X10 GEDORE</t>
  </si>
  <si>
    <t xml:space="preserve">RAVID 02000001 TORNEIRA PRA BEBEDOURO TIPO JATO COPO LATAO RAVID</t>
  </si>
  <si>
    <t xml:space="preserve">FRIVEN TE COBRE 3/8 SOLDA TIPI</t>
  </si>
  <si>
    <t xml:space="preserve">EVERWELL FM2-334 MOTOR VENT EVERWELL 120/60HZ 3000RPM FM2-334</t>
  </si>
  <si>
    <t xml:space="preserve">FACON MANGOTE FLEXIVEL - VIBRAFLEX 1/2 FACON</t>
  </si>
  <si>
    <t xml:space="preserve">SAMATEC B950119 CHAVE T 8MM PARAF GAB LTC07 LONGA 62CM ELECTROLUX</t>
  </si>
  <si>
    <t xml:space="preserve">FRIVEN TE COBRE 1.3/8 SOLDA TIPI</t>
  </si>
  <si>
    <t xml:space="preserve">WHIRLPOOL W11299794 TUBO CENTRIFUGACAO (COMPLETO) CONJ LAVAD BRAST 11KG BWL11ARA</t>
  </si>
  <si>
    <t xml:space="preserve">IBBL 10540011 CONJUNTO ISOLADOR TERMICO IBBL</t>
  </si>
  <si>
    <t xml:space="preserve">CHINT 257022 BLOCO DE CONTATO AUXILIAR 1NA+1NF CHINT F4 - REF: 257022</t>
  </si>
  <si>
    <t xml:space="preserve">GEDORE 12059 CHAVE L HEXAGONAL 3/8 GEDORE RED</t>
  </si>
  <si>
    <t xml:space="preserve">ENERBRAS BP63-E3/21 BARRAMENTO PENTE TRIF 12P DIN63A 21CM ENERBRAS BP63-E3/21</t>
  </si>
  <si>
    <t xml:space="preserve">ENERBRAS 1898-ESN CONJ INTER 2TC SIMPLES + TOM 20A ENERBRAS 1898-ESN</t>
  </si>
  <si>
    <t xml:space="preserve">DECORLUX FC0043 FIXADOR DE FIO CICULAR 4.0MM PCT COM 50 UNIDADES DECORLUX</t>
  </si>
  <si>
    <t xml:space="preserve">ENERBRAS 307-ESP/CP INTERRUPTOR 2 TECLAS ENERBRAS 307-ESP/CP</t>
  </si>
  <si>
    <t xml:space="preserve">ENERBRAS 307-EP/CP INTERRUPTOR 2 TECLAS PARALELO CX PADRAO ENERBRAS 307-EP/CP</t>
  </si>
  <si>
    <t xml:space="preserve">ESSEK CART4(A)-2/3 220V PROTETOR TERMICO CRT4 A 2/3-3/4 HP A/C 7000/7500 BTUS 220V</t>
  </si>
  <si>
    <t xml:space="preserve">MULTILASER MO312 MOUSE OPTICO FULL BLACK USB BULK</t>
  </si>
  <si>
    <t xml:space="preserve">5812 SOB-1210- PERFIL 2M PRETO</t>
  </si>
  <si>
    <t xml:space="preserve">REF 7552 SOB 1707 PERFIL 2M BCO</t>
  </si>
  <si>
    <t xml:space="preserve">UNIFORT 99BR.072.002 CHAVE ALLEN 3,0MM</t>
  </si>
  <si>
    <t xml:space="preserve">UNIFORT 99BR.329.000 CHAVE PHILLIPS 1/4X4 C.V</t>
  </si>
  <si>
    <t xml:space="preserve">PANASSONIC 3020114 BATERIA PANASSONIC ALCALINA 12V P CONTROLE PORTAO</t>
  </si>
  <si>
    <t xml:space="preserve">ESSEK HLR-72CUTAA RELE CONTATOR 8 PINOS 30A / 240VAC 50/60HZ DPDT 20 ESSEK</t>
  </si>
  <si>
    <t xml:space="preserve">IRWIN 1864212 CHAVE PHILLIPS GP #1_3/1 6X6</t>
  </si>
  <si>
    <t xml:space="preserve">FOXLUX 3021583 BATERIA FOX.LITIO 3V CR2032 5</t>
  </si>
  <si>
    <t xml:space="preserve">SURYHA 80170.029 PORCA FLANGEADA DE LATAO FORJADO 3/4"</t>
  </si>
  <si>
    <t xml:space="preserve">OBAGAS 202509-07 DESENGRIPANTE SPRAY 180G - 350ML</t>
  </si>
  <si>
    <t xml:space="preserve">SPAZIO PC003 PROTETOR DE CHAMA 16MM</t>
  </si>
  <si>
    <t xml:space="preserve">ESSEK R014 RELE E PROT TERMICO CONJUG EMBRACO 1/5 110V MOD PW-A 15 ESSE</t>
  </si>
  <si>
    <t xml:space="preserve">MARGIRIUS MG-2604 MICRO INTERRUPITOR / CHAVE FIM DE CURSO 20A 120VAC MG-2604</t>
  </si>
  <si>
    <t xml:space="preserve">FACON CHAVE TROCA NUCLEO VALVULA EXTRATOR SCHIRADER CABO VERMELHO</t>
  </si>
  <si>
    <t xml:space="preserve">LUKMA 29027 PRENSA CABO PG7 1/4 CINZA LUKMA</t>
  </si>
  <si>
    <t xml:space="preserve">ENERBRAS 360-E3 COTOVELO INTERNO 20X10 LINHA E ENERBRAS 360-E3</t>
  </si>
  <si>
    <t xml:space="preserve">ENERBRAS 1811-E1 CONJ PLACA 2X4 CEGA C SUPORTE ENERBRAS 1811-E1</t>
  </si>
  <si>
    <t xml:space="preserve">ENERBRAS 1738-ES INTERRUPTOR 1 TECLA BIPOLAR ENERBRAS 10A 1738-ES</t>
  </si>
  <si>
    <t xml:space="preserve">ENERBRAS 397-EN CONJ TOMADA 20A DUPLA ENERBRAS 397-EN</t>
  </si>
  <si>
    <t xml:space="preserve">ENERBRAS 363/2-EFP CANALETA 50X20X2000 PRETA COM FITA DUPLA FACE ENERBRAS</t>
  </si>
  <si>
    <t xml:space="preserve">BOMCORTE 7898181495660 TRENA COMBATT 3M X 16MM</t>
  </si>
  <si>
    <t xml:space="preserve">LECTRON 457 CONTROLADORA BLUETOOTH 1 CONTRA 4</t>
  </si>
  <si>
    <t xml:space="preserve">LECTRON 482 CONTROLADORA LED MUSICA SP107E</t>
  </si>
  <si>
    <t xml:space="preserve">LUMANTI SEBRB2 SPOT DE EMBUTIR QUADRADO BRANCO COM RECUO BRANCO PARA MR16</t>
  </si>
  <si>
    <t xml:space="preserve">LUMANTI T200B TRILHO ELETRIFICADO 2 METROS BRANCO COM CAVA</t>
  </si>
  <si>
    <t xml:space="preserve">LUMANTI LLG9205 LAMPADA PIN G9 LED COB 5W 2400K GLASS 220V 600 LUMENS</t>
  </si>
  <si>
    <t xml:space="preserve">LUMANTI SSBR20 SPOT DE SOBREPOR REDONDO BRANCO PARA PAR20</t>
  </si>
  <si>
    <t xml:space="preserve">ENERBRAS 086-EP TOMADA MOVEL 2P T 20A 90 PRETO EMB GRANEL CONNECT</t>
  </si>
  <si>
    <t xml:space="preserve">EOS D-1876 FILTRO 90MM CO C/SILICA S/CAPILAR 3/4 E 1/4XS3/16 EOS</t>
  </si>
  <si>
    <t xml:space="preserve">PLANETA AGUA 1160A REFIL FPA12 ELECTROLUX PA10N/PA20G/PA25G/PA30G/PA40G</t>
  </si>
  <si>
    <t xml:space="preserve">HULTER HT2-023U4381P ELEMENTO FILTRANTE DS-48 C/GAX HULTER</t>
  </si>
  <si>
    <t xml:space="preserve">C160290 LUVA CONEXAO COBRE 7/8 PAREDE 0.84 MM - LP078</t>
  </si>
  <si>
    <t xml:space="preserve">C160113 CURVA 45 GRAUS CONEXAO COBRE 7/8 PAREDE 0.84 MM - C45078</t>
  </si>
  <si>
    <t xml:space="preserve">MIDEA / SPRINGER 13801076 FILTRO DE AR AC SPRINGER PISO TETO MODERNITA ORIGINAL</t>
  </si>
  <si>
    <t xml:space="preserve">DECORLUX CH-1153 CHAVE ALAVANCA UNIPOLAR ON/OFF/ON 15A 250VAC CH-1153 DECORLU</t>
  </si>
  <si>
    <t xml:space="preserve">F M C METAL 0001 SUPORTE SPLIT 450MM 5 A 12000BTUS REFORCADO - F M C METAL</t>
  </si>
  <si>
    <t xml:space="preserve">NUCLEO DO FRIO 47094 MOTOR VENT 1/100 ELECT. DF34 110V S/HELICE COMP. 64376966</t>
  </si>
  <si>
    <t xml:space="preserve">GEDORE 36080 CHAVE DE FENDA SIMPLES 3/16X6 GEDORE</t>
  </si>
  <si>
    <t xml:space="preserve">SAMATEC B920930 PLACA INTERFACE LAVADORA ELECTROLUX LT60 SAMATEC</t>
  </si>
  <si>
    <t xml:space="preserve">EOS D127825 FILTRO CO 1EX4S 90MM</t>
  </si>
  <si>
    <t xml:space="preserve">SAMATEC B922112 RETENTOR LAVA SECA BRASTEMP 7.5KG SAMATEC</t>
  </si>
  <si>
    <t xml:space="preserve">FACON CONJ MANIFOLD SEM MALETA R22/134A/404/407 MANG 90CM FACON</t>
  </si>
  <si>
    <t xml:space="preserve">FRIVEN 20003.1001.66 ENGATE RAPIDO AJUSTAVEL DE BAIXA AZUL R134A QCLA FRIVEN</t>
  </si>
  <si>
    <t xml:space="preserve">FACON CAPACITOR ELETROLITICO CD60 1/3 216-259 UF 110VAC FACON</t>
  </si>
  <si>
    <t xml:space="preserve">TOTALINE 77128704 PISTAO EA52PJ068 ORIFIC 0.068 VALVULA DE EXPANSAO 60000BTUS</t>
  </si>
  <si>
    <t xml:space="preserve">CARTON 003962 BOTINA AMA 3 G NOBUCK CAFE 44 S BICO BI TP092 CARTON</t>
  </si>
  <si>
    <t xml:space="preserve">ELECTROLUX A05440301 PE NIVELADO GELAD DIREIT DFN52/DF51/DF52/DF80/DI80X 41034961</t>
  </si>
  <si>
    <t xml:space="preserve">MARGIRIUS 17474 BLOCO ILUMINACAO L4 127V - 220V MARGIRUS</t>
  </si>
  <si>
    <t xml:space="preserve">TRIMAC TJ-2 JOGO COMPLETO N2 - TJ-2 TRIMAC</t>
  </si>
  <si>
    <t xml:space="preserve">ENERBRAS 337-E/CP INTERRUPTOR INTERMEDIARIO C CX PADRAO ENERBRAS 337-E/CP</t>
  </si>
  <si>
    <t xml:space="preserve">TRIAL 525 LUMINARIA LED P EMBUTIR 12W 6500K LUZ BRANCA QUADRADA 17CM</t>
  </si>
  <si>
    <t xml:space="preserve">ELGIN 46RCK1USB00M KIT COM CARREGADOR USB PARA TOMADA E VEICULOA USB 1 METRO EL</t>
  </si>
  <si>
    <t xml:space="preserve">WD-40 544981 WD40 BK WET LUB ÚMIDO 110ML - WD-40</t>
  </si>
  <si>
    <t xml:space="preserve">IRWIN IW902 BROCA PARA COMCRETO 90 X 5 MM 3/16 SP</t>
  </si>
  <si>
    <t xml:space="preserve">IRWIN IW1258 BROCA HSS DE ACO RAPIDO 93 X 6 MM SP</t>
  </si>
  <si>
    <t xml:space="preserve">BOMCORTE 7898181496513 TALHADEIRA SDS HEX. MAX 400X25 MM</t>
  </si>
  <si>
    <t xml:space="preserve">INCA 7893537017732 ABRACADEIRA ZIN TIP D 1.1/4</t>
  </si>
  <si>
    <t xml:space="preserve">INCA 7893537014281 ESPELHO PARA CONDULETE METALICO 1/2 3/4 - 1 TOMADA NOVO PADR</t>
  </si>
  <si>
    <t xml:space="preserve">KAPBOM 131 DRIVER 8-25W PARA LUMINARIA DE LED</t>
  </si>
  <si>
    <t xml:space="preserve">LECTRON 418 FITA DE LED 3528 240 LEDS 6000K 12V BRANCO 5MT IP20</t>
  </si>
  <si>
    <t xml:space="preserve">41015611 AT BLOCO PORTA LTR/LTA15 64287508</t>
  </si>
  <si>
    <t xml:space="preserve">3506 FITA LED NEON FLEXIVEL 12V 5M ROSA CLARO</t>
  </si>
  <si>
    <t xml:space="preserve">ARMACELL FPIPPPR10138000 TUBEX AC BLINDADO PRETO- POLIPEX PLUS UV PTO 1.3/8(35</t>
  </si>
  <si>
    <t xml:space="preserve">CHINT 925353 CONTATOR 9A NC1-0910 220V 50/60HZ - CHINT REF: 925353</t>
  </si>
  <si>
    <t xml:space="preserve">UNIFORT 99BR.316.000 CHAVE PHILLIPS 1/8X3 C.V</t>
  </si>
  <si>
    <t xml:space="preserve">BRASWELD 112 CHIVATO KIT 16ML C/M BRAS WELD</t>
  </si>
  <si>
    <t xml:space="preserve">DECORLUX CH-1152 CHAVE ALAVANCA UNIPOLAR ON/ON 15A 250VAC CH-1152 DECORLUX</t>
  </si>
  <si>
    <t xml:space="preserve">HULTER HT5CD60/2-5TA440VP CAPACITOR DUPLO CBB65, 60UF+2,5 MFD 440V TERM HULTER METAL</t>
  </si>
  <si>
    <t xml:space="preserve">HULTER HT5CP40-0TP250VP CAPACITOR CBB65, 40UF X 250VAC 50-60HZ C PLASTIC HULTER</t>
  </si>
  <si>
    <t xml:space="preserve">IRWIN 1864196 CHAVE PHILLIPS GP #0_1/8 X5</t>
  </si>
  <si>
    <t xml:space="preserve">IRWIN 1864213 CHAVE PHILLIPS GP #1_3/1 6X8</t>
  </si>
  <si>
    <t xml:space="preserve">IRWIN 1864218 CHAVE PHILLIPS GP #2_1/4 X6</t>
  </si>
  <si>
    <t xml:space="preserve">SHALL 1835.0 ABRACADEIRA DE NYLON 140X3,6MM PRETO -</t>
  </si>
  <si>
    <t xml:space="preserve">VIX 1032470 GAS R32 650G HFC 3252 VIX</t>
  </si>
  <si>
    <t xml:space="preserve">IRWIN 1864039 ALICATE BOMBA D'AGUA 12</t>
  </si>
  <si>
    <t xml:space="preserve">REP AMAZONAS SENSOR DUPLO DEGELO 20K / TEMPERATURA 15K GREE REP AMAZONAS</t>
  </si>
  <si>
    <t xml:space="preserve">WINCELL BWST013-U MANTA ISOLANTE ELASTOMERICA 13MM 1METRO (12M/ROLO) WINCELL</t>
  </si>
  <si>
    <t xml:space="preserve">EOS CAPACITOR DUPLO CBB65, 30UF + 5UF X 440VAC EOS</t>
  </si>
  <si>
    <t xml:space="preserve">ONDA POSITIVA CAPACITOR DUPLO CBB65, 90UF + 5UF X 440VAC ONDA POSITIVA</t>
  </si>
  <si>
    <t xml:space="preserve">C128293 VALVULA TANQUE 1/4SAE X 1/4NPT S/CANOPLA C/SEGURANCA MADASA</t>
  </si>
  <si>
    <t xml:space="preserve">ESSEK R012 RELE E PROT TERMICO CONJUG EMBRACO 1/4 110V MOD PW-A 14 ESSE</t>
  </si>
  <si>
    <t xml:space="preserve">SAMATEC B919615 RETENTOR LAVA SECA ELECTROLUX 11KG SAMATEC</t>
  </si>
  <si>
    <t xml:space="preserve">SAMATEC B186154 RETENTOR LAVA SECA BRASTEMP 10KG SAMATEC</t>
  </si>
  <si>
    <t xml:space="preserve">14B-12 CHAVE COMBINADA COM PESCOCO 12 ROBUSTER</t>
  </si>
  <si>
    <t xml:space="preserve">14B-16 CHAVE COMBINADA COM PESCOCO 16 ROBUSTER</t>
  </si>
  <si>
    <t xml:space="preserve">FACON VALVULA SOLENOIDE P GAS R22 3/8 ROSCA SEM BOBINA FACON</t>
  </si>
  <si>
    <t xml:space="preserve">DANFOS 023U5381 ELEMENTO FILTRANTE C/ GAXETA 48DA POS QUEIMA DANFOSS</t>
  </si>
  <si>
    <t xml:space="preserve">FACON MANGOTE FLEXIVEL - VIBRAFLEX 1.5/8 FACON</t>
  </si>
  <si>
    <t xml:space="preserve">DUGOLD 64484567 TERMOATUADOR COMPRESSAO MAQUINA DE LAV ELECTROLUX/GE/MABE</t>
  </si>
  <si>
    <t xml:space="preserve">DUGOLD CAPACITOR CBB65, 20UF +-5% X 440VAC 50-60HZ DUGOLD</t>
  </si>
  <si>
    <t xml:space="preserve">SECURITY ZLP006A-N ALICATE UNIVERSAL 6 - SECURITY</t>
  </si>
  <si>
    <t xml:space="preserve">ENERBRAS 3050-EB/S CANALETA ENERBRAS BRANCA VAZADA 30X50 3050-EB/S</t>
  </si>
  <si>
    <t xml:space="preserve">JOTECK JO-1361 CAPACITOR CBB60, 15UF +-5% X 250V JOTECK</t>
  </si>
  <si>
    <t xml:space="preserve">ELGIN 48LES25WB003 LAMPADA ELETRONICA ESPIRAL 25W 127V 6400K E27 ELGIN</t>
  </si>
  <si>
    <t xml:space="preserve">ELGIN 46RCT2USB000 CARREGADOR USB 2 SIDAS TOMA BIVOL S USB SAIDA 5V MAX 2A 10W</t>
  </si>
  <si>
    <t xml:space="preserve">IRWIN IW1270 BROCA HSS DE ACO RAPIDO 109 X 7 MM SP</t>
  </si>
  <si>
    <t xml:space="preserve">TRIAL 570 PLAFON BOCAL E27 COR PRETO TRIAL</t>
  </si>
  <si>
    <t xml:space="preserve">INCA 7893537012553 ESPELHO P/ CONDULETE METALICO 1/2 E 3/4 - 2 INTERRUPTORES</t>
  </si>
  <si>
    <t xml:space="preserve">INCA 7893537012584 ESPELHO P/ CONDULETE METALICO 1/2 E 3/4 - CEGO</t>
  </si>
  <si>
    <t xml:space="preserve">KAPBOM KAP-392 CABO DE ALIMENTACAO KAP-392 AUDIO VIIDEO P IMP 1.2M</t>
  </si>
  <si>
    <t xml:space="preserve">LECTRON 464 FONTE CHAVEADA 5A 24V WATTS 120</t>
  </si>
  <si>
    <t xml:space="preserve">PROMESSA ILUMINACAO CANTO PERFIL ALUNINIO CANTO 2MT</t>
  </si>
  <si>
    <t xml:space="preserve">LUMANTI T150B TRILHO ELETRIFICADO 1,5 METROS BRANCO COM CAVA</t>
  </si>
  <si>
    <t xml:space="preserve">1101 FITA DE LED NEON FLEXIVEL12V 1 METRO BRANCO FRIO 6000K</t>
  </si>
  <si>
    <t xml:space="preserve">3505 FITA DE LED NEON FLEXIVEL12V 5M VERDE</t>
  </si>
  <si>
    <t xml:space="preserve">TRIMAC TEJL JOGO PS COM PUXADOR LATERAL</t>
  </si>
  <si>
    <t xml:space="preserve">ENERBRAS 088-EB TOMADA MOVEL 2P 20A 90 BR EMB GRANEL CONNECT</t>
  </si>
  <si>
    <t xml:space="preserve">MARGIRIUS 30223 M1FT2FE3G INTERRUPTOR DE TECLA 30223 - BIPOLAR - ON/OFF M2FT2FE3G-CB</t>
  </si>
  <si>
    <t xml:space="preserve">PLANETA AGUA 1076A REFIL ACQUATEC ESMALTEC ESPECIAL</t>
  </si>
  <si>
    <t xml:space="preserve">IRWIN 1864072 ALICATE MIA CANA 1000V 6" 152MM VISE-GRIP IRWIN</t>
  </si>
  <si>
    <t xml:space="preserve">DECORLUX TF-3152 TERMINAL LUVA FEMEA AZUL ISOLADO 1,5-2,5MM 15A TF-3152</t>
  </si>
  <si>
    <t xml:space="preserve">VIX 1017099 PORCA CURTA FORJADA 1/2 VIX QFN. 12</t>
  </si>
  <si>
    <t xml:space="preserve">HULTER HT5CD25/5TA440VP CAPACITOR DUPLO CBB65, 25UF+5 MDF X 440VAC C METAL HULTER</t>
  </si>
  <si>
    <t xml:space="preserve">IRWIN 1864194 CHAVE PHILLIPS GP #0_1/8 X3</t>
  </si>
  <si>
    <t xml:space="preserve">IRWIN 1864195 CHAVE PHILLIPS GP #0_1/8 X4</t>
  </si>
  <si>
    <t xml:space="preserve">ESSEK 54-SPP6 CAPACITOR DE ARRANQUE MODELO SPP6 ULTRA - 450V/60HZ - MARCA</t>
  </si>
  <si>
    <t xml:space="preserve">SPAZIO BRCPBRW BANDEJA RECIPIENTE COLETORA EVAPORACAO BRASTEMP W10234323</t>
  </si>
  <si>
    <t xml:space="preserve">IRWIN 1864036 ALICATE DE CORTE DIAGONAL L 6"/150MM USO GERAL IRWIN</t>
  </si>
  <si>
    <t xml:space="preserve">WHIRLPOOL W10828358 PRESSOSTATO LINEAR BWG11A / W10828358 WHIRLPOOL</t>
  </si>
  <si>
    <t xml:space="preserve">FACON CURVA CO 90 LONGA 1.5/8</t>
  </si>
  <si>
    <t xml:space="preserve">FRIVEN LUVA COBRE 1.1/8 SOLDA TIPI</t>
  </si>
  <si>
    <t xml:space="preserve">D6901 FILTRO AGUA ABS CARVAO ATIVADO BRANCO 1/2X1/2 ZF2211</t>
  </si>
  <si>
    <t xml:space="preserve">FACON CT-278 KIT FLANGEADOR 1/8 ATE 3/4 COM MALETA MOD CT-278 FACON</t>
  </si>
  <si>
    <t xml:space="preserve">EVERWELL FM2-335 MOTOR VENT EVERWELL 120/60HZ 3000RPM FM2-335</t>
  </si>
  <si>
    <t xml:space="preserve">PLANETA AGUA CN007 CONEXAO RETA ROSCA 1/4 BSPT P TUBO 1/4 BRANCA</t>
  </si>
  <si>
    <t xml:space="preserve">CHINT 925607 CONTATOR 18A NXC-1810 220V 50/60HZ - CHINT REF: 925607</t>
  </si>
  <si>
    <t xml:space="preserve">MARGIRIUS 13789 TOMADA QUINTAPLA 2P+T CINZA 10A PARA EXTENSAO TMU5-310</t>
  </si>
  <si>
    <t xml:space="preserve">CHINT 836576 MINI CONTATOR 9A NC6-0910 220V - CHINT REF: 836576</t>
  </si>
  <si>
    <t xml:space="preserve">PW 241 PROTETOR GAME 127V PW</t>
  </si>
  <si>
    <t xml:space="preserve">SAMATEC B921459 TUBO CENTRIFUGACAO LAVADORA BRASTEMP/CONSUL RFW3005 SAMATEC</t>
  </si>
  <si>
    <t xml:space="preserve">CNC YCS6-B DPS 1P 30-60KA 275V CNC-YCS6 B</t>
  </si>
  <si>
    <t xml:space="preserve">GREEN 045-0003 FUSIVEL DE VIDRO PEQUENO 3AMP GREEN 045-0003</t>
  </si>
  <si>
    <t xml:space="preserve">GEDORE 012057 CHAVE L HEXAGONAL 1/4 GEDORE RED</t>
  </si>
  <si>
    <t xml:space="preserve">ENERBRAS 337-E INTERRUPTOR INTERMEDIARIO LINHA E ENERBRAS 337-E</t>
  </si>
  <si>
    <t xml:space="preserve">TRIAL TC-25 TERMINAL DE COMPRESSAO OLHAL 25MM</t>
  </si>
  <si>
    <t xml:space="preserve">ENERBRAS DT3-E2C50 DISJUNTOR DIN BIF 2P 50A 3KA ENERBRAS</t>
  </si>
  <si>
    <t xml:space="preserve">ENERBRAS DT3-E3C25 DISJUNTOR DIN TRIF 3P 25A 3KA ENERBRAS</t>
  </si>
  <si>
    <t xml:space="preserve">ESSEK CRT4 (A)-30-220V PROTETOR TERMICO CRT6 A 3 HP A/C 24000/30.000 BTUS 220V</t>
  </si>
  <si>
    <t xml:space="preserve">ELGIN 48BLED2F12YU LAMPADA LED BULBO 12W BIVOLT 6500K ELGIN</t>
  </si>
  <si>
    <t xml:space="preserve">TRIAL 626 QUADRO DE DISTRIBUICAO SOBREPOR 12 POLOS TRIAL</t>
  </si>
  <si>
    <t xml:space="preserve">TRIAL 661 SPOT LED AUXILIAR 03W 6500K REDONDO TRIAL</t>
  </si>
  <si>
    <t xml:space="preserve">BOMCORTE 7898181496544 PONTEIRA SDS HEX. + 250X20 MM</t>
  </si>
  <si>
    <t xml:space="preserve">BOMCORTE 7898181495707 TRENA COMBATT 10M X 25MM</t>
  </si>
  <si>
    <t xml:space="preserve">LUMANTI LLB6100C LAMPADA LED BULBO T152 100W AUTOVOLT 6500K 10000 LUMENS E27</t>
  </si>
  <si>
    <t xml:space="preserve">LUMANTI LLSF609C LUMINARIA SLIM FIT LED 9W AUTOVOLT 6500K 300X75X25 800LM</t>
  </si>
  <si>
    <t xml:space="preserve">3507 FITA DE LED NEON FLEXIVEL12V 5M LARANJA</t>
  </si>
  <si>
    <t xml:space="preserve">3509 FITA DE LED NEON FLEXIVEL12V 5M VERMELHO</t>
  </si>
  <si>
    <t xml:space="preserve">LSF LSF-CB-12V20A FONTE CHAVEADA SLIN ESTABILIZADA LSF-CB-12V20A 20A DC12V</t>
  </si>
  <si>
    <t xml:space="preserve">ARMACELL FPIC1BR19018000 TUBO ELASTOMERICO 3/4 M 018 ARMAFLEX TUBO ISOLACAO 19MM</t>
  </si>
  <si>
    <t xml:space="preserve">ARMACELL FPIC1BR19010000 TUBO ELASTOMERICO 3/8 M 010 ARMAFLEX TUBO ISOLACAO 19MM</t>
  </si>
  <si>
    <t xml:space="preserve">PROMESSA ILUMINACAO 515 PERFIL ALUNINIO SOBREPOR BR 20X15 3MT</t>
  </si>
  <si>
    <t xml:space="preserve">TRAMONTINA 78514/000 ESGUICHO ENGATE ROSQUEADO - 78514/000 TRAMONTINA</t>
  </si>
  <si>
    <t xml:space="preserve">MUNDIAL PRIME 00666 ESPUMA EXPANCIVA DE POLIURETANO 500ML 340G MUNDIAL PRIME</t>
  </si>
  <si>
    <t xml:space="preserve">SIKA 19223 MANTA FITA MULTIUSO 5CM SIKA 10MT</t>
  </si>
  <si>
    <t xml:space="preserve">BRASWELD 170 ALUMAX-D BRAS WLD 25G</t>
  </si>
  <si>
    <t xml:space="preserve">ELGIN 45ORIFICI006 ORIFICIO VALVULA EXPANSAO N.6 ELGIN</t>
  </si>
  <si>
    <t xml:space="preserve">EOS S163115 BOMBA DRENAGEM AGUA SPLIT 127/220V DRENA 20LT C RED</t>
  </si>
  <si>
    <t xml:space="preserve">DECORLUX FI0102 FITA ISOLANTE DECORLUX 18MMX10M AZUL</t>
  </si>
  <si>
    <t xml:space="preserve">ANJO 19984 TINTA SPRAY PRETO FOSCO ALTA TEMPERATURA 400ML ANJO</t>
  </si>
  <si>
    <t xml:space="preserve">VIX BTS-8089B MACARICO PORTATILVIX AUTOACEND TURBO TORCH HULTER BTS-8089B</t>
  </si>
  <si>
    <t xml:space="preserve">SURYHA 80170.010 UNIAO FLANGEADA DE LATAO 1/4"</t>
  </si>
  <si>
    <t xml:space="preserve">REP AMAZONAS SOLDA FOSCOPER SEM BANHO 2,5X700MM HARRIS REP AMAZONAS</t>
  </si>
  <si>
    <t xml:space="preserve">FRIVEN GAS R404A QUILO REFRIGERANTE FRIVEN</t>
  </si>
  <si>
    <t xml:space="preserve">MONTREAL 0005.1 OLEO MONTREAL FATOR 68 P/ GAS R22 1LT (CAPELA)</t>
  </si>
  <si>
    <t xml:space="preserve">FACON SC-1S MACARICO PORTATIL AUTOMATICO HAND TORCH SC-1S FACON</t>
  </si>
  <si>
    <t xml:space="preserve">SAMATEC B70294643 REDE ELECTROLUX C SENSOR DEGELO DF80/DF80X/DF38/DW42X 10K</t>
  </si>
  <si>
    <t xml:space="preserve">FACON ABRACADEIRA DE NYLON 8X550 C/100 FACON</t>
  </si>
  <si>
    <t xml:space="preserve">SAMATEC B70000949 KIT SENSOR REFRI ELECTROLUX 10K DF35A/DF36X/DF38/DW42X SAMAT</t>
  </si>
  <si>
    <t xml:space="preserve">WHIRLPOOL 326066045 MICROCHAVE REED SWITCH LAVADOR CONSUL FLORAL CWI07 326066045</t>
  </si>
  <si>
    <t xml:space="preserve">CHINT 185445 DISJUNTOR DIN MONO 1P 25A 3KA CHINT</t>
  </si>
  <si>
    <t xml:space="preserve">ELECTROLUX 61090958 PARAFUSO M6 X 20 SIS ELECTROLUX 41012227</t>
  </si>
  <si>
    <t xml:space="preserve">MARGIRIUS 40108 MICRO INTERRUPITOR 15A 250V 40108 A2E2Q</t>
  </si>
  <si>
    <t xml:space="preserve">CORTAG 61262 HASTE / SUPORTE PARA SERRA COPO 1.1/4 A 6-32 152MM CORTAG</t>
  </si>
  <si>
    <t xml:space="preserve">CHINT 220481 CONTATO AUXILIAR LATERAL G NCF1-11C 1NA+1NF CHINT</t>
  </si>
  <si>
    <t xml:space="preserve">GEDORE 12058 CHAVE L HEXAGONAL 5/16 GEDORE RED</t>
  </si>
  <si>
    <t xml:space="preserve">ENERBRAS 1838-ES CONJ INT 1TC BIPOLAR SIMPLES ENERBRAS 1838-ES</t>
  </si>
  <si>
    <t xml:space="preserve">ENERBRAS 1875-E CONJ TOMADA P ANTENA DE TV 750HMS 1875-E</t>
  </si>
  <si>
    <t xml:space="preserve">ENERBRAS 1725-E INTERRUPTOR 1 TECLA BIPOLAR ENERBRAS 25A 1725-E</t>
  </si>
  <si>
    <t xml:space="preserve">ENERBRAS 1711-E5 PLACA ESPELHO 2X4 2 MODULOS ENERBRAS 1711-E5</t>
  </si>
  <si>
    <t xml:space="preserve">ENERBRAS 1755-E SUPORTE PARA PLACAS 2X4 CAPACIDADE ATE 3 MODULOS 1755-E</t>
  </si>
  <si>
    <t xml:space="preserve">ENERBRAS 328-ESN INTERRUPTOR 2 TECLAS + TOMADA 10A ENERBRAS 328-ESN</t>
  </si>
  <si>
    <t xml:space="preserve">ENERBRAS 1845-E/C6 CONJ TOMADA KRJ45 CAT6 BCO ENERBRAS 1845-E/C6</t>
  </si>
  <si>
    <t xml:space="preserve">BRASFORMA SHD-1000 ANTENA INTERNA UHF/DIGITAL HDTV SHD-1000 BRASFORMA</t>
  </si>
  <si>
    <t xml:space="preserve">3503 FITA LED NEON FLEXIVEL12V 5M ROXO</t>
  </si>
  <si>
    <t xml:space="preserve">TRAMONTINA 78515/000 ESGUICHO JATO REGULAVEL ENCAIXE - TRAMONTINA</t>
  </si>
  <si>
    <t xml:space="preserve">KALA 109720 ESGUICHO REGULAVEL - KALA</t>
  </si>
  <si>
    <t xml:space="preserve">BRASIL SOLDAS METAL NOBRE BR-L 35 SOLDA LATAO AMARELA BR-L 35 DIAM. 2,40 X 900 MM BRASIL SOLDA</t>
  </si>
  <si>
    <t xml:space="preserve">MASTERCOOL ET636 CONJ MANIFOLD SEM MALETA R22/134A/404/12 MANG 90CM</t>
  </si>
  <si>
    <t xml:space="preserve">DE PLASTIC M759 RETENTOR MECANISMO LR ELECTROLUX ( COMPATIVEL ) MODELOS LT10</t>
  </si>
  <si>
    <t xml:space="preserve">BRASWELD 428 RED EPOXY T-PRO BRASWELD</t>
  </si>
  <si>
    <t xml:space="preserve">IRWIN 2078300 ALICATE DESENCAPADOR DE FIOS 8" 203MM VISE-GRIP</t>
  </si>
  <si>
    <t xml:space="preserve">ELGIN 45FSE032R140 FILTRO SEC 1/4 ROSCA 032 ELGIN</t>
  </si>
  <si>
    <t xml:space="preserve">IRWIN 1864038 ALICATE BOMBA D'AGUA 10</t>
  </si>
  <si>
    <t xml:space="preserve">IRWIN 1864216 CHAVE PHILLIPS GP #2_1/4 X4</t>
  </si>
  <si>
    <t xml:space="preserve">NUCLEO DO FRIO 47600 MOTOR COND ELET MIDEA AC 9/12K 220V 60HZ YDK36-6A 25906085</t>
  </si>
  <si>
    <t xml:space="preserve">ELITECH EK-630 EK-630 CONTROLADOR DIGITAL DE TEMPERAT COMPAT TC-900 BIVOLT</t>
  </si>
  <si>
    <t xml:space="preserve">F M C METAL 165446 SUPORTE EVAPORA 600MM CHAPA 2MM - PE DE GALINHA</t>
  </si>
  <si>
    <t xml:space="preserve">SPAZIO SPDBTP SUPORTE DO CESTO + CUNHA + PARAFUSOS LAVADORA BRASTEMP W1075</t>
  </si>
  <si>
    <t xml:space="preserve">BRASIL SOLDAS METAL NOBRE BR-HGW SILV 5 SOLDA SILPHOSCOPER BR-S 5% TF DIAM. 2,40 X 460 MM IMPORTADA</t>
  </si>
  <si>
    <t xml:space="preserve">RED CONEXOES UNIAO REGULAR SEA 3/4" RED CONEXOES</t>
  </si>
  <si>
    <t xml:space="preserve">GEDORE 36090 CHAVE DE FENDA SIMPLES 1/4X4 GEDORE</t>
  </si>
  <si>
    <t xml:space="preserve">ESSEK R016 RELE E PROT TERMICO CONJUG EMBRACO 1/6 110V MOD PW-A 16 ESSE</t>
  </si>
  <si>
    <t xml:space="preserve">EOS C165154 MICRO MOTOR 1/25 BIVOLT 50/60HZ 10/55W 1500RPM EOS 10-20 P</t>
  </si>
  <si>
    <t xml:space="preserve">FACON VALVULA SOLENOIDE P GAS R22 1/4 ROSCA SEM BOBINA FACON</t>
  </si>
  <si>
    <t xml:space="preserve">FACON CT-466GF MANOMETRO SIMPLES AZUL BAIXA PARA GAS R410 FACON</t>
  </si>
  <si>
    <t xml:space="preserve">DE PLASTIC M034 INDICADOR L06</t>
  </si>
  <si>
    <t xml:space="preserve">CHINT 319211 DISJUNTOR DIN MONO 1P 20A 3KA CHINT</t>
  </si>
  <si>
    <t xml:space="preserve">ELECTROLUX 69999943 FILTRO DE AGUA GELAD ELECT DW49X/DFW50/DW50X/DFW51 4101556</t>
  </si>
  <si>
    <t xml:space="preserve">FACON 4TM 1/10HP PROTETOR EMBRACO 4TM 1/10 110V FACON</t>
  </si>
  <si>
    <t xml:space="preserve">SANHUA RFKH-23-06 ORIFICIO VALVULA EXPANSAO N.6 SANHUA</t>
  </si>
  <si>
    <t xml:space="preserve">CNC LE109C CHAVE DE PARTIDA DIRETA 2,5-4A 220V CNC-LE109 - 0,5 A 0,75CV</t>
  </si>
  <si>
    <t xml:space="preserve">CHINT 186774 DISJUNTOR DIN MONO 1P 63A 3KA CHINT</t>
  </si>
  <si>
    <t xml:space="preserve">CHINT 185469 DISJUNTOR DIN TRI 3P 10A 3KA CHINT</t>
  </si>
  <si>
    <t xml:space="preserve">ATLAS 102 ESPONJA PARA PEDREIRO (EXPUMA MULTI-USI) 12CMX20CMX6CM</t>
  </si>
  <si>
    <t xml:space="preserve">DECORLUX RT-3636 RELE TERMICO E SOBRECARGA 36A AJUSTE 28-36A DECORLUX</t>
  </si>
  <si>
    <t xml:space="preserve">BRASFORMA SHD-500 ANTENA INTERNA OMINI DIRECIONAL UHF/DIGITAL/HDTV BRASFORMA</t>
  </si>
  <si>
    <t xml:space="preserve">REP AMAZONAS VALVULA DE SERVICO DA CONDENSADORA GAS R410 1/2 REP AMAZONAS</t>
  </si>
  <si>
    <t xml:space="preserve">ENERBRAS 308-ES INTERRUPTOR 3 TECLAS SIMPLES BRANCA ENERBRAS 308-ES</t>
  </si>
  <si>
    <t xml:space="preserve">BRASFORMA HDMI-1403 CABO HDMI 1.4 4K 3D 1080P - 3 METROS HDMI-1403 BRASFORMA</t>
  </si>
  <si>
    <t xml:space="preserve">ELGIN 48BLED2F49YU LAMPADA BULBO LED A55 4,9W BIVOLT 6500K ELGIN</t>
  </si>
  <si>
    <t xml:space="preserve">WD-40 544990 WD40 BK DRY LUB SECO 110ML - WD-40</t>
  </si>
  <si>
    <t xml:space="preserve">BOMCORTE 7898181495691 TRENA COMBATT 7,5M X 25MM</t>
  </si>
  <si>
    <t xml:space="preserve">451 FONTE LED SLIM 6A 12V 72 WATTS</t>
  </si>
  <si>
    <t xml:space="preserve">OK BRASIL 100970 DRIVE 12W BIV LED MASS</t>
  </si>
  <si>
    <t xml:space="preserve">3362478 EMB 1714 PERFIL 2M PRETO</t>
  </si>
  <si>
    <t xml:space="preserve">ARMACELL FPIC1BR19022000 TUBO ELASTOMERICO 7/8 M 022 ARMAFLEX TUBO ISOLACAO 19MM</t>
  </si>
  <si>
    <t xml:space="preserve">BRASIL SOLDAS METAL NOBRE BR-13 FLUXO PARA SOLDA BR-13 0,100G ( TRINCAL ) BRASIL SOLDAS</t>
  </si>
  <si>
    <t xml:space="preserve">SAMATEC M689 RETENTOR TANQUE LR COLORMAQ GE ( COMPATIVEL ) 2 MOLAS</t>
  </si>
  <si>
    <t xml:space="preserve">EMICOL 33213810000 TERMOSTATO BIMETALICO COMPATIVEL / GELOPAR E IMBERA</t>
  </si>
  <si>
    <t xml:space="preserve">CHINT 319288 DISJUNTOR DIN NXB BIPOLAR 2P C16A 3KA</t>
  </si>
  <si>
    <t xml:space="preserve">HULTER 100280595 GAS MAP HULTER 400GR ONU1077 CLASSE 2.1 PROPILENO</t>
  </si>
  <si>
    <t xml:space="preserve">TEK BOND 00984 ADESIVO INST 793 20GB TEKBOND 20571003204</t>
  </si>
  <si>
    <t xml:space="preserve">HULTER HT5CP10-0TA440VP CAPACITOR CBB65, 10UF+-5% X 440VAC 50-60HZ C METAL HULTER</t>
  </si>
  <si>
    <t xml:space="preserve">FRIVEN 20003.0905.15 MOLA P/ CURVAR TUBO 1/2 FRIVEN</t>
  </si>
  <si>
    <t xml:space="preserve">ESSEK RC-03020-2P TERMOSTATO RC-03020-2P REFRIGER BRAST/CONSU DUPLA ACAO</t>
  </si>
  <si>
    <t xml:space="preserve">ARMACELL 19552 FITA ISOLANTE ANTICHAMAS 19MMX10M PRETA LUKMA</t>
  </si>
  <si>
    <t xml:space="preserve">SURYHA 80170.021 VALVULA DE SERVICO PARA CONDENSADORA DE 3/8" R22</t>
  </si>
  <si>
    <t xml:space="preserve">IRWIN IW13098 BROCA SDS PLUS 160 X 10.00 MM</t>
  </si>
  <si>
    <t xml:space="preserve">FRIVEN 12018 GAS R32 3KG FRIVEN / HULTER</t>
  </si>
  <si>
    <t xml:space="preserve">AR DA TERRA PL00344-1 LIMP DESINCRUSTANTE 1L AR DA TERRA</t>
  </si>
  <si>
    <t xml:space="preserve">RLX DS707001 GAS R134A REFRIGERANTE QUILO RLX - HDS</t>
  </si>
  <si>
    <t xml:space="preserve">DANFOS 023Z5135 FILTRO SEC 5/8X350 ROSCA DCL165FS 12/22/134 DML 165 DANFOSS</t>
  </si>
  <si>
    <t xml:space="preserve">SAMATEC 921392 RETENTOR DO TANQUE ELECTROLUX LTE06/LT50/LT60/LTE08 SAMATEC</t>
  </si>
  <si>
    <t xml:space="preserve">SAMATEC B917458 RETENTOR DO TANQUE CONSUL CWIA/CWI05A/CWI06 SAMATEC</t>
  </si>
  <si>
    <t xml:space="preserve">SAMATEC B917477 RETENTOR SUPERIOR DO CAMBIO ELECTROLUX LM08/TOP8 SAMATEC</t>
  </si>
  <si>
    <t xml:space="preserve">LR44 / A76 BATERIA ALKALINE G13 LR44 / A76 1.50V</t>
  </si>
  <si>
    <t xml:space="preserve">EOS M21229 ROLAMENTO 6206 ZZ EOS</t>
  </si>
  <si>
    <t xml:space="preserve">FACON F-326006453 TERMOSTATO BIMETAL BRAST/CONSUL S FUSIVEL ML55 326006453 FAC</t>
  </si>
  <si>
    <t xml:space="preserve">DE PLASTIC M633 MIOLO CENTRAL DO CJ EMBREAGEM ELECTROLUX LTR 12/LTR15</t>
  </si>
  <si>
    <t xml:space="preserve">WHIRLPOOL W10343282 MICROCHAVE REED SWITCH LAVADORA CONSUL CWC10AB/CWE10AB</t>
  </si>
  <si>
    <t xml:space="preserve">CHINT 319290 DISJUNTOR DIN BIPOLAR 2P C25A 3KA CH REF: 185458</t>
  </si>
  <si>
    <t xml:space="preserve">ALADO 7121114 CUNHA SEM PARAFUSO LM06/LT11F/LTC10/LTD11/LTE09 ALADO</t>
  </si>
  <si>
    <t xml:space="preserve">ELECTROLUX 77492294 PINO DOBRADICA LAV ELECTROL LT15F/LTA15/LBU15/LT12F 41014133</t>
  </si>
  <si>
    <t xml:space="preserve">EOS CAPACITOR DUPLO CBB65, 35UF + 12UF X 380VAC EOS</t>
  </si>
  <si>
    <t xml:space="preserve">MARGIRIUS 16103 M9DT8DE2S INTERRUPTOR UNIPOLAR VERDE 3 TERM 6A 120V 16103 M9DT8DE2S</t>
  </si>
  <si>
    <t xml:space="preserve">COEL T42HLRR--K--P---- RELE DE TEMPO T42 ALIM 100 A 240V T42 EXTRUSORA / M GRAFICA</t>
  </si>
  <si>
    <t xml:space="preserve">KALA 230421 ESGUICHO PISTOLA PLAST AJUSTAVEL KALA</t>
  </si>
  <si>
    <t xml:space="preserve">GBR ROLAMENTO 6205 2RS GBR</t>
  </si>
  <si>
    <t xml:space="preserve">CHINT 574817 BOTAO DE COMANDO VERMELHO NP2-EA42 CHINT</t>
  </si>
  <si>
    <t xml:space="preserve">CNC AD22-22DSY SINALIZADOR LED 220V AMARELO 22DS Y - REF: AD22-22DSY</t>
  </si>
  <si>
    <t xml:space="preserve">TRIMAC TEL PUXADOR LATERAL - TEL - TRIMAC</t>
  </si>
  <si>
    <t xml:space="preserve">GEDORE 3369969 CHAVE CANHAO 7/32 GEDORE RED R38561424</t>
  </si>
  <si>
    <t xml:space="preserve">ENERBRAS 1711-E4 PLACA ESPELHO 2X4 1 MODULO ENERBRAS 1711-E4</t>
  </si>
  <si>
    <t xml:space="preserve">HULTER 53 LUVA COBRE LONGA 3/4 POL SOLDA HULTER</t>
  </si>
  <si>
    <t xml:space="preserve">ELGIN 48LES25WB005 LAMPADA ELETRONICA 3U 25W 127V 6400K E27 ELGIN</t>
  </si>
  <si>
    <t xml:space="preserve">ELGIN 48D24WSRWIFI LUMINARIA SOBREPOR INTELIGENTE 24W 3000-6500K REDONDA WIFI</t>
  </si>
  <si>
    <t xml:space="preserve">ELGIN 48D18WSQWIFI LUMINARIA SOBREPOR INTELIGENTE 18W 3000-6500K QUADRDA WIFI</t>
  </si>
  <si>
    <t xml:space="preserve">ELGIN 48LSM16QWIFI LUMINARIA ECOSPOT INTELIGENTE 5W QUADRADA WIFI RGBW</t>
  </si>
  <si>
    <t xml:space="preserve">ELGIN 48D18WERWIFI LUMINARIA EMBUTIR INTELIGENTE 18W 3000-6500K REDONDA WIFI</t>
  </si>
  <si>
    <t xml:space="preserve">MULTILASER ES124 CONJUNTO MINI BANDS 3 PECAS ATRIO</t>
  </si>
  <si>
    <t xml:space="preserve">MULTILASER ES339 KIT DE 3 FAIXAS ELASTICAS LATEX 150X15CM ATRIO</t>
  </si>
  <si>
    <t xml:space="preserve">MULTILASER ES400 KIT DE 3 FAIXAS ELASTICAS TPE 150X15CM ATRIO</t>
  </si>
  <si>
    <t xml:space="preserve">INCA 7893537018005 ABRACADEIRA ZIN TIP D C/ CUN 3.1/2</t>
  </si>
  <si>
    <t xml:space="preserve">INCA 7893537000277 ARRUELA ZAMAC 3/8</t>
  </si>
  <si>
    <t xml:space="preserve">INCA 7893537005920 CONECTOR BOX RETO ALUMINIO 1.1/4</t>
  </si>
  <si>
    <t xml:space="preserve">INCA 7893537005944 CONECTOR BOX RETO ALUMINIO 2</t>
  </si>
  <si>
    <t xml:space="preserve">INCA 7893537012263 CONECTOR RETO ALUMINIO 3/4</t>
  </si>
  <si>
    <t xml:space="preserve">INCA 7893537012294 CONECTOR CONICO ALUMINIO 3/4</t>
  </si>
  <si>
    <t xml:space="preserve">LECTRON 449 FITA DE LED NEON FLEXIVEL12V 5M VERDE</t>
  </si>
  <si>
    <t xml:space="preserve">MAXBOM 51-03 FITA DE LED 240 LEDS 4000K 12V NEUTRO 5MT IP20 MOD 51-03</t>
  </si>
  <si>
    <t xml:space="preserve">FW-2812-YHD-TZ FITA DE LED IP65 EFEITO FOGOS FW-2812-YHD-TZ 3A DC5V</t>
  </si>
  <si>
    <t xml:space="preserve">LUMANTI LLB630YB LAMPADA LED BULBO T80 30W AUTOVOLT 6500K E27</t>
  </si>
  <si>
    <t xml:space="preserve">LUMANTI LLFA60204B LAMPADA VINTAGE A60 LED FILAMENTO 4W 2400K E-27 AUTOVOLT 400</t>
  </si>
  <si>
    <t xml:space="preserve">LUMANTI LLFP204B LAMPADA VINTAGE PERA ST64 LED FILAMENTO 4W 2400K E-27 AUTOVO</t>
  </si>
  <si>
    <t xml:space="preserve">LUMANTI LPS1L LUMINARIA PRATICA DE SOBREPOR BRANCA P/ 1 LAMPADA LED 1.2 M</t>
  </si>
  <si>
    <t xml:space="preserve">LUMANTI LPS2L LUMINARIA PRATICA DE SOBREPOR BRANCA P/ 2 LAMPADAS LED 1.2 M</t>
  </si>
  <si>
    <t xml:space="preserve">ELECTROLUX A02871101 VEDACAO ARR FLUSH SR 41033003</t>
  </si>
  <si>
    <t xml:space="preserve">100969 DRIVE 6W BIV LED MAES</t>
  </si>
  <si>
    <t xml:space="preserve">DANFOS 023Z5058 FILTRO DML 083S 210X3/8S DANFOSS</t>
  </si>
  <si>
    <t xml:space="preserve">W11300675 CONJ MECANISMO CESTO INOX BLL22EDBAA/BWF08ABANA 326012775</t>
  </si>
  <si>
    <t xml:space="preserve">CNC EA61 BOTAO DE PULSO AZUL EA61 - CNC</t>
  </si>
  <si>
    <t xml:space="preserve">CNC EW3561 BOTAO DE PULSO ILUMIN AMARELO EW3561 -</t>
  </si>
  <si>
    <t xml:space="preserve">CNC EW3661 BOTAO DE PULSO ILUMIN AZUL EW3661 - CN</t>
  </si>
  <si>
    <t xml:space="preserve">CNC EW3361 BOTAO DE PULSO ILUMIN VERDE EW3361 - C</t>
  </si>
  <si>
    <t xml:space="preserve">CNC EW3462 BOTAO DE PULSO ILUMIN VERMELHO EW3462</t>
  </si>
  <si>
    <t xml:space="preserve">CNC EC21 BOTAO COGUMELO PRETO (BOTOEIRA) EC21 -</t>
  </si>
  <si>
    <t xml:space="preserve">WEG M481 CAPACITOR CBB60, 60UF +-5% X 250V COM TERMINAL WEG</t>
  </si>
  <si>
    <t xml:space="preserve">MASTERCOOL ET600 CONJUNTO MANIFOLD R600/R290 C/MANG 90CM MASTERCOOL</t>
  </si>
  <si>
    <t xml:space="preserve">UNIFORT 5510.012.001 RELE AUX 4 TERM 70A 12V S/SUPORTE MOTOR DIESEL 2 LARGOS</t>
  </si>
  <si>
    <t xml:space="preserve">UNIFORT 99BR.008.005 ALICATE BOMBA D'AGUA 10 C.V</t>
  </si>
  <si>
    <t xml:space="preserve">SANHUA SYJ10H11 VISOR DE LIQUIDO ODF 3/8 SOLDA SYJ10H11 SANHUA</t>
  </si>
  <si>
    <t xml:space="preserve">CHINT 319289 DISJUNTOR DIN BI 2P 20A 3KA CHINT</t>
  </si>
  <si>
    <t xml:space="preserve">EOS C17321 CARCACA 7/8 S EOS-SEF-487T</t>
  </si>
  <si>
    <t xml:space="preserve">MULTILIT 19205 CURVA 90 SOLD 25MM</t>
  </si>
  <si>
    <t xml:space="preserve">WHIRLPOOL 326008340 ANEL DA LINHA DE SUCCAO</t>
  </si>
  <si>
    <t xml:space="preserve">COLOGIN 403198 TINTA SPRAY PRETO BRILHANTE.360M COLORGIN</t>
  </si>
  <si>
    <t xml:space="preserve">SANHUA MDF-A03-6L004 VALVULA SOLENOIDE 1/2 SAE FLARE MDF-A03-6L004 SNH</t>
  </si>
  <si>
    <t xml:space="preserve">SURYHA 80150.023 MOLA CURVADORA 3/8"</t>
  </si>
  <si>
    <t xml:space="preserve">ESSEK 182/C63020 PROTETOR MODELO CRT6 3,0HP 220V/60HZ 2.200W 30.000BTU PARA A</t>
  </si>
  <si>
    <t xml:space="preserve">IRWIN IW10748 JOGO CHAVE HEX I CURTO 9PC 1.5 a 10.0mm</t>
  </si>
  <si>
    <t xml:space="preserve">IRWIN IW13097 BROCA SDS PLUS 300 X 08.00 MM</t>
  </si>
  <si>
    <t xml:space="preserve">SPAZIO BRC44039 BANDEJA RECIPIENTE COLETORA AGUA EVAPORACAO BRASTEMP e CONSU</t>
  </si>
  <si>
    <t xml:space="preserve">SPAZIO FAB001 FILTRO ANTI BACTERIA PARA GELADEIRA BEM ESTAR W10515645</t>
  </si>
  <si>
    <t xml:space="preserve">FBG FBG-8012 CONTROLE ELGIN/VG/PIONEER FBG-8012</t>
  </si>
  <si>
    <t xml:space="preserve">GEDORE 36250 CHAVE DE FENDA GEDORE TOCO 3/16X1.1/2</t>
  </si>
  <si>
    <t xml:space="preserve">SAMATEC D102789 B919655 TERMINAL BANDEIRA NÃO ISOLADO</t>
  </si>
  <si>
    <t xml:space="preserve">ONDA POSITIVA CPTOP040025 CAPACITOR CBB60, 40UF +-5% X 250V ONDA POSITIVA</t>
  </si>
  <si>
    <t xml:space="preserve">KNUP CR2025 BATERIA LITHIUM 3V CR2025 KNUP</t>
  </si>
  <si>
    <t xml:space="preserve">FACON CONJUNTO MANIFOLD COM MALETA R22/134A MANG 90CM FACON</t>
  </si>
  <si>
    <t xml:space="preserve">FACON CAPACITOR ELETROLITICO CD60 1/4 161-193 UF 110VAC FACON</t>
  </si>
  <si>
    <t xml:space="preserve">ELECTROLUX 65477810 RETENTOR DO TANQ ELECTR LTE12/LDT11/LTR10 ELECTROLU 41013336</t>
  </si>
  <si>
    <t xml:space="preserve">PLANETA AGUA CN001 CONEXAO RETA FEMEA 1/2 TUBO 1/4 BRANCA</t>
  </si>
  <si>
    <t xml:space="preserve">PANASSONIC LR6-2BT480 PILHA ALCALINA PEQUENA AA LR6-2BT480 CARTELA PANASSONIC</t>
  </si>
  <si>
    <t xml:space="preserve">WORKER 436585 LUVA DE PANO ESPECIAL BANHADA LATEX VERDE NATURAL G WORKER</t>
  </si>
  <si>
    <t xml:space="preserve">DELTAPLUS WPS0800 TOUCA SOLDADOR AZUL ROYAL BRIM</t>
  </si>
  <si>
    <t xml:space="preserve">FOXLUX CHAVE CANHAO CR-V 11MM FOXLUX</t>
  </si>
  <si>
    <t xml:space="preserve">ELECTROLUX A99487501 MOTOR VENTILADOR 110V ELECTROLUX DC46/DC48/DC50X 41014815</t>
  </si>
  <si>
    <t xml:space="preserve">ELECTROLUX 72000458 COMPLEMENTO C/PINO DC47A/DC48/DC49A/DC49X/DCW49 41016247</t>
  </si>
  <si>
    <t xml:space="preserve">ONDA POSITIVA CAPACITOR DUPLO CBB65, 12UF + 5UF X 440VAC ONDA POSITIVA</t>
  </si>
  <si>
    <t xml:space="preserve">CORTAG 61195 SERRA COPO BI-METALICA 25MM - 1 CORTAG</t>
  </si>
  <si>
    <t xml:space="preserve">SAMATEC B923489 CHAVE T CANHAO 5/16</t>
  </si>
  <si>
    <t xml:space="preserve">WEG M464 CAPACITOR CBB60, 05UF +-5% X 250V COM FIO WEG</t>
  </si>
  <si>
    <t xml:space="preserve">MARGIRIUS TMU5-320 17774 TOMADA QUINTAPLA 2P+T CZ ESCUR 20A P EXTENSAO TMU5-320 17774</t>
  </si>
  <si>
    <t xml:space="preserve">FBG FBG-7069 CONTROLE SIMILAR P AR COND YORK FBG-7069</t>
  </si>
  <si>
    <t xml:space="preserve">CNC P1N1P80A BARRAMENTO PENTE 1P 80A P1N1P80A CNC</t>
  </si>
  <si>
    <t xml:space="preserve">ENERBRAS 1899-ESN CONJ INTER 1TC SIMPLES + TOM 20A ENERBRAS 1899-ESN</t>
  </si>
  <si>
    <t xml:space="preserve">ENERBRAS 1844-E127 DIMMER VARIADOR DE LUMINOSIDADE ROTATIVO ENERBRAS 1844-E127</t>
  </si>
  <si>
    <t xml:space="preserve">ENERBRAS 1711-E6 PLACA ESPELHO 2X4 3 MODULOS ENERBRAS 1711-E6</t>
  </si>
  <si>
    <t xml:space="preserve">BRASFORMA SBRUAB700 SUPORTE P TV UNIVERSAL LED/LCD 10 A 85 POL SBRUAB700 BRASFOR</t>
  </si>
  <si>
    <t xml:space="preserve">DANFOS 023U1921 ELEMENTO FILTRANTE 48-F SUCCAO TELA FELTRO 023U1921 DANFOS</t>
  </si>
  <si>
    <t xml:space="preserve">MINIPA EZ TEST II TESTADOR DE TENSAO EZ TEST II</t>
  </si>
  <si>
    <t xml:space="preserve">ELGIN 48D18WSRWIFI LUMINARIA SOBREPOR INTELIGENTE 18W 3000-6500K REDONDA WIFI</t>
  </si>
  <si>
    <t xml:space="preserve">INCA 7893537017992 ABRACADEIRA ZIN TIP D C/ CUN 3</t>
  </si>
  <si>
    <t xml:space="preserve">INCA 7893537000260 CONECTOR BOX RETO ZAMAC 1</t>
  </si>
  <si>
    <t xml:space="preserve">INCA 7893537012645 ESPELHO P/ CONDULETE METALICO 1 - CEGO</t>
  </si>
  <si>
    <t xml:space="preserve">KAPBOM KA-1503 FONTE CHAVEADA ESTABILIZADA KA-1503 12V 15A AC-DC 180WATTS</t>
  </si>
  <si>
    <t xml:space="preserve">PW 450 ANTI MOFO PW BIVOLT GRANDE</t>
  </si>
  <si>
    <t xml:space="preserve">FITA DE LED RGB NEON FLEXIVEL12V 5M COLORIDA IP 65 100LM/W</t>
  </si>
  <si>
    <t xml:space="preserve">LUMANTI LLB6150C LAMPADA LED BULBO T166 150W AUTOVOLT 6500K 15000 LUMENS E40</t>
  </si>
  <si>
    <t xml:space="preserve">LUMANTI AR111612 LAMPADA AR111 LED GU10 12W 6500K 36 AUTOVOLT</t>
  </si>
  <si>
    <t xml:space="preserve">LUMANTI LLG9S205Z LAMPADA PIN G9 LED SMD 5W 2400K 127V 600 LUMENS</t>
  </si>
  <si>
    <t xml:space="preserve">MAKITA HP0300-127V PARAFUSADEIRA/FURADEIRA DE IMPACTO ELETRICA 127V</t>
  </si>
  <si>
    <t xml:space="preserve">MAKITA HR2470X21-127V MARTELETE COMBINADO 24MM (15/16POL)</t>
  </si>
  <si>
    <t xml:space="preserve">LUMANTI LLT410C LAMPADA TUBULAR LED T8 60CM 10W AUTOVOLT 270 4000K 900 LM</t>
  </si>
  <si>
    <t xml:space="preserve">HULTER 100281012 POLIURETANO TIPO B-ISOCIANATO 1,1KG</t>
  </si>
  <si>
    <t xml:space="preserve">WD-40 861782 WD40 GEL ANTICORROSI VO AEROSOL 360ML - WD-40</t>
  </si>
  <si>
    <t xml:space="preserve">REP AMAZONAS RELE CONTATOR 6 PINOS 30A/277VAC MULTIMARCAS</t>
  </si>
  <si>
    <t xml:space="preserve">ROYCE RC.250.108 ROLAMENTO COMP. SANDEN 35X55X20</t>
  </si>
  <si>
    <t xml:space="preserve">CHINT 257027 BLOCO DE CONTATO AUXILIAR LATERAL F4-11 CHINT</t>
  </si>
  <si>
    <t xml:space="preserve">CNC EG41 CHAVE COMUTADORA 2 POS COM CHAVE EG41</t>
  </si>
  <si>
    <t xml:space="preserve">SANHUA HTG-A00-010001 ELEMENTO FILTRANTE SH48-A00 (DM 48) SANHUA</t>
  </si>
  <si>
    <t xml:space="preserve">ASPEN PUMPS FP2473 BOMBA DRENAGEM AGUA SPLIT 220V MINI ORANGE 12L/H ATE 54K BTU</t>
  </si>
  <si>
    <t xml:space="preserve">UNIFORT 99BR.003.001 ALICATE P/ANEL EXTERNO CURVO 170MM C.V</t>
  </si>
  <si>
    <t xml:space="preserve">FACON 8484 TERMINAL GARFO AZUL ISOL 1,3-2,6 M4 FACON</t>
  </si>
  <si>
    <t xml:space="preserve">DANFOS 100283671 FILTRO DML 164S 350X1/2S DANFOSS</t>
  </si>
  <si>
    <t xml:space="preserve">ELGIN 45ORIFICI002 ORIFICIO VALVULA EXPANSAO N.2 ELGIN</t>
  </si>
  <si>
    <t xml:space="preserve">HULTER HT5CD25/6TA440VP CAPACITOR DUPLO CBB65, 25UF+6 MDF X 440VAC C METAL HULTER</t>
  </si>
  <si>
    <t xml:space="preserve">FRIVEN 20003.1790.70 PLACA UNIVERSAL AC ON/OFF PISO TETO / FRIVEN</t>
  </si>
  <si>
    <t xml:space="preserve">SAMATEC 70563 CARENAGEM DO MOTOR VENTILADOR COM HELICE 70563</t>
  </si>
  <si>
    <t xml:space="preserve">ELITECH 1097 EK-3010 CONTROLADOR DIGITAL DE TEMPERATURA PARA REFRIG. OU A</t>
  </si>
  <si>
    <t xml:space="preserve">ELITECH 1112 ECS-974 NEO CONTROLADOR DIGITAL TEMPERATURA - 110V</t>
  </si>
  <si>
    <t xml:space="preserve">SAMATEC M831 RETENTOR INFERIOR DO FUNDO DA CAIXA ENGRENAGEM 000360110</t>
  </si>
  <si>
    <t xml:space="preserve">IRWIN IW10575 CHAVE HEXAGONAL L CURTA 100MM x 8,0MM</t>
  </si>
  <si>
    <t xml:space="preserve">OBAGAS 202509-06 LIMPA CONTATO SPRAY 180G-350ML</t>
  </si>
  <si>
    <t xml:space="preserve">FRIVEN 20003.1002.60 VALVULA GBC ESFERICA 1/4 C/SCHRADER FRIVEN</t>
  </si>
  <si>
    <t xml:space="preserve">FLEXCABLES CABO FLEX 2.5MM METRO PRETO FLEXCABLES</t>
  </si>
  <si>
    <t xml:space="preserve">ELGIN 45MC20B10PCA MICRO MOTOR 1/25 BIVOLT 60HZ 1550RPM ELGIN</t>
  </si>
  <si>
    <t xml:space="preserve">GEDORE 36110 CHAVE DE FENDA SIMPLES 1/4X6 GEDORE</t>
  </si>
  <si>
    <t xml:space="preserve">SURYHA 80151.014 CAPACITOR CBB60, 30UF +-5% X 250V SURYHA</t>
  </si>
  <si>
    <t xml:space="preserve">ONDA POSITIVA CAPACITOR DUPLO CBB65, 62UF + 5UF X 440VAC ONDA POSITIVA</t>
  </si>
  <si>
    <t xml:space="preserve">TK CAPACITOR DUPLO CBB65, 40UF + 10UF X 440VAC TK</t>
  </si>
  <si>
    <t xml:space="preserve">CP PLACAS CP901 PAINEL DECORATIVO COMPAT LAVAD BWT09A TIRA MANCHA 9KG CP</t>
  </si>
  <si>
    <t xml:space="preserve">FRIVEN TE COBRE 1/2 SOLDA TIPI</t>
  </si>
  <si>
    <t xml:space="preserve">DE PLASTIC M054 INDICADOR L08 MODERNO COM FURO</t>
  </si>
  <si>
    <t xml:space="preserve">POLICARBON D144072 REFIL FILTRO DE AGUA ELECTROLUX COMPATIVEL PE10/PA20G/PA25G</t>
  </si>
  <si>
    <t xml:space="preserve">DECORLUX CE-2272 TERMINAL CONECTOR DE EMENDA AZUL 1,5-2,5MM 27A</t>
  </si>
  <si>
    <t xml:space="preserve">ELECTROLUX 62546014 SUPORTE DO CESTO ELECTROLUX LT50/LT60 41015184</t>
  </si>
  <si>
    <t xml:space="preserve">ELECTROLUX 1A600100 RETENTOR TANQ LAV/SEC ELECT LSE09/LSE11/LSE12/LSI09 41072101</t>
  </si>
  <si>
    <t xml:space="preserve">FACON C152083 VEDADOR REPARO MANGUEIRA MANIFOLD R22 FACON</t>
  </si>
  <si>
    <t xml:space="preserve">MARGIRIUS 11050/F PORTA FUSIVEL PRETO 20A 250VAC 11050/F</t>
  </si>
  <si>
    <t xml:space="preserve">FACON LC1-D5011M7 CONTATOR ELETROMAGNETICO TRIF 50A 220V LC1-D5011M7 FACON</t>
  </si>
  <si>
    <t xml:space="preserve">COEL Y39UHQRR----P--- CONTROLADOR DIG TEMP/UMIDADE CHOCADEIRA Y39UHQRR 100/240V</t>
  </si>
  <si>
    <t xml:space="preserve">LUKMA 29006 CANALETA VAZADA 50X80 LUKMA</t>
  </si>
  <si>
    <t xml:space="preserve">CORTAG 61419 SERRA COPO DIAMANTADA C HASTE E PINO GUIA P ALVENARIA 45MM</t>
  </si>
  <si>
    <t xml:space="preserve">HELLERMANNTYTON HD4P CANALETA HELACLIMA BRANCA VAZADA 50X50 HD4P</t>
  </si>
  <si>
    <t xml:space="preserve">MARGIRIUS 17768 TOMADA TRIPLA 2P+T CINZA 20A PARA EXTENSAO TMU3-320 / 17768</t>
  </si>
  <si>
    <t xml:space="preserve">PW 203 PROTETOR RAIO ELETRO 2 TOMADAS 10A 127V PW</t>
  </si>
  <si>
    <t xml:space="preserve">PW 817 DIMMER MODULO UNIVERSAL 300W PW</t>
  </si>
  <si>
    <t xml:space="preserve">CNC YCS6-D DPS 1P 10-20KA 275V CNC-YCS6 D</t>
  </si>
  <si>
    <t xml:space="preserve">CNC YCS6-C DPS 1P 20-40KA 275V CNC-YCS6 C</t>
  </si>
  <si>
    <t xml:space="preserve">WINNER BTIPOB BORRACHA PARA PORTA DE CAMARA FRIA (TIPO B)</t>
  </si>
  <si>
    <t xml:space="preserve">ENERBRAS 2020-EB/S CANALETA ENERBRAS BRANCA VAZADA 20X20 2020-EB/S</t>
  </si>
  <si>
    <t xml:space="preserve">ENERBRAS 306-ES/CP INTERRUPTOR 1 T SIMPLES CX PADRAO ENERBRAS 306-ES/CP</t>
  </si>
  <si>
    <t xml:space="preserve">ENERBRAS 1712-E4 PLACA ESPELHO 4X4 1+1 MODULO ENERBRAS 1712-E4</t>
  </si>
  <si>
    <t xml:space="preserve">ENERBRAS 1712-E15 PLACA ESPELHO 4X4 2+2 MODULO DISTANCIADOS ENERBRAS 1712-E15</t>
  </si>
  <si>
    <t xml:space="preserve">ENERBRAS 329-ENVM TOMADA 2P+ T 20A VERMELHA ENERBRAS 329-ENVM</t>
  </si>
  <si>
    <t xml:space="preserve">ENERBRAS DT3-E2C70 DISJUNTOR DIN BIF 2P 70A 3KA ENERBRAS</t>
  </si>
  <si>
    <t xml:space="preserve">BOSCH 2608.668.146-000 SERRA TICO TICO T118B PARA METAL</t>
  </si>
  <si>
    <t xml:space="preserve">ELGIN 48BLED2F06YU LAMPADA BULBO LED A55 6W BIVOLT 6500K ELGIN</t>
  </si>
  <si>
    <t xml:space="preserve">ELGIN 48PLUGWIFI10 PLUG DE TOMADA INTELIGENTE 10A ELGIN</t>
  </si>
  <si>
    <t xml:space="preserve">BOMCORTE 7898181494854 BROCA MD HAMMER PLUS 8X110MM</t>
  </si>
  <si>
    <t xml:space="preserve">GEDORE 091871 CHAVE FENDA TESTES ELETRICOS 4615-3</t>
  </si>
  <si>
    <t xml:space="preserve">LUMANTI LLER612F LUMINARIA EMBUTIR REDONDA BRANCA FLAT LED 12W AUTOVOLT 6500K</t>
  </si>
  <si>
    <t xml:space="preserve">TECTAPE 915 FITA ADESIVA ELASTOMERICA PVC PRETA 45MMX10M</t>
  </si>
  <si>
    <t xml:space="preserve">SMS INDUST 02 BUCHA 8MM BUCHA S8 VAZADA P TIJOLO OCO UNIDADE SMS INDUST</t>
  </si>
  <si>
    <t xml:space="preserve">41016777 PL POTENCIA AW - LBU15, SC A99035151</t>
  </si>
  <si>
    <t xml:space="preserve">ENERBRAS 082-EP PLUGUE 2P T 20A 90 PRETO EMB GRANEL CONNECT</t>
  </si>
  <si>
    <t xml:space="preserve">KALA 861650 CARTUCHO GAS 190G - KALA</t>
  </si>
  <si>
    <t xml:space="preserve">CNC EA51 BOTAO DE PULSO AMARELO NP2-EA51 - CHIN</t>
  </si>
  <si>
    <t xml:space="preserve">FRIVEN 20003.1795.10 M V AXIAL 80 X 80 X38 SUCCAO COM ROLAMENTO BIVOLT 60HZ</t>
  </si>
  <si>
    <t xml:space="preserve">UNIFORT 99BR.003.000 ALICATE P/ANEL EXTERNO RETO 180MM C.V</t>
  </si>
  <si>
    <t xml:space="preserve">UNIFORT 99BR.060.000 CHAVE L TORX C/ GUIA T9 C.V</t>
  </si>
  <si>
    <t xml:space="preserve">UNIFORT 99BR.060.005 CHAVE L TORX C/ GUIA T27 C.V</t>
  </si>
  <si>
    <t xml:space="preserve">ELECTROLUX 64484483 TIMER REFRIG ELECT DF34/DF35/DF36/DF37/DF38/39/40 41001710</t>
  </si>
  <si>
    <t xml:space="preserve">EMICOL 47445710000 PRESSOSTATO 4 NIVEIS PARA LAVADOR ELECTROLUX LT12F 64502001</t>
  </si>
  <si>
    <t xml:space="preserve">EMICOL 72632010000 PLACA ELETRONICA COMPATIVEL INTERFACE LAVADORA LTE08 - BIV</t>
  </si>
  <si>
    <t xml:space="preserve">EOS S163115 BOMBA DRENAGEM AGUA SPLIT 127/220V DRENA 20LT/H ATE 45000 BT</t>
  </si>
  <si>
    <t xml:space="preserve">FRIVEN 20003.1602.10 CONEXAO COBRE CURVA 90 LONGA 2 1/8 FRIVEN</t>
  </si>
  <si>
    <t xml:space="preserve">FRIVEN 20003.1604.14 LUVA CO REDUTORA 1.1/8X7/8</t>
  </si>
  <si>
    <t xml:space="preserve">ELGIN 45VSE014R000 VALVULA SOLENOIDE COM BOBINA 220V 50 60HZ 1/4 - ROSCA</t>
  </si>
  <si>
    <t xml:space="preserve">ELGIN 45VSE038R000 VALVULA SOLENOIDE COM BOBINA 220V 50 60HZ 3/8 - ROSCA</t>
  </si>
  <si>
    <t xml:space="preserve">CELTA MT063354 FITA ALUMINIZADA ADESIVA PP45 AC METALIZADA 48MM X 50M</t>
  </si>
  <si>
    <t xml:space="preserve">SPAZIO SPDBTPSP SUPORTE DO CESTO LAVADORA BRASTEMP CONSUL W10754676 W1033102</t>
  </si>
  <si>
    <t xml:space="preserve">SPAZIO AGT8BLD AGITADOR 8 BLADES CWL08/10/BWL/BWC10/BWK11</t>
  </si>
  <si>
    <t xml:space="preserve">GAREN TX NEWS CONTROLE PORTÃO GAREN TX NEWS</t>
  </si>
  <si>
    <t xml:space="preserve">FRIVEN 20003.1002.61 VALVULA GBC ESFERICA 3/8 C/SCHRADER FRIVEN</t>
  </si>
  <si>
    <t xml:space="preserve">SPAZIO CX001PN CALCO DE BORRACHA PODIUM PARA AR CONDICIONADO SPAZIO</t>
  </si>
  <si>
    <t xml:space="preserve">DECORLUX BB-2024 BOBINA P/ CONTATORA 24V 40-95A DECORLUX -</t>
  </si>
  <si>
    <t xml:space="preserve">GEDORE 36130 CHAVE DE FENDA SIMPLES 1/4X10 GEDORE</t>
  </si>
  <si>
    <t xml:space="preserve">RED CONEXOES UNIAO REDUTORA SAE X SAE 5/16"X1/4" RED CONEXOES</t>
  </si>
  <si>
    <t xml:space="preserve">SAMATEC B920929 PLACA INTERFACE LAVADORA ELECTROLUX LTE09 SAMATEC</t>
  </si>
  <si>
    <t xml:space="preserve">GEDORE 36086 CHAVE DE FENDA SIMPLES 3/16X12 GEDORE</t>
  </si>
  <si>
    <t xml:space="preserve">FACON CONJUNTO MANGUEIRA P GAS R12/R22/R134/R404 150CM 600-3000PSI</t>
  </si>
  <si>
    <t xml:space="preserve">GEDORE 36288 CHAVE PHILIPS 1/8X3 GEDORE</t>
  </si>
  <si>
    <t xml:space="preserve">GEDORE 064008 CHAVE BIELA 17 ROBUST</t>
  </si>
  <si>
    <t xml:space="preserve">GEDORE 064009 CHAVE BIELA 18 ROBUST</t>
  </si>
  <si>
    <t xml:space="preserve">FACON 068Z3400 CORPO VALVULA EXPANSAO TS2 R404 ROSCA RF21F105 FACON</t>
  </si>
  <si>
    <t xml:space="preserve">FACON VALVULA DE SERVICO DA CONDENSADORA GAS R22 1/4</t>
  </si>
  <si>
    <t xml:space="preserve">ELECTROLUX 67492432 POLIA CATRACA LAVADOR TOP LOAD 5KG LT60 LTC07 ELECT 41012230</t>
  </si>
  <si>
    <t xml:space="preserve">CHINT 185474 DISJUNTOR DIN TRIPOLAR 3P C40A 3KA - C REF: 185474</t>
  </si>
  <si>
    <t xml:space="preserve">CHINT 185475 DISJUNTOR DIN TRIPOLAR 3P C50A 3KA - C REF: 185475</t>
  </si>
  <si>
    <t xml:space="preserve">IBBL 10210425 PINGADEIRA PLAST BT BRANCO IBBL</t>
  </si>
  <si>
    <t xml:space="preserve">SAMATEC 925023 SACA AGITADOR CONSUL 8 BLADS</t>
  </si>
  <si>
    <t xml:space="preserve">DECORLUX BB-0024 BOBINA P/ CONTATORA 24V 9-18A DECORLUX</t>
  </si>
  <si>
    <t xml:space="preserve">EPEX BDA00601-U COLA POLETILENO PARA ELASTOMERICO EW600 900ML/765G EPEX</t>
  </si>
  <si>
    <t xml:space="preserve">ELECTROLUX 64684740 RESISTENCIA REFRIGERADOR ELECTROLUX DF37 110V 41001996</t>
  </si>
  <si>
    <t xml:space="preserve">SURYHA 80150.029 LAMINA PARA CORTADOR DE TUBO DE COBRE SURYHA</t>
  </si>
  <si>
    <t xml:space="preserve">MJ IND E COMERCIO T00591 RESISTENCIA DE DEGELO 3000W DUPLA 2.80 METROS 220V PONTA RET</t>
  </si>
  <si>
    <t xml:space="preserve">MIDEA 25906085 MOTOR COND ELETR AC 9/12K 1/15CV 220V 60HZ Y5S613B211OCL</t>
  </si>
  <si>
    <t xml:space="preserve">FACON CURVA CO 90 CURTA 7/8</t>
  </si>
  <si>
    <t xml:space="preserve">LUKMA 16022 SINALEIRO LK10 COM RABICHO VERMELHO LUKMA</t>
  </si>
  <si>
    <t xml:space="preserve">SURYHA 80151.015 CAPACITOR CBB60, 35UF +-5% X 250V SURYHA</t>
  </si>
  <si>
    <t xml:space="preserve">JOTECK JO-TD12127-EL TIMER FREEZE VERTICAL ELECTROLUX 12H TMDJ1240-1 127V JOTECK</t>
  </si>
  <si>
    <t xml:space="preserve">INDUSMACK 640322-250 MANGUEIRA CINZA RETA P LAVADORA SAIDA DE AGUA 29MM 2500MM</t>
  </si>
  <si>
    <t xml:space="preserve">SAMATEC 952262 CUBO COM EIXO ARNO LAVETE COM 2 ROLAMENTOS SAMATEC</t>
  </si>
  <si>
    <t xml:space="preserve">PW 806 DIMMER 4X2 ROT BRANCO 500W 220V PW</t>
  </si>
  <si>
    <t xml:space="preserve">BLACK &amp; DECKER KC4815K-BR KIT PARAFUSADEIRA SEM FIO 4.8V BIVOLT C LED 15 ACESSOR BLACK</t>
  </si>
  <si>
    <t xml:space="preserve">CNC P1N2P80A BARRAMENTO PENTE 2P 80A P1N1P80A CNC</t>
  </si>
  <si>
    <t xml:space="preserve">CNC AD22-22DSB SINALIZADOR LED 220V AZUL 22DS B - CNC REF: AD22-22DSB</t>
  </si>
  <si>
    <t xml:space="preserve">CHINT 158105 DISJUNTOR DIN TRIPOLAR 3P 125A 6KA REF: 158105</t>
  </si>
  <si>
    <t xml:space="preserve">BLACK &amp; DECKER KD620K-BR MARTELETE SDS SDS PLUS 1,34J 20MM 620W 127V BLACK E DACKER</t>
  </si>
  <si>
    <t xml:space="preserve">AQUARIO TV-500 ANTENA TV DIGITAL INTERNA HDTV TV-500 AQUARIO</t>
  </si>
  <si>
    <t xml:space="preserve">TRIMAC TEC CASTANHA PS - TEC - TRIMAC</t>
  </si>
  <si>
    <t xml:space="preserve">ENERBRAS SBTN-E7T BORNEIRA 7 FUROS COM SUPORTE DIN VERDE ENERBRAS SBTN-E7T</t>
  </si>
  <si>
    <t xml:space="preserve">ENERBRAS 1502-E SENSOR DE PRESENCA PAREDE TEMP C FOTOCEL ENERBRAS 1502-E</t>
  </si>
  <si>
    <t xml:space="preserve">SAMATEC B954361 SACA AGITADOR AGITADOR BRAST MODERNA BWG12/BWJ/BWH/BWS/BWT</t>
  </si>
  <si>
    <t xml:space="preserve">ENERBRAS 1744-E127 DIMMER VARIADOR LUMINOSIDADE ENERBRAS 1744-E127-E 127V</t>
  </si>
  <si>
    <t xml:space="preserve">BRASFORMA HDMI-1405 CABO HDMI 1.4 4K 3D 1080P - 5 METROS HDMI-1405 BRASFORMA</t>
  </si>
  <si>
    <t xml:space="preserve">ELGIN 48D12WERB000 LUMINARIA LED P EMBUTIR 12W 6500K LUZ BRANCA REDONDO ELGIN</t>
  </si>
  <si>
    <t xml:space="preserve">WD-40 428434 WD40 SILICONE LUB AEROSOL 420ML - WD-40</t>
  </si>
  <si>
    <t xml:space="preserve">HULTER 1521 SIFAO 1.3/8 X 1,27MM HULTER</t>
  </si>
  <si>
    <t xml:space="preserve">MULTILASER SE221 CAMERA WIFI HD 3.6MM 10M COM ROTACAO 360 LIV SE221 MULTILAS</t>
  </si>
  <si>
    <t xml:space="preserve">MULTILASER PH300 FONE DE OUVIDO TWS MULTILASER DOTS BLUETOOTH 5.0 PH300</t>
  </si>
  <si>
    <t xml:space="preserve">MULTILASER TC251 CONJUNTO TELCLADO + MOUSE SEM FIO FLUTUANTES PR MULTILASER</t>
  </si>
  <si>
    <t xml:space="preserve">MULTILASER PD591 PENDRIVE TWIST PRETO 128GB MULTILASER</t>
  </si>
  <si>
    <t xml:space="preserve">MULTILASER TC203 CONJUNTO S FIO TELCLADO + MOUSE BRANCO USB SLIM MULTIMIDIA</t>
  </si>
  <si>
    <t xml:space="preserve">ELGIN 48PLUGWIFI16 PLUG DE TOMADA INTELIGENTE 16A ELGIN</t>
  </si>
  <si>
    <t xml:space="preserve">ELGIN 48D24WSQWIFI LUMINARIA SOBREPOR INTELIGENTE 24W 3000-6500K QUADRDA WIFI</t>
  </si>
  <si>
    <t xml:space="preserve">ELGIN 48LSM16RWIFI LUMINARIA ECOSPOT INTELIGENTE 5W REDONDA WIFI RGBW</t>
  </si>
  <si>
    <t xml:space="preserve">KAPBOM KAP-391 CABO DE ALIMENTACAO KAP-391 AUDIO VIIDEO P IMP 1.2M</t>
  </si>
  <si>
    <t xml:space="preserve">LECTRON 446 FITA DE LED NEON FLEXIVEL12V 5M VERMELHO</t>
  </si>
  <si>
    <t xml:space="preserve">LUMANTI LLB650YB LAMPADA LED BULBO T120 50W AUTOVOLT 6500K E27</t>
  </si>
  <si>
    <t xml:space="preserve">LUMANTI LLB675C LAMPADA LED BULBO T132 75W AUTOVOLT 6500K 7500 LUMENS E27</t>
  </si>
  <si>
    <t xml:space="preserve">LUMANTI LLEQP612F LUMINARIA EMBUTIR QUADRADA PRETA FLAT LED 12W AUTOVOLT 6500K</t>
  </si>
  <si>
    <t xml:space="preserve">ENERBRAS 003-EB PLUGUE 2P 10A BRANCO EMB GRANEL CONNECT</t>
  </si>
  <si>
    <t xml:space="preserve">W11300676 CONJ MECANISMO CESTO INOX BWC10ABANA/BWL09ABANA W10250960</t>
  </si>
  <si>
    <t xml:space="preserve">SESIL VG100 OLEO SESIL SUPER 100 SINTETICO VG100 1LT AUTOMOTIVO</t>
  </si>
  <si>
    <t xml:space="preserve">SAMATEC 921859 SUPORTE P/CORTINA DE CAMARA INOX</t>
  </si>
  <si>
    <t xml:space="preserve">MAXX-42MAC CONTROLE SIMILAR DE AR CONDICIONADO SPRINGER</t>
  </si>
  <si>
    <t xml:space="preserve">EMICOL 47439210000 PRESSOSTATO COMPATIVEL P LAVADORA ELECTROLUX 4 NIVEIS LTC10</t>
  </si>
  <si>
    <t xml:space="preserve">EMICOL 72631710000 PLACA ELETRONICA COMPATIVEL INTERFACE LAVADORA LTE12 V1 - BI</t>
  </si>
  <si>
    <t xml:space="preserve">HULTER 100274833 FILTRO HML 165R 350X5/8R HULTER</t>
  </si>
  <si>
    <t xml:space="preserve">PLANETA AGUA 1028 REFIL CARBON BLOCK 7 POL S/ROSCA C/TNT OC: PRODUTO DESTINADO</t>
  </si>
  <si>
    <t xml:space="preserve">IRWIN 1870406 MALA STANDEDARD 16" 400MM IRWIN</t>
  </si>
  <si>
    <t xml:space="preserve">ELGIN 45ORIFICI000 ORIFICIO VALVULA EXPANSAO N.00 ELGIN</t>
  </si>
  <si>
    <t xml:space="preserve">VIX 106057 CURVA CO 90 CURTA 3/4 X 1/32 VIX 106057</t>
  </si>
  <si>
    <t xml:space="preserve">SANHUA SYJ16L11 VISOR DE LIQUIDO 5/8 ROSCA SYJ16L11 SANHUA</t>
  </si>
  <si>
    <t xml:space="preserve">REP AMAZONAS CURVA CO 180 LONGA 3/4 X 0,97MM</t>
  </si>
  <si>
    <t xml:space="preserve">FERTAK 6601 APLICADOR SELANTE E SILICONE FERTAK 9 POL 6601</t>
  </si>
  <si>
    <t xml:space="preserve">RA METAL E COMPONENTES SA0019 SUPORTE SPLIT 700MM CHAPA 2MM REFORCADO</t>
  </si>
  <si>
    <t xml:space="preserve">NUCLEO DO FRIO 47507 BOMBA DRENO EVAP. 110-240V 50/60HZ A PARTIR 32.000 BTU S 40L</t>
  </si>
  <si>
    <t xml:space="preserve">SURYHA 80170.024 VALVULA DE SERVICO PARA CONDENSADORA DE 7/8" R22</t>
  </si>
  <si>
    <t xml:space="preserve">ELITECH EK-610 EK-610 CONTROLADOR DIGITAL DE TEMP COMPAT TC17 E MT512 BIV</t>
  </si>
  <si>
    <t xml:space="preserve">ELITECH STC1000HX STC1000HX CONTROLADOR DIGITAL DE TEMP COMPA CHOCADEIRA 220V</t>
  </si>
  <si>
    <t xml:space="preserve">SURYHA 80150.199 FURADEIRA DE IMPACTO A BATERIA 21V MOTOR SEM ESCOVAS</t>
  </si>
  <si>
    <t xml:space="preserve">SURYHA 80150.216 MOLA INTERNA CURVADORA DE TUBOS 1/4"</t>
  </si>
  <si>
    <t xml:space="preserve">SPAZIO REC002FFN RECIPIENTE PARA EVAPORADORA EMBRACO NOVO NATURAL D10281</t>
  </si>
  <si>
    <t xml:space="preserve">FLEXCABLES CABO PP 3X1.5MM METRO TOPCABLES</t>
  </si>
  <si>
    <t xml:space="preserve">FACON CAPACITOR PLACA CBB61, 1.2UF X 300VAC FACON</t>
  </si>
  <si>
    <t xml:space="preserve">MINIPA ET-1400 MULTIMETRO DIGITAL 20MOHMS/TEMP/DATA HOLD MINIPA ET-1400</t>
  </si>
  <si>
    <t xml:space="preserve">DANFOS C9291 ORIFICIO VALVULA EXPASSAO DANFOS N0 TF2 0.2 TX2 0.3</t>
  </si>
  <si>
    <t xml:space="preserve">EOS CAPACITOR DUPLO CBB65, 25UF + 5UF X 380VAC EOS</t>
  </si>
  <si>
    <t xml:space="preserve">CHINT 837120 RELE TERMICO E SOBRECARGA NXR-38 23A-32A CHINT</t>
  </si>
  <si>
    <t xml:space="preserve">ELECTROLUX 41076386 VENTOINHA SPLIT ELECTROLUX PI18F/PI18R/PI24F/PI24R 02G0001</t>
  </si>
  <si>
    <t xml:space="preserve">FACON PORCA CURTA LT 7/8 FACON</t>
  </si>
  <si>
    <t xml:space="preserve">FGB FBG-7070 CONTROLE SIMILAR P AR COND CARRIER FBG-7070</t>
  </si>
  <si>
    <t xml:space="preserve">MIDEA 79037196 PLACA RECEPITOR SPACE ELETRONICA MIDEA/CARRIER 60000 BTUS</t>
  </si>
  <si>
    <t xml:space="preserve">CHEMOURS GAS R404 425G LATA CHEMOURS</t>
  </si>
  <si>
    <t xml:space="preserve">CARTON 002220 BOTINA ELESTICO BIDENSIDADE SEM BICO 44 MOD10 CARTON</t>
  </si>
  <si>
    <t xml:space="preserve">TOTALINE 07303061 CORPO ACCURATOR DUPLO 3/8 SAE (VALVULA DE EXPANSAO 6000BTUS)</t>
  </si>
  <si>
    <t xml:space="preserve">CARTON 003957 BOTINA AMA 3 G NOBUCK CAFE 39 S BICO BI TP092 CARTON</t>
  </si>
  <si>
    <t xml:space="preserve">CHINT 319330 DISJUNTOR DIN TRI 3P 32A 3KA CHINT</t>
  </si>
  <si>
    <t xml:space="preserve">CLAMPER INDUSTRIA E COMERCIO S 3985 DPS VCL 275V 45KA SLIM DISPOSIT D PROTECAO CONTRA SURTOS ELE</t>
  </si>
  <si>
    <t xml:space="preserve">CHINT 185446 DISJUNTOR DIN MONOPOLAR 1P C32A 3KA - REF: 185446</t>
  </si>
  <si>
    <t xml:space="preserve">DUGOLD 60017182 TRANSMISSAO SIMILA LTD11/LT10B/LT11F/LTC10/LTE09/LTP10/LUC10</t>
  </si>
  <si>
    <t xml:space="preserve">CHINT SINALIZADOR LED 220V AZUL 22DS B</t>
  </si>
  <si>
    <t xml:space="preserve">GEDORE R03800012 CHAVE AJUSTAVEL 12 GEDORE RED</t>
  </si>
  <si>
    <t xml:space="preserve">SURYHA 80151.086 CAPACITOR ELETROLITICO DE PARTIDA 130 X 156 127V SURYHA</t>
  </si>
  <si>
    <t xml:space="preserve">ELECTROLUX 65158599 DOBRADICA INTERMEDIARIA REFR ELECT DF35/DF36/DF38 41012894</t>
  </si>
  <si>
    <t xml:space="preserve">FACON C152021 VEDADOR REPARO MANGUEIRA MANIFOLD R410 FACON</t>
  </si>
  <si>
    <t xml:space="preserve">MARGIRIUS 16123 M9FT8FE2G INTERRUPTOR UNIPOLAR PRETO 2 TERM 15A 120V 16123 M9FT8FE2G</t>
  </si>
  <si>
    <t xml:space="preserve">LUKMA 29008 CANALETA VAZADA 80X50 LUKMA</t>
  </si>
  <si>
    <t xml:space="preserve">LUKMA 29029 PRENSA CABO PG11 3/8 CINZA LUKMA</t>
  </si>
  <si>
    <t xml:space="preserve">LUKMA 29033 PRENSA CABO PG21 3/4 CINZA LUKMA</t>
  </si>
  <si>
    <t xml:space="preserve">CARBOMPEÇA C150BG ESCOVA DE CARVAO P LIXA BOSCH 1321/22/23/31/32 C150BG</t>
  </si>
  <si>
    <t xml:space="preserve">CARBOMPEÇA C152G ESCOVA DE CARVAO P ESM BOSCH 1327/1205/1577 C152G</t>
  </si>
  <si>
    <t xml:space="preserve">CARBOMPEÇA C180G ESCOVA DE CARVAO P SERRA MARMORE BOSCH 1551.0 C180G</t>
  </si>
  <si>
    <t xml:space="preserve">CARBOMPEÇA C263G ESCOVA DE CARVAO P MAETELE BOSCH 11311/11316/223/23 C263G</t>
  </si>
  <si>
    <t xml:space="preserve">CARBOMPEÇA GSB20-2 ESCOVA DE CARVAO P FUR BOSCH 470BG GSB20-2</t>
  </si>
  <si>
    <t xml:space="preserve">CARBOMPEÇA C201G ESCOVA DE CARVAO P SERRA CIRCULAR BOSCH/SKILL C201G</t>
  </si>
  <si>
    <t xml:space="preserve">CARBOMPEÇA C133G ESCOVA DE CARVAO P FUR MAKITA 8419 6016/300L C133G</t>
  </si>
  <si>
    <t xml:space="preserve">CARBOMPEÇA C202G ESCOVA DE CARVAO P ESM MAKITA 9524 CB408 NBK3709 C202G</t>
  </si>
  <si>
    <t xml:space="preserve">CARBOMPEÇA C396G ESCOVA DE CARVAO P ESM ANG MAKITA GE 4530/CB459 C396G</t>
  </si>
  <si>
    <t xml:space="preserve">CARBOMPEÇA C170BG ESCOVA DE CARVAO P LIX POL DW849.352/359/304K C170BG</t>
  </si>
  <si>
    <t xml:space="preserve">CARBOMPEÇA C185G ESCOVA DE CARVAO P SERRA MARMORE DW 301/BED301 C185G</t>
  </si>
  <si>
    <t xml:space="preserve">CARBOMPEÇA C186G ESCOVA DE CARVAO P FUR BED 7930/7933/7935/7950 C186G</t>
  </si>
  <si>
    <t xml:space="preserve">CARBOMPEÇA C9506 FLANGE INTERNO / EXTERNO P SERRA MAKITA 4100 NH/H C9506</t>
  </si>
  <si>
    <t xml:space="preserve">CARBOMPEÇA C9549-B FLANGE P SERRA MARMORE BOSCH 1551.1 C9549-B</t>
  </si>
  <si>
    <t xml:space="preserve">CARBOMPEÇA C8403-B FLANGE P ESMERILHADEIRA 1351/1361/1751 C8403-B</t>
  </si>
  <si>
    <t xml:space="preserve">CARBOMPEÇA C15900 PORCA SUPORTE DISCO 4.1/2 CONICA C15900</t>
  </si>
  <si>
    <t xml:space="preserve">CARBOMPEÇA C15901 PORCA SUPORTE DISCO 7 P LIXADEIRA CONICA C15901</t>
  </si>
  <si>
    <t xml:space="preserve">CARBOMPEÇA C8000 FACA FINA DA PLAINA 1900 C8000</t>
  </si>
  <si>
    <t xml:space="preserve">CORTAG 61198 SERRA COPO BI-METALICA 30MM - 1.3/16 CORTAG</t>
  </si>
  <si>
    <t xml:space="preserve">CORTAG 61420 SERRA COPO DIAMANTADA C HASTE E PINO GUIA P ALVENARIA 50MM</t>
  </si>
  <si>
    <t xml:space="preserve">JOTECK JO-TD12127-BC TIMER FREEZE VESTICAL BRASTEMP / CONSUL 12H 1P 127V JOTECK</t>
  </si>
  <si>
    <t xml:space="preserve">FBG FBG-8020 CONTROLE SIMILAR P AR COND KOMECOMIDEA FBG-8020</t>
  </si>
  <si>
    <t xml:space="preserve">CHINT 185447 DISJUNTOR DIN MONOPOLAR 1P C40A 3KA - REF: 185446</t>
  </si>
  <si>
    <t xml:space="preserve">ENERBRAS 1808-ES CONJ INTER 3TC SIMPLES ENERBRAS 1808-ES</t>
  </si>
  <si>
    <t xml:space="preserve">ENERBRAS 397-EN/CP TOMADA SOBREPOR DUPLA 2P+T 20A C CX PADRAO BRANCA 397-EN/CP</t>
  </si>
  <si>
    <t xml:space="preserve">ENERBRAS 1806-EM INTERRUPTOR CONJ PULSADOR 1TC MINUTEIRA 1806-EM ENERBRAS</t>
  </si>
  <si>
    <t xml:space="preserve">ENERBRAS 1846-E CONJ TOMADA KEYSTONE RJ11 1846-E ENERBRAS</t>
  </si>
  <si>
    <t xml:space="preserve">ENERBRAS 1745-E MODULO TOMADA KEYSTONE RJ-45 P CAT 5E ENERBRAS 1745-E</t>
  </si>
  <si>
    <t xml:space="preserve">ENERBRAS 1745-E/C6 MODULO TOMADA KRJ45 P DADOS CAT 6 BCO ENERBRAS 1745-E/C6</t>
  </si>
  <si>
    <t xml:space="preserve">ENERBRAS 344-E127 DIMMER VARIADOR DE LUMINOSIDADE 344-E127 127V</t>
  </si>
  <si>
    <t xml:space="preserve">ENERBRAS 345-E TOMADA P SISTEMA RJ 45 345-E ENERBRAS</t>
  </si>
  <si>
    <t xml:space="preserve">ENERBRAS 345-E2/CP TOMADA P SISTEMA RJ 45 DUPLA C CX PADRAO 345-E2/CP ENERBRAS</t>
  </si>
  <si>
    <t xml:space="preserve">HULTER 57 LUVA COBRE 1.3/8 POL SOLDA HULTER P/1.17MM</t>
  </si>
  <si>
    <t xml:space="preserve">TRIAL 524 LUMINARIA LED P EMBUTIR 12W 6500K LUZ BRANCA REDONDA 17CM</t>
  </si>
  <si>
    <t xml:space="preserve">BRASFORMA HDMI-5000 CABO HDMI 2.0 4K 3D 1080P - 19+1 PINOS 50CM HDMI-5000 BRASFO</t>
  </si>
  <si>
    <t xml:space="preserve">JOTECK JO-1360 CAPACITOR CBB60, 10UF +-5% X 250V JOTECK</t>
  </si>
  <si>
    <t xml:space="preserve">MULTILASER SE228 SENSOR ABERTURA INTELIGENTE WIFI SE228 MULTILASER</t>
  </si>
  <si>
    <t xml:space="preserve">ELECTROLUX 41045796 COMP 220V 60HZ R600 1/5HP EMBRACO EM2P70 NEW 41045796</t>
  </si>
  <si>
    <t xml:space="preserve">MULTILASER MO310 MOUSE SEM FIO BRANCO USB POWERSUVE PILHA</t>
  </si>
  <si>
    <t xml:space="preserve">MULTILASER HO216 JOGO DE CHAVE FENDA E PHILIPS 10 PCS HO216 MULTILASER</t>
  </si>
  <si>
    <t xml:space="preserve">TRIAL 624 QUADRO DE DISTRIBUICAO SOBREPOR 4 POLOS TRIAL</t>
  </si>
  <si>
    <t xml:space="preserve">ELGIN 48D18WEQWIFI LUMINARIA EMBUTIR INTELIGENTE 18W 3000-6500K QUADRDA WIFI</t>
  </si>
  <si>
    <t xml:space="preserve">EZVIZ CS-C1C-D0-1D1WFR/CKD CAMERA EZVIZ CS-C1C-D0-1D1WFR/CKD (WI-FI)</t>
  </si>
  <si>
    <t xml:space="preserve">EZVIZ CS-CMT SUPORTE DE PAREDE A REF. CS-CMT</t>
  </si>
  <si>
    <t xml:space="preserve">MULTILASER BI241 OCULOS ESPORTIVO ATRIO SUPERPORT KIT 3 LENTES</t>
  </si>
  <si>
    <t xml:space="preserve">NEVADA QUI0052 ADITIVO REVITALIZADOR SUPERCOLD 30ML REVOPRO AUTOMOTI 70542R</t>
  </si>
  <si>
    <t xml:space="preserve">V L X 18 FITA DE LED DIGITAL FW-6803RGD-30RW 133 EFEITOS 5 M C CONTRO</t>
  </si>
  <si>
    <t xml:space="preserve">HULTER 110026783 MICRO MOTOR 1/25 BIV HEV HEL PLAST E SUP HULTER REF. HT2M1/2</t>
  </si>
  <si>
    <t xml:space="preserve">GEDORE 091904 ALICATE TIPO TELEFONE BICO RETO OC:242 VDE 8132-160H</t>
  </si>
  <si>
    <t xml:space="preserve">GEDORE 091898 ALICATE DE CORTE DIAGONAL OC:242 VDE 8314-160 H</t>
  </si>
  <si>
    <t xml:space="preserve">LUMANTI LLSR612F LUMINARIA SOBREPOR REDONDA BRANCA FLAT LED 12W AUTOVOLT 6500</t>
  </si>
  <si>
    <t xml:space="preserve">MAKITA HG6030K-127V SOPRADOR TERMICO 1.600 WATTS MAKITA</t>
  </si>
  <si>
    <t xml:space="preserve">LUMANTI MR163065 LAMPADA DICROICA LED GU10 6,5W 3000K 36 MR16 AUTOVOLT</t>
  </si>
  <si>
    <t xml:space="preserve">LUMANTI SEPRP5 SPOT DE EMBUTIR QUADRADO PRETO COM RECUO PRETO PARA PAR20</t>
  </si>
  <si>
    <t xml:space="preserve">ENERBRAS 072-EB TOMADA MOVEL 2P T 10A BRANCO EMB GRANEL CONNECT</t>
  </si>
  <si>
    <t xml:space="preserve">RPY TECHNOLOGIES PP003R CABO PP 3 X 1,5MM METRO 100% COBRE RPY</t>
  </si>
  <si>
    <t xml:space="preserve">DUGOLD 188225 ACUM SUCCAO 1.1/8 S DUGOLD</t>
  </si>
  <si>
    <t xml:space="preserve">WEG M478 CAPACITOR CBB60, 40UF +-5% X 250V COM TERMINAL WEG</t>
  </si>
  <si>
    <t xml:space="preserve">UNIFORT 99BR.003.003 ALICATE P/ANEL INTERNO CURVO 170MM C.V</t>
  </si>
  <si>
    <t xml:space="preserve">UNIFORT 99BR.060.006 CHAVE L TORX C/ GUIA T30 C.V</t>
  </si>
  <si>
    <t xml:space="preserve">UNIFORT 99BR.060.002.2 CHAVE L TORX C/ GUIA T15 C.V</t>
  </si>
  <si>
    <t xml:space="preserve">SANHUA HTG-A30-010001 ELEMENTO FILTRANTE SH48-A30 (48 DA) SANHUA</t>
  </si>
  <si>
    <t xml:space="preserve">SANHUA 100266497 CORPO P/VALV RFKH04E R134 SANHUA</t>
  </si>
  <si>
    <t xml:space="preserve">DANFOS C4621 FILTRO LIMPEZA C/GAXETA DA-48 POS-QUEIMA DANFOSS - DA-48 023</t>
  </si>
  <si>
    <t xml:space="preserve">UNIFORT 99BR.317.000 CHAVE PHILLIPS 3/16X3 C.V</t>
  </si>
  <si>
    <t xml:space="preserve">HULTER HT3PTC1/31P PROTETOR TERMICO 4TM PTC 1/3 110V HULTER</t>
  </si>
  <si>
    <t xml:space="preserve">TRANE THT90005P TERMOSTATO SCE ELETRONICO TVC-PL1-01 1 ESTAGIO 24V TRANE</t>
  </si>
  <si>
    <t xml:space="preserve">KRONA 210038 TEE RED SOLD 50MM X 32MM KRONA</t>
  </si>
  <si>
    <t xml:space="preserve">ELGIN 45EY25E10ACV MICRO MOTOR ELGIN 1/20 220V P/ EVAP DF-EXAUSTOR</t>
  </si>
  <si>
    <t xml:space="preserve">ELGIN 45ORIFICI001 ORIFICIO VALVULA EXPANSAO N.1 ELGIN</t>
  </si>
  <si>
    <t xml:space="preserve">ELGIN 45NE48H00000 ELEMENTO FILTRANTE NE48H ELGIN</t>
  </si>
  <si>
    <t xml:space="preserve">HULTER HT5CD35/5TA440VP CAPACITOR DUPLO CBB65, 35UF+5 MDF X 440VAC C METAL HULTER</t>
  </si>
  <si>
    <t xml:space="preserve">HULTER HT5CD35/6TA440VP CAPACITOR DUPLO CBB65, 35UF+6 MDF X 440VAC C METAL HULTER</t>
  </si>
  <si>
    <t xml:space="preserve">PLANETA AGUA CN037 REGISTRO ROSCA 1/2 PARA MANGUEIRA 1/4 PLANETA AGUA</t>
  </si>
  <si>
    <t xml:space="preserve">DE PLASTIC IC126 PISTAO ORIFICIO 0,081 MM COMPATIVEL ( EA52PJ081 )</t>
  </si>
  <si>
    <t xml:space="preserve">NUCLEO DO FRIO 47543 SENSOR TEMPERATURA 2K REFRIGERADOR PANASONIC COMP. 40/49/50/</t>
  </si>
  <si>
    <t xml:space="preserve">SURYHA 80150.022 MOLA CURVADORA 1/2"</t>
  </si>
  <si>
    <t xml:space="preserve">GALLANT R50031360104001001 CURVADOR DE TUBOS GALLANT PRO 1/4 '' 3/8'' 1/2'' , 180 GL</t>
  </si>
  <si>
    <t xml:space="preserve">SURYHA 80150.200 PARAFUSADEIRA A BATERIA 12V</t>
  </si>
  <si>
    <t xml:space="preserve">AR DA TERRA PL000385-5 AIR FLUSH 5L AR DA TERRA</t>
  </si>
  <si>
    <t xml:space="preserve">FBG FBG-7071 CONTROLE SIMILAR DE AR ELECTROLUX FBG-7071</t>
  </si>
  <si>
    <t xml:space="preserve">EOS D127883 MOTOR ELECT VENTILADOR DF34/36/37/38A OU X/39 DFW35 110V EO</t>
  </si>
  <si>
    <t xml:space="preserve">CNC YC12025 VENTILADOR PARA QUADRO 12X12X25CM 110- YC12025</t>
  </si>
  <si>
    <t xml:space="preserve">EOS CAPACITOR CBB65, 60UF +-5% X 380VAC 50-60HZ EOS</t>
  </si>
  <si>
    <t xml:space="preserve">14B-15 CHAVE COMBINADA COM PESCOCO 15 ROBUSTER</t>
  </si>
  <si>
    <t xml:space="preserve">ELCO N5-13/34 MICRO MOTOR 1/40 CARCA DE PLASTICO PRETO 220V ELCO</t>
  </si>
  <si>
    <t xml:space="preserve">VENTISOL 434 EXAUSTOR AXIAL IND 25CM 127V PREMIUM VENTISOL</t>
  </si>
  <si>
    <t xml:space="preserve">FRIVEN LUVA CO REDUTORA 1/2X3/8</t>
  </si>
  <si>
    <t xml:space="preserve">RED CONEXOES UNIAO REDUTORA 5/8X1/2 RED CONEXOES</t>
  </si>
  <si>
    <t xml:space="preserve">C9142 VALVULA TANQUE 1/4SAE X 1/4NPT S/SEGURANCA</t>
  </si>
  <si>
    <t xml:space="preserve">WHIRLPOOL W11112671 TIMER FRE VEST BRAST 12H 1 PORT BVG22A/BVG22B/BRG39A/BRM39A</t>
  </si>
  <si>
    <t xml:space="preserve">EOS S35125 VALVULA DE SERVICO DA CONDENSADORA GAS R22 3/4</t>
  </si>
  <si>
    <t xml:space="preserve">ELECTROLUX A10677101 REFIL FILTRO DE AGUA ELECTROLUX PA10N/20G/25G/30G 41036275</t>
  </si>
  <si>
    <t xml:space="preserve">ELECTROLUX A99807701 MOTOR VENT/SENSOR TEMP 127V 8 VIAS ELECTR DF80/80X 41002858</t>
  </si>
  <si>
    <t xml:space="preserve">ESSEK R010 RELE E PROT TERMICO CONJUG EMBRACO 1/3 110V MOD PW-A 13 ESSE</t>
  </si>
  <si>
    <t xml:space="preserve">ONDA POSITIVA CAPACITOR DUPLO CBB65, 60UF + 2.5UF X 440VAC ONDA POSITIVA</t>
  </si>
  <si>
    <t xml:space="preserve">SOPRANO 05161.0010.04 BOBINA P/ CONTATORA 24V 40-95A SOBRANO</t>
  </si>
  <si>
    <t xml:space="preserve">FACON CAPACITOR DUPLO CBB65, 25UF + 5UF X 440VAC FACON</t>
  </si>
  <si>
    <t xml:space="preserve">ELECTROLUX 70094078 SUSPENSAO DIANTEIRA LF10/LQ10/LM10/LF11/LY10/LTE12 41012586</t>
  </si>
  <si>
    <t xml:space="preserve">GEDORE 36324 CHAVE PHILIPS 1/4X10 GEDORE</t>
  </si>
  <si>
    <t xml:space="preserve">MJ IND E COMERCIO T8452 RESISTENCIA DE DEGELO 3000W DUPLA 2.70 METROS 220V PONTA RET</t>
  </si>
  <si>
    <t xml:space="preserve">QUALYBRILL 16012 LIMPA AR CONDICIONADO 1L QUALYBRILL</t>
  </si>
  <si>
    <t xml:space="preserve">SAMATEC B950520 RETENTOR DO CAMBIO ELECTROLUX LTR15/LT15F SAMATEC</t>
  </si>
  <si>
    <t xml:space="preserve">GEDORE 064011 CHAVE BIELA 9 ROBUST</t>
  </si>
  <si>
    <t xml:space="preserve">TOTALINE 37004004 RETENTOR ACCURATOR 3/8 SAE (VALVULA DE EXPANSAO 6000BTUS)</t>
  </si>
  <si>
    <t xml:space="preserve">FACON MANGOTE FLEXIVEL - VIBRAFLEX 1.3/8 FACON</t>
  </si>
  <si>
    <t xml:space="preserve">SAMATEC B917451 RESISTENCIA DO DRENO REFRGERADOR BSH/CONTINENTAL/GE</t>
  </si>
  <si>
    <t xml:space="preserve">CARTON 006649 TENIS AMA 3 UNISEX G NOBUCK CAFE 44 S BICO BI TOP053FN CART</t>
  </si>
  <si>
    <t xml:space="preserve">EMBRACO W10393801 COMP EMBRACO 220V 60HZ R134A 1/10HP 310BTU EMIS30HHR</t>
  </si>
  <si>
    <t xml:space="preserve">ELECTROLUX 80000703 REFIL FILTRO DE AGUA ELECTROLUX PE10B/PE10X 41036276</t>
  </si>
  <si>
    <t xml:space="preserve">IBBL 10210448 CANECA DO EVAPORADOR GFN/COMPACT C NIPLES IBBL</t>
  </si>
  <si>
    <t xml:space="preserve">IBBL 30210020 NIPLE MONTADO SEM INSERTO C REDUTOR DE VAZAO IBBL</t>
  </si>
  <si>
    <t xml:space="preserve">ELECTROLUX 61090877 PARAFUSO M8 X 40 SIS ELECTROLUX 41005101</t>
  </si>
  <si>
    <t xml:space="preserve">SURYHA 80151.081 CAPACITOR ELETROLITICO DE PARTIDA 289 X 324 250V SURYHA</t>
  </si>
  <si>
    <t xml:space="preserve">SURYHA 80151.091 CAPACITOR ELETROLITICO DE PARTIDA 243 X 292 127V SURYHA</t>
  </si>
  <si>
    <t xml:space="preserve">COEL TLJ 29 HR---V CONTROLADOR DIG TEMP TLJ29 HR - MT516 RESFRIAD DE LEITE COEL</t>
  </si>
  <si>
    <t xml:space="preserve">SAMATEC B920062 MOTOR VENT SAMATEC CONTINENTAL/GE/DAKO EIXO LONGO 110V</t>
  </si>
  <si>
    <t xml:space="preserve">SURYHA 80150.102 GARRAFA RECA C SEGURANCA/MANOPLA 2KG R410/R22/R134/R404/R407</t>
  </si>
  <si>
    <t xml:space="preserve">LUKMA 16022 SINALEIRO LK10 COM RABICHO AMARELO LUKMA</t>
  </si>
  <si>
    <t xml:space="preserve">ALADO 7112110 KIT TUBO CENTRIFUGACAO LAVADORA 15KG BRASTEMP/CONSUL ALADO</t>
  </si>
  <si>
    <t xml:space="preserve">ALADO 7112111 EIXO DA LAVADORA 15KG CWE15A/CWE15A/BWH15A/BWK15A ALADO</t>
  </si>
  <si>
    <t xml:space="preserve">ALADO 7112123 EIXO SMART MINI CWG12/CWK12/CWS12/BWH12 W10747983</t>
  </si>
  <si>
    <t xml:space="preserve">CARBOMPEÇA C150G ESCOVA DE CARVAO P ESM BOSCH 1321/22/23/31/32 C150G</t>
  </si>
  <si>
    <t xml:space="preserve">CARBOMPEÇA C200G ESCOVA DE CARVAO P SERRA MARMORE BOSCH 1551/1359.0 C200G</t>
  </si>
  <si>
    <t xml:space="preserve">CARBOMPEÇA C351G ESCOVA DE CARVAO P ESM BOSCH 1800 C351G</t>
  </si>
  <si>
    <t xml:space="preserve">CARBOMPEÇA C414G ESCOVA DE CARVAO P ESM BOSCH GW57-100 13X8X6,5 C414G</t>
  </si>
  <si>
    <t xml:space="preserve">CARBOMPEÇA C155G ESCOVA DE CARVAO P FUR 1010/906 CB64/85 C155G</t>
  </si>
  <si>
    <t xml:space="preserve">CARBOMPEÇA C173G ESCOVA DE CARVAO P FUR MAKITA 1210/1500/10 CB415 C173G</t>
  </si>
  <si>
    <t xml:space="preserve">CARBOMPEÇA C183G ESCOVA DE CARVAO P ESM MAKITA 9500 C183G</t>
  </si>
  <si>
    <t xml:space="preserve">CARBOMPEÇA C411G ESCOVA DE CARVAO P MAKITA HM1202/HM1301/HR3850 C411G</t>
  </si>
  <si>
    <t xml:space="preserve">CARBOMPEÇA C466G ESCOVA DE CARVAO P NOVA MAKITA MCC 400 CB303 C466G</t>
  </si>
  <si>
    <t xml:space="preserve">CARBOMPEÇA C377G ESCOVA DE CARVAO P ESM ANG 4/2 DEWALT D2811 C377G</t>
  </si>
  <si>
    <t xml:space="preserve">CORTAG 61201 SERRA COPO BI-METALICA 35MM - 1.3/8 CORTAG</t>
  </si>
  <si>
    <t xml:space="preserve">SANHUA RFKH-23-00 ORIFICIO VALVULA EXPANSAO N.O SANHUA</t>
  </si>
  <si>
    <t xml:space="preserve">CLIP 050701IH004 PROGRAMADOR HORARIO CLB-40 100-242 VCA - CLIP</t>
  </si>
  <si>
    <t xml:space="preserve">CNC LE109B CHAVE DE PARTIDA DIRETA 4-6A 220V CNC-LE109 - 1CV</t>
  </si>
  <si>
    <t xml:space="preserve">ENERBRAS 1809-ESN CONJ INTER 1TC SIMPLES + TOM 2P+T 10A ENERBRAS 1809-ESN</t>
  </si>
  <si>
    <t xml:space="preserve">ENERBRAS 1756-E SUPORTE 4X4 P ATE 6 MODULOS ENERBRAS 1756-E</t>
  </si>
  <si>
    <t xml:space="preserve">ENERBRAS 1503-E SENSOR DE PRESENCA C INTERRUPTOR ENERBRAS 1503-E</t>
  </si>
  <si>
    <t xml:space="preserve">INVICTO DETERGENTE INVICTO 500ML</t>
  </si>
  <si>
    <t xml:space="preserve">ENERBRAS 1706-EM INTERRUPTOR 1 TECLA MINUTEIRA ENERBRAS 1706-EM</t>
  </si>
  <si>
    <t xml:space="preserve">ENERBRAS 1706-EC INTERRUPTOR 1 TECLA CAMPAINHA ENERBRAS 1706-EC</t>
  </si>
  <si>
    <t xml:space="preserve">ENERBRAS 306-EC INTERRUPTOR 1 TECLA CAMPAINHA ENERBRAS 306-EC LINHA E</t>
  </si>
  <si>
    <t xml:space="preserve">BRASFORMA HDMI-1402 CABO HDMI 1.4 4K 3D 1080P - 2 METROS HDMI-1402 BRASFORMA</t>
  </si>
  <si>
    <t xml:space="preserve">ESSEK CRT4 (A)-15-220V PROTETOR TERMICO CRT4 A 1.5 HP A/C 14.000/16.000 BTUS 220V</t>
  </si>
  <si>
    <t xml:space="preserve">ELGIN 48LTG202BF00 LAMPADA BULBO LED T 20W BIVOLT 6500K LD ELGIN</t>
  </si>
  <si>
    <t xml:space="preserve">ALIANCA 504 01 REGULADOR DE GAS 504 01 BLINDADO - ALIANCA</t>
  </si>
  <si>
    <t xml:space="preserve">CHINT 131361 DISJUNTOR CAIXA MOLDADA 80A NXM (NOFUSE) CHINT</t>
  </si>
  <si>
    <t xml:space="preserve">PLANETA AGUA 1127/30 REFIL POLI FLU PLISSADO 20 POL SLIM 30 MICRAS COMP CAR BIG20</t>
  </si>
  <si>
    <t xml:space="preserve">MINIPA MV-363A TERMOMETRO DIGITA TIPO VARETA MV-363A</t>
  </si>
  <si>
    <t xml:space="preserve">PANASSONIC LR03XAB/2B PILHA ALCALINA PALITO AAA LR03XAB/2BWS PANASSINIC</t>
  </si>
  <si>
    <t xml:space="preserve">QUALYBRILL 15321 DETERGENTE LAVA LOUCAS NEUTRO 500ML QUALYBRILL</t>
  </si>
  <si>
    <t xml:space="preserve">MULTILASER SE230 SENSOR DE PRESENCA SMART - WIFI SE230 MULTILASER</t>
  </si>
  <si>
    <t xml:space="preserve">MULTILASER SE231 TOMADA SMART WIFI LIV 16A - 110/220VAC SE231 MULTILASER</t>
  </si>
  <si>
    <t xml:space="preserve">MULTILASER PD588 PENDRIVE TWIST PRETO 16GB MULTILASER</t>
  </si>
  <si>
    <t xml:space="preserve">MULTILASER PH316 HEADSET PRO P2 NOISEREDUCTION ADAPTADOR PARA P3</t>
  </si>
  <si>
    <t xml:space="preserve">MULTILASER TC213 TECLADO BASICO SLIM PRETO USB MULTILASER</t>
  </si>
  <si>
    <t xml:space="preserve">MULTILASER WI290 SWITCH HDMI 3 EM 1</t>
  </si>
  <si>
    <t xml:space="preserve">MULTILASER HO033 FURADEIRA DE IMPACTO 600W 127V HO033</t>
  </si>
  <si>
    <t xml:space="preserve">MULTILASER HO218 KIT DE FERRAMENTAS MANUAIS 18 PCS HO218 MULTILASER</t>
  </si>
  <si>
    <t xml:space="preserve">EZVIZ CS-LC3 CAMERA EZVIZ EXTERNA DE PAREDE CS-LC3 WI-FI</t>
  </si>
  <si>
    <t xml:space="preserve">MULTILASER ES120 CORDA PLASTICA ATRIO PRETA</t>
  </si>
  <si>
    <t xml:space="preserve">MULTILASER ES122 CORDA PLASTICA ATRIO ROSA</t>
  </si>
  <si>
    <t xml:space="preserve">MULTILASER ES222 EXTENSOR EM 8 FITNESS CINZA/PRETO ATRIO</t>
  </si>
  <si>
    <t xml:space="preserve">MULTILASER ES223 EXTENSOR FITNESS COM ALCA CINZA/PRETO ATRIO</t>
  </si>
  <si>
    <t xml:space="preserve">MULTILASER ES231 CORDA SPEED PRETO ATRIO</t>
  </si>
  <si>
    <t xml:space="preserve">MULTILASER ES233 EXPANDER FITNESS PRETO/LARANJA ATRIO</t>
  </si>
  <si>
    <t xml:space="preserve">MULTILASER ES240 APOIO PARA FLEXAO FITNESS PRETO/NEON ATRIO</t>
  </si>
  <si>
    <t xml:space="preserve">MULTILASER ES357 KIT YREINO CORDA + ELEASTICO + TAPETE ATRIO</t>
  </si>
  <si>
    <t xml:space="preserve">PLASBOHN 003570 MANGUEIRA SAIDA CORR CZ BOCAL RETO 29MM 2,0M PLASBHON</t>
  </si>
  <si>
    <t xml:space="preserve">BOMCORTE 7898181495226 BROCA AR HAMMER PLUS 5X136MM</t>
  </si>
  <si>
    <t xml:space="preserve">BOMCORTE 7898181495264 BROCA AR HAMMER PLUS 9X176MM</t>
  </si>
  <si>
    <t xml:space="preserve">INCA 7893537009980 CONECTOR BOX CURVO ALUMINIO 2</t>
  </si>
  <si>
    <t xml:space="preserve">INCA 7893537012317 CONDULETE METALICO NAO ROSCADO 1/2 - MODELO A</t>
  </si>
  <si>
    <t xml:space="preserve">INCA 7893537012331 CONDULETE METALICO NAO ROSCADO 1/2 - MODELO E</t>
  </si>
  <si>
    <t xml:space="preserve">INCA 7893537012348 CONDULETE METALICO NAO ROSCADO 1/2 - MODELO LL</t>
  </si>
  <si>
    <t xml:space="preserve">INCA 7893537012362 CONDULETE METALICO NAO ROSCADO 1/2 - MODELO T</t>
  </si>
  <si>
    <t xml:space="preserve">INCA 7893537012379 CONDULETE METALICO NAO ROSCADO 1/2 - MODELO X</t>
  </si>
  <si>
    <t xml:space="preserve">INCA 7893537012416 CONDULETE METALICO NAO ROSCADO 3/4 - MODELO LL</t>
  </si>
  <si>
    <t xml:space="preserve">INCA 7893537012430 CONDULETE METALICO NAO ROSCADO 3/4 - MODELO T</t>
  </si>
  <si>
    <t xml:space="preserve">INCA 7893537012447 CONDULETE METALICO NAO ROSCADO 3/4 - MODELO X</t>
  </si>
  <si>
    <t xml:space="preserve">INCA 7893537012454 CONDULETE METALICO NAO ROSCADO 1 - MODELO A</t>
  </si>
  <si>
    <t xml:space="preserve">INCA 7893537012492 CONDULETE METALICO NAO ROSCADO 1 - MODELO LR</t>
  </si>
  <si>
    <t xml:space="preserve">INCA 7893537012508 CONDULETE METALICO NAO ROSCADO 1 - MODELO T</t>
  </si>
  <si>
    <t xml:space="preserve">INCA 7893537012515 CONDULETE METALICO NAO ROSCADO 1 - MODELO X</t>
  </si>
  <si>
    <t xml:space="preserve">KAPBOM KAP-395 CABO DE ALIMENTACAO KAP-395 AUDIO VIIDEO P CP 1.2M</t>
  </si>
  <si>
    <t xml:space="preserve">CHINT 257019 BLOCO DE CONTATO AUXILIAR 2NA+2NF CHINT F4-22 REF: 257019</t>
  </si>
  <si>
    <t xml:space="preserve">LECTRON 81 FONTE CHAVEADA 5A 12V WATTS 60</t>
  </si>
  <si>
    <t xml:space="preserve">GEDORE 091907 ALICATE TIPO TELEFONE BICO CURVO VDE 8132AB-200H</t>
  </si>
  <si>
    <t xml:space="preserve">GEDORE 091800 CHAVE DE FENDA CRUZADA OC:242 VDE 2160 PH3</t>
  </si>
  <si>
    <t xml:space="preserve">GEDORE 091801 CHAVE DE FENDA CRUZADA OC:242 VDE 2160 PH4</t>
  </si>
  <si>
    <t xml:space="preserve">GEDORE 091781 CHAVE CANHAO OC:242 VDE 2133-3</t>
  </si>
  <si>
    <t xml:space="preserve">GEDORE 091782 CHAVE CANHAO OC:242 VDE 2133-4</t>
  </si>
  <si>
    <t xml:space="preserve">GEDORE 091783 CHAVE CANHAO OC:242 VDE 2133-5</t>
  </si>
  <si>
    <t xml:space="preserve">GEDORE 091784 CHAVE CANHAO OC:242 VDE 2133-6</t>
  </si>
  <si>
    <t xml:space="preserve">GEDORE 091785 CHAVE CANHAO OC:242 VDE 2133-7</t>
  </si>
  <si>
    <t xml:space="preserve">GEDORE 091786 CHAVE CANHAO OC:242 VDE 2133-8</t>
  </si>
  <si>
    <t xml:space="preserve">GEDORE 091787 CHAVE CANHAO OC:242 VDE 2133-9</t>
  </si>
  <si>
    <t xml:space="preserve">GEDORE 091788 CHAVE CANHAO OC:242 VDE 2133-10</t>
  </si>
  <si>
    <t xml:space="preserve">GEDORE 091791 CHAVE CANHAO OC:242 VDE 2133-13</t>
  </si>
  <si>
    <t xml:space="preserve">GEDORE 091793 CHAVE CANHAO OC:242 VDE 2133-17</t>
  </si>
  <si>
    <t xml:space="preserve">LUMANTI LLSQ606F LUMINARIA SOBREPOR QUADRADA BRANCA FLAT LED 06W AUTOVOLT 650</t>
  </si>
  <si>
    <t xml:space="preserve">LUMANTI LLER624F LUMINARIA EMBUTIR REDONDA BRANCA FLAT LED 24W AUTOVOLT 6500K</t>
  </si>
  <si>
    <t xml:space="preserve">FLEXCABOS 000522 CABO PP 5X2,5MM METRO 0,6/1KV PRETO FLEXCABOS</t>
  </si>
  <si>
    <t xml:space="preserve">MAKITA FS4000-110V PARAFUSADEIRA PARA GESSO</t>
  </si>
  <si>
    <t xml:space="preserve">GEDORE 091789 VDE 2133-11 CHAVE CANHAO OC:242</t>
  </si>
  <si>
    <t xml:space="preserve">GEDORE 091790 VDE 2133-12 CHAVE CANHAO OC:242</t>
  </si>
  <si>
    <t xml:space="preserve">GEDORE 091792 VDE 2133-14 CHAVE CANHAO OC:242</t>
  </si>
  <si>
    <t xml:space="preserve">INTELBRAS EWS 1003 INTERRUPTOR SMART WIFI TOUCH 3 TECLA BRANCO EWS 1003</t>
  </si>
  <si>
    <t xml:space="preserve">INTELBRAS EWS 211 CONTROLADOR DE CARGA WIFI 1 INTERRUPTOR EWS 211 INTELBRAS -</t>
  </si>
  <si>
    <t xml:space="preserve">CHINT 435.0 SINALIZADOR LED BRANCO ND16-22DS/4 220</t>
  </si>
  <si>
    <t xml:space="preserve">RED CONEXOES 2010581412 Reducao 5/8" Macho x 1/2" Femea</t>
  </si>
  <si>
    <t xml:space="preserve">MAX-27A BATERIA LITHIUM MAX-27A MAXMIDIA</t>
  </si>
  <si>
    <t xml:space="preserve">ELECTROLUX 41024509 FILTRO EXAUSTAO ESPUMA ASP MBL A07758701</t>
  </si>
  <si>
    <t xml:space="preserve">ENERBRAS A45-E200P/10 ABRACADEIRA DE NYLON 4 5X200MM PRETO PCT C 100 UN</t>
  </si>
  <si>
    <t xml:space="preserve">FRIVEN 20003.1002.17 PORCA CURTA LATAO FORJADA REFORC - 1/2 FRIVEN</t>
  </si>
  <si>
    <t xml:space="preserve">6498 EMB 2010 PERFIL 2M PRETO</t>
  </si>
  <si>
    <t xml:space="preserve">100233860 MOTOR DEFROST METALF 1/100 127V DUGOLD</t>
  </si>
  <si>
    <t xml:space="preserve">PROMESSA ILUMINACAO 274 PERFIL 2M 17X07 EMB BRANCO</t>
  </si>
  <si>
    <t xml:space="preserve">WD-40 956210 WD40 DESCARBONIZANTE AEROSSOL 470ML - WD-40 SPECIALIST</t>
  </si>
  <si>
    <t xml:space="preserve">LAY5-EC42 BOTAO COGUMELO VERMELHO (BOTOEIRA) EC4</t>
  </si>
  <si>
    <t xml:space="preserve">UNIFORT 99BR.060.003 CHAVE L TORX C/ GUIA T20 C.V</t>
  </si>
  <si>
    <t xml:space="preserve">EMICOL 47439110000 PRESSOSTATO 4 NIVEIS P LAVAD ELECTR LF80/LTR15/LTE09 6478693</t>
  </si>
  <si>
    <t xml:space="preserve">ELITECH 6017 PG-30 PRO RED - Manometro Digital 800 PSI 87 GASES</t>
  </si>
  <si>
    <t xml:space="preserve">CNC RVS 2-4 TERMINAL OLHAL PRE ISOLADO 1,5MM-2,5MM - AZUL REF: RVS 2-4</t>
  </si>
  <si>
    <t xml:space="preserve">CHINT 411.0 RELE TERMICO G NR2-93 23-32A - CHINT</t>
  </si>
  <si>
    <t xml:space="preserve">EMERSON 100263067 VALV ESFERA 7/8 GBC SOLDA BVSS-078 EMERSON</t>
  </si>
  <si>
    <t xml:space="preserve">EMERSON 100274740 VALV ESFERA 7/8 GBC SOLDA BVSS-078 EMERSON IMP</t>
  </si>
  <si>
    <t xml:space="preserve">MINIPA ET-1100B MULTIMETRO DIGITAL TRUE RMS MINIPA ET-1100B</t>
  </si>
  <si>
    <t xml:space="preserve">IRWIN 1870405 MALA STANDEDARD 12" 300MM IRWIN</t>
  </si>
  <si>
    <t xml:space="preserve">IRWIN IWST13013-LA CAIXA PARA FERRAMENTA 12.5 POL TR AVA METAL IRWIN</t>
  </si>
  <si>
    <t xml:space="preserve">IRWIN IWST16013-LA CAIXA PARA FERRAMENTA 16 POL TR AVA METAL IRWIN</t>
  </si>
  <si>
    <t xml:space="preserve">FRIVEN 20003.1706.10 CAPACITOR DUPLO CBB65, 40UF + 2.5UF X 440VAC FRIVEN</t>
  </si>
  <si>
    <t xml:space="preserve">DECORLUX RF-0314 RELE FOTOCELULA 100V-220V 1200W COR AZUL/BRANC RF-0314 DECOR</t>
  </si>
  <si>
    <t xml:space="preserve">DANFOS 009L7057 VALVULA ESFERICA GBC 1.3/8 SOLDA GBC10S DANFOS</t>
  </si>
  <si>
    <t xml:space="preserve">HULTER HT5CD50/2-5TA440VP CAPACITOR DUPLO CBB65, 50UF+2,5 MFD 440V TERM HULTER METAL</t>
  </si>
  <si>
    <t xml:space="preserve">DECORLUX FI0106 FITA ISOLANTE DECORLUX 18MMX10M VERDE</t>
  </si>
  <si>
    <t xml:space="preserve">ELGIN 45VEE078S000 VALVULA ESFERICA GBC 7/8 SOLDA ELGIN</t>
  </si>
  <si>
    <t xml:space="preserve">ELITECH 1059 EK-3030 CONTROLADOR DIGITAL DE TEMPERATURA PARA CONGELADOS 3</t>
  </si>
  <si>
    <t xml:space="preserve">SANHUA SYJ12L11 VISOR DE LIQUIDO 1/2 ROSCA MxM - SYJ12L11</t>
  </si>
  <si>
    <t xml:space="preserve">EOS C151412 PENTE ALETAS PLASTICO EOS FS351</t>
  </si>
  <si>
    <t xml:space="preserve">ELGIN 45CF500EXCCE MOTOR VENT. AXIAL CF500EXCCE 220V 1F</t>
  </si>
  <si>
    <t xml:space="preserve">COLOGIN 403199 TINTA SPRAY PRETO F.360 COLORGIN</t>
  </si>
  <si>
    <t xml:space="preserve">IRWIN 2078309 ALICATE MULT P/ CABOS/FI OS 8" (203mm)</t>
  </si>
  <si>
    <t xml:space="preserve">FRIVEN 20003.1702.70 CAPACITOR CBB65, 50UF +-5% X 440VAC 50-60HZ FRIVEN</t>
  </si>
  <si>
    <t xml:space="preserve">NUCLEO DO FRIO 9577 TRAVA TAMPA LAV BRASTEMP BRASTEMP/BWH15 BWS15 W10829873</t>
  </si>
  <si>
    <t xml:space="preserve">ANJO 19384 TINTA SPRAY BRANCO BRILHANTE 400ML ANJO</t>
  </si>
  <si>
    <t xml:space="preserve">DE PLASTIC IC127 PISTAO ORIFICIO 0,088 MM COMPATIVEL ( EA52PJ088 )</t>
  </si>
  <si>
    <t xml:space="preserve">DE PLASTIC IC128 PISTAO ORIFICIO 0,065 MM COMPATIVEL ( EA52PJ065 )</t>
  </si>
  <si>
    <t xml:space="preserve">DE PLASTIC IC130 PISTAO ORIFICIO 0,084 MM COMPATIVEL ( EA52PJ084 )</t>
  </si>
  <si>
    <t xml:space="preserve">NUCLEO DO FRIO 47194 MICRO MOTOR NF 1/100 METALFRIO 127V</t>
  </si>
  <si>
    <t xml:space="preserve">VIX 1016699 CURVA CO 90 LONGA 1.3/8 VIX</t>
  </si>
  <si>
    <t xml:space="preserve">SURYHA 80150.021 MOLA CURVADORA 5/8"</t>
  </si>
  <si>
    <t xml:space="preserve">ESSEK CB655025 CAPACITOR CBB65 50UF+2,5UF 440V/60HZ - MARCA ESSEK CB655025</t>
  </si>
  <si>
    <t xml:space="preserve">VIX 000000000001016337 BOMBA VACUO INTELIG VIX 5CFM 2ESTAG BIV</t>
  </si>
  <si>
    <t xml:space="preserve">SURYHA 80150.232 KIT GUIA SELO DO COMPRESSOR AUTOMOTIVO C/ 7 PECAS</t>
  </si>
  <si>
    <t xml:space="preserve">SURYHA 80150.037 CONJUNTO DE MANGUEIRAS 150CM R22 R134 R404</t>
  </si>
  <si>
    <t xml:space="preserve">FBG FBG-9010 CONTROLE DE AR /NOVEXIUM/YORK/KOMECO/PIONNER FBG-9010</t>
  </si>
  <si>
    <t xml:space="preserve">FRIVEN 15671 VALVULA GBC ESFERICA 1/2 C/SCHRADER FRIVEN</t>
  </si>
  <si>
    <t xml:space="preserve">LUZZANO CABO FLEX 25MM PRETO ANT CHAMA 750V LUZZANO</t>
  </si>
  <si>
    <t xml:space="preserve">MULTIMARCAS T1324853 TUBO DE COBRE FLEX 5/16=7,94MM X 1/32=0,79MM BOB/PAN LR</t>
  </si>
  <si>
    <t xml:space="preserve">JOMARCA 31678 BARRA ROSCADA 1M ZIN 1/4</t>
  </si>
  <si>
    <t xml:space="preserve">KRONA 6272 TEE SOLD 25MM KRONA</t>
  </si>
  <si>
    <t xml:space="preserve">GEDORE 36308 CHAVE PHILIPS 3/16X10 GEDORE</t>
  </si>
  <si>
    <t xml:space="preserve">EOS CAPACITOR DUPLO CBB65, 45UF + 5UF X 440VAC EOS</t>
  </si>
  <si>
    <t xml:space="preserve">MINIPA ET-1649 MULTIMETRO DIGITAL CATIII TRUE RMS MINIPA ET-1649</t>
  </si>
  <si>
    <t xml:space="preserve">MINIPA EZ ALERT I DETECTOR DE TENSAO MINIPA EZ ALERT I</t>
  </si>
  <si>
    <t xml:space="preserve">VENTISOL 436 EXAUSTOR AXIAL IND 25CM 220V PREMIUM VENTISOL</t>
  </si>
  <si>
    <t xml:space="preserve">C31164 CAIXA DE DESTRIBUICAO BOLCO CONEXAO FULL GAUGE</t>
  </si>
  <si>
    <t xml:space="preserve">DANFOS 068-2008 ORIFICIO VALVULA EXPASSAO DANFOS N5 TF2 2.0 TX2 3.0 TY2 2.0</t>
  </si>
  <si>
    <t xml:space="preserve">RC-72812-2 TERMOSTATO REFR CLIMAX 1 PORTA 280L ANTIGO RC-72812-2</t>
  </si>
  <si>
    <t xml:space="preserve">C9143 VALVULA TANQUE 1/4SAE X 1/4SAE S/SEGURANCA</t>
  </si>
  <si>
    <t xml:space="preserve">EOS D22120 MOTOR VENT EOS BRAST FROST FREE 110V C HEL PLAST 000404484</t>
  </si>
  <si>
    <t xml:space="preserve">ELECTROLUX 550A2103 CONTROLE ORIGINAL AR COND ELECTROLUX 550A2103</t>
  </si>
  <si>
    <t xml:space="preserve">ELECTROLUX 64500213 PRESSOSTATO 4 NIVEIS LAV ELECTROLUX LTC07 41015896</t>
  </si>
  <si>
    <t xml:space="preserve">ROBERTSHAW RC44009-2P TERMOSTATO PROSDOCIMO MAQUINA DE GELO RC-44009-2P</t>
  </si>
  <si>
    <t xml:space="preserve">ONDA POSITIVA CPTOP35025 CAPACITOR CBB60, 35UF +-5% X 440VAC 50-60HZ ONDA POSITIVA</t>
  </si>
  <si>
    <t xml:space="preserve">WHIRLPOOL 326062041 RECIPIENTE EVAPORADOR P COMPRESSOR TECUM PRETO (C+F) WHIRLPO</t>
  </si>
  <si>
    <t xml:space="preserve">FACON SPP6 KIT START PARTIDA DE COMPRESSORES DE 4000 A 120000 BTU FACON</t>
  </si>
  <si>
    <t xml:space="preserve">SAMATEC B918609 SACA AGITADOR CONSUL/BRASTEMP CWI</t>
  </si>
  <si>
    <t xml:space="preserve">SAMATEC B917562 SACA AGITADOR ELECTROLUX TOP 8 SAMATEC</t>
  </si>
  <si>
    <t xml:space="preserve">CP PLACAS CP950 PAINEL DECORATIVO COMPATIVEL LAVADORA BWH09A 9KG DIREITO CP</t>
  </si>
  <si>
    <t xml:space="preserve">WHIRLPOOL W10771532 CAPACITOR CBB65, 15UF +-5% X 380VAC 50-60HZ WHIRLPOOL</t>
  </si>
  <si>
    <t xml:space="preserve">ELECTROLUX 65400077 RETENTOR VEDACAO TANQUE LAVADORA ELECTROLUX LTC07 41016007</t>
  </si>
  <si>
    <t xml:space="preserve">FACON SEPARADOR DE OLEO 7/8 SOLDA HERMETICO FACON</t>
  </si>
  <si>
    <t xml:space="preserve">CHINT 319826 DISJUNTOR DIN BI 2P 10A 3KA CHINT</t>
  </si>
  <si>
    <t xml:space="preserve">CHINT 186772 DISJUNTOR DIN TRIPOLAR 3P C63A 3KA - C REF: 186772</t>
  </si>
  <si>
    <t xml:space="preserve">DE PLASTIC 4489 MANGUEIRA LAV DRENAGEM BOCAL CURVO 1,85M ELECTROLUX</t>
  </si>
  <si>
    <t xml:space="preserve">CARTON 006648 TENIS AMA 3 UNISEX G NOBUCK CAFE 43 S BICO BI TOP053FN CART</t>
  </si>
  <si>
    <t xml:space="preserve">CHINT 185441 DISJUNTOR DIN MONO 1P 6A 3KA CHINT</t>
  </si>
  <si>
    <t xml:space="preserve">DELTAPLUS WPS2118 JUNGULAR COM QUEIXEIRA</t>
  </si>
  <si>
    <t xml:space="preserve">BASTON DOM MULTIUSO DOMILINE 500ML</t>
  </si>
  <si>
    <t xml:space="preserve">ELCO N5-13/528BR F MICRO MOTOR 1/40 N5-13/528BR F 220V EXAUT FIXACAO TRAS ELCO</t>
  </si>
  <si>
    <t xml:space="preserve">CARTON 2873 BOTINA AMARRAR 3 GOMOS 38 S BICO BI MOD20 CARTON</t>
  </si>
  <si>
    <t xml:space="preserve">FRIVEN 20003.1702.74 CAPACITOR CBB65, 60UF +-5% X 400VAC 50-60HZ FRIVEN</t>
  </si>
  <si>
    <t xml:space="preserve">CHINT NR2-93 55-70A RELE TERMICO E SOBRECARGA NR2-93 AJUSTE 55-70A CHINT</t>
  </si>
  <si>
    <t xml:space="preserve">DUGOLD CAPACITOR CBB65, 30UF +-5% X 440VAC PLASTICO 50-60HZ DUGOLD</t>
  </si>
  <si>
    <t xml:space="preserve">SAMATEC B917045 SACA E COLOCA KIT TUBO E EIXO DA LM06/LM08/LTE12/LF7.5</t>
  </si>
  <si>
    <t xml:space="preserve">ALADO 7121107 TUBO E EIXO DA TRANSMISSAO MANCAL LM06 ELECTROLUX ALADO</t>
  </si>
  <si>
    <t xml:space="preserve">DUGOLD A02437701 TRANSMISSAO SIMILA LT10B/LTD11/LAC11/LTC10 S RETEN 100243615</t>
  </si>
  <si>
    <t xml:space="preserve">CARBOMPEÇA C198G ESCOVA DE CARVAO P ESM BOSCH 701 METABOEW-115 C198G</t>
  </si>
  <si>
    <t xml:space="preserve">CARBOMPEÇA C188G ESCOVA DE CARVAO P SERRA MARMORE MAKIT 4100NH/NHK 9227 C188G</t>
  </si>
  <si>
    <t xml:space="preserve">CARBOMPEÇA C184G ESCOVA DE CARVAO P FUR MAKITA 6404/5 CB-70 C184G</t>
  </si>
  <si>
    <t xml:space="preserve">CARBOMPEÇA C282G ESCOVA DE CARVAO P ESM MAKITA 9554/57 C282G</t>
  </si>
  <si>
    <t xml:space="preserve">CARBOMPEÇA C224G ESCOVA DE CARVAO P SERRA MARMORE DW 861 C224G</t>
  </si>
  <si>
    <t xml:space="preserve">CARBOMPEÇA C265G ESCOVA DE CARVAO P FUR BED BW 10-502/KR510/500 C265G</t>
  </si>
  <si>
    <t xml:space="preserve">CARBOMPEÇA C399G ESCOVA DE CARVAO P FUR BED KR505 C399G</t>
  </si>
  <si>
    <t xml:space="preserve">CARBOMPEÇA 18408 PARAFUSO ALLEN SEXT P SERRA MARMORE BOSCH / MAKITA 18408</t>
  </si>
  <si>
    <t xml:space="preserve">CORTAG 61203 SERRA COPO BI-METALICA 40MM - 1.9/6 CORTAG</t>
  </si>
  <si>
    <t xml:space="preserve">PW 211 PROTETOR RAIO SUPER 127V PW</t>
  </si>
  <si>
    <t xml:space="preserve">BASTON TINTA SPRAY AZUL ESCURO BRILHANTE 350ML BASTON</t>
  </si>
  <si>
    <t xml:space="preserve">BLACK &amp; DECKER A7235-XJ JOGO DE BROCA B+D 27 PECAS BLACK + DECKER</t>
  </si>
  <si>
    <t xml:space="preserve">TRIMAC TMJ-MAC JOGO DE TRINCO MAC TRIMAC</t>
  </si>
  <si>
    <t xml:space="preserve">CNC LAY5-ES142 BOTAO DE EMERGENCIA VERMELHO COM TRAVA E CHAVE CNC-ES142</t>
  </si>
  <si>
    <t xml:space="preserve">CNC LAY5-EA31 BOTAO DE COMANDO DE PULSO VERDE CNC-EA31</t>
  </si>
  <si>
    <t xml:space="preserve">CHINT 222931 CONTATOR 80A NC1-8011 220V 50/60HZ - CHINT REF: 222931</t>
  </si>
  <si>
    <t xml:space="preserve">CHINT 186222 DISJUNTOR DIN MONO 1P 50A 3KA CHINT</t>
  </si>
  <si>
    <t xml:space="preserve">ENERBRAS 399-ESN/CP INTERRUPTOR 1 T SIMPLES + TOMADA 20A C CX PADRAO ENERBRAS</t>
  </si>
  <si>
    <t xml:space="preserve">ENERBRAS 729-ENVM MODULO TOMADA VERMELHA 2P+T 20A ENERBRAS 729-ENVM</t>
  </si>
  <si>
    <t xml:space="preserve">ENERBRAS 1507-E RELE FOTOCONTROLADOR ELETRONIC 10A BIVOLT ENERBRAS 1507-E</t>
  </si>
  <si>
    <t xml:space="preserve">ALADO 7191205 RETENTOR DO TANQUE ELECTRUX LM10/LAC11 ALADO</t>
  </si>
  <si>
    <t xml:space="preserve">SAMATEC B954292 SACA ROLAMENTO 6201 UNIVERSAL SAMATEC</t>
  </si>
  <si>
    <t xml:space="preserve">GEDORE R01800012 CHAVE BIELA 12 GEDORE RED</t>
  </si>
  <si>
    <t xml:space="preserve">TOTALINE 77128701 PISTAO EA52PJ052 ORIFIC 0.052 VALVULA DE EXPANSAO 60000BTUS</t>
  </si>
  <si>
    <t xml:space="preserve">BRASFORMA SBRUB910 SUPORTE P TV INCLINAVE 10 A 85 POL SBRUB910 BRASFORMA</t>
  </si>
  <si>
    <t xml:space="preserve">ELECTROLUX 64502854 PRESSOSTATO 4 NIVEIS LAV ELECTROLUX LTE12 ICO 41026566</t>
  </si>
  <si>
    <t xml:space="preserve">ENERBRAS 1711-E7 PLACA ESPELHO 2X4 2 MODULOS DISTANCIADOS ENERBRAS 1711-E7</t>
  </si>
  <si>
    <t xml:space="preserve">TRIAL 583 LAMPADA LED BULBO 15W 6500K</t>
  </si>
  <si>
    <t xml:space="preserve">ENERBRAS DT3-E3C40 DISJUNTOR DIN TRIF 3P 40A 3KA ENERBRAS</t>
  </si>
  <si>
    <t xml:space="preserve">ENERBRAS DT3-E3C50 DISJUNTOR DIN TRIF 3P 50A 3KA ENERBRAS</t>
  </si>
  <si>
    <t xml:space="preserve">ELGIN 48BLED2F15YU LAMPADA LED BULBO 15W BIVOLT 6500K ELGIN</t>
  </si>
  <si>
    <t xml:space="preserve">HULTER 1522 SIFAO 1.5/8 X 1,40MM HULTER</t>
  </si>
  <si>
    <t xml:space="preserve">ALIANCA 506/09 REGULADOR DE GAS BAIXA PRESSAO 506 09 - ALIANCA</t>
  </si>
  <si>
    <t xml:space="preserve">MINIPA EZ ALERT PRO DETECTOR DE TENSAO / BOTAO LIGA-DESLIGA MINIPA EZ ALERT PRO</t>
  </si>
  <si>
    <t xml:space="preserve">MULTILASER SE235 INTERRUPITOR BIVOLT WI-FI ML LIV SE235 MULTILASER</t>
  </si>
  <si>
    <t xml:space="preserve">MULTILASER WI256 CABO DE DADOS LIGHTING 8 PINOS PARA IPHONE MULTILASER</t>
  </si>
  <si>
    <t xml:space="preserve">TRIAL BT-E27 BOCAL E27 TOMADA TRIAL</t>
  </si>
  <si>
    <t xml:space="preserve">EZVIZ CS-C1C-D0-1D2WFR/CKD CAMERA EZVIZ CS-C1C-D0-1D2WFR/CKD (WI-FI)</t>
  </si>
  <si>
    <t xml:space="preserve">BOMCORTE 7898181495219 BROCA AR HAMMER PLUS 4X125MM</t>
  </si>
  <si>
    <t xml:space="preserve">TRAMONTINA 78502/000 ADAPTADOR MANGUEIRA 3/4" RED 1/2" - TRAMONTINA</t>
  </si>
  <si>
    <t xml:space="preserve">INCA 7893537017954 ABRACADEIRA ZIN TIP D C/ CUN 1.1/4</t>
  </si>
  <si>
    <t xml:space="preserve">INCA 7893537018012 ABRACADEIRA ZIN TIP D C/ CUN 4</t>
  </si>
  <si>
    <t xml:space="preserve">INCA 7893537012355 CONDULETE METALICO NAO ROSCADO 1/2 - MODELO LR</t>
  </si>
  <si>
    <t xml:space="preserve">INCA 7893537012423 CONDULETE METALICO NAO ROSCADO 3/4 - MODELO LR</t>
  </si>
  <si>
    <t xml:space="preserve">INCA 7893537012478 CONDULETE METALICO NAO ROSCADO 1 - MODELO E</t>
  </si>
  <si>
    <t xml:space="preserve">INCA 7893537014199 CONDULETE METALICO MULTIPLO 1/2 3/4</t>
  </si>
  <si>
    <t xml:space="preserve">KAPBOM KAP-5050 FITA DE LED FLEXIVEL KAP-5050 RGB COLORIDO 5MT</t>
  </si>
  <si>
    <t xml:space="preserve">MIGRARE F1058 FLANGEADOR SPIN 5/8 HEX (F1058) - BLISTER</t>
  </si>
  <si>
    <t xml:space="preserve">PW 451 ANTI MOFO PW MINI 127V</t>
  </si>
  <si>
    <t xml:space="preserve">LECTRON 448 FITA DE LED NEON FLEXIVEL12V 5M LARANJA</t>
  </si>
  <si>
    <t xml:space="preserve">GEDORE R20600173 CAIXA DE FERRAMENTAS GEDORE RED R20600173</t>
  </si>
  <si>
    <t xml:space="preserve">GEDORE 091892 ALICATE DESENCAPADOR DE FIOS VDE 8098-160 H</t>
  </si>
  <si>
    <t xml:space="preserve">GEDORE 091811 CHAVE DE FENDA SIMPLES OC:242 VDE 2170-6,5</t>
  </si>
  <si>
    <t xml:space="preserve">GEDORE 091812 CHAVE DE FENDA SIMPLES OC:242 VDE 2170-8</t>
  </si>
  <si>
    <t xml:space="preserve">GEDORE 091891 CHAVE DE FENDA SIMPLES OC:242 VDE 2170-10</t>
  </si>
  <si>
    <t xml:space="preserve">GEDORE 091797 CHAVE DE FENDA CRUZADA OC:242 VDE 2160 PH0</t>
  </si>
  <si>
    <t xml:space="preserve">LUMANTI LLSQP624F LUMINARIA SOBREPOR QUADRADA PRETA FLAT LED 24W AUTOVOLT 6500</t>
  </si>
  <si>
    <t xml:space="preserve">LUMANTI LLEQ606F LUMINARIA EMBUTIR QUADRADA BRANCA FLAT LED 06W AUTOVOLT 6500</t>
  </si>
  <si>
    <t xml:space="preserve">LUMANTI LLSR624F LUMINARIA SOBREPOR REDONDA BRANCA FLAT LED 24W AUTOVOLT 6500</t>
  </si>
  <si>
    <t xml:space="preserve">MAKITA 4100NH2Z-127V SERRA MARMORE 125MM</t>
  </si>
  <si>
    <t xml:space="preserve">MAKITA HR166DWAX1 MARTELETE ROTATIVO ROMPEDOR A BAT 12VMAX</t>
  </si>
  <si>
    <t xml:space="preserve">MAKITA M0801B-127V FURADEIRA DE IMPACTO 16MM (5/8POL)</t>
  </si>
  <si>
    <t xml:space="preserve">MAKITA M6501B-127V FURADEIRA DE ALTA ROTACAO 6.5MM</t>
  </si>
  <si>
    <t xml:space="preserve">INTELBRAS EWS 1001 INTERRUPTOR SMART WIFI TOUCH 1 TECLA BRANCO EWS 1001</t>
  </si>
  <si>
    <t xml:space="preserve">INTELBRAS ISI 1001 SIRENE SMART ISI 1001</t>
  </si>
  <si>
    <t xml:space="preserve">INTELBRAS AST 3001 SENSOR DE TEMPERATURA S/ FIO AST3001 INTELBRAS - 78966376988</t>
  </si>
  <si>
    <t xml:space="preserve">LUMANTI T100P TRILHO SOBREPOR ELETRIFICADO 1 METRO PRETO COM CAVA</t>
  </si>
  <si>
    <t xml:space="preserve">LUMANTI EG66 ESPETO GARDEN LED 6W 6500K CORPO PRETO AUTOVOLT</t>
  </si>
  <si>
    <t xml:space="preserve">ENERBRAS A75-E370P/10 ABRACADEIRA DE NYLON 7 5X370MM PRETO PCT C 50 UN</t>
  </si>
  <si>
    <t xml:space="preserve">UNIFORT 99BR.060.004 CHAVE L TORX C/ GUIA T25 C.V</t>
  </si>
  <si>
    <t xml:space="preserve">VENTI DELTA 80-1800 EXAUSTOR DE BANHEIRO 150 MM VENTI-DELTA</t>
  </si>
  <si>
    <t xml:space="preserve">IBBL 24010054 FILTRO DE AGUA PROTECTION LACRADO - CZ + 7</t>
  </si>
  <si>
    <t xml:space="preserve">ELITECH 3041 ST-2 TERMOMETRO DIGITAL (-50 a 70oC) LEITURA INTERNA E EXTER</t>
  </si>
  <si>
    <t xml:space="preserve">EMICOL 72628310000 PLACA ELETR POTENCIA COMPATIVEL LTE09 70202145- 70294515 BIV</t>
  </si>
  <si>
    <t xml:space="preserve">EMICOL 72630310000 PLACA ELETR POT CONTR DIGITAL COMPAT LTC10 A99035152 BIV</t>
  </si>
  <si>
    <t xml:space="preserve">EMICOL 72639810000 PLACA ELETR POT COMP LPR13/LPR14/LPR16/LPR17/LAC16/LAP16 BIV</t>
  </si>
  <si>
    <t xml:space="preserve">EMICOL 97694210000 VALVULA TRIPLA COMPATIVEL C LAVAD BRASTEMPE BWG11 W10408280</t>
  </si>
  <si>
    <t xml:space="preserve">FULL GAUGE TIC-17 CONTROLADOR FULL GAUGE TEMPERATURA TIC-17RGTI 115/230V</t>
  </si>
  <si>
    <t xml:space="preserve">ELITECH 1035 M10i WIFI DETECTOR DE QUALIDADE DE AR DE PARTICULAS</t>
  </si>
  <si>
    <t xml:space="preserve">ELITECH 1046 P20 TEMTOP DETECTOR DE QUALIDADE DE AR DE TEMPERATURA E UMID</t>
  </si>
  <si>
    <t xml:space="preserve">ELITECH 6016 PG-30 PRO BLUE- Manometro digital 500 PSI 87 GASES</t>
  </si>
  <si>
    <t xml:space="preserve">WHIRLPOOL W10355594 SENSOR TAMPA MAGNETICA LAVADORA BWK11AB/BWB11AB REED SWITCH</t>
  </si>
  <si>
    <t xml:space="preserve">CHINT 858.0 DISJUNTOR DIN NXB TRIPOLAR 3P C80A 3KA</t>
  </si>
  <si>
    <t xml:space="preserve">PLANETA AGUA 1029 REFIL CARBON BLOCK 7 POL C/ROSCA C/TNT OC: PRODUTO DESTINADO</t>
  </si>
  <si>
    <t xml:space="preserve">MAKITA HP330DWEX3 PARAFUSADEIRA/FURADEIRA DE IMPACTO 10MM (3/8POL) MAKITA</t>
  </si>
  <si>
    <t xml:space="preserve">IRWIN IWST93170-LA BOLSA PARA FERRAMENTAS 20" 500MM COM BOLSOS IRWIN</t>
  </si>
  <si>
    <t xml:space="preserve">IRWIN IWST19013-LA CAIXA PARA FERRAMENTA 19 POL TR AVA METAL IRWIN</t>
  </si>
  <si>
    <t xml:space="preserve">IRWIN 1868232 MALA STANDEDARD 20" IRWIN</t>
  </si>
  <si>
    <t xml:space="preserve">TONGFENG 05706087 CAPACITOR DUPLO CBB65, 55UF + 2.5UF X 400VAC TONGFENG</t>
  </si>
  <si>
    <t xml:space="preserve">ELGIN 45TVEN200000 VALVULA EXPANSAO TERMOST P R134A EQUALIZACAO EXTER ELGIN</t>
  </si>
  <si>
    <t xml:space="preserve">ELITECH 1009 ECS-961NEO CONTROLADOR DIGITAL TEMPERATURA - 110V</t>
  </si>
  <si>
    <t xml:space="preserve">ELGIN 45CF300EXCCE MOTOR VENT. AXIAL300MM 1F 220V EXAUSTOR</t>
  </si>
  <si>
    <t xml:space="preserve">ELGIN 45ECP4140ECI COMPRESSOR ELGIN 7/8HP 220V 1F R-404A 50 60HZ</t>
  </si>
  <si>
    <t xml:space="preserve">SANHUA MDF-A03-20H004 VALVULA SOLENOID MDF20 1.1/8" SOLDA MDF-A03-20H004 SANHUA</t>
  </si>
  <si>
    <t xml:space="preserve">VIX 5507 GAS R404A 650G HFC LATA VIX</t>
  </si>
  <si>
    <t xml:space="preserve">FRIVEN VG46 OLEO BOMBA DE VACUO ISO VG46 1 LT</t>
  </si>
  <si>
    <t xml:space="preserve">TRAMONTINA 58020/287 LAMPADA BULBO LED 9W BIVOLT 6500K TRAMONTINA</t>
  </si>
  <si>
    <t xml:space="preserve">OK BRASIL 100058 FITA ISOLANTE PRETA 19MM X 20M OK BRAS</t>
  </si>
  <si>
    <t xml:space="preserve">DATACEL BT-AAA-4B PILHA PALITO CARTELA COM 4PCS BT-AAA-4B DATACEL</t>
  </si>
  <si>
    <t xml:space="preserve">DE PLASTIC IC123 PISTAO ORIFICIO 0,061 MM COMPATIVEL ( EA52PJ061 )</t>
  </si>
  <si>
    <t xml:space="preserve">DE PLASTIC IC124 PISTAO ORIFICIO 0,068 MM COMPATIVEL ( EA52PJ068 )</t>
  </si>
  <si>
    <t xml:space="preserve">NUCLEO DO FRIO 47506 BOMBA DRENO EVAP. 110-240V 50/60HZ ATE 30.000 BTU S 20L/H -</t>
  </si>
  <si>
    <t xml:space="preserve">SESIL 0005.2 OLEO SESIL FATOR 175PZ 1 LT</t>
  </si>
  <si>
    <t xml:space="preserve">SURYHA 80150.236 ADAPTADOR MULTIPORTAS 3/8"M X 3/8"M X 3/8"F</t>
  </si>
  <si>
    <t xml:space="preserve">SURYHA 80170.012 UNIAO FLANGEADA DE LATAO 1/2"</t>
  </si>
  <si>
    <t xml:space="preserve">OXYGEN 02000008450 CILINDRO DESCARTAVEL OXIGENIO 136GR GAS0011</t>
  </si>
  <si>
    <t xml:space="preserve">GALLANT R40011360103001001 BOMBA DE VACUO DUPLO ESTAGIO 7CFM - GALLANT BIVOLT MANUAL (G</t>
  </si>
  <si>
    <t xml:space="preserve">SURYHA 80150.118 REBARBADOR TIPO CANETA PARA TUBOS DE COBRE</t>
  </si>
  <si>
    <t xml:space="preserve">SURYHA 80150.044 ALICATE DE LACRE ESFERICO</t>
  </si>
  <si>
    <t xml:space="preserve">IRWIN IW13101 BROCA SDS PLUS 300 X 10.00 MM</t>
  </si>
  <si>
    <t xml:space="preserve">SPAZIO 3192 SACO P/ LIMPEZA SPLIT EVAPORADOR AR 12K A 18K BTUS FRI</t>
  </si>
  <si>
    <t xml:space="preserve">BRASIL SOLDAS METAL NOBRE 009 SOLDA FOSCOPER BR-FOS 3 DIAM. 2,40 X 460 MM</t>
  </si>
  <si>
    <t xml:space="preserve">RPY TECHNOLOGIES RPY CB 6V CABO FLEX 6.00MM METRO VERDE</t>
  </si>
  <si>
    <t xml:space="preserve">WINNER BESESTIPOE BORRACHA PARA PORTA DE CAMARA FRIA (TIPO E) ESPONJSA</t>
  </si>
  <si>
    <t xml:space="preserve">AFA PLASTICOS 302020370 MANGUEIRA CRISTAL 3/4X2MM METRO</t>
  </si>
  <si>
    <t xml:space="preserve">GEDORE 36120 CHAVE DE FENDA SIMPLES 1/4X8 GEDORE</t>
  </si>
  <si>
    <t xml:space="preserve">GEDORE 36310 CHAVE PHILIPS 3/16X4 GEDORE</t>
  </si>
  <si>
    <t xml:space="preserve">ESSEK CAPACITOR VENTILADOR CBB61, 4.5UF 450VAC ESSEK</t>
  </si>
  <si>
    <t xml:space="preserve">BRINORT DETERGENTE BRINORT 500ML</t>
  </si>
  <si>
    <t xml:space="preserve">FULL GAUGE 04261 TERMOMETRO DIGITAL FG C/5 SENSENSOR -50+105 PENTA REF. 04261</t>
  </si>
  <si>
    <t xml:space="preserve">FULL GAUGE 3523 GABINETE SOBREPOR P CONTROLADOR C CHAVES FULL GAUGE</t>
  </si>
  <si>
    <t xml:space="preserve">DANFOS C1830 ORIFICIO VALVULA EXPASSAO DANFOS N6 TF2 3.0 TX2 4.5 TY2 3.0</t>
  </si>
  <si>
    <t xml:space="preserve">RED CONEXOES UNIAO REDUTORA SAE X SAE 3/8"X1/4" RED CONEXOES</t>
  </si>
  <si>
    <t xml:space="preserve">RED CONEXOES UNIAO REDUTORA 3/8X5/16 RED CONEXOES</t>
  </si>
  <si>
    <t xml:space="preserve">RC23670-4P TERMOSTATO REFRIGERACAO RC23670-4P</t>
  </si>
  <si>
    <t xml:space="preserve">FACON B25/50-10 SENSOR DE DEGELO 10K PARA A/C FACON</t>
  </si>
  <si>
    <t xml:space="preserve">KNUP KP-23A PILHA P ALARME E CONTROLE DE PORTAO 23A 12V KP-23A KNUP</t>
  </si>
  <si>
    <t xml:space="preserve">MONTREAL OLEO MONTREAL SINTETICO PRIME ISO VG 100 GAS R134A</t>
  </si>
  <si>
    <t xml:space="preserve">SAMATEC B952266 SACA AGITADOR ELECTROLUX LTE12 / LTC12 SAMATEC</t>
  </si>
  <si>
    <t xml:space="preserve">SAMATEC B917812 SACA CINTA ELECTROLUX LM06 / LM08</t>
  </si>
  <si>
    <t xml:space="preserve">ELECTROLUX 70294643 REDE ELECTROLUX C SENSOR DEGELO DF80/DFI80 41003635</t>
  </si>
  <si>
    <t xml:space="preserve">CP PLACAS CP963 PAINEL DECORATIVO COMPATIVEL LAVADORA BWT09B 9 KG CP963</t>
  </si>
  <si>
    <t xml:space="preserve">M136346 GRAXA BRANCA 80GR BISNAGA</t>
  </si>
  <si>
    <t xml:space="preserve">SAMATEC B950457 HELICE PLASTICO REFRIG GE/CONTINENTAL/BOSCH</t>
  </si>
  <si>
    <t xml:space="preserve">CARTON 003958 BOTINA AMA 3 G NOBUCK CAFE 40 S BICO BI TP092 CARTON</t>
  </si>
  <si>
    <t xml:space="preserve">CARTON BOTINA AMA 3 G NOBUCK CAFE 41 S BICO BI TP092 CARTON</t>
  </si>
  <si>
    <t xml:space="preserve">CARTON BOTINA AMA 3 G NOBUCK CAFE 42 S BICO BI TP092 CARTON</t>
  </si>
  <si>
    <t xml:space="preserve">GEDORE 36020 CHAVE DE FENDA SIMPLES 1/8X4 GEDORE</t>
  </si>
  <si>
    <t xml:space="preserve">GEDORE 36280 CHAVE PHILIPS 1/8X5 GEDORE</t>
  </si>
  <si>
    <t xml:space="preserve">GEDORE 064010 CHAVE BIELA 19 ROBUST</t>
  </si>
  <si>
    <t xml:space="preserve">DUGOLD MD11 MICRO MOTOR 1/40 BIVOLT DUGOLD</t>
  </si>
  <si>
    <t xml:space="preserve">14B-8 CHAVE COMBINADA COM PESCOCO 8 ROBUST 14B-8</t>
  </si>
  <si>
    <t xml:space="preserve">ALADO 7121106 EIXO DA TRANSMISSAO LM06 ELECTROLUX 51041813 - ALADO</t>
  </si>
  <si>
    <t xml:space="preserve">FACON ORIFICIO VALVULA EXPANSAO N.3 FACON</t>
  </si>
  <si>
    <t xml:space="preserve">FACON SEPARADOR DE OLEO 5/8 SOLDA HERMETICO FACON</t>
  </si>
  <si>
    <t xml:space="preserve">ELECTROLUX 64500825 ATUADOR DE FREIO LEILI LAVADORA ELECTROLUX 127V A07859001</t>
  </si>
  <si>
    <t xml:space="preserve">ALADO 7112103 CONJ MECAN CONS/BRAS E CURTO BWC10/BWL07/BWL9 W11300675</t>
  </si>
  <si>
    <t xml:space="preserve">CARTON 006647 TENIS AMA 3 UNISEX G NOBUCK CAFE 42 S BICO BI TOP053FN CART</t>
  </si>
  <si>
    <t xml:space="preserve">IBBL 10210320 PINGADEIRA PLAST CINZA PURIFICADOR FR600 IBBL</t>
  </si>
  <si>
    <t xml:space="preserve">CHINT 185443 DISJUNTOR DIN MONO 1P 16A 3KA CHINT</t>
  </si>
  <si>
    <t xml:space="preserve">DUGOLD 60017222 TRANSMISSAO SIMILA LTE07/LTE08/LTD09/LT09B</t>
  </si>
  <si>
    <t xml:space="preserve">39025 TOMADA EMBUTIR 10A BRANCA 250V MEC TRONIC 39025</t>
  </si>
  <si>
    <t xml:space="preserve">DECORLUX CE-4323 CONECTOR DE EMENDA E DEREIVACAO 3 PORTAS 0,5-4,0MM 32A</t>
  </si>
  <si>
    <t xml:space="preserve">MJ IND E COMERCIO LD138 RESISTENCIA DO EVAPORADOR BRAST BRE80 127V W10443918</t>
  </si>
  <si>
    <t xml:space="preserve">BASTON DOM MULTIUSO DOMILINE 400ML/250G</t>
  </si>
  <si>
    <t xml:space="preserve">ELECTROLUX A10225401 TERMOSTATO ELECTROLUX GELADEIRA RE26 RE26G 41001690</t>
  </si>
  <si>
    <t xml:space="preserve">ELECTROLUX 64287476 VALVULA ENTRADA D´AGUA 2 VIAS LAV ELECT LF10/LF75/LT12/LTE12</t>
  </si>
  <si>
    <t xml:space="preserve">ELECTROLUX 64786941 PRESSOSTATO 4 NIVEIS LAV ELECTROLUX LTE12 41002172</t>
  </si>
  <si>
    <t xml:space="preserve">ELECTROLUX 51041128 CONJUNTO DE SELO MECANICO LAV ELECT LM06/LM08 41004675</t>
  </si>
  <si>
    <t xml:space="preserve">GEDORE CHAVE CANHAO 11MM GEDORE</t>
  </si>
  <si>
    <t xml:space="preserve">CARTON 4539 BOTINA AMARRAR NOBUCK PRETA 42 S BICO BI TP200P CARTON</t>
  </si>
  <si>
    <t xml:space="preserve">CARTON 4540 BOTINA AMARRAR NOBUCK PRETA 43 S BICO BI TP200P CARTON</t>
  </si>
  <si>
    <t xml:space="preserve">CARTON 2879 BOTINA AMARRAR 3 GOMOS 44 S BICO BI MOD20 CARTON</t>
  </si>
  <si>
    <t xml:space="preserve">CHINT 925479 CONTATOR 12A NC1-1210 220V 50/60HZ - CHINT REF: 221355</t>
  </si>
  <si>
    <t xml:space="preserve">MJ IND E COMERCIO LD109 RESISTENCIA DO EVAPOR BRAST BRM40/BRM45/BRM50 220V 326049983</t>
  </si>
  <si>
    <t xml:space="preserve">ELECTROLUX 80000695 AVENTAL AZUL ELECTROLUX 41036206</t>
  </si>
  <si>
    <t xml:space="preserve">MARGIRIUS 11050/E PORTA FUSIVEL VERMELHO 20A 250VAC 11050/E</t>
  </si>
  <si>
    <t xml:space="preserve">MARGIRIUS 16566 DPS DISPOSITIVO DE PROTECAO CONTRA SURTO 20KA 127V CLASSE II</t>
  </si>
  <si>
    <t xml:space="preserve">ELECTROLUX 64500230 PLACA SENSOR ROTACAO LAVADORA ELECTR LTC15/LBU15 41004297</t>
  </si>
  <si>
    <t xml:space="preserve">CHINT RELE TERMICO E SOBRECARGA NR2-25 AJUSTE 9-13A CHINT</t>
  </si>
  <si>
    <t xml:space="preserve">LUKMA 16023 SINALEIRO LK10 COM RABICHO VERDE LUKMA</t>
  </si>
  <si>
    <t xml:space="preserve">LUKMA 29031 PRENSA CABO PG13.5 1/2 CINZA LUKMA</t>
  </si>
  <si>
    <t xml:space="preserve">CARBOMPEÇA C164G ESCOVA DE CARVAO P ESM BOSCH 1338/47/3255/61/78 C164G</t>
  </si>
  <si>
    <t xml:space="preserve">CARBOMPEÇA C299G ESCOVA DE CARVAO P ESM SKILL 4/2 C299G 1327/1205/1577 C152G</t>
  </si>
  <si>
    <t xml:space="preserve">CARBOMPEÇA C137G ESCOVA DE CARVAO P SERRA MARMORE MAKITA 41000/4200N C137G</t>
  </si>
  <si>
    <t xml:space="preserve">CARBOMPEÇA C166BG ESCOVA DE CARVAO P ESM MAKITA 9027/29/47 CB204 C166BG</t>
  </si>
  <si>
    <t xml:space="preserve">GEDORE R27210010 ALICATE DE PRESSAO 10 GEDORE RED</t>
  </si>
  <si>
    <t xml:space="preserve">CORTAG 61207 SERRA COPO BI-METALICA 46MM - 1.13/16 CORTAG</t>
  </si>
  <si>
    <t xml:space="preserve">MIDEA / SPRINGER GW06303000 CHAVE SELETORA AR CON JANELA SPRINGER 7/10/12/18/21/30K 250V</t>
  </si>
  <si>
    <t xml:space="preserve">BURDOG 124 BRACO CO-INJETADO ELECT TOP8Y/LM08Y/LM06/LF75/LQ75/LF80/TOP8</t>
  </si>
  <si>
    <t xml:space="preserve">SANHUA RFKH03E-4.8-15 CORPO VALVULA EXPANSAO TES2 R404/R507 ROSCA RFKH03E SANHUA</t>
  </si>
  <si>
    <t xml:space="preserve">SANHUA RFKH-23-01 ORIFICIO VALVULA EXPANSAO N.1 SANHUA</t>
  </si>
  <si>
    <t xml:space="preserve">SANHUA RFKH-23-0X ORIFICIO VALVULA EXPANSAO N.0X SANHUA</t>
  </si>
  <si>
    <t xml:space="preserve">MOR ESCADA 3 DEGRAUS DE ALUMINIUM MOR</t>
  </si>
  <si>
    <t xml:space="preserve">INDUSMACK 530220-130 MANGUEIRA BRANCA P LAVADORA SAIDA DE AGUA 19MM 1300MM</t>
  </si>
  <si>
    <t xml:space="preserve">INDUSMACK 640321-200 MANGUEIRA CINZA RETA P LAVADORA SAIDA DE AGUA 21MM 2000MM</t>
  </si>
  <si>
    <t xml:space="preserve">PW 805 DIMMER 4X2 ROT BRANCO 300W 127V PW</t>
  </si>
  <si>
    <t xml:space="preserve">BLACK &amp; DECKER A7234-XJ JOGO DE BROCA B+D 45 PECAS BLACK + DECKER</t>
  </si>
  <si>
    <t xml:space="preserve">CNC LAY5-EG21 CHAVE COMUTADORA 2 POSICOES COM CHAVE CNC EG21</t>
  </si>
  <si>
    <t xml:space="preserve">CNC LAY5-EG41 CHAVE COMUTADORA 2 POSICOES COM CHAVE CNC EG41</t>
  </si>
  <si>
    <t xml:space="preserve">CNC LAY5-EA11 BOTAO DE COMANDO DE PULSO BRANCO CNC-EA11</t>
  </si>
  <si>
    <t xml:space="preserve">CNC LAY5-EW3561 BOTAO DE COMANDO DE PULSO ILUMUNADO AMARELO CNC-EW3561</t>
  </si>
  <si>
    <t xml:space="preserve">CNC LAY5-EW3661 BOTAO DE COMANDO DE PULSO ILUMUNADO AZUL CNC-EW3661</t>
  </si>
  <si>
    <t xml:space="preserve">CHINT 495943 CAIXA PARA DISJUNTOR MOTOR S BOTAO DE EMERGENCIA NS2-MC CHIN</t>
  </si>
  <si>
    <t xml:space="preserve">CHINT 495944 CAIXA PARA DISJUNTOR MOTOR C BOTAO DE EMERGENCIA NS2-MC01 CH</t>
  </si>
  <si>
    <t xml:space="preserve">COEL E50-ZFRA-P INDICADOR DE TEMPERATURA DIGITAL E50-ZFRA-P 115VCA COEL</t>
  </si>
  <si>
    <t xml:space="preserve">TRIMAC TET TRINCO PS - TET - TRIMAC</t>
  </si>
  <si>
    <t xml:space="preserve">TRIMAC TR-36 DOBRADICA ALUMINHO C MOLA CROMADA - TR-36 TRIMAC</t>
  </si>
  <si>
    <t xml:space="preserve">ENERBRAS SBTN-E7N BORNEIRA 7 FUROS COM SUPORTE DIN AZUL ENERBRAS SBTN-E7N</t>
  </si>
  <si>
    <t xml:space="preserve">ENERBRAS QD-EB4 QUADRO DISTRIBUICAO 4P DIN IMBUTIR TAMPA BRANCA QD-EB4</t>
  </si>
  <si>
    <t xml:space="preserve">ELGIN 45C11B08PCA MICRO MOTOR 1/40 60HZ 1550RPM BIVOLT HELICE PLASTICA ELGIN</t>
  </si>
  <si>
    <t xml:space="preserve">GEDORE R01800010 CHAVE BIELA 10 GEDORE RED</t>
  </si>
  <si>
    <t xml:space="preserve">GEDORE R01800011 CHAVE BIELA 11 GEDORE RED</t>
  </si>
  <si>
    <t xml:space="preserve">ATLAS AT1305G LUVA DE PROTECAO TECIDO POLIESTE EM PU AT1305 G VERME GRANDE</t>
  </si>
  <si>
    <t xml:space="preserve">ELGIN 3020439 BATERIA 9V ALCALINA ELGIN</t>
  </si>
  <si>
    <t xml:space="preserve">ENERBRAS QD-EB6 QUADRO DISTRIBUICAO 6P DIN IMBUTIR TAMPA BRANCA QD-EB6</t>
  </si>
  <si>
    <t xml:space="preserve">GREEN 045-0004 FUSIVEL DE VIDRO PEQUENO 4AMP GREEN 045-0003</t>
  </si>
  <si>
    <t xml:space="preserve">ENERBRAS 345-E/CP TOMADA P SISTEMA RJ 45 C CX PADRAO 345-E/CP ENERBRAS</t>
  </si>
  <si>
    <t xml:space="preserve">BOSCH 2 608 667 311 LAMINA PARA TICO TICO T141HM BOSCH</t>
  </si>
  <si>
    <t xml:space="preserve">SKIL F012.800.3AB-000 SOPRADOR TERMICO 8003 BRAZIL 127V SKIL</t>
  </si>
  <si>
    <t xml:space="preserve">DANFOS 009G7054 VALVULA ESFERICA GBC 3/4 SOLDA C PORTA DE ACESS 18S/009L7054</t>
  </si>
  <si>
    <t xml:space="preserve">JOTECK JO-1362 CAPACITOR CBB60, 20UF +-5% X 250V JOTECK</t>
  </si>
  <si>
    <t xml:space="preserve">BLACK &amp; DECKER APB8000-BR ASPIRADOR PORTATIL PO E AGUA A BATERIA BLACK BLACK E DACKE</t>
  </si>
  <si>
    <t xml:space="preserve">ELGIN 48LEM30L0000 LUMINARIA DE EMERGENCIA 30 LEDS BATERIA DE LITIO ELGIN</t>
  </si>
  <si>
    <t xml:space="preserve">ELGIN 48D24WSQB000 LUMINARIA LED P SOBREPOR 24W 6500K LUZ BRANCA QUADRADA ELGI</t>
  </si>
  <si>
    <t xml:space="preserve">UEBA MULTIUSO UEBA FLORAL 500ML UEBA</t>
  </si>
  <si>
    <t xml:space="preserve">WINCELL BAW19035-U TUBO ELASTOMERICO 19MM(PAREDE) 1.3/8 (INTERNO) WIN</t>
  </si>
  <si>
    <t xml:space="preserve">MULTILASER SE233 FECHADURA SMART WI-FI SE233 LIV MULTILASER</t>
  </si>
  <si>
    <t xml:space="preserve">MULTILASER SE234 SWITCH LIGA/DESLIGA SAIDA SE234 MULTILASER</t>
  </si>
  <si>
    <t xml:space="preserve">MULTILASER SE407 TERMINAL DEDICADO CONDOMINIAL SE407 MULTILASER</t>
  </si>
  <si>
    <t xml:space="preserve">MULTILASER SE220 VIDEO PORTEIRO SMART - WIFI SE220 MULTILASER</t>
  </si>
  <si>
    <t xml:space="preserve">SURYHA 80150.111 CONJUNTO MANIFOLD PARA GAS R600/R290 COM MAGUEIRA 90CM</t>
  </si>
  <si>
    <t xml:space="preserve">SURYHA 80150.133 ADAPTADOR UNIVERSAL P/ BOMBA DE VACUO SURYHA</t>
  </si>
  <si>
    <t xml:space="preserve">MULTILASER CB104 CARREGADOR DE PAREDE USB SMARTOGO PRETO</t>
  </si>
  <si>
    <t xml:space="preserve">MULTILASER MO255 MOUSE BOX OTICO PRETO USB</t>
  </si>
  <si>
    <t xml:space="preserve">MULTILASER MO307 MOUSE SEM FIO 1200 DPI PRETO USB POWERSAVE</t>
  </si>
  <si>
    <t xml:space="preserve">MULTILASER WI327 CABO DE DADOS PRETO SMARTOGO 8 PINOS PARA IPHONE MULTILASER</t>
  </si>
  <si>
    <t xml:space="preserve">TRIAL 569 PLAFON BOCAL E27 COR BRANCO TRIAL</t>
  </si>
  <si>
    <t xml:space="preserve">TRIAL 622 QUADRO DE DISTRIBUICAO EMBUTIR 12 POLOS TRIAL</t>
  </si>
  <si>
    <t xml:space="preserve">TRIAL 627 QUADRO DE DISTRIBUICAO SOBREPOR 18 POLOS TRIAL</t>
  </si>
  <si>
    <t xml:space="preserve">TRIAL BR-E27 BOCAL E27 COM RABICHO TRIAL</t>
  </si>
  <si>
    <t xml:space="preserve">ELGIN 48D24WERWIFI LUMINARIA EMBUTIR INTELIGENTE 24W 3000-6500K REDONDA WIFI</t>
  </si>
  <si>
    <t xml:space="preserve">EZVIZ CS-C8C CAMERA EZVIZ EXTERNA PANORAMICA CS-C8C WI-FI</t>
  </si>
  <si>
    <t xml:space="preserve">EZVIZ CS-C3TN 2K CAMERA EZVIZ EXTERNA CS-C3TN 2K WI-FI</t>
  </si>
  <si>
    <t xml:space="preserve">EZVIZ CS-CV310 CAMERA EZVIZ EXTERNA CS-CV310 WI-FI</t>
  </si>
  <si>
    <t xml:space="preserve">BOMCORTE 7898181495240 BROCA AR HAMMER PLUS 7X159MM</t>
  </si>
  <si>
    <t xml:space="preserve">INCA 7893537017978 ABRACADEIRA ZIN TIP D C/ CUN 2</t>
  </si>
  <si>
    <t xml:space="preserve">NEVADA QUI0001 ADITIVO BLOCA PERDA TOTAL A/C PARA R134A 42G 70425</t>
  </si>
  <si>
    <t xml:space="preserve">INCA 7893537012461 CONDULETE METALICO NAO ROSCADO 1 - MODELO C</t>
  </si>
  <si>
    <t xml:space="preserve">MIGRARE SENSOR SERPENTINDA DEGELO EVAP 10K</t>
  </si>
  <si>
    <t xml:space="preserve">MIGRARE F1034 FLANGEADOR SPIN 3/4 HEX (F1034) - BLISTER</t>
  </si>
  <si>
    <t xml:space="preserve">HULTER 41 CURVA CO 90 LONGA 1/2 POL HULTER</t>
  </si>
  <si>
    <t xml:space="preserve">LECTRON 444 FITA DE LED NEON FLEXIVEL12V 5M AZUL</t>
  </si>
  <si>
    <t xml:space="preserve">450 FONTE LED SLIM 5A 12V 60WATTS</t>
  </si>
  <si>
    <t xml:space="preserve">CARBO SUL 0169 DESEMGRIPANTE BIODEGRADAVEL CARBO LUB 300ML</t>
  </si>
  <si>
    <t xml:space="preserve">KALIPSO C.A.41.415 LUVA REDGRIP T 08-M</t>
  </si>
  <si>
    <t xml:space="preserve">KALIPSO C.A.15.272 LUVA PU PTA T. 9-G</t>
  </si>
  <si>
    <t xml:space="preserve">KALIPSO C.A.34.712 LUVA SAARA T. 9-G</t>
  </si>
  <si>
    <t xml:space="preserve">TRIAL 520 LUMINARIA LED P EMBUTIR 48W 6500K LUZ BRANCA QUADRADA</t>
  </si>
  <si>
    <t xml:space="preserve">DUGOLD DSO-55813S SEPARADOR DE OLEO 3/8 SOLDA HERMETICO DSO-55813S DUGOLD</t>
  </si>
  <si>
    <t xml:space="preserve">GEDORE 091798 CHAVE DE FENDA CRUZADA OC:242 VDE 2160 PH1</t>
  </si>
  <si>
    <t xml:space="preserve">ELECTROLUX A08772001 VENTOINHA ELECTROLUX TI18R / VI18R /VI18F 41021217</t>
  </si>
  <si>
    <t xml:space="preserve">LUMANTI LLBO704A LAMPADA BOLINHA LEITOSA G45 LED 4W 7200K E27 AUTOVOLT 400 LU</t>
  </si>
  <si>
    <t xml:space="preserve">MAKITA CLX228SAX COMBO:HP333D+TD110D+MAL AL+CARR+BATS+BIT</t>
  </si>
  <si>
    <t xml:space="preserve">MAKITA KP0800K-127V PLAINA ELETRICA 82MM (3 1/4 POL)</t>
  </si>
  <si>
    <t xml:space="preserve">INTELBRAS ICA 1001 CENTRAL DE AUTOMACAO SMART ICA 1001</t>
  </si>
  <si>
    <t xml:space="preserve">INTELBRAS EWS 301 INTERRUPTOR CONECTOR INTELIGENTE EWS 301</t>
  </si>
  <si>
    <t xml:space="preserve">INTELBRAS ISM 1001 SENSOR DE MOVIMENTO SMART ISM 1001</t>
  </si>
  <si>
    <t xml:space="preserve">INTELBRAS IST 1001 SENSOR DE TEMPERATURA E UMIDADE SMART IST 1001</t>
  </si>
  <si>
    <t xml:space="preserve">INTELBRAS ISA 1001 SENSOR DE ABERTURA SMART ISA 1001 4690012 INTELBRAS - 789663</t>
  </si>
  <si>
    <t xml:space="preserve">INTELBRAS 3702 CONTROLE REMOTO IR SMART IZY CONNECT</t>
  </si>
  <si>
    <t xml:space="preserve">FRIVEN 20003.1602.08 CURVA CO 90 LONGA 1 3/8 FRIVEN P/ 1.23MM</t>
  </si>
  <si>
    <t xml:space="preserve">LUMANTI MR164048 LAMPADA DICROICA LED GU10 4,8W 4000K 36 MR16 AUTOVOLT</t>
  </si>
  <si>
    <t xml:space="preserve">6217 INTERRUPTOR SMART WIFI TOUCH EWS 1004 PT</t>
  </si>
  <si>
    <t xml:space="preserve">INTELBRAS 3968 MINICONTROLADOR SMART WIFI EWS 222</t>
  </si>
  <si>
    <t xml:space="preserve">41029934 PLACA ELETR PROGR LTD13, SC A99035166</t>
  </si>
  <si>
    <t xml:space="preserve">FBG-9101 CONTROLE DE AR VG/AGRATTO/PIONNER FBG-9101</t>
  </si>
  <si>
    <t xml:space="preserve">ENERBRAS A48-E400P/10 ABRACADEIRA DE NYLON4 8X400MM PRETO PCT C 50 UN</t>
  </si>
  <si>
    <t xml:space="preserve">ENERBRAS 071-EB PLUGUE 2P T 10A BRANCO EMB GRANEL CONNECT</t>
  </si>
  <si>
    <t xml:space="preserve">DANFOS 014L0044 S VISOR LIQ 5/8R SGP 16S I / 014L0044 SOLDA DANFOSS</t>
  </si>
  <si>
    <t xml:space="preserve">954858 SACA BLOCO CESTO PROPRIO P/BWL11 PRATA</t>
  </si>
  <si>
    <t xml:space="preserve">WD-40 466638 WD40 DRY LUBE SECO AEROSSOL 400ML - WD-40</t>
  </si>
  <si>
    <t xml:space="preserve">814 BROCA P/ CONCRETO SDS-PLUS 12X300MM IMP</t>
  </si>
  <si>
    <t xml:space="preserve">142.0 CONTATOR 9A NC1-0910 220V 50/60Hz - CH</t>
  </si>
  <si>
    <t xml:space="preserve">CHINT 837119 RELE TERMICO G NXR-25 17-25A - CHINT</t>
  </si>
  <si>
    <t xml:space="preserve">GP CLEAR 7697 GAS GP CLEAR 100 DAC 13 KG GP AUTO AR SUBSTITUDO DO 141B</t>
  </si>
  <si>
    <t xml:space="preserve">GP CLEAR 7817 GAS GP CLEAR 100 DAC 7 KG SUBSTITUDO DO 141B</t>
  </si>
  <si>
    <t xml:space="preserve">UNIFORT 99BR.706.000 TRENA METRICA EMBORRACHADA 5M X 19MM</t>
  </si>
  <si>
    <t xml:space="preserve">HULTER 100262935 CONJ MANIFOLD SEM MALET R22/134/404/407 C/VISOR 1/4 90CM HUL</t>
  </si>
  <si>
    <t xml:space="preserve">VENTI DELTA 73-6425 OSCILANTE PAREDE 60 CM BI-VOLT PRETO 60 FIOS PREMIUM</t>
  </si>
  <si>
    <t xml:space="preserve">SANHUA TWSA7YHSY-1 VALV ESFERA 7/8" SOLDA SBV(M)-A7YHSY-1 SEM ACESSO SANHUA</t>
  </si>
  <si>
    <t xml:space="preserve">SANHUA TWSA13YHSY-2 VALV ESFERA 1-5/8" SOLDA SBV(M)-A13YHSY-2 SEM ACESSO SANHUA</t>
  </si>
  <si>
    <t xml:space="preserve">SANHUA SBV04-019 VALV ESFERA 1/2 SOLDA SBV04-019 SEM ACESSO SANHUA</t>
  </si>
  <si>
    <t xml:space="preserve">SANHUA SYJ16H11 VISOR DE LIQUIDO ODF 5/8 SOLDA SYJ16H11 SANHUA</t>
  </si>
  <si>
    <t xml:space="preserve">ELITECH BT TCL 10P TERMOMETRO DIGITAL -50OC A 80OC PRETO(TPM-10) BT TCL 10P</t>
  </si>
  <si>
    <t xml:space="preserve">FRIGELAR 4854 MANGUEIRA DE SAIDA DE AGUA 1,80M BOCAL CURVO 28MM P/ MAQUINA</t>
  </si>
  <si>
    <t xml:space="preserve">EMICOL 72629210000 PLACA ELETR DE POT CONTR DIGITAL COMPAT C LTC 70200562 BIV</t>
  </si>
  <si>
    <t xml:space="preserve">EMICOL 72630210000 PLACA ELETR POT CONTR DIGITAL COMPATIVEL LT15F A99035156 BIV</t>
  </si>
  <si>
    <t xml:space="preserve">EMICOL 72637910000 PLACA ELET POT COMP BWL09/11/BWK11/BWG10/BWC07/BWL08/CWL10</t>
  </si>
  <si>
    <t xml:space="preserve">0 1707 rolo pvc 1707</t>
  </si>
  <si>
    <t xml:space="preserve">CHINT 828.0 CONTATOR G NXC-50 220V 50/60HZ - CHINT</t>
  </si>
  <si>
    <t xml:space="preserve">CHINT 868.0 RELE TERMICO G NXR-100 80-93A - CHINT</t>
  </si>
  <si>
    <t xml:space="preserve">DANFOS 4968 FILTRO DML 165S 350X5/8S DANFOSS</t>
  </si>
  <si>
    <t xml:space="preserve">SPAZIO BSCLS SACO COLETOR DE LIMPEZA PARA A/C DE 09 A 18 MIL BTUS SPAZIO</t>
  </si>
  <si>
    <t xml:space="preserve">MUNDIAL PRIME 00665 TINTA SPRAY PRETO FOSCO ALTA TEMPERATURA 400ML MUNDIAL PRIM</t>
  </si>
  <si>
    <t xml:space="preserve">FIOLUX 10103122111 AUTO TRAFO 1500 VA TECNO BIVIOLT 2P+ T (TRANSFORMADOR) FIOLU</t>
  </si>
  <si>
    <t xml:space="preserve">SURYHA 80150.174 BASE ACIONADORA PARA FLUIDO REFRIGERANTE SURYHA</t>
  </si>
  <si>
    <t xml:space="preserve">HULTER 100220781 CURVA CO 90 LONGA 1.3/8 X 1,27MM HULTER</t>
  </si>
  <si>
    <t xml:space="preserve">FRIVEN 20003.0906.50 CORTADOR DE MANGUEIRA FRIVEN</t>
  </si>
  <si>
    <t xml:space="preserve">IRWIN 1864069 ALICATE DE CORTE DIAGONAL L 6" 150MM 1000V 1864069 IRWIN</t>
  </si>
  <si>
    <t xml:space="preserve">DECORLUX CH-1052 CHAVE ALAVANCA UNIPOLAR ON/OFF 15A 250VAC CH-1052 DECORLUX</t>
  </si>
  <si>
    <t xml:space="preserve">DANFOS 023Z5046 FILTRO SECADOR DANFOSS DML166 350 X 3/4 ROSCA DUFRIO</t>
  </si>
  <si>
    <t xml:space="preserve">ELGIN 45ORIFICI005 ORIFICIO VALVULA EXPANSAO N.5 ELGIN</t>
  </si>
  <si>
    <t xml:space="preserve">VIX 106070 LUVA COBRE CURTA 3/4 SOLDA VIX 106070</t>
  </si>
  <si>
    <t xml:space="preserve">DUGOLD HT2STAS-487T CARCACA 7/8 S HULTER REF. HT2STAS-487T</t>
  </si>
  <si>
    <t xml:space="preserve">DUGOLD HT2STAS-411T CARCACA 1.3/8 S HULTER REF. HT2STAS-4811T</t>
  </si>
  <si>
    <t xml:space="preserve">COLOGIN TINTA SPRAY BRANCO BRILHANTE 360ML COLOGIN</t>
  </si>
  <si>
    <t xml:space="preserve">OK BRASIL 100971 DRIVE 18W BIV LED MASS</t>
  </si>
  <si>
    <t xml:space="preserve">HULTER HT5CD45/5TA440VP CAPACITOR DUPLO CBB65, 45UF+5 MDF X 440VAC C METAL HULTER</t>
  </si>
  <si>
    <t xml:space="preserve">ELITECH 4047 EK-3020 CONTROLADOR DIGITAL DE TEMPERATURA PARA RESFRIADOS 2</t>
  </si>
  <si>
    <t xml:space="preserve">ELGIN 45VSE058R000 VALVULA SOLENOIDE COM BOBINA 220V 50 60HZ 5 8 - ROSCA</t>
  </si>
  <si>
    <t xml:space="preserve">SKY-9187 CONTROLE SIMILAR P AR TCL SKY-9187</t>
  </si>
  <si>
    <t xml:space="preserve">FBG-9202 CONTROLE SIMILAR P AR ELGIN /VG FBG-9202</t>
  </si>
  <si>
    <t xml:space="preserve">HARRIS FLUXO PRATA HARRIS 80GR</t>
  </si>
  <si>
    <t xml:space="preserve">EOS M192900 ELETROBOMBA DRENAGEM LAVADORA UNIVERSAL BSM029-01U 127V EOS</t>
  </si>
  <si>
    <t xml:space="preserve">SURYHA 80150.233 VALVULA OTIMIZADORA C/ REMOVEDOR DE NUCLEO 1/4"</t>
  </si>
  <si>
    <t xml:space="preserve">SURYHA 80150.235 ADAPTADOR MULTIPORTAS 3/8"M X 3/8"M X 1/4"F</t>
  </si>
  <si>
    <t xml:space="preserve">SANHUA KDR-BV05 KDR-BV05 VALV ESFERA ODF 5/8 SOLDA - ACESSO</t>
  </si>
  <si>
    <t xml:space="preserve">VIX 000000000001016347 BOMBA VACUO VIX PREM 9,5CFM 2 ESTAG BIV</t>
  </si>
  <si>
    <t xml:space="preserve">F M C METAL 00024 SUPORTE SPLIT 800MM 48 A 60000 REFORCADO - F M C METAL</t>
  </si>
  <si>
    <t xml:space="preserve">SURYHA 80150.135 MULTIMETRO DIGITAL AUTOMATICO COM CAPACIMETRO</t>
  </si>
  <si>
    <t xml:space="preserve">SURYHA 80150.024 MOLA CURVADORA 1/4"</t>
  </si>
  <si>
    <t xml:space="preserve">SPAZIO 3191F SACO P/ LIMPEZA SPLIT EVAPORADORA DE AR CONDICIONADO 7 A 900</t>
  </si>
  <si>
    <t xml:space="preserve">SPAZIO CL001D12BT COLETOR DE LIMPEZA SPLIT DESMONTAVEL COM BOLSA 7 A 12 BTUS</t>
  </si>
  <si>
    <t xml:space="preserve">SPAZIO SC001ELLM06 SUPORTE DO CESTO ELECTROLUX LM06 M102619</t>
  </si>
  <si>
    <t xml:space="preserve">WINCELL BWST019-U MANTA ISOLANTE ELASTOMERICA 19MM 1METRO (8M/ROLO) WINCELL</t>
  </si>
  <si>
    <t xml:space="preserve">FRIVEN 20003.0100.24 GAS R404A QUILO 10,9KG REFRIGERANTE FRIVEN - HFC - 2.2</t>
  </si>
  <si>
    <t xml:space="preserve">AFA PLASTICOS MANGUEIRA TRANCADA 1/2 METRO</t>
  </si>
  <si>
    <t xml:space="preserve">TERMOMECANICA TUBO DE COBRE RIGIDO 1/2X1/32 - (0,264KG/METRO) AMZ</t>
  </si>
  <si>
    <t xml:space="preserve">EOS CAPACITOR CBB65, 15UF +-5% X 440VAC 50-60HZ EOS</t>
  </si>
  <si>
    <t xml:space="preserve">EMERSON 66595 FILTRO SEC 1/2X210 ROSCA EMERSON</t>
  </si>
  <si>
    <t xml:space="preserve">KRONA 6148 LUVA SOLD 25MM KRONA</t>
  </si>
  <si>
    <t xml:space="preserve">GEDORE 36082 CHAVE DE FENDA SIMPLES 3/16X8 GEDORE</t>
  </si>
  <si>
    <t xml:space="preserve">GEDORE 36304 CHAVE PHILIPS 3/16X6 GEDORE</t>
  </si>
  <si>
    <t xml:space="preserve">GEDORE 36306 CHAVE PHILIPS 3/16X8 GEDORE</t>
  </si>
  <si>
    <t xml:space="preserve">IRARA COLOR GESSO NATURAL 1KG</t>
  </si>
  <si>
    <t xml:space="preserve">UEBA 11173 LIMPA AR CONDICIONADO 5L UEBA</t>
  </si>
  <si>
    <t xml:space="preserve">SKIL 1859 MARTELETE SDS 750W - SDS 1859 SKIL</t>
  </si>
  <si>
    <t xml:space="preserve">EOS CAPACITOR DUPLO CBB65, 20UF + 2.5UF X 440VAC EOS</t>
  </si>
  <si>
    <t xml:space="preserve">EOS CAPACITOR DUPLO CBB65, 35UF + 3UF X 380VAC EOS</t>
  </si>
  <si>
    <t xml:space="preserve">SURYHA 80150.017 DETECTOR ELETRONICO DE VAZAMENTO SURYHA</t>
  </si>
  <si>
    <t xml:space="preserve">924968 SENSOR DEG AR COND 20K 7-9-12-18-24-30K PANASONIC</t>
  </si>
  <si>
    <t xml:space="preserve">EOS D2004 CAPACITOR ELETROLITICO 1/2 270/324 110V EOS</t>
  </si>
  <si>
    <t xml:space="preserve">CA-601 GARRA MINIPA DE CORRENTE AC CA-601</t>
  </si>
  <si>
    <t xml:space="preserve">DANFOS 032F8107 VALVULA SOLENOIDE 1/4 ROSCA SEM BOBINA EVR3*032F8107</t>
  </si>
  <si>
    <t xml:space="preserve">FULL GAUGE C22963 CONTROLADOR MICROSOL FULL GAUGE</t>
  </si>
  <si>
    <t xml:space="preserve">FULL GAUGE C34204 CONTROLADOR CONV32 INTERFACE USB SUPER FULL GAUGE 115/230V</t>
  </si>
  <si>
    <t xml:space="preserve">SAMATEC 917105 MOLA DA VARA DE SUSPENSAO ELECTROLUX LM08 GRANDE SAMATEC</t>
  </si>
  <si>
    <t xml:space="preserve">SAMATEC ROLETE ELETRONICA MAQUINA DE LAVAR BRASTEMP</t>
  </si>
  <si>
    <t xml:space="preserve">C9141 VALVULA TANQUE 1/4SAE X 1/8NPT S/SEGURANCA</t>
  </si>
  <si>
    <t xml:space="preserve">FACON IC-4 PIN RELE PTC 4 PINOS 127V 1/10 A 1/3 FACON</t>
  </si>
  <si>
    <t xml:space="preserve">ELCO VN16-30/380 MICRO MOTOR ELCO 1/20 220V EXAUSTOR MIPA/TRINE/ELGIN H PLAST</t>
  </si>
  <si>
    <t xml:space="preserve">SURYHA CAPACITOR DUPLO CBB65, 30UF + 8UF X 380VAC SURYHA</t>
  </si>
  <si>
    <t xml:space="preserve">ELECTROLUX 1501211601 MOTOR EVAP SPLIT 18K 3V ELECTROLUX/KOMECO/NOVEX 220V</t>
  </si>
  <si>
    <t xml:space="preserve">DANFOS 014L0024 VISOR DE LIQUIDO 5/8R MACHO 014L0024</t>
  </si>
  <si>
    <t xml:space="preserve">TSV4002-34P TERMOSTATO REFR BRASTEMP 420L TSV4002-34P</t>
  </si>
  <si>
    <t xml:space="preserve">FACON GR3800-4AP3D RELE VOLTIMETRO P COMPRE MONO RVA4AP3D 267 35A-400VAC FACON</t>
  </si>
  <si>
    <t xml:space="preserve">FULL GAUGE C34204 CONTROLADOR CONV32/02 TERMOSTATO FULL GAUGE</t>
  </si>
  <si>
    <t xml:space="preserve">ELECTROLUX 70200542 PROTECAO PLACA INTERFACE ELECTROLUCX LB12Q 41004301</t>
  </si>
  <si>
    <t xml:space="preserve">ELGIN 45FSE085R580 FILTRO SEC 5/8 ROSCA 085 ELGIN</t>
  </si>
  <si>
    <t xml:space="preserve">ELECTROLUX 64778663 PRESSOSTATO REGULAVEL COMPACTO LM08/LM10A/LF90 41005218</t>
  </si>
  <si>
    <t xml:space="preserve">RAVID 02010005 TORNEIRA PRA BEBEDOURO TIPO JATO BOCA LATAO RAVID</t>
  </si>
  <si>
    <t xml:space="preserve">DUGOLD MD20 MICRO MOTOR 1/25 BIVOLT DUGOLD</t>
  </si>
  <si>
    <t xml:space="preserve">LELONG LE-7434 CONTROLE SIMILAR P AR COND ELGIN/PIONIER/VG LE-7434</t>
  </si>
  <si>
    <t xml:space="preserve">CARTON 001963 BOTINA ELESTICO BIDENSIDADE SEM BICO 38 MOD10 CARTON</t>
  </si>
  <si>
    <t xml:space="preserve">CARTON 4753 BOTINA ELESTICO BIDENSIDADE COM BICO PVC 44 TP080 CARTON</t>
  </si>
  <si>
    <t xml:space="preserve">TECTAPE FITA ISOLANTE TECTAPE 19MMX20M PRETA</t>
  </si>
  <si>
    <t xml:space="preserve">GREEN 045-8820 FUSIVEL DE CERAMICA P FORNO 20 AMP GRANDE GREEN 045-8820</t>
  </si>
  <si>
    <t xml:space="preserve">FACON RC-45000-2 TERMOSTATO BEBEDOURO/REFRESQUEIRA STANDARD RC-45000-2</t>
  </si>
  <si>
    <t xml:space="preserve">FACON TH22W CORPO VALVULA EXPANSAO TEX2 R22 ROSCA RF21F106 FACON</t>
  </si>
  <si>
    <t xml:space="preserve">TOTALINE 77128711 PISTAO EA52PJ072 ORIFIC 0.072 VALVULA DE EXPANSAO 60000BTUS</t>
  </si>
  <si>
    <t xml:space="preserve">CARTON 003961 BOTINA AMA 3 G NOBUCK CAFE 43 S BICO BI TP092 CARTON</t>
  </si>
  <si>
    <t xml:space="preserve">ELECTROLUX 41052456 ATUADOR DE FREIO LAVAD ELECT 127V LTR15/LT12F/LEC12 41052456</t>
  </si>
  <si>
    <t xml:space="preserve">PLANETA AGUA CN013 UNIAO EM L TUBO DE 1/4 PARA 1/4 POL BRANCA</t>
  </si>
  <si>
    <t xml:space="preserve">DE PLASTIC A079 FILTRO AC PISO TETO UNIVERSAL DE PLASTIC</t>
  </si>
  <si>
    <t xml:space="preserve">SAMATEC B64501590 REDE ELECTROLUX C SENSOR DEGELO DF80/DF80X/DF38/DW42X/DFI80</t>
  </si>
  <si>
    <t xml:space="preserve">CARTON 003963 BOTINA AMA 3 G NOBUCK CAFE 45 S BICO BI TP092 CARTON</t>
  </si>
  <si>
    <t xml:space="preserve">MINIPA ET-1000 MULTIMETRO DIGITAL MINIPA ET-1000</t>
  </si>
  <si>
    <t xml:space="preserve">JOMARCA 05246 PF RO SOB SXTV 5/16X65 JOMARCA</t>
  </si>
  <si>
    <t xml:space="preserve">FACON 24017 REGISTRO FECHO RAPIDO 24017 1/4 MACHO X 1/4 FEMEA</t>
  </si>
  <si>
    <t xml:space="preserve">ELECTROLUX 64778628 TERMOSTATO FREEZER FF240 ELECTROLUX 240L 41001692</t>
  </si>
  <si>
    <t xml:space="preserve">DUGOLD 60200501 TRANSMISSAO SIMILAL TR15/LTD15/LT15/LAC16 REF. 70201828</t>
  </si>
  <si>
    <t xml:space="preserve">SAMATEC AL012 SUPORTE CESTO ELECTROLUX PROSDOCIMO TOP8</t>
  </si>
  <si>
    <t xml:space="preserve">SAMATEC B916430 CORREIA TANQUINHO ARNO LAVETE LARGA SINCRONIZADA</t>
  </si>
  <si>
    <t xml:space="preserve">MJ IND E COMERCIO LD124 RESISTENCIA DO EVAPORADOR BRAST BRE49/BRE51 127V 326030256</t>
  </si>
  <si>
    <t xml:space="preserve">MJ IND E COMERCIO LD48 RESISTENCIA DO EVAPORADOR ELECTROLUX DS600 127V 4720208H</t>
  </si>
  <si>
    <t xml:space="preserve">MJ IND E COMERCIO LD122 RESISTENCIA DO EVAPORADOR ELECTROLUX DF80X 127V 64684741</t>
  </si>
  <si>
    <t xml:space="preserve">MJ IND E COMERCIO LD132 RESISTENCIA DO EVAPORADOR ELECTROLUX DFN39 127V 70003498</t>
  </si>
  <si>
    <t xml:space="preserve">LUZZANO CABO FLEX 4MM PRETO C/100 M ANT CHAMA 750V LUZZANO</t>
  </si>
  <si>
    <t xml:space="preserve">FOXLUX CHAVE CANHAO CR-V 10MM FOXLUX</t>
  </si>
  <si>
    <t xml:space="preserve">ELECTROLUX 64786946 DAMPER TERMOSTATICO DF80/DF80X/DF52/DF52X/DW52X 41002922</t>
  </si>
  <si>
    <t xml:space="preserve">ELECTROLUX 70291360 VALVULA RESERVAT DE AGUA GELD 49X/DW48X/DF48X/DFW48 41081448</t>
  </si>
  <si>
    <t xml:space="preserve">ELECTROLUX 64390403 MOTOR VENT CONDENSADOR ELECTROLUX DI80X 127V 41002800</t>
  </si>
  <si>
    <t xml:space="preserve">ELECTROLUX 64786916 TERMOSTATO REFRIGERADOR ELECTROLUX DC360/DC39 41075872</t>
  </si>
  <si>
    <t xml:space="preserve">ELECTROLUX 67496174 SUPORTE MOTOVENTILADOR GELAD DB52/DB52X/DF42/DF51 41003852</t>
  </si>
  <si>
    <t xml:space="preserve">ELECTROLUX 70201413 REDE MOTOR VENTILADOR ELECTROLUX DF80/DI80X 41019309</t>
  </si>
  <si>
    <t xml:space="preserve">ELECTROLUX A04786901 VIDRO DA TAMPA LAVADORA ELECTROLUX LAC13/LAC16 41037123</t>
  </si>
  <si>
    <t xml:space="preserve">ELECTROLUX A04422001 VIDRO DA TAMPA LAVAD ELECT LAC09/LTV09/TOP LOAD 8K 41036358</t>
  </si>
  <si>
    <t xml:space="preserve">ELECTROLUX 65158588 MOLA DOB DA TAMPA LAV ELEC LTR15/LTS12/LA15F/LBU15 41012222</t>
  </si>
  <si>
    <t xml:space="preserve">ELECTROLUX 64503115 PRESSOSTATO 5 NIVEIS LAVADORA LTD15 41030001</t>
  </si>
  <si>
    <t xml:space="preserve">GEDORE R03800010 CHAVE AJUSTAVEL 10 GEDORE RED</t>
  </si>
  <si>
    <t xml:space="preserve">SURYHA 80151.088 CAPACITOR ELETROLITICO DE PARTIDA 161 X 193 127V SURYHA</t>
  </si>
  <si>
    <t xml:space="preserve">SURYHA 80151.074 CAPACITOR ELETROLITICO DE PARTIDA 130 X 156 250V SURYHA</t>
  </si>
  <si>
    <t xml:space="preserve">CARTON 4541 BOTINA AMARRAR NOBUCK PRETA 44 S BICO BI TP200P CARTON</t>
  </si>
  <si>
    <t xml:space="preserve">ELECTROLUX 12608200 PUXADOR PORTA LAVA E SECA ELECTROLUX LSE11 41070927</t>
  </si>
  <si>
    <t xml:space="preserve">SAMATEC 920754 MANGUEIRA P PRESSOSTATO SILICONE 3/16 NIVEL D AGUA SAMATEC</t>
  </si>
  <si>
    <t xml:space="preserve">ELECTROLUX 41036550 RESISTENCIA EVAP ELECTROLUX REF39 41036550</t>
  </si>
  <si>
    <t xml:space="preserve">ELECTROLUX 64501590 REDE SENSOR/DEGELO REFR ELECTROLUX DF80/DFI80 41019315</t>
  </si>
  <si>
    <t xml:space="preserve">MJ IND E COMERCIO LD104 RESISTENCIA DO EVAPORADOR BRAST BRM35/BRM36 127V 326020719</t>
  </si>
  <si>
    <t xml:space="preserve">WHIRLPOOL W10527155 MOTOR VENT GELADEIRA BRAST BRE80A/CHB42C/CHB42D/CHB53C 127V</t>
  </si>
  <si>
    <t xml:space="preserve">MARGIRIUS 30223 M1FT1DE3G INTERRUPTOR BIPOLAR LUZ VERDE 15A 250VAC 30223 M1FT1DE3G</t>
  </si>
  <si>
    <t xml:space="preserve">ELECTROLUX A99063101 PRESSOSTATO 5 NIVEIS LAV TOP LOAD ELECTR 12KG LAC12 41037167</t>
  </si>
  <si>
    <t xml:space="preserve">CARBOMPEÇA C158BG ESCOVA DE CARVAO P MAETELE BOSCH C158BG</t>
  </si>
  <si>
    <t xml:space="preserve">CARBOMPEÇA C171G ESCOVA DE CARVAO P ESM BED DW488/5411/1121/152 C171G</t>
  </si>
  <si>
    <t xml:space="preserve">CARBOMPEÇA C287BG ESCOVA DE CARVAO P ESM BED G 730 C287BG</t>
  </si>
  <si>
    <t xml:space="preserve">COEL K48EHCRR-----P---- CONTROLADOR DIG TEMP K48E PAINEL ELETR/FORNO/ESTUFA 100/240V</t>
  </si>
  <si>
    <t xml:space="preserve">ELECTROLUX ACF006 FILTRO CARVAO ATIVADO ORIGINAL COIFA ELECTR 60CV 41026157</t>
  </si>
  <si>
    <t xml:space="preserve">WEG M418 CAPACITOR CBB60, 10UF +-5% X 250V COM FIO WEG</t>
  </si>
  <si>
    <t xml:space="preserve">CNC YCV803 M460 RELE FALTA DE FASE YCV803 M460 - CNC REF: MDD2-250</t>
  </si>
  <si>
    <t xml:space="preserve">BLACK &amp; DECKER A7233-XJ JOGO DE BROCA B+D 31 PECAS BLACK + DECKER</t>
  </si>
  <si>
    <t xml:space="preserve">ALIANCA 505/01 BT REGULADOR DE GAS SEM MANGUEIRA 505/01 BT</t>
  </si>
  <si>
    <t xml:space="preserve">TRIMAC TR-40 DOBRADICA ALUM COM MOLA CINZA TRIMAC</t>
  </si>
  <si>
    <t xml:space="preserve">3M 400434 FITA ISOLANTE IMPERIAL 3M 18MMX10M</t>
  </si>
  <si>
    <t xml:space="preserve">CNC LAY5-EC21 BOTAO COGUMELO PRETO (BOTOEIRA) CNC-EC21</t>
  </si>
  <si>
    <t xml:space="preserve">CNC AD22-22DSW SINALEIRO LED BRANCO 220V CNC-22DS W</t>
  </si>
  <si>
    <t xml:space="preserve">CHINT 495126 DISJUNTOR MOTOR NS2-25 4-6.3A CHINT</t>
  </si>
  <si>
    <t xml:space="preserve">CHINT 200312 DISJUNTOR DR BI 2P 63A 30MA 6KA CHINT NL1-63</t>
  </si>
  <si>
    <t xml:space="preserve">CHINT 200317 DISJUNTOR DR BI 4P 25A 30MA 6KA CHINT</t>
  </si>
  <si>
    <t xml:space="preserve">CHINT 131366 DISJUNTOR CAIXA MOLDADA 180A NXM (NOFUSE) CHINT</t>
  </si>
  <si>
    <t xml:space="preserve">COEL E50-VFRA-P INDICADOR DE TEMPERATURA DIGITAL E50-VFRA-P 230VCA COEL</t>
  </si>
  <si>
    <t xml:space="preserve">FERTGEO OU LOUD GRJC0013 GARRA JACARE MEDIA 10A VERMELHO 0751100 GRJC0013 NWT STORM</t>
  </si>
  <si>
    <t xml:space="preserve">GEDORE R38490824 CHAVE CANHAO 8MM GEDORE RED R38490824</t>
  </si>
  <si>
    <t xml:space="preserve">BIOLUZ C165059 LUMINARIA LED P CAMAR FRIA TARTARUGA 20CM IP66 9W 6500K 220V</t>
  </si>
  <si>
    <t xml:space="preserve">GEDORE 12055 CHAVE L HEXAGONAL 3/16 GEDORE RED</t>
  </si>
  <si>
    <t xml:space="preserve">TRIMAC TMC CASTANA MAC - TMC - TRIMAC</t>
  </si>
  <si>
    <t xml:space="preserve">TRIMAC TR-35 DOBRADICA ALUMINHO C MOLA PRETA - TR-35 TRIMAC</t>
  </si>
  <si>
    <t xml:space="preserve">ENERBRAS 1807-ES CONJ INTER 2TC SIMPLES ENERBRAS 1807-ES</t>
  </si>
  <si>
    <t xml:space="preserve">ENERBRAS QD-EB8 QUADRO DISTRIBUICAO 8P DIN IMBUTIR TAMPA BRANCA QD-EB8</t>
  </si>
  <si>
    <t xml:space="preserve">ENERBRAS 1501-E SENSOR DE PRESENCA TETO C FOTOCEL ENERBRAS 1501-E</t>
  </si>
  <si>
    <t xml:space="preserve">TRIAL CPE-1 CONECTOR PERFURANTE 10-95MM / 1,5-10MM</t>
  </si>
  <si>
    <t xml:space="preserve">SAMATEC B640708 PINO INTERNO SACA CESTO MONDIAL CLEAN</t>
  </si>
  <si>
    <t xml:space="preserve">ATLAS AT177/2 APLICADOR PROF P CALAFETAR SELANTE E SILICONE AT177/2 ATLAS</t>
  </si>
  <si>
    <t xml:space="preserve">DANFOS 023Z5064 FILTRO SEC 3/8 350X3 / 8S SOLDAVEL DML 163S 023Z5064 DANFOSS</t>
  </si>
  <si>
    <t xml:space="preserve">ENERBRAS QD-EB24 QUADRO DISTRIBUICAO 24P DIN IMBUTIR TAMPA BRANCA QD-EB24</t>
  </si>
  <si>
    <t xml:space="preserve">RA FABRICACAO DE METAL CD0002 CAIXA DE DERIVAVACAO 02 SAIDAS RA FABRICACAO DE METAL</t>
  </si>
  <si>
    <t xml:space="preserve">BRASFORMA SBRU859 SUPORTE P TV FIXO UNIVERSAL ULTRA SLIM 10 A 85 POL SBRU859 B</t>
  </si>
  <si>
    <t xml:space="preserve">ENERBRAS 1806-EC INTERRUPTOR CONJ PULSADOR 1TC CAMPAINHA ENERBRAS 1806-EC</t>
  </si>
  <si>
    <t xml:space="preserve">ENERBRAS 345-E2 TOMADA P SISTEMA RJ 45 DUPLA 345-E2 ENERBRAS</t>
  </si>
  <si>
    <t xml:space="preserve">SKIL F012.438.0AB SERRA TICO TICO 380W BRA 127V MODELO 4380 SKIL</t>
  </si>
  <si>
    <t xml:space="preserve">FACON CAPACITOR PLACA CBB61, 2UF X 370VAC FACON</t>
  </si>
  <si>
    <t xml:space="preserve">TRIAL 519 LUMINARIA LED P EMBUTIR 24W 6500K LUZ BRANCA QUADRADA 30CM</t>
  </si>
  <si>
    <t xml:space="preserve">TRIAL 534 LUMINARIA LED P SOBREPOR 12W 6500K LUZ BRANCA REDONDA 17CM</t>
  </si>
  <si>
    <t xml:space="preserve">TRIAL 581 LAMPADA LED BULBO 9,9W 6500K</t>
  </si>
  <si>
    <t xml:space="preserve">ENERBRAS DT3-E1C10 DISJUNTOR DIN MONO 1P 10A 3KA ENERBRAS</t>
  </si>
  <si>
    <t xml:space="preserve">ENERBRAS DT3-E3C63 DISJUNTOR DIN TRIF 3P 63A 3KA ENERBRAS</t>
  </si>
  <si>
    <t xml:space="preserve">DANFOS 014L0047 VISOR DE LIQUIDO 3/4 SOLDA SGI9S 014L0047 DANFOS</t>
  </si>
  <si>
    <t xml:space="preserve">ELECTROLUX 65400634 CHAVETA CESTO ELECTROLUX LAC16/LT13B 41021538</t>
  </si>
  <si>
    <t xml:space="preserve">BRASWELD OX12-3/32 SOLDA ALUMINIO OX12-3/32</t>
  </si>
  <si>
    <t xml:space="preserve">BLACK &amp; DECKER BCPC20DI-BR LAVADORA SEM FIO 20V MAX BATERIA I ON LITIO BIVOLTE BLACK E</t>
  </si>
  <si>
    <t xml:space="preserve">BLACK &amp; DECKER LD120BAT BATERIA DE LITIO ION 20V 1.5AH BLACK + DECKER</t>
  </si>
  <si>
    <t xml:space="preserve">ELGIN 48D12WSRBFHB LUMINARIA LED P SOBREPOR 12W 6500K LUZ BRANCA REDONDA ELGIN</t>
  </si>
  <si>
    <t xml:space="preserve">ELGIN 48D18WSQB000 LUMINARIA LED P SOBREPOR 18W 6500K LUZ BRANCA QUADRADA ELGI</t>
  </si>
  <si>
    <t xml:space="preserve">ELGIN 48D12WEQB000 LUMINARIA LED P EMBUTIR 12W 6500K LUZ BRANCA QUADRADA ELGI</t>
  </si>
  <si>
    <t xml:space="preserve">ELGIN 48LTG102BF00 LAMPADA TUBO LED T8 10W BIVOLT 6500K LD ELGIN</t>
  </si>
  <si>
    <t xml:space="preserve">ELGIN 46RSCUSB000 CARREGADOR DE PILHAS USB COM CABO ALIM5V1A ELGIN</t>
  </si>
  <si>
    <t xml:space="preserve">WD-40 201307 OLEO 3 IN ONE-30ML LIQUIDO - WD-40</t>
  </si>
  <si>
    <t xml:space="preserve">WD-40 340847 WD40 PMU FLEXTOP AEROSOL 500ML - WD-40</t>
  </si>
  <si>
    <t xml:space="preserve">WD-40 497681 WD GRAXA BRANCA DE LITRO AEROS 400ML - WD-40</t>
  </si>
  <si>
    <t xml:space="preserve">HULTER 1520 SIFAO 1.1/8 X 1,17MM HULTER</t>
  </si>
  <si>
    <t xml:space="preserve">ALIANCA 504/01 REGULADOR DE GAS 504 MANGUEIRA 120CM - ALIANCA</t>
  </si>
  <si>
    <t xml:space="preserve">ALIANCA 505/01 REGULADOR DE GAS 505 MANGUEIRA 80CM - ALIANCA</t>
  </si>
  <si>
    <t xml:space="preserve">PAPAIZ 904P1 REGULADOR DE GAS 904 BLINDADO - PAPAIZ</t>
  </si>
  <si>
    <t xml:space="preserve">CHINT 131362 DISJUNTOR CAIXA MOLDADA 100A NXM (NOFUSE) CHINT</t>
  </si>
  <si>
    <t xml:space="preserve">PLANETA AGUA 6602 CARCACA BIG SLIN 20 POL ROSCA 3/4 SEM REFIL PLANETA AGUA</t>
  </si>
  <si>
    <t xml:space="preserve">MINIPA MTL-1 PONTA DE PROVA PONTEIRA E ADAPTADOR MTL-1</t>
  </si>
  <si>
    <t xml:space="preserve">UEBA MULTIUSO UEBA TRADICIONAL 500ML UEBA</t>
  </si>
  <si>
    <t xml:space="preserve">MULTILASER SE232 SIRENE ALARME INTELIGENTE WIFI SE232 MULTILASER</t>
  </si>
  <si>
    <t xml:space="preserve">MULTILASER SE401 PORTEIRO ELETRONICO CONTROLE E FECHADURA SE401 MULTILASER</t>
  </si>
  <si>
    <t xml:space="preserve">SURYHA 80150.059 GARRAFA RECARREGAVEL 13,6KG SURYHA</t>
  </si>
  <si>
    <t xml:space="preserve">SURYHA 80160.001 VENT AXIAL UC 300MM 220V CONDENSADOR / EXAUS SURYHA</t>
  </si>
  <si>
    <t xml:space="preserve">MULTILASER PD590 PENDRIVE TWIST PRETO 64GB MULTILASER</t>
  </si>
  <si>
    <t xml:space="preserve">MULTILASER MO294 MOUSE BOX OTICO BRANCO USB</t>
  </si>
  <si>
    <t xml:space="preserve">MULTILASER PH294 FONE COM MICROFONE BUSINESS PRETO P2</t>
  </si>
  <si>
    <t xml:space="preserve">MULTILASER WI134 CABO HDMI 1.3 4K ULTRA HD GOLD 3M MULTILASER</t>
  </si>
  <si>
    <t xml:space="preserve">MULTILASER WI357 SPLITTER HDMI 2X1 MULTILASER</t>
  </si>
  <si>
    <t xml:space="preserve">MULTILASER WI360 EXTENSAO HDMI 2.0 MULTILASER</t>
  </si>
  <si>
    <t xml:space="preserve">PULSE PH369 FONE DE OUVIDO TWS PULSE CONNECT BRANCO BLUETOOTH 5.1 PH369</t>
  </si>
  <si>
    <t xml:space="preserve">MULTILASER HO032 PARAFUSADEIRA E FURADEIRA 12V HO032 MULTILASER</t>
  </si>
  <si>
    <t xml:space="preserve">TRIAL 542 SPOT LED AUXILIAR 06W 6500K QUADRADO TRIAL</t>
  </si>
  <si>
    <t xml:space="preserve">EZVIZ CS-LC1C-A0-1F2WPFRL CAMERA EZVIZ EXTERNA CS-LC1C-A0-1F2WPFRL WI-FI</t>
  </si>
  <si>
    <t xml:space="preserve">EZVIZ CS-BC1C CAMERA EZVIZ INTERNA CS-BC1C WI-FI</t>
  </si>
  <si>
    <t xml:space="preserve">EZVIZ CS-L2-11FCP FECHADURA INTELIGENTE CS-L2-11FCP EZVIZ</t>
  </si>
  <si>
    <t xml:space="preserve">INCA 7893537018173 ABRACADEIRA ZIN TIP U 1.1/4</t>
  </si>
  <si>
    <t xml:space="preserve">INCA 7893537018210 ABRACADEIRA ZIN TIP U 3</t>
  </si>
  <si>
    <t xml:space="preserve">INCA 7893537012324 CONDULETE METALICO NAO ROSCADO 1/2 - MODELO C</t>
  </si>
  <si>
    <t xml:space="preserve">MIGRARE SENSOR TEMPERATURA EVAP 10K</t>
  </si>
  <si>
    <t xml:space="preserve">MIGRARE F1014 FLANGEADOR SPIN 1/4 HEX (F1014) - BLISTER</t>
  </si>
  <si>
    <t xml:space="preserve">MIGRARE F1012 FLANGEADOR SPIN 1/2 HEX (F1012) - BLISTER</t>
  </si>
  <si>
    <t xml:space="preserve">ARCOSTAR 441 FITA DE LED SMD 2835 180 LEDS 6500K BRANCO 5MT IP20</t>
  </si>
  <si>
    <t xml:space="preserve">9101 CONTROLE SIMILAR P AR COND AGRATO</t>
  </si>
  <si>
    <t xml:space="preserve">9122 CONTROLE SIMILAR P AR COND TRIVOLT</t>
  </si>
  <si>
    <t xml:space="preserve">RPY TECHNOLOGIES RPY CB 6P CABO FLEX 6.00MM METRO PRETO RPY</t>
  </si>
  <si>
    <t xml:space="preserve">KALIPSO C.A.38.090 LUVA LATEX LIGHT AMAR T . 09-G</t>
  </si>
  <si>
    <t xml:space="preserve">GEDORE 091808 CHAVE DE FENDA SIMPLES OC:242 VDE 2170-3,5</t>
  </si>
  <si>
    <t xml:space="preserve">GEDORE 091809 CHAVE DE FENDA SIMPLES OC:242 VDE 2170-4</t>
  </si>
  <si>
    <t xml:space="preserve">GEDORE 091810 CHAVE DE FENDA SIMPLES OC:242 VDE 2170-5,5</t>
  </si>
  <si>
    <t xml:space="preserve">GEDORE 091799 CHAVE DE FENDA CRUZADA OC:242 VDE 2160 PH2</t>
  </si>
  <si>
    <t xml:space="preserve">GEDORE 060230 JG SOQUETE ESTRIADOS 1/2 22 PÇS OC:242 D26-22 AM</t>
  </si>
  <si>
    <t xml:space="preserve">LUMANTI LLB612YB LAMPADA LED BULBO ECO A60 12W AUTOVOLT 6500K E27</t>
  </si>
  <si>
    <t xml:space="preserve">LUMANTI LLG9S203Z LAMPADA PIN G9 LED SMD 3W 2400K 127V 360 LUMENS</t>
  </si>
  <si>
    <t xml:space="preserve">LUMANTI SEBRB4 SPOT DE EMBUTIR QUADRADO BRANCO COM RECUO BRANCO PARA AR111</t>
  </si>
  <si>
    <t xml:space="preserve">LUMANTI LLEQP618F LUMINARIA EMBUTIR QUADRADA PRETA FLAT LED 18W AUTOVOLT 6500K</t>
  </si>
  <si>
    <t xml:space="preserve">WHIRLPOOL W11634491 PLACA ELETRO W11345881 W10632488 SVC</t>
  </si>
  <si>
    <t xml:space="preserve">MAKITA 3709-127V TUPIA 6MM C/BASE ARTICULADA</t>
  </si>
  <si>
    <t xml:space="preserve">MAKITA 4327-127V SERRA TICO-TICO 65MM</t>
  </si>
  <si>
    <t xml:space="preserve">MAKITA DHP453SFX8 PARAFUSADEIRA/FURADEIRA IMPACTO 13MM BATATERIA 3A 18V</t>
  </si>
  <si>
    <t xml:space="preserve">MAKITA DK1493 KIT PARAF./FURADEIRA + PARAFUSADEIRA IMP</t>
  </si>
  <si>
    <t xml:space="preserve">MAKITA HR2630J-127V MARTELETE COMBINADO 26MM</t>
  </si>
  <si>
    <t xml:space="preserve">MAKITA JR105DWYE SERRA SABRE A BATERIA</t>
  </si>
  <si>
    <t xml:space="preserve">INTELBRAS ASS 1001 SISTEMA DE SEGURANCA SMART ISS 1001 INTELBRAS - 789663764337</t>
  </si>
  <si>
    <t xml:space="preserve">DANFOS 060-117191 PRESSOST ALTA DANF KP 5 RM</t>
  </si>
  <si>
    <t xml:space="preserve">INTELBRAS 4545 CAMERA DE VIDEO WIFI FULL HD IZC 1004</t>
  </si>
  <si>
    <t xml:space="preserve">INTELBRAS EWS 1006 INTERRUPTOR ELETRICO SMART WI-FI TOUCH EWS 1006 BRANCO</t>
  </si>
  <si>
    <t xml:space="preserve">INTELBRAS 4560 INTERRUPTOR SMART WIFI TOUCH EWS 1002 BR</t>
  </si>
  <si>
    <t xml:space="preserve">ELECTROLUX 41019899 FILTRO DE AR HEPA LITEF A07757201</t>
  </si>
  <si>
    <t xml:space="preserve">ELECTROLUX 41024530 FILTRO SAIDA AR MOBI A07760501</t>
  </si>
  <si>
    <t xml:space="preserve">41026647 PL POTENCIA LBU15 DISC, SC A99035165</t>
  </si>
  <si>
    <t xml:space="preserve">ARCOSTAR 3511 FITA DE LED 3528 240 LEDS 3000K-12V BRANCO 5MT IP20</t>
  </si>
  <si>
    <t xml:space="preserve">ELECTROLUX 41042801 BKS1 BALANCA 5KG DIGITAL BT A19098701</t>
  </si>
  <si>
    <t xml:space="preserve">1691 CORPO P/VALV TX2 R22</t>
  </si>
  <si>
    <t xml:space="preserve">MIGRARE 51080004 PROTETOR TERMICO COMPRESSOR 2 HP 18KBTU</t>
  </si>
  <si>
    <t xml:space="preserve">MIGRARE 51080006 PROTETOR TERMICO COMPRESSOR 3 HP 30KBTU</t>
  </si>
  <si>
    <t xml:space="preserve">ARMACELL FPIC1BR19042000 TUBO ELASTOMERICO 1 5/8 M 042 ARMAFLEX TUBO ISOLACAO 19MM</t>
  </si>
  <si>
    <t xml:space="preserve">ARMACELL FPIC1BR13018000 TUBO ELASTOMERICO 3/4 H 018 ARMAFLEX ISOLAC TERMICA 13MM</t>
  </si>
  <si>
    <t xml:space="preserve">HULTER 100281009 POLIURETANO TIPO A-POLIOL 5KG</t>
  </si>
  <si>
    <t xml:space="preserve">SESIL PAG 100 OLEO KIT PAG DYE VG100 COMPRE 1LT GANHE 250ML PAG 100 PREMIU</t>
  </si>
  <si>
    <t xml:space="preserve">SAMATEC M690 RETENTOR BAIXO TANQUE LR BRASTEMP CONSUL ( COMPATIVEL )</t>
  </si>
  <si>
    <t xml:space="preserve">WEG M477 CAPACITOR CBB60, 35UF +-5% X 250V COM TERMINAL WEG</t>
  </si>
  <si>
    <t xml:space="preserve">W11226018 MOTOR VENTILADOR BRAST/CONSUL ORIG 127V</t>
  </si>
  <si>
    <t xml:space="preserve">UNIFORT 99BR.008.000 ALICATE UNIVERSAL 8 A.C</t>
  </si>
  <si>
    <t xml:space="preserve">ELECTROLUX A21170401 TERMOSTATO DC35A R600A 41046631</t>
  </si>
  <si>
    <t xml:space="preserve">VENTI DELTA 75-6332 OSCILANTE PAREDE SUPER DELTA 65 CM BI-VOLT PRETO 160 FIO</t>
  </si>
  <si>
    <t xml:space="preserve">SANHUA TWSA5YHSY-1 VALV ESFERA 5/8" SOLDA SBV(M)-A5YHSY-1 SEM ACESSO SANHUA</t>
  </si>
  <si>
    <t xml:space="preserve">SANHUA SYJ22H11 VISOR DE LIQUIDO ODF 7/8 SOLDA SYJ22H11 SANHUA</t>
  </si>
  <si>
    <t xml:space="preserve">SANHUA YCVSH26-99GSHC-1 VALV RETENCAO ODF 1-1/8"SOLDA YCVSH26-99GSHC-1 SANHUA</t>
  </si>
  <si>
    <t xml:space="preserve">ELITECH 3004 TPM-30 TERMOMETRO DIGITAL PORTATIL BRANCO (-50 A 70oC)</t>
  </si>
  <si>
    <t xml:space="preserve">EMICOL 72627610000 PLACA ELETRONICA POT CONT DIGIT COMPATIVEL C LTE12 64800657</t>
  </si>
  <si>
    <t xml:space="preserve">EMICOL 72631510000 PLACA ELETR POT COMPATIVEL LTE08 70200433 BIV</t>
  </si>
  <si>
    <t xml:space="preserve">GEDORE 8280-200 ALICATE UNIVERSAL ISOLADO OC:1408/2101</t>
  </si>
  <si>
    <t xml:space="preserve">SANHUA SBV(M)-JA6YHSY-1-SA VALV ESFERA ODF 3/4 SOLDA SBV(M)-JA6YHSY-1 SANHUA</t>
  </si>
  <si>
    <t xml:space="preserve">WHIRLPOOL W10186707 PROTETOR TERMICO MRA5731 585 127V</t>
  </si>
  <si>
    <t xml:space="preserve">HULTER 100264065 CURVA CO 90 LONGA 1.1/2 X 1,40MM HULTER</t>
  </si>
  <si>
    <t xml:space="preserve">3M S196682 MANTA FILTRANTE 10MM CINZA ROLO C/ 10M P-210 3M G1 - P-210</t>
  </si>
  <si>
    <t xml:space="preserve">MIGRARE CT-536-G CONJUNTO MANIF R22/R134A/410A/ 404A (SEM MANGUEIRAS)</t>
  </si>
  <si>
    <t xml:space="preserve">EMERSON 065998 VALVULA DE EXPANSAO 5/8 X 3/4 ROSCA EQUAL EXT R22/R407 A/C</t>
  </si>
  <si>
    <t xml:space="preserve">HULTER 100272002 CALCO DE BORRACHA QUADRADO VAZADO 100X100X25 HULTER</t>
  </si>
  <si>
    <t xml:space="preserve">ELECTROLUX 41050031 COMP ELECTROLUX 220-240V 60HZ EL100H 1/3 R134A</t>
  </si>
  <si>
    <t xml:space="preserve">CHINT 837116 RELE TERMICO E SOBRECARGA NXR-25 AJUSTE 7-10A CHINT</t>
  </si>
  <si>
    <t xml:space="preserve">SANHUA CCV25-020 VALV RETENCAO MAG ODF 7/8 SOLDA CCV25-020 SANHUA</t>
  </si>
  <si>
    <t xml:space="preserve">FIOLUX 10103123111 AUTO TRAFO 2000 VA TECNO BIVIOLT 2P+ T (TRANSFORMADOR) FIOLU</t>
  </si>
  <si>
    <t xml:space="preserve">UNIPEGA LIMPA CONTATO INFLAM LATA 300ML 170G AEROSSOIS UNIPEGA</t>
  </si>
  <si>
    <t xml:space="preserve">IRWIN 1868231_REV1 MALA COM BASE EMBORRACHADA DA 16" 400MM IRWIN</t>
  </si>
  <si>
    <t xml:space="preserve">HULTER 100220748 CURVA CO 90 LONGA 1.5/8 X 1,40MM HULTER</t>
  </si>
  <si>
    <t xml:space="preserve">TONGFENG 05706081T CAPACITOR DUPLO CBB65, 45UF + 2.5UF X 450VAC TONGFENG</t>
  </si>
  <si>
    <t xml:space="preserve">ELECTROLUX FD08S DUTO FLEXIVEL SEM ISOLAMENTO 8 X 10M MODEL NO - FD08S</t>
  </si>
  <si>
    <t xml:space="preserve">ELGIN 45TVEY200000 VALVULA EXPANSAO TERMOST P R404 EQUALIZACAO EXTER ELGIN</t>
  </si>
  <si>
    <t xml:space="preserve">DUGOLD HT2STAS-489T CARCACA 1.1/8 S HULTER REF. HT2STAS-489T</t>
  </si>
  <si>
    <t xml:space="preserve">SURYHA 80150.198 PISTOLA DE LIMPEZA PREMIUM PARA AR CONDICIONADO SURYHA</t>
  </si>
  <si>
    <t xml:space="preserve">SURYHA 80150.054 MANOMETRO DE ALTA PARA GAS R410/R32 SURYHA</t>
  </si>
  <si>
    <t xml:space="preserve">DECORLUX FI0103 FITA ISOLANTE DECORLUX 18MMX10M BRANCO</t>
  </si>
  <si>
    <t xml:space="preserve">LHS-9103 CONTROLE SIMILAR P AR LG INVERTER LHS-9103</t>
  </si>
  <si>
    <t xml:space="preserve">REP AMAZONAS CABO DE ALIMENTECAO DE ELETRO DOMEST16A/20A 250V S/ PLUG</t>
  </si>
  <si>
    <t xml:space="preserve">SANHUA PS15AAL-S51 PRESSOSTATO DUPLA PRESSAO REARME AUT. PS15AAL-S51</t>
  </si>
  <si>
    <t xml:space="preserve">SURYHA 80150.234 VALVULA OTIMIZADORA C/ REMOVEDOR DE NUCLEO 5/16"</t>
  </si>
  <si>
    <t xml:space="preserve">SURYHA 80170.023 VALVULA DE SERVICO PARA CONDENSADORA DE 5/8" R22</t>
  </si>
  <si>
    <t xml:space="preserve">SURYHA 80170.011 UNIAO FLANGEADA DE LATAO 3/8"</t>
  </si>
  <si>
    <t xml:space="preserve">GALLANT R10011360201001001 KIT MANGUEIRA MANIFOLD 1,5M - R22, R134, R 404 - 600-3000 PS</t>
  </si>
  <si>
    <t xml:space="preserve">SURYHA 80150.079 FLANGEADOR EXCENTRICO COM CATRACA 1/4" A 3/4"</t>
  </si>
  <si>
    <t xml:space="preserve">SURYHA 80150.040 CURVADOR DE TUBO 5/8"</t>
  </si>
  <si>
    <t xml:space="preserve">SURYHA 80150.043 PENTE PARA ALETAS 6 MEDIDAS</t>
  </si>
  <si>
    <t xml:space="preserve">SURYHA 80150.067 BICO MACARICO AUTOMATICO COM EXTENSAO</t>
  </si>
  <si>
    <t xml:space="preserve">SURYHA 80150.030 MANIFOLD COM MANGUEIRA 90CM R22 R134 R404</t>
  </si>
  <si>
    <t xml:space="preserve">SURYHA 80150.032 CORTADOR DE TUBOS 1/8"A 1 1/8"</t>
  </si>
  <si>
    <t xml:space="preserve">SPAZIO CL001D30BT COLETOR DE LIMPEZA SPLIT DESMONTAVEL COM BOLSA 18 A 30 BTUS</t>
  </si>
  <si>
    <t xml:space="preserve">HULTER 15915 FITA ALUMINIZADA 45MMX45M HULTER</t>
  </si>
  <si>
    <t xml:space="preserve">FBG FBG-9069 CONTROLE DE AR SPLIT MIDEA/LIVA FBG-9069</t>
  </si>
  <si>
    <t xml:space="preserve">FBG MAXX-7068 CONTROLE AR CONDICIONADO SAMSUNG MAXX-7068</t>
  </si>
  <si>
    <t xml:space="preserve">FBG LR44 BATERIA ALCALINA FOXLUX LR44</t>
  </si>
  <si>
    <t xml:space="preserve">FACON HT5266F ALICATE AMPERIMETRO DIGITAL HULTER DG26 CATII 750V/DC1000V</t>
  </si>
  <si>
    <t xml:space="preserve">DS702035 REFRIGERANTE NOVO 141B QUILO (NAO INFLAMAVEL)</t>
  </si>
  <si>
    <t xml:space="preserve">TOTALINE 00011583 GAS R22 13.6 KG ONU 1018 BLUE</t>
  </si>
  <si>
    <t xml:space="preserve">AFA PLASTICOS 370020600 MANGUEIRA TRANCADA 5/8 METRO</t>
  </si>
  <si>
    <t xml:space="preserve">C33611 MANIFOLD DE BAIXA SIMPLES EOS</t>
  </si>
  <si>
    <t xml:space="preserve">CT-806 FLANGEADOR EXCENTRICO S/CATRACA 1/4 A 3/4 FACON</t>
  </si>
  <si>
    <t xml:space="preserve">DANFOS 068Z3209 CORPO VALVULA EXPANSAO TEX2 R22 3/8X1/2 ROSCA - 068Z3209</t>
  </si>
  <si>
    <t xml:space="preserve">DANFOS 068Z3400 CORPO VALVULA EXPANSAO TS2 R404A/R507 3/8X1/2 ROSCA</t>
  </si>
  <si>
    <t xml:space="preserve">PANASSONIC CSB303H6B COMP SCROLL PANASSONIC 220V R22 48000 BTUS TRIF CSB303H6B</t>
  </si>
  <si>
    <t xml:space="preserve">PANASSONIC LR03-2BT PILHA ALCALINA PALITO AAA PAR PANASSONIC</t>
  </si>
  <si>
    <t xml:space="preserve">80150.081 MACARICO TURBOTORCH SURYHA</t>
  </si>
  <si>
    <t xml:space="preserve">SURYHA 80150.016 MACARICO PORTATIL AUTOMATICO SURYHA</t>
  </si>
  <si>
    <t xml:space="preserve">COBRESUL TUBO DE COBRE FLEX 3/4X1/32 LR</t>
  </si>
  <si>
    <t xml:space="preserve">TOTALINE 000753 TUBO DE COBRE FLEX 3/8X1/32 ST TTLN</t>
  </si>
  <si>
    <t xml:space="preserve">GEDORE 36310 CHAVE PHILIPS 1/4X4 GEDORE</t>
  </si>
  <si>
    <t xml:space="preserve">GEDORE 36320 CHAVE PHILIPS 1/4X6 GEDORE</t>
  </si>
  <si>
    <t xml:space="preserve">GEDORE 36326 CHAVE PHILIPS 1/4X14 GEDORE</t>
  </si>
  <si>
    <t xml:space="preserve">GEDORE 36284 CHAVE PHILIPS 1/4X12 GEDORE</t>
  </si>
  <si>
    <t xml:space="preserve">C36633 CONJUNTO MANGUEIRA R12/22/502 1,5CM EOS</t>
  </si>
  <si>
    <t xml:space="preserve">IRWIN CHAVE PHILIPS PRO COMFORT IRWIN 1/4X12 C/6</t>
  </si>
  <si>
    <t xml:space="preserve">ELGIN COMP ELGIN 127V 60HZ R-134A 1/8 HP ENL40D</t>
  </si>
  <si>
    <t xml:space="preserve">VTR608DDU ROLAMENTO 608DDU</t>
  </si>
  <si>
    <t xml:space="preserve">CRPE550Z SUPORTE SPLIT U500MM 18 A 30000BTUS REFO ZINC 100KG SO SUPOR</t>
  </si>
  <si>
    <t xml:space="preserve">C25656 MANGUEIRA 15CM R12/22/134A 1/4SAE C/VALVULA ESF JOGO 3PCS</t>
  </si>
  <si>
    <t xml:space="preserve">REP AMAZONAS SERRA COPO DENTADA DIAMANT C HASTE E PINO 65MM REP AMAZONAS</t>
  </si>
  <si>
    <t xml:space="preserve">FACON CAPACITOR DUPLO CBB65, 35UF + 4UF X 440VAC FACON</t>
  </si>
  <si>
    <t xml:space="preserve">FACON CAPACITOR PLACA COM FIO CBB61, 2UF X 300VAC FACON</t>
  </si>
  <si>
    <t xml:space="preserve">MTL-1 PONTA DE PROVA MINIPA MTL-1</t>
  </si>
  <si>
    <t xml:space="preserve">SURYHA 80150.064 PLACA UNIVERSAL PRA AR COND C/CONTROLE VDISPLAY NUMER SURYHA</t>
  </si>
  <si>
    <t xml:space="preserve">SECURITY 47578.20 CHAVE TORQUE JOGO PRETA TIPO CHAVEIRO 8 PECAS - SECURITY</t>
  </si>
  <si>
    <t xml:space="preserve">BRASWELD KIT DETECTOR DE VAZAMENTO 2OZ BRASWELD</t>
  </si>
  <si>
    <t xml:space="preserve">SECURITY 7A145-WL023-P CHAVE ALLEM JOGO 7 PECAS - SECURITY</t>
  </si>
  <si>
    <t xml:space="preserve">C33932 FLANGEADOR EXCENTRICO COM CATRACA 1/4 A 3/4 EOS</t>
  </si>
  <si>
    <t xml:space="preserve">C25125 ENGATE RAPIDO AJUSTAVEL DE ALTA VERMELHO R134A EOS</t>
  </si>
  <si>
    <t xml:space="preserve">C25126 ENGATE RAPIDO AJUSTAVEL DE BAIXA AZUL R134A EOS</t>
  </si>
  <si>
    <t xml:space="preserve">SSG-S-336 CONJUNTO MANGUEIRA R22A/R134A/404A 90CM FACON</t>
  </si>
  <si>
    <t xml:space="preserve">SSG-R410-336 CONJUNTO MANGUEIRA R410A 90CM FACON</t>
  </si>
  <si>
    <t xml:space="preserve">MONTREAL 0004.1 OLEO MONTREAL BOMBA DE VACUO ISO VG 46 1LT</t>
  </si>
  <si>
    <t xml:space="preserve">MD6045 ALICATE AMPERIMETRO E MULTIMETRO 600A 450V EHC</t>
  </si>
  <si>
    <t xml:space="preserve">EOS D2002 CAPACITOR ELETROLITICO 1/4 161/193 220V EOS</t>
  </si>
  <si>
    <t xml:space="preserve">EOS D1995 CAPACITOR ELETROLITICO 1HP 460/552 1100V EOS</t>
  </si>
  <si>
    <t xml:space="preserve">FULL GAUGE C21468 CONTROLADOR DE TEMPERATURA ICEMATIC FULL GAUGE</t>
  </si>
  <si>
    <t xml:space="preserve">WB-2001-00 TIMER 15A 1/2HP 8 H 120V BRASTEMP REFRIGERADOR WB-2001-00</t>
  </si>
  <si>
    <t xml:space="preserve">80150.073 SERRA COPO DIAMANTADA SDS 65MM SURYHA</t>
  </si>
  <si>
    <t xml:space="preserve">FULL GAUGE C26624 CONTROLADOR NEW ANASOL GRAUS FULL GAUGE 115/230V</t>
  </si>
  <si>
    <t xml:space="preserve">VTR60202DDU ROLAMENTO 6202DDU</t>
  </si>
  <si>
    <t xml:space="preserve">W10393851 COMPRESSOR 127V 60HZ R134A 1/3+ HP EMBRACO FFU130HAX</t>
  </si>
  <si>
    <t xml:space="preserve">1864215 CHAVE PHILIPS GENERAL PRO IRWIN TOCO 1/4X1.1/2 C/6 1864215</t>
  </si>
  <si>
    <t xml:space="preserve">CP PLACAS CP0138 PLACA POTEN COMPATIVEL LM06/LF80 BIVOLT 64800160</t>
  </si>
  <si>
    <t xml:space="preserve">CP PLACAS 592 MODULO COMP REFRIGER 127V BRM 35/41A B CRM 35/38 A B/ BRM36</t>
  </si>
  <si>
    <t xml:space="preserve">CP PLACAS 1433 PLACA POTEN COMPATIVEL LTC10_V1 - AW BIVOLT</t>
  </si>
  <si>
    <t xml:space="preserve">TSV1005-01P TERMOSTATO REFR 1 PORTA CONSUL FREVO TSV1005-01P</t>
  </si>
  <si>
    <t xml:space="preserve">TSV1002-01P TERMOSTATO REFR FREEZER VERTICAL 260/300L CONSUL TSV1002-01P</t>
  </si>
  <si>
    <t xml:space="preserve">RFR-3648-2P TERMOSTATO METALFRIO CONSERVADOR HORIZ DUPLA ACAO RFR3648-2P</t>
  </si>
  <si>
    <t xml:space="preserve">RC03084-2P TERMOSTATO REFRIGERADOR ELETROLUX 1 PORTA C DEG RC03084-2P</t>
  </si>
  <si>
    <t xml:space="preserve">TSV2014-01P TERMOSTATO REFR BRASTEMP LIGA CONSTANTE 2 PORTAS TSV2014-01P</t>
  </si>
  <si>
    <t xml:space="preserve">RC32019-4P TERMOSTATO RFER ELETROLUX A/C FRIO 7500/12000BTU RC32019-4P</t>
  </si>
  <si>
    <t xml:space="preserve">RC95534-2P TERMOSTATO REFR BRASTEMP DUPLEX 420L RC95534-2P</t>
  </si>
  <si>
    <t xml:space="preserve">RFR-3648-5 TERMOSTATO FRIEEZER METAL FRIO RFR-3648-5</t>
  </si>
  <si>
    <t xml:space="preserve">EOS D150930 CAPACITOR DUPLO CBB65, 60UF + 8UF X 380VAC EOS</t>
  </si>
  <si>
    <t xml:space="preserve">QD-UO3A+ PLACA UNIVERSAL PRA AR COND C/CONTROLE QD-UO3A+</t>
  </si>
  <si>
    <t xml:space="preserve">WHIRLPOOL W10344774 INTERFACE LAVAD ELETRON CWL10B10,2KG/CWL75A 7,5KG WHIRLPOOL</t>
  </si>
  <si>
    <t xml:space="preserve">WHIRLPOOL 326061172 CONTR ELETR REFR 2 PT BRE49B/BRE49C BIV W10314647 WHIRLPOOL</t>
  </si>
  <si>
    <t xml:space="preserve">404198 TIMER PARAGON 120V F VESTICAL 1 PORTA BVG22A/BVG22B WHIRLPOO</t>
  </si>
  <si>
    <t xml:space="preserve">EMBRACO W10393815 COMP EMBRACO 220V 60HZ R134A 1/3HP 937BTU EGAS100HLR</t>
  </si>
  <si>
    <t xml:space="preserve">TSV2006-01 TERMOSTATO REFR BRAS/CONSUL 2 PORTAS 350/360/470L TSV2006-01</t>
  </si>
  <si>
    <t xml:space="preserve">ELCO N5-13/527BR MICRO MOTOR 1/40 N5-13/527BR HELICE PLASTICA BIVOLT ELCO</t>
  </si>
  <si>
    <t xml:space="preserve">RC-42603-4 TERMOSTATO BEBEDOURO TEMPERATURA REGULAVEL IBBL.</t>
  </si>
  <si>
    <t xml:space="preserve">RC43600-2P TERMOSTATO BEBEDOURO/REFRESQUEIRA</t>
  </si>
  <si>
    <t xml:space="preserve">RC54009-4P TERMOSTATO FREEZE HORIZONTAL</t>
  </si>
  <si>
    <t xml:space="preserve">BRASWELD 202 KIT DETECTOR VAZAMENTO LEAK REPAIR 15ML BW</t>
  </si>
  <si>
    <t xml:space="preserve">HELLERMANNTYTON AC6050 CANALETA HELACLIMA AC6050</t>
  </si>
  <si>
    <t xml:space="preserve">ELECTROLUX 15012086 MOTOR ALETA SUINGUE ELECTROLUX BI18F/BI18R/TI18R/TI18F</t>
  </si>
  <si>
    <t xml:space="preserve">80150.063 CONTROLE UNIVERSAL P AR CONDICIONADO SURYHA</t>
  </si>
  <si>
    <t xml:space="preserve">NC1-40 CONTATOR ELETROMAGNETICO 220V 40A CHNT</t>
  </si>
  <si>
    <t xml:space="preserve">TSV0005-01P TERMOSTATO REFR CONSUL 1 PORTA C DEGELO SEMI ALT TSV0005-01P</t>
  </si>
  <si>
    <t xml:space="preserve">SSPCR850Z SUPORTE SPLIT PE850MM 36 A 60000BTUS SO SUPORTE</t>
  </si>
  <si>
    <t xml:space="preserve">RFR4009-7P TERMOSTATO FREEZER HORIZ DUPLA ACAO ELECTROLUX RFR4009-7P</t>
  </si>
  <si>
    <t xml:space="preserve">SAMATEC B916770 KIT SENSOR REFRIGERADOR ELECTROLUX DFF36/44</t>
  </si>
  <si>
    <t xml:space="preserve">SAMATEC B70295125 REDE ELECTROLUX C SENSOR DFW51/DF50 10K SAMATEC</t>
  </si>
  <si>
    <t xml:space="preserve">C22097 PENTE ALETAS PLASTICO P SERPENTINA</t>
  </si>
  <si>
    <t xml:space="preserve">DANFOS 014L0009 VISOR DE LIQUIDO 1/2R MACHO 014L0009</t>
  </si>
  <si>
    <t xml:space="preserve">184 RELE KLIXON 1/6 110V/60HZ SERIE R6 MODELO B FACON</t>
  </si>
  <si>
    <t xml:space="preserve">183 RELE KLIXON 1/8 110V/60HZ SERIE R6 MODELO B FACON</t>
  </si>
  <si>
    <t xml:space="preserve">185 RELE KLIXON 1/5 110V/60HZ SERIE R6 MODELO B FACON</t>
  </si>
  <si>
    <t xml:space="preserve">FACON 187 RELE KLIXON 1/3 110V/60HZ SERIE R6 MODELO B FACON</t>
  </si>
  <si>
    <t xml:space="preserve">ESSEK R018 RELE E PROT TERMICO CONJUG EMBRACO 1/8 110V MOD PW-A 18 ESSE</t>
  </si>
  <si>
    <t xml:space="preserve">R024 RELE PROTETOR 1/5 110V EMBRACO MOD PW-S 15 FACON</t>
  </si>
  <si>
    <t xml:space="preserve">R022 RELE PROTETOR 1/4 110V EMBRACO MOD PW-S 14 FACON</t>
  </si>
  <si>
    <t xml:space="preserve">R020 RELE PROTETOR 1/3 110V EMBRACO MOD PW-S 13 FACON</t>
  </si>
  <si>
    <t xml:space="preserve">229 RELE 1/8 110V EMBRACO MOD R9 18 FACON</t>
  </si>
  <si>
    <t xml:space="preserve">EMICOL M26441 VALVULA ENTRADA DAGUA 1 VIAS LAV ELECTR 8KG127V EMIC 6428113</t>
  </si>
  <si>
    <t xml:space="preserve">DANFOS 023Z5071 FILTRO SEC 3/4X350 ROSCA DCL166S / DML 166S DANFOSS</t>
  </si>
  <si>
    <t xml:space="preserve">ELECTROLUX 64502001 PRESSOSTATO 4 NIVEIS LAV LT12F ELECTROLUX 41021551</t>
  </si>
  <si>
    <t xml:space="preserve">ELECTROLUX 64800243 PLACA INTERFACE REFR ELECTROLUX DC49X 41044997</t>
  </si>
  <si>
    <t xml:space="preserve">05121.0032.21 DISJUNTOR DIN BI 32A SOPRANO</t>
  </si>
  <si>
    <t xml:space="preserve">ELECTROLUX 64500235 PRESSOSTATO 4 NIVEIS LAV ELECTROLUX LTC10/LT11F 41004298</t>
  </si>
  <si>
    <t xml:space="preserve">12122516 MOTOR EVAP SPLIT ELECTROLUX DI09F/PI09R/SI07F/SI07R/SI09R</t>
  </si>
  <si>
    <t xml:space="preserve">SKY-7402 CONTROLE PARA TV CCE LCD SKY SKY-7402</t>
  </si>
  <si>
    <t xml:space="preserve">ONDA POSITIVA CPTOP0400006044 CAPACITOR DUPLO CBB65, 40UF + 6UF X 440VAC ONDA POSITIVA</t>
  </si>
  <si>
    <t xml:space="preserve">DUGOLD DG109II CONTROLE UNIVERSAL P AR CONDICIONADO DG109II DUGOLD</t>
  </si>
  <si>
    <t xml:space="preserve">BURDOG LBT12 AGITADOR ELECTROLUX FIXO LM08/LTR12/LF11/LBT12</t>
  </si>
  <si>
    <t xml:space="preserve">FACON 0080 TUBO CAPILAR 0,80X3M FACON</t>
  </si>
  <si>
    <t xml:space="preserve">SKY-7069 CONTROLE UNIVERSAL P AR CONDICIONADO YORK SKY-7069</t>
  </si>
  <si>
    <t xml:space="preserve">FACON KT-9018E CONTROLE UNIVERSAL P AR CONDICIONADO KT-9018E FACON</t>
  </si>
  <si>
    <t xml:space="preserve">FRIVEN 20003.1606.05 SIFAO 1.1/8 FRIVEN</t>
  </si>
  <si>
    <t xml:space="preserve">39025 PLUG RETO 2P 10A MEC TRONIC 39025</t>
  </si>
  <si>
    <t xml:space="preserve">14B-10 CHAVE COMBINADA COM PESCOCO 10 ROBUSTER</t>
  </si>
  <si>
    <t xml:space="preserve">ELECTROLUX 64800201 PLACA SUPERIOR PERFIL LAVADORA LM08/LM08A/LF90/LQ90 41011957</t>
  </si>
  <si>
    <t xml:space="preserve">ELECTROLUX 70092466 SUSPENSAO TRASEIRA PU LADO MOT TOP08/LM08A/LF90 41005391</t>
  </si>
  <si>
    <t xml:space="preserve">DUGOLD GAS R600 420G DUGOLD LATA</t>
  </si>
  <si>
    <t xml:space="preserve">FACON MY63 MULTIMETRO DIGITAL MY63 20KHZ 1000V FACON</t>
  </si>
  <si>
    <t xml:space="preserve">COEL 11249014 PROGRAMADOR COEL HORARIO ELETRONICO 220V RTM - 11.249.014</t>
  </si>
  <si>
    <t xml:space="preserve">SAMATEC 3299 CHAVE T 8MMX42CM LONGA ELECTROLUX</t>
  </si>
  <si>
    <t xml:space="preserve">WHIRLPOOL W10829873 TRAVA TAMPA LAV BRASTEMP BRASTEMP/BWH15 BWS15 W10829873</t>
  </si>
  <si>
    <t xml:space="preserve">FACON W-R RC45000-2 TERMOSTATO BEBEDOURO/ESPOSITOR/REFRESQ RC45000-2 IMEXPORT</t>
  </si>
  <si>
    <t xml:space="preserve">SKIL F012.666.2AB-000 FURADEIRA DE IMPACTO 10MM 2 VELOC 550W 127V MODELO 6662 SKIL</t>
  </si>
  <si>
    <t xml:space="preserve">WHIRLPOOL 326031817 MANGUEIRA PRA LAVADORA DRENAGEM 35MM BWB08A/BWB09A/BWB11A</t>
  </si>
  <si>
    <t xml:space="preserve">40420 CONTR ELETR REFR 2 PT BRM35ABA/BRM41A 127 326059370 CLIPTECH</t>
  </si>
  <si>
    <t xml:space="preserve">FACON CAPACITOR DUPLO CBB65, 35UF + 6UF X 440VAC FACON</t>
  </si>
  <si>
    <t xml:space="preserve">WHIRLPOOL 326012774 TUBO CENTRIFUGACAO (COMPLETO) CONJ LAVAD BRAST 11KG BWL11ARA</t>
  </si>
  <si>
    <t xml:space="preserve">AFA PLASTICOS 326031817 MANGUEIRA PRA LAVADORA DRENAGEM 35MM BWB08A/BWB09A AFA PLAST</t>
  </si>
  <si>
    <t xml:space="preserve">ELECTROLUX 70292360 REDE MOTOR ELECT C SENSOR DFF40/DF45/DFW45/DF48X/DW48X/DF38/</t>
  </si>
  <si>
    <t xml:space="preserve">FACON 0036 TUBO CAPILAR 0,036X3M FACON</t>
  </si>
  <si>
    <t xml:space="preserve">SAMATEC B950820 DEFLETOR DE MACARICO TURBO TOCH INOX 16MM</t>
  </si>
  <si>
    <t xml:space="preserve">EOS 12038HS-2N COOLER 120X120X38 EOS</t>
  </si>
  <si>
    <t xml:space="preserve">A-39 CORREIA SINCRONIZADA A-39</t>
  </si>
  <si>
    <t xml:space="preserve">FRIVEN TE COBRE 3/4 SOLDA TIPI</t>
  </si>
  <si>
    <t xml:space="preserve">EVERWELL K50-P1133 TERMOSTATO K50-P1133</t>
  </si>
  <si>
    <t xml:space="preserve">SAMATEC 952257 RETENTOR DO CAMBIO ELECT LTE07/08 LTD06/09 LT09B 65400924</t>
  </si>
  <si>
    <t xml:space="preserve">CARTON 002186 BOTINA ELESTICO BIDENSIDADE SEM BICO 39 MOD10 CARTON</t>
  </si>
  <si>
    <t xml:space="preserve">DECORLUX FI0207 FITA ISOLANTE DECORLUX 18MMX20M VERMELHO</t>
  </si>
  <si>
    <t xml:space="preserve">GEDORE 36420 CHAVE PHILIPS TOCO 1/4X1.1/2 GEDORE</t>
  </si>
  <si>
    <t xml:space="preserve">GEDORE 064001 CHAVE BIELA 10 ROBUST</t>
  </si>
  <si>
    <t xml:space="preserve">ALADO 7112119 SUPORTE COM CUNHA MONDIAL BRASTEMP - ALADO</t>
  </si>
  <si>
    <t xml:space="preserve">ALADO 7112121 CUNHA COM PARAFUSO INOX MONDIAL BRASTEMP/CONSUL - ALADO</t>
  </si>
  <si>
    <t xml:space="preserve">SEL SEL-9-8081 CONTROLE SIMILAR P AR COND KOMECO/AR FREE/MIDEA/YORK SEL-9-8</t>
  </si>
  <si>
    <t xml:space="preserve">GEDORE CHAVE BIELA 12 ROBUST</t>
  </si>
  <si>
    <t xml:space="preserve">EOS W-R-43600-2 TERMOSTATO BEBEDOURO/REFRESQUEIRA STANDARD W-R-43600-2</t>
  </si>
  <si>
    <t xml:space="preserve">FLEXCABLES TUBO DE COBRE FLEX 3/16 X 1/32 TOPCABLES</t>
  </si>
  <si>
    <t xml:space="preserve">MXT Y512F2/Y512F/Y512 CONTROLE UNIVERSAL P AR CONDICION GREE Y512F2/Y512F/Y512</t>
  </si>
  <si>
    <t xml:space="preserve">WORKER 8117 LUVA DE PANO MALHA 3 FIOS BRANCA WORKER</t>
  </si>
  <si>
    <t xml:space="preserve">FACON MANGOTE FLEXIVEL - VIBRAFLEX 5/8 FACON</t>
  </si>
  <si>
    <t xml:space="preserve">WHIRLPOOL W10818971 CONTROLE ELETRONICO LAVADORA CONSUL CWE08/CWE09 W10818971</t>
  </si>
  <si>
    <t xml:space="preserve">CHINT 158070 DISJUNTOR DIN TRI 3P 80A DZ158-125 6KA CHINT</t>
  </si>
  <si>
    <t xml:space="preserve">CARTON 003956 BOTINA AMA 3 G NOBUCK CAFE 38 S BICO BI TP092 CARTON</t>
  </si>
  <si>
    <t xml:space="preserve">CARTON 003956 TENIS AMA 3 UNISEX G NOBUCK CAFE 38 S BICO BI TOP053FN CART</t>
  </si>
  <si>
    <t xml:space="preserve">CARTON 006645 TENIS AMA 3 UNISEX G NOBUCK CAFE 40 S BICO BI TOP053FN CART</t>
  </si>
  <si>
    <t xml:space="preserve">CARTON 006646 TENIS AMA 3 UNISEX G NOBUCK CAFE 41 S BICO BI TOP053FN CART</t>
  </si>
  <si>
    <t xml:space="preserve">ELECTROLUX A10268301 VALVULA DIRECIONADORA FLUXO LAVAD ELECTR LB12Q/LF11 41005526</t>
  </si>
  <si>
    <t xml:space="preserve">FACON R9 1/4HP RELE PROTETOR EMBRACO SERIE R9 1/4HP 110V/60HZ FACON</t>
  </si>
  <si>
    <t xml:space="preserve">CHINT 185442 DISJUNTOR DIN MONOPOLAR 1P C10A 3KA - REF: 185442</t>
  </si>
  <si>
    <t xml:space="preserve">ELECTROLUX 70292464 CAIXA CONTROLE DO REFRIG ELECTROLUX DC49X 110V 41015000</t>
  </si>
  <si>
    <t xml:space="preserve">ALADO 7112101 TUBO CENTRIFUGACAO LAVADORA BRASTEMP E CONSUL RFW3005 ALADO</t>
  </si>
  <si>
    <t xml:space="preserve">CHINT 185460 DISJUNTOR DIN BIPOLAR 2P C40A 3KA CH REF: 185460</t>
  </si>
  <si>
    <t xml:space="preserve">REP AMAZONAS CABO DE ALIMENTECAO DE ELETRO DOMEST16A/20A 250V PRETO PLUG</t>
  </si>
  <si>
    <t xml:space="preserve">PLANETA AGUA CN017 UNIAO RETA TUBO 1/4 BRANCA</t>
  </si>
  <si>
    <t xml:space="preserve">BOSCH 0 601 9H2 0E1-805 PARAFUSADEIRA RETA BOSCH GO 3,6V COM KIT</t>
  </si>
  <si>
    <t xml:space="preserve">DELTAPLUS WPS0876 CAPACETE VERMELHO</t>
  </si>
  <si>
    <t xml:space="preserve">DECORLUX TP-4107 TERMINAL PINO VERMELHO PRE ISOLADO 10MM 50A</t>
  </si>
  <si>
    <t xml:space="preserve">MJ IND E COMERCIO LD50 RESISTENCIA DO EVAPORADOR ELECTROLUX DF35 127V 70002042</t>
  </si>
  <si>
    <t xml:space="preserve">BASTON LIMPA CONTATO M500 M00ML/200G</t>
  </si>
  <si>
    <t xml:space="preserve">LUZZANO CABO FLEX 6MM PRETO C/100 M ANT CHAMA 750V LUZZANO</t>
  </si>
  <si>
    <t xml:space="preserve">LUZZANO CABO PP 2X1,5MM METRO ANT CHAMA 500V LUZZANO</t>
  </si>
  <si>
    <t xml:space="preserve">WHIRLPOOL 326005854 KIT SENSOR DE CAMPO 10K REFR/GELAD BRAST/CONSUL WHIRLPOOL</t>
  </si>
  <si>
    <t xml:space="preserve">FOXLUX PROGRAMADOR TEMPORIZADO DIGITAL TEMPO INDUSTRIAL 220V FOXLUX</t>
  </si>
  <si>
    <t xml:space="preserve">SECURITY GWB-1203-8 CHAVE AJUSTAVEL 8 POLEGADAS SECURITY</t>
  </si>
  <si>
    <t xml:space="preserve">SECURITY A010-HD-B10 CHAVE AJUSTAVEL 10 POLEGADAS SECURITY GWB-1253-10</t>
  </si>
  <si>
    <t xml:space="preserve">BTC-AA-12B PILHA COMUM PEQUENA EM CARTELA AA SPEED ENERGY</t>
  </si>
  <si>
    <t xml:space="preserve">MADASA 1295060 TORNEIRA PRA BEBEDOURO TIPO JATO COPO MADASA BELLIERE</t>
  </si>
  <si>
    <t xml:space="preserve">LELONG LE-7425 CONTROLE SIMILAR P AR COND LG LE-7425 LELONG</t>
  </si>
  <si>
    <t xml:space="preserve">FRIVEN 20003.1602.05 CURVA CO 90 LONGA 3/4 FRIVEN</t>
  </si>
  <si>
    <t xml:space="preserve">MIGRARE KIT ALARGADOR SPIN S4000 HEX 4 PCS</t>
  </si>
  <si>
    <t xml:space="preserve">ELECTROLUX 64287483 VALVULA ENTRADA D´AGUA 2 VIAS LAV LTE09/LM06/LF80/LF75/LQ75</t>
  </si>
  <si>
    <t xml:space="preserve">ELCO VN16-30/396F MICRO MOTOR ELCO 1/20 220V EXAUSTOR FIXACAO TRASEIRA</t>
  </si>
  <si>
    <t xml:space="preserve">ELECTROLUX A10244101 VALVULA ENTRADA D´AGUA 3 VIAS LAV ELECT LBU15/LUC10 41016782</t>
  </si>
  <si>
    <t xml:space="preserve">ELECTROLUX 67496251 PRESSOSTATO 4 NIVEIS LAV ELECTROLUX LTE06 41002669</t>
  </si>
  <si>
    <t xml:space="preserve">ELECTROLUX 64300003 MOTOR 1/4 4P 127V/60 LAVADORA ELECTROLUX 41004170</t>
  </si>
  <si>
    <t xml:space="preserve">ELECTROLUX 62545864 DOBRADICA CENTRAL REFRG ELECTROLUX FTR35S/DF35/DF46 41000407</t>
  </si>
  <si>
    <t xml:space="preserve">ELECTROLUX 64786914 TERMOSTATO REFRIGERADOR ELECTROL DC33/DC35/DCW35 41012759</t>
  </si>
  <si>
    <t xml:space="preserve">ELECTROLUX 67401381 MANGUEIRA DO PRESSOSTATO ELECT LTR15 41015602</t>
  </si>
  <si>
    <t xml:space="preserve">ELECTROLUX 64287509 VALVULA ENTRADA D´AGUA 2 VIAS LAV ELECT LT09E/LT60L/TE07 410</t>
  </si>
  <si>
    <t xml:space="preserve">ELECTROLUX 64500307 PRESSOSTATO 4 NIVEIS LAV ELECTROL LTE08 41015815</t>
  </si>
  <si>
    <t xml:space="preserve">FACON BS004 MALA PARA FERRAMENTAS COM ALCA INOX AZUL FACON</t>
  </si>
  <si>
    <t xml:space="preserve">FACON BS007 COLETE PARA FERRAMENTAS FACON</t>
  </si>
  <si>
    <t xml:space="preserve">GEDORE CHAVE CANHAO 7/32 GEDORE</t>
  </si>
  <si>
    <t xml:space="preserve">GEDORE R03800008 CHAVE AJUSTAVEL 08 GEDORE RED</t>
  </si>
  <si>
    <t xml:space="preserve">FOXLUX MARTELO CARPINTEIRO 23MM FOXLUX</t>
  </si>
  <si>
    <t xml:space="preserve">SURYHA 80151.079 CAPACITOR ELETROLITICO DE PARTIDA 243 X 292 250V SURYHA</t>
  </si>
  <si>
    <t xml:space="preserve">SURYHA 80151.087 CAPACITOR ELETROLITICO DE PARTIDA 145 X 175 127V SURYHA</t>
  </si>
  <si>
    <t xml:space="preserve">CARTON 4536 BOTINA AMARRAR NOBUCK PRETA 39 S BICO BI TP200P CARTON</t>
  </si>
  <si>
    <t xml:space="preserve">CARTON 4537 BOTINA AMARRAR NOBUCK PRETA 40 S BICO BI TP200P CARTON</t>
  </si>
  <si>
    <t xml:space="preserve">CARTON 4538 BOTINA AMARRAR NOBUCK PRETA 41 S BICO BI TP200P CARTON</t>
  </si>
  <si>
    <t xml:space="preserve">CARTON 2874 BOTINA AMARRAR 3 GOMOS 39 S BICO BI MOD20 CARTON</t>
  </si>
  <si>
    <t xml:space="preserve">CARTON 2877 BOTINA AMARRAR 3 GOMOS 42 S BICO BI MOD20 CARTON</t>
  </si>
  <si>
    <t xml:space="preserve">CARTON 2878 BOTINA AMARRAR 3 GOMOS 43 S BICO BI MOD20 CARTON</t>
  </si>
  <si>
    <t xml:space="preserve">COEL Z31AHR-P-01 CONTROLADOR DIG TEMP P REFRIG Z31AHR 100 A 240V TIC-17 COEL</t>
  </si>
  <si>
    <t xml:space="preserve">COEL P03C-BARR-S-0---- CONTROLADOR DIG TEMP P REFR CERVEJEIRA P03C FAZ CJ COM B05</t>
  </si>
  <si>
    <t xml:space="preserve">EOS S2259 VEDANTE ESPUMA 190X5X2.5 GRAFITE EOS</t>
  </si>
  <si>
    <t xml:space="preserve">MJ IND E COMERCIO T8708 RESISTENCIA DE DEGELO 3000W DUPLA 2.90 METROS 220V PONTA RET</t>
  </si>
  <si>
    <t xml:space="preserve">GREE CA434N11000 EVAP GWC18QD-D3NNB4C/I DCR2017/20324-0 18.000 BTUS GREE</t>
  </si>
  <si>
    <t xml:space="preserve">GREE CA434W11000 COND GWC18QD-D3NNB4C/O DCR2017/20324-0 18.000 BTUS GREE</t>
  </si>
  <si>
    <t xml:space="preserve">COEL Z31AGR-----P--01 CONTROLADOR DIG TEMP P REFRIG Z31AGR 24VAC TIC-17 COEL</t>
  </si>
  <si>
    <t xml:space="preserve">MIGRARE CAPACITOR DUPLO CBB65, 20UF + 2.5UF X 380VAC MIGRARE</t>
  </si>
  <si>
    <t xml:space="preserve">SAMATEC YJF48/08 MOTOR VENT SAMATEC CONTINENTAL/GE/BOSCH 110V YJF48/08</t>
  </si>
  <si>
    <t xml:space="preserve">CHINT 268122 RELE TERMICO E SOBRECARGA NR2-93 AJUSTE 80-93A CHINT</t>
  </si>
  <si>
    <t xml:space="preserve">WHIRLPOOL 326061300 MOTOR VENTILADOR P GELAD BRAST INVERSE BRE49BB/BRE49BE</t>
  </si>
  <si>
    <t xml:space="preserve">DECORLUX TT-1502P CHAVE DE TESTE DE CONTINUIDADE E TENSAO AZUL 130MM</t>
  </si>
  <si>
    <t xml:space="preserve">DECORLUX TT-5105 CHAVE DE TESTE DE CONTINUIDADE E TENSAO DIGITAL PRETA 127MM</t>
  </si>
  <si>
    <t xml:space="preserve">ELECTROLUX 1501211501 MOTOR EVAP SPLIT TI07F/TI09F/TI07R/TI09R FN10B-PG 41021414</t>
  </si>
  <si>
    <t xml:space="preserve">SPAZIO CCP0014AM CABO PP 4X1.5MM METRO SPAZIO</t>
  </si>
  <si>
    <t xml:space="preserve">DUGOLD CAPACITOR CBB65, 30UF +-5% X 440VAC 50-60HZ DUGOLD</t>
  </si>
  <si>
    <t xml:space="preserve">ARTEK LAMPADA LED BULBO 12W ARTEK</t>
  </si>
  <si>
    <t xml:space="preserve">MOR ESCADA 2 LANCE EXTENSIVA (2X6) DE ALUMINIUM MOR</t>
  </si>
  <si>
    <t xml:space="preserve">MINIPA MT-241A TERMOMETRO HIGROMETRO DIGITAL MT-241A</t>
  </si>
  <si>
    <t xml:space="preserve">CARBOMPEÇA C146G ESCOVA DE CARVAO P LIXA BOSCH MOD ANTIGO C146G</t>
  </si>
  <si>
    <t xml:space="preserve">CORTAG 61904 HASTE ENCAIXE TIPO SDS PLUS COM PINO GUIA 200MM CORTAG</t>
  </si>
  <si>
    <t xml:space="preserve">CORTAG 61216 SERRA COPO BI-METALICA 64MM - 2.1/2 CORTAG</t>
  </si>
  <si>
    <t xml:space="preserve">CORTAG 61417 SERRA COPO DIAMANTADA C HASTE E PINO GUIA P ALVENARIA 35MM</t>
  </si>
  <si>
    <t xml:space="preserve">COEL Y39UHRRR---PTH CONTROLADOR DIG TEMP ESTUFA/CHOCAD Y39UHRRR---PTH 100/240V</t>
  </si>
  <si>
    <t xml:space="preserve">LIMPOL MULTI USO LIMPOL LAVANDA 500 ML</t>
  </si>
  <si>
    <t xml:space="preserve">MOR ESCADA 2 LANCE EXTENSIVA (2X8) DE ALUMINIUM MOR</t>
  </si>
  <si>
    <t xml:space="preserve">ELGIN 23.047.2L QUADRO COMANDO ELGIN 2 A 3.5HP CONGELADO BIFASICO</t>
  </si>
  <si>
    <t xml:space="preserve">EOS CAPACITOR DUPLO CBB65, 35UF + 5UF X 440VAC EOS</t>
  </si>
  <si>
    <t xml:space="preserve">SANHUA MDF-A03-3L003 VALVULA SOLENOIDE 3/8 ROSCA SEM BOBINA MDF3 MDF-A03-3L003</t>
  </si>
  <si>
    <t xml:space="preserve">GEDORE R36605109 CHAVE ALLEN JOGO 9 PECAS CURTA (HEXAGONAL) GEDORE RED</t>
  </si>
  <si>
    <t xml:space="preserve">WEG M422 CAPACITOR CBB60, 25UF +-5% X 250V COM FIO WEG</t>
  </si>
  <si>
    <t xml:space="preserve">INDUSMACK 530220-200 MANGUEIRA BRANCA P LAVADORA SAIDA DE AGUA 19MM 2000MM</t>
  </si>
  <si>
    <t xml:space="preserve">COBRESUL TUBO DE COBRE FLEX 3/4 X 1/32 (PANQUECA) FRG</t>
  </si>
  <si>
    <t xml:space="preserve">FACON 6201 2RS ROLAMENTO 6201 2RS FACON</t>
  </si>
  <si>
    <t xml:space="preserve">FACON MF005FRSB MALA PARA FERRAMENTAS COM FUNDO REFOCADO BLACK FACON</t>
  </si>
  <si>
    <t xml:space="preserve">SECURITY ZLP008A-N ALICATE UNIVERSAL 8 FERTAK</t>
  </si>
  <si>
    <t xml:space="preserve">FACON CONJ MANIFOL S MALETA R410/22/134/404 C MANG 90CM L VIBRACAO</t>
  </si>
  <si>
    <t xml:space="preserve">MIDEA FRA31 FRITADEIRA SEM OLEO BRANCA 3,5 LITROS 127/60HZ MIDEA</t>
  </si>
  <si>
    <t xml:space="preserve">STANLEY 13-013 CAIXA DE FERRAMENTA PLASTICA 12.5 SERIE 2000 TOOL STANLEY</t>
  </si>
  <si>
    <t xml:space="preserve">BLACK &amp; DECKER BD7262-LA JOGO CHAVE CATRACA ACESS E ESTOJO 11PC BLACK + DECKER</t>
  </si>
  <si>
    <t xml:space="preserve">BLACK &amp; DECKER BDCS36F-BR PARAFUSADEIRA A BATERIA 3.6V LITHIUM LANTERNA LED BLACK + DE</t>
  </si>
  <si>
    <t xml:space="preserve">BLACK &amp; DECKER A7232-XJ JOGO DE BROCA B+D 50 PECAS BLACK + DECKER</t>
  </si>
  <si>
    <t xml:space="preserve">ELECTROLUX A99010202 PRESSOSTATO 4 NIVEIS LAV ELECTROL LTE08 41042023</t>
  </si>
  <si>
    <t xml:space="preserve">ELECTROLUX A20118201 RESISTENCIA DO EVAPORADOR ELECTROLUX 127V 41043895</t>
  </si>
  <si>
    <t xml:space="preserve">SURYHA 80130.002 VENT AXIAL UC 350MM 220V CONDENSADOR / EXAUS SURYHA</t>
  </si>
  <si>
    <t xml:space="preserve">ESSEK CAPACITOR ELETROLITICO DE PARTIDA 88 X 108UF 250V ESSEK</t>
  </si>
  <si>
    <t xml:space="preserve">BLACK &amp; DECKER F300-BR FERRO DE PASSAR A SECO 1 127V COM ANTIAD BLACK + DECKER</t>
  </si>
  <si>
    <t xml:space="preserve">CNC LE112B CHAVE DE PARTIDA DIRETA 7-10A 220V CNC-LE112 - 2CV</t>
  </si>
  <si>
    <t xml:space="preserve">CNC LAY5-ED21 CHAVE COMUTADORA 2 POSICOES CNC ED21</t>
  </si>
  <si>
    <t xml:space="preserve">CNC LAY5-ES542 BOTAO DE EMERGENCIA VERMELHO COM TRAVA CNC-ES542</t>
  </si>
  <si>
    <t xml:space="preserve">CNC LAY5-EA21 BOTAO DE COMANDO DE PULSO PRETO CNC-EA21</t>
  </si>
  <si>
    <t xml:space="preserve">CNC LAY5-EW3361 BOTAO DE COMANDO DE PULSO ILUMUNADO VERDE CNC-EW3361</t>
  </si>
  <si>
    <t xml:space="preserve">CHINT 495128 DISJUNTOR MOTOR NS2-25 9-14A CHINT</t>
  </si>
  <si>
    <t xml:space="preserve">CHINT 185461 DISJUNTOR DIN BIPOLAR 2P C50A 3KA CH REF: 185461</t>
  </si>
  <si>
    <t xml:space="preserve">CHINT 844302 DISJUNTOR CAIXA MOLDADA 50A NXM (NOFUSE) CHINT</t>
  </si>
  <si>
    <t xml:space="preserve">CHINT 126587 DISJUNTOR CAIXA MOLDADA 225A NXM (NOFUSE) CHINT</t>
  </si>
  <si>
    <t xml:space="preserve">ALFATEC ALCOOL ISOPROPILICO 100ML ALFATEC MOD PAFLS23</t>
  </si>
  <si>
    <t xml:space="preserve">AQUARIO DTV-100 ANTENA TV DIGITAL INTERNA HDTY BASTAO CABO 2.5M DTV-100</t>
  </si>
  <si>
    <t xml:space="preserve">GEDORE R38491024 CHAVE CANHAO 10MM GEDORE RED R38491024</t>
  </si>
  <si>
    <t xml:space="preserve">TRIMAC TMT TRINCO MAC - TMT - TRIMAC</t>
  </si>
  <si>
    <t xml:space="preserve">ELECTROLUX A12389501 MONITOR AUTO TESTE2 P LAVADORA/REFRIG ELECTROLUX 41041531</t>
  </si>
  <si>
    <t xml:space="preserve">TRIAL CPA-1 CONECTOR PARALELO 1P 10-70MM</t>
  </si>
  <si>
    <t xml:space="preserve">SAMATEC B917817 SACA E COLOCA ROLAMENTO BASE MUNDIAL BRAST/CON/LM SAMATEC</t>
  </si>
  <si>
    <t xml:space="preserve">REP AMAZONAS VALVULA DE SERVICO DA CONDENSADORA GAS R22 1/4 REP AMAZONAS</t>
  </si>
  <si>
    <t xml:space="preserve">ENERBRAS 355-E/P CAIXA SOPREPOR PADRAO LINHA E BRANCA 355-E/P</t>
  </si>
  <si>
    <t xml:space="preserve">ENERBRAS QD-EB12 QUADRO DISTRIBUICAO 12P DIN IMBUTIR TAMPA BRANCA QD-EB12</t>
  </si>
  <si>
    <t xml:space="preserve">RA FABRICACAO DE METAL CM0004 CAIXA DE COMANDO 60X40X20 CM RA FABRICACAO DE METAL</t>
  </si>
  <si>
    <t xml:space="preserve">BRASFORMA SBR5.0 SUPORTE P FORNO MICROONDAS SBR5.0 BRASFORMA</t>
  </si>
  <si>
    <t xml:space="preserve">ENERBRAS 1729-EN MODULO TOMADA 20A BRANCA ENERBRAS 1729-EN</t>
  </si>
  <si>
    <t xml:space="preserve">ENERBRAS 1712-E5 PLACA ESPELHO 4X4 P 4 MODULOS ENERBRAS 1712-E5</t>
  </si>
  <si>
    <t xml:space="preserve">ENERBRAS 344-E127/CP DIMMER C CX PADRAO ENERBRAS 344-E127/CP 127V</t>
  </si>
  <si>
    <t xml:space="preserve">HULTER 56 LUVA COBRE 1.1/8 POL SOLDA HULTER</t>
  </si>
  <si>
    <t xml:space="preserve">TRIAL 528 LUMINARIA LED P EMBUTIR 18W 6500K LUZ BRANCA REDONDA 22,5CM</t>
  </si>
  <si>
    <t xml:space="preserve">TRIAL 585 LAMPADA LED BULBO 20W 6500K</t>
  </si>
  <si>
    <t xml:space="preserve">TRIAL 590 LUMINARIA LED TARTARUGA BIVOLT 12W 6500K</t>
  </si>
  <si>
    <t xml:space="preserve">TRIAL 595 LAMPADA TUBOLAR LED T8 9W 6500K</t>
  </si>
  <si>
    <t xml:space="preserve">TRIAL TC-35 TERMINAL DE COMPRESSAO OLHAL 35MM</t>
  </si>
  <si>
    <t xml:space="preserve">ENERBRAS DT3-E2C25 DISJUNTOR DIN BIF 2P 25A 3KA ENERBRAS</t>
  </si>
  <si>
    <t xml:space="preserve">DANFOS 22S/009L7055 VALVULA ESFERICA GBC 7/8 SOLDA C PORTA DE ACESS 22S/009L7055</t>
  </si>
  <si>
    <t xml:space="preserve">DUGOLD CAPACITOR DUPLO CBB65, 35UF + 3UF X 440VAC DUGOLD</t>
  </si>
  <si>
    <t xml:space="preserve">BOSCH 2608.578.516-000 PONTEIRA SDS PLUS 250MM</t>
  </si>
  <si>
    <t xml:space="preserve">ELECTROLUX 72002111 CUBO CESTO LAVAD ELECT 15KG CHAV VERTICAL LTP16 41033573</t>
  </si>
  <si>
    <t xml:space="preserve">BLACK &amp; DECKER MTX20K6A-BR JOGO DE 6 CABEC DE FERRAMENTAS COMBINDAS 20V BIV MATRIX</t>
  </si>
  <si>
    <t xml:space="preserve">3.01.05.001 TUBO DE COBRE FLEX 5/8X1/32 LR</t>
  </si>
  <si>
    <t xml:space="preserve">FLEXCABOS 00000000000361 CABO FLEX 1.5MM METRO AMARELO 450/750V FLEXCABOS</t>
  </si>
  <si>
    <t xml:space="preserve">BLACK &amp; DECKER M300-BR MIXER VERTICAL 300W 127V BLACK E BACKER</t>
  </si>
  <si>
    <t xml:space="preserve">BLACK &amp; DECKER APB3600-BR ASPIRADOR DE PO/AGUA BIV BATATERIA LITIO 3.6V BLACK E DACKE</t>
  </si>
  <si>
    <t xml:space="preserve">BLACK &amp; DECKER FT16-BR FORNO ELETRICO 16 LITROS 1200W 127V BLACK E DACKER</t>
  </si>
  <si>
    <t xml:space="preserve">ELGIN 48D18WERB000 LUMINARIA LED P EMBUTIR 18W 6500K LUZ BRANCA REDONDO ELGIN</t>
  </si>
  <si>
    <t xml:space="preserve">COEL AEG-UDM---P---- RELE DE TEMPO AEG-UDM 94 A 240VAC/24VAC/VCC 6 MINITOS COEL</t>
  </si>
  <si>
    <t xml:space="preserve">HULTER 1528 SIFAO 7/8 X 1,04MM HULTER</t>
  </si>
  <si>
    <t xml:space="preserve">HULTER CLUR01 UNIAO REDUTORA 5/16 SAE X 1/4 SAE HULTER</t>
  </si>
  <si>
    <t xml:space="preserve">MALLORY B92400291 ESPREMEDOR FRUITMAX 127V MALLORY</t>
  </si>
  <si>
    <t xml:space="preserve">MALLORY B94401631 VENTILADOR NEO AIR 15 TOTAL CONTROL PR-DR 127V MALLORY</t>
  </si>
  <si>
    <t xml:space="preserve">IRWIN EXPOSITOR DE BROCAS MAST ER/MEGA BR IRWIN</t>
  </si>
  <si>
    <t xml:space="preserve">PLANETA AGUA 1090A REFIL FILTRO PA200 FIT ESPECIAL PLANETA AGUA</t>
  </si>
  <si>
    <t xml:space="preserve">PLANETA AGUA 1100 REFIL FILTRO DE AGUA PURIFICADOR IBBL EVOLUX/FR600/FRQ600/PF</t>
  </si>
  <si>
    <t xml:space="preserve">RLX 002313 GAS R134A LATA 750G BLACK UV RLX</t>
  </si>
  <si>
    <t xml:space="preserve">MINIPA ET-3367C ALICATE AMPERIMETRO 1000A AC/DC TEMPERATURA CAT IV 600V</t>
  </si>
  <si>
    <t xml:space="preserve">MINIPA MTH-1360A TERMOMETRO HIGROMETRO DIGITAL MTH-1360A</t>
  </si>
  <si>
    <t xml:space="preserve">QUALYBRILL 15221 DETERGENTE LAVA LOUCAS MACA 500ML QUALYBRILL</t>
  </si>
  <si>
    <t xml:space="preserve">QUALYBRILL 11162 DESINFETANTE PERFUMADO FLORAL 2L QUALYBRILL</t>
  </si>
  <si>
    <t xml:space="preserve">QUALYBRILL 11311 MULTIUSO TRADICIONAL 500ML QUALYBRILL</t>
  </si>
  <si>
    <t xml:space="preserve">MULTILASER SE227 CAMERA SMART WIFI 1080P PORTATIL A BATERIA SE227 MULTILASER</t>
  </si>
  <si>
    <t xml:space="preserve">BLACK &amp; DECKER BC500-BR BALANCA DE COZINHA ATE 5 KG BLACK E DACKER</t>
  </si>
  <si>
    <t xml:space="preserve">PULSE SP355 CX SOM PULSE WAVE 2 20W BT/AUX/MICRO SD/TWS IPX6 RESIST AGUA</t>
  </si>
  <si>
    <t xml:space="preserve">PULSE PH346 HEADPHONE BLUETOOTH FIT BT 5.0 PULSE PRETO PH346</t>
  </si>
  <si>
    <t xml:space="preserve">MULTILASER CB133 CARREGADOR PORT POWER BANK 8.000 MAH POLIMERO CONCEPT PRATA</t>
  </si>
  <si>
    <t xml:space="preserve">MULTILASER CB144 CARREGADOR PORT POWER BANK 20000 MAH POLIMERO CONCEPT PTRETO</t>
  </si>
  <si>
    <t xml:space="preserve">MULTILASER MO300 MOUSE CLASSIC BOX OPTICO FULL BLACK USB</t>
  </si>
  <si>
    <t xml:space="preserve">MULTILASER PH261 FONE DE OUVIDO SMARTOGO BLUETOOH AZUL</t>
  </si>
  <si>
    <t xml:space="preserve">MULTILASER WI396 CABO DE DADOS PRETO SMARTOGO TIPO-C BLINDADO 1,2M PRETO</t>
  </si>
  <si>
    <t xml:space="preserve">MULTILASER WI404 CABO DE DADOS SMARTOGO MICRO USB BLINDADO 1,2M PRETO</t>
  </si>
  <si>
    <t xml:space="preserve">PULSE PH359 FONE DE OUVIDO TWS PULSE CONNECT PRETO BLUETOOTH 5.1 PH359</t>
  </si>
  <si>
    <t xml:space="preserve">PULSE SP361 CX SOM PULSE BAZOOKA 80W RMS BT/AUX/SD/USB/LED - SP361</t>
  </si>
  <si>
    <t xml:space="preserve">MULTILASER HO062 SUPERKIT 20 BROCAS 30 BITS HO062 MULTILASER</t>
  </si>
  <si>
    <t xml:space="preserve">MULTILASER MI006 PARAFUSADEIRA E FURADEIRA IMPACTO 12V MICHELIN 2 BATRIAS</t>
  </si>
  <si>
    <t xml:space="preserve">TRIAL 543 SPOT LED AUXILIAR 06W 3000K REDONDO TRIAL</t>
  </si>
  <si>
    <t xml:space="preserve">TRIAL 544 SPOT LED AUXILIAR 06W 3000K QUADRADO TRIAL</t>
  </si>
  <si>
    <t xml:space="preserve">TRIAL BP-E27 BOCAL E27 PORCELANA TRIAL</t>
  </si>
  <si>
    <t xml:space="preserve">EZVIZ CS-C3N-B0-3H2WFRL/CK CAMERA EZVIZ CS-C3N-B0-3H2WFRL/CKD (WI-FI)</t>
  </si>
  <si>
    <t xml:space="preserve">EZVIZ CS-C6W CAMERA EZVIZ INTERNA CS-C6W WI-FI</t>
  </si>
  <si>
    <t xml:space="preserve">EOS C149325 ELEMENTO FILTRANTE CUCCAO COM GAXETA EOS - F48</t>
  </si>
  <si>
    <t xml:space="preserve">PLASBOHN 003939 MANGUEIRA SAIDA DRENO AR COND. BCO 5/8" X 50MM PLASBOM</t>
  </si>
  <si>
    <t xml:space="preserve">MULTILASER HO097 PARAFUSADEIRA E FURADEIRA 12V FUNCAO IMPACTO MULTILASER</t>
  </si>
  <si>
    <t xml:space="preserve">BOMCORTE 7898181495233 BROCA AR HAMMER PLUS 6X143MM</t>
  </si>
  <si>
    <t xml:space="preserve">BOMCORTE 7898181495677 TRENA COMBATT 5M X 16MM</t>
  </si>
  <si>
    <t xml:space="preserve">INCA 7893537017961 ABRACADEIRA ZIN TIP D C/ CUN 1.1/2</t>
  </si>
  <si>
    <t xml:space="preserve">NEVADA QUI0051 ADITIVO BLOCA PERDA TOTAL 30ML NOVA GERACAO REVOPRO 70525R</t>
  </si>
  <si>
    <t xml:space="preserve">NEVADA QUI0069 ADITIVO CONTRASTE UV 45ML RECARGA REVOPRO MULTIGAS 80532IR</t>
  </si>
  <si>
    <t xml:space="preserve">INCA 7893537018197 ABRACADEIRA ZIN TIP U 2</t>
  </si>
  <si>
    <t xml:space="preserve">INCA 7893537018203 ABRACADEIRA ZIN TIP U 2.1/2</t>
  </si>
  <si>
    <t xml:space="preserve">INCA 7893537012393 CONDULETE METALICO NAO ROSCADO 3/4 - MODELO C</t>
  </si>
  <si>
    <t xml:space="preserve">INCA 7893537014205 CONDULETE METALICO MULTIPLO 1</t>
  </si>
  <si>
    <t xml:space="preserve">INCA 7893537014229 CONDULETE METALICO MULTIPLO 1</t>
  </si>
  <si>
    <t xml:space="preserve">HULTER 65 PORCA USINADA 5/16 SEA HULTER</t>
  </si>
  <si>
    <t xml:space="preserve">ARMACELL C160033 TUBEX AC BLINDADO BRANCO 1/4 (10X06MM) C/2M FG</t>
  </si>
  <si>
    <t xml:space="preserve">COBRESUL 100232675 TUBO DE COBRE FLEX 1/2 X 1/32 ST DG</t>
  </si>
  <si>
    <t xml:space="preserve">COBRESUL 100232676 TUBO DE COBRE FLEX COBRESUL 5/8 X 1/32 ST - BOBINA DG / FP</t>
  </si>
  <si>
    <t xml:space="preserve">DALAI 109075 PASTILA AROMATIZANTE FLORES DO CAMPO DE AR-CONDICIONADO</t>
  </si>
  <si>
    <t xml:space="preserve">LELONG LE-7295 CONTROLE SIMILAR P AR COND SPRINGER/MIDEA LE-7295</t>
  </si>
  <si>
    <t xml:space="preserve">PROMESSA ILUMINACAO VLX-0299 FITA DE LED IP20 FW-3535-96NV-HB RGB+KZQ 96SMD12V 18W/M 12LM</t>
  </si>
  <si>
    <t xml:space="preserve">COBRESUL 100232677 TUBO DE COBRE FLEX 3/4X1/32 ST DG</t>
  </si>
  <si>
    <t xml:space="preserve">PROMESSA ILUMINACAO BR 12X10 SP PERFIL ALUNINIO SOBREPOR BR 12X10 2MT</t>
  </si>
  <si>
    <t xml:space="preserve">DUGOLD DSOW-55889X SEPARADOR DE OLEO 1.1/8 SOLDA HERMETICO DSOW-55889X DUGOLD</t>
  </si>
  <si>
    <t xml:space="preserve">GEDORE VDE 8250-200 H ALICATE UNIVERSAL VDE 8250-200 H</t>
  </si>
  <si>
    <t xml:space="preserve">GEDORE 091890 CHAVE DE FENDA SIMPLES OC:242 VDE 2170-3</t>
  </si>
  <si>
    <t xml:space="preserve">GMCC KSK103D33UEZ3 COMP ROTATIVO GMCC 220V R410 12000BTUS KSK103D33UEZ3</t>
  </si>
  <si>
    <t xml:space="preserve">LUMANTI LLB609YB LAMPADA LED BULBO ECO A55 9W AUTOVOLT 6500K E27</t>
  </si>
  <si>
    <t xml:space="preserve">LUMANTI PAR304099 LAMPADA PAR30 LED E27 9,9W 4000K 36 AUTOVOLT</t>
  </si>
  <si>
    <t xml:space="preserve">LUMANTI LLFT7015WZ LAMPADA CLEAR T22 LED FILAMENTO 1,5W 7200K E-14 127V 150 LUM</t>
  </si>
  <si>
    <t xml:space="preserve">LUMANTI SEBRP1 SPOT DE EMBUTIR QUADRADO BRANCO COM RECUO PRETO PARA MR11</t>
  </si>
  <si>
    <t xml:space="preserve">LUMANTI SEBRB5 SPOT DE EMBUTIR QUADRADO BRANCO COM RECUO BRANCO PARA PAR20</t>
  </si>
  <si>
    <t xml:space="preserve">LUMANTI SEBRB6 SPOT DE EMBUTIR QUADRADO BRANCO COM RECUO BRANCO PARA PAR30</t>
  </si>
  <si>
    <t xml:space="preserve">LUMANTI ACS0 ACESSORIO CONECTA DE JUNCAO PARA SPOT MR11</t>
  </si>
  <si>
    <t xml:space="preserve">LUMANTI LLSQP612F LUMINARIA SOBREPOR QUADRADA PRETA FLAT LED 12W AUTOVOLT 6500</t>
  </si>
  <si>
    <t xml:space="preserve">LUMANTI LLSQ618F LUMINARIA SOBREPOR QUADRADA BRANCA FLAT LED 18W AUTOVOLT 650</t>
  </si>
  <si>
    <t xml:space="preserve">LUMANTI LLEQ618F LUMINARIA EMBUTIR QUADRADA BRANCA FLAT LED 18W AUTOVOLT 6500</t>
  </si>
  <si>
    <t xml:space="preserve">LUMANTI LLSR618F LUMINARIA SOBREPOR REDONDA BRANCA FLAT LED 18W AUTOVOLT 6500</t>
  </si>
  <si>
    <t xml:space="preserve">LUMANTI LLSF618C LUMINARIA SLIM FIT LED 18W AUTOVOLT 6500K 600X75X25 1600LM</t>
  </si>
  <si>
    <t xml:space="preserve">LUMANTI LLSF672C LUMINARIA SLIM FIT LED 72W AUTOVOLT 6500K 2400X75X25 6480LM</t>
  </si>
  <si>
    <t xml:space="preserve">LUMANTI TCLB TRILHO CONECTOR TIPO L BRANCO</t>
  </si>
  <si>
    <t xml:space="preserve">MAKITA HP1640KX1-127V FURADEIRA DE IMPACTO</t>
  </si>
  <si>
    <t xml:space="preserve">MIDEA 38AGVCC12M5 *UNIDADE CONDENSADORA 12K CO</t>
  </si>
  <si>
    <t xml:space="preserve">INTELBRAS EWS 201 E INTERRUPTOR INTELIGENTE WI-FI EWS 201 E</t>
  </si>
  <si>
    <t xml:space="preserve">INTELBRAS EWS 1003 INTERRUPTOR SMART WIFI TOUCH 3 TECLA PRETO EWS 1003</t>
  </si>
  <si>
    <t xml:space="preserve">INTELBRAS EWS 1001 INTERRUPTOR SMART WI-FI TOUCH 1 TECLA PRETO</t>
  </si>
  <si>
    <t xml:space="preserve">INTELBRAS 3328 RADIO COMUNICADOR RC 4102</t>
  </si>
  <si>
    <t xml:space="preserve">INTELBRAS 5489 WEBCAM CAM HD 720 P</t>
  </si>
  <si>
    <t xml:space="preserve">INTELBRAS TIP 125 I TELEFONE IP - TIP 125 I</t>
  </si>
  <si>
    <t xml:space="preserve">HULTER 100221825 PORCA RED 1/2 X 3/8 HULTER</t>
  </si>
  <si>
    <t xml:space="preserve">LUMANTI LLE1200E LUMINARIA DE EMERGENCIA LED 2 FAROIS 1200 LUMENS BATERIA 3,7</t>
  </si>
  <si>
    <t xml:space="preserve">LUMANTI LLT420C LAMPADA TUBULAR LED T8 120CM 20W AUTOVOLT 270 4000K1850 LM</t>
  </si>
  <si>
    <t xml:space="preserve">AR70407 LAMPADA AR70 LED GU10 7W 4000K 36 AUTOVOLT</t>
  </si>
  <si>
    <t xml:space="preserve">LUMANTI SSBQ16 SPOT DE SOBREPOR QUADRADO BRANCO PARA MR16</t>
  </si>
  <si>
    <t xml:space="preserve">INTELBRAS 4376 CAMERA DE TV P/SIST. SEG. VHD 1220 B</t>
  </si>
  <si>
    <t xml:space="preserve">INTELBRAS 4546 CAMERA DE VIDEO WIFI FULL HD IZC 1005</t>
  </si>
  <si>
    <t xml:space="preserve">INTELBRAS 4133 CAMERA DE VIDEO WIFI SMART IZC 1003</t>
  </si>
  <si>
    <t xml:space="preserve">ELECTROLUX 41044031 SBENE SACO DE PO PARA ASP A20810901</t>
  </si>
  <si>
    <t xml:space="preserve">ELECTROLUX 67403136 PE NIVELADOR TRAS MEL CORE PARA FUGAO 41043059</t>
  </si>
  <si>
    <t xml:space="preserve">41019852 PL POT AW - LT15F ROSE, SC A99035156</t>
  </si>
  <si>
    <t xml:space="preserve">ENERBRAS 003-EP PLUGUE 2P 10A PRETO EMB GRANEL CONNECT</t>
  </si>
  <si>
    <t xml:space="preserve">ENERBRAS 086-EB TOMADA MOVEL 2P T 20A 90 BR EMB GRANEL CONNECT</t>
  </si>
  <si>
    <t xml:space="preserve">HULTER HT372HF CONJ MANG P/GAS 1,80M 1/4X5/16 800-4000PSI JG C/3 P/R410A HU</t>
  </si>
  <si>
    <t xml:space="preserve">FACON 1067-DT5808 PONTA DE PROVA PARA MULTIMETRO FACON</t>
  </si>
  <si>
    <t xml:space="preserve">FRIVEN 20003.1002.12 PORCA CURTA LATAO FORJADA NORMAL - 5/8 FRIVEN</t>
  </si>
  <si>
    <t xml:space="preserve">2010000111680 EMB 3010 PERFIL 2M BCO</t>
  </si>
  <si>
    <t xml:space="preserve">CV AMAZONIA 12083 MULT LIMP AUTO DESENGRAXANTE DA-10 5L</t>
  </si>
  <si>
    <t xml:space="preserve">FRIVEN 20003.0301.47 BOMBA DE VACUO VP290D 9CFM DUPLO ESTAGIO 255L/MIN 1HP</t>
  </si>
  <si>
    <t xml:space="preserve">ARMACELL FPIC1BR19028000 TUBO ELASTOMERICO 1 1/8 M 028 ARMAFLEX TUBO ISOLACAO 19MM</t>
  </si>
  <si>
    <t xml:space="preserve">ARMACELL FPIC1BR19035000 TUBO ELASTOMERICO 1 3/8 M 035 ARMAFLEX TUBO ISOLACAO 19MM</t>
  </si>
  <si>
    <t xml:space="preserve">EOS M184565 BOMBA DE DRENAGEM P/LAVAD UNIVERSAL S/CARC 110V C/ PROTECAO</t>
  </si>
  <si>
    <t xml:space="preserve">ASKOL M175870 BOMBA DRENAGEM P/LAVAD UNIVERSAL S/CARC 110V C/ PROTECAO</t>
  </si>
  <si>
    <t xml:space="preserve">TRAMONTINA 78513/000 ENGATE ROSQUEADO JARDIM 78513000 TRAMONTINA</t>
  </si>
  <si>
    <t xml:space="preserve">TRAMONTINA ALICATE UNIVERSAL 8 TRAMONTINA</t>
  </si>
  <si>
    <t xml:space="preserve">MIGRARE CAPACITOR DUPLO CBB65, 45UF + 2.5UF X 380VAC MIGRARE</t>
  </si>
  <si>
    <t xml:space="preserve">WEG M475 CAPACITOR CBB60, 25UF +-5% X 250V COM TERMINAL WEG</t>
  </si>
  <si>
    <t xml:space="preserve">UNIFORT 99BR.060.001 CHAVE L TORX C/ GUIA T10 C.V</t>
  </si>
  <si>
    <t xml:space="preserve">UNIFORT 99BR.079.005 JOGO CHAVE L ALLEN 1,5 A 8MM 8PC C.V</t>
  </si>
  <si>
    <t xml:space="preserve">UNIFORT 99BR.707.000 TRENA METRICA EMBORRACHADA 7,5M X 25MM</t>
  </si>
  <si>
    <t xml:space="preserve">FACON CONJ MANIFOLD SEM MALETA C/ MAGUEIRA 90CM GAS - R32 800 PSI</t>
  </si>
  <si>
    <t xml:space="preserve">FRIGELAR D22843 FILTRO AGUA ABS CARVAO ATIVADO BRANCO 5 X 10 C/PORCAS - ZF22</t>
  </si>
  <si>
    <t xml:space="preserve">RECHI S158385 COM ROTATIVO RECHI 220V 60HZ R22 1,90 TR 22.775 BTUS</t>
  </si>
  <si>
    <t xml:space="preserve">VENTI DELTA 79-5425 OSCILANTE PAREDE 50 CM BI-VOLT PRETO 60 FIOS VENTURA</t>
  </si>
  <si>
    <t xml:space="preserve">VENTI DELTA 80-5001 EXAUSTOR 50 CM 127 V CINZA AXIAL INDUSTRIAL</t>
  </si>
  <si>
    <t xml:space="preserve">SANHUA TWSA17YHSY-1 VALV ESFERA 2-1/8" SOLDA SBV(M)-A17YHSY-1 SEM ACESSO SANHUA</t>
  </si>
  <si>
    <t xml:space="preserve">SANHUA TWSSYJ19H11 VISOR DE LIQUIDO ODF 3/4" SOLDA SYJ19H11 SANHUA</t>
  </si>
  <si>
    <t xml:space="preserve">SANHUA YCVSH20-77GSHC-1 VALV RETENCAO ODF 7/8 SOLDA YCVSH20-77GSHC-1 SANHUA</t>
  </si>
  <si>
    <t xml:space="preserve">SANHUA CCV10-019 VALV RETENCAO MAG 3/8 SOLDA CCV10-019</t>
  </si>
  <si>
    <t xml:space="preserve">SANHUA HTG-B00-010002 ELEMENTO FILTRANTE HTG-B00-010002 (48 F) SANHUA</t>
  </si>
  <si>
    <t xml:space="preserve">SANHUA TWSYCVSH17-66 VALV RETENCAO ODF 3/4" SOLDA YCVSH17-66GSHC-1 SANHUA</t>
  </si>
  <si>
    <t xml:space="preserve">ART METAIS 4439 TORNEIRA BEBEDOURO 1120 1/2 CROMADA C-33 1/4 VOLTA</t>
  </si>
  <si>
    <t xml:space="preserve">EMICOL 72636910000 PLACA ELETR POTENCIA COMPATIVEL REFRIGERADOR DF34A BIV</t>
  </si>
  <si>
    <t xml:space="preserve">EMICOL 97682110000 VALVULA DUPLA COMPATIVEL C LAVAD ELECTROL LF75 / LTE09 127V</t>
  </si>
  <si>
    <t xml:space="preserve">EMICOL 97710810000 VALVULA SIMPLES COMP CWH11/12 CWB/CWE08/09 CWC08 W10696195/W</t>
  </si>
  <si>
    <t xml:space="preserve">B168823 ASPIRADOR DE PO VERTICAL 2200W MULTI CICLONE EOS EAI3000 127</t>
  </si>
  <si>
    <t xml:space="preserve">DANFOS 023Z0246 FILTRO DML 164FS 1/2 ORING</t>
  </si>
  <si>
    <t xml:space="preserve">AR DA TERRA PL00373 REFRICLEAN AR DA TERRA 200 ML</t>
  </si>
  <si>
    <t xml:space="preserve">18656 LIMPA CONTATO ELETRICO 300ML DV4</t>
  </si>
  <si>
    <t xml:space="preserve">DANFOS C189732 FILTRO SECADOR DANFOSS DML166 350 X 3/4 ROSCA - DML166 / 023</t>
  </si>
  <si>
    <t xml:space="preserve">COPELAND 100243903 COMP SCROLL COPELAND 220V TRIF R22 75000BTUS ZR72</t>
  </si>
  <si>
    <t xml:space="preserve">MIDEA / SPRINGER 40KWFL GRELHA CASSETTE DX GRANDE 40KWFL</t>
  </si>
  <si>
    <t xml:space="preserve">HULTER 100264066 CURVA CO 90 LONGA 1.1/4 X 1,17MM HULTER</t>
  </si>
  <si>
    <t xml:space="preserve">HULTER 100272001 CALCO DE BORRACHA MINI C/ PARAFUSO 44X35 HULTER</t>
  </si>
  <si>
    <t xml:space="preserve">ARMACELL FPIC1BR19006000 TUBO ISOLANTE ELASTOMERICO 1/4 M 006 ARMAFLEX 19MM AR</t>
  </si>
  <si>
    <t xml:space="preserve">MIDEA / SPRINGER 42ZQA36S5 UNIDADE EVAPORADORA TETO 36K CONVENCIONAL Q/F-42ZQA36S5</t>
  </si>
  <si>
    <t xml:space="preserve">MIDEA / SPRINGER 38CCU036515MS UNIDADE CONDENSADOR 36K P GAS R410 FR 220-1-60-38CCU036515MS</t>
  </si>
  <si>
    <t xml:space="preserve">EMERSON 057318 VALVULA EXPANSAO 7/8 X 1.1/8 SOLDA EQUAL EXTERNA R22/R407C A</t>
  </si>
  <si>
    <t xml:space="preserve">ELECTROLUX 41050035 COMP ELECTROLUX 220-240V 60HZ 60HZ EL70C 1/5 R600A</t>
  </si>
  <si>
    <t xml:space="preserve">D103331 SUPORTE PRATELEIRA VERTICAL BRANCO COR ALUM FRICON/METALFR</t>
  </si>
  <si>
    <t xml:space="preserve">HULTER 100274831 FILTRO HML 164R 350X1/2R HULTER</t>
  </si>
  <si>
    <t xml:space="preserve">VIX VIXONE90 CORTINA DE AR 90CM ONE BR 220V VIX</t>
  </si>
  <si>
    <t xml:space="preserve">SPAZIO APUTCATSUCHV KIT ALICATE UNIV SPAZIO P UNIAO DE TUBO DE COBRE E ALUMIN</t>
  </si>
  <si>
    <t xml:space="preserve">MINIPA ET-3201A MILTIMETRO ALICATE DIGITAL CTA IV 300V MINIPA ET-3201A</t>
  </si>
  <si>
    <t xml:space="preserve">PANASSONIC C-SCP360H36A COMP SCROLL PANASSONIC 124.9KBTU 11HP R410 220-3-60 10TR</t>
  </si>
  <si>
    <t xml:space="preserve">COBRESUL 00011854 TUBO DE COBRE FLEXIVEL 7/8 X 1/32 TTLN</t>
  </si>
  <si>
    <t xml:space="preserve">SANHUA CCV38-001 VALV RETENCAO MAG ODF 1.3/8 SOLDA CCV38-001 SANHUA</t>
  </si>
  <si>
    <t xml:space="preserve">FIOLUX 10103124111 AUTO TRAFO 3000 VA TECNO BIVIOLT 2P+ T (TRANSFORMADOR) FIOLU</t>
  </si>
  <si>
    <t xml:space="preserve">FIOLUX 10103126111 AUTO TRAFO 5000 VA TECNO BIVIOLT 2P+ T (TRANSFORMADOR) FIOLU</t>
  </si>
  <si>
    <t xml:space="preserve">DE PLASTIC 32355 TORNEIRA BEBEDOURO C/CONECTOR C/ROSCA CURTA BCO/BCO - 32355</t>
  </si>
  <si>
    <t xml:space="preserve">DANFOS S111626 COMP SCROLL DANFOS 440V TRIF 6.8TR 81570BTUS R22 SOLDA MINER</t>
  </si>
  <si>
    <t xml:space="preserve">HULTER HT1U03CA PLACA UNIVERSAL PRA AR COND C/CONTR 7000 A 60000 BTUS HULTER</t>
  </si>
  <si>
    <t xml:space="preserve">ROSSI 76472 CONTROLE REMOTO ROSSI TX HCS 433MHZ AZUL - 76472</t>
  </si>
  <si>
    <t xml:space="preserve">FRIVEN 20003.1700.30 CAPACITOR CBB65, 10UF +-5% X 380VAC 50-60HZ FRIVEN</t>
  </si>
  <si>
    <t xml:space="preserve">FRIVEN 20003.1683.20 CAPACITOR DUPLO CBB65, 30UF + 6UF X 380VAC FRIVEN</t>
  </si>
  <si>
    <t xml:space="preserve">FRIVEN 20003.0301.38 BOMBA DE VACUO VP115 1.5CFM ESTAGIO SIMPLE 1/4HP FRIVEN</t>
  </si>
  <si>
    <t xml:space="preserve">HIGHLY S146102 COMP ROTATIVO HIGHLY 30000BTU P GAS R410 60HZ 208-230</t>
  </si>
  <si>
    <t xml:space="preserve">TERMOMECANICA T191991 TUBO DE COBRE FLEX 1/2=12,7MM X 1/32=0,79MM BOB/PAN</t>
  </si>
  <si>
    <t xml:space="preserve">TERMOMECANICA T191988 TUBO DE COBRE FLEX 1/4=6,35MM X 1/32=0,79MM BOB/PAN</t>
  </si>
  <si>
    <t xml:space="preserve">COBRESUL TUBO DE COBRE FLEX 1/4=6,35MM X1/32=0,79MM (PANQUECA) FRG</t>
  </si>
  <si>
    <t xml:space="preserve">FRIVEN 20003.0100.86 GAS R32 LATA 650G FRIVEN</t>
  </si>
  <si>
    <t xml:space="preserve">FRIVEN 20003.0120.20 GAS R600A LATA 400G HC - 2.1 - ONU: 1969 FRIVEN</t>
  </si>
  <si>
    <t xml:space="preserve">DANFOS KP1 060-110391 PRESSOSTATO DANFOS DE BAIXA MANUAL KP1 060-110391</t>
  </si>
  <si>
    <t xml:space="preserve">HULTER HT2YJF18P MOTOR 1/20 220V EXAUSTOR C HEL ALUM HT2YJF18P HULTER</t>
  </si>
  <si>
    <t xml:space="preserve">ELECTROLUX FD12D DUTO FLEXIVEL SEM ISOLAMENTO 12 X 10M MODEL NO - FD12D</t>
  </si>
  <si>
    <t xml:space="preserve">ELECTROLUX FD12SI-10 DUTO FLEXIVEL ISOLADO 12 X 10M MODEL NO - FD12SI-10</t>
  </si>
  <si>
    <t xml:space="preserve">ZERO P15-1241 PRESSOSTATO DE ALTA E BAIXA AUTOMATICOL KP15 P15-1241 ZERO</t>
  </si>
  <si>
    <t xml:space="preserve">COBRESUL 100260709 TUBO DE COBRE FLEX COBRESUL 5/8 X 1/32 ST DG</t>
  </si>
  <si>
    <t xml:space="preserve">ELGIN 45ORIFICI004 ORIFICIO VALVULA EXPANSAO N.4 ELGIN</t>
  </si>
  <si>
    <t xml:space="preserve">TERMOMECANICA 10024244 TUBO DE COBRE FLEX 1/4=6,35MM X 1/32=0,79MM (BOBINA) FRVX</t>
  </si>
  <si>
    <t xml:space="preserve">TERMOMECANICA 1002948 TUBO DE COBRE FLEX 1/2=12,7MM X 1/32=0,79MM (BOBINA) FRVX</t>
  </si>
  <si>
    <t xml:space="preserve">COLOGIN TINTA SPRAY PRETO ALTA TEMPERATURA 350ML COLOGIN</t>
  </si>
  <si>
    <t xml:space="preserve">OK BRASIL 100972 DRIVE 24W BIV LED MASS</t>
  </si>
  <si>
    <t xml:space="preserve">SURYHA 80150.063 CONTROLE REMOTO UNIVERSAL SPLIT HI WALL 4000 CODIGOS SURYHA</t>
  </si>
  <si>
    <t xml:space="preserve">SURYHA 80155.036 BOMBA DE VACUO 5CFM DUPLO ESTAGIO A BATERIA SURYHA</t>
  </si>
  <si>
    <t xml:space="preserve">SURYHA 80150.193 TERMOMETRO DIGITAL C/5 SENSENSOR (PENTA) SURYHA</t>
  </si>
  <si>
    <t xml:space="preserve">RECHI 20003.0229.41 COMP ROTAT RECHI 18000 BTUS 220V 60HZ R410 50A492P TIPI</t>
  </si>
  <si>
    <t xml:space="preserve">TRAMONTINA 20662 CAIXA STOP SLIM SOBREPOR 1 TOMADA 20A TRAMONTINA</t>
  </si>
  <si>
    <t xml:space="preserve">SANHUA SYJ10L11 VISOR DE LIQUIDO 3/8 ROSCA SYJ10L11 SANHUA</t>
  </si>
  <si>
    <t xml:space="preserve">SANHUA MQ-A0322G-000001 BOBINA RETANCIA P/ SOLENOIDE MQ-A0322G-00000 SANHUA</t>
  </si>
  <si>
    <t xml:space="preserve">FRIVEN 8737 CAPACITOR VENTILADOR 6UF 450V 4 PINOS FRIVEN</t>
  </si>
  <si>
    <t xml:space="preserve">SNG 8350 PLACA UNIVERSAL SPLIT HI WALL QD-U02B+ SNG</t>
  </si>
  <si>
    <t xml:space="preserve">TONGFENG GW05706047 CAPACITOR DUPLO 60+6uF 250VAC P2</t>
  </si>
  <si>
    <t xml:space="preserve">EOS D114912 PROTETOR TERMICO 4TM PTC 1/4 110V EOS</t>
  </si>
  <si>
    <t xml:space="preserve">NUCLEO DO FRIO 34760 RETENTOR ACCURATOR DUPLO 3/8 SAE (VALVULA DE EXPANSAO 6000BT</t>
  </si>
  <si>
    <t xml:space="preserve">DE PLASTIC IC129 PISTAO ORIFICIO 0,078 MM COMPATIVEL ( EA52PJ078 )</t>
  </si>
  <si>
    <t xml:space="preserve">DE PLASTIC IC131 PISTAO ORIFICIO 0,080 MM COMPATIVEL ( EA52PJ080 )</t>
  </si>
  <si>
    <t xml:space="preserve">RA METAL E COMPONENTES SA0022 SUPORTE SPLIT 800MM CHAPA 2MM REFORCADO</t>
  </si>
  <si>
    <t xml:space="preserve">NUCLEO DO FRIO 47088 MOTOR VENT. REF. BOSCH / CONT. 110V S/ HELICE COMP. 710</t>
  </si>
  <si>
    <t xml:space="preserve">EOS G127312 GAS R290 LATA 295G ONU 1978 PROPANO EOS</t>
  </si>
  <si>
    <t xml:space="preserve">VIX 1016348 BOMBA VACUO VIX PREM 5,5CFM 1 ESTAG BIV</t>
  </si>
  <si>
    <t xml:space="preserve">SHALL 1836.0 ABRACADEIRA DE NYLON 200X3,6MM PRETO -</t>
  </si>
  <si>
    <t xml:space="preserve">SURYHA 80150.057 VALVULA REGISTRO 1/4" PARA LATA FLUIDO REFRIGERANTE</t>
  </si>
  <si>
    <t xml:space="preserve">SURYHA 80170.020 VALVULA DE SERVICO PARA CONDENSADORA DE 1/4" R22</t>
  </si>
  <si>
    <t xml:space="preserve">OBAGAS 20240207 DESCONTAMINANTE PRO ECOTEC CILINDRO COM 10KG</t>
  </si>
  <si>
    <t xml:space="preserve">DE PLASTIC D185056 RECIPIENTE DE EVAPORACAO REFRIGERADOR ELECTROLUX ECLA002</t>
  </si>
  <si>
    <t xml:space="preserve">SANHUA SBV03-319 VALV ESFERA 3/8 SOLDA SBV03-319</t>
  </si>
  <si>
    <t xml:space="preserve">GALLANT I51360010100101012 ALICATE AMPERIMETRO DIGITAL GALLANT - GLT202+ GLT202+</t>
  </si>
  <si>
    <t xml:space="preserve">GALLANT R40011360105001001 BOMBA DE VACUO GALLANT PRO 15CFM DUPLO ESTAGIO - BIVOLT - G</t>
  </si>
  <si>
    <t xml:space="preserve">SURYHA 80150.048 ALICATE AMPERIMETRO DIGITAL</t>
  </si>
  <si>
    <t xml:space="preserve">SURYHA 80150.053 FLANGEADOR EXCENTRICO COM CATRACA CORTADOR ESCAREADOR MALETA</t>
  </si>
  <si>
    <t xml:space="preserve">SURYHA 80155.034 BOMBA VACUO 12CFM DUPLO ESTAGIO</t>
  </si>
  <si>
    <t xml:space="preserve">SURYHA 80150.175 RECOLHEDORA RECICLADORA COM SEPARADOR OLEO 1/2HP</t>
  </si>
  <si>
    <t xml:space="preserve">SURYHA 80155.039 BOMBA VACUO 5CFM DUPLO ESTAGIO DIGITAL BATERIA PREMIUM</t>
  </si>
  <si>
    <t xml:space="preserve">SURYHA 80150.223 MANOMETRO PRESSURIZACAO</t>
  </si>
  <si>
    <t xml:space="preserve">NUCLEO DO FRIO 383 FITA ADESIVA ELASTOMERICA PVC PRETA 45MMX10M NUCLEO DO FRIO</t>
  </si>
  <si>
    <t xml:space="preserve">SPAZIO SPDC12KG CUBO DO CESTO LAVADORA ELECTROLUX 12KG LAC13 LES13 LM13Q</t>
  </si>
  <si>
    <t xml:space="preserve">EOS I2180 GAS R22 QUILO EOS (C RED) MANAUS</t>
  </si>
  <si>
    <t xml:space="preserve">TB-25 TUBO SOLDAVEL 25MM 6M</t>
  </si>
  <si>
    <t xml:space="preserve">TB-20 TUBO SOLDAVEL 20MM 6M</t>
  </si>
  <si>
    <t xml:space="preserve">IBBL 10250084 MANGUEIRA PARA BEBEDOURO 6,35 X 1,00MM IBBL</t>
  </si>
  <si>
    <t xml:space="preserve">BRASIL SOLDAS METAL NOBRE BR-FOS 3 SOLDA FOSCOPER BANHADA 2.40MM X 460MM BRASIL SOLDAS</t>
  </si>
  <si>
    <t xml:space="preserve">DESCRIÇÃO (PLANILHA)</t>
  </si>
  <si>
    <t xml:space="preserve">TIPO</t>
  </si>
  <si>
    <t xml:space="preserve">DETALHE / O QUE CONFERIR</t>
  </si>
  <si>
    <t xml:space="preserve">Marca diferente</t>
  </si>
  <si>
    <t xml:space="preserve">Planilha: CHINT | Catálogo: DECORLUX — a foto do catálogo é de outra marca e NÃO foi usada.</t>
  </si>
  <si>
    <t xml:space="preserve">Descrição diferente para o mesmo código</t>
  </si>
  <si>
    <t xml:space="preserve">Catálogo: 'RELÉ TÉRMICO 36A AJUSTE 23-32A DECORLUX' | Planilha: 'RELE TERMICO E SOBRECARGA NXR-38 23A-32A CHINT' (números só no catálogo: 36)</t>
  </si>
  <si>
    <t xml:space="preserve">Catálogo: 'CAPACITOR SIMPLES CBB65 17UF +-5%X440V' | Planilha: 'CAPACITOR CBB65, 17.5UF +-5% X 440VAC 50-60HZ FACON' (números só no catálogo: 17)</t>
  </si>
  <si>
    <t xml:space="preserve">Catálogo: 'MICRO MOTOR 1/25 12/40W 110V 1550 RPM HÉLICE DE ALUMÍNIO FACON' | Planilha: 'MICRO MOTOR 1/25 12W 110V 1550/1750 RPM HELICE PLASTIC FACON' (números só no catálogo: 12/40, 1550)</t>
  </si>
  <si>
    <t xml:space="preserve">Catálogo: 'TERMOSTATO RC-4209-2' | Planilha: 'TERMOSTATO FREEZ HORIZ DUPLA ACAO ELECTR/METALFRI RFR-4009-2' (números só no catálogo: 4209)</t>
  </si>
  <si>
    <t xml:space="preserve">Catálogo: 'TERMOSTATO RC- 53600-2' | Planilha: 'TERMOSTATO BEBEDOURO/REFRESQUEIRA STANDARD RC-42600-2' (números só no catálogo: 53600)</t>
  </si>
  <si>
    <t xml:space="preserve">Catálogo: 'MANGUEIRA ESPECIAL 8 X 1,66MM PACOTE 2M' | Planilha: 'MANGUEIRA GROSSA 9,52 X 1,6MM PACOTE 2 MT' (números só no catálogo: 1.66, 8)</t>
  </si>
  <si>
    <t xml:space="preserve">Catálogo: 'RELÉ CONTATOR 4 PINOS 30A/277VAC' | Planilha: 'RELE CONTATOR 4 PINOS 18A/277VAC FACON' (números só no catálogo: 30)</t>
  </si>
  <si>
    <t xml:space="preserve">Catálogo: 'TOMADA QUÍNTUPLA 2P + T CINZA 20A PARA EXTENSÃO TMU3-320' | Planilha: 'TOMADA QUINTAPLA 2P+T CINZA 20A PARA EXTENSAO TMU5-320 17775' (números só no catálogo: 3)</t>
  </si>
  <si>
    <t xml:space="preserve">Código repetido no catálogo</t>
  </si>
  <si>
    <t xml:space="preserve">No catálogo este código também aparece em: CAPACITOR DUPLO CBB65 35UF+6UF X 440VAC. Foto escolhida pela descrição.</t>
  </si>
  <si>
    <t xml:space="preserve">No catálogo este código também aparece em: CAPACITOR DUPLO CBB65 25UF+ 10UF X 440VAC. Foto escolhida pela descrição.</t>
  </si>
  <si>
    <t xml:space="preserve">No catálogo este código também aparece em: CAPACITOR DUPLO CBB65 30UF +3UF X 440VAC. Foto escolhida pela descrição.</t>
  </si>
  <si>
    <t xml:space="preserve">No catálogo este código também aparece em: RECIPIENTE BANDEJA DE EVAPORAÇÃO UNIVERSAL. Foto escolhida pela descrição.</t>
  </si>
  <si>
    <t xml:space="preserve">Referência diferente</t>
  </si>
  <si>
    <t xml:space="preserve">Planilha: RFR-4009-2 | Catálogo: RC-4209-2</t>
  </si>
  <si>
    <t xml:space="preserve">Planilha: RC-42600-2 | Catálogo: RC-53600-2</t>
  </si>
  <si>
    <t xml:space="preserve">Planilha: IS-27213BWPC | Catálogo: IS-272113BWPC</t>
  </si>
  <si>
    <t xml:space="preserve">Planilha: RTST-20HR-P | Catálogo: RTS-20HR-P</t>
  </si>
  <si>
    <t xml:space="preserve">Planilha: PLD1-2 | Catálogo: PDL1-2</t>
  </si>
  <si>
    <t xml:space="preserve">Planilha: PLD1-3 | Catálogo: PDL1-3</t>
  </si>
  <si>
    <t xml:space="preserve">Planilha: TMU5-320 17775 | Catálogo: TMU3-320</t>
  </si>
  <si>
    <t xml:space="preserve">Mesma descrição com outro código</t>
  </si>
  <si>
    <t xml:space="preserve">Descrição idêntica ao(s) código(s) 053132: possível cadastro duplicado.</t>
  </si>
  <si>
    <t xml:space="preserve">Descrição idêntica ao(s) código(s) 060062: possível cadastro duplicado.</t>
  </si>
  <si>
    <t xml:space="preserve">Descrição idêntica ao(s) código(s) 052494: possível cadastro duplicado.</t>
  </si>
  <si>
    <t xml:space="preserve">Descrição idêntica ao(s) código(s) 051886: possível cadastro duplicado.</t>
  </si>
  <si>
    <t xml:space="preserve">Descrição idêntica ao(s) código(s) 052794: possível cadastro duplicado.</t>
  </si>
  <si>
    <t xml:space="preserve">Descrição idêntica ao(s) código(s) 052793: possível cadastro duplicado.</t>
  </si>
  <si>
    <t xml:space="preserve">Descrição idêntica ao(s) código(s) 060301: possível cadastro duplicado.</t>
  </si>
  <si>
    <t xml:space="preserve">Descrição idêntica ao(s) código(s) 005041: possível cadastro duplicado.</t>
  </si>
  <si>
    <t xml:space="preserve">Descrição idêntica ao(s) código(s) 054814: possível cadastro duplicado.</t>
  </si>
  <si>
    <t xml:space="preserve">Descrição idêntica ao(s) código(s) 053262: possível cadastro duplicado.</t>
  </si>
  <si>
    <t xml:space="preserve">Descrição idêntica ao(s) código(s) 057113: possível cadastro duplicado.</t>
  </si>
  <si>
    <t xml:space="preserve">Descrição idêntica ao(s) código(s) 057112: possível cadastro duplicado.</t>
  </si>
  <si>
    <t xml:space="preserve">Descrição idêntica ao(s) código(s) 057485: possível cadastro duplicado.</t>
  </si>
  <si>
    <t xml:space="preserve">Descrição idêntica ao(s) código(s) 057484: possível cadastro duplicado.</t>
  </si>
  <si>
    <t xml:space="preserve">Descrição idêntica ao(s) código(s) 058300: possível cadastro duplicado.</t>
  </si>
  <si>
    <t xml:space="preserve">Descrição idêntica ao(s) código(s) 058302: possível cadastro duplicado.</t>
  </si>
  <si>
    <t xml:space="preserve">Descrição idêntica ao(s) código(s) 058301: possível cadastro duplicado.</t>
  </si>
  <si>
    <t xml:space="preserve">Descrição idêntica ao(s) código(s) 058298: possível cadastro duplicado.</t>
  </si>
  <si>
    <t xml:space="preserve">Descrição idêntica ao(s) código(s) 057567: possível cadastro duplicado.</t>
  </si>
  <si>
    <t xml:space="preserve">Descrição idêntica ao(s) código(s) 057556: possível cadastro duplicado.</t>
  </si>
  <si>
    <t xml:space="preserve">Descrição idêntica ao(s) código(s) 057561: possível cadastro duplicado.</t>
  </si>
  <si>
    <t xml:space="preserve">Descrição idêntica ao(s) código(s) 057560: possível cadastro duplicado.</t>
  </si>
  <si>
    <t xml:space="preserve">Descrição idêntica ao(s) código(s) 051725: possível cadastro duplicado.</t>
  </si>
  <si>
    <t xml:space="preserve">Descrição idêntica ao(s) código(s) 053035: possível cadastro duplicado.</t>
  </si>
  <si>
    <t xml:space="preserve">Foto de produto equivalente</t>
  </si>
  <si>
    <t xml:space="preserve">Foto do item sem código do catálogo 'FLUXO PRATA ARON 200 50GR' — conferir se é o mesmo item.</t>
  </si>
  <si>
    <t xml:space="preserve">Foto do cód. 52794 do catálogo 'CAPACITOR DUPLO CBB65 55UF + 2.5UF X 440VAC' — conferir se é o mesmo item.</t>
  </si>
  <si>
    <t xml:space="preserve">Referência vinda do catálogo (informativo)</t>
  </si>
  <si>
    <t xml:space="preserve">Referência vazia na planilha; usada a do catálogo: CBB65</t>
  </si>
  <si>
    <t xml:space="preserve">Referência vazia na planilha; usada a do catálogo: S39</t>
  </si>
  <si>
    <t xml:space="preserve">Referência vazia na planilha; usada a do catálogo: CBB60</t>
  </si>
  <si>
    <t xml:space="preserve">Marca vinda do catálogo (informativo)</t>
  </si>
  <si>
    <t xml:space="preserve">Fabricante vazio na planilha; usada a marca do catálogo: CHINT</t>
  </si>
  <si>
    <t xml:space="preserve">Fabricante vazio na planilha; usada a marca do catálogo: FACON</t>
  </si>
  <si>
    <t xml:space="preserve">CÓD. NO CATÁLOGO</t>
  </si>
  <si>
    <t xml:space="preserve">MOTIVO</t>
  </si>
  <si>
    <t xml:space="preserve">POSSÍVEL CÓDIGO NA LISTA (pela descrição)</t>
  </si>
  <si>
    <t xml:space="preserve">PÁG. CATÁLOGO</t>
  </si>
  <si>
    <t xml:space="preserve">54850</t>
  </si>
  <si>
    <t xml:space="preserve">PROGRAMADOR HORA DE ENERGIA BWT-40 REF- BWT-40HR-P COEL</t>
  </si>
  <si>
    <t xml:space="preserve">Código não está na lista (sem saldo na loja ou código diferente)</t>
  </si>
  <si>
    <t xml:space="preserve">54857</t>
  </si>
  <si>
    <t xml:space="preserve">RELÉ DE TEMPO 6H 30 MIN (EQUIVALENTE ICEMATIC 94A 240VAC REF-11107002 - COEL</t>
  </si>
  <si>
    <t xml:space="preserve">54856</t>
  </si>
  <si>
    <t xml:space="preserve">RELÉ DE TEMPO AEGMU MULT ESCALA COEL REF-AEGMU</t>
  </si>
  <si>
    <t xml:space="preserve">54979</t>
  </si>
  <si>
    <t xml:space="preserve">RELÉ DE TEMPO AG-ALIM 94A 242VAC 15 MINUTOS REF-AEG-UEM-P</t>
  </si>
  <si>
    <t xml:space="preserve">54977</t>
  </si>
  <si>
    <t xml:space="preserve">RELÉ DE TEMPO AG-ALIM 94A 242VAC 15 SEGUNDOS REF-AEG-UES-P</t>
  </si>
  <si>
    <t xml:space="preserve">55520</t>
  </si>
  <si>
    <t xml:space="preserve">RELÉ DE TEMPO AG-ALIM 94A 242VAC 60 SEGUNDOS REF-AEG-UGS-P</t>
  </si>
  <si>
    <t xml:space="preserve">S/ CÓDIGO</t>
  </si>
  <si>
    <t xml:space="preserve">RELÉ DE TEMPO RTDF 12H 60 MIN COEL</t>
  </si>
  <si>
    <t xml:space="preserve">Produto sem código no catálogo e não identificado na lista</t>
  </si>
  <si>
    <t xml:space="preserve">RELÉ DE TEMPO T42 ALIM 100 A 240V REF- T42HLRR-KP COEL</t>
  </si>
  <si>
    <t xml:space="preserve">RELÉ ELETRÔNICO DIGITAL FALTA DE FASE BVF-1P REF- BVF1-P</t>
  </si>
  <si>
    <t xml:space="preserve">55021</t>
  </si>
  <si>
    <t xml:space="preserve">RELÉ ELETRÔNICO DIGITAL FALTA DE FASE BVF-1P REF- BVS1-P</t>
  </si>
  <si>
    <t xml:space="preserve">53503</t>
  </si>
  <si>
    <t xml:space="preserve">CAPACITOR CBB60 10UF +-5% X 250V COM FIO</t>
  </si>
  <si>
    <t xml:space="preserve">055599 — CAPACITOR CBB60, 10UF +-5% X 250V COM FIO WEG (marca WEG ≠ FACON do catálogo: produto similar, não o mesmo)</t>
  </si>
  <si>
    <t xml:space="preserve">53507</t>
  </si>
  <si>
    <t xml:space="preserve">CAPACITOR CBB60 25UF+-5%X250V COM FIO</t>
  </si>
  <si>
    <t xml:space="preserve">53508</t>
  </si>
  <si>
    <t xml:space="preserve">CAPACITOR CBB60 30UF +-5%X250V COM FIO</t>
  </si>
  <si>
    <t xml:space="preserve">055604 — CAPACITOR CBB60, 30UF +-5% X 250V COM FIO WEG (marca WEG ≠ FACON do catálogo: produto similar, não o mesmo)</t>
  </si>
  <si>
    <t xml:space="preserve">54117</t>
  </si>
  <si>
    <t xml:space="preserve">CAPACITOR DUPLO CBB65 25UF+ 2.5UF X 440VAC</t>
  </si>
  <si>
    <t xml:space="preserve">52787</t>
  </si>
  <si>
    <t xml:space="preserve">CAPACITOR DUPLO CBB65 25UF+ 10UF X 440VAC</t>
  </si>
  <si>
    <t xml:space="preserve">Código existe na lista, mas para outro produto (código repetido no catálogo)</t>
  </si>
  <si>
    <t xml:space="preserve">052778 — CAPACITOR DUPLO CBB65, 25UF + 10UF X 440VAC FACON</t>
  </si>
  <si>
    <t xml:space="preserve">52796</t>
  </si>
  <si>
    <t xml:space="preserve">CAPACITOR DUPLO CBB65 30UF +3UF X 440VAC</t>
  </si>
  <si>
    <t xml:space="preserve">52782</t>
  </si>
  <si>
    <t xml:space="preserve">CAPACITOR DUPLO CBB65 30UF+6UF X 440VAC</t>
  </si>
  <si>
    <t xml:space="preserve">52790</t>
  </si>
  <si>
    <t xml:space="preserve">CAPACITOR DUPLO CBB65 30UF+ 2.5UF X 440VAC</t>
  </si>
  <si>
    <t xml:space="preserve">005035 — CAPACITOR DUPLO CBB65, 30UF + 2.5UF X 440VAC EOS (marca EOS ≠ FACON do catálogo: produto similar, não o mesmo)</t>
  </si>
  <si>
    <t xml:space="preserve">53131</t>
  </si>
  <si>
    <t xml:space="preserve">CAPACITOR DUPLO CBB65 35UF+2.5UF X 440VAC</t>
  </si>
  <si>
    <t xml:space="preserve">52779</t>
  </si>
  <si>
    <t xml:space="preserve">CAPACITOR DUPLO CBB65 35UF+5UF X 440VAC</t>
  </si>
  <si>
    <t xml:space="preserve">52778</t>
  </si>
  <si>
    <t xml:space="preserve">CAPACITOR DUPLO CBB65 35UF+6UF X 440VAC</t>
  </si>
  <si>
    <t xml:space="preserve">53846</t>
  </si>
  <si>
    <t xml:space="preserve">52791</t>
  </si>
  <si>
    <t xml:space="preserve">CAPACITOR DUPLO CBB65 40UF+2.5 X 440VAC</t>
  </si>
  <si>
    <t xml:space="preserve">52783</t>
  </si>
  <si>
    <t xml:space="preserve">CAPACITOR DUPLO CBB65 40UF+6UF X 440VAC</t>
  </si>
  <si>
    <t xml:space="preserve">53135</t>
  </si>
  <si>
    <t xml:space="preserve">CAPACITOR DUPLO CBB65 45UF +2.5UF X 440VAC</t>
  </si>
  <si>
    <t xml:space="preserve">53136</t>
  </si>
  <si>
    <t xml:space="preserve">CAPACITOR DUPLO CBB65 45UF +4UF X 440VAC</t>
  </si>
  <si>
    <t xml:space="preserve">53137</t>
  </si>
  <si>
    <t xml:space="preserve">CAPACITOR DUPLO CBB65 45UF+5UF X 440VAC</t>
  </si>
  <si>
    <t xml:space="preserve">004522 — CAPACITOR DUPLO CBB65, 45UF + 5UF X 440VAC EOS (marca EOS ≠ FACON do catálogo: produto similar, não o mesmo)</t>
  </si>
  <si>
    <t xml:space="preserve">53138</t>
  </si>
  <si>
    <t xml:space="preserve">CAPACITOR DUPLO CBB65 45UF+12UF X 440VAC</t>
  </si>
  <si>
    <t xml:space="preserve">52792</t>
  </si>
  <si>
    <t xml:space="preserve">52785</t>
  </si>
  <si>
    <t xml:space="preserve">CAPACITOR DUPLO CBB65 50UF+6UF X 440VAC</t>
  </si>
  <si>
    <t xml:space="preserve">53481</t>
  </si>
  <si>
    <t xml:space="preserve">CAPACITOR DUPLO CBB65 60UF+ 12UF X 250VAC</t>
  </si>
  <si>
    <t xml:space="preserve">53122</t>
  </si>
  <si>
    <t xml:space="preserve">CAPACITOR SIMPLES CBB60 10UF+-5%X250V</t>
  </si>
  <si>
    <t xml:space="preserve">55202</t>
  </si>
  <si>
    <t xml:space="preserve">CAPACITOR SIMPLES CBB60 12UF +-5% X 250V</t>
  </si>
  <si>
    <t xml:space="preserve">53142</t>
  </si>
  <si>
    <t xml:space="preserve">CAPACITOR SIMPLES CBB60 25UF+-5%X250V</t>
  </si>
  <si>
    <t xml:space="preserve">53143</t>
  </si>
  <si>
    <t xml:space="preserve">CAPACITOR SIMPLES CBB60 30UF+-5%X250V</t>
  </si>
  <si>
    <t xml:space="preserve">53350</t>
  </si>
  <si>
    <t xml:space="preserve">CAPACITOR SIMPLES CBB60 55UF+-5%X250V</t>
  </si>
  <si>
    <t xml:space="preserve">CAPACITOR SIMPLES CBB65 10UF +-5%X440V</t>
  </si>
  <si>
    <t xml:space="preserve">52765</t>
  </si>
  <si>
    <t xml:space="preserve">CAPACITOR SIMPLES CBB65 20UF +-5%X440V</t>
  </si>
  <si>
    <t xml:space="preserve">52768</t>
  </si>
  <si>
    <t xml:space="preserve">CAPACITOR SIMPLES CBB65 35UF +-5%X440V</t>
  </si>
  <si>
    <t xml:space="preserve">52770</t>
  </si>
  <si>
    <t xml:space="preserve">CAPACITOR SIMPLES CBB65 45UF +-5%X440V</t>
  </si>
  <si>
    <t xml:space="preserve">52771</t>
  </si>
  <si>
    <t xml:space="preserve">CAPACITOR SIMPLES CBB65 59UF +-5%X440V</t>
  </si>
  <si>
    <t xml:space="preserve">52773</t>
  </si>
  <si>
    <t xml:space="preserve">CAPACITOR SIMPLES CBB65 60UF +-5%X440V</t>
  </si>
  <si>
    <t xml:space="preserve">LUVA ANTICORTE WORKER WK31</t>
  </si>
  <si>
    <t xml:space="preserve">LUVA POLIÉSTER BANHO PU VE702PG</t>
  </si>
  <si>
    <t xml:space="preserve">ÓCULOS PROTEÇÃO UVA UVB SKY</t>
  </si>
  <si>
    <t xml:space="preserve">54844</t>
  </si>
  <si>
    <t xml:space="preserve">SAPATO POLIMÉRICO BRANCO SEM BICO BIDENCID COB101 42 CARTON</t>
  </si>
  <si>
    <t xml:space="preserve">55102</t>
  </si>
  <si>
    <t xml:space="preserve">CAIXA SLIN SOBREPOR PARA DISJUNTOR CP2-00</t>
  </si>
  <si>
    <t xml:space="preserve">55101</t>
  </si>
  <si>
    <t xml:space="preserve">CAIXA TOMADA SLIN SOBREPOR 1 TOMADA 20A CP2-01</t>
  </si>
  <si>
    <t xml:space="preserve">52307</t>
  </si>
  <si>
    <t xml:space="preserve">CONTATOR MAGNÉTICO 220V 20A ROHS</t>
  </si>
  <si>
    <t xml:space="preserve">53323</t>
  </si>
  <si>
    <t xml:space="preserve">CONTATOR MAGNÉTICO 220V BIF 25A FACON</t>
  </si>
  <si>
    <t xml:space="preserve">53431</t>
  </si>
  <si>
    <t xml:space="preserve">CONTATOR MAGNÉTICO 220V BIF 30A EVERWELL</t>
  </si>
  <si>
    <t xml:space="preserve">54141</t>
  </si>
  <si>
    <t xml:space="preserve">CONTATOR MAGNÉTICO 220V MONO 12A FACON</t>
  </si>
  <si>
    <t xml:space="preserve">53733</t>
  </si>
  <si>
    <t xml:space="preserve">CONTATOR MAGNÉTICO 220V TRIF 18A FACON</t>
  </si>
  <si>
    <t xml:space="preserve">52305</t>
  </si>
  <si>
    <t xml:space="preserve">CONTATOR MAGNÉTICO 220V TRIF 25A FACON</t>
  </si>
  <si>
    <t xml:space="preserve">53324</t>
  </si>
  <si>
    <t xml:space="preserve">CONTATOR MAGNÉTICO 220V TRIF 32A FACON</t>
  </si>
  <si>
    <t xml:space="preserve">54085</t>
  </si>
  <si>
    <t xml:space="preserve">1053</t>
  </si>
  <si>
    <t xml:space="preserve">CONTATOR MAGNÉTICO 220V TRIF 50A DECORLUX</t>
  </si>
  <si>
    <t xml:space="preserve">52587</t>
  </si>
  <si>
    <t xml:space="preserve">CONTATOR MAGNÉTICO 220V TRIF 50A SOPRANO</t>
  </si>
  <si>
    <t xml:space="preserve">52853</t>
  </si>
  <si>
    <t xml:space="preserve">CONTATOR MAGNÉTICO 220V TRIF 65A DECORLUX</t>
  </si>
  <si>
    <t xml:space="preserve">52588</t>
  </si>
  <si>
    <t xml:space="preserve">CONTATOR MAGNÉTICO 220V TRIF 65A SOPRANO</t>
  </si>
  <si>
    <t xml:space="preserve">52589</t>
  </si>
  <si>
    <t xml:space="preserve">CONTATOR MAGNÉTICO 220V TRIF 80A SOPRANO</t>
  </si>
  <si>
    <t xml:space="preserve">55070</t>
  </si>
  <si>
    <t xml:space="preserve">INTERRUPTOR ALAVANCA UNIPOLAR 15A 14123</t>
  </si>
  <si>
    <t xml:space="preserve">55086</t>
  </si>
  <si>
    <t xml:space="preserve">PLUG FÊMEA PRETO 2P + T 20A TMD2-3</t>
  </si>
  <si>
    <t xml:space="preserve">55087</t>
  </si>
  <si>
    <t xml:space="preserve">PLUG MACHO PRETO 2P 20A PLD2-2</t>
  </si>
  <si>
    <t xml:space="preserve">55088</t>
  </si>
  <si>
    <t xml:space="preserve">PLUG MACHO PRETO 2P 20A PLD2-3</t>
  </si>
  <si>
    <t xml:space="preserve">55026</t>
  </si>
  <si>
    <t xml:space="preserve">QUADRO PAINEL PARA COMANDO 20X20X12</t>
  </si>
  <si>
    <t xml:space="preserve">55029</t>
  </si>
  <si>
    <t xml:space="preserve">QUADRO PAINEL PARA COMANDO 40X30X20</t>
  </si>
  <si>
    <t xml:space="preserve">55028</t>
  </si>
  <si>
    <t xml:space="preserve">QUADRO PAINEL PARA COMANDO 40X30X25</t>
  </si>
  <si>
    <t xml:space="preserve">55030</t>
  </si>
  <si>
    <t xml:space="preserve">QUADRO PAINEL PARA COMANDO 60X40X20</t>
  </si>
  <si>
    <t xml:space="preserve">55031</t>
  </si>
  <si>
    <t xml:space="preserve">QUADRO PAINEL PARA COMANDO 60X40X25</t>
  </si>
  <si>
    <t xml:space="preserve">55032</t>
  </si>
  <si>
    <t xml:space="preserve">QUADRO PAINEL PARA COMANDO 60X60X20</t>
  </si>
  <si>
    <t xml:space="preserve">55034</t>
  </si>
  <si>
    <t xml:space="preserve">QUADRO PAINEL PARA COMANDO 80X60X25</t>
  </si>
  <si>
    <t xml:space="preserve">53697</t>
  </si>
  <si>
    <t xml:space="preserve">RELÉ CONTATOR 6 PINOS 30A/277</t>
  </si>
  <si>
    <t xml:space="preserve">53850</t>
  </si>
  <si>
    <t xml:space="preserve">RELÉ TÉRMICO 93A AJUSTE 48-65A DECORLUX</t>
  </si>
  <si>
    <t xml:space="preserve">55105</t>
  </si>
  <si>
    <t xml:space="preserve">SINALEIRO MONOBLOCO 220V AMARELO</t>
  </si>
  <si>
    <t xml:space="preserve">55109</t>
  </si>
  <si>
    <t xml:space="preserve">SINALEIRO MONOBLOCO 220V AZUL</t>
  </si>
  <si>
    <t xml:space="preserve">55107</t>
  </si>
  <si>
    <t xml:space="preserve">SINALEIRO MONOBLOCO 220V VERDE</t>
  </si>
  <si>
    <t xml:space="preserve">55108</t>
  </si>
  <si>
    <t xml:space="preserve">SINALEIRO MONOBLOCO 220V VERMELHO</t>
  </si>
  <si>
    <t xml:space="preserve">54125</t>
  </si>
  <si>
    <t xml:space="preserve">BOMBA DE VÁCUO 7CFM SIMPLES ESTÁGIO 110V/220V 50/60HZ VP160</t>
  </si>
  <si>
    <t xml:space="preserve">54126</t>
  </si>
  <si>
    <t xml:space="preserve">BOMBA DE VÁCUO 9CFM SIMPLES ESTÁGIO 110V/220V 50/60HZ VP180</t>
  </si>
  <si>
    <t xml:space="preserve">54127</t>
  </si>
  <si>
    <t xml:space="preserve">BOMBA DE VÁCUO 12CFM SIMPLES ESTÁGIO 110V/220V 50/60HZ VP1100</t>
  </si>
  <si>
    <t xml:space="preserve">54135</t>
  </si>
  <si>
    <t xml:space="preserve">CAPACÍMETRO DIGITAL CM9601A FACON</t>
  </si>
  <si>
    <t xml:space="preserve">53175</t>
  </si>
  <si>
    <t xml:space="preserve">CURVADOR DE TUBO DE COBRE 1/2 FACON</t>
  </si>
  <si>
    <t xml:space="preserve">53176</t>
  </si>
  <si>
    <t xml:space="preserve">CURVADOR DE TUBO DE COBRE 3/4 FACON</t>
  </si>
  <si>
    <t xml:space="preserve">53173</t>
  </si>
  <si>
    <t xml:space="preserve">CURVADOR DE TUBO DE COBRE 5/8 FACON</t>
  </si>
  <si>
    <t xml:space="preserve">54167</t>
  </si>
  <si>
    <t xml:space="preserve">FERRO DE SOLDA LD30 29W 127V</t>
  </si>
  <si>
    <t xml:space="preserve">52640</t>
  </si>
  <si>
    <t xml:space="preserve">FERRO DE SOLDA LD60 60W 127V</t>
  </si>
  <si>
    <t xml:space="preserve">54752</t>
  </si>
  <si>
    <t xml:space="preserve">MALA COMPACTA PARA FERRAMENTAS FACON</t>
  </si>
  <si>
    <t xml:space="preserve">54760</t>
  </si>
  <si>
    <t xml:space="preserve">MALA FIT PARA FERRAMENTAS FACON</t>
  </si>
  <si>
    <t xml:space="preserve">54753</t>
  </si>
  <si>
    <t xml:space="preserve">MALA PARA FERRAMENTAS C FUNDO REFORÇADO FACON</t>
  </si>
  <si>
    <t xml:space="preserve">055725 — MALA PARA FERRAMENTAS COM FUNDO REFOCADO BLACK FACON</t>
  </si>
  <si>
    <t xml:space="preserve">54755</t>
  </si>
  <si>
    <t xml:space="preserve">MALA PARA FERRAMENTAS C/ ALÇA INOX BIG PLUS FACON</t>
  </si>
  <si>
    <t xml:space="preserve">54756</t>
  </si>
  <si>
    <t xml:space="preserve">MOCHILA PARA FERRAMENTAS SEM ESTOJO FACON</t>
  </si>
  <si>
    <t xml:space="preserve">50</t>
  </si>
  <si>
    <t xml:space="preserve">MOLA P/ CURVAR TUBO 1/2</t>
  </si>
  <si>
    <t xml:space="preserve">060076 — MOLA P/ CURVAR TUBO 1/2 FRIVEN (marca FRIVEN ≠ FACON do catálogo: produto similar, não o mesmo)</t>
  </si>
  <si>
    <t xml:space="preserve">53178</t>
  </si>
  <si>
    <t xml:space="preserve">MOLA P/ CURVAR TUBO 3/4 FACON</t>
  </si>
  <si>
    <t xml:space="preserve">53177</t>
  </si>
  <si>
    <t xml:space="preserve">MOLA P/ CURVAR TUBO 5/8 FACON</t>
  </si>
  <si>
    <t xml:space="preserve">52931</t>
  </si>
  <si>
    <t xml:space="preserve">MULTÍMETRO DT-830B</t>
  </si>
  <si>
    <t xml:space="preserve">4044</t>
  </si>
  <si>
    <t xml:space="preserve">MULTÍMETRO E CAPACÍMETRO</t>
  </si>
  <si>
    <t xml:space="preserve">MULTÍMETRO My63 20KHZ FACON</t>
  </si>
  <si>
    <t xml:space="preserve">53490</t>
  </si>
  <si>
    <t xml:space="preserve">PENTE ALETAS METAL P/ SERPENTINA FACON</t>
  </si>
  <si>
    <t xml:space="preserve">53491</t>
  </si>
  <si>
    <t xml:space="preserve">PENTE ALETAS PLÁSTICA P/ SERPENTINA FACON</t>
  </si>
  <si>
    <t xml:space="preserve">052397 — PENTE ALETAS PLASTICO P SERPENTINA</t>
  </si>
  <si>
    <t xml:space="preserve">52635</t>
  </si>
  <si>
    <t xml:space="preserve">PONTA DE PROVA Jr9212</t>
  </si>
  <si>
    <t xml:space="preserve">52638</t>
  </si>
  <si>
    <t xml:space="preserve">SUGADOR DE SOLDA</t>
  </si>
  <si>
    <t xml:space="preserve">53945</t>
  </si>
  <si>
    <t xml:space="preserve">54320</t>
  </si>
  <si>
    <t xml:space="preserve">PURIFICADOR IDEALE BASIC BRANCO</t>
  </si>
  <si>
    <t xml:space="preserve">52283</t>
  </si>
  <si>
    <t xml:space="preserve">REFIL FILTRO DE ÁGUA C+3 IBBL</t>
  </si>
  <si>
    <t xml:space="preserve">REFIL FILTRO DE ÁGUA ELECTROLUX PROLUX OC PA10N/20G/25G/30G/PA40G</t>
  </si>
  <si>
    <t xml:space="preserve">53891</t>
  </si>
  <si>
    <t xml:space="preserve">REFIL FILTRO DE ÁGUA GIROU TROCOU AVANTI IBBL</t>
  </si>
  <si>
    <t xml:space="preserve">54317</t>
  </si>
  <si>
    <t xml:space="preserve">REFIL FILTRO DE ÁGUA PURIFICADOR ACQUATEC ESMALTEC</t>
  </si>
  <si>
    <t xml:space="preserve">52285</t>
  </si>
  <si>
    <t xml:space="preserve">TORNEIRA PARA BEBEDOURO ALAVANCA AZUL IBBL</t>
  </si>
  <si>
    <t xml:space="preserve">52284</t>
  </si>
  <si>
    <t xml:space="preserve">TORNEIRA PARA BEBEDOURO ALAVANCA BRANCA IBBL</t>
  </si>
  <si>
    <t xml:space="preserve">53794</t>
  </si>
  <si>
    <t xml:space="preserve">52936</t>
  </si>
  <si>
    <t xml:space="preserve">FITA AUTOADESIVA ELASTOMÉRICA 3mm X 50mm X 9m</t>
  </si>
  <si>
    <t xml:space="preserve">54086</t>
  </si>
  <si>
    <t xml:space="preserve">MANTA ISOLANTE ELASTOMÉRICA 19MM X100CM X 100CM</t>
  </si>
  <si>
    <t xml:space="preserve">SUPORTE PARA EVAPORADORA</t>
  </si>
  <si>
    <t xml:space="preserve">TUBO DE COBRE</t>
  </si>
  <si>
    <t xml:space="preserve">TUBO ESPONJOSO (TUBEX)</t>
  </si>
  <si>
    <t xml:space="preserve">54081</t>
  </si>
  <si>
    <t xml:space="preserve">TUBO ISOLANTE ELASTOMÉRICO 19mm 1.1/8</t>
  </si>
  <si>
    <t xml:space="preserve">53870</t>
  </si>
  <si>
    <t xml:space="preserve">POLIA POLI V LAVADORA BRASTEMP 8/9/11KG BWB08A/BW09A/BWB11A</t>
  </si>
  <si>
    <t xml:space="preserve">53879</t>
  </si>
  <si>
    <t xml:space="preserve">PUXADOR ELECTROLUX LE750</t>
  </si>
  <si>
    <t xml:space="preserve">55592</t>
  </si>
  <si>
    <t xml:space="preserve">SUPORTE CESTO C/ TRAVA LAV BRASTEMP/CONSUL BWK15A/BWH15A CWE13A DEPL</t>
  </si>
  <si>
    <t xml:space="preserve">55595</t>
  </si>
  <si>
    <t xml:space="preserve">TORNEIRA P/ BEBEDOURO ESMALTEC CONECTOR CINZA</t>
  </si>
  <si>
    <t xml:space="preserve">53873</t>
  </si>
  <si>
    <t xml:space="preserve">VARA DE SUSPENSÃO MONDIAL</t>
  </si>
  <si>
    <t xml:space="preserve">54034</t>
  </si>
  <si>
    <t xml:space="preserve">ANTICHAMA BW-12</t>
  </si>
  <si>
    <t xml:space="preserve">Químicos / Solda e Vedação</t>
  </si>
  <si>
    <t xml:space="preserve">3439</t>
  </si>
  <si>
    <t xml:space="preserve">BW SUPER HVAC MEGA PRO 15G</t>
  </si>
  <si>
    <t xml:space="preserve">5308</t>
  </si>
  <si>
    <t xml:space="preserve">CAPIDRYL 100ml (LIMPEZA DO CAPILAR)</t>
  </si>
  <si>
    <t xml:space="preserve">53890</t>
  </si>
  <si>
    <t xml:space="preserve">DESUMIFICANTE S39 250ml ELIMINA</t>
  </si>
  <si>
    <t xml:space="preserve">53311</t>
  </si>
  <si>
    <t xml:space="preserve">SOLDA FRIA ALUMAX C</t>
  </si>
  <si>
    <t xml:space="preserve">53735</t>
  </si>
  <si>
    <t xml:space="preserve">TAPA FUGAS F5 15ml MANGUEIRA DOSE ÚNICA AR COND DE CARROS</t>
  </si>
  <si>
    <t xml:space="preserve">52552</t>
  </si>
  <si>
    <t xml:space="preserve">TAPA FUGAS LEAK-REPAIR 15ml SELA VAZAMENTOS BW</t>
  </si>
  <si>
    <t xml:space="preserve">53824</t>
  </si>
  <si>
    <t xml:space="preserve">FILTRO SECADOR 1/2 ROSCA SAD-164 FACON</t>
  </si>
  <si>
    <t xml:space="preserve">55198</t>
  </si>
  <si>
    <t xml:space="preserve">FILTRO SECADOR 1/4 ROSCA SDML-052 FACON</t>
  </si>
  <si>
    <t xml:space="preserve">53820</t>
  </si>
  <si>
    <t xml:space="preserve">FILTRO SECADOR 3/8 ROSCA SAD-083 FACON</t>
  </si>
  <si>
    <t xml:space="preserve">52925</t>
  </si>
  <si>
    <t xml:space="preserve">MICRO MOTOR 1/40 6/25W 110V 1300/1550 RPM HÉLICE DE ALUMÍNIO FACON</t>
  </si>
  <si>
    <t xml:space="preserve">52124</t>
  </si>
  <si>
    <t xml:space="preserve">MICRO MOTOR 1/40 6/35W BIVOLT 1550 RPM HÉLICE DE ALUMÍNIO FACON</t>
  </si>
  <si>
    <t xml:space="preserve">MOTOR VENT ELETROLUX/BRASTEMP CONSUL/SAMSUNG</t>
  </si>
  <si>
    <t xml:space="preserve">1683</t>
  </si>
  <si>
    <t xml:space="preserve">PROTETOR TÉRMICO AR CONDICIONADO 7.000 A 10.000 127V</t>
  </si>
  <si>
    <t xml:space="preserve">3429</t>
  </si>
  <si>
    <t xml:space="preserve">PROTETOR TÉRMICO AR CONDICIONADO 7.000 A 24.000 127V</t>
  </si>
  <si>
    <t xml:space="preserve">55586</t>
  </si>
  <si>
    <t xml:space="preserve">RECIPIENTE BANDEJA DE EVAPORAÇÃO UNIVERSAL</t>
  </si>
  <si>
    <t xml:space="preserve">55298</t>
  </si>
  <si>
    <t xml:space="preserve">RELÉ EMBRACO 03 TERMINAIS REFORÇADO 1/3 HP 110V/60HZ</t>
  </si>
  <si>
    <t xml:space="preserve">53684</t>
  </si>
  <si>
    <t xml:space="preserve">TERMOSTATO RC53600-2</t>
  </si>
  <si>
    <t xml:space="preserve">53635</t>
  </si>
  <si>
    <t xml:space="preserve">TERMOSTATO RC-15000-2</t>
  </si>
  <si>
    <t xml:space="preserve">TERMOSTATO RC-45000-2</t>
  </si>
  <si>
    <t xml:space="preserve">53639</t>
  </si>
  <si>
    <t xml:space="preserve">TERMOSTATO W-R 4000-4</t>
  </si>
  <si>
    <t xml:space="preserve">53640</t>
  </si>
  <si>
    <t xml:space="preserve">TERMOSTATO W-R 42648-2</t>
  </si>
  <si>
    <t xml:space="preserve">53343</t>
  </si>
  <si>
    <t xml:space="preserve">TERMOSTATO W-R RC13600-3</t>
  </si>
  <si>
    <t xml:space="preserve">53637</t>
  </si>
  <si>
    <t xml:space="preserve">TERMOSTATO W-R RH 94051</t>
  </si>
  <si>
    <t xml:space="preserve">IMAGEM ENVIADA (identificação)</t>
  </si>
  <si>
    <t xml:space="preserve">CÓDIGO CANDIDATO</t>
  </si>
  <si>
    <t xml:space="preserve">DESCRIÇÃO NA LISTA</t>
  </si>
  <si>
    <t xml:space="preserve">É ESTE? (marque X)</t>
  </si>
  <si>
    <t xml:space="preserve">BOTINA DE SEGURANÇA COM CADARÇO PRETA</t>
  </si>
  <si>
    <t xml:space="preserve">BOTINA DE SEGURANÇA COM ELÁSTICO PRETA</t>
  </si>
  <si>
    <t xml:space="preserve">CONTATOR 1 POLO 25A 220V FACON</t>
  </si>
  <si>
    <t xml:space="preserve">KTM 1000 (PEÇA PLÁSTICA BRANCA)</t>
  </si>
  <si>
    <t xml:space="preserve">Nenhum candidato encontrado na lista</t>
  </si>
  <si>
    <t xml:space="preserve">PROTETOR CONTRA SURTOS DE TOMADA (PLUGUE 2P+T)</t>
  </si>
  <si>
    <t xml:space="preserve">SENSOR DE TEMPERATURA COM BULBO DE COBRE P/ AR CONDICIONADO</t>
  </si>
  <si>
    <t xml:space="preserve">SENSOR DE TEMPERATURA COM CABO E CONECTOR</t>
  </si>
  <si>
    <t xml:space="preserve">Nº DE ITENS</t>
  </si>
  <si>
    <t xml:space="preserve">% COM FOTO</t>
  </si>
  <si>
    <t xml:space="preserve">SALDO SEM FOTO</t>
  </si>
  <si>
    <t xml:space="preserve">TOTAL</t>
  </si>
  <si>
    <t xml:space="preserve">Itens com foto pelo código</t>
  </si>
  <si>
    <t xml:space="preserve">Itens com foto de produto equivalente (conferir)</t>
  </si>
  <si>
    <t xml:space="preserve">Itens em que a foto do catálogo NÃO confere</t>
  </si>
  <si>
    <t xml:space="preserve">Divergências (sem contar informativas)</t>
  </si>
  <si>
    <t xml:space="preserve">Produtos do catálogo fora da lista</t>
  </si>
  <si>
    <t xml:space="preserve">Fonte: LISTAPRODUTO_LOJA01_ARISTEU_REFRIGERAÇÃO.xls (lista do sistema) cruzada com o catálogo PDF e as imagens enviadas. SALDO = quantidade em estoque informada na planilha.</t>
  </si>
  <si>
    <t xml:space="preserve">O QUE É</t>
  </si>
  <si>
    <t xml:space="preserve">Sua lista de produtos (LISTAPRODUTO_LOJA01_ARISTEU_REFRIGERAÇÃO.xls) com a foto tratada de cada item que existe no catálogo, além das divergências encontradas entre a lista e o catálogo.</t>
  </si>
  <si>
    <t xml:space="preserve">Miniatura 30x30 px antes do código. Acompanha a linha ao filtrar/ordenar. A foto em alta está na pasta png_transparente_1200 com o nome = código.</t>
  </si>
  <si>
    <t xml:space="preserve">COM FOTO: mesmo código do catálogo (ou item sem código no catálogo conferido pela descrição/referência) · FOTO DE PRODUTO EQUIVALENTE: descrição igual a outro item do catálogo — conferir · FOTO NÃO CONFERE: o catálogo usa o código, mas a marca é outra; a foto não foi usada · SEM FOTO: buscar no site do fabricante (aba SEM FOTO).</t>
  </si>
  <si>
    <t xml:space="preserve">REFERÊNCIA / MARCA</t>
  </si>
  <si>
    <t xml:space="preserve">Valem as da sua planilha. Quando vazias, foram completadas com o catálogo (marcado como informativo). Diferenças aparecem em DIVERGÊNCIAS.</t>
  </si>
  <si>
    <t xml:space="preserve">INFORMAÇÕES COMPLEMENTARES</t>
  </si>
  <si>
    <t xml:space="preserve">Vêm do catálogo (medidas, aplicações, compatibilidades) para os itens com foto. Conferir a ficha do fornecedor antes de publicar especificações críticas.</t>
  </si>
  <si>
    <t xml:space="preserve">SEM FOTO (BUSCAR)</t>
  </si>
  <si>
    <t xml:space="preserve">Itens sem foto ordenados pelo SALDO (mais estoque primeiro) com um termo de busca pronto. Com a rede do ambiente liberada, as fotos podem ser buscadas nos sites dos fabricantes.</t>
  </si>
  <si>
    <t xml:space="preserve">DIVERGÊNCIAS</t>
  </si>
  <si>
    <t xml:space="preserve">Marca diferente, descrição diferente para o mesmo código, código repetido no catálogo, referência diferente, descrições iguais com códigos diferentes (possível cadastro duplicado).</t>
  </si>
  <si>
    <t xml:space="preserve">CATÁLOGO FORA DA LISTA</t>
  </si>
  <si>
    <t xml:space="preserve">Produtos do catálogo que não estão na sua lista (a lista traz só itens com saldo). Quando existe um item parecido na lista, o código provável aparece ao lado.</t>
  </si>
  <si>
    <t xml:space="preserve">IMAGENS ENVIADAS</t>
  </si>
  <si>
    <t xml:space="preserve">Fotos enviadas sem código: marque com X o código correto para que a foto seja vinculada na próxima geração.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</si>
</sst>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###"/>
    <numFmt numFmtId="167" formatCode="0.0%"/>
    <numFmt numFmtId="168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B00020"/>
      <name val="Arial"/>
      <family val="0"/>
      <charset val="1"/>
    </font>
    <font>
      <b val="true"/>
      <sz val="9"/>
      <color rgb="FFB0002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0"/>
      <color rgb="FF10284F"/>
      <name val="Arial"/>
      <family val="0"/>
      <charset val="1"/>
    </font>
    <font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0284F"/>
        <bgColor rgb="FF333333"/>
      </patternFill>
    </fill>
    <fill>
      <patternFill patternType="solid">
        <fgColor rgb="FFF3F5F9"/>
        <bgColor rgb="FFEDEDED"/>
      </patternFill>
    </fill>
    <fill>
      <patternFill patternType="solid">
        <fgColor rgb="FFD7F0DD"/>
        <bgColor rgb="FFEDEDED"/>
      </patternFill>
    </fill>
    <fill>
      <patternFill patternType="solid">
        <fgColor rgb="FFFFF2CC"/>
        <bgColor rgb="FFEDEDED"/>
      </patternFill>
    </fill>
    <fill>
      <patternFill patternType="solid">
        <fgColor rgb="FFF8D7DA"/>
        <bgColor rgb="FFD9DEE7"/>
      </patternFill>
    </fill>
    <fill>
      <patternFill patternType="solid">
        <fgColor rgb="FFEDEDED"/>
        <bgColor rgb="FFF3F5F9"/>
      </patternFill>
    </fill>
    <fill>
      <patternFill patternType="solid">
        <fgColor rgb="FFE81820"/>
        <bgColor rgb="FFB0002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7"/>
      </bottom>
      <diagonal/>
    </border>
    <border diagonalUp="false" diagonalDown="false">
      <left/>
      <right/>
      <top/>
      <bottom style="medium">
        <color rgb="FF10284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0284F"/>
          <bgColor rgb="FF000000"/>
        </patternFill>
      </fill>
    </dxf>
    <dxf>
      <fill>
        <patternFill patternType="solid">
          <fgColor rgb="FFF3F5F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7F0DD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B00020"/>
          <bgColor rgb="FF000000"/>
        </patternFill>
      </fill>
    </dxf>
    <dxf>
      <fill>
        <patternFill patternType="solid">
          <fgColor rgb="FFE81820"/>
          <bgColor rgb="FF000000"/>
        </patternFill>
      </fill>
    </dxf>
  </dxfs>
  <colors>
    <indexedColors>
      <rgbColor rgb="FF000000"/>
      <rgbColor rgb="FFFFFFFF"/>
      <rgbColor rgb="FFE8182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5F9"/>
      <rgbColor rgb="FF660066"/>
      <rgbColor rgb="FFFF8080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7F0DD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028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6.png"/><Relationship Id="rId9" Type="http://schemas.openxmlformats.org/officeDocument/2006/relationships/image" Target="../media/image6.png"/><Relationship Id="rId10" Type="http://schemas.openxmlformats.org/officeDocument/2006/relationships/image" Target="../media/image6.png"/><Relationship Id="rId11" Type="http://schemas.openxmlformats.org/officeDocument/2006/relationships/image" Target="../media/image7.png"/><Relationship Id="rId12" Type="http://schemas.openxmlformats.org/officeDocument/2006/relationships/image" Target="../media/image7.png"/><Relationship Id="rId13" Type="http://schemas.openxmlformats.org/officeDocument/2006/relationships/image" Target="../media/image6.png"/><Relationship Id="rId14" Type="http://schemas.openxmlformats.org/officeDocument/2006/relationships/image" Target="../media/image7.png"/><Relationship Id="rId15" Type="http://schemas.openxmlformats.org/officeDocument/2006/relationships/image" Target="../media/image6.png"/><Relationship Id="rId16" Type="http://schemas.openxmlformats.org/officeDocument/2006/relationships/image" Target="../media/image6.png"/><Relationship Id="rId17" Type="http://schemas.openxmlformats.org/officeDocument/2006/relationships/image" Target="../media/image7.png"/><Relationship Id="rId18" Type="http://schemas.openxmlformats.org/officeDocument/2006/relationships/image" Target="../media/image6.png"/><Relationship Id="rId19" Type="http://schemas.openxmlformats.org/officeDocument/2006/relationships/image" Target="../media/image7.png"/><Relationship Id="rId20" Type="http://schemas.openxmlformats.org/officeDocument/2006/relationships/image" Target="../media/image6.png"/><Relationship Id="rId21" Type="http://schemas.openxmlformats.org/officeDocument/2006/relationships/image" Target="../media/image7.png"/><Relationship Id="rId22" Type="http://schemas.openxmlformats.org/officeDocument/2006/relationships/image" Target="../media/image6.png"/><Relationship Id="rId23" Type="http://schemas.openxmlformats.org/officeDocument/2006/relationships/image" Target="../media/image7.png"/><Relationship Id="rId24" Type="http://schemas.openxmlformats.org/officeDocument/2006/relationships/image" Target="../media/image6.png"/><Relationship Id="rId25" Type="http://schemas.openxmlformats.org/officeDocument/2006/relationships/image" Target="../media/image7.png"/><Relationship Id="rId26" Type="http://schemas.openxmlformats.org/officeDocument/2006/relationships/image" Target="../media/image6.png"/><Relationship Id="rId27" Type="http://schemas.openxmlformats.org/officeDocument/2006/relationships/image" Target="../media/image6.png"/><Relationship Id="rId28" Type="http://schemas.openxmlformats.org/officeDocument/2006/relationships/image" Target="../media/image6.png"/><Relationship Id="rId29" Type="http://schemas.openxmlformats.org/officeDocument/2006/relationships/image" Target="../media/image8.png"/><Relationship Id="rId30" Type="http://schemas.openxmlformats.org/officeDocument/2006/relationships/image" Target="../media/image8.png"/><Relationship Id="rId31" Type="http://schemas.openxmlformats.org/officeDocument/2006/relationships/image" Target="../media/image8.png"/><Relationship Id="rId32" Type="http://schemas.openxmlformats.org/officeDocument/2006/relationships/image" Target="../media/image8.png"/><Relationship Id="rId33" Type="http://schemas.openxmlformats.org/officeDocument/2006/relationships/image" Target="../media/image8.png"/><Relationship Id="rId34" Type="http://schemas.openxmlformats.org/officeDocument/2006/relationships/image" Target="../media/image8.png"/><Relationship Id="rId35" Type="http://schemas.openxmlformats.org/officeDocument/2006/relationships/image" Target="../media/image8.png"/><Relationship Id="rId36" Type="http://schemas.openxmlformats.org/officeDocument/2006/relationships/image" Target="../media/image8.png"/><Relationship Id="rId37" Type="http://schemas.openxmlformats.org/officeDocument/2006/relationships/image" Target="../media/image9.png"/><Relationship Id="rId38" Type="http://schemas.openxmlformats.org/officeDocument/2006/relationships/image" Target="../media/image9.png"/><Relationship Id="rId39" Type="http://schemas.openxmlformats.org/officeDocument/2006/relationships/image" Target="../media/image9.png"/><Relationship Id="rId40" Type="http://schemas.openxmlformats.org/officeDocument/2006/relationships/image" Target="../media/image9.png"/><Relationship Id="rId41" Type="http://schemas.openxmlformats.org/officeDocument/2006/relationships/image" Target="../media/image9.png"/><Relationship Id="rId42" Type="http://schemas.openxmlformats.org/officeDocument/2006/relationships/image" Target="../media/image9.png"/><Relationship Id="rId43" Type="http://schemas.openxmlformats.org/officeDocument/2006/relationships/image" Target="../media/image9.png"/><Relationship Id="rId44" Type="http://schemas.openxmlformats.org/officeDocument/2006/relationships/image" Target="../media/image9.png"/><Relationship Id="rId45" Type="http://schemas.openxmlformats.org/officeDocument/2006/relationships/image" Target="../media/image9.png"/><Relationship Id="rId46" Type="http://schemas.openxmlformats.org/officeDocument/2006/relationships/image" Target="../media/image9.png"/><Relationship Id="rId47" Type="http://schemas.openxmlformats.org/officeDocument/2006/relationships/image" Target="../media/image9.png"/><Relationship Id="rId48" Type="http://schemas.openxmlformats.org/officeDocument/2006/relationships/image" Target="../media/image9.png"/><Relationship Id="rId49" Type="http://schemas.openxmlformats.org/officeDocument/2006/relationships/image" Target="../media/image9.png"/><Relationship Id="rId50" Type="http://schemas.openxmlformats.org/officeDocument/2006/relationships/image" Target="../media/image9.png"/><Relationship Id="rId51" Type="http://schemas.openxmlformats.org/officeDocument/2006/relationships/image" Target="../media/image9.png"/><Relationship Id="rId52" Type="http://schemas.openxmlformats.org/officeDocument/2006/relationships/image" Target="../media/image9.png"/><Relationship Id="rId53" Type="http://schemas.openxmlformats.org/officeDocument/2006/relationships/image" Target="../media/image9.png"/><Relationship Id="rId54" Type="http://schemas.openxmlformats.org/officeDocument/2006/relationships/image" Target="../media/image9.png"/><Relationship Id="rId55" Type="http://schemas.openxmlformats.org/officeDocument/2006/relationships/image" Target="../media/image9.png"/><Relationship Id="rId56" Type="http://schemas.openxmlformats.org/officeDocument/2006/relationships/image" Target="../media/image9.png"/><Relationship Id="rId57" Type="http://schemas.openxmlformats.org/officeDocument/2006/relationships/image" Target="../media/image9.png"/><Relationship Id="rId58" Type="http://schemas.openxmlformats.org/officeDocument/2006/relationships/image" Target="../media/image9.png"/><Relationship Id="rId59" Type="http://schemas.openxmlformats.org/officeDocument/2006/relationships/image" Target="../media/image9.png"/><Relationship Id="rId60" Type="http://schemas.openxmlformats.org/officeDocument/2006/relationships/image" Target="../media/image9.png"/><Relationship Id="rId61" Type="http://schemas.openxmlformats.org/officeDocument/2006/relationships/image" Target="../media/image9.png"/><Relationship Id="rId62" Type="http://schemas.openxmlformats.org/officeDocument/2006/relationships/image" Target="../media/image9.png"/><Relationship Id="rId63" Type="http://schemas.openxmlformats.org/officeDocument/2006/relationships/image" Target="../media/image9.png"/><Relationship Id="rId64" Type="http://schemas.openxmlformats.org/officeDocument/2006/relationships/image" Target="../media/image9.png"/><Relationship Id="rId65" Type="http://schemas.openxmlformats.org/officeDocument/2006/relationships/image" Target="../media/image9.png"/><Relationship Id="rId66" Type="http://schemas.openxmlformats.org/officeDocument/2006/relationships/image" Target="../media/image9.png"/><Relationship Id="rId67" Type="http://schemas.openxmlformats.org/officeDocument/2006/relationships/image" Target="../media/image9.png"/><Relationship Id="rId68" Type="http://schemas.openxmlformats.org/officeDocument/2006/relationships/image" Target="../media/image9.png"/><Relationship Id="rId69" Type="http://schemas.openxmlformats.org/officeDocument/2006/relationships/image" Target="../media/image10.png"/><Relationship Id="rId70" Type="http://schemas.openxmlformats.org/officeDocument/2006/relationships/image" Target="../media/image10.png"/><Relationship Id="rId71" Type="http://schemas.openxmlformats.org/officeDocument/2006/relationships/image" Target="../media/image11.png"/><Relationship Id="rId72" Type="http://schemas.openxmlformats.org/officeDocument/2006/relationships/image" Target="../media/image12.png"/><Relationship Id="rId73" Type="http://schemas.openxmlformats.org/officeDocument/2006/relationships/image" Target="../media/image12.png"/><Relationship Id="rId74" Type="http://schemas.openxmlformats.org/officeDocument/2006/relationships/image" Target="../media/image12.png"/><Relationship Id="rId75" Type="http://schemas.openxmlformats.org/officeDocument/2006/relationships/image" Target="../media/image12.png"/><Relationship Id="rId76" Type="http://schemas.openxmlformats.org/officeDocument/2006/relationships/image" Target="../media/image12.png"/><Relationship Id="rId77" Type="http://schemas.openxmlformats.org/officeDocument/2006/relationships/image" Target="../media/image12.png"/><Relationship Id="rId78" Type="http://schemas.openxmlformats.org/officeDocument/2006/relationships/image" Target="../media/image12.png"/><Relationship Id="rId79" Type="http://schemas.openxmlformats.org/officeDocument/2006/relationships/image" Target="../media/image13.png"/><Relationship Id="rId80" Type="http://schemas.openxmlformats.org/officeDocument/2006/relationships/image" Target="../media/image13.png"/><Relationship Id="rId81" Type="http://schemas.openxmlformats.org/officeDocument/2006/relationships/image" Target="../media/image13.png"/><Relationship Id="rId82" Type="http://schemas.openxmlformats.org/officeDocument/2006/relationships/image" Target="../media/image13.png"/><Relationship Id="rId83" Type="http://schemas.openxmlformats.org/officeDocument/2006/relationships/image" Target="../media/image13.png"/><Relationship Id="rId84" Type="http://schemas.openxmlformats.org/officeDocument/2006/relationships/image" Target="../media/image13.png"/><Relationship Id="rId85" Type="http://schemas.openxmlformats.org/officeDocument/2006/relationships/image" Target="../media/image14.png"/><Relationship Id="rId86" Type="http://schemas.openxmlformats.org/officeDocument/2006/relationships/image" Target="../media/image15.png"/><Relationship Id="rId87" Type="http://schemas.openxmlformats.org/officeDocument/2006/relationships/image" Target="../media/image16.png"/><Relationship Id="rId88" Type="http://schemas.openxmlformats.org/officeDocument/2006/relationships/image" Target="../media/image17.png"/><Relationship Id="rId89" Type="http://schemas.openxmlformats.org/officeDocument/2006/relationships/image" Target="../media/image17.png"/><Relationship Id="rId90" Type="http://schemas.openxmlformats.org/officeDocument/2006/relationships/image" Target="../media/image17.png"/><Relationship Id="rId91" Type="http://schemas.openxmlformats.org/officeDocument/2006/relationships/image" Target="../media/image17.png"/><Relationship Id="rId92" Type="http://schemas.openxmlformats.org/officeDocument/2006/relationships/image" Target="../media/image17.png"/><Relationship Id="rId93" Type="http://schemas.openxmlformats.org/officeDocument/2006/relationships/image" Target="../media/image17.png"/><Relationship Id="rId94" Type="http://schemas.openxmlformats.org/officeDocument/2006/relationships/image" Target="../media/image17.png"/><Relationship Id="rId95" Type="http://schemas.openxmlformats.org/officeDocument/2006/relationships/image" Target="../media/image18.png"/><Relationship Id="rId96" Type="http://schemas.openxmlformats.org/officeDocument/2006/relationships/image" Target="../media/image18.png"/><Relationship Id="rId97" Type="http://schemas.openxmlformats.org/officeDocument/2006/relationships/image" Target="../media/image18.png"/><Relationship Id="rId98" Type="http://schemas.openxmlformats.org/officeDocument/2006/relationships/image" Target="../media/image18.png"/><Relationship Id="rId99" Type="http://schemas.openxmlformats.org/officeDocument/2006/relationships/image" Target="../media/image19.png"/><Relationship Id="rId100" Type="http://schemas.openxmlformats.org/officeDocument/2006/relationships/image" Target="../media/image20.png"/><Relationship Id="rId101" Type="http://schemas.openxmlformats.org/officeDocument/2006/relationships/image" Target="../media/image21.png"/><Relationship Id="rId102" Type="http://schemas.openxmlformats.org/officeDocument/2006/relationships/image" Target="../media/image22.png"/><Relationship Id="rId103" Type="http://schemas.openxmlformats.org/officeDocument/2006/relationships/image" Target="../media/image23.png"/><Relationship Id="rId104" Type="http://schemas.openxmlformats.org/officeDocument/2006/relationships/image" Target="../media/image24.png"/><Relationship Id="rId105" Type="http://schemas.openxmlformats.org/officeDocument/2006/relationships/image" Target="../media/image25.png"/><Relationship Id="rId106" Type="http://schemas.openxmlformats.org/officeDocument/2006/relationships/image" Target="../media/image26.png"/><Relationship Id="rId107" Type="http://schemas.openxmlformats.org/officeDocument/2006/relationships/image" Target="../media/image27.png"/><Relationship Id="rId108" Type="http://schemas.openxmlformats.org/officeDocument/2006/relationships/image" Target="../media/image27.png"/><Relationship Id="rId109" Type="http://schemas.openxmlformats.org/officeDocument/2006/relationships/image" Target="../media/image28.png"/><Relationship Id="rId110" Type="http://schemas.openxmlformats.org/officeDocument/2006/relationships/image" Target="../media/image29.png"/><Relationship Id="rId111" Type="http://schemas.openxmlformats.org/officeDocument/2006/relationships/image" Target="../media/image29.png"/><Relationship Id="rId112" Type="http://schemas.openxmlformats.org/officeDocument/2006/relationships/image" Target="../media/image29.png"/><Relationship Id="rId113" Type="http://schemas.openxmlformats.org/officeDocument/2006/relationships/image" Target="../media/image29.png"/><Relationship Id="rId114" Type="http://schemas.openxmlformats.org/officeDocument/2006/relationships/image" Target="../media/image29.png"/><Relationship Id="rId115" Type="http://schemas.openxmlformats.org/officeDocument/2006/relationships/image" Target="../media/image30.png"/><Relationship Id="rId116" Type="http://schemas.openxmlformats.org/officeDocument/2006/relationships/image" Target="../media/image31.png"/><Relationship Id="rId117" Type="http://schemas.openxmlformats.org/officeDocument/2006/relationships/image" Target="../media/image32.png"/><Relationship Id="rId118" Type="http://schemas.openxmlformats.org/officeDocument/2006/relationships/image" Target="../media/image33.png"/><Relationship Id="rId119" Type="http://schemas.openxmlformats.org/officeDocument/2006/relationships/image" Target="../media/image34.png"/><Relationship Id="rId120" Type="http://schemas.openxmlformats.org/officeDocument/2006/relationships/image" Target="../media/image35.png"/><Relationship Id="rId121" Type="http://schemas.openxmlformats.org/officeDocument/2006/relationships/image" Target="../media/image36.png"/><Relationship Id="rId122" Type="http://schemas.openxmlformats.org/officeDocument/2006/relationships/image" Target="../media/image37.png"/><Relationship Id="rId123" Type="http://schemas.openxmlformats.org/officeDocument/2006/relationships/image" Target="../media/image37.png"/><Relationship Id="rId124" Type="http://schemas.openxmlformats.org/officeDocument/2006/relationships/image" Target="../media/image38.png"/><Relationship Id="rId125" Type="http://schemas.openxmlformats.org/officeDocument/2006/relationships/image" Target="../media/image39.png"/><Relationship Id="rId126" Type="http://schemas.openxmlformats.org/officeDocument/2006/relationships/image" Target="../media/image40.png"/><Relationship Id="rId127" Type="http://schemas.openxmlformats.org/officeDocument/2006/relationships/image" Target="../media/image41.png"/><Relationship Id="rId128" Type="http://schemas.openxmlformats.org/officeDocument/2006/relationships/image" Target="../media/image42.png"/><Relationship Id="rId129" Type="http://schemas.openxmlformats.org/officeDocument/2006/relationships/image" Target="../media/image43.png"/><Relationship Id="rId130" Type="http://schemas.openxmlformats.org/officeDocument/2006/relationships/image" Target="../media/image44.png"/><Relationship Id="rId131" Type="http://schemas.openxmlformats.org/officeDocument/2006/relationships/image" Target="../media/image45.png"/><Relationship Id="rId132" Type="http://schemas.openxmlformats.org/officeDocument/2006/relationships/image" Target="../media/image46.png"/><Relationship Id="rId133" Type="http://schemas.openxmlformats.org/officeDocument/2006/relationships/image" Target="../media/image47.png"/><Relationship Id="rId134" Type="http://schemas.openxmlformats.org/officeDocument/2006/relationships/image" Target="../media/image48.png"/><Relationship Id="rId135" Type="http://schemas.openxmlformats.org/officeDocument/2006/relationships/image" Target="../media/image49.png"/><Relationship Id="rId136" Type="http://schemas.openxmlformats.org/officeDocument/2006/relationships/image" Target="../media/image50.png"/><Relationship Id="rId137" Type="http://schemas.openxmlformats.org/officeDocument/2006/relationships/image" Target="../media/image51.png"/><Relationship Id="rId138" Type="http://schemas.openxmlformats.org/officeDocument/2006/relationships/image" Target="../media/image51.png"/><Relationship Id="rId139" Type="http://schemas.openxmlformats.org/officeDocument/2006/relationships/image" Target="../media/image51.png"/><Relationship Id="rId140" Type="http://schemas.openxmlformats.org/officeDocument/2006/relationships/image" Target="../media/image52.png"/><Relationship Id="rId141" Type="http://schemas.openxmlformats.org/officeDocument/2006/relationships/image" Target="../media/image53.png"/><Relationship Id="rId142" Type="http://schemas.openxmlformats.org/officeDocument/2006/relationships/image" Target="../media/image53.png"/><Relationship Id="rId143" Type="http://schemas.openxmlformats.org/officeDocument/2006/relationships/image" Target="../media/image53.png"/><Relationship Id="rId144" Type="http://schemas.openxmlformats.org/officeDocument/2006/relationships/image" Target="../media/image53.png"/><Relationship Id="rId145" Type="http://schemas.openxmlformats.org/officeDocument/2006/relationships/image" Target="../media/image53.png"/><Relationship Id="rId146" Type="http://schemas.openxmlformats.org/officeDocument/2006/relationships/image" Target="../media/image54.png"/><Relationship Id="rId147" Type="http://schemas.openxmlformats.org/officeDocument/2006/relationships/image" Target="../media/image54.png"/><Relationship Id="rId148" Type="http://schemas.openxmlformats.org/officeDocument/2006/relationships/image" Target="../media/image55.png"/><Relationship Id="rId149" Type="http://schemas.openxmlformats.org/officeDocument/2006/relationships/image" Target="../media/image56.png"/><Relationship Id="rId150" Type="http://schemas.openxmlformats.org/officeDocument/2006/relationships/image" Target="../media/image56.png"/><Relationship Id="rId151" Type="http://schemas.openxmlformats.org/officeDocument/2006/relationships/image" Target="../media/image56.png"/><Relationship Id="rId152" Type="http://schemas.openxmlformats.org/officeDocument/2006/relationships/image" Target="../media/image56.png"/><Relationship Id="rId153" Type="http://schemas.openxmlformats.org/officeDocument/2006/relationships/image" Target="../media/image56.png"/><Relationship Id="rId154" Type="http://schemas.openxmlformats.org/officeDocument/2006/relationships/image" Target="../media/image57.png"/><Relationship Id="rId155" Type="http://schemas.openxmlformats.org/officeDocument/2006/relationships/image" Target="../media/image58.png"/><Relationship Id="rId156" Type="http://schemas.openxmlformats.org/officeDocument/2006/relationships/image" Target="../media/image59.png"/><Relationship Id="rId157" Type="http://schemas.openxmlformats.org/officeDocument/2006/relationships/image" Target="../media/image60.png"/><Relationship Id="rId158" Type="http://schemas.openxmlformats.org/officeDocument/2006/relationships/image" Target="../media/image61.png"/><Relationship Id="rId159" Type="http://schemas.openxmlformats.org/officeDocument/2006/relationships/image" Target="../media/image61.png"/><Relationship Id="rId160" Type="http://schemas.openxmlformats.org/officeDocument/2006/relationships/image" Target="../media/image61.png"/><Relationship Id="rId161" Type="http://schemas.openxmlformats.org/officeDocument/2006/relationships/image" Target="../media/image62.png"/><Relationship Id="rId162" Type="http://schemas.openxmlformats.org/officeDocument/2006/relationships/image" Target="../media/image62.png"/><Relationship Id="rId163" Type="http://schemas.openxmlformats.org/officeDocument/2006/relationships/image" Target="../media/image62.png"/><Relationship Id="rId164" Type="http://schemas.openxmlformats.org/officeDocument/2006/relationships/image" Target="../media/image63.png"/><Relationship Id="rId165" Type="http://schemas.openxmlformats.org/officeDocument/2006/relationships/image" Target="../media/image63.png"/><Relationship Id="rId166" Type="http://schemas.openxmlformats.org/officeDocument/2006/relationships/image" Target="../media/image63.png"/><Relationship Id="rId167" Type="http://schemas.openxmlformats.org/officeDocument/2006/relationships/image" Target="../media/image64.png"/><Relationship Id="rId168" Type="http://schemas.openxmlformats.org/officeDocument/2006/relationships/image" Target="../media/image65.png"/><Relationship Id="rId169" Type="http://schemas.openxmlformats.org/officeDocument/2006/relationships/image" Target="../media/image66.png"/><Relationship Id="rId170" Type="http://schemas.openxmlformats.org/officeDocument/2006/relationships/image" Target="../media/image9.png"/><Relationship Id="rId171" Type="http://schemas.openxmlformats.org/officeDocument/2006/relationships/image" Target="../media/image67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68.png"/><Relationship Id="rId2" Type="http://schemas.openxmlformats.org/officeDocument/2006/relationships/image" Target="../media/image69.png"/><Relationship Id="rId3" Type="http://schemas.openxmlformats.org/officeDocument/2006/relationships/image" Target="../media/image70.png"/><Relationship Id="rId4" Type="http://schemas.openxmlformats.org/officeDocument/2006/relationships/image" Target="../media/image5.png"/><Relationship Id="rId5" Type="http://schemas.openxmlformats.org/officeDocument/2006/relationships/image" Target="../media/image5.png"/><Relationship Id="rId6" Type="http://schemas.openxmlformats.org/officeDocument/2006/relationships/image" Target="../media/image5.png"/><Relationship Id="rId7" Type="http://schemas.openxmlformats.org/officeDocument/2006/relationships/image" Target="../media/image71.png"/><Relationship Id="rId8" Type="http://schemas.openxmlformats.org/officeDocument/2006/relationships/image" Target="../media/image72.png"/><Relationship Id="rId9" Type="http://schemas.openxmlformats.org/officeDocument/2006/relationships/image" Target="../media/image73.png"/><Relationship Id="rId10" Type="http://schemas.openxmlformats.org/officeDocument/2006/relationships/image" Target="../media/image74.png"/><Relationship Id="rId11" Type="http://schemas.openxmlformats.org/officeDocument/2006/relationships/image" Target="../media/image6.png"/><Relationship Id="rId12" Type="http://schemas.openxmlformats.org/officeDocument/2006/relationships/image" Target="../media/image6.png"/><Relationship Id="rId13" Type="http://schemas.openxmlformats.org/officeDocument/2006/relationships/image" Target="../media/image6.png"/><Relationship Id="rId14" Type="http://schemas.openxmlformats.org/officeDocument/2006/relationships/image" Target="../media/image9.png"/><Relationship Id="rId15" Type="http://schemas.openxmlformats.org/officeDocument/2006/relationships/image" Target="../media/image9.png"/><Relationship Id="rId16" Type="http://schemas.openxmlformats.org/officeDocument/2006/relationships/image" Target="../media/image9.png"/><Relationship Id="rId17" Type="http://schemas.openxmlformats.org/officeDocument/2006/relationships/image" Target="../media/image9.png"/><Relationship Id="rId18" Type="http://schemas.openxmlformats.org/officeDocument/2006/relationships/image" Target="../media/image9.png"/><Relationship Id="rId19" Type="http://schemas.openxmlformats.org/officeDocument/2006/relationships/image" Target="../media/image9.png"/><Relationship Id="rId20" Type="http://schemas.openxmlformats.org/officeDocument/2006/relationships/image" Target="../media/image9.png"/><Relationship Id="rId21" Type="http://schemas.openxmlformats.org/officeDocument/2006/relationships/image" Target="../media/image9.png"/><Relationship Id="rId22" Type="http://schemas.openxmlformats.org/officeDocument/2006/relationships/image" Target="../media/image9.png"/><Relationship Id="rId23" Type="http://schemas.openxmlformats.org/officeDocument/2006/relationships/image" Target="../media/image9.png"/><Relationship Id="rId24" Type="http://schemas.openxmlformats.org/officeDocument/2006/relationships/image" Target="../media/image9.png"/><Relationship Id="rId25" Type="http://schemas.openxmlformats.org/officeDocument/2006/relationships/image" Target="../media/image9.png"/><Relationship Id="rId26" Type="http://schemas.openxmlformats.org/officeDocument/2006/relationships/image" Target="../media/image9.png"/><Relationship Id="rId27" Type="http://schemas.openxmlformats.org/officeDocument/2006/relationships/image" Target="../media/image9.png"/><Relationship Id="rId28" Type="http://schemas.openxmlformats.org/officeDocument/2006/relationships/image" Target="../media/image9.png"/><Relationship Id="rId29" Type="http://schemas.openxmlformats.org/officeDocument/2006/relationships/image" Target="../media/image9.png"/><Relationship Id="rId30" Type="http://schemas.openxmlformats.org/officeDocument/2006/relationships/image" Target="../media/image9.png"/><Relationship Id="rId31" Type="http://schemas.openxmlformats.org/officeDocument/2006/relationships/image" Target="../media/image9.png"/><Relationship Id="rId32" Type="http://schemas.openxmlformats.org/officeDocument/2006/relationships/image" Target="../media/image7.png"/><Relationship Id="rId33" Type="http://schemas.openxmlformats.org/officeDocument/2006/relationships/image" Target="../media/image7.png"/><Relationship Id="rId34" Type="http://schemas.openxmlformats.org/officeDocument/2006/relationships/image" Target="../media/image7.png"/><Relationship Id="rId35" Type="http://schemas.openxmlformats.org/officeDocument/2006/relationships/image" Target="../media/image7.png"/><Relationship Id="rId36" Type="http://schemas.openxmlformats.org/officeDocument/2006/relationships/image" Target="../media/image7.png"/><Relationship Id="rId37" Type="http://schemas.openxmlformats.org/officeDocument/2006/relationships/image" Target="../media/image8.png"/><Relationship Id="rId38" Type="http://schemas.openxmlformats.org/officeDocument/2006/relationships/image" Target="../media/image8.png"/><Relationship Id="rId39" Type="http://schemas.openxmlformats.org/officeDocument/2006/relationships/image" Target="../media/image8.png"/><Relationship Id="rId40" Type="http://schemas.openxmlformats.org/officeDocument/2006/relationships/image" Target="../media/image8.png"/><Relationship Id="rId41" Type="http://schemas.openxmlformats.org/officeDocument/2006/relationships/image" Target="../media/image8.png"/><Relationship Id="rId42" Type="http://schemas.openxmlformats.org/officeDocument/2006/relationships/image" Target="../media/image8.png"/><Relationship Id="rId43" Type="http://schemas.openxmlformats.org/officeDocument/2006/relationships/image" Target="../media/image75.png"/><Relationship Id="rId44" Type="http://schemas.openxmlformats.org/officeDocument/2006/relationships/image" Target="../media/image76.png"/><Relationship Id="rId45" Type="http://schemas.openxmlformats.org/officeDocument/2006/relationships/image" Target="../media/image77.png"/><Relationship Id="rId46" Type="http://schemas.openxmlformats.org/officeDocument/2006/relationships/image" Target="../media/image13.png"/><Relationship Id="rId47" Type="http://schemas.openxmlformats.org/officeDocument/2006/relationships/image" Target="../media/image78.png"/><Relationship Id="rId48" Type="http://schemas.openxmlformats.org/officeDocument/2006/relationships/image" Target="../media/image79.png"/><Relationship Id="rId49" Type="http://schemas.openxmlformats.org/officeDocument/2006/relationships/image" Target="../media/image17.png"/><Relationship Id="rId50" Type="http://schemas.openxmlformats.org/officeDocument/2006/relationships/image" Target="../media/image80.png"/><Relationship Id="rId51" Type="http://schemas.openxmlformats.org/officeDocument/2006/relationships/image" Target="../media/image17.png"/><Relationship Id="rId52" Type="http://schemas.openxmlformats.org/officeDocument/2006/relationships/image" Target="../media/image17.png"/><Relationship Id="rId53" Type="http://schemas.openxmlformats.org/officeDocument/2006/relationships/image" Target="../media/image17.png"/><Relationship Id="rId54" Type="http://schemas.openxmlformats.org/officeDocument/2006/relationships/image" Target="../media/image17.png"/><Relationship Id="rId55" Type="http://schemas.openxmlformats.org/officeDocument/2006/relationships/image" Target="../media/image17.png"/><Relationship Id="rId56" Type="http://schemas.openxmlformats.org/officeDocument/2006/relationships/image" Target="../media/image17.png"/><Relationship Id="rId57" Type="http://schemas.openxmlformats.org/officeDocument/2006/relationships/image" Target="../media/image17.png"/><Relationship Id="rId58" Type="http://schemas.openxmlformats.org/officeDocument/2006/relationships/image" Target="../media/image17.png"/><Relationship Id="rId59" Type="http://schemas.openxmlformats.org/officeDocument/2006/relationships/image" Target="../media/image17.png"/><Relationship Id="rId60" Type="http://schemas.openxmlformats.org/officeDocument/2006/relationships/image" Target="../media/image17.png"/><Relationship Id="rId61" Type="http://schemas.openxmlformats.org/officeDocument/2006/relationships/image" Target="../media/image17.png"/><Relationship Id="rId62" Type="http://schemas.openxmlformats.org/officeDocument/2006/relationships/image" Target="../media/image81.png"/><Relationship Id="rId63" Type="http://schemas.openxmlformats.org/officeDocument/2006/relationships/image" Target="../media/image82.png"/><Relationship Id="rId64" Type="http://schemas.openxmlformats.org/officeDocument/2006/relationships/image" Target="../media/image83.png"/><Relationship Id="rId65" Type="http://schemas.openxmlformats.org/officeDocument/2006/relationships/image" Target="../media/image84.png"/><Relationship Id="rId66" Type="http://schemas.openxmlformats.org/officeDocument/2006/relationships/image" Target="../media/image27.png"/><Relationship Id="rId67" Type="http://schemas.openxmlformats.org/officeDocument/2006/relationships/image" Target="../media/image27.png"/><Relationship Id="rId68" Type="http://schemas.openxmlformats.org/officeDocument/2006/relationships/image" Target="../media/image27.png"/><Relationship Id="rId69" Type="http://schemas.openxmlformats.org/officeDocument/2006/relationships/image" Target="../media/image27.png"/><Relationship Id="rId70" Type="http://schemas.openxmlformats.org/officeDocument/2006/relationships/image" Target="../media/image27.png"/><Relationship Id="rId71" Type="http://schemas.openxmlformats.org/officeDocument/2006/relationships/image" Target="../media/image27.png"/><Relationship Id="rId72" Type="http://schemas.openxmlformats.org/officeDocument/2006/relationships/image" Target="../media/image27.png"/><Relationship Id="rId73" Type="http://schemas.openxmlformats.org/officeDocument/2006/relationships/image" Target="../media/image28.png"/><Relationship Id="rId74" Type="http://schemas.openxmlformats.org/officeDocument/2006/relationships/image" Target="../media/image29.png"/><Relationship Id="rId75" Type="http://schemas.openxmlformats.org/officeDocument/2006/relationships/image" Target="../media/image85.png"/><Relationship Id="rId76" Type="http://schemas.openxmlformats.org/officeDocument/2006/relationships/image" Target="../media/image86.png"/><Relationship Id="rId77" Type="http://schemas.openxmlformats.org/officeDocument/2006/relationships/image" Target="../media/image87.png"/><Relationship Id="rId78" Type="http://schemas.openxmlformats.org/officeDocument/2006/relationships/image" Target="../media/image88.png"/><Relationship Id="rId79" Type="http://schemas.openxmlformats.org/officeDocument/2006/relationships/image" Target="../media/image89.png"/><Relationship Id="rId80" Type="http://schemas.openxmlformats.org/officeDocument/2006/relationships/image" Target="../media/image89.png"/><Relationship Id="rId81" Type="http://schemas.openxmlformats.org/officeDocument/2006/relationships/image" Target="../media/image89.png"/><Relationship Id="rId82" Type="http://schemas.openxmlformats.org/officeDocument/2006/relationships/image" Target="../media/image90.png"/><Relationship Id="rId83" Type="http://schemas.openxmlformats.org/officeDocument/2006/relationships/image" Target="../media/image35.png"/><Relationship Id="rId84" Type="http://schemas.openxmlformats.org/officeDocument/2006/relationships/image" Target="../media/image35.png"/><Relationship Id="rId85" Type="http://schemas.openxmlformats.org/officeDocument/2006/relationships/image" Target="../media/image35.png"/><Relationship Id="rId86" Type="http://schemas.openxmlformats.org/officeDocument/2006/relationships/image" Target="../media/image91.png"/><Relationship Id="rId87" Type="http://schemas.openxmlformats.org/officeDocument/2006/relationships/image" Target="../media/image91.png"/><Relationship Id="rId88" Type="http://schemas.openxmlformats.org/officeDocument/2006/relationships/image" Target="../media/image92.png"/><Relationship Id="rId89" Type="http://schemas.openxmlformats.org/officeDocument/2006/relationships/image" Target="../media/image93.png"/><Relationship Id="rId90" Type="http://schemas.openxmlformats.org/officeDocument/2006/relationships/image" Target="../media/image94.png"/><Relationship Id="rId91" Type="http://schemas.openxmlformats.org/officeDocument/2006/relationships/image" Target="../media/image95.png"/><Relationship Id="rId92" Type="http://schemas.openxmlformats.org/officeDocument/2006/relationships/image" Target="../media/image96.png"/><Relationship Id="rId93" Type="http://schemas.openxmlformats.org/officeDocument/2006/relationships/image" Target="../media/image97.png"/><Relationship Id="rId94" Type="http://schemas.openxmlformats.org/officeDocument/2006/relationships/image" Target="../media/image97.png"/><Relationship Id="rId95" Type="http://schemas.openxmlformats.org/officeDocument/2006/relationships/image" Target="../media/image97.png"/><Relationship Id="rId96" Type="http://schemas.openxmlformats.org/officeDocument/2006/relationships/image" Target="../media/image98.png"/><Relationship Id="rId97" Type="http://schemas.openxmlformats.org/officeDocument/2006/relationships/image" Target="../media/image99.png"/><Relationship Id="rId98" Type="http://schemas.openxmlformats.org/officeDocument/2006/relationships/image" Target="../media/image100.png"/><Relationship Id="rId99" Type="http://schemas.openxmlformats.org/officeDocument/2006/relationships/image" Target="../media/image101.png"/><Relationship Id="rId100" Type="http://schemas.openxmlformats.org/officeDocument/2006/relationships/image" Target="../media/image102.png"/><Relationship Id="rId101" Type="http://schemas.openxmlformats.org/officeDocument/2006/relationships/image" Target="../media/image103.png"/><Relationship Id="rId102" Type="http://schemas.openxmlformats.org/officeDocument/2006/relationships/image" Target="../media/image104.png"/><Relationship Id="rId103" Type="http://schemas.openxmlformats.org/officeDocument/2006/relationships/image" Target="../media/image37.png"/><Relationship Id="rId104" Type="http://schemas.openxmlformats.org/officeDocument/2006/relationships/image" Target="../media/image105.png"/><Relationship Id="rId105" Type="http://schemas.openxmlformats.org/officeDocument/2006/relationships/image" Target="../media/image106.png"/><Relationship Id="rId106" Type="http://schemas.openxmlformats.org/officeDocument/2006/relationships/image" Target="../media/image107.png"/><Relationship Id="rId107" Type="http://schemas.openxmlformats.org/officeDocument/2006/relationships/image" Target="../media/image108.png"/><Relationship Id="rId108" Type="http://schemas.openxmlformats.org/officeDocument/2006/relationships/image" Target="../media/image109.png"/><Relationship Id="rId109" Type="http://schemas.openxmlformats.org/officeDocument/2006/relationships/image" Target="../media/image110.png"/><Relationship Id="rId110" Type="http://schemas.openxmlformats.org/officeDocument/2006/relationships/image" Target="../media/image111.png"/><Relationship Id="rId111" Type="http://schemas.openxmlformats.org/officeDocument/2006/relationships/image" Target="../media/image112.png"/><Relationship Id="rId112" Type="http://schemas.openxmlformats.org/officeDocument/2006/relationships/image" Target="../media/image113.png"/><Relationship Id="rId113" Type="http://schemas.openxmlformats.org/officeDocument/2006/relationships/image" Target="../media/image114.png"/><Relationship Id="rId114" Type="http://schemas.openxmlformats.org/officeDocument/2006/relationships/image" Target="../media/image115.png"/><Relationship Id="rId115" Type="http://schemas.openxmlformats.org/officeDocument/2006/relationships/image" Target="../media/image116.png"/><Relationship Id="rId116" Type="http://schemas.openxmlformats.org/officeDocument/2006/relationships/image" Target="../media/image117.png"/><Relationship Id="rId117" Type="http://schemas.openxmlformats.org/officeDocument/2006/relationships/image" Target="../media/image118.png"/><Relationship Id="rId118" Type="http://schemas.openxmlformats.org/officeDocument/2006/relationships/image" Target="../media/image119.png"/><Relationship Id="rId119" Type="http://schemas.openxmlformats.org/officeDocument/2006/relationships/image" Target="../media/image120.png"/><Relationship Id="rId120" Type="http://schemas.openxmlformats.org/officeDocument/2006/relationships/image" Target="../media/image121.png"/><Relationship Id="rId121" Type="http://schemas.openxmlformats.org/officeDocument/2006/relationships/image" Target="../media/image122.png"/><Relationship Id="rId122" Type="http://schemas.openxmlformats.org/officeDocument/2006/relationships/image" Target="../media/image123.png"/><Relationship Id="rId123" Type="http://schemas.openxmlformats.org/officeDocument/2006/relationships/image" Target="../media/image124.png"/><Relationship Id="rId124" Type="http://schemas.openxmlformats.org/officeDocument/2006/relationships/image" Target="../media/image125.png"/><Relationship Id="rId125" Type="http://schemas.openxmlformats.org/officeDocument/2006/relationships/image" Target="../media/image126.png"/><Relationship Id="rId126" Type="http://schemas.openxmlformats.org/officeDocument/2006/relationships/image" Target="../media/image50.png"/><Relationship Id="rId127" Type="http://schemas.openxmlformats.org/officeDocument/2006/relationships/image" Target="../media/image127.png"/><Relationship Id="rId128" Type="http://schemas.openxmlformats.org/officeDocument/2006/relationships/image" Target="../media/image51.png"/><Relationship Id="rId129" Type="http://schemas.openxmlformats.org/officeDocument/2006/relationships/image" Target="../media/image128.png"/><Relationship Id="rId130" Type="http://schemas.openxmlformats.org/officeDocument/2006/relationships/image" Target="../media/image53.png"/><Relationship Id="rId131" Type="http://schemas.openxmlformats.org/officeDocument/2006/relationships/image" Target="../media/image53.png"/><Relationship Id="rId132" Type="http://schemas.openxmlformats.org/officeDocument/2006/relationships/image" Target="../media/image53.png"/><Relationship Id="rId133" Type="http://schemas.openxmlformats.org/officeDocument/2006/relationships/image" Target="../media/image54.png"/><Relationship Id="rId134" Type="http://schemas.openxmlformats.org/officeDocument/2006/relationships/image" Target="../media/image54.png"/><Relationship Id="rId135" Type="http://schemas.openxmlformats.org/officeDocument/2006/relationships/image" Target="../media/image129.png"/><Relationship Id="rId136" Type="http://schemas.openxmlformats.org/officeDocument/2006/relationships/image" Target="../media/image130.png"/><Relationship Id="rId137" Type="http://schemas.openxmlformats.org/officeDocument/2006/relationships/image" Target="../media/image130.png"/><Relationship Id="rId138" Type="http://schemas.openxmlformats.org/officeDocument/2006/relationships/image" Target="../media/image131.png"/><Relationship Id="rId139" Type="http://schemas.openxmlformats.org/officeDocument/2006/relationships/image" Target="../media/image62.png"/><Relationship Id="rId140" Type="http://schemas.openxmlformats.org/officeDocument/2006/relationships/image" Target="../media/image132.png"/><Relationship Id="rId141" Type="http://schemas.openxmlformats.org/officeDocument/2006/relationships/image" Target="../media/image133.png"/><Relationship Id="rId142" Type="http://schemas.openxmlformats.org/officeDocument/2006/relationships/image" Target="../media/image134.png"/><Relationship Id="rId143" Type="http://schemas.openxmlformats.org/officeDocument/2006/relationships/image" Target="../media/image135.png"/><Relationship Id="rId144" Type="http://schemas.openxmlformats.org/officeDocument/2006/relationships/image" Target="../media/image136.png"/><Relationship Id="rId145" Type="http://schemas.openxmlformats.org/officeDocument/2006/relationships/image" Target="../media/image137.png"/><Relationship Id="rId146" Type="http://schemas.openxmlformats.org/officeDocument/2006/relationships/image" Target="../media/image138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39.png"/><Relationship Id="rId2" Type="http://schemas.openxmlformats.org/officeDocument/2006/relationships/image" Target="../media/image140.png"/><Relationship Id="rId3" Type="http://schemas.openxmlformats.org/officeDocument/2006/relationships/image" Target="../media/image141.png"/><Relationship Id="rId4" Type="http://schemas.openxmlformats.org/officeDocument/2006/relationships/image" Target="../media/image142.png"/><Relationship Id="rId5" Type="http://schemas.openxmlformats.org/officeDocument/2006/relationships/image" Target="../media/image143.png"/><Relationship Id="rId6" Type="http://schemas.openxmlformats.org/officeDocument/2006/relationships/image" Target="../media/image144.png"/><Relationship Id="rId7" Type="http://schemas.openxmlformats.org/officeDocument/2006/relationships/image" Target="../media/image145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123840</xdr:colOff>
      <xdr:row>1</xdr:row>
      <xdr:rowOff>28440</xdr:rowOff>
    </xdr:from>
    <xdr:to>
      <xdr:col>0</xdr:col>
      <xdr:colOff>409320</xdr:colOff>
      <xdr:row>1</xdr:row>
      <xdr:rowOff>313920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23840" y="457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</xdr:row>
      <xdr:rowOff>28440</xdr:rowOff>
    </xdr:from>
    <xdr:to>
      <xdr:col>0</xdr:col>
      <xdr:colOff>409320</xdr:colOff>
      <xdr:row>2</xdr:row>
      <xdr:rowOff>313920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23840" y="799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</xdr:row>
      <xdr:rowOff>28440</xdr:rowOff>
    </xdr:from>
    <xdr:to>
      <xdr:col>0</xdr:col>
      <xdr:colOff>409320</xdr:colOff>
      <xdr:row>3</xdr:row>
      <xdr:rowOff>313920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123840" y="1143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</xdr:row>
      <xdr:rowOff>28440</xdr:rowOff>
    </xdr:from>
    <xdr:to>
      <xdr:col>0</xdr:col>
      <xdr:colOff>409320</xdr:colOff>
      <xdr:row>4</xdr:row>
      <xdr:rowOff>313920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23840" y="1485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</xdr:row>
      <xdr:rowOff>28440</xdr:rowOff>
    </xdr:from>
    <xdr:to>
      <xdr:col>0</xdr:col>
      <xdr:colOff>409320</xdr:colOff>
      <xdr:row>5</xdr:row>
      <xdr:rowOff>313920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23840" y="1828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</xdr:row>
      <xdr:rowOff>28440</xdr:rowOff>
    </xdr:from>
    <xdr:to>
      <xdr:col>0</xdr:col>
      <xdr:colOff>409320</xdr:colOff>
      <xdr:row>6</xdr:row>
      <xdr:rowOff>313920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123840" y="2171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</xdr:row>
      <xdr:rowOff>28440</xdr:rowOff>
    </xdr:from>
    <xdr:to>
      <xdr:col>0</xdr:col>
      <xdr:colOff>409320</xdr:colOff>
      <xdr:row>7</xdr:row>
      <xdr:rowOff>313920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123840" y="2514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</xdr:row>
      <xdr:rowOff>28440</xdr:rowOff>
    </xdr:from>
    <xdr:to>
      <xdr:col>0</xdr:col>
      <xdr:colOff>409320</xdr:colOff>
      <xdr:row>8</xdr:row>
      <xdr:rowOff>313920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123840" y="2857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</xdr:row>
      <xdr:rowOff>28440</xdr:rowOff>
    </xdr:from>
    <xdr:to>
      <xdr:col>0</xdr:col>
      <xdr:colOff>409320</xdr:colOff>
      <xdr:row>9</xdr:row>
      <xdr:rowOff>313920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123840" y="3200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</xdr:row>
      <xdr:rowOff>28440</xdr:rowOff>
    </xdr:from>
    <xdr:to>
      <xdr:col>0</xdr:col>
      <xdr:colOff>409320</xdr:colOff>
      <xdr:row>10</xdr:row>
      <xdr:rowOff>313920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123840" y="3543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</xdr:row>
      <xdr:rowOff>28440</xdr:rowOff>
    </xdr:from>
    <xdr:to>
      <xdr:col>0</xdr:col>
      <xdr:colOff>409320</xdr:colOff>
      <xdr:row>11</xdr:row>
      <xdr:rowOff>313920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123840" y="3886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</xdr:row>
      <xdr:rowOff>28440</xdr:rowOff>
    </xdr:from>
    <xdr:to>
      <xdr:col>0</xdr:col>
      <xdr:colOff>409320</xdr:colOff>
      <xdr:row>12</xdr:row>
      <xdr:rowOff>313920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123840" y="4228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</xdr:row>
      <xdr:rowOff>28440</xdr:rowOff>
    </xdr:from>
    <xdr:to>
      <xdr:col>0</xdr:col>
      <xdr:colOff>409320</xdr:colOff>
      <xdr:row>13</xdr:row>
      <xdr:rowOff>313920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123840" y="4572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</xdr:row>
      <xdr:rowOff>28440</xdr:rowOff>
    </xdr:from>
    <xdr:to>
      <xdr:col>0</xdr:col>
      <xdr:colOff>409320</xdr:colOff>
      <xdr:row>14</xdr:row>
      <xdr:rowOff>313920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123840" y="4914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</xdr:row>
      <xdr:rowOff>28440</xdr:rowOff>
    </xdr:from>
    <xdr:to>
      <xdr:col>0</xdr:col>
      <xdr:colOff>409320</xdr:colOff>
      <xdr:row>15</xdr:row>
      <xdr:rowOff>313920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123840" y="5257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</xdr:row>
      <xdr:rowOff>28440</xdr:rowOff>
    </xdr:from>
    <xdr:to>
      <xdr:col>0</xdr:col>
      <xdr:colOff>409320</xdr:colOff>
      <xdr:row>16</xdr:row>
      <xdr:rowOff>313920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123840" y="5600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17</xdr:row>
      <xdr:rowOff>28440</xdr:rowOff>
    </xdr:from>
    <xdr:to>
      <xdr:col>0</xdr:col>
      <xdr:colOff>409320</xdr:colOff>
      <xdr:row>17</xdr:row>
      <xdr:rowOff>313920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123840" y="5943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18</xdr:row>
      <xdr:rowOff>28440</xdr:rowOff>
    </xdr:from>
    <xdr:to>
      <xdr:col>0</xdr:col>
      <xdr:colOff>409320</xdr:colOff>
      <xdr:row>18</xdr:row>
      <xdr:rowOff>313920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123840" y="6286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19</xdr:row>
      <xdr:rowOff>28440</xdr:rowOff>
    </xdr:from>
    <xdr:to>
      <xdr:col>0</xdr:col>
      <xdr:colOff>409320</xdr:colOff>
      <xdr:row>19</xdr:row>
      <xdr:rowOff>313920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123840" y="6629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20</xdr:row>
      <xdr:rowOff>28440</xdr:rowOff>
    </xdr:from>
    <xdr:to>
      <xdr:col>0</xdr:col>
      <xdr:colOff>409320</xdr:colOff>
      <xdr:row>20</xdr:row>
      <xdr:rowOff>313920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123840" y="6972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21</xdr:row>
      <xdr:rowOff>28440</xdr:rowOff>
    </xdr:from>
    <xdr:to>
      <xdr:col>0</xdr:col>
      <xdr:colOff>409320</xdr:colOff>
      <xdr:row>21</xdr:row>
      <xdr:rowOff>313920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123840" y="7315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22</xdr:row>
      <xdr:rowOff>28440</xdr:rowOff>
    </xdr:from>
    <xdr:to>
      <xdr:col>0</xdr:col>
      <xdr:colOff>409320</xdr:colOff>
      <xdr:row>22</xdr:row>
      <xdr:rowOff>313920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123840" y="7657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23</xdr:row>
      <xdr:rowOff>28440</xdr:rowOff>
    </xdr:from>
    <xdr:to>
      <xdr:col>0</xdr:col>
      <xdr:colOff>409320</xdr:colOff>
      <xdr:row>23</xdr:row>
      <xdr:rowOff>313920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123840" y="8001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24</xdr:row>
      <xdr:rowOff>28440</xdr:rowOff>
    </xdr:from>
    <xdr:to>
      <xdr:col>0</xdr:col>
      <xdr:colOff>409320</xdr:colOff>
      <xdr:row>24</xdr:row>
      <xdr:rowOff>313920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123840" y="8343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25</xdr:row>
      <xdr:rowOff>28440</xdr:rowOff>
    </xdr:from>
    <xdr:to>
      <xdr:col>0</xdr:col>
      <xdr:colOff>409320</xdr:colOff>
      <xdr:row>25</xdr:row>
      <xdr:rowOff>313920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123840" y="8686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26</xdr:row>
      <xdr:rowOff>28440</xdr:rowOff>
    </xdr:from>
    <xdr:to>
      <xdr:col>0</xdr:col>
      <xdr:colOff>409320</xdr:colOff>
      <xdr:row>26</xdr:row>
      <xdr:rowOff>313920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123840" y="9029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27</xdr:row>
      <xdr:rowOff>28440</xdr:rowOff>
    </xdr:from>
    <xdr:to>
      <xdr:col>0</xdr:col>
      <xdr:colOff>409320</xdr:colOff>
      <xdr:row>27</xdr:row>
      <xdr:rowOff>313920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123840" y="9372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28</xdr:row>
      <xdr:rowOff>28440</xdr:rowOff>
    </xdr:from>
    <xdr:to>
      <xdr:col>0</xdr:col>
      <xdr:colOff>409320</xdr:colOff>
      <xdr:row>28</xdr:row>
      <xdr:rowOff>313920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123840" y="9715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29</xdr:row>
      <xdr:rowOff>28440</xdr:rowOff>
    </xdr:from>
    <xdr:to>
      <xdr:col>0</xdr:col>
      <xdr:colOff>409320</xdr:colOff>
      <xdr:row>29</xdr:row>
      <xdr:rowOff>313920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123840" y="10058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30</xdr:row>
      <xdr:rowOff>28440</xdr:rowOff>
    </xdr:from>
    <xdr:to>
      <xdr:col>0</xdr:col>
      <xdr:colOff>409320</xdr:colOff>
      <xdr:row>30</xdr:row>
      <xdr:rowOff>313920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123840" y="10401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31</xdr:row>
      <xdr:rowOff>28440</xdr:rowOff>
    </xdr:from>
    <xdr:to>
      <xdr:col>0</xdr:col>
      <xdr:colOff>409320</xdr:colOff>
      <xdr:row>31</xdr:row>
      <xdr:rowOff>313920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123840" y="10744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32</xdr:row>
      <xdr:rowOff>28440</xdr:rowOff>
    </xdr:from>
    <xdr:to>
      <xdr:col>0</xdr:col>
      <xdr:colOff>409320</xdr:colOff>
      <xdr:row>32</xdr:row>
      <xdr:rowOff>313920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123840" y="11086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33</xdr:row>
      <xdr:rowOff>28440</xdr:rowOff>
    </xdr:from>
    <xdr:to>
      <xdr:col>0</xdr:col>
      <xdr:colOff>409320</xdr:colOff>
      <xdr:row>33</xdr:row>
      <xdr:rowOff>313920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123840" y="11430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34</xdr:row>
      <xdr:rowOff>28440</xdr:rowOff>
    </xdr:from>
    <xdr:to>
      <xdr:col>0</xdr:col>
      <xdr:colOff>409320</xdr:colOff>
      <xdr:row>34</xdr:row>
      <xdr:rowOff>313920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123840" y="11772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35</xdr:row>
      <xdr:rowOff>28440</xdr:rowOff>
    </xdr:from>
    <xdr:to>
      <xdr:col>0</xdr:col>
      <xdr:colOff>409320</xdr:colOff>
      <xdr:row>35</xdr:row>
      <xdr:rowOff>313920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123840" y="12115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36</xdr:row>
      <xdr:rowOff>28440</xdr:rowOff>
    </xdr:from>
    <xdr:to>
      <xdr:col>0</xdr:col>
      <xdr:colOff>409320</xdr:colOff>
      <xdr:row>36</xdr:row>
      <xdr:rowOff>313920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123840" y="12458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37</xdr:row>
      <xdr:rowOff>28440</xdr:rowOff>
    </xdr:from>
    <xdr:to>
      <xdr:col>0</xdr:col>
      <xdr:colOff>409320</xdr:colOff>
      <xdr:row>37</xdr:row>
      <xdr:rowOff>313920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123840" y="12801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38</xdr:row>
      <xdr:rowOff>28440</xdr:rowOff>
    </xdr:from>
    <xdr:to>
      <xdr:col>0</xdr:col>
      <xdr:colOff>409320</xdr:colOff>
      <xdr:row>38</xdr:row>
      <xdr:rowOff>313920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123840" y="13144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39</xdr:row>
      <xdr:rowOff>28440</xdr:rowOff>
    </xdr:from>
    <xdr:to>
      <xdr:col>0</xdr:col>
      <xdr:colOff>409320</xdr:colOff>
      <xdr:row>39</xdr:row>
      <xdr:rowOff>313920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123840" y="13487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40</xdr:row>
      <xdr:rowOff>28440</xdr:rowOff>
    </xdr:from>
    <xdr:to>
      <xdr:col>0</xdr:col>
      <xdr:colOff>409320</xdr:colOff>
      <xdr:row>40</xdr:row>
      <xdr:rowOff>313920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123840" y="13830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41</xdr:row>
      <xdr:rowOff>28440</xdr:rowOff>
    </xdr:from>
    <xdr:to>
      <xdr:col>0</xdr:col>
      <xdr:colOff>409320</xdr:colOff>
      <xdr:row>41</xdr:row>
      <xdr:rowOff>313920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123840" y="14173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42</xdr:row>
      <xdr:rowOff>28440</xdr:rowOff>
    </xdr:from>
    <xdr:to>
      <xdr:col>0</xdr:col>
      <xdr:colOff>409320</xdr:colOff>
      <xdr:row>42</xdr:row>
      <xdr:rowOff>313920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123840" y="14515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43</xdr:row>
      <xdr:rowOff>28440</xdr:rowOff>
    </xdr:from>
    <xdr:to>
      <xdr:col>0</xdr:col>
      <xdr:colOff>409320</xdr:colOff>
      <xdr:row>43</xdr:row>
      <xdr:rowOff>313920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123840" y="14859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44</xdr:row>
      <xdr:rowOff>28440</xdr:rowOff>
    </xdr:from>
    <xdr:to>
      <xdr:col>0</xdr:col>
      <xdr:colOff>409320</xdr:colOff>
      <xdr:row>44</xdr:row>
      <xdr:rowOff>313920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123840" y="15201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45</xdr:row>
      <xdr:rowOff>28440</xdr:rowOff>
    </xdr:from>
    <xdr:to>
      <xdr:col>0</xdr:col>
      <xdr:colOff>409320</xdr:colOff>
      <xdr:row>45</xdr:row>
      <xdr:rowOff>313920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123840" y="15544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46</xdr:row>
      <xdr:rowOff>28440</xdr:rowOff>
    </xdr:from>
    <xdr:to>
      <xdr:col>0</xdr:col>
      <xdr:colOff>409320</xdr:colOff>
      <xdr:row>46</xdr:row>
      <xdr:rowOff>313920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123840" y="15887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47</xdr:row>
      <xdr:rowOff>28440</xdr:rowOff>
    </xdr:from>
    <xdr:to>
      <xdr:col>0</xdr:col>
      <xdr:colOff>409320</xdr:colOff>
      <xdr:row>47</xdr:row>
      <xdr:rowOff>313920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123840" y="16230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48</xdr:row>
      <xdr:rowOff>28440</xdr:rowOff>
    </xdr:from>
    <xdr:to>
      <xdr:col>0</xdr:col>
      <xdr:colOff>409320</xdr:colOff>
      <xdr:row>48</xdr:row>
      <xdr:rowOff>313920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123840" y="16573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49</xdr:row>
      <xdr:rowOff>28440</xdr:rowOff>
    </xdr:from>
    <xdr:to>
      <xdr:col>0</xdr:col>
      <xdr:colOff>409320</xdr:colOff>
      <xdr:row>49</xdr:row>
      <xdr:rowOff>313920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123840" y="16916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50</xdr:row>
      <xdr:rowOff>28440</xdr:rowOff>
    </xdr:from>
    <xdr:to>
      <xdr:col>0</xdr:col>
      <xdr:colOff>409320</xdr:colOff>
      <xdr:row>50</xdr:row>
      <xdr:rowOff>313920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123840" y="17259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51</xdr:row>
      <xdr:rowOff>28440</xdr:rowOff>
    </xdr:from>
    <xdr:to>
      <xdr:col>0</xdr:col>
      <xdr:colOff>409320</xdr:colOff>
      <xdr:row>51</xdr:row>
      <xdr:rowOff>313920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123840" y="17602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52</xdr:row>
      <xdr:rowOff>28440</xdr:rowOff>
    </xdr:from>
    <xdr:to>
      <xdr:col>0</xdr:col>
      <xdr:colOff>409320</xdr:colOff>
      <xdr:row>52</xdr:row>
      <xdr:rowOff>313920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123840" y="17944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53</xdr:row>
      <xdr:rowOff>28440</xdr:rowOff>
    </xdr:from>
    <xdr:to>
      <xdr:col>0</xdr:col>
      <xdr:colOff>409320</xdr:colOff>
      <xdr:row>53</xdr:row>
      <xdr:rowOff>313920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123840" y="18288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54</xdr:row>
      <xdr:rowOff>28440</xdr:rowOff>
    </xdr:from>
    <xdr:to>
      <xdr:col>0</xdr:col>
      <xdr:colOff>409320</xdr:colOff>
      <xdr:row>54</xdr:row>
      <xdr:rowOff>313920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123840" y="18630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55</xdr:row>
      <xdr:rowOff>28440</xdr:rowOff>
    </xdr:from>
    <xdr:to>
      <xdr:col>0</xdr:col>
      <xdr:colOff>409320</xdr:colOff>
      <xdr:row>55</xdr:row>
      <xdr:rowOff>313920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123840" y="18973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56</xdr:row>
      <xdr:rowOff>28440</xdr:rowOff>
    </xdr:from>
    <xdr:to>
      <xdr:col>0</xdr:col>
      <xdr:colOff>409320</xdr:colOff>
      <xdr:row>56</xdr:row>
      <xdr:rowOff>313920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123840" y="19316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57</xdr:row>
      <xdr:rowOff>28440</xdr:rowOff>
    </xdr:from>
    <xdr:to>
      <xdr:col>0</xdr:col>
      <xdr:colOff>409320</xdr:colOff>
      <xdr:row>57</xdr:row>
      <xdr:rowOff>313920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123840" y="19659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58</xdr:row>
      <xdr:rowOff>28440</xdr:rowOff>
    </xdr:from>
    <xdr:to>
      <xdr:col>0</xdr:col>
      <xdr:colOff>409320</xdr:colOff>
      <xdr:row>58</xdr:row>
      <xdr:rowOff>313920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123840" y="20002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59</xdr:row>
      <xdr:rowOff>28440</xdr:rowOff>
    </xdr:from>
    <xdr:to>
      <xdr:col>0</xdr:col>
      <xdr:colOff>409320</xdr:colOff>
      <xdr:row>59</xdr:row>
      <xdr:rowOff>313920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123840" y="20345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60</xdr:row>
      <xdr:rowOff>28440</xdr:rowOff>
    </xdr:from>
    <xdr:to>
      <xdr:col>0</xdr:col>
      <xdr:colOff>409320</xdr:colOff>
      <xdr:row>60</xdr:row>
      <xdr:rowOff>313920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123840" y="20688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61</xdr:row>
      <xdr:rowOff>28440</xdr:rowOff>
    </xdr:from>
    <xdr:to>
      <xdr:col>0</xdr:col>
      <xdr:colOff>409320</xdr:colOff>
      <xdr:row>61</xdr:row>
      <xdr:rowOff>313920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123840" y="21031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62</xdr:row>
      <xdr:rowOff>28440</xdr:rowOff>
    </xdr:from>
    <xdr:to>
      <xdr:col>0</xdr:col>
      <xdr:colOff>409320</xdr:colOff>
      <xdr:row>62</xdr:row>
      <xdr:rowOff>313920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123840" y="21373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63</xdr:row>
      <xdr:rowOff>28440</xdr:rowOff>
    </xdr:from>
    <xdr:to>
      <xdr:col>0</xdr:col>
      <xdr:colOff>409320</xdr:colOff>
      <xdr:row>63</xdr:row>
      <xdr:rowOff>313920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123840" y="21717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64</xdr:row>
      <xdr:rowOff>28440</xdr:rowOff>
    </xdr:from>
    <xdr:to>
      <xdr:col>0</xdr:col>
      <xdr:colOff>409320</xdr:colOff>
      <xdr:row>64</xdr:row>
      <xdr:rowOff>313920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123840" y="22059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65</xdr:row>
      <xdr:rowOff>28440</xdr:rowOff>
    </xdr:from>
    <xdr:to>
      <xdr:col>0</xdr:col>
      <xdr:colOff>409320</xdr:colOff>
      <xdr:row>65</xdr:row>
      <xdr:rowOff>313920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123840" y="22402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66</xdr:row>
      <xdr:rowOff>28440</xdr:rowOff>
    </xdr:from>
    <xdr:to>
      <xdr:col>0</xdr:col>
      <xdr:colOff>409320</xdr:colOff>
      <xdr:row>66</xdr:row>
      <xdr:rowOff>313920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123840" y="22745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67</xdr:row>
      <xdr:rowOff>28440</xdr:rowOff>
    </xdr:from>
    <xdr:to>
      <xdr:col>0</xdr:col>
      <xdr:colOff>409320</xdr:colOff>
      <xdr:row>67</xdr:row>
      <xdr:rowOff>313920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123840" y="23088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68</xdr:row>
      <xdr:rowOff>28440</xdr:rowOff>
    </xdr:from>
    <xdr:to>
      <xdr:col>0</xdr:col>
      <xdr:colOff>409320</xdr:colOff>
      <xdr:row>68</xdr:row>
      <xdr:rowOff>313920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123840" y="23431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69</xdr:row>
      <xdr:rowOff>28440</xdr:rowOff>
    </xdr:from>
    <xdr:to>
      <xdr:col>0</xdr:col>
      <xdr:colOff>409320</xdr:colOff>
      <xdr:row>69</xdr:row>
      <xdr:rowOff>313920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123840" y="23774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70</xdr:row>
      <xdr:rowOff>28440</xdr:rowOff>
    </xdr:from>
    <xdr:to>
      <xdr:col>0</xdr:col>
      <xdr:colOff>409320</xdr:colOff>
      <xdr:row>70</xdr:row>
      <xdr:rowOff>313920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123840" y="24117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71</xdr:row>
      <xdr:rowOff>28440</xdr:rowOff>
    </xdr:from>
    <xdr:to>
      <xdr:col>0</xdr:col>
      <xdr:colOff>409320</xdr:colOff>
      <xdr:row>71</xdr:row>
      <xdr:rowOff>313920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123840" y="24460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72</xdr:row>
      <xdr:rowOff>28440</xdr:rowOff>
    </xdr:from>
    <xdr:to>
      <xdr:col>0</xdr:col>
      <xdr:colOff>409320</xdr:colOff>
      <xdr:row>72</xdr:row>
      <xdr:rowOff>313920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123840" y="24802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73</xdr:row>
      <xdr:rowOff>28440</xdr:rowOff>
    </xdr:from>
    <xdr:to>
      <xdr:col>0</xdr:col>
      <xdr:colOff>409320</xdr:colOff>
      <xdr:row>73</xdr:row>
      <xdr:rowOff>313920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123840" y="25146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74</xdr:row>
      <xdr:rowOff>28440</xdr:rowOff>
    </xdr:from>
    <xdr:to>
      <xdr:col>0</xdr:col>
      <xdr:colOff>409320</xdr:colOff>
      <xdr:row>74</xdr:row>
      <xdr:rowOff>313920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123840" y="25488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75</xdr:row>
      <xdr:rowOff>28440</xdr:rowOff>
    </xdr:from>
    <xdr:to>
      <xdr:col>0</xdr:col>
      <xdr:colOff>409320</xdr:colOff>
      <xdr:row>75</xdr:row>
      <xdr:rowOff>313920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123840" y="25831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76</xdr:row>
      <xdr:rowOff>28440</xdr:rowOff>
    </xdr:from>
    <xdr:to>
      <xdr:col>0</xdr:col>
      <xdr:colOff>409320</xdr:colOff>
      <xdr:row>76</xdr:row>
      <xdr:rowOff>313920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123840" y="26174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77</xdr:row>
      <xdr:rowOff>28440</xdr:rowOff>
    </xdr:from>
    <xdr:to>
      <xdr:col>0</xdr:col>
      <xdr:colOff>409320</xdr:colOff>
      <xdr:row>77</xdr:row>
      <xdr:rowOff>313920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123840" y="26517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78</xdr:row>
      <xdr:rowOff>28440</xdr:rowOff>
    </xdr:from>
    <xdr:to>
      <xdr:col>0</xdr:col>
      <xdr:colOff>409320</xdr:colOff>
      <xdr:row>78</xdr:row>
      <xdr:rowOff>313920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123840" y="26860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79</xdr:row>
      <xdr:rowOff>28440</xdr:rowOff>
    </xdr:from>
    <xdr:to>
      <xdr:col>0</xdr:col>
      <xdr:colOff>409320</xdr:colOff>
      <xdr:row>79</xdr:row>
      <xdr:rowOff>313920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123840" y="27203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80</xdr:row>
      <xdr:rowOff>28440</xdr:rowOff>
    </xdr:from>
    <xdr:to>
      <xdr:col>0</xdr:col>
      <xdr:colOff>409320</xdr:colOff>
      <xdr:row>80</xdr:row>
      <xdr:rowOff>313920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123840" y="27546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81</xdr:row>
      <xdr:rowOff>28440</xdr:rowOff>
    </xdr:from>
    <xdr:to>
      <xdr:col>0</xdr:col>
      <xdr:colOff>409320</xdr:colOff>
      <xdr:row>81</xdr:row>
      <xdr:rowOff>313920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123840" y="27889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82</xdr:row>
      <xdr:rowOff>28440</xdr:rowOff>
    </xdr:from>
    <xdr:to>
      <xdr:col>0</xdr:col>
      <xdr:colOff>409320</xdr:colOff>
      <xdr:row>82</xdr:row>
      <xdr:rowOff>313920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123840" y="28231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83</xdr:row>
      <xdr:rowOff>28440</xdr:rowOff>
    </xdr:from>
    <xdr:to>
      <xdr:col>0</xdr:col>
      <xdr:colOff>409320</xdr:colOff>
      <xdr:row>83</xdr:row>
      <xdr:rowOff>313920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123840" y="28575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84</xdr:row>
      <xdr:rowOff>28440</xdr:rowOff>
    </xdr:from>
    <xdr:to>
      <xdr:col>0</xdr:col>
      <xdr:colOff>409320</xdr:colOff>
      <xdr:row>84</xdr:row>
      <xdr:rowOff>313920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123840" y="28917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85</xdr:row>
      <xdr:rowOff>28440</xdr:rowOff>
    </xdr:from>
    <xdr:to>
      <xdr:col>0</xdr:col>
      <xdr:colOff>409320</xdr:colOff>
      <xdr:row>85</xdr:row>
      <xdr:rowOff>313920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123840" y="29260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86</xdr:row>
      <xdr:rowOff>28440</xdr:rowOff>
    </xdr:from>
    <xdr:to>
      <xdr:col>0</xdr:col>
      <xdr:colOff>409320</xdr:colOff>
      <xdr:row>86</xdr:row>
      <xdr:rowOff>313920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123840" y="29603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87</xdr:row>
      <xdr:rowOff>28440</xdr:rowOff>
    </xdr:from>
    <xdr:to>
      <xdr:col>0</xdr:col>
      <xdr:colOff>409320</xdr:colOff>
      <xdr:row>87</xdr:row>
      <xdr:rowOff>313920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123840" y="29946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88</xdr:row>
      <xdr:rowOff>28440</xdr:rowOff>
    </xdr:from>
    <xdr:to>
      <xdr:col>0</xdr:col>
      <xdr:colOff>409320</xdr:colOff>
      <xdr:row>88</xdr:row>
      <xdr:rowOff>313920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123840" y="30289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89</xdr:row>
      <xdr:rowOff>28440</xdr:rowOff>
    </xdr:from>
    <xdr:to>
      <xdr:col>0</xdr:col>
      <xdr:colOff>409320</xdr:colOff>
      <xdr:row>89</xdr:row>
      <xdr:rowOff>313920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123840" y="30632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90</xdr:row>
      <xdr:rowOff>28440</xdr:rowOff>
    </xdr:from>
    <xdr:to>
      <xdr:col>0</xdr:col>
      <xdr:colOff>409320</xdr:colOff>
      <xdr:row>90</xdr:row>
      <xdr:rowOff>313920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123840" y="30975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91</xdr:row>
      <xdr:rowOff>28440</xdr:rowOff>
    </xdr:from>
    <xdr:to>
      <xdr:col>0</xdr:col>
      <xdr:colOff>409320</xdr:colOff>
      <xdr:row>91</xdr:row>
      <xdr:rowOff>313920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123840" y="31318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92</xdr:row>
      <xdr:rowOff>28440</xdr:rowOff>
    </xdr:from>
    <xdr:to>
      <xdr:col>0</xdr:col>
      <xdr:colOff>409320</xdr:colOff>
      <xdr:row>92</xdr:row>
      <xdr:rowOff>313920</xdr:rowOff>
    </xdr:to>
    <xdr:pic>
      <xdr:nvPicPr>
        <xdr:cNvPr id="91" name="Image 92" descr="Picture"/>
        <xdr:cNvPicPr/>
      </xdr:nvPicPr>
      <xdr:blipFill>
        <a:blip r:embed="rId92"/>
        <a:stretch/>
      </xdr:blipFill>
      <xdr:spPr>
        <a:xfrm>
          <a:off x="123840" y="31660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93</xdr:row>
      <xdr:rowOff>28440</xdr:rowOff>
    </xdr:from>
    <xdr:to>
      <xdr:col>0</xdr:col>
      <xdr:colOff>409320</xdr:colOff>
      <xdr:row>93</xdr:row>
      <xdr:rowOff>313920</xdr:rowOff>
    </xdr:to>
    <xdr:pic>
      <xdr:nvPicPr>
        <xdr:cNvPr id="92" name="Image 93" descr="Picture"/>
        <xdr:cNvPicPr/>
      </xdr:nvPicPr>
      <xdr:blipFill>
        <a:blip r:embed="rId93"/>
        <a:stretch/>
      </xdr:blipFill>
      <xdr:spPr>
        <a:xfrm>
          <a:off x="123840" y="32004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94</xdr:row>
      <xdr:rowOff>28440</xdr:rowOff>
    </xdr:from>
    <xdr:to>
      <xdr:col>0</xdr:col>
      <xdr:colOff>409320</xdr:colOff>
      <xdr:row>94</xdr:row>
      <xdr:rowOff>313920</xdr:rowOff>
    </xdr:to>
    <xdr:pic>
      <xdr:nvPicPr>
        <xdr:cNvPr id="93" name="Image 94" descr="Picture"/>
        <xdr:cNvPicPr/>
      </xdr:nvPicPr>
      <xdr:blipFill>
        <a:blip r:embed="rId94"/>
        <a:stretch/>
      </xdr:blipFill>
      <xdr:spPr>
        <a:xfrm>
          <a:off x="123840" y="32346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95</xdr:row>
      <xdr:rowOff>28440</xdr:rowOff>
    </xdr:from>
    <xdr:to>
      <xdr:col>0</xdr:col>
      <xdr:colOff>409320</xdr:colOff>
      <xdr:row>95</xdr:row>
      <xdr:rowOff>313920</xdr:rowOff>
    </xdr:to>
    <xdr:pic>
      <xdr:nvPicPr>
        <xdr:cNvPr id="94" name="Image 95" descr="Picture"/>
        <xdr:cNvPicPr/>
      </xdr:nvPicPr>
      <xdr:blipFill>
        <a:blip r:embed="rId95"/>
        <a:stretch/>
      </xdr:blipFill>
      <xdr:spPr>
        <a:xfrm>
          <a:off x="123840" y="32689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96</xdr:row>
      <xdr:rowOff>28440</xdr:rowOff>
    </xdr:from>
    <xdr:to>
      <xdr:col>0</xdr:col>
      <xdr:colOff>409320</xdr:colOff>
      <xdr:row>96</xdr:row>
      <xdr:rowOff>313920</xdr:rowOff>
    </xdr:to>
    <xdr:pic>
      <xdr:nvPicPr>
        <xdr:cNvPr id="95" name="Image 96" descr="Picture"/>
        <xdr:cNvPicPr/>
      </xdr:nvPicPr>
      <xdr:blipFill>
        <a:blip r:embed="rId96"/>
        <a:stretch/>
      </xdr:blipFill>
      <xdr:spPr>
        <a:xfrm>
          <a:off x="123840" y="33032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97</xdr:row>
      <xdr:rowOff>28440</xdr:rowOff>
    </xdr:from>
    <xdr:to>
      <xdr:col>0</xdr:col>
      <xdr:colOff>409320</xdr:colOff>
      <xdr:row>97</xdr:row>
      <xdr:rowOff>313920</xdr:rowOff>
    </xdr:to>
    <xdr:pic>
      <xdr:nvPicPr>
        <xdr:cNvPr id="96" name="Image 97" descr="Picture"/>
        <xdr:cNvPicPr/>
      </xdr:nvPicPr>
      <xdr:blipFill>
        <a:blip r:embed="rId97"/>
        <a:stretch/>
      </xdr:blipFill>
      <xdr:spPr>
        <a:xfrm>
          <a:off x="123840" y="33375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98</xdr:row>
      <xdr:rowOff>28440</xdr:rowOff>
    </xdr:from>
    <xdr:to>
      <xdr:col>0</xdr:col>
      <xdr:colOff>409320</xdr:colOff>
      <xdr:row>98</xdr:row>
      <xdr:rowOff>313920</xdr:rowOff>
    </xdr:to>
    <xdr:pic>
      <xdr:nvPicPr>
        <xdr:cNvPr id="97" name="Image 98" descr="Picture"/>
        <xdr:cNvPicPr/>
      </xdr:nvPicPr>
      <xdr:blipFill>
        <a:blip r:embed="rId98"/>
        <a:stretch/>
      </xdr:blipFill>
      <xdr:spPr>
        <a:xfrm>
          <a:off x="123840" y="33718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99</xdr:row>
      <xdr:rowOff>28440</xdr:rowOff>
    </xdr:from>
    <xdr:to>
      <xdr:col>0</xdr:col>
      <xdr:colOff>409320</xdr:colOff>
      <xdr:row>99</xdr:row>
      <xdr:rowOff>313920</xdr:rowOff>
    </xdr:to>
    <xdr:pic>
      <xdr:nvPicPr>
        <xdr:cNvPr id="98" name="Image 99" descr="Picture"/>
        <xdr:cNvPicPr/>
      </xdr:nvPicPr>
      <xdr:blipFill>
        <a:blip r:embed="rId99"/>
        <a:stretch/>
      </xdr:blipFill>
      <xdr:spPr>
        <a:xfrm>
          <a:off x="123840" y="34061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100</xdr:row>
      <xdr:rowOff>28440</xdr:rowOff>
    </xdr:from>
    <xdr:to>
      <xdr:col>0</xdr:col>
      <xdr:colOff>409320</xdr:colOff>
      <xdr:row>100</xdr:row>
      <xdr:rowOff>313920</xdr:rowOff>
    </xdr:to>
    <xdr:pic>
      <xdr:nvPicPr>
        <xdr:cNvPr id="99" name="Image 100" descr="Picture"/>
        <xdr:cNvPicPr/>
      </xdr:nvPicPr>
      <xdr:blipFill>
        <a:blip r:embed="rId100"/>
        <a:stretch/>
      </xdr:blipFill>
      <xdr:spPr>
        <a:xfrm>
          <a:off x="123840" y="34404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101</xdr:row>
      <xdr:rowOff>28440</xdr:rowOff>
    </xdr:from>
    <xdr:to>
      <xdr:col>0</xdr:col>
      <xdr:colOff>409320</xdr:colOff>
      <xdr:row>101</xdr:row>
      <xdr:rowOff>313920</xdr:rowOff>
    </xdr:to>
    <xdr:pic>
      <xdr:nvPicPr>
        <xdr:cNvPr id="100" name="Image 101" descr="Picture"/>
        <xdr:cNvPicPr/>
      </xdr:nvPicPr>
      <xdr:blipFill>
        <a:blip r:embed="rId101"/>
        <a:stretch/>
      </xdr:blipFill>
      <xdr:spPr>
        <a:xfrm>
          <a:off x="123840" y="34747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102</xdr:row>
      <xdr:rowOff>28440</xdr:rowOff>
    </xdr:from>
    <xdr:to>
      <xdr:col>0</xdr:col>
      <xdr:colOff>409320</xdr:colOff>
      <xdr:row>102</xdr:row>
      <xdr:rowOff>313920</xdr:rowOff>
    </xdr:to>
    <xdr:pic>
      <xdr:nvPicPr>
        <xdr:cNvPr id="101" name="Image 102" descr="Picture"/>
        <xdr:cNvPicPr/>
      </xdr:nvPicPr>
      <xdr:blipFill>
        <a:blip r:embed="rId102"/>
        <a:stretch/>
      </xdr:blipFill>
      <xdr:spPr>
        <a:xfrm>
          <a:off x="123840" y="35089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103</xdr:row>
      <xdr:rowOff>28440</xdr:rowOff>
    </xdr:from>
    <xdr:to>
      <xdr:col>0</xdr:col>
      <xdr:colOff>409320</xdr:colOff>
      <xdr:row>103</xdr:row>
      <xdr:rowOff>313920</xdr:rowOff>
    </xdr:to>
    <xdr:pic>
      <xdr:nvPicPr>
        <xdr:cNvPr id="102" name="Image 103" descr="Picture"/>
        <xdr:cNvPicPr/>
      </xdr:nvPicPr>
      <xdr:blipFill>
        <a:blip r:embed="rId103"/>
        <a:stretch/>
      </xdr:blipFill>
      <xdr:spPr>
        <a:xfrm>
          <a:off x="123840" y="35433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104</xdr:row>
      <xdr:rowOff>28440</xdr:rowOff>
    </xdr:from>
    <xdr:to>
      <xdr:col>0</xdr:col>
      <xdr:colOff>409320</xdr:colOff>
      <xdr:row>104</xdr:row>
      <xdr:rowOff>313920</xdr:rowOff>
    </xdr:to>
    <xdr:pic>
      <xdr:nvPicPr>
        <xdr:cNvPr id="103" name="Image 104" descr="Picture"/>
        <xdr:cNvPicPr/>
      </xdr:nvPicPr>
      <xdr:blipFill>
        <a:blip r:embed="rId104"/>
        <a:stretch/>
      </xdr:blipFill>
      <xdr:spPr>
        <a:xfrm>
          <a:off x="123840" y="35775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105</xdr:row>
      <xdr:rowOff>28440</xdr:rowOff>
    </xdr:from>
    <xdr:to>
      <xdr:col>0</xdr:col>
      <xdr:colOff>409320</xdr:colOff>
      <xdr:row>105</xdr:row>
      <xdr:rowOff>313920</xdr:rowOff>
    </xdr:to>
    <xdr:pic>
      <xdr:nvPicPr>
        <xdr:cNvPr id="104" name="Image 105" descr="Picture"/>
        <xdr:cNvPicPr/>
      </xdr:nvPicPr>
      <xdr:blipFill>
        <a:blip r:embed="rId105"/>
        <a:stretch/>
      </xdr:blipFill>
      <xdr:spPr>
        <a:xfrm>
          <a:off x="123840" y="36118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106</xdr:row>
      <xdr:rowOff>28440</xdr:rowOff>
    </xdr:from>
    <xdr:to>
      <xdr:col>0</xdr:col>
      <xdr:colOff>409320</xdr:colOff>
      <xdr:row>106</xdr:row>
      <xdr:rowOff>313920</xdr:rowOff>
    </xdr:to>
    <xdr:pic>
      <xdr:nvPicPr>
        <xdr:cNvPr id="105" name="Image 106" descr="Picture"/>
        <xdr:cNvPicPr/>
      </xdr:nvPicPr>
      <xdr:blipFill>
        <a:blip r:embed="rId106"/>
        <a:stretch/>
      </xdr:blipFill>
      <xdr:spPr>
        <a:xfrm>
          <a:off x="123840" y="36461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107</xdr:row>
      <xdr:rowOff>28440</xdr:rowOff>
    </xdr:from>
    <xdr:to>
      <xdr:col>0</xdr:col>
      <xdr:colOff>409320</xdr:colOff>
      <xdr:row>107</xdr:row>
      <xdr:rowOff>313920</xdr:rowOff>
    </xdr:to>
    <xdr:pic>
      <xdr:nvPicPr>
        <xdr:cNvPr id="106" name="Image 107" descr="Picture"/>
        <xdr:cNvPicPr/>
      </xdr:nvPicPr>
      <xdr:blipFill>
        <a:blip r:embed="rId107"/>
        <a:stretch/>
      </xdr:blipFill>
      <xdr:spPr>
        <a:xfrm>
          <a:off x="123840" y="36804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108</xdr:row>
      <xdr:rowOff>28440</xdr:rowOff>
    </xdr:from>
    <xdr:to>
      <xdr:col>0</xdr:col>
      <xdr:colOff>409320</xdr:colOff>
      <xdr:row>108</xdr:row>
      <xdr:rowOff>313920</xdr:rowOff>
    </xdr:to>
    <xdr:pic>
      <xdr:nvPicPr>
        <xdr:cNvPr id="107" name="Image 108" descr="Picture"/>
        <xdr:cNvPicPr/>
      </xdr:nvPicPr>
      <xdr:blipFill>
        <a:blip r:embed="rId108"/>
        <a:stretch/>
      </xdr:blipFill>
      <xdr:spPr>
        <a:xfrm>
          <a:off x="123840" y="37147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109</xdr:row>
      <xdr:rowOff>28440</xdr:rowOff>
    </xdr:from>
    <xdr:to>
      <xdr:col>0</xdr:col>
      <xdr:colOff>409320</xdr:colOff>
      <xdr:row>109</xdr:row>
      <xdr:rowOff>313920</xdr:rowOff>
    </xdr:to>
    <xdr:pic>
      <xdr:nvPicPr>
        <xdr:cNvPr id="108" name="Image 109" descr="Picture"/>
        <xdr:cNvPicPr/>
      </xdr:nvPicPr>
      <xdr:blipFill>
        <a:blip r:embed="rId109"/>
        <a:stretch/>
      </xdr:blipFill>
      <xdr:spPr>
        <a:xfrm>
          <a:off x="123840" y="37490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110</xdr:row>
      <xdr:rowOff>28440</xdr:rowOff>
    </xdr:from>
    <xdr:to>
      <xdr:col>0</xdr:col>
      <xdr:colOff>409320</xdr:colOff>
      <xdr:row>110</xdr:row>
      <xdr:rowOff>313920</xdr:rowOff>
    </xdr:to>
    <xdr:pic>
      <xdr:nvPicPr>
        <xdr:cNvPr id="109" name="Image 110" descr="Picture"/>
        <xdr:cNvPicPr/>
      </xdr:nvPicPr>
      <xdr:blipFill>
        <a:blip r:embed="rId110"/>
        <a:stretch/>
      </xdr:blipFill>
      <xdr:spPr>
        <a:xfrm>
          <a:off x="123840" y="37833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111</xdr:row>
      <xdr:rowOff>28440</xdr:rowOff>
    </xdr:from>
    <xdr:to>
      <xdr:col>0</xdr:col>
      <xdr:colOff>409320</xdr:colOff>
      <xdr:row>111</xdr:row>
      <xdr:rowOff>313920</xdr:rowOff>
    </xdr:to>
    <xdr:pic>
      <xdr:nvPicPr>
        <xdr:cNvPr id="110" name="Image 111" descr="Picture"/>
        <xdr:cNvPicPr/>
      </xdr:nvPicPr>
      <xdr:blipFill>
        <a:blip r:embed="rId111"/>
        <a:stretch/>
      </xdr:blipFill>
      <xdr:spPr>
        <a:xfrm>
          <a:off x="123840" y="38176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112</xdr:row>
      <xdr:rowOff>28440</xdr:rowOff>
    </xdr:from>
    <xdr:to>
      <xdr:col>0</xdr:col>
      <xdr:colOff>409320</xdr:colOff>
      <xdr:row>112</xdr:row>
      <xdr:rowOff>313920</xdr:rowOff>
    </xdr:to>
    <xdr:pic>
      <xdr:nvPicPr>
        <xdr:cNvPr id="111" name="Image 112" descr="Picture"/>
        <xdr:cNvPicPr/>
      </xdr:nvPicPr>
      <xdr:blipFill>
        <a:blip r:embed="rId112"/>
        <a:stretch/>
      </xdr:blipFill>
      <xdr:spPr>
        <a:xfrm>
          <a:off x="123840" y="38518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113</xdr:row>
      <xdr:rowOff>28440</xdr:rowOff>
    </xdr:from>
    <xdr:to>
      <xdr:col>0</xdr:col>
      <xdr:colOff>409320</xdr:colOff>
      <xdr:row>113</xdr:row>
      <xdr:rowOff>313920</xdr:rowOff>
    </xdr:to>
    <xdr:pic>
      <xdr:nvPicPr>
        <xdr:cNvPr id="112" name="Image 113" descr="Picture"/>
        <xdr:cNvPicPr/>
      </xdr:nvPicPr>
      <xdr:blipFill>
        <a:blip r:embed="rId113"/>
        <a:stretch/>
      </xdr:blipFill>
      <xdr:spPr>
        <a:xfrm>
          <a:off x="123840" y="38862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114</xdr:row>
      <xdr:rowOff>28440</xdr:rowOff>
    </xdr:from>
    <xdr:to>
      <xdr:col>0</xdr:col>
      <xdr:colOff>409320</xdr:colOff>
      <xdr:row>114</xdr:row>
      <xdr:rowOff>313920</xdr:rowOff>
    </xdr:to>
    <xdr:pic>
      <xdr:nvPicPr>
        <xdr:cNvPr id="113" name="Image 114" descr="Picture"/>
        <xdr:cNvPicPr/>
      </xdr:nvPicPr>
      <xdr:blipFill>
        <a:blip r:embed="rId114"/>
        <a:stretch/>
      </xdr:blipFill>
      <xdr:spPr>
        <a:xfrm>
          <a:off x="123840" y="39204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115</xdr:row>
      <xdr:rowOff>28440</xdr:rowOff>
    </xdr:from>
    <xdr:to>
      <xdr:col>0</xdr:col>
      <xdr:colOff>409320</xdr:colOff>
      <xdr:row>115</xdr:row>
      <xdr:rowOff>313920</xdr:rowOff>
    </xdr:to>
    <xdr:pic>
      <xdr:nvPicPr>
        <xdr:cNvPr id="114" name="Image 115" descr="Picture"/>
        <xdr:cNvPicPr/>
      </xdr:nvPicPr>
      <xdr:blipFill>
        <a:blip r:embed="rId115"/>
        <a:stretch/>
      </xdr:blipFill>
      <xdr:spPr>
        <a:xfrm>
          <a:off x="123840" y="39547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116</xdr:row>
      <xdr:rowOff>28440</xdr:rowOff>
    </xdr:from>
    <xdr:to>
      <xdr:col>0</xdr:col>
      <xdr:colOff>409320</xdr:colOff>
      <xdr:row>116</xdr:row>
      <xdr:rowOff>313920</xdr:rowOff>
    </xdr:to>
    <xdr:pic>
      <xdr:nvPicPr>
        <xdr:cNvPr id="115" name="Image 116" descr="Picture"/>
        <xdr:cNvPicPr/>
      </xdr:nvPicPr>
      <xdr:blipFill>
        <a:blip r:embed="rId116"/>
        <a:stretch/>
      </xdr:blipFill>
      <xdr:spPr>
        <a:xfrm>
          <a:off x="123840" y="39890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117</xdr:row>
      <xdr:rowOff>28440</xdr:rowOff>
    </xdr:from>
    <xdr:to>
      <xdr:col>0</xdr:col>
      <xdr:colOff>409320</xdr:colOff>
      <xdr:row>117</xdr:row>
      <xdr:rowOff>313920</xdr:rowOff>
    </xdr:to>
    <xdr:pic>
      <xdr:nvPicPr>
        <xdr:cNvPr id="116" name="Image 117" descr="Picture"/>
        <xdr:cNvPicPr/>
      </xdr:nvPicPr>
      <xdr:blipFill>
        <a:blip r:embed="rId117"/>
        <a:stretch/>
      </xdr:blipFill>
      <xdr:spPr>
        <a:xfrm>
          <a:off x="123840" y="40233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118</xdr:row>
      <xdr:rowOff>28440</xdr:rowOff>
    </xdr:from>
    <xdr:to>
      <xdr:col>0</xdr:col>
      <xdr:colOff>409320</xdr:colOff>
      <xdr:row>118</xdr:row>
      <xdr:rowOff>313920</xdr:rowOff>
    </xdr:to>
    <xdr:pic>
      <xdr:nvPicPr>
        <xdr:cNvPr id="117" name="Image 118" descr="Picture"/>
        <xdr:cNvPicPr/>
      </xdr:nvPicPr>
      <xdr:blipFill>
        <a:blip r:embed="rId118"/>
        <a:stretch/>
      </xdr:blipFill>
      <xdr:spPr>
        <a:xfrm>
          <a:off x="123840" y="40576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119</xdr:row>
      <xdr:rowOff>28440</xdr:rowOff>
    </xdr:from>
    <xdr:to>
      <xdr:col>0</xdr:col>
      <xdr:colOff>409320</xdr:colOff>
      <xdr:row>119</xdr:row>
      <xdr:rowOff>313920</xdr:rowOff>
    </xdr:to>
    <xdr:pic>
      <xdr:nvPicPr>
        <xdr:cNvPr id="118" name="Image 119" descr="Picture"/>
        <xdr:cNvPicPr/>
      </xdr:nvPicPr>
      <xdr:blipFill>
        <a:blip r:embed="rId119"/>
        <a:stretch/>
      </xdr:blipFill>
      <xdr:spPr>
        <a:xfrm>
          <a:off x="123840" y="40919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120</xdr:row>
      <xdr:rowOff>28440</xdr:rowOff>
    </xdr:from>
    <xdr:to>
      <xdr:col>0</xdr:col>
      <xdr:colOff>409320</xdr:colOff>
      <xdr:row>120</xdr:row>
      <xdr:rowOff>313920</xdr:rowOff>
    </xdr:to>
    <xdr:pic>
      <xdr:nvPicPr>
        <xdr:cNvPr id="119" name="Image 120" descr="Picture"/>
        <xdr:cNvPicPr/>
      </xdr:nvPicPr>
      <xdr:blipFill>
        <a:blip r:embed="rId120"/>
        <a:stretch/>
      </xdr:blipFill>
      <xdr:spPr>
        <a:xfrm>
          <a:off x="123840" y="41262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121</xdr:row>
      <xdr:rowOff>28440</xdr:rowOff>
    </xdr:from>
    <xdr:to>
      <xdr:col>0</xdr:col>
      <xdr:colOff>409320</xdr:colOff>
      <xdr:row>121</xdr:row>
      <xdr:rowOff>313920</xdr:rowOff>
    </xdr:to>
    <xdr:pic>
      <xdr:nvPicPr>
        <xdr:cNvPr id="120" name="Image 121" descr="Picture"/>
        <xdr:cNvPicPr/>
      </xdr:nvPicPr>
      <xdr:blipFill>
        <a:blip r:embed="rId121"/>
        <a:stretch/>
      </xdr:blipFill>
      <xdr:spPr>
        <a:xfrm>
          <a:off x="123840" y="41605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122</xdr:row>
      <xdr:rowOff>28440</xdr:rowOff>
    </xdr:from>
    <xdr:to>
      <xdr:col>0</xdr:col>
      <xdr:colOff>409320</xdr:colOff>
      <xdr:row>122</xdr:row>
      <xdr:rowOff>313920</xdr:rowOff>
    </xdr:to>
    <xdr:pic>
      <xdr:nvPicPr>
        <xdr:cNvPr id="121" name="Image 122" descr="Picture"/>
        <xdr:cNvPicPr/>
      </xdr:nvPicPr>
      <xdr:blipFill>
        <a:blip r:embed="rId122"/>
        <a:stretch/>
      </xdr:blipFill>
      <xdr:spPr>
        <a:xfrm>
          <a:off x="123840" y="41947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123</xdr:row>
      <xdr:rowOff>28440</xdr:rowOff>
    </xdr:from>
    <xdr:to>
      <xdr:col>0</xdr:col>
      <xdr:colOff>409320</xdr:colOff>
      <xdr:row>123</xdr:row>
      <xdr:rowOff>313920</xdr:rowOff>
    </xdr:to>
    <xdr:pic>
      <xdr:nvPicPr>
        <xdr:cNvPr id="122" name="Image 123" descr="Picture"/>
        <xdr:cNvPicPr/>
      </xdr:nvPicPr>
      <xdr:blipFill>
        <a:blip r:embed="rId123"/>
        <a:stretch/>
      </xdr:blipFill>
      <xdr:spPr>
        <a:xfrm>
          <a:off x="123840" y="42291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124</xdr:row>
      <xdr:rowOff>28440</xdr:rowOff>
    </xdr:from>
    <xdr:to>
      <xdr:col>0</xdr:col>
      <xdr:colOff>409320</xdr:colOff>
      <xdr:row>124</xdr:row>
      <xdr:rowOff>313920</xdr:rowOff>
    </xdr:to>
    <xdr:pic>
      <xdr:nvPicPr>
        <xdr:cNvPr id="123" name="Image 124" descr="Picture"/>
        <xdr:cNvPicPr/>
      </xdr:nvPicPr>
      <xdr:blipFill>
        <a:blip r:embed="rId124"/>
        <a:stretch/>
      </xdr:blipFill>
      <xdr:spPr>
        <a:xfrm>
          <a:off x="123840" y="42633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125</xdr:row>
      <xdr:rowOff>28440</xdr:rowOff>
    </xdr:from>
    <xdr:to>
      <xdr:col>0</xdr:col>
      <xdr:colOff>409320</xdr:colOff>
      <xdr:row>125</xdr:row>
      <xdr:rowOff>313920</xdr:rowOff>
    </xdr:to>
    <xdr:pic>
      <xdr:nvPicPr>
        <xdr:cNvPr id="124" name="Image 125" descr="Picture"/>
        <xdr:cNvPicPr/>
      </xdr:nvPicPr>
      <xdr:blipFill>
        <a:blip r:embed="rId125"/>
        <a:stretch/>
      </xdr:blipFill>
      <xdr:spPr>
        <a:xfrm>
          <a:off x="123840" y="42976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126</xdr:row>
      <xdr:rowOff>28440</xdr:rowOff>
    </xdr:from>
    <xdr:to>
      <xdr:col>0</xdr:col>
      <xdr:colOff>409320</xdr:colOff>
      <xdr:row>126</xdr:row>
      <xdr:rowOff>313920</xdr:rowOff>
    </xdr:to>
    <xdr:pic>
      <xdr:nvPicPr>
        <xdr:cNvPr id="125" name="Image 126" descr="Picture"/>
        <xdr:cNvPicPr/>
      </xdr:nvPicPr>
      <xdr:blipFill>
        <a:blip r:embed="rId126"/>
        <a:stretch/>
      </xdr:blipFill>
      <xdr:spPr>
        <a:xfrm>
          <a:off x="123840" y="43319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127</xdr:row>
      <xdr:rowOff>28440</xdr:rowOff>
    </xdr:from>
    <xdr:to>
      <xdr:col>0</xdr:col>
      <xdr:colOff>409320</xdr:colOff>
      <xdr:row>127</xdr:row>
      <xdr:rowOff>313920</xdr:rowOff>
    </xdr:to>
    <xdr:pic>
      <xdr:nvPicPr>
        <xdr:cNvPr id="126" name="Image 127" descr="Picture"/>
        <xdr:cNvPicPr/>
      </xdr:nvPicPr>
      <xdr:blipFill>
        <a:blip r:embed="rId127"/>
        <a:stretch/>
      </xdr:blipFill>
      <xdr:spPr>
        <a:xfrm>
          <a:off x="123840" y="43662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128</xdr:row>
      <xdr:rowOff>28440</xdr:rowOff>
    </xdr:from>
    <xdr:to>
      <xdr:col>0</xdr:col>
      <xdr:colOff>409320</xdr:colOff>
      <xdr:row>128</xdr:row>
      <xdr:rowOff>313920</xdr:rowOff>
    </xdr:to>
    <xdr:pic>
      <xdr:nvPicPr>
        <xdr:cNvPr id="127" name="Image 128" descr="Picture"/>
        <xdr:cNvPicPr/>
      </xdr:nvPicPr>
      <xdr:blipFill>
        <a:blip r:embed="rId128"/>
        <a:stretch/>
      </xdr:blipFill>
      <xdr:spPr>
        <a:xfrm>
          <a:off x="123840" y="44005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129</xdr:row>
      <xdr:rowOff>28440</xdr:rowOff>
    </xdr:from>
    <xdr:to>
      <xdr:col>0</xdr:col>
      <xdr:colOff>409320</xdr:colOff>
      <xdr:row>129</xdr:row>
      <xdr:rowOff>313920</xdr:rowOff>
    </xdr:to>
    <xdr:pic>
      <xdr:nvPicPr>
        <xdr:cNvPr id="128" name="Image 129" descr="Picture"/>
        <xdr:cNvPicPr/>
      </xdr:nvPicPr>
      <xdr:blipFill>
        <a:blip r:embed="rId129"/>
        <a:stretch/>
      </xdr:blipFill>
      <xdr:spPr>
        <a:xfrm>
          <a:off x="123840" y="44348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130</xdr:row>
      <xdr:rowOff>28440</xdr:rowOff>
    </xdr:from>
    <xdr:to>
      <xdr:col>0</xdr:col>
      <xdr:colOff>409320</xdr:colOff>
      <xdr:row>130</xdr:row>
      <xdr:rowOff>313920</xdr:rowOff>
    </xdr:to>
    <xdr:pic>
      <xdr:nvPicPr>
        <xdr:cNvPr id="129" name="Image 130" descr="Picture"/>
        <xdr:cNvPicPr/>
      </xdr:nvPicPr>
      <xdr:blipFill>
        <a:blip r:embed="rId130"/>
        <a:stretch/>
      </xdr:blipFill>
      <xdr:spPr>
        <a:xfrm>
          <a:off x="123840" y="44691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131</xdr:row>
      <xdr:rowOff>28440</xdr:rowOff>
    </xdr:from>
    <xdr:to>
      <xdr:col>0</xdr:col>
      <xdr:colOff>409320</xdr:colOff>
      <xdr:row>131</xdr:row>
      <xdr:rowOff>313920</xdr:rowOff>
    </xdr:to>
    <xdr:pic>
      <xdr:nvPicPr>
        <xdr:cNvPr id="130" name="Image 131" descr="Picture"/>
        <xdr:cNvPicPr/>
      </xdr:nvPicPr>
      <xdr:blipFill>
        <a:blip r:embed="rId131"/>
        <a:stretch/>
      </xdr:blipFill>
      <xdr:spPr>
        <a:xfrm>
          <a:off x="123840" y="45034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132</xdr:row>
      <xdr:rowOff>28440</xdr:rowOff>
    </xdr:from>
    <xdr:to>
      <xdr:col>0</xdr:col>
      <xdr:colOff>409320</xdr:colOff>
      <xdr:row>132</xdr:row>
      <xdr:rowOff>313920</xdr:rowOff>
    </xdr:to>
    <xdr:pic>
      <xdr:nvPicPr>
        <xdr:cNvPr id="131" name="Image 132" descr="Picture"/>
        <xdr:cNvPicPr/>
      </xdr:nvPicPr>
      <xdr:blipFill>
        <a:blip r:embed="rId132"/>
        <a:stretch/>
      </xdr:blipFill>
      <xdr:spPr>
        <a:xfrm>
          <a:off x="123840" y="45376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133</xdr:row>
      <xdr:rowOff>28440</xdr:rowOff>
    </xdr:from>
    <xdr:to>
      <xdr:col>0</xdr:col>
      <xdr:colOff>409320</xdr:colOff>
      <xdr:row>133</xdr:row>
      <xdr:rowOff>313920</xdr:rowOff>
    </xdr:to>
    <xdr:pic>
      <xdr:nvPicPr>
        <xdr:cNvPr id="132" name="Image 133" descr="Picture"/>
        <xdr:cNvPicPr/>
      </xdr:nvPicPr>
      <xdr:blipFill>
        <a:blip r:embed="rId133"/>
        <a:stretch/>
      </xdr:blipFill>
      <xdr:spPr>
        <a:xfrm>
          <a:off x="123840" y="45720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134</xdr:row>
      <xdr:rowOff>28440</xdr:rowOff>
    </xdr:from>
    <xdr:to>
      <xdr:col>0</xdr:col>
      <xdr:colOff>409320</xdr:colOff>
      <xdr:row>134</xdr:row>
      <xdr:rowOff>313920</xdr:rowOff>
    </xdr:to>
    <xdr:pic>
      <xdr:nvPicPr>
        <xdr:cNvPr id="133" name="Image 134" descr="Picture"/>
        <xdr:cNvPicPr/>
      </xdr:nvPicPr>
      <xdr:blipFill>
        <a:blip r:embed="rId134"/>
        <a:stretch/>
      </xdr:blipFill>
      <xdr:spPr>
        <a:xfrm>
          <a:off x="123840" y="46062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135</xdr:row>
      <xdr:rowOff>28440</xdr:rowOff>
    </xdr:from>
    <xdr:to>
      <xdr:col>0</xdr:col>
      <xdr:colOff>409320</xdr:colOff>
      <xdr:row>135</xdr:row>
      <xdr:rowOff>313920</xdr:rowOff>
    </xdr:to>
    <xdr:pic>
      <xdr:nvPicPr>
        <xdr:cNvPr id="134" name="Image 135" descr="Picture"/>
        <xdr:cNvPicPr/>
      </xdr:nvPicPr>
      <xdr:blipFill>
        <a:blip r:embed="rId135"/>
        <a:stretch/>
      </xdr:blipFill>
      <xdr:spPr>
        <a:xfrm>
          <a:off x="123840" y="46405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136</xdr:row>
      <xdr:rowOff>28440</xdr:rowOff>
    </xdr:from>
    <xdr:to>
      <xdr:col>0</xdr:col>
      <xdr:colOff>409320</xdr:colOff>
      <xdr:row>136</xdr:row>
      <xdr:rowOff>313920</xdr:rowOff>
    </xdr:to>
    <xdr:pic>
      <xdr:nvPicPr>
        <xdr:cNvPr id="135" name="Image 136" descr="Picture"/>
        <xdr:cNvPicPr/>
      </xdr:nvPicPr>
      <xdr:blipFill>
        <a:blip r:embed="rId136"/>
        <a:stretch/>
      </xdr:blipFill>
      <xdr:spPr>
        <a:xfrm>
          <a:off x="123840" y="46748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137</xdr:row>
      <xdr:rowOff>28440</xdr:rowOff>
    </xdr:from>
    <xdr:to>
      <xdr:col>0</xdr:col>
      <xdr:colOff>409320</xdr:colOff>
      <xdr:row>137</xdr:row>
      <xdr:rowOff>313920</xdr:rowOff>
    </xdr:to>
    <xdr:pic>
      <xdr:nvPicPr>
        <xdr:cNvPr id="136" name="Image 137" descr="Picture"/>
        <xdr:cNvPicPr/>
      </xdr:nvPicPr>
      <xdr:blipFill>
        <a:blip r:embed="rId137"/>
        <a:stretch/>
      </xdr:blipFill>
      <xdr:spPr>
        <a:xfrm>
          <a:off x="123840" y="47091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138</xdr:row>
      <xdr:rowOff>28440</xdr:rowOff>
    </xdr:from>
    <xdr:to>
      <xdr:col>0</xdr:col>
      <xdr:colOff>409320</xdr:colOff>
      <xdr:row>138</xdr:row>
      <xdr:rowOff>313920</xdr:rowOff>
    </xdr:to>
    <xdr:pic>
      <xdr:nvPicPr>
        <xdr:cNvPr id="137" name="Image 138" descr="Picture"/>
        <xdr:cNvPicPr/>
      </xdr:nvPicPr>
      <xdr:blipFill>
        <a:blip r:embed="rId138"/>
        <a:stretch/>
      </xdr:blipFill>
      <xdr:spPr>
        <a:xfrm>
          <a:off x="123840" y="47434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139</xdr:row>
      <xdr:rowOff>28440</xdr:rowOff>
    </xdr:from>
    <xdr:to>
      <xdr:col>0</xdr:col>
      <xdr:colOff>409320</xdr:colOff>
      <xdr:row>139</xdr:row>
      <xdr:rowOff>313920</xdr:rowOff>
    </xdr:to>
    <xdr:pic>
      <xdr:nvPicPr>
        <xdr:cNvPr id="138" name="Image 139" descr="Picture"/>
        <xdr:cNvPicPr/>
      </xdr:nvPicPr>
      <xdr:blipFill>
        <a:blip r:embed="rId139"/>
        <a:stretch/>
      </xdr:blipFill>
      <xdr:spPr>
        <a:xfrm>
          <a:off x="123840" y="47777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140</xdr:row>
      <xdr:rowOff>28440</xdr:rowOff>
    </xdr:from>
    <xdr:to>
      <xdr:col>0</xdr:col>
      <xdr:colOff>409320</xdr:colOff>
      <xdr:row>140</xdr:row>
      <xdr:rowOff>313920</xdr:rowOff>
    </xdr:to>
    <xdr:pic>
      <xdr:nvPicPr>
        <xdr:cNvPr id="139" name="Image 140" descr="Picture"/>
        <xdr:cNvPicPr/>
      </xdr:nvPicPr>
      <xdr:blipFill>
        <a:blip r:embed="rId140"/>
        <a:stretch/>
      </xdr:blipFill>
      <xdr:spPr>
        <a:xfrm>
          <a:off x="123840" y="48120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141</xdr:row>
      <xdr:rowOff>28440</xdr:rowOff>
    </xdr:from>
    <xdr:to>
      <xdr:col>0</xdr:col>
      <xdr:colOff>409320</xdr:colOff>
      <xdr:row>141</xdr:row>
      <xdr:rowOff>313920</xdr:rowOff>
    </xdr:to>
    <xdr:pic>
      <xdr:nvPicPr>
        <xdr:cNvPr id="140" name="Image 141" descr="Picture"/>
        <xdr:cNvPicPr/>
      </xdr:nvPicPr>
      <xdr:blipFill>
        <a:blip r:embed="rId141"/>
        <a:stretch/>
      </xdr:blipFill>
      <xdr:spPr>
        <a:xfrm>
          <a:off x="123840" y="48463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142</xdr:row>
      <xdr:rowOff>28440</xdr:rowOff>
    </xdr:from>
    <xdr:to>
      <xdr:col>0</xdr:col>
      <xdr:colOff>409320</xdr:colOff>
      <xdr:row>142</xdr:row>
      <xdr:rowOff>313920</xdr:rowOff>
    </xdr:to>
    <xdr:pic>
      <xdr:nvPicPr>
        <xdr:cNvPr id="141" name="Image 142" descr="Picture"/>
        <xdr:cNvPicPr/>
      </xdr:nvPicPr>
      <xdr:blipFill>
        <a:blip r:embed="rId142"/>
        <a:stretch/>
      </xdr:blipFill>
      <xdr:spPr>
        <a:xfrm>
          <a:off x="123840" y="48805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143</xdr:row>
      <xdr:rowOff>28440</xdr:rowOff>
    </xdr:from>
    <xdr:to>
      <xdr:col>0</xdr:col>
      <xdr:colOff>409320</xdr:colOff>
      <xdr:row>143</xdr:row>
      <xdr:rowOff>313920</xdr:rowOff>
    </xdr:to>
    <xdr:pic>
      <xdr:nvPicPr>
        <xdr:cNvPr id="142" name="Image 143" descr="Picture"/>
        <xdr:cNvPicPr/>
      </xdr:nvPicPr>
      <xdr:blipFill>
        <a:blip r:embed="rId143"/>
        <a:stretch/>
      </xdr:blipFill>
      <xdr:spPr>
        <a:xfrm>
          <a:off x="123840" y="49149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144</xdr:row>
      <xdr:rowOff>28440</xdr:rowOff>
    </xdr:from>
    <xdr:to>
      <xdr:col>0</xdr:col>
      <xdr:colOff>409320</xdr:colOff>
      <xdr:row>144</xdr:row>
      <xdr:rowOff>313920</xdr:rowOff>
    </xdr:to>
    <xdr:pic>
      <xdr:nvPicPr>
        <xdr:cNvPr id="143" name="Image 144" descr="Picture"/>
        <xdr:cNvPicPr/>
      </xdr:nvPicPr>
      <xdr:blipFill>
        <a:blip r:embed="rId144"/>
        <a:stretch/>
      </xdr:blipFill>
      <xdr:spPr>
        <a:xfrm>
          <a:off x="123840" y="49491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145</xdr:row>
      <xdr:rowOff>28440</xdr:rowOff>
    </xdr:from>
    <xdr:to>
      <xdr:col>0</xdr:col>
      <xdr:colOff>409320</xdr:colOff>
      <xdr:row>145</xdr:row>
      <xdr:rowOff>313920</xdr:rowOff>
    </xdr:to>
    <xdr:pic>
      <xdr:nvPicPr>
        <xdr:cNvPr id="144" name="Image 145" descr="Picture"/>
        <xdr:cNvPicPr/>
      </xdr:nvPicPr>
      <xdr:blipFill>
        <a:blip r:embed="rId145"/>
        <a:stretch/>
      </xdr:blipFill>
      <xdr:spPr>
        <a:xfrm>
          <a:off x="123840" y="49834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146</xdr:row>
      <xdr:rowOff>28440</xdr:rowOff>
    </xdr:from>
    <xdr:to>
      <xdr:col>0</xdr:col>
      <xdr:colOff>409320</xdr:colOff>
      <xdr:row>146</xdr:row>
      <xdr:rowOff>313920</xdr:rowOff>
    </xdr:to>
    <xdr:pic>
      <xdr:nvPicPr>
        <xdr:cNvPr id="145" name="Image 146" descr="Picture"/>
        <xdr:cNvPicPr/>
      </xdr:nvPicPr>
      <xdr:blipFill>
        <a:blip r:embed="rId146"/>
        <a:stretch/>
      </xdr:blipFill>
      <xdr:spPr>
        <a:xfrm>
          <a:off x="123840" y="50177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147</xdr:row>
      <xdr:rowOff>28440</xdr:rowOff>
    </xdr:from>
    <xdr:to>
      <xdr:col>0</xdr:col>
      <xdr:colOff>409320</xdr:colOff>
      <xdr:row>147</xdr:row>
      <xdr:rowOff>313920</xdr:rowOff>
    </xdr:to>
    <xdr:pic>
      <xdr:nvPicPr>
        <xdr:cNvPr id="146" name="Image 147" descr="Picture"/>
        <xdr:cNvPicPr/>
      </xdr:nvPicPr>
      <xdr:blipFill>
        <a:blip r:embed="rId147"/>
        <a:stretch/>
      </xdr:blipFill>
      <xdr:spPr>
        <a:xfrm>
          <a:off x="123840" y="50520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148</xdr:row>
      <xdr:rowOff>28440</xdr:rowOff>
    </xdr:from>
    <xdr:to>
      <xdr:col>0</xdr:col>
      <xdr:colOff>409320</xdr:colOff>
      <xdr:row>148</xdr:row>
      <xdr:rowOff>313920</xdr:rowOff>
    </xdr:to>
    <xdr:pic>
      <xdr:nvPicPr>
        <xdr:cNvPr id="147" name="Image 148" descr="Picture"/>
        <xdr:cNvPicPr/>
      </xdr:nvPicPr>
      <xdr:blipFill>
        <a:blip r:embed="rId148"/>
        <a:stretch/>
      </xdr:blipFill>
      <xdr:spPr>
        <a:xfrm>
          <a:off x="123840" y="50863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149</xdr:row>
      <xdr:rowOff>28440</xdr:rowOff>
    </xdr:from>
    <xdr:to>
      <xdr:col>0</xdr:col>
      <xdr:colOff>409320</xdr:colOff>
      <xdr:row>149</xdr:row>
      <xdr:rowOff>313920</xdr:rowOff>
    </xdr:to>
    <xdr:pic>
      <xdr:nvPicPr>
        <xdr:cNvPr id="148" name="Image 149" descr="Picture"/>
        <xdr:cNvPicPr/>
      </xdr:nvPicPr>
      <xdr:blipFill>
        <a:blip r:embed="rId149"/>
        <a:stretch/>
      </xdr:blipFill>
      <xdr:spPr>
        <a:xfrm>
          <a:off x="123840" y="51206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150</xdr:row>
      <xdr:rowOff>28440</xdr:rowOff>
    </xdr:from>
    <xdr:to>
      <xdr:col>0</xdr:col>
      <xdr:colOff>409320</xdr:colOff>
      <xdr:row>150</xdr:row>
      <xdr:rowOff>313920</xdr:rowOff>
    </xdr:to>
    <xdr:pic>
      <xdr:nvPicPr>
        <xdr:cNvPr id="149" name="Image 150" descr="Picture"/>
        <xdr:cNvPicPr/>
      </xdr:nvPicPr>
      <xdr:blipFill>
        <a:blip r:embed="rId150"/>
        <a:stretch/>
      </xdr:blipFill>
      <xdr:spPr>
        <a:xfrm>
          <a:off x="123840" y="51549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151</xdr:row>
      <xdr:rowOff>28440</xdr:rowOff>
    </xdr:from>
    <xdr:to>
      <xdr:col>0</xdr:col>
      <xdr:colOff>409320</xdr:colOff>
      <xdr:row>151</xdr:row>
      <xdr:rowOff>313920</xdr:rowOff>
    </xdr:to>
    <xdr:pic>
      <xdr:nvPicPr>
        <xdr:cNvPr id="150" name="Image 151" descr="Picture"/>
        <xdr:cNvPicPr/>
      </xdr:nvPicPr>
      <xdr:blipFill>
        <a:blip r:embed="rId151"/>
        <a:stretch/>
      </xdr:blipFill>
      <xdr:spPr>
        <a:xfrm>
          <a:off x="123840" y="51892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152</xdr:row>
      <xdr:rowOff>28440</xdr:rowOff>
    </xdr:from>
    <xdr:to>
      <xdr:col>0</xdr:col>
      <xdr:colOff>409320</xdr:colOff>
      <xdr:row>152</xdr:row>
      <xdr:rowOff>313920</xdr:rowOff>
    </xdr:to>
    <xdr:pic>
      <xdr:nvPicPr>
        <xdr:cNvPr id="151" name="Image 152" descr="Picture"/>
        <xdr:cNvPicPr/>
      </xdr:nvPicPr>
      <xdr:blipFill>
        <a:blip r:embed="rId152"/>
        <a:stretch/>
      </xdr:blipFill>
      <xdr:spPr>
        <a:xfrm>
          <a:off x="123840" y="52234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153</xdr:row>
      <xdr:rowOff>28440</xdr:rowOff>
    </xdr:from>
    <xdr:to>
      <xdr:col>0</xdr:col>
      <xdr:colOff>409320</xdr:colOff>
      <xdr:row>153</xdr:row>
      <xdr:rowOff>313920</xdr:rowOff>
    </xdr:to>
    <xdr:pic>
      <xdr:nvPicPr>
        <xdr:cNvPr id="152" name="Image 153" descr="Picture"/>
        <xdr:cNvPicPr/>
      </xdr:nvPicPr>
      <xdr:blipFill>
        <a:blip r:embed="rId153"/>
        <a:stretch/>
      </xdr:blipFill>
      <xdr:spPr>
        <a:xfrm>
          <a:off x="123840" y="52578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154</xdr:row>
      <xdr:rowOff>28440</xdr:rowOff>
    </xdr:from>
    <xdr:to>
      <xdr:col>0</xdr:col>
      <xdr:colOff>409320</xdr:colOff>
      <xdr:row>154</xdr:row>
      <xdr:rowOff>313920</xdr:rowOff>
    </xdr:to>
    <xdr:pic>
      <xdr:nvPicPr>
        <xdr:cNvPr id="153" name="Image 154" descr="Picture"/>
        <xdr:cNvPicPr/>
      </xdr:nvPicPr>
      <xdr:blipFill>
        <a:blip r:embed="rId154"/>
        <a:stretch/>
      </xdr:blipFill>
      <xdr:spPr>
        <a:xfrm>
          <a:off x="123840" y="52920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155</xdr:row>
      <xdr:rowOff>28440</xdr:rowOff>
    </xdr:from>
    <xdr:to>
      <xdr:col>0</xdr:col>
      <xdr:colOff>409320</xdr:colOff>
      <xdr:row>155</xdr:row>
      <xdr:rowOff>313920</xdr:rowOff>
    </xdr:to>
    <xdr:pic>
      <xdr:nvPicPr>
        <xdr:cNvPr id="154" name="Image 155" descr="Picture"/>
        <xdr:cNvPicPr/>
      </xdr:nvPicPr>
      <xdr:blipFill>
        <a:blip r:embed="rId155"/>
        <a:stretch/>
      </xdr:blipFill>
      <xdr:spPr>
        <a:xfrm>
          <a:off x="123840" y="53263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156</xdr:row>
      <xdr:rowOff>28440</xdr:rowOff>
    </xdr:from>
    <xdr:to>
      <xdr:col>0</xdr:col>
      <xdr:colOff>409320</xdr:colOff>
      <xdr:row>156</xdr:row>
      <xdr:rowOff>313920</xdr:rowOff>
    </xdr:to>
    <xdr:pic>
      <xdr:nvPicPr>
        <xdr:cNvPr id="155" name="Image 156" descr="Picture"/>
        <xdr:cNvPicPr/>
      </xdr:nvPicPr>
      <xdr:blipFill>
        <a:blip r:embed="rId156"/>
        <a:stretch/>
      </xdr:blipFill>
      <xdr:spPr>
        <a:xfrm>
          <a:off x="123840" y="53606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157</xdr:row>
      <xdr:rowOff>28440</xdr:rowOff>
    </xdr:from>
    <xdr:to>
      <xdr:col>0</xdr:col>
      <xdr:colOff>409320</xdr:colOff>
      <xdr:row>157</xdr:row>
      <xdr:rowOff>313920</xdr:rowOff>
    </xdr:to>
    <xdr:pic>
      <xdr:nvPicPr>
        <xdr:cNvPr id="156" name="Image 157" descr="Picture"/>
        <xdr:cNvPicPr/>
      </xdr:nvPicPr>
      <xdr:blipFill>
        <a:blip r:embed="rId157"/>
        <a:stretch/>
      </xdr:blipFill>
      <xdr:spPr>
        <a:xfrm>
          <a:off x="123840" y="53949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158</xdr:row>
      <xdr:rowOff>28440</xdr:rowOff>
    </xdr:from>
    <xdr:to>
      <xdr:col>0</xdr:col>
      <xdr:colOff>409320</xdr:colOff>
      <xdr:row>158</xdr:row>
      <xdr:rowOff>313920</xdr:rowOff>
    </xdr:to>
    <xdr:pic>
      <xdr:nvPicPr>
        <xdr:cNvPr id="157" name="Image 158" descr="Picture"/>
        <xdr:cNvPicPr/>
      </xdr:nvPicPr>
      <xdr:blipFill>
        <a:blip r:embed="rId158"/>
        <a:stretch/>
      </xdr:blipFill>
      <xdr:spPr>
        <a:xfrm>
          <a:off x="123840" y="54292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159</xdr:row>
      <xdr:rowOff>28440</xdr:rowOff>
    </xdr:from>
    <xdr:to>
      <xdr:col>0</xdr:col>
      <xdr:colOff>409320</xdr:colOff>
      <xdr:row>159</xdr:row>
      <xdr:rowOff>313920</xdr:rowOff>
    </xdr:to>
    <xdr:pic>
      <xdr:nvPicPr>
        <xdr:cNvPr id="158" name="Image 159" descr="Picture"/>
        <xdr:cNvPicPr/>
      </xdr:nvPicPr>
      <xdr:blipFill>
        <a:blip r:embed="rId159"/>
        <a:stretch/>
      </xdr:blipFill>
      <xdr:spPr>
        <a:xfrm>
          <a:off x="123840" y="54635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160</xdr:row>
      <xdr:rowOff>28440</xdr:rowOff>
    </xdr:from>
    <xdr:to>
      <xdr:col>0</xdr:col>
      <xdr:colOff>409320</xdr:colOff>
      <xdr:row>160</xdr:row>
      <xdr:rowOff>313920</xdr:rowOff>
    </xdr:to>
    <xdr:pic>
      <xdr:nvPicPr>
        <xdr:cNvPr id="159" name="Image 160" descr="Picture"/>
        <xdr:cNvPicPr/>
      </xdr:nvPicPr>
      <xdr:blipFill>
        <a:blip r:embed="rId160"/>
        <a:stretch/>
      </xdr:blipFill>
      <xdr:spPr>
        <a:xfrm>
          <a:off x="123840" y="54978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161</xdr:row>
      <xdr:rowOff>28440</xdr:rowOff>
    </xdr:from>
    <xdr:to>
      <xdr:col>0</xdr:col>
      <xdr:colOff>409320</xdr:colOff>
      <xdr:row>161</xdr:row>
      <xdr:rowOff>313920</xdr:rowOff>
    </xdr:to>
    <xdr:pic>
      <xdr:nvPicPr>
        <xdr:cNvPr id="160" name="Image 161" descr="Picture"/>
        <xdr:cNvPicPr/>
      </xdr:nvPicPr>
      <xdr:blipFill>
        <a:blip r:embed="rId161"/>
        <a:stretch/>
      </xdr:blipFill>
      <xdr:spPr>
        <a:xfrm>
          <a:off x="123840" y="55321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162</xdr:row>
      <xdr:rowOff>28440</xdr:rowOff>
    </xdr:from>
    <xdr:to>
      <xdr:col>0</xdr:col>
      <xdr:colOff>409320</xdr:colOff>
      <xdr:row>162</xdr:row>
      <xdr:rowOff>313920</xdr:rowOff>
    </xdr:to>
    <xdr:pic>
      <xdr:nvPicPr>
        <xdr:cNvPr id="161" name="Image 162" descr="Picture"/>
        <xdr:cNvPicPr/>
      </xdr:nvPicPr>
      <xdr:blipFill>
        <a:blip r:embed="rId162"/>
        <a:stretch/>
      </xdr:blipFill>
      <xdr:spPr>
        <a:xfrm>
          <a:off x="123840" y="55663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163</xdr:row>
      <xdr:rowOff>28440</xdr:rowOff>
    </xdr:from>
    <xdr:to>
      <xdr:col>0</xdr:col>
      <xdr:colOff>409320</xdr:colOff>
      <xdr:row>163</xdr:row>
      <xdr:rowOff>313920</xdr:rowOff>
    </xdr:to>
    <xdr:pic>
      <xdr:nvPicPr>
        <xdr:cNvPr id="162" name="Image 163" descr="Picture"/>
        <xdr:cNvPicPr/>
      </xdr:nvPicPr>
      <xdr:blipFill>
        <a:blip r:embed="rId163"/>
        <a:stretch/>
      </xdr:blipFill>
      <xdr:spPr>
        <a:xfrm>
          <a:off x="123840" y="56007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164</xdr:row>
      <xdr:rowOff>28440</xdr:rowOff>
    </xdr:from>
    <xdr:to>
      <xdr:col>0</xdr:col>
      <xdr:colOff>409320</xdr:colOff>
      <xdr:row>164</xdr:row>
      <xdr:rowOff>313920</xdr:rowOff>
    </xdr:to>
    <xdr:pic>
      <xdr:nvPicPr>
        <xdr:cNvPr id="163" name="Image 164" descr="Picture"/>
        <xdr:cNvPicPr/>
      </xdr:nvPicPr>
      <xdr:blipFill>
        <a:blip r:embed="rId164"/>
        <a:stretch/>
      </xdr:blipFill>
      <xdr:spPr>
        <a:xfrm>
          <a:off x="123840" y="56349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165</xdr:row>
      <xdr:rowOff>28440</xdr:rowOff>
    </xdr:from>
    <xdr:to>
      <xdr:col>0</xdr:col>
      <xdr:colOff>409320</xdr:colOff>
      <xdr:row>165</xdr:row>
      <xdr:rowOff>313920</xdr:rowOff>
    </xdr:to>
    <xdr:pic>
      <xdr:nvPicPr>
        <xdr:cNvPr id="164" name="Image 165" descr="Picture"/>
        <xdr:cNvPicPr/>
      </xdr:nvPicPr>
      <xdr:blipFill>
        <a:blip r:embed="rId165"/>
        <a:stretch/>
      </xdr:blipFill>
      <xdr:spPr>
        <a:xfrm>
          <a:off x="123840" y="56692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166</xdr:row>
      <xdr:rowOff>28440</xdr:rowOff>
    </xdr:from>
    <xdr:to>
      <xdr:col>0</xdr:col>
      <xdr:colOff>409320</xdr:colOff>
      <xdr:row>166</xdr:row>
      <xdr:rowOff>313920</xdr:rowOff>
    </xdr:to>
    <xdr:pic>
      <xdr:nvPicPr>
        <xdr:cNvPr id="165" name="Image 166" descr="Picture"/>
        <xdr:cNvPicPr/>
      </xdr:nvPicPr>
      <xdr:blipFill>
        <a:blip r:embed="rId166"/>
        <a:stretch/>
      </xdr:blipFill>
      <xdr:spPr>
        <a:xfrm>
          <a:off x="123840" y="57035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167</xdr:row>
      <xdr:rowOff>28440</xdr:rowOff>
    </xdr:from>
    <xdr:to>
      <xdr:col>0</xdr:col>
      <xdr:colOff>409320</xdr:colOff>
      <xdr:row>167</xdr:row>
      <xdr:rowOff>313920</xdr:rowOff>
    </xdr:to>
    <xdr:pic>
      <xdr:nvPicPr>
        <xdr:cNvPr id="166" name="Image 167" descr="Picture"/>
        <xdr:cNvPicPr/>
      </xdr:nvPicPr>
      <xdr:blipFill>
        <a:blip r:embed="rId167"/>
        <a:stretch/>
      </xdr:blipFill>
      <xdr:spPr>
        <a:xfrm>
          <a:off x="123840" y="57378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168</xdr:row>
      <xdr:rowOff>28440</xdr:rowOff>
    </xdr:from>
    <xdr:to>
      <xdr:col>0</xdr:col>
      <xdr:colOff>409320</xdr:colOff>
      <xdr:row>168</xdr:row>
      <xdr:rowOff>313920</xdr:rowOff>
    </xdr:to>
    <xdr:pic>
      <xdr:nvPicPr>
        <xdr:cNvPr id="167" name="Image 168" descr="Picture"/>
        <xdr:cNvPicPr/>
      </xdr:nvPicPr>
      <xdr:blipFill>
        <a:blip r:embed="rId168"/>
        <a:stretch/>
      </xdr:blipFill>
      <xdr:spPr>
        <a:xfrm>
          <a:off x="123840" y="57721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169</xdr:row>
      <xdr:rowOff>28440</xdr:rowOff>
    </xdr:from>
    <xdr:to>
      <xdr:col>0</xdr:col>
      <xdr:colOff>409320</xdr:colOff>
      <xdr:row>169</xdr:row>
      <xdr:rowOff>313920</xdr:rowOff>
    </xdr:to>
    <xdr:pic>
      <xdr:nvPicPr>
        <xdr:cNvPr id="168" name="Image 169" descr="Picture"/>
        <xdr:cNvPicPr/>
      </xdr:nvPicPr>
      <xdr:blipFill>
        <a:blip r:embed="rId169"/>
        <a:stretch/>
      </xdr:blipFill>
      <xdr:spPr>
        <a:xfrm>
          <a:off x="123840" y="58064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170</xdr:row>
      <xdr:rowOff>28440</xdr:rowOff>
    </xdr:from>
    <xdr:to>
      <xdr:col>0</xdr:col>
      <xdr:colOff>409320</xdr:colOff>
      <xdr:row>170</xdr:row>
      <xdr:rowOff>313920</xdr:rowOff>
    </xdr:to>
    <xdr:pic>
      <xdr:nvPicPr>
        <xdr:cNvPr id="169" name="Image 170" descr="Picture"/>
        <xdr:cNvPicPr/>
      </xdr:nvPicPr>
      <xdr:blipFill>
        <a:blip r:embed="rId170"/>
        <a:stretch/>
      </xdr:blipFill>
      <xdr:spPr>
        <a:xfrm>
          <a:off x="123840" y="58407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171</xdr:row>
      <xdr:rowOff>28440</xdr:rowOff>
    </xdr:from>
    <xdr:to>
      <xdr:col>0</xdr:col>
      <xdr:colOff>409320</xdr:colOff>
      <xdr:row>171</xdr:row>
      <xdr:rowOff>313920</xdr:rowOff>
    </xdr:to>
    <xdr:pic>
      <xdr:nvPicPr>
        <xdr:cNvPr id="170" name="Image 171" descr="Picture"/>
        <xdr:cNvPicPr/>
      </xdr:nvPicPr>
      <xdr:blipFill>
        <a:blip r:embed="rId171"/>
        <a:stretch/>
      </xdr:blipFill>
      <xdr:spPr>
        <a:xfrm>
          <a:off x="123840" y="58750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123840</xdr:colOff>
      <xdr:row>1</xdr:row>
      <xdr:rowOff>28440</xdr:rowOff>
    </xdr:from>
    <xdr:to>
      <xdr:col>0</xdr:col>
      <xdr:colOff>409320</xdr:colOff>
      <xdr:row>1</xdr:row>
      <xdr:rowOff>313920</xdr:rowOff>
    </xdr:to>
    <xdr:pic>
      <xdr:nvPicPr>
        <xdr:cNvPr id="171" name="Image 1" descr="Picture"/>
        <xdr:cNvPicPr/>
      </xdr:nvPicPr>
      <xdr:blipFill>
        <a:blip r:embed="rId1"/>
        <a:stretch/>
      </xdr:blipFill>
      <xdr:spPr>
        <a:xfrm>
          <a:off x="123840" y="457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</xdr:row>
      <xdr:rowOff>28440</xdr:rowOff>
    </xdr:from>
    <xdr:to>
      <xdr:col>0</xdr:col>
      <xdr:colOff>409320</xdr:colOff>
      <xdr:row>2</xdr:row>
      <xdr:rowOff>313920</xdr:rowOff>
    </xdr:to>
    <xdr:pic>
      <xdr:nvPicPr>
        <xdr:cNvPr id="172" name="Image 2" descr="Picture"/>
        <xdr:cNvPicPr/>
      </xdr:nvPicPr>
      <xdr:blipFill>
        <a:blip r:embed="rId2"/>
        <a:stretch/>
      </xdr:blipFill>
      <xdr:spPr>
        <a:xfrm>
          <a:off x="123840" y="799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</xdr:row>
      <xdr:rowOff>28440</xdr:rowOff>
    </xdr:from>
    <xdr:to>
      <xdr:col>0</xdr:col>
      <xdr:colOff>409320</xdr:colOff>
      <xdr:row>3</xdr:row>
      <xdr:rowOff>313920</xdr:rowOff>
    </xdr:to>
    <xdr:pic>
      <xdr:nvPicPr>
        <xdr:cNvPr id="173" name="Image 3" descr="Picture"/>
        <xdr:cNvPicPr/>
      </xdr:nvPicPr>
      <xdr:blipFill>
        <a:blip r:embed="rId3"/>
        <a:stretch/>
      </xdr:blipFill>
      <xdr:spPr>
        <a:xfrm>
          <a:off x="123840" y="1143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</xdr:row>
      <xdr:rowOff>28440</xdr:rowOff>
    </xdr:from>
    <xdr:to>
      <xdr:col>0</xdr:col>
      <xdr:colOff>409320</xdr:colOff>
      <xdr:row>4</xdr:row>
      <xdr:rowOff>313920</xdr:rowOff>
    </xdr:to>
    <xdr:pic>
      <xdr:nvPicPr>
        <xdr:cNvPr id="174" name="Image 4" descr="Picture"/>
        <xdr:cNvPicPr/>
      </xdr:nvPicPr>
      <xdr:blipFill>
        <a:blip r:embed="rId4"/>
        <a:stretch/>
      </xdr:blipFill>
      <xdr:spPr>
        <a:xfrm>
          <a:off x="123840" y="1485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</xdr:row>
      <xdr:rowOff>28440</xdr:rowOff>
    </xdr:from>
    <xdr:to>
      <xdr:col>0</xdr:col>
      <xdr:colOff>409320</xdr:colOff>
      <xdr:row>5</xdr:row>
      <xdr:rowOff>313920</xdr:rowOff>
    </xdr:to>
    <xdr:pic>
      <xdr:nvPicPr>
        <xdr:cNvPr id="175" name="Image 5" descr="Picture"/>
        <xdr:cNvPicPr/>
      </xdr:nvPicPr>
      <xdr:blipFill>
        <a:blip r:embed="rId5"/>
        <a:stretch/>
      </xdr:blipFill>
      <xdr:spPr>
        <a:xfrm>
          <a:off x="123840" y="1828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</xdr:row>
      <xdr:rowOff>28440</xdr:rowOff>
    </xdr:from>
    <xdr:to>
      <xdr:col>0</xdr:col>
      <xdr:colOff>409320</xdr:colOff>
      <xdr:row>6</xdr:row>
      <xdr:rowOff>313920</xdr:rowOff>
    </xdr:to>
    <xdr:pic>
      <xdr:nvPicPr>
        <xdr:cNvPr id="176" name="Image 6" descr="Picture"/>
        <xdr:cNvPicPr/>
      </xdr:nvPicPr>
      <xdr:blipFill>
        <a:blip r:embed="rId6"/>
        <a:stretch/>
      </xdr:blipFill>
      <xdr:spPr>
        <a:xfrm>
          <a:off x="123840" y="2171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</xdr:row>
      <xdr:rowOff>28440</xdr:rowOff>
    </xdr:from>
    <xdr:to>
      <xdr:col>0</xdr:col>
      <xdr:colOff>409320</xdr:colOff>
      <xdr:row>7</xdr:row>
      <xdr:rowOff>313920</xdr:rowOff>
    </xdr:to>
    <xdr:pic>
      <xdr:nvPicPr>
        <xdr:cNvPr id="177" name="Image 7" descr="Picture"/>
        <xdr:cNvPicPr/>
      </xdr:nvPicPr>
      <xdr:blipFill>
        <a:blip r:embed="rId7"/>
        <a:stretch/>
      </xdr:blipFill>
      <xdr:spPr>
        <a:xfrm>
          <a:off x="123840" y="2514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</xdr:row>
      <xdr:rowOff>28440</xdr:rowOff>
    </xdr:from>
    <xdr:to>
      <xdr:col>0</xdr:col>
      <xdr:colOff>409320</xdr:colOff>
      <xdr:row>8</xdr:row>
      <xdr:rowOff>313920</xdr:rowOff>
    </xdr:to>
    <xdr:pic>
      <xdr:nvPicPr>
        <xdr:cNvPr id="178" name="Image 8" descr="Picture"/>
        <xdr:cNvPicPr/>
      </xdr:nvPicPr>
      <xdr:blipFill>
        <a:blip r:embed="rId8"/>
        <a:stretch/>
      </xdr:blipFill>
      <xdr:spPr>
        <a:xfrm>
          <a:off x="123840" y="2857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</xdr:row>
      <xdr:rowOff>28440</xdr:rowOff>
    </xdr:from>
    <xdr:to>
      <xdr:col>0</xdr:col>
      <xdr:colOff>409320</xdr:colOff>
      <xdr:row>9</xdr:row>
      <xdr:rowOff>313920</xdr:rowOff>
    </xdr:to>
    <xdr:pic>
      <xdr:nvPicPr>
        <xdr:cNvPr id="179" name="Image 9" descr="Picture"/>
        <xdr:cNvPicPr/>
      </xdr:nvPicPr>
      <xdr:blipFill>
        <a:blip r:embed="rId9"/>
        <a:stretch/>
      </xdr:blipFill>
      <xdr:spPr>
        <a:xfrm>
          <a:off x="123840" y="3200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</xdr:row>
      <xdr:rowOff>28440</xdr:rowOff>
    </xdr:from>
    <xdr:to>
      <xdr:col>0</xdr:col>
      <xdr:colOff>409320</xdr:colOff>
      <xdr:row>10</xdr:row>
      <xdr:rowOff>313920</xdr:rowOff>
    </xdr:to>
    <xdr:pic>
      <xdr:nvPicPr>
        <xdr:cNvPr id="180" name="Image 10" descr="Picture"/>
        <xdr:cNvPicPr/>
      </xdr:nvPicPr>
      <xdr:blipFill>
        <a:blip r:embed="rId10"/>
        <a:stretch/>
      </xdr:blipFill>
      <xdr:spPr>
        <a:xfrm>
          <a:off x="123840" y="3543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</xdr:row>
      <xdr:rowOff>28440</xdr:rowOff>
    </xdr:from>
    <xdr:to>
      <xdr:col>0</xdr:col>
      <xdr:colOff>409320</xdr:colOff>
      <xdr:row>11</xdr:row>
      <xdr:rowOff>313920</xdr:rowOff>
    </xdr:to>
    <xdr:pic>
      <xdr:nvPicPr>
        <xdr:cNvPr id="181" name="Image 11" descr="Picture"/>
        <xdr:cNvPicPr/>
      </xdr:nvPicPr>
      <xdr:blipFill>
        <a:blip r:embed="rId11"/>
        <a:stretch/>
      </xdr:blipFill>
      <xdr:spPr>
        <a:xfrm>
          <a:off x="123840" y="3886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</xdr:row>
      <xdr:rowOff>28440</xdr:rowOff>
    </xdr:from>
    <xdr:to>
      <xdr:col>0</xdr:col>
      <xdr:colOff>409320</xdr:colOff>
      <xdr:row>12</xdr:row>
      <xdr:rowOff>313920</xdr:rowOff>
    </xdr:to>
    <xdr:pic>
      <xdr:nvPicPr>
        <xdr:cNvPr id="182" name="Image 12" descr="Picture"/>
        <xdr:cNvPicPr/>
      </xdr:nvPicPr>
      <xdr:blipFill>
        <a:blip r:embed="rId12"/>
        <a:stretch/>
      </xdr:blipFill>
      <xdr:spPr>
        <a:xfrm>
          <a:off x="123840" y="4228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</xdr:row>
      <xdr:rowOff>28440</xdr:rowOff>
    </xdr:from>
    <xdr:to>
      <xdr:col>0</xdr:col>
      <xdr:colOff>409320</xdr:colOff>
      <xdr:row>13</xdr:row>
      <xdr:rowOff>313920</xdr:rowOff>
    </xdr:to>
    <xdr:pic>
      <xdr:nvPicPr>
        <xdr:cNvPr id="183" name="Image 13" descr="Picture"/>
        <xdr:cNvPicPr/>
      </xdr:nvPicPr>
      <xdr:blipFill>
        <a:blip r:embed="rId13"/>
        <a:stretch/>
      </xdr:blipFill>
      <xdr:spPr>
        <a:xfrm>
          <a:off x="123840" y="4572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</xdr:row>
      <xdr:rowOff>28440</xdr:rowOff>
    </xdr:from>
    <xdr:to>
      <xdr:col>0</xdr:col>
      <xdr:colOff>409320</xdr:colOff>
      <xdr:row>14</xdr:row>
      <xdr:rowOff>313920</xdr:rowOff>
    </xdr:to>
    <xdr:pic>
      <xdr:nvPicPr>
        <xdr:cNvPr id="184" name="Image 14" descr="Picture"/>
        <xdr:cNvPicPr/>
      </xdr:nvPicPr>
      <xdr:blipFill>
        <a:blip r:embed="rId14"/>
        <a:stretch/>
      </xdr:blipFill>
      <xdr:spPr>
        <a:xfrm>
          <a:off x="123840" y="4914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15</xdr:row>
      <xdr:rowOff>28440</xdr:rowOff>
    </xdr:from>
    <xdr:to>
      <xdr:col>0</xdr:col>
      <xdr:colOff>409320</xdr:colOff>
      <xdr:row>15</xdr:row>
      <xdr:rowOff>313920</xdr:rowOff>
    </xdr:to>
    <xdr:pic>
      <xdr:nvPicPr>
        <xdr:cNvPr id="185" name="Image 15" descr="Picture"/>
        <xdr:cNvPicPr/>
      </xdr:nvPicPr>
      <xdr:blipFill>
        <a:blip r:embed="rId15"/>
        <a:stretch/>
      </xdr:blipFill>
      <xdr:spPr>
        <a:xfrm>
          <a:off x="123840" y="5257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</xdr:row>
      <xdr:rowOff>28440</xdr:rowOff>
    </xdr:from>
    <xdr:to>
      <xdr:col>0</xdr:col>
      <xdr:colOff>409320</xdr:colOff>
      <xdr:row>16</xdr:row>
      <xdr:rowOff>313920</xdr:rowOff>
    </xdr:to>
    <xdr:pic>
      <xdr:nvPicPr>
        <xdr:cNvPr id="186" name="Image 16" descr="Picture"/>
        <xdr:cNvPicPr/>
      </xdr:nvPicPr>
      <xdr:blipFill>
        <a:blip r:embed="rId16"/>
        <a:stretch/>
      </xdr:blipFill>
      <xdr:spPr>
        <a:xfrm>
          <a:off x="123840" y="5600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17</xdr:row>
      <xdr:rowOff>28440</xdr:rowOff>
    </xdr:from>
    <xdr:to>
      <xdr:col>0</xdr:col>
      <xdr:colOff>409320</xdr:colOff>
      <xdr:row>17</xdr:row>
      <xdr:rowOff>313920</xdr:rowOff>
    </xdr:to>
    <xdr:pic>
      <xdr:nvPicPr>
        <xdr:cNvPr id="187" name="Image 17" descr="Picture"/>
        <xdr:cNvPicPr/>
      </xdr:nvPicPr>
      <xdr:blipFill>
        <a:blip r:embed="rId17"/>
        <a:stretch/>
      </xdr:blipFill>
      <xdr:spPr>
        <a:xfrm>
          <a:off x="123840" y="5943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18</xdr:row>
      <xdr:rowOff>28440</xdr:rowOff>
    </xdr:from>
    <xdr:to>
      <xdr:col>0</xdr:col>
      <xdr:colOff>409320</xdr:colOff>
      <xdr:row>18</xdr:row>
      <xdr:rowOff>313920</xdr:rowOff>
    </xdr:to>
    <xdr:pic>
      <xdr:nvPicPr>
        <xdr:cNvPr id="188" name="Image 18" descr="Picture"/>
        <xdr:cNvPicPr/>
      </xdr:nvPicPr>
      <xdr:blipFill>
        <a:blip r:embed="rId18"/>
        <a:stretch/>
      </xdr:blipFill>
      <xdr:spPr>
        <a:xfrm>
          <a:off x="123840" y="6286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19</xdr:row>
      <xdr:rowOff>28440</xdr:rowOff>
    </xdr:from>
    <xdr:to>
      <xdr:col>0</xdr:col>
      <xdr:colOff>409320</xdr:colOff>
      <xdr:row>19</xdr:row>
      <xdr:rowOff>313920</xdr:rowOff>
    </xdr:to>
    <xdr:pic>
      <xdr:nvPicPr>
        <xdr:cNvPr id="189" name="Image 19" descr="Picture"/>
        <xdr:cNvPicPr/>
      </xdr:nvPicPr>
      <xdr:blipFill>
        <a:blip r:embed="rId19"/>
        <a:stretch/>
      </xdr:blipFill>
      <xdr:spPr>
        <a:xfrm>
          <a:off x="123840" y="6629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20</xdr:row>
      <xdr:rowOff>28440</xdr:rowOff>
    </xdr:from>
    <xdr:to>
      <xdr:col>0</xdr:col>
      <xdr:colOff>409320</xdr:colOff>
      <xdr:row>20</xdr:row>
      <xdr:rowOff>313920</xdr:rowOff>
    </xdr:to>
    <xdr:pic>
      <xdr:nvPicPr>
        <xdr:cNvPr id="190" name="Image 20" descr="Picture"/>
        <xdr:cNvPicPr/>
      </xdr:nvPicPr>
      <xdr:blipFill>
        <a:blip r:embed="rId20"/>
        <a:stretch/>
      </xdr:blipFill>
      <xdr:spPr>
        <a:xfrm>
          <a:off x="123840" y="6972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21</xdr:row>
      <xdr:rowOff>28440</xdr:rowOff>
    </xdr:from>
    <xdr:to>
      <xdr:col>0</xdr:col>
      <xdr:colOff>409320</xdr:colOff>
      <xdr:row>21</xdr:row>
      <xdr:rowOff>313920</xdr:rowOff>
    </xdr:to>
    <xdr:pic>
      <xdr:nvPicPr>
        <xdr:cNvPr id="191" name="Image 21" descr="Picture"/>
        <xdr:cNvPicPr/>
      </xdr:nvPicPr>
      <xdr:blipFill>
        <a:blip r:embed="rId21"/>
        <a:stretch/>
      </xdr:blipFill>
      <xdr:spPr>
        <a:xfrm>
          <a:off x="123840" y="7315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22</xdr:row>
      <xdr:rowOff>28440</xdr:rowOff>
    </xdr:from>
    <xdr:to>
      <xdr:col>0</xdr:col>
      <xdr:colOff>409320</xdr:colOff>
      <xdr:row>22</xdr:row>
      <xdr:rowOff>313920</xdr:rowOff>
    </xdr:to>
    <xdr:pic>
      <xdr:nvPicPr>
        <xdr:cNvPr id="192" name="Image 22" descr="Picture"/>
        <xdr:cNvPicPr/>
      </xdr:nvPicPr>
      <xdr:blipFill>
        <a:blip r:embed="rId22"/>
        <a:stretch/>
      </xdr:blipFill>
      <xdr:spPr>
        <a:xfrm>
          <a:off x="123840" y="7657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23</xdr:row>
      <xdr:rowOff>28440</xdr:rowOff>
    </xdr:from>
    <xdr:to>
      <xdr:col>0</xdr:col>
      <xdr:colOff>409320</xdr:colOff>
      <xdr:row>23</xdr:row>
      <xdr:rowOff>313920</xdr:rowOff>
    </xdr:to>
    <xdr:pic>
      <xdr:nvPicPr>
        <xdr:cNvPr id="193" name="Image 23" descr="Picture"/>
        <xdr:cNvPicPr/>
      </xdr:nvPicPr>
      <xdr:blipFill>
        <a:blip r:embed="rId23"/>
        <a:stretch/>
      </xdr:blipFill>
      <xdr:spPr>
        <a:xfrm>
          <a:off x="123840" y="8001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24</xdr:row>
      <xdr:rowOff>28440</xdr:rowOff>
    </xdr:from>
    <xdr:to>
      <xdr:col>0</xdr:col>
      <xdr:colOff>409320</xdr:colOff>
      <xdr:row>24</xdr:row>
      <xdr:rowOff>313920</xdr:rowOff>
    </xdr:to>
    <xdr:pic>
      <xdr:nvPicPr>
        <xdr:cNvPr id="194" name="Image 24" descr="Picture"/>
        <xdr:cNvPicPr/>
      </xdr:nvPicPr>
      <xdr:blipFill>
        <a:blip r:embed="rId24"/>
        <a:stretch/>
      </xdr:blipFill>
      <xdr:spPr>
        <a:xfrm>
          <a:off x="123840" y="8343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25</xdr:row>
      <xdr:rowOff>28440</xdr:rowOff>
    </xdr:from>
    <xdr:to>
      <xdr:col>0</xdr:col>
      <xdr:colOff>409320</xdr:colOff>
      <xdr:row>25</xdr:row>
      <xdr:rowOff>313920</xdr:rowOff>
    </xdr:to>
    <xdr:pic>
      <xdr:nvPicPr>
        <xdr:cNvPr id="195" name="Image 25" descr="Picture"/>
        <xdr:cNvPicPr/>
      </xdr:nvPicPr>
      <xdr:blipFill>
        <a:blip r:embed="rId25"/>
        <a:stretch/>
      </xdr:blipFill>
      <xdr:spPr>
        <a:xfrm>
          <a:off x="123840" y="8686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26</xdr:row>
      <xdr:rowOff>28440</xdr:rowOff>
    </xdr:from>
    <xdr:to>
      <xdr:col>0</xdr:col>
      <xdr:colOff>409320</xdr:colOff>
      <xdr:row>26</xdr:row>
      <xdr:rowOff>313920</xdr:rowOff>
    </xdr:to>
    <xdr:pic>
      <xdr:nvPicPr>
        <xdr:cNvPr id="196" name="Image 26" descr="Picture"/>
        <xdr:cNvPicPr/>
      </xdr:nvPicPr>
      <xdr:blipFill>
        <a:blip r:embed="rId26"/>
        <a:stretch/>
      </xdr:blipFill>
      <xdr:spPr>
        <a:xfrm>
          <a:off x="123840" y="9029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27</xdr:row>
      <xdr:rowOff>28440</xdr:rowOff>
    </xdr:from>
    <xdr:to>
      <xdr:col>0</xdr:col>
      <xdr:colOff>409320</xdr:colOff>
      <xdr:row>27</xdr:row>
      <xdr:rowOff>313920</xdr:rowOff>
    </xdr:to>
    <xdr:pic>
      <xdr:nvPicPr>
        <xdr:cNvPr id="197" name="Image 27" descr="Picture"/>
        <xdr:cNvPicPr/>
      </xdr:nvPicPr>
      <xdr:blipFill>
        <a:blip r:embed="rId27"/>
        <a:stretch/>
      </xdr:blipFill>
      <xdr:spPr>
        <a:xfrm>
          <a:off x="123840" y="9372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28</xdr:row>
      <xdr:rowOff>28440</xdr:rowOff>
    </xdr:from>
    <xdr:to>
      <xdr:col>0</xdr:col>
      <xdr:colOff>409320</xdr:colOff>
      <xdr:row>28</xdr:row>
      <xdr:rowOff>313920</xdr:rowOff>
    </xdr:to>
    <xdr:pic>
      <xdr:nvPicPr>
        <xdr:cNvPr id="198" name="Image 28" descr="Picture"/>
        <xdr:cNvPicPr/>
      </xdr:nvPicPr>
      <xdr:blipFill>
        <a:blip r:embed="rId28"/>
        <a:stretch/>
      </xdr:blipFill>
      <xdr:spPr>
        <a:xfrm>
          <a:off x="123840" y="9715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29</xdr:row>
      <xdr:rowOff>28440</xdr:rowOff>
    </xdr:from>
    <xdr:to>
      <xdr:col>0</xdr:col>
      <xdr:colOff>409320</xdr:colOff>
      <xdr:row>29</xdr:row>
      <xdr:rowOff>313920</xdr:rowOff>
    </xdr:to>
    <xdr:pic>
      <xdr:nvPicPr>
        <xdr:cNvPr id="199" name="Image 29" descr="Picture"/>
        <xdr:cNvPicPr/>
      </xdr:nvPicPr>
      <xdr:blipFill>
        <a:blip r:embed="rId29"/>
        <a:stretch/>
      </xdr:blipFill>
      <xdr:spPr>
        <a:xfrm>
          <a:off x="123840" y="10058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30</xdr:row>
      <xdr:rowOff>28440</xdr:rowOff>
    </xdr:from>
    <xdr:to>
      <xdr:col>0</xdr:col>
      <xdr:colOff>409320</xdr:colOff>
      <xdr:row>30</xdr:row>
      <xdr:rowOff>313920</xdr:rowOff>
    </xdr:to>
    <xdr:pic>
      <xdr:nvPicPr>
        <xdr:cNvPr id="200" name="Image 30" descr="Picture"/>
        <xdr:cNvPicPr/>
      </xdr:nvPicPr>
      <xdr:blipFill>
        <a:blip r:embed="rId30"/>
        <a:stretch/>
      </xdr:blipFill>
      <xdr:spPr>
        <a:xfrm>
          <a:off x="123840" y="10401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31</xdr:row>
      <xdr:rowOff>28440</xdr:rowOff>
    </xdr:from>
    <xdr:to>
      <xdr:col>0</xdr:col>
      <xdr:colOff>409320</xdr:colOff>
      <xdr:row>31</xdr:row>
      <xdr:rowOff>313920</xdr:rowOff>
    </xdr:to>
    <xdr:pic>
      <xdr:nvPicPr>
        <xdr:cNvPr id="201" name="Image 31" descr="Picture"/>
        <xdr:cNvPicPr/>
      </xdr:nvPicPr>
      <xdr:blipFill>
        <a:blip r:embed="rId31"/>
        <a:stretch/>
      </xdr:blipFill>
      <xdr:spPr>
        <a:xfrm>
          <a:off x="123840" y="10744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32</xdr:row>
      <xdr:rowOff>28440</xdr:rowOff>
    </xdr:from>
    <xdr:to>
      <xdr:col>0</xdr:col>
      <xdr:colOff>409320</xdr:colOff>
      <xdr:row>32</xdr:row>
      <xdr:rowOff>313920</xdr:rowOff>
    </xdr:to>
    <xdr:pic>
      <xdr:nvPicPr>
        <xdr:cNvPr id="202" name="Image 32" descr="Picture"/>
        <xdr:cNvPicPr/>
      </xdr:nvPicPr>
      <xdr:blipFill>
        <a:blip r:embed="rId32"/>
        <a:stretch/>
      </xdr:blipFill>
      <xdr:spPr>
        <a:xfrm>
          <a:off x="123840" y="11086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33</xdr:row>
      <xdr:rowOff>28440</xdr:rowOff>
    </xdr:from>
    <xdr:to>
      <xdr:col>0</xdr:col>
      <xdr:colOff>409320</xdr:colOff>
      <xdr:row>33</xdr:row>
      <xdr:rowOff>313920</xdr:rowOff>
    </xdr:to>
    <xdr:pic>
      <xdr:nvPicPr>
        <xdr:cNvPr id="203" name="Image 33" descr="Picture"/>
        <xdr:cNvPicPr/>
      </xdr:nvPicPr>
      <xdr:blipFill>
        <a:blip r:embed="rId33"/>
        <a:stretch/>
      </xdr:blipFill>
      <xdr:spPr>
        <a:xfrm>
          <a:off x="123840" y="11430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34</xdr:row>
      <xdr:rowOff>28440</xdr:rowOff>
    </xdr:from>
    <xdr:to>
      <xdr:col>0</xdr:col>
      <xdr:colOff>409320</xdr:colOff>
      <xdr:row>34</xdr:row>
      <xdr:rowOff>313920</xdr:rowOff>
    </xdr:to>
    <xdr:pic>
      <xdr:nvPicPr>
        <xdr:cNvPr id="204" name="Image 34" descr="Picture"/>
        <xdr:cNvPicPr/>
      </xdr:nvPicPr>
      <xdr:blipFill>
        <a:blip r:embed="rId34"/>
        <a:stretch/>
      </xdr:blipFill>
      <xdr:spPr>
        <a:xfrm>
          <a:off x="123840" y="11772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35</xdr:row>
      <xdr:rowOff>28440</xdr:rowOff>
    </xdr:from>
    <xdr:to>
      <xdr:col>0</xdr:col>
      <xdr:colOff>409320</xdr:colOff>
      <xdr:row>35</xdr:row>
      <xdr:rowOff>313920</xdr:rowOff>
    </xdr:to>
    <xdr:pic>
      <xdr:nvPicPr>
        <xdr:cNvPr id="205" name="Image 35" descr="Picture"/>
        <xdr:cNvPicPr/>
      </xdr:nvPicPr>
      <xdr:blipFill>
        <a:blip r:embed="rId35"/>
        <a:stretch/>
      </xdr:blipFill>
      <xdr:spPr>
        <a:xfrm>
          <a:off x="123840" y="12115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36</xdr:row>
      <xdr:rowOff>28440</xdr:rowOff>
    </xdr:from>
    <xdr:to>
      <xdr:col>0</xdr:col>
      <xdr:colOff>409320</xdr:colOff>
      <xdr:row>36</xdr:row>
      <xdr:rowOff>313920</xdr:rowOff>
    </xdr:to>
    <xdr:pic>
      <xdr:nvPicPr>
        <xdr:cNvPr id="206" name="Image 36" descr="Picture"/>
        <xdr:cNvPicPr/>
      </xdr:nvPicPr>
      <xdr:blipFill>
        <a:blip r:embed="rId36"/>
        <a:stretch/>
      </xdr:blipFill>
      <xdr:spPr>
        <a:xfrm>
          <a:off x="123840" y="12458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37</xdr:row>
      <xdr:rowOff>28440</xdr:rowOff>
    </xdr:from>
    <xdr:to>
      <xdr:col>0</xdr:col>
      <xdr:colOff>409320</xdr:colOff>
      <xdr:row>37</xdr:row>
      <xdr:rowOff>313920</xdr:rowOff>
    </xdr:to>
    <xdr:pic>
      <xdr:nvPicPr>
        <xdr:cNvPr id="207" name="Image 37" descr="Picture"/>
        <xdr:cNvPicPr/>
      </xdr:nvPicPr>
      <xdr:blipFill>
        <a:blip r:embed="rId37"/>
        <a:stretch/>
      </xdr:blipFill>
      <xdr:spPr>
        <a:xfrm>
          <a:off x="123840" y="12801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38</xdr:row>
      <xdr:rowOff>28440</xdr:rowOff>
    </xdr:from>
    <xdr:to>
      <xdr:col>0</xdr:col>
      <xdr:colOff>409320</xdr:colOff>
      <xdr:row>38</xdr:row>
      <xdr:rowOff>313920</xdr:rowOff>
    </xdr:to>
    <xdr:pic>
      <xdr:nvPicPr>
        <xdr:cNvPr id="208" name="Image 38" descr="Picture"/>
        <xdr:cNvPicPr/>
      </xdr:nvPicPr>
      <xdr:blipFill>
        <a:blip r:embed="rId38"/>
        <a:stretch/>
      </xdr:blipFill>
      <xdr:spPr>
        <a:xfrm>
          <a:off x="123840" y="13144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39</xdr:row>
      <xdr:rowOff>28440</xdr:rowOff>
    </xdr:from>
    <xdr:to>
      <xdr:col>0</xdr:col>
      <xdr:colOff>409320</xdr:colOff>
      <xdr:row>39</xdr:row>
      <xdr:rowOff>313920</xdr:rowOff>
    </xdr:to>
    <xdr:pic>
      <xdr:nvPicPr>
        <xdr:cNvPr id="209" name="Image 39" descr="Picture"/>
        <xdr:cNvPicPr/>
      </xdr:nvPicPr>
      <xdr:blipFill>
        <a:blip r:embed="rId39"/>
        <a:stretch/>
      </xdr:blipFill>
      <xdr:spPr>
        <a:xfrm>
          <a:off x="123840" y="13487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40</xdr:row>
      <xdr:rowOff>28440</xdr:rowOff>
    </xdr:from>
    <xdr:to>
      <xdr:col>0</xdr:col>
      <xdr:colOff>409320</xdr:colOff>
      <xdr:row>40</xdr:row>
      <xdr:rowOff>313920</xdr:rowOff>
    </xdr:to>
    <xdr:pic>
      <xdr:nvPicPr>
        <xdr:cNvPr id="210" name="Image 40" descr="Picture"/>
        <xdr:cNvPicPr/>
      </xdr:nvPicPr>
      <xdr:blipFill>
        <a:blip r:embed="rId40"/>
        <a:stretch/>
      </xdr:blipFill>
      <xdr:spPr>
        <a:xfrm>
          <a:off x="123840" y="13830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41</xdr:row>
      <xdr:rowOff>28440</xdr:rowOff>
    </xdr:from>
    <xdr:to>
      <xdr:col>0</xdr:col>
      <xdr:colOff>409320</xdr:colOff>
      <xdr:row>41</xdr:row>
      <xdr:rowOff>313920</xdr:rowOff>
    </xdr:to>
    <xdr:pic>
      <xdr:nvPicPr>
        <xdr:cNvPr id="211" name="Image 41" descr="Picture"/>
        <xdr:cNvPicPr/>
      </xdr:nvPicPr>
      <xdr:blipFill>
        <a:blip r:embed="rId41"/>
        <a:stretch/>
      </xdr:blipFill>
      <xdr:spPr>
        <a:xfrm>
          <a:off x="123840" y="14173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42</xdr:row>
      <xdr:rowOff>28440</xdr:rowOff>
    </xdr:from>
    <xdr:to>
      <xdr:col>0</xdr:col>
      <xdr:colOff>409320</xdr:colOff>
      <xdr:row>42</xdr:row>
      <xdr:rowOff>313920</xdr:rowOff>
    </xdr:to>
    <xdr:pic>
      <xdr:nvPicPr>
        <xdr:cNvPr id="212" name="Image 42" descr="Picture"/>
        <xdr:cNvPicPr/>
      </xdr:nvPicPr>
      <xdr:blipFill>
        <a:blip r:embed="rId42"/>
        <a:stretch/>
      </xdr:blipFill>
      <xdr:spPr>
        <a:xfrm>
          <a:off x="123840" y="14515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43</xdr:row>
      <xdr:rowOff>28440</xdr:rowOff>
    </xdr:from>
    <xdr:to>
      <xdr:col>0</xdr:col>
      <xdr:colOff>409320</xdr:colOff>
      <xdr:row>43</xdr:row>
      <xdr:rowOff>313920</xdr:rowOff>
    </xdr:to>
    <xdr:pic>
      <xdr:nvPicPr>
        <xdr:cNvPr id="213" name="Image 43" descr="Picture"/>
        <xdr:cNvPicPr/>
      </xdr:nvPicPr>
      <xdr:blipFill>
        <a:blip r:embed="rId43"/>
        <a:stretch/>
      </xdr:blipFill>
      <xdr:spPr>
        <a:xfrm>
          <a:off x="123840" y="14859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44</xdr:row>
      <xdr:rowOff>28440</xdr:rowOff>
    </xdr:from>
    <xdr:to>
      <xdr:col>0</xdr:col>
      <xdr:colOff>409320</xdr:colOff>
      <xdr:row>44</xdr:row>
      <xdr:rowOff>313920</xdr:rowOff>
    </xdr:to>
    <xdr:pic>
      <xdr:nvPicPr>
        <xdr:cNvPr id="214" name="Image 44" descr="Picture"/>
        <xdr:cNvPicPr/>
      </xdr:nvPicPr>
      <xdr:blipFill>
        <a:blip r:embed="rId44"/>
        <a:stretch/>
      </xdr:blipFill>
      <xdr:spPr>
        <a:xfrm>
          <a:off x="123840" y="15201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45</xdr:row>
      <xdr:rowOff>28440</xdr:rowOff>
    </xdr:from>
    <xdr:to>
      <xdr:col>0</xdr:col>
      <xdr:colOff>409320</xdr:colOff>
      <xdr:row>45</xdr:row>
      <xdr:rowOff>313920</xdr:rowOff>
    </xdr:to>
    <xdr:pic>
      <xdr:nvPicPr>
        <xdr:cNvPr id="215" name="Image 45" descr="Picture"/>
        <xdr:cNvPicPr/>
      </xdr:nvPicPr>
      <xdr:blipFill>
        <a:blip r:embed="rId45"/>
        <a:stretch/>
      </xdr:blipFill>
      <xdr:spPr>
        <a:xfrm>
          <a:off x="123840" y="15544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46</xdr:row>
      <xdr:rowOff>28440</xdr:rowOff>
    </xdr:from>
    <xdr:to>
      <xdr:col>0</xdr:col>
      <xdr:colOff>409320</xdr:colOff>
      <xdr:row>46</xdr:row>
      <xdr:rowOff>313920</xdr:rowOff>
    </xdr:to>
    <xdr:pic>
      <xdr:nvPicPr>
        <xdr:cNvPr id="216" name="Image 46" descr="Picture"/>
        <xdr:cNvPicPr/>
      </xdr:nvPicPr>
      <xdr:blipFill>
        <a:blip r:embed="rId46"/>
        <a:stretch/>
      </xdr:blipFill>
      <xdr:spPr>
        <a:xfrm>
          <a:off x="123840" y="15887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47</xdr:row>
      <xdr:rowOff>28440</xdr:rowOff>
    </xdr:from>
    <xdr:to>
      <xdr:col>0</xdr:col>
      <xdr:colOff>409320</xdr:colOff>
      <xdr:row>47</xdr:row>
      <xdr:rowOff>313920</xdr:rowOff>
    </xdr:to>
    <xdr:pic>
      <xdr:nvPicPr>
        <xdr:cNvPr id="217" name="Image 47" descr="Picture"/>
        <xdr:cNvPicPr/>
      </xdr:nvPicPr>
      <xdr:blipFill>
        <a:blip r:embed="rId47"/>
        <a:stretch/>
      </xdr:blipFill>
      <xdr:spPr>
        <a:xfrm>
          <a:off x="123840" y="16230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48</xdr:row>
      <xdr:rowOff>28440</xdr:rowOff>
    </xdr:from>
    <xdr:to>
      <xdr:col>0</xdr:col>
      <xdr:colOff>409320</xdr:colOff>
      <xdr:row>48</xdr:row>
      <xdr:rowOff>313920</xdr:rowOff>
    </xdr:to>
    <xdr:pic>
      <xdr:nvPicPr>
        <xdr:cNvPr id="218" name="Image 48" descr="Picture"/>
        <xdr:cNvPicPr/>
      </xdr:nvPicPr>
      <xdr:blipFill>
        <a:blip r:embed="rId48"/>
        <a:stretch/>
      </xdr:blipFill>
      <xdr:spPr>
        <a:xfrm>
          <a:off x="123840" y="16573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49</xdr:row>
      <xdr:rowOff>28440</xdr:rowOff>
    </xdr:from>
    <xdr:to>
      <xdr:col>0</xdr:col>
      <xdr:colOff>409320</xdr:colOff>
      <xdr:row>49</xdr:row>
      <xdr:rowOff>313920</xdr:rowOff>
    </xdr:to>
    <xdr:pic>
      <xdr:nvPicPr>
        <xdr:cNvPr id="219" name="Image 49" descr="Picture"/>
        <xdr:cNvPicPr/>
      </xdr:nvPicPr>
      <xdr:blipFill>
        <a:blip r:embed="rId49"/>
        <a:stretch/>
      </xdr:blipFill>
      <xdr:spPr>
        <a:xfrm>
          <a:off x="123840" y="16916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50</xdr:row>
      <xdr:rowOff>28440</xdr:rowOff>
    </xdr:from>
    <xdr:to>
      <xdr:col>0</xdr:col>
      <xdr:colOff>409320</xdr:colOff>
      <xdr:row>50</xdr:row>
      <xdr:rowOff>313920</xdr:rowOff>
    </xdr:to>
    <xdr:pic>
      <xdr:nvPicPr>
        <xdr:cNvPr id="220" name="Image 50" descr="Picture"/>
        <xdr:cNvPicPr/>
      </xdr:nvPicPr>
      <xdr:blipFill>
        <a:blip r:embed="rId50"/>
        <a:stretch/>
      </xdr:blipFill>
      <xdr:spPr>
        <a:xfrm>
          <a:off x="123840" y="17259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51</xdr:row>
      <xdr:rowOff>28440</xdr:rowOff>
    </xdr:from>
    <xdr:to>
      <xdr:col>0</xdr:col>
      <xdr:colOff>409320</xdr:colOff>
      <xdr:row>51</xdr:row>
      <xdr:rowOff>313920</xdr:rowOff>
    </xdr:to>
    <xdr:pic>
      <xdr:nvPicPr>
        <xdr:cNvPr id="221" name="Image 51" descr="Picture"/>
        <xdr:cNvPicPr/>
      </xdr:nvPicPr>
      <xdr:blipFill>
        <a:blip r:embed="rId51"/>
        <a:stretch/>
      </xdr:blipFill>
      <xdr:spPr>
        <a:xfrm>
          <a:off x="123840" y="17602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52</xdr:row>
      <xdr:rowOff>28440</xdr:rowOff>
    </xdr:from>
    <xdr:to>
      <xdr:col>0</xdr:col>
      <xdr:colOff>409320</xdr:colOff>
      <xdr:row>52</xdr:row>
      <xdr:rowOff>313920</xdr:rowOff>
    </xdr:to>
    <xdr:pic>
      <xdr:nvPicPr>
        <xdr:cNvPr id="222" name="Image 52" descr="Picture"/>
        <xdr:cNvPicPr/>
      </xdr:nvPicPr>
      <xdr:blipFill>
        <a:blip r:embed="rId52"/>
        <a:stretch/>
      </xdr:blipFill>
      <xdr:spPr>
        <a:xfrm>
          <a:off x="123840" y="17944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53</xdr:row>
      <xdr:rowOff>28440</xdr:rowOff>
    </xdr:from>
    <xdr:to>
      <xdr:col>0</xdr:col>
      <xdr:colOff>409320</xdr:colOff>
      <xdr:row>53</xdr:row>
      <xdr:rowOff>313920</xdr:rowOff>
    </xdr:to>
    <xdr:pic>
      <xdr:nvPicPr>
        <xdr:cNvPr id="223" name="Image 53" descr="Picture"/>
        <xdr:cNvPicPr/>
      </xdr:nvPicPr>
      <xdr:blipFill>
        <a:blip r:embed="rId53"/>
        <a:stretch/>
      </xdr:blipFill>
      <xdr:spPr>
        <a:xfrm>
          <a:off x="123840" y="18288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54</xdr:row>
      <xdr:rowOff>28440</xdr:rowOff>
    </xdr:from>
    <xdr:to>
      <xdr:col>0</xdr:col>
      <xdr:colOff>409320</xdr:colOff>
      <xdr:row>54</xdr:row>
      <xdr:rowOff>313920</xdr:rowOff>
    </xdr:to>
    <xdr:pic>
      <xdr:nvPicPr>
        <xdr:cNvPr id="224" name="Image 54" descr="Picture"/>
        <xdr:cNvPicPr/>
      </xdr:nvPicPr>
      <xdr:blipFill>
        <a:blip r:embed="rId54"/>
        <a:stretch/>
      </xdr:blipFill>
      <xdr:spPr>
        <a:xfrm>
          <a:off x="123840" y="18630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55</xdr:row>
      <xdr:rowOff>28440</xdr:rowOff>
    </xdr:from>
    <xdr:to>
      <xdr:col>0</xdr:col>
      <xdr:colOff>409320</xdr:colOff>
      <xdr:row>55</xdr:row>
      <xdr:rowOff>313920</xdr:rowOff>
    </xdr:to>
    <xdr:pic>
      <xdr:nvPicPr>
        <xdr:cNvPr id="225" name="Image 55" descr="Picture"/>
        <xdr:cNvPicPr/>
      </xdr:nvPicPr>
      <xdr:blipFill>
        <a:blip r:embed="rId55"/>
        <a:stretch/>
      </xdr:blipFill>
      <xdr:spPr>
        <a:xfrm>
          <a:off x="123840" y="18973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56</xdr:row>
      <xdr:rowOff>28440</xdr:rowOff>
    </xdr:from>
    <xdr:to>
      <xdr:col>0</xdr:col>
      <xdr:colOff>409320</xdr:colOff>
      <xdr:row>56</xdr:row>
      <xdr:rowOff>313920</xdr:rowOff>
    </xdr:to>
    <xdr:pic>
      <xdr:nvPicPr>
        <xdr:cNvPr id="226" name="Image 56" descr="Picture"/>
        <xdr:cNvPicPr/>
      </xdr:nvPicPr>
      <xdr:blipFill>
        <a:blip r:embed="rId56"/>
        <a:stretch/>
      </xdr:blipFill>
      <xdr:spPr>
        <a:xfrm>
          <a:off x="123840" y="19316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57</xdr:row>
      <xdr:rowOff>28440</xdr:rowOff>
    </xdr:from>
    <xdr:to>
      <xdr:col>0</xdr:col>
      <xdr:colOff>409320</xdr:colOff>
      <xdr:row>57</xdr:row>
      <xdr:rowOff>313920</xdr:rowOff>
    </xdr:to>
    <xdr:pic>
      <xdr:nvPicPr>
        <xdr:cNvPr id="227" name="Image 57" descr="Picture"/>
        <xdr:cNvPicPr/>
      </xdr:nvPicPr>
      <xdr:blipFill>
        <a:blip r:embed="rId57"/>
        <a:stretch/>
      </xdr:blipFill>
      <xdr:spPr>
        <a:xfrm>
          <a:off x="123840" y="19659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58</xdr:row>
      <xdr:rowOff>28440</xdr:rowOff>
    </xdr:from>
    <xdr:to>
      <xdr:col>0</xdr:col>
      <xdr:colOff>409320</xdr:colOff>
      <xdr:row>58</xdr:row>
      <xdr:rowOff>313920</xdr:rowOff>
    </xdr:to>
    <xdr:pic>
      <xdr:nvPicPr>
        <xdr:cNvPr id="228" name="Image 58" descr="Picture"/>
        <xdr:cNvPicPr/>
      </xdr:nvPicPr>
      <xdr:blipFill>
        <a:blip r:embed="rId58"/>
        <a:stretch/>
      </xdr:blipFill>
      <xdr:spPr>
        <a:xfrm>
          <a:off x="123840" y="20002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59</xdr:row>
      <xdr:rowOff>28440</xdr:rowOff>
    </xdr:from>
    <xdr:to>
      <xdr:col>0</xdr:col>
      <xdr:colOff>409320</xdr:colOff>
      <xdr:row>59</xdr:row>
      <xdr:rowOff>313920</xdr:rowOff>
    </xdr:to>
    <xdr:pic>
      <xdr:nvPicPr>
        <xdr:cNvPr id="229" name="Image 59" descr="Picture"/>
        <xdr:cNvPicPr/>
      </xdr:nvPicPr>
      <xdr:blipFill>
        <a:blip r:embed="rId59"/>
        <a:stretch/>
      </xdr:blipFill>
      <xdr:spPr>
        <a:xfrm>
          <a:off x="123840" y="20345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60</xdr:row>
      <xdr:rowOff>28440</xdr:rowOff>
    </xdr:from>
    <xdr:to>
      <xdr:col>0</xdr:col>
      <xdr:colOff>409320</xdr:colOff>
      <xdr:row>60</xdr:row>
      <xdr:rowOff>313920</xdr:rowOff>
    </xdr:to>
    <xdr:pic>
      <xdr:nvPicPr>
        <xdr:cNvPr id="230" name="Image 60" descr="Picture"/>
        <xdr:cNvPicPr/>
      </xdr:nvPicPr>
      <xdr:blipFill>
        <a:blip r:embed="rId60"/>
        <a:stretch/>
      </xdr:blipFill>
      <xdr:spPr>
        <a:xfrm>
          <a:off x="123840" y="20688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61</xdr:row>
      <xdr:rowOff>28440</xdr:rowOff>
    </xdr:from>
    <xdr:to>
      <xdr:col>0</xdr:col>
      <xdr:colOff>409320</xdr:colOff>
      <xdr:row>61</xdr:row>
      <xdr:rowOff>313920</xdr:rowOff>
    </xdr:to>
    <xdr:pic>
      <xdr:nvPicPr>
        <xdr:cNvPr id="231" name="Image 61" descr="Picture"/>
        <xdr:cNvPicPr/>
      </xdr:nvPicPr>
      <xdr:blipFill>
        <a:blip r:embed="rId61"/>
        <a:stretch/>
      </xdr:blipFill>
      <xdr:spPr>
        <a:xfrm>
          <a:off x="123840" y="21031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62</xdr:row>
      <xdr:rowOff>28440</xdr:rowOff>
    </xdr:from>
    <xdr:to>
      <xdr:col>0</xdr:col>
      <xdr:colOff>409320</xdr:colOff>
      <xdr:row>62</xdr:row>
      <xdr:rowOff>313920</xdr:rowOff>
    </xdr:to>
    <xdr:pic>
      <xdr:nvPicPr>
        <xdr:cNvPr id="232" name="Image 62" descr="Picture"/>
        <xdr:cNvPicPr/>
      </xdr:nvPicPr>
      <xdr:blipFill>
        <a:blip r:embed="rId62"/>
        <a:stretch/>
      </xdr:blipFill>
      <xdr:spPr>
        <a:xfrm>
          <a:off x="123840" y="21373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63</xdr:row>
      <xdr:rowOff>28440</xdr:rowOff>
    </xdr:from>
    <xdr:to>
      <xdr:col>0</xdr:col>
      <xdr:colOff>409320</xdr:colOff>
      <xdr:row>63</xdr:row>
      <xdr:rowOff>313920</xdr:rowOff>
    </xdr:to>
    <xdr:pic>
      <xdr:nvPicPr>
        <xdr:cNvPr id="233" name="Image 63" descr="Picture"/>
        <xdr:cNvPicPr/>
      </xdr:nvPicPr>
      <xdr:blipFill>
        <a:blip r:embed="rId63"/>
        <a:stretch/>
      </xdr:blipFill>
      <xdr:spPr>
        <a:xfrm>
          <a:off x="123840" y="21717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64</xdr:row>
      <xdr:rowOff>28440</xdr:rowOff>
    </xdr:from>
    <xdr:to>
      <xdr:col>0</xdr:col>
      <xdr:colOff>409320</xdr:colOff>
      <xdr:row>64</xdr:row>
      <xdr:rowOff>313920</xdr:rowOff>
    </xdr:to>
    <xdr:pic>
      <xdr:nvPicPr>
        <xdr:cNvPr id="234" name="Image 64" descr="Picture"/>
        <xdr:cNvPicPr/>
      </xdr:nvPicPr>
      <xdr:blipFill>
        <a:blip r:embed="rId64"/>
        <a:stretch/>
      </xdr:blipFill>
      <xdr:spPr>
        <a:xfrm>
          <a:off x="123840" y="22059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65</xdr:row>
      <xdr:rowOff>28440</xdr:rowOff>
    </xdr:from>
    <xdr:to>
      <xdr:col>0</xdr:col>
      <xdr:colOff>409320</xdr:colOff>
      <xdr:row>65</xdr:row>
      <xdr:rowOff>313920</xdr:rowOff>
    </xdr:to>
    <xdr:pic>
      <xdr:nvPicPr>
        <xdr:cNvPr id="235" name="Image 65" descr="Picture"/>
        <xdr:cNvPicPr/>
      </xdr:nvPicPr>
      <xdr:blipFill>
        <a:blip r:embed="rId65"/>
        <a:stretch/>
      </xdr:blipFill>
      <xdr:spPr>
        <a:xfrm>
          <a:off x="123840" y="22402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66</xdr:row>
      <xdr:rowOff>28440</xdr:rowOff>
    </xdr:from>
    <xdr:to>
      <xdr:col>0</xdr:col>
      <xdr:colOff>409320</xdr:colOff>
      <xdr:row>66</xdr:row>
      <xdr:rowOff>313920</xdr:rowOff>
    </xdr:to>
    <xdr:pic>
      <xdr:nvPicPr>
        <xdr:cNvPr id="236" name="Image 66" descr="Picture"/>
        <xdr:cNvPicPr/>
      </xdr:nvPicPr>
      <xdr:blipFill>
        <a:blip r:embed="rId66"/>
        <a:stretch/>
      </xdr:blipFill>
      <xdr:spPr>
        <a:xfrm>
          <a:off x="123840" y="22745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67</xdr:row>
      <xdr:rowOff>28440</xdr:rowOff>
    </xdr:from>
    <xdr:to>
      <xdr:col>0</xdr:col>
      <xdr:colOff>409320</xdr:colOff>
      <xdr:row>67</xdr:row>
      <xdr:rowOff>313920</xdr:rowOff>
    </xdr:to>
    <xdr:pic>
      <xdr:nvPicPr>
        <xdr:cNvPr id="237" name="Image 67" descr="Picture"/>
        <xdr:cNvPicPr/>
      </xdr:nvPicPr>
      <xdr:blipFill>
        <a:blip r:embed="rId67"/>
        <a:stretch/>
      </xdr:blipFill>
      <xdr:spPr>
        <a:xfrm>
          <a:off x="123840" y="23088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68</xdr:row>
      <xdr:rowOff>28440</xdr:rowOff>
    </xdr:from>
    <xdr:to>
      <xdr:col>0</xdr:col>
      <xdr:colOff>409320</xdr:colOff>
      <xdr:row>68</xdr:row>
      <xdr:rowOff>313920</xdr:rowOff>
    </xdr:to>
    <xdr:pic>
      <xdr:nvPicPr>
        <xdr:cNvPr id="238" name="Image 68" descr="Picture"/>
        <xdr:cNvPicPr/>
      </xdr:nvPicPr>
      <xdr:blipFill>
        <a:blip r:embed="rId68"/>
        <a:stretch/>
      </xdr:blipFill>
      <xdr:spPr>
        <a:xfrm>
          <a:off x="123840" y="23431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69</xdr:row>
      <xdr:rowOff>28440</xdr:rowOff>
    </xdr:from>
    <xdr:to>
      <xdr:col>0</xdr:col>
      <xdr:colOff>409320</xdr:colOff>
      <xdr:row>69</xdr:row>
      <xdr:rowOff>313920</xdr:rowOff>
    </xdr:to>
    <xdr:pic>
      <xdr:nvPicPr>
        <xdr:cNvPr id="239" name="Image 69" descr="Picture"/>
        <xdr:cNvPicPr/>
      </xdr:nvPicPr>
      <xdr:blipFill>
        <a:blip r:embed="rId69"/>
        <a:stretch/>
      </xdr:blipFill>
      <xdr:spPr>
        <a:xfrm>
          <a:off x="123840" y="23774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70</xdr:row>
      <xdr:rowOff>28440</xdr:rowOff>
    </xdr:from>
    <xdr:to>
      <xdr:col>0</xdr:col>
      <xdr:colOff>409320</xdr:colOff>
      <xdr:row>70</xdr:row>
      <xdr:rowOff>313920</xdr:rowOff>
    </xdr:to>
    <xdr:pic>
      <xdr:nvPicPr>
        <xdr:cNvPr id="240" name="Image 70" descr="Picture"/>
        <xdr:cNvPicPr/>
      </xdr:nvPicPr>
      <xdr:blipFill>
        <a:blip r:embed="rId70"/>
        <a:stretch/>
      </xdr:blipFill>
      <xdr:spPr>
        <a:xfrm>
          <a:off x="123840" y="24117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71</xdr:row>
      <xdr:rowOff>28440</xdr:rowOff>
    </xdr:from>
    <xdr:to>
      <xdr:col>0</xdr:col>
      <xdr:colOff>409320</xdr:colOff>
      <xdr:row>71</xdr:row>
      <xdr:rowOff>313920</xdr:rowOff>
    </xdr:to>
    <xdr:pic>
      <xdr:nvPicPr>
        <xdr:cNvPr id="241" name="Image 71" descr="Picture"/>
        <xdr:cNvPicPr/>
      </xdr:nvPicPr>
      <xdr:blipFill>
        <a:blip r:embed="rId71"/>
        <a:stretch/>
      </xdr:blipFill>
      <xdr:spPr>
        <a:xfrm>
          <a:off x="123840" y="24460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72</xdr:row>
      <xdr:rowOff>28440</xdr:rowOff>
    </xdr:from>
    <xdr:to>
      <xdr:col>0</xdr:col>
      <xdr:colOff>409320</xdr:colOff>
      <xdr:row>72</xdr:row>
      <xdr:rowOff>313920</xdr:rowOff>
    </xdr:to>
    <xdr:pic>
      <xdr:nvPicPr>
        <xdr:cNvPr id="242" name="Image 72" descr="Picture"/>
        <xdr:cNvPicPr/>
      </xdr:nvPicPr>
      <xdr:blipFill>
        <a:blip r:embed="rId72"/>
        <a:stretch/>
      </xdr:blipFill>
      <xdr:spPr>
        <a:xfrm>
          <a:off x="123840" y="24802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73</xdr:row>
      <xdr:rowOff>28440</xdr:rowOff>
    </xdr:from>
    <xdr:to>
      <xdr:col>0</xdr:col>
      <xdr:colOff>409320</xdr:colOff>
      <xdr:row>73</xdr:row>
      <xdr:rowOff>313920</xdr:rowOff>
    </xdr:to>
    <xdr:pic>
      <xdr:nvPicPr>
        <xdr:cNvPr id="243" name="Image 73" descr="Picture"/>
        <xdr:cNvPicPr/>
      </xdr:nvPicPr>
      <xdr:blipFill>
        <a:blip r:embed="rId73"/>
        <a:stretch/>
      </xdr:blipFill>
      <xdr:spPr>
        <a:xfrm>
          <a:off x="123840" y="25146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74</xdr:row>
      <xdr:rowOff>28440</xdr:rowOff>
    </xdr:from>
    <xdr:to>
      <xdr:col>0</xdr:col>
      <xdr:colOff>409320</xdr:colOff>
      <xdr:row>74</xdr:row>
      <xdr:rowOff>313920</xdr:rowOff>
    </xdr:to>
    <xdr:pic>
      <xdr:nvPicPr>
        <xdr:cNvPr id="244" name="Image 74" descr="Picture"/>
        <xdr:cNvPicPr/>
      </xdr:nvPicPr>
      <xdr:blipFill>
        <a:blip r:embed="rId74"/>
        <a:stretch/>
      </xdr:blipFill>
      <xdr:spPr>
        <a:xfrm>
          <a:off x="123840" y="25488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75</xdr:row>
      <xdr:rowOff>28440</xdr:rowOff>
    </xdr:from>
    <xdr:to>
      <xdr:col>0</xdr:col>
      <xdr:colOff>409320</xdr:colOff>
      <xdr:row>75</xdr:row>
      <xdr:rowOff>313920</xdr:rowOff>
    </xdr:to>
    <xdr:pic>
      <xdr:nvPicPr>
        <xdr:cNvPr id="245" name="Image 75" descr="Picture"/>
        <xdr:cNvPicPr/>
      </xdr:nvPicPr>
      <xdr:blipFill>
        <a:blip r:embed="rId75"/>
        <a:stretch/>
      </xdr:blipFill>
      <xdr:spPr>
        <a:xfrm>
          <a:off x="123840" y="25831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76</xdr:row>
      <xdr:rowOff>28440</xdr:rowOff>
    </xdr:from>
    <xdr:to>
      <xdr:col>0</xdr:col>
      <xdr:colOff>409320</xdr:colOff>
      <xdr:row>76</xdr:row>
      <xdr:rowOff>313920</xdr:rowOff>
    </xdr:to>
    <xdr:pic>
      <xdr:nvPicPr>
        <xdr:cNvPr id="246" name="Image 76" descr="Picture"/>
        <xdr:cNvPicPr/>
      </xdr:nvPicPr>
      <xdr:blipFill>
        <a:blip r:embed="rId76"/>
        <a:stretch/>
      </xdr:blipFill>
      <xdr:spPr>
        <a:xfrm>
          <a:off x="123840" y="26174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77</xdr:row>
      <xdr:rowOff>28440</xdr:rowOff>
    </xdr:from>
    <xdr:to>
      <xdr:col>0</xdr:col>
      <xdr:colOff>409320</xdr:colOff>
      <xdr:row>77</xdr:row>
      <xdr:rowOff>313920</xdr:rowOff>
    </xdr:to>
    <xdr:pic>
      <xdr:nvPicPr>
        <xdr:cNvPr id="247" name="Image 77" descr="Picture"/>
        <xdr:cNvPicPr/>
      </xdr:nvPicPr>
      <xdr:blipFill>
        <a:blip r:embed="rId77"/>
        <a:stretch/>
      </xdr:blipFill>
      <xdr:spPr>
        <a:xfrm>
          <a:off x="123840" y="26517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78</xdr:row>
      <xdr:rowOff>28440</xdr:rowOff>
    </xdr:from>
    <xdr:to>
      <xdr:col>0</xdr:col>
      <xdr:colOff>409320</xdr:colOff>
      <xdr:row>78</xdr:row>
      <xdr:rowOff>313920</xdr:rowOff>
    </xdr:to>
    <xdr:pic>
      <xdr:nvPicPr>
        <xdr:cNvPr id="248" name="Image 78" descr="Picture"/>
        <xdr:cNvPicPr/>
      </xdr:nvPicPr>
      <xdr:blipFill>
        <a:blip r:embed="rId78"/>
        <a:stretch/>
      </xdr:blipFill>
      <xdr:spPr>
        <a:xfrm>
          <a:off x="123840" y="26860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79</xdr:row>
      <xdr:rowOff>28440</xdr:rowOff>
    </xdr:from>
    <xdr:to>
      <xdr:col>0</xdr:col>
      <xdr:colOff>409320</xdr:colOff>
      <xdr:row>79</xdr:row>
      <xdr:rowOff>313920</xdr:rowOff>
    </xdr:to>
    <xdr:pic>
      <xdr:nvPicPr>
        <xdr:cNvPr id="249" name="Image 79" descr="Picture"/>
        <xdr:cNvPicPr/>
      </xdr:nvPicPr>
      <xdr:blipFill>
        <a:blip r:embed="rId79"/>
        <a:stretch/>
      </xdr:blipFill>
      <xdr:spPr>
        <a:xfrm>
          <a:off x="123840" y="27203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80</xdr:row>
      <xdr:rowOff>28440</xdr:rowOff>
    </xdr:from>
    <xdr:to>
      <xdr:col>0</xdr:col>
      <xdr:colOff>409320</xdr:colOff>
      <xdr:row>80</xdr:row>
      <xdr:rowOff>313920</xdr:rowOff>
    </xdr:to>
    <xdr:pic>
      <xdr:nvPicPr>
        <xdr:cNvPr id="250" name="Image 80" descr="Picture"/>
        <xdr:cNvPicPr/>
      </xdr:nvPicPr>
      <xdr:blipFill>
        <a:blip r:embed="rId80"/>
        <a:stretch/>
      </xdr:blipFill>
      <xdr:spPr>
        <a:xfrm>
          <a:off x="123840" y="27546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81</xdr:row>
      <xdr:rowOff>28440</xdr:rowOff>
    </xdr:from>
    <xdr:to>
      <xdr:col>0</xdr:col>
      <xdr:colOff>409320</xdr:colOff>
      <xdr:row>81</xdr:row>
      <xdr:rowOff>313920</xdr:rowOff>
    </xdr:to>
    <xdr:pic>
      <xdr:nvPicPr>
        <xdr:cNvPr id="251" name="Image 81" descr="Picture"/>
        <xdr:cNvPicPr/>
      </xdr:nvPicPr>
      <xdr:blipFill>
        <a:blip r:embed="rId81"/>
        <a:stretch/>
      </xdr:blipFill>
      <xdr:spPr>
        <a:xfrm>
          <a:off x="123840" y="27889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82</xdr:row>
      <xdr:rowOff>28440</xdr:rowOff>
    </xdr:from>
    <xdr:to>
      <xdr:col>0</xdr:col>
      <xdr:colOff>409320</xdr:colOff>
      <xdr:row>82</xdr:row>
      <xdr:rowOff>313920</xdr:rowOff>
    </xdr:to>
    <xdr:pic>
      <xdr:nvPicPr>
        <xdr:cNvPr id="252" name="Image 82" descr="Picture"/>
        <xdr:cNvPicPr/>
      </xdr:nvPicPr>
      <xdr:blipFill>
        <a:blip r:embed="rId82"/>
        <a:stretch/>
      </xdr:blipFill>
      <xdr:spPr>
        <a:xfrm>
          <a:off x="123840" y="28231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83</xdr:row>
      <xdr:rowOff>28440</xdr:rowOff>
    </xdr:from>
    <xdr:to>
      <xdr:col>0</xdr:col>
      <xdr:colOff>409320</xdr:colOff>
      <xdr:row>83</xdr:row>
      <xdr:rowOff>313920</xdr:rowOff>
    </xdr:to>
    <xdr:pic>
      <xdr:nvPicPr>
        <xdr:cNvPr id="253" name="Image 83" descr="Picture"/>
        <xdr:cNvPicPr/>
      </xdr:nvPicPr>
      <xdr:blipFill>
        <a:blip r:embed="rId83"/>
        <a:stretch/>
      </xdr:blipFill>
      <xdr:spPr>
        <a:xfrm>
          <a:off x="123840" y="28575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84</xdr:row>
      <xdr:rowOff>28440</xdr:rowOff>
    </xdr:from>
    <xdr:to>
      <xdr:col>0</xdr:col>
      <xdr:colOff>409320</xdr:colOff>
      <xdr:row>84</xdr:row>
      <xdr:rowOff>313920</xdr:rowOff>
    </xdr:to>
    <xdr:pic>
      <xdr:nvPicPr>
        <xdr:cNvPr id="254" name="Image 84" descr="Picture"/>
        <xdr:cNvPicPr/>
      </xdr:nvPicPr>
      <xdr:blipFill>
        <a:blip r:embed="rId84"/>
        <a:stretch/>
      </xdr:blipFill>
      <xdr:spPr>
        <a:xfrm>
          <a:off x="123840" y="28917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85</xdr:row>
      <xdr:rowOff>28440</xdr:rowOff>
    </xdr:from>
    <xdr:to>
      <xdr:col>0</xdr:col>
      <xdr:colOff>409320</xdr:colOff>
      <xdr:row>85</xdr:row>
      <xdr:rowOff>313920</xdr:rowOff>
    </xdr:to>
    <xdr:pic>
      <xdr:nvPicPr>
        <xdr:cNvPr id="255" name="Image 85" descr="Picture"/>
        <xdr:cNvPicPr/>
      </xdr:nvPicPr>
      <xdr:blipFill>
        <a:blip r:embed="rId85"/>
        <a:stretch/>
      </xdr:blipFill>
      <xdr:spPr>
        <a:xfrm>
          <a:off x="123840" y="29260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86</xdr:row>
      <xdr:rowOff>28440</xdr:rowOff>
    </xdr:from>
    <xdr:to>
      <xdr:col>0</xdr:col>
      <xdr:colOff>409320</xdr:colOff>
      <xdr:row>86</xdr:row>
      <xdr:rowOff>313920</xdr:rowOff>
    </xdr:to>
    <xdr:pic>
      <xdr:nvPicPr>
        <xdr:cNvPr id="256" name="Image 86" descr="Picture"/>
        <xdr:cNvPicPr/>
      </xdr:nvPicPr>
      <xdr:blipFill>
        <a:blip r:embed="rId86"/>
        <a:stretch/>
      </xdr:blipFill>
      <xdr:spPr>
        <a:xfrm>
          <a:off x="123840" y="29603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87</xdr:row>
      <xdr:rowOff>28440</xdr:rowOff>
    </xdr:from>
    <xdr:to>
      <xdr:col>0</xdr:col>
      <xdr:colOff>409320</xdr:colOff>
      <xdr:row>87</xdr:row>
      <xdr:rowOff>313920</xdr:rowOff>
    </xdr:to>
    <xdr:pic>
      <xdr:nvPicPr>
        <xdr:cNvPr id="257" name="Image 87" descr="Picture"/>
        <xdr:cNvPicPr/>
      </xdr:nvPicPr>
      <xdr:blipFill>
        <a:blip r:embed="rId87"/>
        <a:stretch/>
      </xdr:blipFill>
      <xdr:spPr>
        <a:xfrm>
          <a:off x="123840" y="29946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88</xdr:row>
      <xdr:rowOff>28440</xdr:rowOff>
    </xdr:from>
    <xdr:to>
      <xdr:col>0</xdr:col>
      <xdr:colOff>409320</xdr:colOff>
      <xdr:row>88</xdr:row>
      <xdr:rowOff>313920</xdr:rowOff>
    </xdr:to>
    <xdr:pic>
      <xdr:nvPicPr>
        <xdr:cNvPr id="258" name="Image 88" descr="Picture"/>
        <xdr:cNvPicPr/>
      </xdr:nvPicPr>
      <xdr:blipFill>
        <a:blip r:embed="rId88"/>
        <a:stretch/>
      </xdr:blipFill>
      <xdr:spPr>
        <a:xfrm>
          <a:off x="123840" y="30289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89</xdr:row>
      <xdr:rowOff>28440</xdr:rowOff>
    </xdr:from>
    <xdr:to>
      <xdr:col>0</xdr:col>
      <xdr:colOff>409320</xdr:colOff>
      <xdr:row>89</xdr:row>
      <xdr:rowOff>313920</xdr:rowOff>
    </xdr:to>
    <xdr:pic>
      <xdr:nvPicPr>
        <xdr:cNvPr id="259" name="Image 89" descr="Picture"/>
        <xdr:cNvPicPr/>
      </xdr:nvPicPr>
      <xdr:blipFill>
        <a:blip r:embed="rId89"/>
        <a:stretch/>
      </xdr:blipFill>
      <xdr:spPr>
        <a:xfrm>
          <a:off x="123840" y="30632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90</xdr:row>
      <xdr:rowOff>28440</xdr:rowOff>
    </xdr:from>
    <xdr:to>
      <xdr:col>0</xdr:col>
      <xdr:colOff>409320</xdr:colOff>
      <xdr:row>90</xdr:row>
      <xdr:rowOff>313920</xdr:rowOff>
    </xdr:to>
    <xdr:pic>
      <xdr:nvPicPr>
        <xdr:cNvPr id="260" name="Image 90" descr="Picture"/>
        <xdr:cNvPicPr/>
      </xdr:nvPicPr>
      <xdr:blipFill>
        <a:blip r:embed="rId90"/>
        <a:stretch/>
      </xdr:blipFill>
      <xdr:spPr>
        <a:xfrm>
          <a:off x="123840" y="30975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91</xdr:row>
      <xdr:rowOff>28440</xdr:rowOff>
    </xdr:from>
    <xdr:to>
      <xdr:col>0</xdr:col>
      <xdr:colOff>409320</xdr:colOff>
      <xdr:row>91</xdr:row>
      <xdr:rowOff>313920</xdr:rowOff>
    </xdr:to>
    <xdr:pic>
      <xdr:nvPicPr>
        <xdr:cNvPr id="261" name="Image 91" descr="Picture"/>
        <xdr:cNvPicPr/>
      </xdr:nvPicPr>
      <xdr:blipFill>
        <a:blip r:embed="rId91"/>
        <a:stretch/>
      </xdr:blipFill>
      <xdr:spPr>
        <a:xfrm>
          <a:off x="123840" y="31318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92</xdr:row>
      <xdr:rowOff>28440</xdr:rowOff>
    </xdr:from>
    <xdr:to>
      <xdr:col>0</xdr:col>
      <xdr:colOff>409320</xdr:colOff>
      <xdr:row>92</xdr:row>
      <xdr:rowOff>313920</xdr:rowOff>
    </xdr:to>
    <xdr:pic>
      <xdr:nvPicPr>
        <xdr:cNvPr id="262" name="Image 92" descr="Picture"/>
        <xdr:cNvPicPr/>
      </xdr:nvPicPr>
      <xdr:blipFill>
        <a:blip r:embed="rId92"/>
        <a:stretch/>
      </xdr:blipFill>
      <xdr:spPr>
        <a:xfrm>
          <a:off x="123840" y="31660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93</xdr:row>
      <xdr:rowOff>28440</xdr:rowOff>
    </xdr:from>
    <xdr:to>
      <xdr:col>0</xdr:col>
      <xdr:colOff>409320</xdr:colOff>
      <xdr:row>93</xdr:row>
      <xdr:rowOff>313920</xdr:rowOff>
    </xdr:to>
    <xdr:pic>
      <xdr:nvPicPr>
        <xdr:cNvPr id="263" name="Image 93" descr="Picture"/>
        <xdr:cNvPicPr/>
      </xdr:nvPicPr>
      <xdr:blipFill>
        <a:blip r:embed="rId93"/>
        <a:stretch/>
      </xdr:blipFill>
      <xdr:spPr>
        <a:xfrm>
          <a:off x="123840" y="32004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94</xdr:row>
      <xdr:rowOff>28440</xdr:rowOff>
    </xdr:from>
    <xdr:to>
      <xdr:col>0</xdr:col>
      <xdr:colOff>409320</xdr:colOff>
      <xdr:row>94</xdr:row>
      <xdr:rowOff>313920</xdr:rowOff>
    </xdr:to>
    <xdr:pic>
      <xdr:nvPicPr>
        <xdr:cNvPr id="264" name="Image 94" descr="Picture"/>
        <xdr:cNvPicPr/>
      </xdr:nvPicPr>
      <xdr:blipFill>
        <a:blip r:embed="rId94"/>
        <a:stretch/>
      </xdr:blipFill>
      <xdr:spPr>
        <a:xfrm>
          <a:off x="123840" y="32346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95</xdr:row>
      <xdr:rowOff>28440</xdr:rowOff>
    </xdr:from>
    <xdr:to>
      <xdr:col>0</xdr:col>
      <xdr:colOff>409320</xdr:colOff>
      <xdr:row>95</xdr:row>
      <xdr:rowOff>313920</xdr:rowOff>
    </xdr:to>
    <xdr:pic>
      <xdr:nvPicPr>
        <xdr:cNvPr id="265" name="Image 95" descr="Picture"/>
        <xdr:cNvPicPr/>
      </xdr:nvPicPr>
      <xdr:blipFill>
        <a:blip r:embed="rId95"/>
        <a:stretch/>
      </xdr:blipFill>
      <xdr:spPr>
        <a:xfrm>
          <a:off x="123840" y="32689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96</xdr:row>
      <xdr:rowOff>28440</xdr:rowOff>
    </xdr:from>
    <xdr:to>
      <xdr:col>0</xdr:col>
      <xdr:colOff>409320</xdr:colOff>
      <xdr:row>96</xdr:row>
      <xdr:rowOff>313920</xdr:rowOff>
    </xdr:to>
    <xdr:pic>
      <xdr:nvPicPr>
        <xdr:cNvPr id="266" name="Image 96" descr="Picture"/>
        <xdr:cNvPicPr/>
      </xdr:nvPicPr>
      <xdr:blipFill>
        <a:blip r:embed="rId96"/>
        <a:stretch/>
      </xdr:blipFill>
      <xdr:spPr>
        <a:xfrm>
          <a:off x="123840" y="33032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97</xdr:row>
      <xdr:rowOff>28440</xdr:rowOff>
    </xdr:from>
    <xdr:to>
      <xdr:col>0</xdr:col>
      <xdr:colOff>409320</xdr:colOff>
      <xdr:row>97</xdr:row>
      <xdr:rowOff>313920</xdr:rowOff>
    </xdr:to>
    <xdr:pic>
      <xdr:nvPicPr>
        <xdr:cNvPr id="267" name="Image 97" descr="Picture"/>
        <xdr:cNvPicPr/>
      </xdr:nvPicPr>
      <xdr:blipFill>
        <a:blip r:embed="rId97"/>
        <a:stretch/>
      </xdr:blipFill>
      <xdr:spPr>
        <a:xfrm>
          <a:off x="123840" y="33375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98</xdr:row>
      <xdr:rowOff>28440</xdr:rowOff>
    </xdr:from>
    <xdr:to>
      <xdr:col>0</xdr:col>
      <xdr:colOff>409320</xdr:colOff>
      <xdr:row>98</xdr:row>
      <xdr:rowOff>313920</xdr:rowOff>
    </xdr:to>
    <xdr:pic>
      <xdr:nvPicPr>
        <xdr:cNvPr id="268" name="Image 98" descr="Picture"/>
        <xdr:cNvPicPr/>
      </xdr:nvPicPr>
      <xdr:blipFill>
        <a:blip r:embed="rId98"/>
        <a:stretch/>
      </xdr:blipFill>
      <xdr:spPr>
        <a:xfrm>
          <a:off x="123840" y="33718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99</xdr:row>
      <xdr:rowOff>28440</xdr:rowOff>
    </xdr:from>
    <xdr:to>
      <xdr:col>0</xdr:col>
      <xdr:colOff>409320</xdr:colOff>
      <xdr:row>99</xdr:row>
      <xdr:rowOff>313920</xdr:rowOff>
    </xdr:to>
    <xdr:pic>
      <xdr:nvPicPr>
        <xdr:cNvPr id="269" name="Image 99" descr="Picture"/>
        <xdr:cNvPicPr/>
      </xdr:nvPicPr>
      <xdr:blipFill>
        <a:blip r:embed="rId99"/>
        <a:stretch/>
      </xdr:blipFill>
      <xdr:spPr>
        <a:xfrm>
          <a:off x="123840" y="34061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100</xdr:row>
      <xdr:rowOff>28440</xdr:rowOff>
    </xdr:from>
    <xdr:to>
      <xdr:col>0</xdr:col>
      <xdr:colOff>409320</xdr:colOff>
      <xdr:row>100</xdr:row>
      <xdr:rowOff>313920</xdr:rowOff>
    </xdr:to>
    <xdr:pic>
      <xdr:nvPicPr>
        <xdr:cNvPr id="270" name="Image 100" descr="Picture"/>
        <xdr:cNvPicPr/>
      </xdr:nvPicPr>
      <xdr:blipFill>
        <a:blip r:embed="rId100"/>
        <a:stretch/>
      </xdr:blipFill>
      <xdr:spPr>
        <a:xfrm>
          <a:off x="123840" y="34404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101</xdr:row>
      <xdr:rowOff>28440</xdr:rowOff>
    </xdr:from>
    <xdr:to>
      <xdr:col>0</xdr:col>
      <xdr:colOff>409320</xdr:colOff>
      <xdr:row>101</xdr:row>
      <xdr:rowOff>313920</xdr:rowOff>
    </xdr:to>
    <xdr:pic>
      <xdr:nvPicPr>
        <xdr:cNvPr id="271" name="Image 101" descr="Picture"/>
        <xdr:cNvPicPr/>
      </xdr:nvPicPr>
      <xdr:blipFill>
        <a:blip r:embed="rId101"/>
        <a:stretch/>
      </xdr:blipFill>
      <xdr:spPr>
        <a:xfrm>
          <a:off x="123840" y="34747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102</xdr:row>
      <xdr:rowOff>28440</xdr:rowOff>
    </xdr:from>
    <xdr:to>
      <xdr:col>0</xdr:col>
      <xdr:colOff>409320</xdr:colOff>
      <xdr:row>102</xdr:row>
      <xdr:rowOff>313920</xdr:rowOff>
    </xdr:to>
    <xdr:pic>
      <xdr:nvPicPr>
        <xdr:cNvPr id="272" name="Image 102" descr="Picture"/>
        <xdr:cNvPicPr/>
      </xdr:nvPicPr>
      <xdr:blipFill>
        <a:blip r:embed="rId102"/>
        <a:stretch/>
      </xdr:blipFill>
      <xdr:spPr>
        <a:xfrm>
          <a:off x="123840" y="35089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103</xdr:row>
      <xdr:rowOff>28440</xdr:rowOff>
    </xdr:from>
    <xdr:to>
      <xdr:col>0</xdr:col>
      <xdr:colOff>409320</xdr:colOff>
      <xdr:row>103</xdr:row>
      <xdr:rowOff>313920</xdr:rowOff>
    </xdr:to>
    <xdr:pic>
      <xdr:nvPicPr>
        <xdr:cNvPr id="273" name="Image 103" descr="Picture"/>
        <xdr:cNvPicPr/>
      </xdr:nvPicPr>
      <xdr:blipFill>
        <a:blip r:embed="rId103"/>
        <a:stretch/>
      </xdr:blipFill>
      <xdr:spPr>
        <a:xfrm>
          <a:off x="123840" y="35433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104</xdr:row>
      <xdr:rowOff>28440</xdr:rowOff>
    </xdr:from>
    <xdr:to>
      <xdr:col>0</xdr:col>
      <xdr:colOff>409320</xdr:colOff>
      <xdr:row>104</xdr:row>
      <xdr:rowOff>313920</xdr:rowOff>
    </xdr:to>
    <xdr:pic>
      <xdr:nvPicPr>
        <xdr:cNvPr id="274" name="Image 104" descr="Picture"/>
        <xdr:cNvPicPr/>
      </xdr:nvPicPr>
      <xdr:blipFill>
        <a:blip r:embed="rId104"/>
        <a:stretch/>
      </xdr:blipFill>
      <xdr:spPr>
        <a:xfrm>
          <a:off x="123840" y="35775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105</xdr:row>
      <xdr:rowOff>28440</xdr:rowOff>
    </xdr:from>
    <xdr:to>
      <xdr:col>0</xdr:col>
      <xdr:colOff>409320</xdr:colOff>
      <xdr:row>105</xdr:row>
      <xdr:rowOff>313920</xdr:rowOff>
    </xdr:to>
    <xdr:pic>
      <xdr:nvPicPr>
        <xdr:cNvPr id="275" name="Image 105" descr="Picture"/>
        <xdr:cNvPicPr/>
      </xdr:nvPicPr>
      <xdr:blipFill>
        <a:blip r:embed="rId105"/>
        <a:stretch/>
      </xdr:blipFill>
      <xdr:spPr>
        <a:xfrm>
          <a:off x="123840" y="36118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106</xdr:row>
      <xdr:rowOff>28440</xdr:rowOff>
    </xdr:from>
    <xdr:to>
      <xdr:col>0</xdr:col>
      <xdr:colOff>409320</xdr:colOff>
      <xdr:row>106</xdr:row>
      <xdr:rowOff>313920</xdr:rowOff>
    </xdr:to>
    <xdr:pic>
      <xdr:nvPicPr>
        <xdr:cNvPr id="276" name="Image 106" descr="Picture"/>
        <xdr:cNvPicPr/>
      </xdr:nvPicPr>
      <xdr:blipFill>
        <a:blip r:embed="rId106"/>
        <a:stretch/>
      </xdr:blipFill>
      <xdr:spPr>
        <a:xfrm>
          <a:off x="123840" y="36461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107</xdr:row>
      <xdr:rowOff>28440</xdr:rowOff>
    </xdr:from>
    <xdr:to>
      <xdr:col>0</xdr:col>
      <xdr:colOff>409320</xdr:colOff>
      <xdr:row>107</xdr:row>
      <xdr:rowOff>313920</xdr:rowOff>
    </xdr:to>
    <xdr:pic>
      <xdr:nvPicPr>
        <xdr:cNvPr id="277" name="Image 107" descr="Picture"/>
        <xdr:cNvPicPr/>
      </xdr:nvPicPr>
      <xdr:blipFill>
        <a:blip r:embed="rId107"/>
        <a:stretch/>
      </xdr:blipFill>
      <xdr:spPr>
        <a:xfrm>
          <a:off x="123840" y="36804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108</xdr:row>
      <xdr:rowOff>28440</xdr:rowOff>
    </xdr:from>
    <xdr:to>
      <xdr:col>0</xdr:col>
      <xdr:colOff>409320</xdr:colOff>
      <xdr:row>108</xdr:row>
      <xdr:rowOff>313920</xdr:rowOff>
    </xdr:to>
    <xdr:pic>
      <xdr:nvPicPr>
        <xdr:cNvPr id="278" name="Image 108" descr="Picture"/>
        <xdr:cNvPicPr/>
      </xdr:nvPicPr>
      <xdr:blipFill>
        <a:blip r:embed="rId108"/>
        <a:stretch/>
      </xdr:blipFill>
      <xdr:spPr>
        <a:xfrm>
          <a:off x="123840" y="37147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109</xdr:row>
      <xdr:rowOff>28440</xdr:rowOff>
    </xdr:from>
    <xdr:to>
      <xdr:col>0</xdr:col>
      <xdr:colOff>409320</xdr:colOff>
      <xdr:row>109</xdr:row>
      <xdr:rowOff>313920</xdr:rowOff>
    </xdr:to>
    <xdr:pic>
      <xdr:nvPicPr>
        <xdr:cNvPr id="279" name="Image 109" descr="Picture"/>
        <xdr:cNvPicPr/>
      </xdr:nvPicPr>
      <xdr:blipFill>
        <a:blip r:embed="rId109"/>
        <a:stretch/>
      </xdr:blipFill>
      <xdr:spPr>
        <a:xfrm>
          <a:off x="123840" y="37490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110</xdr:row>
      <xdr:rowOff>28440</xdr:rowOff>
    </xdr:from>
    <xdr:to>
      <xdr:col>0</xdr:col>
      <xdr:colOff>409320</xdr:colOff>
      <xdr:row>110</xdr:row>
      <xdr:rowOff>313920</xdr:rowOff>
    </xdr:to>
    <xdr:pic>
      <xdr:nvPicPr>
        <xdr:cNvPr id="280" name="Image 110" descr="Picture"/>
        <xdr:cNvPicPr/>
      </xdr:nvPicPr>
      <xdr:blipFill>
        <a:blip r:embed="rId110"/>
        <a:stretch/>
      </xdr:blipFill>
      <xdr:spPr>
        <a:xfrm>
          <a:off x="123840" y="37833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111</xdr:row>
      <xdr:rowOff>28440</xdr:rowOff>
    </xdr:from>
    <xdr:to>
      <xdr:col>0</xdr:col>
      <xdr:colOff>409320</xdr:colOff>
      <xdr:row>111</xdr:row>
      <xdr:rowOff>313920</xdr:rowOff>
    </xdr:to>
    <xdr:pic>
      <xdr:nvPicPr>
        <xdr:cNvPr id="281" name="Image 111" descr="Picture"/>
        <xdr:cNvPicPr/>
      </xdr:nvPicPr>
      <xdr:blipFill>
        <a:blip r:embed="rId111"/>
        <a:stretch/>
      </xdr:blipFill>
      <xdr:spPr>
        <a:xfrm>
          <a:off x="123840" y="38176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112</xdr:row>
      <xdr:rowOff>28440</xdr:rowOff>
    </xdr:from>
    <xdr:to>
      <xdr:col>0</xdr:col>
      <xdr:colOff>409320</xdr:colOff>
      <xdr:row>112</xdr:row>
      <xdr:rowOff>313920</xdr:rowOff>
    </xdr:to>
    <xdr:pic>
      <xdr:nvPicPr>
        <xdr:cNvPr id="282" name="Image 112" descr="Picture"/>
        <xdr:cNvPicPr/>
      </xdr:nvPicPr>
      <xdr:blipFill>
        <a:blip r:embed="rId112"/>
        <a:stretch/>
      </xdr:blipFill>
      <xdr:spPr>
        <a:xfrm>
          <a:off x="123840" y="38518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113</xdr:row>
      <xdr:rowOff>28440</xdr:rowOff>
    </xdr:from>
    <xdr:to>
      <xdr:col>0</xdr:col>
      <xdr:colOff>409320</xdr:colOff>
      <xdr:row>113</xdr:row>
      <xdr:rowOff>313920</xdr:rowOff>
    </xdr:to>
    <xdr:pic>
      <xdr:nvPicPr>
        <xdr:cNvPr id="283" name="Image 113" descr="Picture"/>
        <xdr:cNvPicPr/>
      </xdr:nvPicPr>
      <xdr:blipFill>
        <a:blip r:embed="rId113"/>
        <a:stretch/>
      </xdr:blipFill>
      <xdr:spPr>
        <a:xfrm>
          <a:off x="123840" y="38862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114</xdr:row>
      <xdr:rowOff>28440</xdr:rowOff>
    </xdr:from>
    <xdr:to>
      <xdr:col>0</xdr:col>
      <xdr:colOff>409320</xdr:colOff>
      <xdr:row>114</xdr:row>
      <xdr:rowOff>313920</xdr:rowOff>
    </xdr:to>
    <xdr:pic>
      <xdr:nvPicPr>
        <xdr:cNvPr id="284" name="Image 114" descr="Picture"/>
        <xdr:cNvPicPr/>
      </xdr:nvPicPr>
      <xdr:blipFill>
        <a:blip r:embed="rId114"/>
        <a:stretch/>
      </xdr:blipFill>
      <xdr:spPr>
        <a:xfrm>
          <a:off x="123840" y="39204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115</xdr:row>
      <xdr:rowOff>28440</xdr:rowOff>
    </xdr:from>
    <xdr:to>
      <xdr:col>0</xdr:col>
      <xdr:colOff>409320</xdr:colOff>
      <xdr:row>115</xdr:row>
      <xdr:rowOff>313920</xdr:rowOff>
    </xdr:to>
    <xdr:pic>
      <xdr:nvPicPr>
        <xdr:cNvPr id="285" name="Image 115" descr="Picture"/>
        <xdr:cNvPicPr/>
      </xdr:nvPicPr>
      <xdr:blipFill>
        <a:blip r:embed="rId115"/>
        <a:stretch/>
      </xdr:blipFill>
      <xdr:spPr>
        <a:xfrm>
          <a:off x="123840" y="39547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116</xdr:row>
      <xdr:rowOff>28440</xdr:rowOff>
    </xdr:from>
    <xdr:to>
      <xdr:col>0</xdr:col>
      <xdr:colOff>409320</xdr:colOff>
      <xdr:row>116</xdr:row>
      <xdr:rowOff>313920</xdr:rowOff>
    </xdr:to>
    <xdr:pic>
      <xdr:nvPicPr>
        <xdr:cNvPr id="286" name="Image 116" descr="Picture"/>
        <xdr:cNvPicPr/>
      </xdr:nvPicPr>
      <xdr:blipFill>
        <a:blip r:embed="rId116"/>
        <a:stretch/>
      </xdr:blipFill>
      <xdr:spPr>
        <a:xfrm>
          <a:off x="123840" y="39890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117</xdr:row>
      <xdr:rowOff>28440</xdr:rowOff>
    </xdr:from>
    <xdr:to>
      <xdr:col>0</xdr:col>
      <xdr:colOff>409320</xdr:colOff>
      <xdr:row>117</xdr:row>
      <xdr:rowOff>313920</xdr:rowOff>
    </xdr:to>
    <xdr:pic>
      <xdr:nvPicPr>
        <xdr:cNvPr id="287" name="Image 117" descr="Picture"/>
        <xdr:cNvPicPr/>
      </xdr:nvPicPr>
      <xdr:blipFill>
        <a:blip r:embed="rId117"/>
        <a:stretch/>
      </xdr:blipFill>
      <xdr:spPr>
        <a:xfrm>
          <a:off x="123840" y="40233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118</xdr:row>
      <xdr:rowOff>28440</xdr:rowOff>
    </xdr:from>
    <xdr:to>
      <xdr:col>0</xdr:col>
      <xdr:colOff>409320</xdr:colOff>
      <xdr:row>118</xdr:row>
      <xdr:rowOff>313920</xdr:rowOff>
    </xdr:to>
    <xdr:pic>
      <xdr:nvPicPr>
        <xdr:cNvPr id="288" name="Image 118" descr="Picture"/>
        <xdr:cNvPicPr/>
      </xdr:nvPicPr>
      <xdr:blipFill>
        <a:blip r:embed="rId118"/>
        <a:stretch/>
      </xdr:blipFill>
      <xdr:spPr>
        <a:xfrm>
          <a:off x="123840" y="40576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119</xdr:row>
      <xdr:rowOff>28440</xdr:rowOff>
    </xdr:from>
    <xdr:to>
      <xdr:col>0</xdr:col>
      <xdr:colOff>409320</xdr:colOff>
      <xdr:row>119</xdr:row>
      <xdr:rowOff>313920</xdr:rowOff>
    </xdr:to>
    <xdr:pic>
      <xdr:nvPicPr>
        <xdr:cNvPr id="289" name="Image 119" descr="Picture"/>
        <xdr:cNvPicPr/>
      </xdr:nvPicPr>
      <xdr:blipFill>
        <a:blip r:embed="rId119"/>
        <a:stretch/>
      </xdr:blipFill>
      <xdr:spPr>
        <a:xfrm>
          <a:off x="123840" y="40919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120</xdr:row>
      <xdr:rowOff>28440</xdr:rowOff>
    </xdr:from>
    <xdr:to>
      <xdr:col>0</xdr:col>
      <xdr:colOff>409320</xdr:colOff>
      <xdr:row>120</xdr:row>
      <xdr:rowOff>313920</xdr:rowOff>
    </xdr:to>
    <xdr:pic>
      <xdr:nvPicPr>
        <xdr:cNvPr id="290" name="Image 120" descr="Picture"/>
        <xdr:cNvPicPr/>
      </xdr:nvPicPr>
      <xdr:blipFill>
        <a:blip r:embed="rId120"/>
        <a:stretch/>
      </xdr:blipFill>
      <xdr:spPr>
        <a:xfrm>
          <a:off x="123840" y="41262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121</xdr:row>
      <xdr:rowOff>28440</xdr:rowOff>
    </xdr:from>
    <xdr:to>
      <xdr:col>0</xdr:col>
      <xdr:colOff>409320</xdr:colOff>
      <xdr:row>121</xdr:row>
      <xdr:rowOff>313920</xdr:rowOff>
    </xdr:to>
    <xdr:pic>
      <xdr:nvPicPr>
        <xdr:cNvPr id="291" name="Image 121" descr="Picture"/>
        <xdr:cNvPicPr/>
      </xdr:nvPicPr>
      <xdr:blipFill>
        <a:blip r:embed="rId121"/>
        <a:stretch/>
      </xdr:blipFill>
      <xdr:spPr>
        <a:xfrm>
          <a:off x="123840" y="41605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122</xdr:row>
      <xdr:rowOff>28440</xdr:rowOff>
    </xdr:from>
    <xdr:to>
      <xdr:col>0</xdr:col>
      <xdr:colOff>409320</xdr:colOff>
      <xdr:row>122</xdr:row>
      <xdr:rowOff>313920</xdr:rowOff>
    </xdr:to>
    <xdr:pic>
      <xdr:nvPicPr>
        <xdr:cNvPr id="292" name="Image 122" descr="Picture"/>
        <xdr:cNvPicPr/>
      </xdr:nvPicPr>
      <xdr:blipFill>
        <a:blip r:embed="rId122"/>
        <a:stretch/>
      </xdr:blipFill>
      <xdr:spPr>
        <a:xfrm>
          <a:off x="123840" y="41947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123</xdr:row>
      <xdr:rowOff>28440</xdr:rowOff>
    </xdr:from>
    <xdr:to>
      <xdr:col>0</xdr:col>
      <xdr:colOff>409320</xdr:colOff>
      <xdr:row>123</xdr:row>
      <xdr:rowOff>313920</xdr:rowOff>
    </xdr:to>
    <xdr:pic>
      <xdr:nvPicPr>
        <xdr:cNvPr id="293" name="Image 123" descr="Picture"/>
        <xdr:cNvPicPr/>
      </xdr:nvPicPr>
      <xdr:blipFill>
        <a:blip r:embed="rId123"/>
        <a:stretch/>
      </xdr:blipFill>
      <xdr:spPr>
        <a:xfrm>
          <a:off x="123840" y="42291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124</xdr:row>
      <xdr:rowOff>28440</xdr:rowOff>
    </xdr:from>
    <xdr:to>
      <xdr:col>0</xdr:col>
      <xdr:colOff>409320</xdr:colOff>
      <xdr:row>124</xdr:row>
      <xdr:rowOff>313920</xdr:rowOff>
    </xdr:to>
    <xdr:pic>
      <xdr:nvPicPr>
        <xdr:cNvPr id="294" name="Image 124" descr="Picture"/>
        <xdr:cNvPicPr/>
      </xdr:nvPicPr>
      <xdr:blipFill>
        <a:blip r:embed="rId124"/>
        <a:stretch/>
      </xdr:blipFill>
      <xdr:spPr>
        <a:xfrm>
          <a:off x="123840" y="42633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125</xdr:row>
      <xdr:rowOff>28440</xdr:rowOff>
    </xdr:from>
    <xdr:to>
      <xdr:col>0</xdr:col>
      <xdr:colOff>409320</xdr:colOff>
      <xdr:row>125</xdr:row>
      <xdr:rowOff>313920</xdr:rowOff>
    </xdr:to>
    <xdr:pic>
      <xdr:nvPicPr>
        <xdr:cNvPr id="295" name="Image 125" descr="Picture"/>
        <xdr:cNvPicPr/>
      </xdr:nvPicPr>
      <xdr:blipFill>
        <a:blip r:embed="rId125"/>
        <a:stretch/>
      </xdr:blipFill>
      <xdr:spPr>
        <a:xfrm>
          <a:off x="123840" y="42976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126</xdr:row>
      <xdr:rowOff>28440</xdr:rowOff>
    </xdr:from>
    <xdr:to>
      <xdr:col>0</xdr:col>
      <xdr:colOff>409320</xdr:colOff>
      <xdr:row>126</xdr:row>
      <xdr:rowOff>313920</xdr:rowOff>
    </xdr:to>
    <xdr:pic>
      <xdr:nvPicPr>
        <xdr:cNvPr id="296" name="Image 126" descr="Picture"/>
        <xdr:cNvPicPr/>
      </xdr:nvPicPr>
      <xdr:blipFill>
        <a:blip r:embed="rId126"/>
        <a:stretch/>
      </xdr:blipFill>
      <xdr:spPr>
        <a:xfrm>
          <a:off x="123840" y="43319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127</xdr:row>
      <xdr:rowOff>28440</xdr:rowOff>
    </xdr:from>
    <xdr:to>
      <xdr:col>0</xdr:col>
      <xdr:colOff>409320</xdr:colOff>
      <xdr:row>127</xdr:row>
      <xdr:rowOff>313920</xdr:rowOff>
    </xdr:to>
    <xdr:pic>
      <xdr:nvPicPr>
        <xdr:cNvPr id="297" name="Image 127" descr="Picture"/>
        <xdr:cNvPicPr/>
      </xdr:nvPicPr>
      <xdr:blipFill>
        <a:blip r:embed="rId127"/>
        <a:stretch/>
      </xdr:blipFill>
      <xdr:spPr>
        <a:xfrm>
          <a:off x="123840" y="43662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128</xdr:row>
      <xdr:rowOff>28440</xdr:rowOff>
    </xdr:from>
    <xdr:to>
      <xdr:col>0</xdr:col>
      <xdr:colOff>409320</xdr:colOff>
      <xdr:row>128</xdr:row>
      <xdr:rowOff>313920</xdr:rowOff>
    </xdr:to>
    <xdr:pic>
      <xdr:nvPicPr>
        <xdr:cNvPr id="298" name="Image 128" descr="Picture"/>
        <xdr:cNvPicPr/>
      </xdr:nvPicPr>
      <xdr:blipFill>
        <a:blip r:embed="rId128"/>
        <a:stretch/>
      </xdr:blipFill>
      <xdr:spPr>
        <a:xfrm>
          <a:off x="123840" y="44005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129</xdr:row>
      <xdr:rowOff>28440</xdr:rowOff>
    </xdr:from>
    <xdr:to>
      <xdr:col>0</xdr:col>
      <xdr:colOff>409320</xdr:colOff>
      <xdr:row>129</xdr:row>
      <xdr:rowOff>313920</xdr:rowOff>
    </xdr:to>
    <xdr:pic>
      <xdr:nvPicPr>
        <xdr:cNvPr id="299" name="Image 129" descr="Picture"/>
        <xdr:cNvPicPr/>
      </xdr:nvPicPr>
      <xdr:blipFill>
        <a:blip r:embed="rId129"/>
        <a:stretch/>
      </xdr:blipFill>
      <xdr:spPr>
        <a:xfrm>
          <a:off x="123840" y="44348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130</xdr:row>
      <xdr:rowOff>28440</xdr:rowOff>
    </xdr:from>
    <xdr:to>
      <xdr:col>0</xdr:col>
      <xdr:colOff>409320</xdr:colOff>
      <xdr:row>130</xdr:row>
      <xdr:rowOff>313920</xdr:rowOff>
    </xdr:to>
    <xdr:pic>
      <xdr:nvPicPr>
        <xdr:cNvPr id="300" name="Image 130" descr="Picture"/>
        <xdr:cNvPicPr/>
      </xdr:nvPicPr>
      <xdr:blipFill>
        <a:blip r:embed="rId130"/>
        <a:stretch/>
      </xdr:blipFill>
      <xdr:spPr>
        <a:xfrm>
          <a:off x="123840" y="44691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131</xdr:row>
      <xdr:rowOff>28440</xdr:rowOff>
    </xdr:from>
    <xdr:to>
      <xdr:col>0</xdr:col>
      <xdr:colOff>409320</xdr:colOff>
      <xdr:row>131</xdr:row>
      <xdr:rowOff>313920</xdr:rowOff>
    </xdr:to>
    <xdr:pic>
      <xdr:nvPicPr>
        <xdr:cNvPr id="301" name="Image 131" descr="Picture"/>
        <xdr:cNvPicPr/>
      </xdr:nvPicPr>
      <xdr:blipFill>
        <a:blip r:embed="rId131"/>
        <a:stretch/>
      </xdr:blipFill>
      <xdr:spPr>
        <a:xfrm>
          <a:off x="123840" y="45034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132</xdr:row>
      <xdr:rowOff>28440</xdr:rowOff>
    </xdr:from>
    <xdr:to>
      <xdr:col>0</xdr:col>
      <xdr:colOff>409320</xdr:colOff>
      <xdr:row>132</xdr:row>
      <xdr:rowOff>313920</xdr:rowOff>
    </xdr:to>
    <xdr:pic>
      <xdr:nvPicPr>
        <xdr:cNvPr id="302" name="Image 132" descr="Picture"/>
        <xdr:cNvPicPr/>
      </xdr:nvPicPr>
      <xdr:blipFill>
        <a:blip r:embed="rId132"/>
        <a:stretch/>
      </xdr:blipFill>
      <xdr:spPr>
        <a:xfrm>
          <a:off x="123840" y="45376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133</xdr:row>
      <xdr:rowOff>28440</xdr:rowOff>
    </xdr:from>
    <xdr:to>
      <xdr:col>0</xdr:col>
      <xdr:colOff>409320</xdr:colOff>
      <xdr:row>133</xdr:row>
      <xdr:rowOff>313920</xdr:rowOff>
    </xdr:to>
    <xdr:pic>
      <xdr:nvPicPr>
        <xdr:cNvPr id="303" name="Image 133" descr="Picture"/>
        <xdr:cNvPicPr/>
      </xdr:nvPicPr>
      <xdr:blipFill>
        <a:blip r:embed="rId133"/>
        <a:stretch/>
      </xdr:blipFill>
      <xdr:spPr>
        <a:xfrm>
          <a:off x="123840" y="45720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134</xdr:row>
      <xdr:rowOff>28440</xdr:rowOff>
    </xdr:from>
    <xdr:to>
      <xdr:col>0</xdr:col>
      <xdr:colOff>409320</xdr:colOff>
      <xdr:row>134</xdr:row>
      <xdr:rowOff>313920</xdr:rowOff>
    </xdr:to>
    <xdr:pic>
      <xdr:nvPicPr>
        <xdr:cNvPr id="304" name="Image 134" descr="Picture"/>
        <xdr:cNvPicPr/>
      </xdr:nvPicPr>
      <xdr:blipFill>
        <a:blip r:embed="rId134"/>
        <a:stretch/>
      </xdr:blipFill>
      <xdr:spPr>
        <a:xfrm>
          <a:off x="123840" y="46062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135</xdr:row>
      <xdr:rowOff>28440</xdr:rowOff>
    </xdr:from>
    <xdr:to>
      <xdr:col>0</xdr:col>
      <xdr:colOff>409320</xdr:colOff>
      <xdr:row>135</xdr:row>
      <xdr:rowOff>313920</xdr:rowOff>
    </xdr:to>
    <xdr:pic>
      <xdr:nvPicPr>
        <xdr:cNvPr id="305" name="Image 135" descr="Picture"/>
        <xdr:cNvPicPr/>
      </xdr:nvPicPr>
      <xdr:blipFill>
        <a:blip r:embed="rId135"/>
        <a:stretch/>
      </xdr:blipFill>
      <xdr:spPr>
        <a:xfrm>
          <a:off x="123840" y="46405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136</xdr:row>
      <xdr:rowOff>28440</xdr:rowOff>
    </xdr:from>
    <xdr:to>
      <xdr:col>0</xdr:col>
      <xdr:colOff>409320</xdr:colOff>
      <xdr:row>136</xdr:row>
      <xdr:rowOff>313920</xdr:rowOff>
    </xdr:to>
    <xdr:pic>
      <xdr:nvPicPr>
        <xdr:cNvPr id="306" name="Image 136" descr="Picture"/>
        <xdr:cNvPicPr/>
      </xdr:nvPicPr>
      <xdr:blipFill>
        <a:blip r:embed="rId136"/>
        <a:stretch/>
      </xdr:blipFill>
      <xdr:spPr>
        <a:xfrm>
          <a:off x="123840" y="46748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137</xdr:row>
      <xdr:rowOff>28440</xdr:rowOff>
    </xdr:from>
    <xdr:to>
      <xdr:col>0</xdr:col>
      <xdr:colOff>409320</xdr:colOff>
      <xdr:row>137</xdr:row>
      <xdr:rowOff>313920</xdr:rowOff>
    </xdr:to>
    <xdr:pic>
      <xdr:nvPicPr>
        <xdr:cNvPr id="307" name="Image 137" descr="Picture"/>
        <xdr:cNvPicPr/>
      </xdr:nvPicPr>
      <xdr:blipFill>
        <a:blip r:embed="rId137"/>
        <a:stretch/>
      </xdr:blipFill>
      <xdr:spPr>
        <a:xfrm>
          <a:off x="123840" y="470916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138</xdr:row>
      <xdr:rowOff>28440</xdr:rowOff>
    </xdr:from>
    <xdr:to>
      <xdr:col>0</xdr:col>
      <xdr:colOff>409320</xdr:colOff>
      <xdr:row>138</xdr:row>
      <xdr:rowOff>313920</xdr:rowOff>
    </xdr:to>
    <xdr:pic>
      <xdr:nvPicPr>
        <xdr:cNvPr id="308" name="Image 138" descr="Picture"/>
        <xdr:cNvPicPr/>
      </xdr:nvPicPr>
      <xdr:blipFill>
        <a:blip r:embed="rId138"/>
        <a:stretch/>
      </xdr:blipFill>
      <xdr:spPr>
        <a:xfrm>
          <a:off x="123840" y="474343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139</xdr:row>
      <xdr:rowOff>28440</xdr:rowOff>
    </xdr:from>
    <xdr:to>
      <xdr:col>0</xdr:col>
      <xdr:colOff>409320</xdr:colOff>
      <xdr:row>139</xdr:row>
      <xdr:rowOff>313920</xdr:rowOff>
    </xdr:to>
    <xdr:pic>
      <xdr:nvPicPr>
        <xdr:cNvPr id="309" name="Image 139" descr="Picture"/>
        <xdr:cNvPicPr/>
      </xdr:nvPicPr>
      <xdr:blipFill>
        <a:blip r:embed="rId139"/>
        <a:stretch/>
      </xdr:blipFill>
      <xdr:spPr>
        <a:xfrm>
          <a:off x="123840" y="477774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140</xdr:row>
      <xdr:rowOff>28440</xdr:rowOff>
    </xdr:from>
    <xdr:to>
      <xdr:col>0</xdr:col>
      <xdr:colOff>409320</xdr:colOff>
      <xdr:row>140</xdr:row>
      <xdr:rowOff>313920</xdr:rowOff>
    </xdr:to>
    <xdr:pic>
      <xdr:nvPicPr>
        <xdr:cNvPr id="310" name="Image 140" descr="Picture"/>
        <xdr:cNvPicPr/>
      </xdr:nvPicPr>
      <xdr:blipFill>
        <a:blip r:embed="rId140"/>
        <a:stretch/>
      </xdr:blipFill>
      <xdr:spPr>
        <a:xfrm>
          <a:off x="123840" y="48120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141</xdr:row>
      <xdr:rowOff>28440</xdr:rowOff>
    </xdr:from>
    <xdr:to>
      <xdr:col>0</xdr:col>
      <xdr:colOff>409320</xdr:colOff>
      <xdr:row>141</xdr:row>
      <xdr:rowOff>313920</xdr:rowOff>
    </xdr:to>
    <xdr:pic>
      <xdr:nvPicPr>
        <xdr:cNvPr id="311" name="Image 141" descr="Picture"/>
        <xdr:cNvPicPr/>
      </xdr:nvPicPr>
      <xdr:blipFill>
        <a:blip r:embed="rId141"/>
        <a:stretch/>
      </xdr:blipFill>
      <xdr:spPr>
        <a:xfrm>
          <a:off x="123840" y="48463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142</xdr:row>
      <xdr:rowOff>28440</xdr:rowOff>
    </xdr:from>
    <xdr:to>
      <xdr:col>0</xdr:col>
      <xdr:colOff>409320</xdr:colOff>
      <xdr:row>142</xdr:row>
      <xdr:rowOff>313920</xdr:rowOff>
    </xdr:to>
    <xdr:pic>
      <xdr:nvPicPr>
        <xdr:cNvPr id="312" name="Image 142" descr="Picture"/>
        <xdr:cNvPicPr/>
      </xdr:nvPicPr>
      <xdr:blipFill>
        <a:blip r:embed="rId142"/>
        <a:stretch/>
      </xdr:blipFill>
      <xdr:spPr>
        <a:xfrm>
          <a:off x="123840" y="48805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143</xdr:row>
      <xdr:rowOff>28440</xdr:rowOff>
    </xdr:from>
    <xdr:to>
      <xdr:col>0</xdr:col>
      <xdr:colOff>409320</xdr:colOff>
      <xdr:row>143</xdr:row>
      <xdr:rowOff>313920</xdr:rowOff>
    </xdr:to>
    <xdr:pic>
      <xdr:nvPicPr>
        <xdr:cNvPr id="313" name="Image 143" descr="Picture"/>
        <xdr:cNvPicPr/>
      </xdr:nvPicPr>
      <xdr:blipFill>
        <a:blip r:embed="rId143"/>
        <a:stretch/>
      </xdr:blipFill>
      <xdr:spPr>
        <a:xfrm>
          <a:off x="123840" y="49149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144</xdr:row>
      <xdr:rowOff>28440</xdr:rowOff>
    </xdr:from>
    <xdr:to>
      <xdr:col>0</xdr:col>
      <xdr:colOff>409320</xdr:colOff>
      <xdr:row>144</xdr:row>
      <xdr:rowOff>313920</xdr:rowOff>
    </xdr:to>
    <xdr:pic>
      <xdr:nvPicPr>
        <xdr:cNvPr id="314" name="Image 144" descr="Picture"/>
        <xdr:cNvPicPr/>
      </xdr:nvPicPr>
      <xdr:blipFill>
        <a:blip r:embed="rId144"/>
        <a:stretch/>
      </xdr:blipFill>
      <xdr:spPr>
        <a:xfrm>
          <a:off x="123840" y="494917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145</xdr:row>
      <xdr:rowOff>28440</xdr:rowOff>
    </xdr:from>
    <xdr:to>
      <xdr:col>0</xdr:col>
      <xdr:colOff>409320</xdr:colOff>
      <xdr:row>145</xdr:row>
      <xdr:rowOff>313920</xdr:rowOff>
    </xdr:to>
    <xdr:pic>
      <xdr:nvPicPr>
        <xdr:cNvPr id="315" name="Image 145" descr="Picture"/>
        <xdr:cNvPicPr/>
      </xdr:nvPicPr>
      <xdr:blipFill>
        <a:blip r:embed="rId145"/>
        <a:stretch/>
      </xdr:blipFill>
      <xdr:spPr>
        <a:xfrm>
          <a:off x="123840" y="49834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146</xdr:row>
      <xdr:rowOff>28440</xdr:rowOff>
    </xdr:from>
    <xdr:to>
      <xdr:col>0</xdr:col>
      <xdr:colOff>409320</xdr:colOff>
      <xdr:row>146</xdr:row>
      <xdr:rowOff>313920</xdr:rowOff>
    </xdr:to>
    <xdr:pic>
      <xdr:nvPicPr>
        <xdr:cNvPr id="316" name="Image 146" descr="Picture"/>
        <xdr:cNvPicPr/>
      </xdr:nvPicPr>
      <xdr:blipFill>
        <a:blip r:embed="rId146"/>
        <a:stretch/>
      </xdr:blipFill>
      <xdr:spPr>
        <a:xfrm>
          <a:off x="123840" y="50177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123840</xdr:colOff>
      <xdr:row>1</xdr:row>
      <xdr:rowOff>28440</xdr:rowOff>
    </xdr:from>
    <xdr:to>
      <xdr:col>0</xdr:col>
      <xdr:colOff>409320</xdr:colOff>
      <xdr:row>1</xdr:row>
      <xdr:rowOff>313920</xdr:rowOff>
    </xdr:to>
    <xdr:pic>
      <xdr:nvPicPr>
        <xdr:cNvPr id="317" name="Image 1" descr="Picture"/>
        <xdr:cNvPicPr/>
      </xdr:nvPicPr>
      <xdr:blipFill>
        <a:blip r:embed="rId1"/>
        <a:stretch/>
      </xdr:blipFill>
      <xdr:spPr>
        <a:xfrm>
          <a:off x="123840" y="4572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16</xdr:row>
      <xdr:rowOff>28440</xdr:rowOff>
    </xdr:from>
    <xdr:to>
      <xdr:col>0</xdr:col>
      <xdr:colOff>409320</xdr:colOff>
      <xdr:row>16</xdr:row>
      <xdr:rowOff>313920</xdr:rowOff>
    </xdr:to>
    <xdr:pic>
      <xdr:nvPicPr>
        <xdr:cNvPr id="318" name="Image 2" descr="Picture"/>
        <xdr:cNvPicPr/>
      </xdr:nvPicPr>
      <xdr:blipFill>
        <a:blip r:embed="rId2"/>
        <a:stretch/>
      </xdr:blipFill>
      <xdr:spPr>
        <a:xfrm>
          <a:off x="123840" y="56005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20</xdr:row>
      <xdr:rowOff>28440</xdr:rowOff>
    </xdr:from>
    <xdr:to>
      <xdr:col>0</xdr:col>
      <xdr:colOff>409320</xdr:colOff>
      <xdr:row>20</xdr:row>
      <xdr:rowOff>313920</xdr:rowOff>
    </xdr:to>
    <xdr:pic>
      <xdr:nvPicPr>
        <xdr:cNvPr id="319" name="Image 3" descr="Picture"/>
        <xdr:cNvPicPr/>
      </xdr:nvPicPr>
      <xdr:blipFill>
        <a:blip r:embed="rId3"/>
        <a:stretch/>
      </xdr:blipFill>
      <xdr:spPr>
        <a:xfrm>
          <a:off x="123840" y="6972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22</xdr:row>
      <xdr:rowOff>28440</xdr:rowOff>
    </xdr:from>
    <xdr:to>
      <xdr:col>0</xdr:col>
      <xdr:colOff>409320</xdr:colOff>
      <xdr:row>22</xdr:row>
      <xdr:rowOff>313920</xdr:rowOff>
    </xdr:to>
    <xdr:pic>
      <xdr:nvPicPr>
        <xdr:cNvPr id="320" name="Image 4" descr="Picture"/>
        <xdr:cNvPicPr/>
      </xdr:nvPicPr>
      <xdr:blipFill>
        <a:blip r:embed="rId4"/>
        <a:stretch/>
      </xdr:blipFill>
      <xdr:spPr>
        <a:xfrm>
          <a:off x="123840" y="76579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23</xdr:row>
      <xdr:rowOff>28440</xdr:rowOff>
    </xdr:from>
    <xdr:to>
      <xdr:col>0</xdr:col>
      <xdr:colOff>409320</xdr:colOff>
      <xdr:row>23</xdr:row>
      <xdr:rowOff>313920</xdr:rowOff>
    </xdr:to>
    <xdr:pic>
      <xdr:nvPicPr>
        <xdr:cNvPr id="321" name="Image 5" descr="Picture"/>
        <xdr:cNvPicPr/>
      </xdr:nvPicPr>
      <xdr:blipFill>
        <a:blip r:embed="rId5"/>
        <a:stretch/>
      </xdr:blipFill>
      <xdr:spPr>
        <a:xfrm>
          <a:off x="123840" y="80010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35</xdr:row>
      <xdr:rowOff>28440</xdr:rowOff>
    </xdr:from>
    <xdr:to>
      <xdr:col>0</xdr:col>
      <xdr:colOff>409320</xdr:colOff>
      <xdr:row>35</xdr:row>
      <xdr:rowOff>313920</xdr:rowOff>
    </xdr:to>
    <xdr:pic>
      <xdr:nvPicPr>
        <xdr:cNvPr id="322" name="Image 6" descr="Picture"/>
        <xdr:cNvPicPr/>
      </xdr:nvPicPr>
      <xdr:blipFill>
        <a:blip r:embed="rId6"/>
        <a:stretch/>
      </xdr:blipFill>
      <xdr:spPr>
        <a:xfrm>
          <a:off x="123840" y="12115800"/>
          <a:ext cx="285480" cy="28548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0</xdr:col>
      <xdr:colOff>123840</xdr:colOff>
      <xdr:row>50</xdr:row>
      <xdr:rowOff>28440</xdr:rowOff>
    </xdr:from>
    <xdr:to>
      <xdr:col>0</xdr:col>
      <xdr:colOff>409320</xdr:colOff>
      <xdr:row>50</xdr:row>
      <xdr:rowOff>313920</xdr:rowOff>
    </xdr:to>
    <xdr:pic>
      <xdr:nvPicPr>
        <xdr:cNvPr id="323" name="Image 7" descr="Picture"/>
        <xdr:cNvPicPr/>
      </xdr:nvPicPr>
      <xdr:blipFill>
        <a:blip r:embed="rId7"/>
        <a:stretch/>
      </xdr:blipFill>
      <xdr:spPr>
        <a:xfrm>
          <a:off x="123840" y="17259120"/>
          <a:ext cx="285480" cy="285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.5"/>
    <col collapsed="false" customWidth="true" hidden="false" outlineLevel="0" max="2" min="2" style="0" width="11"/>
    <col collapsed="false" customWidth="true" hidden="false" outlineLevel="0" max="3" min="3" style="0" width="5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50"/>
    <col collapsed="false" customWidth="true" hidden="false" outlineLevel="0" max="7" min="7" style="0" width="9"/>
    <col collapsed="false" customWidth="true" hidden="false" outlineLevel="0" max="8" min="8" style="0" width="17"/>
    <col collapsed="false" customWidth="true" hidden="false" outlineLevel="0" max="9" min="9" style="0" width="22"/>
    <col collapsed="false" customWidth="true" hidden="false" outlineLevel="0" max="10" min="10" style="0" width="18"/>
    <col collapsed="false" customWidth="true" hidden="false" outlineLevel="0" max="11" min="11" style="0" width="30"/>
    <col collapsed="false" customWidth="true" hidden="false" outlineLevel="0" max="12" min="12" style="0" width="40"/>
    <col collapsed="false" customWidth="true" hidden="false" outlineLevel="0" max="13" min="13" style="0" width="60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27" hidden="false" customHeight="true" outlineLevel="0" collapsed="false">
      <c r="A2" s="2"/>
      <c r="B2" s="3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4" t="n">
        <v>1</v>
      </c>
      <c r="H2" s="5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/>
    </row>
    <row r="3" customFormat="false" ht="27" hidden="false" customHeight="true" outlineLevel="0" collapsed="false">
      <c r="A3" s="6"/>
      <c r="B3" s="7" t="s">
        <v>23</v>
      </c>
      <c r="C3" s="6" t="s">
        <v>24</v>
      </c>
      <c r="D3" s="6" t="s">
        <v>25</v>
      </c>
      <c r="E3" s="6" t="s">
        <v>16</v>
      </c>
      <c r="F3" s="6" t="s">
        <v>26</v>
      </c>
      <c r="G3" s="8" t="n">
        <v>8</v>
      </c>
      <c r="H3" s="5" t="s">
        <v>18</v>
      </c>
      <c r="I3" s="6" t="s">
        <v>19</v>
      </c>
      <c r="J3" s="6" t="s">
        <v>27</v>
      </c>
      <c r="K3" s="6" t="s">
        <v>28</v>
      </c>
      <c r="L3" s="6" t="s">
        <v>29</v>
      </c>
      <c r="M3" s="6"/>
    </row>
    <row r="4" customFormat="false" ht="27" hidden="false" customHeight="true" outlineLevel="0" collapsed="false">
      <c r="A4" s="2"/>
      <c r="B4" s="3" t="s">
        <v>30</v>
      </c>
      <c r="C4" s="2" t="s">
        <v>31</v>
      </c>
      <c r="D4" s="2" t="s">
        <v>32</v>
      </c>
      <c r="E4" s="2" t="s">
        <v>16</v>
      </c>
      <c r="F4" s="2" t="s">
        <v>33</v>
      </c>
      <c r="G4" s="4" t="n">
        <v>5</v>
      </c>
      <c r="H4" s="5" t="s">
        <v>18</v>
      </c>
      <c r="I4" s="2" t="s">
        <v>19</v>
      </c>
      <c r="J4" s="2" t="s">
        <v>34</v>
      </c>
      <c r="K4" s="2" t="s">
        <v>35</v>
      </c>
      <c r="L4" s="2" t="s">
        <v>36</v>
      </c>
      <c r="M4" s="9" t="s">
        <v>37</v>
      </c>
    </row>
    <row r="5" customFormat="false" ht="27" hidden="false" customHeight="true" outlineLevel="0" collapsed="false">
      <c r="A5" s="6"/>
      <c r="B5" s="7" t="s">
        <v>38</v>
      </c>
      <c r="C5" s="6" t="s">
        <v>39</v>
      </c>
      <c r="D5" s="6" t="s">
        <v>40</v>
      </c>
      <c r="E5" s="6" t="s">
        <v>16</v>
      </c>
      <c r="F5" s="6" t="s">
        <v>41</v>
      </c>
      <c r="G5" s="8" t="n">
        <v>6</v>
      </c>
      <c r="H5" s="5" t="s">
        <v>18</v>
      </c>
      <c r="I5" s="6" t="s">
        <v>19</v>
      </c>
      <c r="J5" s="6" t="s">
        <v>42</v>
      </c>
      <c r="K5" s="6" t="s">
        <v>43</v>
      </c>
      <c r="L5" s="6" t="s">
        <v>44</v>
      </c>
      <c r="M5" s="6"/>
    </row>
    <row r="6" customFormat="false" ht="27" hidden="false" customHeight="true" outlineLevel="0" collapsed="false">
      <c r="A6" s="2"/>
      <c r="B6" s="3" t="s">
        <v>45</v>
      </c>
      <c r="C6" s="2" t="s">
        <v>46</v>
      </c>
      <c r="D6" s="2" t="s">
        <v>47</v>
      </c>
      <c r="E6" s="2" t="s">
        <v>16</v>
      </c>
      <c r="F6" s="2" t="s">
        <v>48</v>
      </c>
      <c r="G6" s="4" t="n">
        <v>2</v>
      </c>
      <c r="H6" s="5" t="s">
        <v>18</v>
      </c>
      <c r="I6" s="2" t="s">
        <v>19</v>
      </c>
      <c r="J6" s="2" t="s">
        <v>49</v>
      </c>
      <c r="K6" s="2" t="s">
        <v>50</v>
      </c>
      <c r="L6" s="2" t="s">
        <v>51</v>
      </c>
      <c r="M6" s="2"/>
    </row>
    <row r="7" customFormat="false" ht="27" hidden="false" customHeight="true" outlineLevel="0" collapsed="false">
      <c r="A7" s="6"/>
      <c r="B7" s="7" t="s">
        <v>52</v>
      </c>
      <c r="C7" s="6" t="s">
        <v>53</v>
      </c>
      <c r="D7" s="6" t="s">
        <v>54</v>
      </c>
      <c r="E7" s="6" t="s">
        <v>55</v>
      </c>
      <c r="F7" s="6" t="s">
        <v>56</v>
      </c>
      <c r="G7" s="8" t="n">
        <v>36</v>
      </c>
      <c r="H7" s="5" t="s">
        <v>18</v>
      </c>
      <c r="I7" s="6" t="s">
        <v>57</v>
      </c>
      <c r="J7" s="6" t="s">
        <v>58</v>
      </c>
      <c r="K7" s="6" t="s">
        <v>59</v>
      </c>
      <c r="L7" s="6" t="s">
        <v>60</v>
      </c>
      <c r="M7" s="6" t="s">
        <v>61</v>
      </c>
    </row>
    <row r="8" customFormat="false" ht="27" hidden="false" customHeight="true" outlineLevel="0" collapsed="false">
      <c r="A8" s="2"/>
      <c r="B8" s="3" t="s">
        <v>62</v>
      </c>
      <c r="C8" s="2" t="s">
        <v>63</v>
      </c>
      <c r="D8" s="2" t="s">
        <v>54</v>
      </c>
      <c r="E8" s="2" t="s">
        <v>55</v>
      </c>
      <c r="F8" s="2" t="s">
        <v>64</v>
      </c>
      <c r="G8" s="4" t="n">
        <v>18</v>
      </c>
      <c r="H8" s="5" t="s">
        <v>18</v>
      </c>
      <c r="I8" s="2" t="s">
        <v>57</v>
      </c>
      <c r="J8" s="2" t="s">
        <v>65</v>
      </c>
      <c r="K8" s="2" t="s">
        <v>66</v>
      </c>
      <c r="L8" s="2" t="s">
        <v>67</v>
      </c>
      <c r="M8" s="2" t="s">
        <v>61</v>
      </c>
    </row>
    <row r="9" customFormat="false" ht="27" hidden="false" customHeight="true" outlineLevel="0" collapsed="false">
      <c r="A9" s="6"/>
      <c r="B9" s="7" t="s">
        <v>68</v>
      </c>
      <c r="C9" s="6" t="s">
        <v>69</v>
      </c>
      <c r="D9" s="6" t="s">
        <v>54</v>
      </c>
      <c r="E9" s="6" t="s">
        <v>55</v>
      </c>
      <c r="F9" s="6" t="s">
        <v>56</v>
      </c>
      <c r="G9" s="8" t="n">
        <v>90</v>
      </c>
      <c r="H9" s="5" t="s">
        <v>18</v>
      </c>
      <c r="I9" s="6" t="s">
        <v>57</v>
      </c>
      <c r="J9" s="6" t="s">
        <v>70</v>
      </c>
      <c r="K9" s="6" t="s">
        <v>59</v>
      </c>
      <c r="L9" s="6" t="s">
        <v>71</v>
      </c>
      <c r="M9" s="6" t="s">
        <v>61</v>
      </c>
    </row>
    <row r="10" customFormat="false" ht="27" hidden="false" customHeight="true" outlineLevel="0" collapsed="false">
      <c r="A10" s="2"/>
      <c r="B10" s="3" t="s">
        <v>72</v>
      </c>
      <c r="C10" s="2" t="s">
        <v>73</v>
      </c>
      <c r="D10" s="2" t="s">
        <v>54</v>
      </c>
      <c r="E10" s="2" t="s">
        <v>55</v>
      </c>
      <c r="F10" s="2" t="s">
        <v>56</v>
      </c>
      <c r="G10" s="4" t="n">
        <v>1</v>
      </c>
      <c r="H10" s="5" t="s">
        <v>18</v>
      </c>
      <c r="I10" s="2" t="s">
        <v>57</v>
      </c>
      <c r="J10" s="2" t="s">
        <v>74</v>
      </c>
      <c r="K10" s="2" t="s">
        <v>59</v>
      </c>
      <c r="L10" s="2" t="s">
        <v>75</v>
      </c>
      <c r="M10" s="2" t="s">
        <v>61</v>
      </c>
    </row>
    <row r="11" customFormat="false" ht="27" hidden="false" customHeight="true" outlineLevel="0" collapsed="false">
      <c r="A11" s="6"/>
      <c r="B11" s="7" t="s">
        <v>76</v>
      </c>
      <c r="C11" s="6" t="s">
        <v>77</v>
      </c>
      <c r="D11" s="6" t="s">
        <v>54</v>
      </c>
      <c r="E11" s="6" t="s">
        <v>55</v>
      </c>
      <c r="F11" s="6" t="s">
        <v>56</v>
      </c>
      <c r="G11" s="8" t="n">
        <v>80</v>
      </c>
      <c r="H11" s="5" t="s">
        <v>18</v>
      </c>
      <c r="I11" s="6" t="s">
        <v>57</v>
      </c>
      <c r="J11" s="6" t="s">
        <v>78</v>
      </c>
      <c r="K11" s="6" t="s">
        <v>59</v>
      </c>
      <c r="L11" s="6" t="s">
        <v>79</v>
      </c>
      <c r="M11" s="6" t="s">
        <v>61</v>
      </c>
    </row>
    <row r="12" customFormat="false" ht="27" hidden="false" customHeight="true" outlineLevel="0" collapsed="false">
      <c r="A12" s="2"/>
      <c r="B12" s="3" t="s">
        <v>80</v>
      </c>
      <c r="C12" s="2" t="s">
        <v>81</v>
      </c>
      <c r="D12" s="2" t="s">
        <v>54</v>
      </c>
      <c r="E12" s="2" t="s">
        <v>55</v>
      </c>
      <c r="F12" s="2" t="s">
        <v>64</v>
      </c>
      <c r="G12" s="4" t="n">
        <v>1</v>
      </c>
      <c r="H12" s="5" t="s">
        <v>18</v>
      </c>
      <c r="I12" s="2" t="s">
        <v>57</v>
      </c>
      <c r="J12" s="2" t="s">
        <v>82</v>
      </c>
      <c r="K12" s="2" t="s">
        <v>66</v>
      </c>
      <c r="L12" s="2" t="s">
        <v>83</v>
      </c>
      <c r="M12" s="2" t="s">
        <v>61</v>
      </c>
    </row>
    <row r="13" customFormat="false" ht="27" hidden="false" customHeight="true" outlineLevel="0" collapsed="false">
      <c r="A13" s="6"/>
      <c r="B13" s="7" t="s">
        <v>84</v>
      </c>
      <c r="C13" s="6" t="s">
        <v>85</v>
      </c>
      <c r="D13" s="6" t="s">
        <v>54</v>
      </c>
      <c r="E13" s="6" t="s">
        <v>55</v>
      </c>
      <c r="F13" s="6" t="s">
        <v>64</v>
      </c>
      <c r="G13" s="8" t="n">
        <v>6</v>
      </c>
      <c r="H13" s="5" t="s">
        <v>18</v>
      </c>
      <c r="I13" s="6" t="s">
        <v>57</v>
      </c>
      <c r="J13" s="6" t="s">
        <v>86</v>
      </c>
      <c r="K13" s="6" t="s">
        <v>66</v>
      </c>
      <c r="L13" s="6" t="s">
        <v>87</v>
      </c>
      <c r="M13" s="6" t="s">
        <v>61</v>
      </c>
    </row>
    <row r="14" customFormat="false" ht="27" hidden="false" customHeight="true" outlineLevel="0" collapsed="false">
      <c r="A14" s="2"/>
      <c r="B14" s="3" t="s">
        <v>88</v>
      </c>
      <c r="C14" s="2" t="s">
        <v>89</v>
      </c>
      <c r="D14" s="2" t="s">
        <v>54</v>
      </c>
      <c r="E14" s="2" t="s">
        <v>55</v>
      </c>
      <c r="F14" s="2" t="s">
        <v>56</v>
      </c>
      <c r="G14" s="4" t="n">
        <v>19</v>
      </c>
      <c r="H14" s="5" t="s">
        <v>18</v>
      </c>
      <c r="I14" s="2" t="s">
        <v>57</v>
      </c>
      <c r="J14" s="2" t="s">
        <v>90</v>
      </c>
      <c r="K14" s="2" t="s">
        <v>59</v>
      </c>
      <c r="L14" s="2" t="s">
        <v>91</v>
      </c>
      <c r="M14" s="2" t="s">
        <v>61</v>
      </c>
    </row>
    <row r="15" customFormat="false" ht="27" hidden="false" customHeight="true" outlineLevel="0" collapsed="false">
      <c r="A15" s="6"/>
      <c r="B15" s="7" t="s">
        <v>92</v>
      </c>
      <c r="C15" s="6" t="s">
        <v>93</v>
      </c>
      <c r="D15" s="6" t="s">
        <v>54</v>
      </c>
      <c r="E15" s="6" t="s">
        <v>55</v>
      </c>
      <c r="F15" s="6" t="s">
        <v>64</v>
      </c>
      <c r="G15" s="8" t="n">
        <v>5</v>
      </c>
      <c r="H15" s="5" t="s">
        <v>18</v>
      </c>
      <c r="I15" s="6" t="s">
        <v>57</v>
      </c>
      <c r="J15" s="6" t="s">
        <v>94</v>
      </c>
      <c r="K15" s="6" t="s">
        <v>66</v>
      </c>
      <c r="L15" s="6" t="s">
        <v>95</v>
      </c>
      <c r="M15" s="6" t="s">
        <v>61</v>
      </c>
    </row>
    <row r="16" customFormat="false" ht="27" hidden="false" customHeight="true" outlineLevel="0" collapsed="false">
      <c r="A16" s="2"/>
      <c r="B16" s="3" t="s">
        <v>96</v>
      </c>
      <c r="C16" s="2" t="s">
        <v>97</v>
      </c>
      <c r="D16" s="2" t="s">
        <v>54</v>
      </c>
      <c r="E16" s="2" t="s">
        <v>55</v>
      </c>
      <c r="F16" s="2" t="s">
        <v>56</v>
      </c>
      <c r="G16" s="4" t="n">
        <v>49</v>
      </c>
      <c r="H16" s="5" t="s">
        <v>18</v>
      </c>
      <c r="I16" s="2" t="s">
        <v>57</v>
      </c>
      <c r="J16" s="2" t="s">
        <v>98</v>
      </c>
      <c r="K16" s="2" t="s">
        <v>59</v>
      </c>
      <c r="L16" s="2" t="s">
        <v>99</v>
      </c>
      <c r="M16" s="2" t="s">
        <v>61</v>
      </c>
    </row>
    <row r="17" customFormat="false" ht="27" hidden="false" customHeight="true" outlineLevel="0" collapsed="false">
      <c r="A17" s="6"/>
      <c r="B17" s="7" t="s">
        <v>100</v>
      </c>
      <c r="C17" s="6" t="s">
        <v>101</v>
      </c>
      <c r="D17" s="6" t="s">
        <v>54</v>
      </c>
      <c r="E17" s="6" t="s">
        <v>55</v>
      </c>
      <c r="F17" s="6" t="s">
        <v>56</v>
      </c>
      <c r="G17" s="8" t="n">
        <v>276</v>
      </c>
      <c r="H17" s="5" t="s">
        <v>18</v>
      </c>
      <c r="I17" s="6" t="s">
        <v>57</v>
      </c>
      <c r="J17" s="6" t="s">
        <v>102</v>
      </c>
      <c r="K17" s="6" t="s">
        <v>59</v>
      </c>
      <c r="L17" s="6" t="s">
        <v>103</v>
      </c>
      <c r="M17" s="6" t="s">
        <v>61</v>
      </c>
    </row>
    <row r="18" customFormat="false" ht="27" hidden="false" customHeight="true" outlineLevel="0" collapsed="false">
      <c r="A18" s="2"/>
      <c r="B18" s="3" t="s">
        <v>104</v>
      </c>
      <c r="C18" s="2" t="s">
        <v>105</v>
      </c>
      <c r="D18" s="2" t="s">
        <v>54</v>
      </c>
      <c r="E18" s="2" t="s">
        <v>55</v>
      </c>
      <c r="F18" s="2" t="s">
        <v>64</v>
      </c>
      <c r="G18" s="4" t="n">
        <v>5</v>
      </c>
      <c r="H18" s="5" t="s">
        <v>18</v>
      </c>
      <c r="I18" s="2" t="s">
        <v>57</v>
      </c>
      <c r="J18" s="2" t="s">
        <v>106</v>
      </c>
      <c r="K18" s="2" t="s">
        <v>66</v>
      </c>
      <c r="L18" s="2" t="s">
        <v>107</v>
      </c>
      <c r="M18" s="2" t="s">
        <v>61</v>
      </c>
    </row>
    <row r="19" customFormat="false" ht="27" hidden="false" customHeight="true" outlineLevel="0" collapsed="false">
      <c r="A19" s="6"/>
      <c r="B19" s="7" t="s">
        <v>108</v>
      </c>
      <c r="C19" s="6" t="s">
        <v>109</v>
      </c>
      <c r="D19" s="6" t="s">
        <v>54</v>
      </c>
      <c r="E19" s="6" t="s">
        <v>55</v>
      </c>
      <c r="F19" s="6" t="s">
        <v>56</v>
      </c>
      <c r="G19" s="8" t="n">
        <v>35</v>
      </c>
      <c r="H19" s="5" t="s">
        <v>18</v>
      </c>
      <c r="I19" s="6" t="s">
        <v>57</v>
      </c>
      <c r="J19" s="6" t="s">
        <v>110</v>
      </c>
      <c r="K19" s="6" t="s">
        <v>59</v>
      </c>
      <c r="L19" s="6" t="s">
        <v>111</v>
      </c>
      <c r="M19" s="6" t="s">
        <v>61</v>
      </c>
    </row>
    <row r="20" customFormat="false" ht="27" hidden="false" customHeight="true" outlineLevel="0" collapsed="false">
      <c r="A20" s="2"/>
      <c r="B20" s="3" t="s">
        <v>112</v>
      </c>
      <c r="C20" s="2" t="s">
        <v>113</v>
      </c>
      <c r="D20" s="2" t="s">
        <v>54</v>
      </c>
      <c r="E20" s="2" t="s">
        <v>55</v>
      </c>
      <c r="F20" s="2" t="s">
        <v>64</v>
      </c>
      <c r="G20" s="4" t="n">
        <v>7</v>
      </c>
      <c r="H20" s="5" t="s">
        <v>18</v>
      </c>
      <c r="I20" s="2" t="s">
        <v>57</v>
      </c>
      <c r="J20" s="2" t="s">
        <v>114</v>
      </c>
      <c r="K20" s="2" t="s">
        <v>66</v>
      </c>
      <c r="L20" s="2" t="s">
        <v>115</v>
      </c>
      <c r="M20" s="2" t="s">
        <v>61</v>
      </c>
    </row>
    <row r="21" customFormat="false" ht="27" hidden="false" customHeight="true" outlineLevel="0" collapsed="false">
      <c r="A21" s="6"/>
      <c r="B21" s="7" t="s">
        <v>116</v>
      </c>
      <c r="C21" s="6" t="s">
        <v>117</v>
      </c>
      <c r="D21" s="6" t="s">
        <v>54</v>
      </c>
      <c r="E21" s="6" t="s">
        <v>55</v>
      </c>
      <c r="F21" s="6" t="s">
        <v>56</v>
      </c>
      <c r="G21" s="8" t="n">
        <v>9</v>
      </c>
      <c r="H21" s="5" t="s">
        <v>18</v>
      </c>
      <c r="I21" s="6" t="s">
        <v>57</v>
      </c>
      <c r="J21" s="6" t="s">
        <v>118</v>
      </c>
      <c r="K21" s="6" t="s">
        <v>59</v>
      </c>
      <c r="L21" s="6" t="s">
        <v>119</v>
      </c>
      <c r="M21" s="6" t="s">
        <v>61</v>
      </c>
    </row>
    <row r="22" customFormat="false" ht="27" hidden="false" customHeight="true" outlineLevel="0" collapsed="false">
      <c r="A22" s="2"/>
      <c r="B22" s="3" t="s">
        <v>120</v>
      </c>
      <c r="C22" s="2" t="s">
        <v>121</v>
      </c>
      <c r="D22" s="2" t="s">
        <v>54</v>
      </c>
      <c r="E22" s="2" t="s">
        <v>55</v>
      </c>
      <c r="F22" s="2" t="s">
        <v>64</v>
      </c>
      <c r="G22" s="4" t="n">
        <v>14</v>
      </c>
      <c r="H22" s="5" t="s">
        <v>18</v>
      </c>
      <c r="I22" s="2" t="s">
        <v>57</v>
      </c>
      <c r="J22" s="2" t="s">
        <v>122</v>
      </c>
      <c r="K22" s="2" t="s">
        <v>66</v>
      </c>
      <c r="L22" s="2" t="s">
        <v>123</v>
      </c>
      <c r="M22" s="2" t="s">
        <v>61</v>
      </c>
    </row>
    <row r="23" customFormat="false" ht="27" hidden="false" customHeight="true" outlineLevel="0" collapsed="false">
      <c r="A23" s="6"/>
      <c r="B23" s="7" t="s">
        <v>124</v>
      </c>
      <c r="C23" s="6" t="s">
        <v>125</v>
      </c>
      <c r="D23" s="6" t="s">
        <v>54</v>
      </c>
      <c r="E23" s="6" t="s">
        <v>55</v>
      </c>
      <c r="F23" s="6" t="s">
        <v>56</v>
      </c>
      <c r="G23" s="8" t="n">
        <v>18</v>
      </c>
      <c r="H23" s="5" t="s">
        <v>18</v>
      </c>
      <c r="I23" s="6" t="s">
        <v>57</v>
      </c>
      <c r="J23" s="6" t="s">
        <v>126</v>
      </c>
      <c r="K23" s="6" t="s">
        <v>59</v>
      </c>
      <c r="L23" s="6" t="s">
        <v>127</v>
      </c>
      <c r="M23" s="6" t="s">
        <v>61</v>
      </c>
    </row>
    <row r="24" customFormat="false" ht="27" hidden="false" customHeight="true" outlineLevel="0" collapsed="false">
      <c r="A24" s="2"/>
      <c r="B24" s="3" t="s">
        <v>128</v>
      </c>
      <c r="C24" s="2" t="s">
        <v>129</v>
      </c>
      <c r="D24" s="2" t="s">
        <v>54</v>
      </c>
      <c r="E24" s="2" t="s">
        <v>55</v>
      </c>
      <c r="F24" s="2" t="s">
        <v>64</v>
      </c>
      <c r="G24" s="4" t="n">
        <v>23</v>
      </c>
      <c r="H24" s="5" t="s">
        <v>18</v>
      </c>
      <c r="I24" s="2" t="s">
        <v>57</v>
      </c>
      <c r="J24" s="2" t="s">
        <v>130</v>
      </c>
      <c r="K24" s="2" t="s">
        <v>66</v>
      </c>
      <c r="L24" s="2" t="s">
        <v>131</v>
      </c>
      <c r="M24" s="2" t="s">
        <v>61</v>
      </c>
    </row>
    <row r="25" customFormat="false" ht="27" hidden="false" customHeight="true" outlineLevel="0" collapsed="false">
      <c r="A25" s="6"/>
      <c r="B25" s="7" t="s">
        <v>132</v>
      </c>
      <c r="C25" s="6" t="s">
        <v>133</v>
      </c>
      <c r="D25" s="6" t="s">
        <v>54</v>
      </c>
      <c r="E25" s="6" t="s">
        <v>55</v>
      </c>
      <c r="F25" s="6" t="s">
        <v>56</v>
      </c>
      <c r="G25" s="8" t="n">
        <v>55</v>
      </c>
      <c r="H25" s="5" t="s">
        <v>18</v>
      </c>
      <c r="I25" s="6" t="s">
        <v>57</v>
      </c>
      <c r="J25" s="6" t="s">
        <v>134</v>
      </c>
      <c r="K25" s="6" t="s">
        <v>59</v>
      </c>
      <c r="L25" s="6" t="s">
        <v>135</v>
      </c>
      <c r="M25" s="6" t="s">
        <v>61</v>
      </c>
    </row>
    <row r="26" customFormat="false" ht="27" hidden="false" customHeight="true" outlineLevel="0" collapsed="false">
      <c r="A26" s="2"/>
      <c r="B26" s="3" t="s">
        <v>136</v>
      </c>
      <c r="C26" s="2" t="s">
        <v>137</v>
      </c>
      <c r="D26" s="2" t="s">
        <v>54</v>
      </c>
      <c r="E26" s="2" t="s">
        <v>55</v>
      </c>
      <c r="F26" s="2" t="s">
        <v>64</v>
      </c>
      <c r="G26" s="4" t="n">
        <v>16</v>
      </c>
      <c r="H26" s="5" t="s">
        <v>18</v>
      </c>
      <c r="I26" s="2" t="s">
        <v>57</v>
      </c>
      <c r="J26" s="2" t="s">
        <v>138</v>
      </c>
      <c r="K26" s="2" t="s">
        <v>66</v>
      </c>
      <c r="L26" s="2" t="s">
        <v>139</v>
      </c>
      <c r="M26" s="2" t="s">
        <v>61</v>
      </c>
    </row>
    <row r="27" customFormat="false" ht="27" hidden="false" customHeight="true" outlineLevel="0" collapsed="false">
      <c r="A27" s="6"/>
      <c r="B27" s="7" t="s">
        <v>140</v>
      </c>
      <c r="C27" s="6" t="s">
        <v>141</v>
      </c>
      <c r="D27" s="6" t="s">
        <v>54</v>
      </c>
      <c r="E27" s="6" t="s">
        <v>55</v>
      </c>
      <c r="F27" s="6" t="s">
        <v>56</v>
      </c>
      <c r="G27" s="8" t="n">
        <v>14</v>
      </c>
      <c r="H27" s="5" t="s">
        <v>18</v>
      </c>
      <c r="I27" s="6" t="s">
        <v>57</v>
      </c>
      <c r="J27" s="6" t="s">
        <v>142</v>
      </c>
      <c r="K27" s="6" t="s">
        <v>59</v>
      </c>
      <c r="L27" s="6" t="s">
        <v>143</v>
      </c>
      <c r="M27" s="6" t="s">
        <v>61</v>
      </c>
    </row>
    <row r="28" customFormat="false" ht="27" hidden="false" customHeight="true" outlineLevel="0" collapsed="false">
      <c r="A28" s="2"/>
      <c r="B28" s="3" t="s">
        <v>144</v>
      </c>
      <c r="C28" s="2" t="s">
        <v>145</v>
      </c>
      <c r="D28" s="2" t="s">
        <v>54</v>
      </c>
      <c r="E28" s="2" t="s">
        <v>55</v>
      </c>
      <c r="F28" s="2" t="s">
        <v>56</v>
      </c>
      <c r="G28" s="4" t="n">
        <v>12</v>
      </c>
      <c r="H28" s="5" t="s">
        <v>18</v>
      </c>
      <c r="I28" s="2" t="s">
        <v>57</v>
      </c>
      <c r="J28" s="2" t="s">
        <v>146</v>
      </c>
      <c r="K28" s="2" t="s">
        <v>59</v>
      </c>
      <c r="L28" s="2" t="s">
        <v>147</v>
      </c>
      <c r="M28" s="2" t="s">
        <v>61</v>
      </c>
    </row>
    <row r="29" customFormat="false" ht="27" hidden="false" customHeight="true" outlineLevel="0" collapsed="false">
      <c r="A29" s="6"/>
      <c r="B29" s="7" t="s">
        <v>148</v>
      </c>
      <c r="C29" s="6" t="s">
        <v>149</v>
      </c>
      <c r="D29" s="6" t="s">
        <v>54</v>
      </c>
      <c r="E29" s="6" t="s">
        <v>55</v>
      </c>
      <c r="F29" s="6" t="s">
        <v>56</v>
      </c>
      <c r="G29" s="8" t="n">
        <v>12</v>
      </c>
      <c r="H29" s="5" t="s">
        <v>18</v>
      </c>
      <c r="I29" s="6" t="s">
        <v>57</v>
      </c>
      <c r="J29" s="6" t="s">
        <v>150</v>
      </c>
      <c r="K29" s="6" t="s">
        <v>59</v>
      </c>
      <c r="L29" s="6" t="s">
        <v>151</v>
      </c>
      <c r="M29" s="6" t="s">
        <v>61</v>
      </c>
    </row>
    <row r="30" customFormat="false" ht="27" hidden="false" customHeight="true" outlineLevel="0" collapsed="false">
      <c r="A30" s="2"/>
      <c r="B30" s="3" t="s">
        <v>152</v>
      </c>
      <c r="C30" s="2" t="s">
        <v>153</v>
      </c>
      <c r="D30" s="2" t="s">
        <v>154</v>
      </c>
      <c r="E30" s="2" t="s">
        <v>55</v>
      </c>
      <c r="F30" s="2" t="s">
        <v>155</v>
      </c>
      <c r="G30" s="4" t="n">
        <v>17</v>
      </c>
      <c r="H30" s="5" t="s">
        <v>18</v>
      </c>
      <c r="I30" s="2" t="s">
        <v>57</v>
      </c>
      <c r="J30" s="2" t="s">
        <v>156</v>
      </c>
      <c r="K30" s="2" t="s">
        <v>157</v>
      </c>
      <c r="L30" s="2" t="s">
        <v>158</v>
      </c>
      <c r="M30" s="2" t="s">
        <v>159</v>
      </c>
    </row>
    <row r="31" customFormat="false" ht="27" hidden="false" customHeight="true" outlineLevel="0" collapsed="false">
      <c r="A31" s="6"/>
      <c r="B31" s="7" t="s">
        <v>160</v>
      </c>
      <c r="C31" s="6" t="s">
        <v>161</v>
      </c>
      <c r="D31" s="6" t="s">
        <v>154</v>
      </c>
      <c r="E31" s="6" t="s">
        <v>55</v>
      </c>
      <c r="F31" s="6" t="s">
        <v>155</v>
      </c>
      <c r="G31" s="8" t="n">
        <v>116</v>
      </c>
      <c r="H31" s="5" t="s">
        <v>18</v>
      </c>
      <c r="I31" s="6" t="s">
        <v>57</v>
      </c>
      <c r="J31" s="6" t="s">
        <v>162</v>
      </c>
      <c r="K31" s="6" t="s">
        <v>157</v>
      </c>
      <c r="L31" s="6" t="s">
        <v>163</v>
      </c>
      <c r="M31" s="10" t="s">
        <v>164</v>
      </c>
    </row>
    <row r="32" customFormat="false" ht="27" hidden="false" customHeight="true" outlineLevel="0" collapsed="false">
      <c r="A32" s="2"/>
      <c r="B32" s="3" t="s">
        <v>165</v>
      </c>
      <c r="C32" s="2" t="s">
        <v>166</v>
      </c>
      <c r="D32" s="2" t="s">
        <v>154</v>
      </c>
      <c r="E32" s="2" t="s">
        <v>55</v>
      </c>
      <c r="F32" s="2" t="s">
        <v>155</v>
      </c>
      <c r="G32" s="4" t="n">
        <v>38</v>
      </c>
      <c r="H32" s="5" t="s">
        <v>18</v>
      </c>
      <c r="I32" s="2" t="s">
        <v>57</v>
      </c>
      <c r="J32" s="2" t="s">
        <v>167</v>
      </c>
      <c r="K32" s="2" t="s">
        <v>157</v>
      </c>
      <c r="L32" s="2" t="s">
        <v>168</v>
      </c>
      <c r="M32" s="2" t="s">
        <v>159</v>
      </c>
    </row>
    <row r="33" customFormat="false" ht="27" hidden="false" customHeight="true" outlineLevel="0" collapsed="false">
      <c r="A33" s="6"/>
      <c r="B33" s="7" t="s">
        <v>169</v>
      </c>
      <c r="C33" s="6" t="s">
        <v>170</v>
      </c>
      <c r="D33" s="6" t="s">
        <v>154</v>
      </c>
      <c r="E33" s="6" t="s">
        <v>55</v>
      </c>
      <c r="F33" s="6" t="s">
        <v>155</v>
      </c>
      <c r="G33" s="8" t="n">
        <v>55</v>
      </c>
      <c r="H33" s="5" t="s">
        <v>18</v>
      </c>
      <c r="I33" s="6" t="s">
        <v>57</v>
      </c>
      <c r="J33" s="6" t="s">
        <v>171</v>
      </c>
      <c r="K33" s="6" t="s">
        <v>157</v>
      </c>
      <c r="L33" s="6" t="s">
        <v>172</v>
      </c>
      <c r="M33" s="6" t="s">
        <v>159</v>
      </c>
    </row>
    <row r="34" customFormat="false" ht="27" hidden="false" customHeight="true" outlineLevel="0" collapsed="false">
      <c r="A34" s="2"/>
      <c r="B34" s="3" t="s">
        <v>173</v>
      </c>
      <c r="C34" s="2" t="s">
        <v>174</v>
      </c>
      <c r="D34" s="2" t="s">
        <v>154</v>
      </c>
      <c r="E34" s="2" t="s">
        <v>55</v>
      </c>
      <c r="F34" s="2" t="s">
        <v>155</v>
      </c>
      <c r="G34" s="4" t="n">
        <v>1</v>
      </c>
      <c r="H34" s="5" t="s">
        <v>18</v>
      </c>
      <c r="I34" s="2" t="s">
        <v>57</v>
      </c>
      <c r="J34" s="2" t="s">
        <v>175</v>
      </c>
      <c r="K34" s="2" t="s">
        <v>157</v>
      </c>
      <c r="L34" s="2" t="s">
        <v>176</v>
      </c>
      <c r="M34" s="2" t="s">
        <v>159</v>
      </c>
    </row>
    <row r="35" customFormat="false" ht="27" hidden="false" customHeight="true" outlineLevel="0" collapsed="false">
      <c r="A35" s="6"/>
      <c r="B35" s="7" t="s">
        <v>177</v>
      </c>
      <c r="C35" s="6" t="s">
        <v>178</v>
      </c>
      <c r="D35" s="6" t="s">
        <v>154</v>
      </c>
      <c r="E35" s="6" t="s">
        <v>55</v>
      </c>
      <c r="F35" s="6" t="s">
        <v>155</v>
      </c>
      <c r="G35" s="8" t="n">
        <v>25</v>
      </c>
      <c r="H35" s="5" t="s">
        <v>18</v>
      </c>
      <c r="I35" s="6" t="s">
        <v>57</v>
      </c>
      <c r="J35" s="6" t="s">
        <v>179</v>
      </c>
      <c r="K35" s="6" t="s">
        <v>157</v>
      </c>
      <c r="L35" s="6" t="s">
        <v>180</v>
      </c>
      <c r="M35" s="6" t="s">
        <v>159</v>
      </c>
    </row>
    <row r="36" customFormat="false" ht="27" hidden="false" customHeight="true" outlineLevel="0" collapsed="false">
      <c r="A36" s="2"/>
      <c r="B36" s="3" t="s">
        <v>181</v>
      </c>
      <c r="C36" s="2" t="s">
        <v>182</v>
      </c>
      <c r="D36" s="2" t="s">
        <v>154</v>
      </c>
      <c r="E36" s="2" t="s">
        <v>55</v>
      </c>
      <c r="F36" s="2" t="s">
        <v>155</v>
      </c>
      <c r="G36" s="4" t="n">
        <v>15</v>
      </c>
      <c r="H36" s="5" t="s">
        <v>18</v>
      </c>
      <c r="I36" s="2" t="s">
        <v>57</v>
      </c>
      <c r="J36" s="2" t="s">
        <v>183</v>
      </c>
      <c r="K36" s="2" t="s">
        <v>157</v>
      </c>
      <c r="L36" s="2" t="s">
        <v>184</v>
      </c>
      <c r="M36" s="2" t="s">
        <v>159</v>
      </c>
    </row>
    <row r="37" customFormat="false" ht="27" hidden="false" customHeight="true" outlineLevel="0" collapsed="false">
      <c r="A37" s="6"/>
      <c r="B37" s="7" t="s">
        <v>185</v>
      </c>
      <c r="C37" s="6" t="s">
        <v>186</v>
      </c>
      <c r="D37" s="6" t="s">
        <v>154</v>
      </c>
      <c r="E37" s="6" t="s">
        <v>55</v>
      </c>
      <c r="F37" s="6" t="s">
        <v>155</v>
      </c>
      <c r="G37" s="8" t="n">
        <v>42</v>
      </c>
      <c r="H37" s="5" t="s">
        <v>18</v>
      </c>
      <c r="I37" s="6" t="s">
        <v>57</v>
      </c>
      <c r="J37" s="6" t="s">
        <v>187</v>
      </c>
      <c r="K37" s="6" t="s">
        <v>157</v>
      </c>
      <c r="L37" s="6" t="s">
        <v>188</v>
      </c>
      <c r="M37" s="6" t="s">
        <v>159</v>
      </c>
    </row>
    <row r="38" customFormat="false" ht="27" hidden="false" customHeight="true" outlineLevel="0" collapsed="false">
      <c r="A38" s="2"/>
      <c r="B38" s="3" t="s">
        <v>189</v>
      </c>
      <c r="C38" s="2" t="s">
        <v>190</v>
      </c>
      <c r="D38" s="2" t="s">
        <v>154</v>
      </c>
      <c r="E38" s="2" t="s">
        <v>55</v>
      </c>
      <c r="F38" s="2" t="s">
        <v>191</v>
      </c>
      <c r="G38" s="4" t="n">
        <v>43</v>
      </c>
      <c r="H38" s="5" t="s">
        <v>18</v>
      </c>
      <c r="I38" s="2" t="s">
        <v>57</v>
      </c>
      <c r="J38" s="2" t="s">
        <v>192</v>
      </c>
      <c r="K38" s="2" t="s">
        <v>193</v>
      </c>
      <c r="L38" s="2" t="s">
        <v>194</v>
      </c>
      <c r="M38" s="2" t="s">
        <v>159</v>
      </c>
    </row>
    <row r="39" customFormat="false" ht="27" hidden="false" customHeight="true" outlineLevel="0" collapsed="false">
      <c r="A39" s="6"/>
      <c r="B39" s="7" t="s">
        <v>195</v>
      </c>
      <c r="C39" s="6" t="s">
        <v>196</v>
      </c>
      <c r="D39" s="6" t="s">
        <v>154</v>
      </c>
      <c r="E39" s="6" t="s">
        <v>55</v>
      </c>
      <c r="F39" s="6" t="s">
        <v>191</v>
      </c>
      <c r="G39" s="8" t="n">
        <v>54</v>
      </c>
      <c r="H39" s="5" t="s">
        <v>18</v>
      </c>
      <c r="I39" s="6" t="s">
        <v>57</v>
      </c>
      <c r="J39" s="6" t="s">
        <v>197</v>
      </c>
      <c r="K39" s="6" t="s">
        <v>193</v>
      </c>
      <c r="L39" s="6" t="s">
        <v>198</v>
      </c>
      <c r="M39" s="6" t="s">
        <v>159</v>
      </c>
    </row>
    <row r="40" customFormat="false" ht="27" hidden="false" customHeight="true" outlineLevel="0" collapsed="false">
      <c r="A40" s="2"/>
      <c r="B40" s="3" t="s">
        <v>199</v>
      </c>
      <c r="C40" s="2" t="s">
        <v>200</v>
      </c>
      <c r="D40" s="2" t="s">
        <v>154</v>
      </c>
      <c r="E40" s="2" t="s">
        <v>55</v>
      </c>
      <c r="F40" s="2" t="s">
        <v>191</v>
      </c>
      <c r="G40" s="4" t="n">
        <v>57</v>
      </c>
      <c r="H40" s="5" t="s">
        <v>18</v>
      </c>
      <c r="I40" s="2" t="s">
        <v>57</v>
      </c>
      <c r="J40" s="2" t="s">
        <v>201</v>
      </c>
      <c r="K40" s="2" t="s">
        <v>193</v>
      </c>
      <c r="L40" s="2" t="s">
        <v>202</v>
      </c>
      <c r="M40" s="2" t="s">
        <v>159</v>
      </c>
    </row>
    <row r="41" customFormat="false" ht="27" hidden="false" customHeight="true" outlineLevel="0" collapsed="false">
      <c r="A41" s="6"/>
      <c r="B41" s="7" t="s">
        <v>203</v>
      </c>
      <c r="C41" s="6" t="s">
        <v>204</v>
      </c>
      <c r="D41" s="6" t="s">
        <v>154</v>
      </c>
      <c r="E41" s="6" t="s">
        <v>55</v>
      </c>
      <c r="F41" s="6" t="s">
        <v>191</v>
      </c>
      <c r="G41" s="8" t="n">
        <v>69</v>
      </c>
      <c r="H41" s="5" t="s">
        <v>18</v>
      </c>
      <c r="I41" s="6" t="s">
        <v>57</v>
      </c>
      <c r="J41" s="6" t="s">
        <v>205</v>
      </c>
      <c r="K41" s="6" t="s">
        <v>193</v>
      </c>
      <c r="L41" s="6" t="s">
        <v>206</v>
      </c>
      <c r="M41" s="6" t="s">
        <v>159</v>
      </c>
    </row>
    <row r="42" customFormat="false" ht="27" hidden="false" customHeight="true" outlineLevel="0" collapsed="false">
      <c r="A42" s="2"/>
      <c r="B42" s="3" t="s">
        <v>207</v>
      </c>
      <c r="C42" s="2" t="s">
        <v>208</v>
      </c>
      <c r="D42" s="2" t="s">
        <v>154</v>
      </c>
      <c r="E42" s="2" t="s">
        <v>55</v>
      </c>
      <c r="F42" s="2" t="s">
        <v>191</v>
      </c>
      <c r="G42" s="4" t="n">
        <v>64</v>
      </c>
      <c r="H42" s="5" t="s">
        <v>18</v>
      </c>
      <c r="I42" s="2" t="s">
        <v>57</v>
      </c>
      <c r="J42" s="2" t="s">
        <v>209</v>
      </c>
      <c r="K42" s="2" t="s">
        <v>193</v>
      </c>
      <c r="L42" s="2" t="s">
        <v>210</v>
      </c>
      <c r="M42" s="2" t="s">
        <v>159</v>
      </c>
    </row>
    <row r="43" customFormat="false" ht="27" hidden="false" customHeight="true" outlineLevel="0" collapsed="false">
      <c r="A43" s="6"/>
      <c r="B43" s="7" t="s">
        <v>211</v>
      </c>
      <c r="C43" s="6" t="s">
        <v>212</v>
      </c>
      <c r="D43" s="6" t="s">
        <v>154</v>
      </c>
      <c r="E43" s="6" t="s">
        <v>55</v>
      </c>
      <c r="F43" s="6" t="s">
        <v>191</v>
      </c>
      <c r="G43" s="8" t="n">
        <v>17</v>
      </c>
      <c r="H43" s="5" t="s">
        <v>18</v>
      </c>
      <c r="I43" s="6" t="s">
        <v>57</v>
      </c>
      <c r="J43" s="6" t="s">
        <v>213</v>
      </c>
      <c r="K43" s="6" t="s">
        <v>193</v>
      </c>
      <c r="L43" s="6" t="s">
        <v>214</v>
      </c>
      <c r="M43" s="6" t="s">
        <v>159</v>
      </c>
    </row>
    <row r="44" customFormat="false" ht="27" hidden="false" customHeight="true" outlineLevel="0" collapsed="false">
      <c r="A44" s="2"/>
      <c r="B44" s="3" t="s">
        <v>215</v>
      </c>
      <c r="C44" s="2" t="s">
        <v>216</v>
      </c>
      <c r="D44" s="2" t="s">
        <v>154</v>
      </c>
      <c r="E44" s="2" t="s">
        <v>55</v>
      </c>
      <c r="F44" s="2" t="s">
        <v>191</v>
      </c>
      <c r="G44" s="4" t="n">
        <v>34</v>
      </c>
      <c r="H44" s="5" t="s">
        <v>18</v>
      </c>
      <c r="I44" s="2" t="s">
        <v>57</v>
      </c>
      <c r="J44" s="2" t="s">
        <v>217</v>
      </c>
      <c r="K44" s="2" t="s">
        <v>193</v>
      </c>
      <c r="L44" s="2" t="s">
        <v>218</v>
      </c>
      <c r="M44" s="2" t="s">
        <v>159</v>
      </c>
    </row>
    <row r="45" customFormat="false" ht="27" hidden="false" customHeight="true" outlineLevel="0" collapsed="false">
      <c r="A45" s="6"/>
      <c r="B45" s="7" t="s">
        <v>219</v>
      </c>
      <c r="C45" s="6" t="s">
        <v>220</v>
      </c>
      <c r="D45" s="6" t="s">
        <v>154</v>
      </c>
      <c r="E45" s="6" t="s">
        <v>55</v>
      </c>
      <c r="F45" s="6" t="s">
        <v>191</v>
      </c>
      <c r="G45" s="8" t="n">
        <v>38</v>
      </c>
      <c r="H45" s="5" t="s">
        <v>18</v>
      </c>
      <c r="I45" s="6" t="s">
        <v>57</v>
      </c>
      <c r="J45" s="6" t="s">
        <v>221</v>
      </c>
      <c r="K45" s="6" t="s">
        <v>193</v>
      </c>
      <c r="L45" s="6" t="s">
        <v>222</v>
      </c>
      <c r="M45" s="6" t="s">
        <v>159</v>
      </c>
    </row>
    <row r="46" customFormat="false" ht="27" hidden="false" customHeight="true" outlineLevel="0" collapsed="false">
      <c r="A46" s="2"/>
      <c r="B46" s="3" t="s">
        <v>223</v>
      </c>
      <c r="C46" s="2" t="s">
        <v>224</v>
      </c>
      <c r="D46" s="2" t="s">
        <v>154</v>
      </c>
      <c r="E46" s="2" t="s">
        <v>55</v>
      </c>
      <c r="F46" s="2" t="s">
        <v>191</v>
      </c>
      <c r="G46" s="4" t="n">
        <v>30</v>
      </c>
      <c r="H46" s="5" t="s">
        <v>18</v>
      </c>
      <c r="I46" s="2" t="s">
        <v>57</v>
      </c>
      <c r="J46" s="2" t="s">
        <v>225</v>
      </c>
      <c r="K46" s="2" t="s">
        <v>193</v>
      </c>
      <c r="L46" s="2" t="s">
        <v>226</v>
      </c>
      <c r="M46" s="2" t="s">
        <v>159</v>
      </c>
    </row>
    <row r="47" customFormat="false" ht="27" hidden="false" customHeight="true" outlineLevel="0" collapsed="false">
      <c r="A47" s="6"/>
      <c r="B47" s="7" t="s">
        <v>227</v>
      </c>
      <c r="C47" s="6" t="s">
        <v>228</v>
      </c>
      <c r="D47" s="6" t="s">
        <v>154</v>
      </c>
      <c r="E47" s="6" t="s">
        <v>55</v>
      </c>
      <c r="F47" s="6" t="s">
        <v>191</v>
      </c>
      <c r="G47" s="8" t="n">
        <v>31</v>
      </c>
      <c r="H47" s="5" t="s">
        <v>18</v>
      </c>
      <c r="I47" s="6" t="s">
        <v>57</v>
      </c>
      <c r="J47" s="6" t="s">
        <v>229</v>
      </c>
      <c r="K47" s="6" t="s">
        <v>193</v>
      </c>
      <c r="L47" s="6" t="s">
        <v>230</v>
      </c>
      <c r="M47" s="10" t="s">
        <v>231</v>
      </c>
    </row>
    <row r="48" customFormat="false" ht="27" hidden="false" customHeight="true" outlineLevel="0" collapsed="false">
      <c r="A48" s="2"/>
      <c r="B48" s="3" t="s">
        <v>232</v>
      </c>
      <c r="C48" s="2" t="s">
        <v>233</v>
      </c>
      <c r="D48" s="2" t="s">
        <v>154</v>
      </c>
      <c r="E48" s="2" t="s">
        <v>55</v>
      </c>
      <c r="F48" s="2" t="s">
        <v>191</v>
      </c>
      <c r="G48" s="4" t="n">
        <v>61</v>
      </c>
      <c r="H48" s="5" t="s">
        <v>18</v>
      </c>
      <c r="I48" s="2" t="s">
        <v>57</v>
      </c>
      <c r="J48" s="2" t="s">
        <v>234</v>
      </c>
      <c r="K48" s="2" t="s">
        <v>193</v>
      </c>
      <c r="L48" s="2" t="s">
        <v>235</v>
      </c>
      <c r="M48" s="2" t="s">
        <v>159</v>
      </c>
    </row>
    <row r="49" customFormat="false" ht="27" hidden="false" customHeight="true" outlineLevel="0" collapsed="false">
      <c r="A49" s="6"/>
      <c r="B49" s="7" t="s">
        <v>236</v>
      </c>
      <c r="C49" s="6" t="s">
        <v>237</v>
      </c>
      <c r="D49" s="6" t="s">
        <v>154</v>
      </c>
      <c r="E49" s="6" t="s">
        <v>55</v>
      </c>
      <c r="F49" s="6" t="s">
        <v>191</v>
      </c>
      <c r="G49" s="8" t="n">
        <v>24</v>
      </c>
      <c r="H49" s="5" t="s">
        <v>18</v>
      </c>
      <c r="I49" s="6" t="s">
        <v>57</v>
      </c>
      <c r="J49" s="6" t="s">
        <v>238</v>
      </c>
      <c r="K49" s="6" t="s">
        <v>193</v>
      </c>
      <c r="L49" s="6" t="s">
        <v>239</v>
      </c>
      <c r="M49" s="6" t="s">
        <v>159</v>
      </c>
    </row>
    <row r="50" customFormat="false" ht="27" hidden="false" customHeight="true" outlineLevel="0" collapsed="false">
      <c r="A50" s="2"/>
      <c r="B50" s="3" t="s">
        <v>240</v>
      </c>
      <c r="C50" s="2" t="s">
        <v>241</v>
      </c>
      <c r="D50" s="2" t="s">
        <v>154</v>
      </c>
      <c r="E50" s="2" t="s">
        <v>55</v>
      </c>
      <c r="F50" s="2" t="s">
        <v>191</v>
      </c>
      <c r="G50" s="4" t="n">
        <v>31</v>
      </c>
      <c r="H50" s="5" t="s">
        <v>18</v>
      </c>
      <c r="I50" s="2" t="s">
        <v>57</v>
      </c>
      <c r="J50" s="2" t="s">
        <v>242</v>
      </c>
      <c r="K50" s="2" t="s">
        <v>193</v>
      </c>
      <c r="L50" s="2" t="s">
        <v>243</v>
      </c>
      <c r="M50" s="9" t="s">
        <v>244</v>
      </c>
    </row>
    <row r="51" customFormat="false" ht="27" hidden="false" customHeight="true" outlineLevel="0" collapsed="false">
      <c r="A51" s="6"/>
      <c r="B51" s="7" t="s">
        <v>245</v>
      </c>
      <c r="C51" s="6" t="s">
        <v>246</v>
      </c>
      <c r="D51" s="6" t="s">
        <v>154</v>
      </c>
      <c r="E51" s="6" t="s">
        <v>55</v>
      </c>
      <c r="F51" s="6" t="s">
        <v>191</v>
      </c>
      <c r="G51" s="8" t="n">
        <v>49</v>
      </c>
      <c r="H51" s="5" t="s">
        <v>18</v>
      </c>
      <c r="I51" s="6" t="s">
        <v>57</v>
      </c>
      <c r="J51" s="6" t="s">
        <v>247</v>
      </c>
      <c r="K51" s="6" t="s">
        <v>193</v>
      </c>
      <c r="L51" s="6" t="s">
        <v>248</v>
      </c>
      <c r="M51" s="6" t="s">
        <v>159</v>
      </c>
    </row>
    <row r="52" customFormat="false" ht="27" hidden="false" customHeight="true" outlineLevel="0" collapsed="false">
      <c r="A52" s="2"/>
      <c r="B52" s="3" t="s">
        <v>249</v>
      </c>
      <c r="C52" s="2" t="s">
        <v>250</v>
      </c>
      <c r="D52" s="2" t="s">
        <v>154</v>
      </c>
      <c r="E52" s="2" t="s">
        <v>55</v>
      </c>
      <c r="F52" s="2" t="s">
        <v>191</v>
      </c>
      <c r="G52" s="4" t="n">
        <v>55</v>
      </c>
      <c r="H52" s="5" t="s">
        <v>18</v>
      </c>
      <c r="I52" s="2" t="s">
        <v>57</v>
      </c>
      <c r="J52" s="2" t="s">
        <v>251</v>
      </c>
      <c r="K52" s="2" t="s">
        <v>193</v>
      </c>
      <c r="L52" s="2" t="s">
        <v>252</v>
      </c>
      <c r="M52" s="2" t="s">
        <v>159</v>
      </c>
    </row>
    <row r="53" customFormat="false" ht="27" hidden="false" customHeight="true" outlineLevel="0" collapsed="false">
      <c r="A53" s="6"/>
      <c r="B53" s="7" t="s">
        <v>253</v>
      </c>
      <c r="C53" s="6" t="s">
        <v>254</v>
      </c>
      <c r="D53" s="6" t="s">
        <v>154</v>
      </c>
      <c r="E53" s="6" t="s">
        <v>55</v>
      </c>
      <c r="F53" s="6" t="s">
        <v>191</v>
      </c>
      <c r="G53" s="8" t="n">
        <v>39</v>
      </c>
      <c r="H53" s="5" t="s">
        <v>18</v>
      </c>
      <c r="I53" s="6" t="s">
        <v>57</v>
      </c>
      <c r="J53" s="6" t="s">
        <v>255</v>
      </c>
      <c r="K53" s="6" t="s">
        <v>193</v>
      </c>
      <c r="L53" s="6" t="s">
        <v>256</v>
      </c>
      <c r="M53" s="6" t="s">
        <v>159</v>
      </c>
    </row>
    <row r="54" customFormat="false" ht="27" hidden="false" customHeight="true" outlineLevel="0" collapsed="false">
      <c r="A54" s="2"/>
      <c r="B54" s="3" t="s">
        <v>257</v>
      </c>
      <c r="C54" s="2" t="s">
        <v>258</v>
      </c>
      <c r="D54" s="2" t="s">
        <v>154</v>
      </c>
      <c r="E54" s="2" t="s">
        <v>55</v>
      </c>
      <c r="F54" s="2" t="s">
        <v>191</v>
      </c>
      <c r="G54" s="4" t="n">
        <v>38</v>
      </c>
      <c r="H54" s="5" t="s">
        <v>18</v>
      </c>
      <c r="I54" s="2" t="s">
        <v>57</v>
      </c>
      <c r="J54" s="2" t="s">
        <v>259</v>
      </c>
      <c r="K54" s="2" t="s">
        <v>193</v>
      </c>
      <c r="L54" s="2" t="s">
        <v>260</v>
      </c>
      <c r="M54" s="2" t="s">
        <v>159</v>
      </c>
    </row>
    <row r="55" customFormat="false" ht="27" hidden="false" customHeight="true" outlineLevel="0" collapsed="false">
      <c r="A55" s="6"/>
      <c r="B55" s="7" t="s">
        <v>261</v>
      </c>
      <c r="C55" s="6" t="s">
        <v>262</v>
      </c>
      <c r="D55" s="6" t="s">
        <v>154</v>
      </c>
      <c r="E55" s="6" t="s">
        <v>55</v>
      </c>
      <c r="F55" s="6" t="s">
        <v>191</v>
      </c>
      <c r="G55" s="8" t="n">
        <v>68</v>
      </c>
      <c r="H55" s="5" t="s">
        <v>18</v>
      </c>
      <c r="I55" s="6" t="s">
        <v>57</v>
      </c>
      <c r="J55" s="6" t="s">
        <v>263</v>
      </c>
      <c r="K55" s="6" t="s">
        <v>193</v>
      </c>
      <c r="L55" s="6" t="s">
        <v>264</v>
      </c>
      <c r="M55" s="10" t="s">
        <v>265</v>
      </c>
    </row>
    <row r="56" customFormat="false" ht="27" hidden="false" customHeight="true" outlineLevel="0" collapsed="false">
      <c r="A56" s="2"/>
      <c r="B56" s="3" t="s">
        <v>266</v>
      </c>
      <c r="C56" s="2" t="s">
        <v>267</v>
      </c>
      <c r="D56" s="2" t="s">
        <v>154</v>
      </c>
      <c r="E56" s="2" t="s">
        <v>55</v>
      </c>
      <c r="F56" s="2" t="s">
        <v>191</v>
      </c>
      <c r="G56" s="4" t="n">
        <v>29</v>
      </c>
      <c r="H56" s="5" t="s">
        <v>18</v>
      </c>
      <c r="I56" s="2" t="s">
        <v>57</v>
      </c>
      <c r="J56" s="2" t="s">
        <v>268</v>
      </c>
      <c r="K56" s="2" t="s">
        <v>193</v>
      </c>
      <c r="L56" s="2" t="s">
        <v>269</v>
      </c>
      <c r="M56" s="2" t="s">
        <v>159</v>
      </c>
    </row>
    <row r="57" customFormat="false" ht="27" hidden="false" customHeight="true" outlineLevel="0" collapsed="false">
      <c r="A57" s="6"/>
      <c r="B57" s="7" t="s">
        <v>270</v>
      </c>
      <c r="C57" s="6" t="s">
        <v>271</v>
      </c>
      <c r="D57" s="6" t="s">
        <v>154</v>
      </c>
      <c r="E57" s="6" t="s">
        <v>55</v>
      </c>
      <c r="F57" s="6" t="s">
        <v>191</v>
      </c>
      <c r="G57" s="8" t="n">
        <v>39</v>
      </c>
      <c r="H57" s="5" t="s">
        <v>18</v>
      </c>
      <c r="I57" s="6" t="s">
        <v>57</v>
      </c>
      <c r="J57" s="6" t="s">
        <v>272</v>
      </c>
      <c r="K57" s="6" t="s">
        <v>193</v>
      </c>
      <c r="L57" s="6" t="s">
        <v>273</v>
      </c>
      <c r="M57" s="6" t="s">
        <v>159</v>
      </c>
    </row>
    <row r="58" customFormat="false" ht="27" hidden="false" customHeight="true" outlineLevel="0" collapsed="false">
      <c r="A58" s="2"/>
      <c r="B58" s="3" t="s">
        <v>274</v>
      </c>
      <c r="C58" s="2" t="s">
        <v>275</v>
      </c>
      <c r="D58" s="2" t="s">
        <v>154</v>
      </c>
      <c r="E58" s="2" t="s">
        <v>55</v>
      </c>
      <c r="F58" s="2" t="s">
        <v>191</v>
      </c>
      <c r="G58" s="4" t="n">
        <v>29</v>
      </c>
      <c r="H58" s="5" t="s">
        <v>18</v>
      </c>
      <c r="I58" s="2" t="s">
        <v>57</v>
      </c>
      <c r="J58" s="2" t="s">
        <v>276</v>
      </c>
      <c r="K58" s="2" t="s">
        <v>193</v>
      </c>
      <c r="L58" s="2" t="s">
        <v>277</v>
      </c>
      <c r="M58" s="9" t="s">
        <v>278</v>
      </c>
    </row>
    <row r="59" customFormat="false" ht="27" hidden="false" customHeight="true" outlineLevel="0" collapsed="false">
      <c r="A59" s="6"/>
      <c r="B59" s="7" t="s">
        <v>279</v>
      </c>
      <c r="C59" s="6" t="s">
        <v>280</v>
      </c>
      <c r="D59" s="6" t="s">
        <v>154</v>
      </c>
      <c r="E59" s="6" t="s">
        <v>55</v>
      </c>
      <c r="F59" s="6" t="s">
        <v>191</v>
      </c>
      <c r="G59" s="8" t="n">
        <v>19</v>
      </c>
      <c r="H59" s="5" t="s">
        <v>18</v>
      </c>
      <c r="I59" s="6" t="s">
        <v>57</v>
      </c>
      <c r="J59" s="6" t="s">
        <v>281</v>
      </c>
      <c r="K59" s="6" t="s">
        <v>193</v>
      </c>
      <c r="L59" s="6" t="s">
        <v>282</v>
      </c>
      <c r="M59" s="6" t="s">
        <v>159</v>
      </c>
    </row>
    <row r="60" customFormat="false" ht="27" hidden="false" customHeight="true" outlineLevel="0" collapsed="false">
      <c r="A60" s="2"/>
      <c r="B60" s="3" t="s">
        <v>283</v>
      </c>
      <c r="C60" s="2" t="s">
        <v>284</v>
      </c>
      <c r="D60" s="2" t="s">
        <v>154</v>
      </c>
      <c r="E60" s="2" t="s">
        <v>55</v>
      </c>
      <c r="F60" s="2" t="s">
        <v>191</v>
      </c>
      <c r="G60" s="4" t="n">
        <v>20</v>
      </c>
      <c r="H60" s="5" t="s">
        <v>18</v>
      </c>
      <c r="I60" s="2" t="s">
        <v>57</v>
      </c>
      <c r="J60" s="2" t="s">
        <v>285</v>
      </c>
      <c r="K60" s="2" t="s">
        <v>193</v>
      </c>
      <c r="L60" s="2" t="s">
        <v>286</v>
      </c>
      <c r="M60" s="2" t="s">
        <v>159</v>
      </c>
    </row>
    <row r="61" customFormat="false" ht="27" hidden="false" customHeight="true" outlineLevel="0" collapsed="false">
      <c r="A61" s="6"/>
      <c r="B61" s="7" t="s">
        <v>287</v>
      </c>
      <c r="C61" s="6" t="s">
        <v>288</v>
      </c>
      <c r="D61" s="6" t="s">
        <v>154</v>
      </c>
      <c r="E61" s="6" t="s">
        <v>55</v>
      </c>
      <c r="F61" s="6" t="s">
        <v>191</v>
      </c>
      <c r="G61" s="8" t="n">
        <v>41</v>
      </c>
      <c r="H61" s="5" t="s">
        <v>18</v>
      </c>
      <c r="I61" s="6" t="s">
        <v>57</v>
      </c>
      <c r="J61" s="6" t="s">
        <v>289</v>
      </c>
      <c r="K61" s="6" t="s">
        <v>193</v>
      </c>
      <c r="L61" s="6" t="s">
        <v>290</v>
      </c>
      <c r="M61" s="6" t="s">
        <v>159</v>
      </c>
    </row>
    <row r="62" customFormat="false" ht="27" hidden="false" customHeight="true" outlineLevel="0" collapsed="false">
      <c r="A62" s="2"/>
      <c r="B62" s="3" t="s">
        <v>291</v>
      </c>
      <c r="C62" s="2" t="s">
        <v>292</v>
      </c>
      <c r="D62" s="2" t="s">
        <v>154</v>
      </c>
      <c r="E62" s="2" t="s">
        <v>55</v>
      </c>
      <c r="F62" s="2" t="s">
        <v>191</v>
      </c>
      <c r="G62" s="4" t="n">
        <v>39</v>
      </c>
      <c r="H62" s="5" t="s">
        <v>18</v>
      </c>
      <c r="I62" s="2" t="s">
        <v>57</v>
      </c>
      <c r="J62" s="2" t="s">
        <v>293</v>
      </c>
      <c r="K62" s="2" t="s">
        <v>193</v>
      </c>
      <c r="L62" s="2" t="s">
        <v>294</v>
      </c>
      <c r="M62" s="2" t="s">
        <v>159</v>
      </c>
    </row>
    <row r="63" customFormat="false" ht="27" hidden="false" customHeight="true" outlineLevel="0" collapsed="false">
      <c r="A63" s="6"/>
      <c r="B63" s="7" t="s">
        <v>295</v>
      </c>
      <c r="C63" s="6" t="s">
        <v>296</v>
      </c>
      <c r="D63" s="6" t="s">
        <v>154</v>
      </c>
      <c r="E63" s="6" t="s">
        <v>55</v>
      </c>
      <c r="F63" s="6" t="s">
        <v>191</v>
      </c>
      <c r="G63" s="8" t="n">
        <v>6</v>
      </c>
      <c r="H63" s="5" t="s">
        <v>18</v>
      </c>
      <c r="I63" s="6" t="s">
        <v>57</v>
      </c>
      <c r="J63" s="6" t="s">
        <v>297</v>
      </c>
      <c r="K63" s="6" t="s">
        <v>193</v>
      </c>
      <c r="L63" s="6" t="s">
        <v>298</v>
      </c>
      <c r="M63" s="6" t="s">
        <v>159</v>
      </c>
    </row>
    <row r="64" customFormat="false" ht="27" hidden="false" customHeight="true" outlineLevel="0" collapsed="false">
      <c r="A64" s="2"/>
      <c r="B64" s="3" t="s">
        <v>299</v>
      </c>
      <c r="C64" s="2" t="s">
        <v>300</v>
      </c>
      <c r="D64" s="2" t="s">
        <v>154</v>
      </c>
      <c r="E64" s="2" t="s">
        <v>55</v>
      </c>
      <c r="F64" s="2" t="s">
        <v>191</v>
      </c>
      <c r="G64" s="4" t="n">
        <v>27</v>
      </c>
      <c r="H64" s="5" t="s">
        <v>18</v>
      </c>
      <c r="I64" s="2" t="s">
        <v>57</v>
      </c>
      <c r="J64" s="2" t="s">
        <v>301</v>
      </c>
      <c r="K64" s="2" t="s">
        <v>193</v>
      </c>
      <c r="L64" s="2" t="s">
        <v>302</v>
      </c>
      <c r="M64" s="2" t="s">
        <v>159</v>
      </c>
    </row>
    <row r="65" customFormat="false" ht="27" hidden="false" customHeight="true" outlineLevel="0" collapsed="false">
      <c r="A65" s="6"/>
      <c r="B65" s="7" t="s">
        <v>303</v>
      </c>
      <c r="C65" s="6" t="s">
        <v>304</v>
      </c>
      <c r="D65" s="6" t="s">
        <v>154</v>
      </c>
      <c r="E65" s="6" t="s">
        <v>55</v>
      </c>
      <c r="F65" s="6" t="s">
        <v>191</v>
      </c>
      <c r="G65" s="8" t="n">
        <v>7</v>
      </c>
      <c r="H65" s="5" t="s">
        <v>18</v>
      </c>
      <c r="I65" s="6" t="s">
        <v>57</v>
      </c>
      <c r="J65" s="6" t="s">
        <v>305</v>
      </c>
      <c r="K65" s="6" t="s">
        <v>193</v>
      </c>
      <c r="L65" s="6" t="s">
        <v>306</v>
      </c>
      <c r="M65" s="6" t="s">
        <v>159</v>
      </c>
    </row>
    <row r="66" customFormat="false" ht="27" hidden="false" customHeight="true" outlineLevel="0" collapsed="false">
      <c r="A66" s="2"/>
      <c r="B66" s="3" t="s">
        <v>307</v>
      </c>
      <c r="C66" s="2" t="s">
        <v>308</v>
      </c>
      <c r="D66" s="2" t="s">
        <v>154</v>
      </c>
      <c r="E66" s="2" t="s">
        <v>55</v>
      </c>
      <c r="F66" s="2" t="s">
        <v>191</v>
      </c>
      <c r="G66" s="4" t="n">
        <v>22</v>
      </c>
      <c r="H66" s="5" t="s">
        <v>18</v>
      </c>
      <c r="I66" s="2" t="s">
        <v>57</v>
      </c>
      <c r="J66" s="2" t="s">
        <v>309</v>
      </c>
      <c r="K66" s="2" t="s">
        <v>193</v>
      </c>
      <c r="L66" s="2" t="s">
        <v>310</v>
      </c>
      <c r="M66" s="2" t="s">
        <v>159</v>
      </c>
    </row>
    <row r="67" customFormat="false" ht="27" hidden="false" customHeight="true" outlineLevel="0" collapsed="false">
      <c r="A67" s="6"/>
      <c r="B67" s="7" t="s">
        <v>311</v>
      </c>
      <c r="C67" s="6" t="s">
        <v>312</v>
      </c>
      <c r="D67" s="6" t="s">
        <v>154</v>
      </c>
      <c r="E67" s="6" t="s">
        <v>55</v>
      </c>
      <c r="F67" s="6" t="s">
        <v>191</v>
      </c>
      <c r="G67" s="8" t="n">
        <v>34</v>
      </c>
      <c r="H67" s="5" t="s">
        <v>18</v>
      </c>
      <c r="I67" s="6" t="s">
        <v>57</v>
      </c>
      <c r="J67" s="6" t="s">
        <v>313</v>
      </c>
      <c r="K67" s="6" t="s">
        <v>193</v>
      </c>
      <c r="L67" s="6" t="s">
        <v>314</v>
      </c>
      <c r="M67" s="10" t="s">
        <v>315</v>
      </c>
    </row>
    <row r="68" customFormat="false" ht="27" hidden="false" customHeight="true" outlineLevel="0" collapsed="false">
      <c r="A68" s="2"/>
      <c r="B68" s="3" t="s">
        <v>316</v>
      </c>
      <c r="C68" s="2" t="s">
        <v>317</v>
      </c>
      <c r="D68" s="2" t="s">
        <v>154</v>
      </c>
      <c r="E68" s="2" t="s">
        <v>55</v>
      </c>
      <c r="F68" s="2" t="s">
        <v>191</v>
      </c>
      <c r="G68" s="4" t="n">
        <v>4</v>
      </c>
      <c r="H68" s="5" t="s">
        <v>18</v>
      </c>
      <c r="I68" s="2" t="s">
        <v>57</v>
      </c>
      <c r="J68" s="2" t="s">
        <v>318</v>
      </c>
      <c r="K68" s="2" t="s">
        <v>193</v>
      </c>
      <c r="L68" s="2" t="s">
        <v>319</v>
      </c>
      <c r="M68" s="2" t="s">
        <v>159</v>
      </c>
    </row>
    <row r="69" customFormat="false" ht="27" hidden="false" customHeight="true" outlineLevel="0" collapsed="false">
      <c r="A69" s="6"/>
      <c r="B69" s="7" t="s">
        <v>320</v>
      </c>
      <c r="C69" s="6" t="s">
        <v>321</v>
      </c>
      <c r="D69" s="6" t="s">
        <v>154</v>
      </c>
      <c r="E69" s="6" t="s">
        <v>55</v>
      </c>
      <c r="F69" s="6" t="s">
        <v>191</v>
      </c>
      <c r="G69" s="8" t="n">
        <v>44</v>
      </c>
      <c r="H69" s="5" t="s">
        <v>18</v>
      </c>
      <c r="I69" s="6" t="s">
        <v>57</v>
      </c>
      <c r="J69" s="6" t="s">
        <v>322</v>
      </c>
      <c r="K69" s="6" t="s">
        <v>193</v>
      </c>
      <c r="L69" s="6" t="s">
        <v>323</v>
      </c>
      <c r="M69" s="6" t="s">
        <v>159</v>
      </c>
    </row>
    <row r="70" customFormat="false" ht="27" hidden="false" customHeight="true" outlineLevel="0" collapsed="false">
      <c r="A70" s="2"/>
      <c r="B70" s="3" t="s">
        <v>324</v>
      </c>
      <c r="C70" s="2" t="s">
        <v>325</v>
      </c>
      <c r="D70" s="2" t="s">
        <v>326</v>
      </c>
      <c r="E70" s="2" t="s">
        <v>327</v>
      </c>
      <c r="F70" s="2" t="s">
        <v>328</v>
      </c>
      <c r="G70" s="4" t="n">
        <v>6</v>
      </c>
      <c r="H70" s="5" t="s">
        <v>18</v>
      </c>
      <c r="I70" s="2" t="s">
        <v>329</v>
      </c>
      <c r="J70" s="2" t="s">
        <v>330</v>
      </c>
      <c r="K70" s="2" t="s">
        <v>331</v>
      </c>
      <c r="L70" s="2" t="s">
        <v>332</v>
      </c>
      <c r="M70" s="2"/>
    </row>
    <row r="71" customFormat="false" ht="27" hidden="false" customHeight="true" outlineLevel="0" collapsed="false">
      <c r="A71" s="6"/>
      <c r="B71" s="7" t="s">
        <v>333</v>
      </c>
      <c r="C71" s="6" t="s">
        <v>334</v>
      </c>
      <c r="D71" s="6" t="s">
        <v>335</v>
      </c>
      <c r="E71" s="6" t="s">
        <v>327</v>
      </c>
      <c r="F71" s="6" t="s">
        <v>328</v>
      </c>
      <c r="G71" s="8" t="n">
        <v>1</v>
      </c>
      <c r="H71" s="5" t="s">
        <v>18</v>
      </c>
      <c r="I71" s="6" t="s">
        <v>329</v>
      </c>
      <c r="J71" s="6" t="s">
        <v>336</v>
      </c>
      <c r="K71" s="6" t="s">
        <v>331</v>
      </c>
      <c r="L71" s="6" t="s">
        <v>332</v>
      </c>
      <c r="M71" s="6"/>
    </row>
    <row r="72" customFormat="false" ht="27" hidden="false" customHeight="true" outlineLevel="0" collapsed="false">
      <c r="A72" s="2"/>
      <c r="B72" s="3" t="s">
        <v>337</v>
      </c>
      <c r="C72" s="2" t="s">
        <v>338</v>
      </c>
      <c r="D72" s="2" t="s">
        <v>339</v>
      </c>
      <c r="E72" s="2" t="s">
        <v>327</v>
      </c>
      <c r="F72" s="2" t="s">
        <v>340</v>
      </c>
      <c r="G72" s="4" t="n">
        <v>2</v>
      </c>
      <c r="H72" s="5" t="s">
        <v>18</v>
      </c>
      <c r="I72" s="2" t="s">
        <v>329</v>
      </c>
      <c r="J72" s="2" t="s">
        <v>341</v>
      </c>
      <c r="K72" s="2" t="s">
        <v>342</v>
      </c>
      <c r="L72" s="2" t="s">
        <v>343</v>
      </c>
      <c r="M72" s="2"/>
    </row>
    <row r="73" customFormat="false" ht="27" hidden="false" customHeight="true" outlineLevel="0" collapsed="false">
      <c r="A73" s="6"/>
      <c r="B73" s="7" t="s">
        <v>344</v>
      </c>
      <c r="C73" s="6" t="s">
        <v>345</v>
      </c>
      <c r="D73" s="6" t="s">
        <v>346</v>
      </c>
      <c r="E73" s="6" t="s">
        <v>347</v>
      </c>
      <c r="F73" s="6" t="s">
        <v>348</v>
      </c>
      <c r="G73" s="8" t="n">
        <v>3</v>
      </c>
      <c r="H73" s="5" t="s">
        <v>18</v>
      </c>
      <c r="I73" s="6" t="s">
        <v>329</v>
      </c>
      <c r="J73" s="6" t="s">
        <v>349</v>
      </c>
      <c r="K73" s="6" t="s">
        <v>350</v>
      </c>
      <c r="L73" s="6" t="s">
        <v>351</v>
      </c>
      <c r="M73" s="6"/>
    </row>
    <row r="74" customFormat="false" ht="27" hidden="false" customHeight="true" outlineLevel="0" collapsed="false">
      <c r="A74" s="2"/>
      <c r="B74" s="3" t="s">
        <v>352</v>
      </c>
      <c r="C74" s="2" t="s">
        <v>353</v>
      </c>
      <c r="D74" s="2" t="s">
        <v>354</v>
      </c>
      <c r="E74" s="2" t="s">
        <v>347</v>
      </c>
      <c r="F74" s="2" t="s">
        <v>348</v>
      </c>
      <c r="G74" s="4" t="n">
        <v>2</v>
      </c>
      <c r="H74" s="5" t="s">
        <v>18</v>
      </c>
      <c r="I74" s="2" t="s">
        <v>329</v>
      </c>
      <c r="J74" s="2" t="s">
        <v>355</v>
      </c>
      <c r="K74" s="2" t="s">
        <v>350</v>
      </c>
      <c r="L74" s="2" t="s">
        <v>356</v>
      </c>
      <c r="M74" s="2"/>
    </row>
    <row r="75" customFormat="false" ht="27" hidden="false" customHeight="true" outlineLevel="0" collapsed="false">
      <c r="A75" s="6"/>
      <c r="B75" s="7" t="s">
        <v>357</v>
      </c>
      <c r="C75" s="6" t="s">
        <v>358</v>
      </c>
      <c r="D75" s="6" t="s">
        <v>359</v>
      </c>
      <c r="E75" s="6" t="s">
        <v>347</v>
      </c>
      <c r="F75" s="6" t="s">
        <v>348</v>
      </c>
      <c r="G75" s="8" t="n">
        <v>4</v>
      </c>
      <c r="H75" s="5" t="s">
        <v>18</v>
      </c>
      <c r="I75" s="6" t="s">
        <v>329</v>
      </c>
      <c r="J75" s="6" t="s">
        <v>360</v>
      </c>
      <c r="K75" s="6" t="s">
        <v>350</v>
      </c>
      <c r="L75" s="6" t="s">
        <v>361</v>
      </c>
      <c r="M75" s="6"/>
    </row>
    <row r="76" customFormat="false" ht="27" hidden="false" customHeight="true" outlineLevel="0" collapsed="false">
      <c r="A76" s="2"/>
      <c r="B76" s="3" t="s">
        <v>362</v>
      </c>
      <c r="C76" s="2" t="s">
        <v>363</v>
      </c>
      <c r="D76" s="2" t="s">
        <v>364</v>
      </c>
      <c r="E76" s="2" t="s">
        <v>347</v>
      </c>
      <c r="F76" s="2" t="s">
        <v>348</v>
      </c>
      <c r="G76" s="4" t="n">
        <v>3</v>
      </c>
      <c r="H76" s="5" t="s">
        <v>18</v>
      </c>
      <c r="I76" s="2" t="s">
        <v>329</v>
      </c>
      <c r="J76" s="2" t="s">
        <v>365</v>
      </c>
      <c r="K76" s="2" t="s">
        <v>350</v>
      </c>
      <c r="L76" s="2" t="s">
        <v>366</v>
      </c>
      <c r="M76" s="2"/>
    </row>
    <row r="77" customFormat="false" ht="27" hidden="false" customHeight="true" outlineLevel="0" collapsed="false">
      <c r="A77" s="6"/>
      <c r="B77" s="7" t="s">
        <v>367</v>
      </c>
      <c r="C77" s="6" t="s">
        <v>368</v>
      </c>
      <c r="D77" s="6" t="s">
        <v>369</v>
      </c>
      <c r="E77" s="6" t="s">
        <v>347</v>
      </c>
      <c r="F77" s="6" t="s">
        <v>348</v>
      </c>
      <c r="G77" s="8" t="n">
        <v>3</v>
      </c>
      <c r="H77" s="5" t="s">
        <v>18</v>
      </c>
      <c r="I77" s="6" t="s">
        <v>329</v>
      </c>
      <c r="J77" s="6" t="s">
        <v>370</v>
      </c>
      <c r="K77" s="6" t="s">
        <v>350</v>
      </c>
      <c r="L77" s="6" t="s">
        <v>371</v>
      </c>
      <c r="M77" s="6"/>
    </row>
    <row r="78" customFormat="false" ht="27" hidden="false" customHeight="true" outlineLevel="0" collapsed="false">
      <c r="A78" s="2"/>
      <c r="B78" s="3" t="s">
        <v>372</v>
      </c>
      <c r="C78" s="2" t="s">
        <v>373</v>
      </c>
      <c r="D78" s="2" t="s">
        <v>374</v>
      </c>
      <c r="E78" s="2" t="s">
        <v>347</v>
      </c>
      <c r="F78" s="2" t="s">
        <v>348</v>
      </c>
      <c r="G78" s="4" t="n">
        <v>1</v>
      </c>
      <c r="H78" s="5" t="s">
        <v>18</v>
      </c>
      <c r="I78" s="2" t="s">
        <v>329</v>
      </c>
      <c r="J78" s="2" t="s">
        <v>375</v>
      </c>
      <c r="K78" s="2" t="s">
        <v>350</v>
      </c>
      <c r="L78" s="2" t="s">
        <v>376</v>
      </c>
      <c r="M78" s="2"/>
    </row>
    <row r="79" customFormat="false" ht="27" hidden="false" customHeight="true" outlineLevel="0" collapsed="false">
      <c r="A79" s="6"/>
      <c r="B79" s="7" t="s">
        <v>377</v>
      </c>
      <c r="C79" s="6" t="s">
        <v>378</v>
      </c>
      <c r="D79" s="6" t="s">
        <v>379</v>
      </c>
      <c r="E79" s="6" t="s">
        <v>347</v>
      </c>
      <c r="F79" s="6" t="s">
        <v>348</v>
      </c>
      <c r="G79" s="8" t="n">
        <v>3</v>
      </c>
      <c r="H79" s="5" t="s">
        <v>18</v>
      </c>
      <c r="I79" s="6" t="s">
        <v>329</v>
      </c>
      <c r="J79" s="6" t="s">
        <v>380</v>
      </c>
      <c r="K79" s="6" t="s">
        <v>350</v>
      </c>
      <c r="L79" s="6" t="s">
        <v>381</v>
      </c>
      <c r="M79" s="6"/>
    </row>
    <row r="80" customFormat="false" ht="27" hidden="false" customHeight="true" outlineLevel="0" collapsed="false">
      <c r="A80" s="2"/>
      <c r="B80" s="3" t="s">
        <v>382</v>
      </c>
      <c r="C80" s="2" t="s">
        <v>383</v>
      </c>
      <c r="D80" s="2" t="s">
        <v>384</v>
      </c>
      <c r="E80" s="2" t="s">
        <v>347</v>
      </c>
      <c r="F80" s="2" t="s">
        <v>385</v>
      </c>
      <c r="G80" s="4" t="n">
        <v>6</v>
      </c>
      <c r="H80" s="5" t="s">
        <v>18</v>
      </c>
      <c r="I80" s="2" t="s">
        <v>329</v>
      </c>
      <c r="J80" s="2" t="s">
        <v>386</v>
      </c>
      <c r="K80" s="2" t="s">
        <v>387</v>
      </c>
      <c r="L80" s="2" t="s">
        <v>388</v>
      </c>
      <c r="M80" s="2"/>
    </row>
    <row r="81" customFormat="false" ht="27" hidden="false" customHeight="true" outlineLevel="0" collapsed="false">
      <c r="A81" s="6"/>
      <c r="B81" s="7" t="s">
        <v>389</v>
      </c>
      <c r="C81" s="6" t="s">
        <v>390</v>
      </c>
      <c r="D81" s="6" t="s">
        <v>391</v>
      </c>
      <c r="E81" s="6" t="s">
        <v>347</v>
      </c>
      <c r="F81" s="6" t="s">
        <v>385</v>
      </c>
      <c r="G81" s="8" t="n">
        <v>10</v>
      </c>
      <c r="H81" s="5" t="s">
        <v>18</v>
      </c>
      <c r="I81" s="6" t="s">
        <v>329</v>
      </c>
      <c r="J81" s="6" t="s">
        <v>392</v>
      </c>
      <c r="K81" s="6" t="s">
        <v>387</v>
      </c>
      <c r="L81" s="6" t="s">
        <v>393</v>
      </c>
      <c r="M81" s="6"/>
    </row>
    <row r="82" customFormat="false" ht="27" hidden="false" customHeight="true" outlineLevel="0" collapsed="false">
      <c r="A82" s="2"/>
      <c r="B82" s="3" t="s">
        <v>394</v>
      </c>
      <c r="C82" s="2" t="s">
        <v>395</v>
      </c>
      <c r="D82" s="2" t="s">
        <v>396</v>
      </c>
      <c r="E82" s="2" t="s">
        <v>347</v>
      </c>
      <c r="F82" s="2" t="s">
        <v>385</v>
      </c>
      <c r="G82" s="4" t="n">
        <v>5</v>
      </c>
      <c r="H82" s="5" t="s">
        <v>18</v>
      </c>
      <c r="I82" s="2" t="s">
        <v>329</v>
      </c>
      <c r="J82" s="2" t="s">
        <v>397</v>
      </c>
      <c r="K82" s="2" t="s">
        <v>387</v>
      </c>
      <c r="L82" s="2" t="s">
        <v>398</v>
      </c>
      <c r="M82" s="2"/>
    </row>
    <row r="83" customFormat="false" ht="27" hidden="false" customHeight="true" outlineLevel="0" collapsed="false">
      <c r="A83" s="6"/>
      <c r="B83" s="7" t="s">
        <v>399</v>
      </c>
      <c r="C83" s="6" t="s">
        <v>400</v>
      </c>
      <c r="D83" s="6" t="s">
        <v>401</v>
      </c>
      <c r="E83" s="6" t="s">
        <v>347</v>
      </c>
      <c r="F83" s="6" t="s">
        <v>385</v>
      </c>
      <c r="G83" s="8" t="n">
        <v>8</v>
      </c>
      <c r="H83" s="5" t="s">
        <v>18</v>
      </c>
      <c r="I83" s="6" t="s">
        <v>329</v>
      </c>
      <c r="J83" s="6" t="s">
        <v>402</v>
      </c>
      <c r="K83" s="6" t="s">
        <v>387</v>
      </c>
      <c r="L83" s="6" t="s">
        <v>403</v>
      </c>
      <c r="M83" s="6"/>
    </row>
    <row r="84" customFormat="false" ht="27" hidden="false" customHeight="true" outlineLevel="0" collapsed="false">
      <c r="A84" s="2"/>
      <c r="B84" s="3" t="s">
        <v>404</v>
      </c>
      <c r="C84" s="2" t="s">
        <v>405</v>
      </c>
      <c r="D84" s="2" t="s">
        <v>406</v>
      </c>
      <c r="E84" s="2" t="s">
        <v>347</v>
      </c>
      <c r="F84" s="2" t="s">
        <v>385</v>
      </c>
      <c r="G84" s="4" t="n">
        <v>4</v>
      </c>
      <c r="H84" s="5" t="s">
        <v>18</v>
      </c>
      <c r="I84" s="2" t="s">
        <v>329</v>
      </c>
      <c r="J84" s="2" t="s">
        <v>407</v>
      </c>
      <c r="K84" s="2" t="s">
        <v>387</v>
      </c>
      <c r="L84" s="2" t="s">
        <v>408</v>
      </c>
      <c r="M84" s="2"/>
    </row>
    <row r="85" customFormat="false" ht="27" hidden="false" customHeight="true" outlineLevel="0" collapsed="false">
      <c r="A85" s="6"/>
      <c r="B85" s="7" t="s">
        <v>409</v>
      </c>
      <c r="C85" s="6" t="s">
        <v>410</v>
      </c>
      <c r="D85" s="6" t="s">
        <v>411</v>
      </c>
      <c r="E85" s="6" t="s">
        <v>347</v>
      </c>
      <c r="F85" s="6" t="s">
        <v>385</v>
      </c>
      <c r="G85" s="8" t="n">
        <v>5</v>
      </c>
      <c r="H85" s="5" t="s">
        <v>18</v>
      </c>
      <c r="I85" s="6" t="s">
        <v>329</v>
      </c>
      <c r="J85" s="6" t="s">
        <v>412</v>
      </c>
      <c r="K85" s="6" t="s">
        <v>387</v>
      </c>
      <c r="L85" s="6" t="s">
        <v>413</v>
      </c>
      <c r="M85" s="6"/>
    </row>
    <row r="86" customFormat="false" ht="27" hidden="false" customHeight="true" outlineLevel="0" collapsed="false">
      <c r="A86" s="2"/>
      <c r="B86" s="3" t="s">
        <v>414</v>
      </c>
      <c r="C86" s="2" t="s">
        <v>415</v>
      </c>
      <c r="D86" s="2" t="s">
        <v>416</v>
      </c>
      <c r="E86" s="2" t="s">
        <v>417</v>
      </c>
      <c r="F86" s="2" t="s">
        <v>418</v>
      </c>
      <c r="G86" s="4" t="n">
        <v>2</v>
      </c>
      <c r="H86" s="5" t="s">
        <v>18</v>
      </c>
      <c r="I86" s="2" t="s">
        <v>419</v>
      </c>
      <c r="J86" s="2" t="s">
        <v>420</v>
      </c>
      <c r="K86" s="2" t="s">
        <v>421</v>
      </c>
      <c r="L86" s="2" t="s">
        <v>422</v>
      </c>
      <c r="M86" s="2"/>
    </row>
    <row r="87" customFormat="false" ht="27" hidden="false" customHeight="true" outlineLevel="0" collapsed="false">
      <c r="A87" s="6"/>
      <c r="B87" s="7" t="s">
        <v>423</v>
      </c>
      <c r="C87" s="6" t="s">
        <v>424</v>
      </c>
      <c r="D87" s="6" t="s">
        <v>425</v>
      </c>
      <c r="E87" s="6" t="s">
        <v>426</v>
      </c>
      <c r="F87" s="6" t="s">
        <v>427</v>
      </c>
      <c r="G87" s="8" t="n">
        <v>16</v>
      </c>
      <c r="H87" s="5" t="s">
        <v>18</v>
      </c>
      <c r="I87" s="6" t="s">
        <v>419</v>
      </c>
      <c r="J87" s="6" t="s">
        <v>428</v>
      </c>
      <c r="K87" s="6" t="s">
        <v>429</v>
      </c>
      <c r="L87" s="6" t="s">
        <v>430</v>
      </c>
      <c r="M87" s="6"/>
    </row>
    <row r="88" customFormat="false" ht="27" hidden="false" customHeight="true" outlineLevel="0" collapsed="false">
      <c r="A88" s="2"/>
      <c r="B88" s="3" t="s">
        <v>431</v>
      </c>
      <c r="C88" s="2" t="s">
        <v>432</v>
      </c>
      <c r="D88" s="2" t="s">
        <v>433</v>
      </c>
      <c r="E88" s="2" t="s">
        <v>426</v>
      </c>
      <c r="F88" s="2" t="s">
        <v>434</v>
      </c>
      <c r="G88" s="4" t="n">
        <v>15</v>
      </c>
      <c r="H88" s="5" t="s">
        <v>18</v>
      </c>
      <c r="I88" s="2" t="s">
        <v>419</v>
      </c>
      <c r="J88" s="2" t="s">
        <v>435</v>
      </c>
      <c r="K88" s="2" t="s">
        <v>436</v>
      </c>
      <c r="L88" s="2" t="s">
        <v>437</v>
      </c>
      <c r="M88" s="2"/>
    </row>
    <row r="89" customFormat="false" ht="27" hidden="false" customHeight="true" outlineLevel="0" collapsed="false">
      <c r="A89" s="6"/>
      <c r="B89" s="7" t="s">
        <v>438</v>
      </c>
      <c r="C89" s="6" t="s">
        <v>439</v>
      </c>
      <c r="D89" s="6"/>
      <c r="E89" s="6" t="s">
        <v>55</v>
      </c>
      <c r="F89" s="6" t="s">
        <v>440</v>
      </c>
      <c r="G89" s="8" t="n">
        <v>2</v>
      </c>
      <c r="H89" s="5" t="s">
        <v>18</v>
      </c>
      <c r="I89" s="6" t="s">
        <v>419</v>
      </c>
      <c r="J89" s="6" t="s">
        <v>441</v>
      </c>
      <c r="K89" s="6" t="s">
        <v>442</v>
      </c>
      <c r="L89" s="6" t="s">
        <v>443</v>
      </c>
      <c r="M89" s="6"/>
    </row>
    <row r="90" customFormat="false" ht="27" hidden="false" customHeight="true" outlineLevel="0" collapsed="false">
      <c r="A90" s="2"/>
      <c r="B90" s="3" t="s">
        <v>444</v>
      </c>
      <c r="C90" s="2" t="s">
        <v>445</v>
      </c>
      <c r="D90" s="2"/>
      <c r="E90" s="2" t="s">
        <v>446</v>
      </c>
      <c r="F90" s="2" t="s">
        <v>440</v>
      </c>
      <c r="G90" s="4" t="n">
        <v>1</v>
      </c>
      <c r="H90" s="5" t="s">
        <v>18</v>
      </c>
      <c r="I90" s="2" t="s">
        <v>419</v>
      </c>
      <c r="J90" s="2" t="s">
        <v>447</v>
      </c>
      <c r="K90" s="2" t="s">
        <v>442</v>
      </c>
      <c r="L90" s="2" t="s">
        <v>448</v>
      </c>
      <c r="M90" s="2" t="s">
        <v>449</v>
      </c>
    </row>
    <row r="91" customFormat="false" ht="27" hidden="false" customHeight="true" outlineLevel="0" collapsed="false">
      <c r="A91" s="6"/>
      <c r="B91" s="7" t="s">
        <v>450</v>
      </c>
      <c r="C91" s="6" t="s">
        <v>451</v>
      </c>
      <c r="D91" s="6" t="s">
        <v>452</v>
      </c>
      <c r="E91" s="6" t="s">
        <v>453</v>
      </c>
      <c r="F91" s="6" t="s">
        <v>440</v>
      </c>
      <c r="G91" s="8" t="n">
        <v>77</v>
      </c>
      <c r="H91" s="5" t="s">
        <v>18</v>
      </c>
      <c r="I91" s="6" t="s">
        <v>419</v>
      </c>
      <c r="J91" s="6" t="s">
        <v>454</v>
      </c>
      <c r="K91" s="6" t="s">
        <v>442</v>
      </c>
      <c r="L91" s="6" t="s">
        <v>455</v>
      </c>
      <c r="M91" s="6"/>
    </row>
    <row r="92" customFormat="false" ht="27" hidden="false" customHeight="true" outlineLevel="0" collapsed="false">
      <c r="A92" s="2"/>
      <c r="B92" s="3" t="s">
        <v>456</v>
      </c>
      <c r="C92" s="2" t="s">
        <v>457</v>
      </c>
      <c r="D92" s="2" t="s">
        <v>458</v>
      </c>
      <c r="E92" s="2" t="s">
        <v>453</v>
      </c>
      <c r="F92" s="2" t="s">
        <v>440</v>
      </c>
      <c r="G92" s="4" t="n">
        <v>65</v>
      </c>
      <c r="H92" s="5" t="s">
        <v>18</v>
      </c>
      <c r="I92" s="2" t="s">
        <v>419</v>
      </c>
      <c r="J92" s="2" t="s">
        <v>459</v>
      </c>
      <c r="K92" s="2" t="s">
        <v>442</v>
      </c>
      <c r="L92" s="2" t="s">
        <v>460</v>
      </c>
      <c r="M92" s="2"/>
    </row>
    <row r="93" customFormat="false" ht="27" hidden="false" customHeight="true" outlineLevel="0" collapsed="false">
      <c r="A93" s="6"/>
      <c r="B93" s="7" t="s">
        <v>461</v>
      </c>
      <c r="C93" s="6" t="s">
        <v>462</v>
      </c>
      <c r="D93" s="6" t="s">
        <v>463</v>
      </c>
      <c r="E93" s="6" t="s">
        <v>453</v>
      </c>
      <c r="F93" s="6" t="s">
        <v>440</v>
      </c>
      <c r="G93" s="8" t="n">
        <v>120</v>
      </c>
      <c r="H93" s="5" t="s">
        <v>18</v>
      </c>
      <c r="I93" s="6" t="s">
        <v>419</v>
      </c>
      <c r="J93" s="6" t="s">
        <v>464</v>
      </c>
      <c r="K93" s="6" t="s">
        <v>442</v>
      </c>
      <c r="L93" s="6" t="s">
        <v>465</v>
      </c>
      <c r="M93" s="6"/>
    </row>
    <row r="94" customFormat="false" ht="27" hidden="false" customHeight="true" outlineLevel="0" collapsed="false">
      <c r="A94" s="2"/>
      <c r="B94" s="3" t="s">
        <v>466</v>
      </c>
      <c r="C94" s="2" t="s">
        <v>467</v>
      </c>
      <c r="D94" s="2" t="s">
        <v>468</v>
      </c>
      <c r="E94" s="2" t="s">
        <v>453</v>
      </c>
      <c r="F94" s="2" t="s">
        <v>440</v>
      </c>
      <c r="G94" s="4" t="n">
        <v>1</v>
      </c>
      <c r="H94" s="5" t="s">
        <v>18</v>
      </c>
      <c r="I94" s="2" t="s">
        <v>419</v>
      </c>
      <c r="J94" s="2" t="s">
        <v>469</v>
      </c>
      <c r="K94" s="2" t="s">
        <v>442</v>
      </c>
      <c r="L94" s="2" t="s">
        <v>470</v>
      </c>
      <c r="M94" s="2"/>
    </row>
    <row r="95" customFormat="false" ht="27" hidden="false" customHeight="true" outlineLevel="0" collapsed="false">
      <c r="A95" s="6"/>
      <c r="B95" s="7" t="s">
        <v>471</v>
      </c>
      <c r="C95" s="6" t="s">
        <v>472</v>
      </c>
      <c r="D95" s="6" t="s">
        <v>473</v>
      </c>
      <c r="E95" s="6" t="s">
        <v>55</v>
      </c>
      <c r="F95" s="6" t="s">
        <v>440</v>
      </c>
      <c r="G95" s="8" t="n">
        <v>1</v>
      </c>
      <c r="H95" s="5" t="s">
        <v>18</v>
      </c>
      <c r="I95" s="6" t="s">
        <v>419</v>
      </c>
      <c r="J95" s="6" t="s">
        <v>474</v>
      </c>
      <c r="K95" s="6" t="s">
        <v>442</v>
      </c>
      <c r="L95" s="6" t="s">
        <v>475</v>
      </c>
      <c r="M95" s="6"/>
    </row>
    <row r="96" customFormat="false" ht="27" hidden="false" customHeight="true" outlineLevel="0" collapsed="false">
      <c r="A96" s="2"/>
      <c r="B96" s="3" t="s">
        <v>476</v>
      </c>
      <c r="C96" s="2" t="s">
        <v>477</v>
      </c>
      <c r="D96" s="2" t="s">
        <v>478</v>
      </c>
      <c r="E96" s="2" t="s">
        <v>426</v>
      </c>
      <c r="F96" s="2" t="s">
        <v>479</v>
      </c>
      <c r="G96" s="4" t="n">
        <v>5</v>
      </c>
      <c r="H96" s="5" t="s">
        <v>18</v>
      </c>
      <c r="I96" s="2" t="s">
        <v>419</v>
      </c>
      <c r="J96" s="2" t="s">
        <v>480</v>
      </c>
      <c r="K96" s="2" t="s">
        <v>481</v>
      </c>
      <c r="L96" s="2" t="s">
        <v>482</v>
      </c>
      <c r="M96" s="2"/>
    </row>
    <row r="97" customFormat="false" ht="27" hidden="false" customHeight="true" outlineLevel="0" collapsed="false">
      <c r="A97" s="6"/>
      <c r="B97" s="7" t="s">
        <v>483</v>
      </c>
      <c r="C97" s="6" t="s">
        <v>484</v>
      </c>
      <c r="D97" s="6" t="s">
        <v>485</v>
      </c>
      <c r="E97" s="6" t="s">
        <v>426</v>
      </c>
      <c r="F97" s="6" t="s">
        <v>486</v>
      </c>
      <c r="G97" s="8" t="n">
        <v>8</v>
      </c>
      <c r="H97" s="5" t="s">
        <v>18</v>
      </c>
      <c r="I97" s="6" t="s">
        <v>419</v>
      </c>
      <c r="J97" s="6" t="s">
        <v>487</v>
      </c>
      <c r="K97" s="6" t="s">
        <v>481</v>
      </c>
      <c r="L97" s="6" t="s">
        <v>488</v>
      </c>
      <c r="M97" s="6"/>
    </row>
    <row r="98" customFormat="false" ht="27" hidden="false" customHeight="true" outlineLevel="0" collapsed="false">
      <c r="A98" s="2"/>
      <c r="B98" s="3" t="s">
        <v>489</v>
      </c>
      <c r="C98" s="2" t="s">
        <v>490</v>
      </c>
      <c r="D98" s="2" t="s">
        <v>491</v>
      </c>
      <c r="E98" s="2" t="s">
        <v>426</v>
      </c>
      <c r="F98" s="2" t="s">
        <v>492</v>
      </c>
      <c r="G98" s="4" t="n">
        <v>4</v>
      </c>
      <c r="H98" s="5" t="s">
        <v>18</v>
      </c>
      <c r="I98" s="2" t="s">
        <v>419</v>
      </c>
      <c r="J98" s="2" t="s">
        <v>493</v>
      </c>
      <c r="K98" s="2" t="s">
        <v>481</v>
      </c>
      <c r="L98" s="2" t="s">
        <v>494</v>
      </c>
      <c r="M98" s="2"/>
    </row>
    <row r="99" customFormat="false" ht="27" hidden="false" customHeight="true" outlineLevel="0" collapsed="false">
      <c r="A99" s="6"/>
      <c r="B99" s="7" t="s">
        <v>495</v>
      </c>
      <c r="C99" s="6" t="s">
        <v>496</v>
      </c>
      <c r="D99" s="6" t="s">
        <v>497</v>
      </c>
      <c r="E99" s="6" t="s">
        <v>426</v>
      </c>
      <c r="F99" s="6" t="s">
        <v>498</v>
      </c>
      <c r="G99" s="8" t="n">
        <v>4</v>
      </c>
      <c r="H99" s="5" t="s">
        <v>18</v>
      </c>
      <c r="I99" s="6" t="s">
        <v>419</v>
      </c>
      <c r="J99" s="6" t="s">
        <v>499</v>
      </c>
      <c r="K99" s="6" t="s">
        <v>481</v>
      </c>
      <c r="L99" s="6" t="s">
        <v>500</v>
      </c>
      <c r="M99" s="6"/>
    </row>
    <row r="100" customFormat="false" ht="27" hidden="false" customHeight="true" outlineLevel="0" collapsed="false">
      <c r="A100" s="2"/>
      <c r="B100" s="3" t="s">
        <v>501</v>
      </c>
      <c r="C100" s="2" t="s">
        <v>502</v>
      </c>
      <c r="D100" s="2" t="s">
        <v>503</v>
      </c>
      <c r="E100" s="2" t="s">
        <v>426</v>
      </c>
      <c r="F100" s="2" t="s">
        <v>504</v>
      </c>
      <c r="G100" s="4" t="n">
        <v>1</v>
      </c>
      <c r="H100" s="5" t="s">
        <v>18</v>
      </c>
      <c r="I100" s="2" t="s">
        <v>419</v>
      </c>
      <c r="J100" s="2" t="s">
        <v>505</v>
      </c>
      <c r="K100" s="2" t="s">
        <v>506</v>
      </c>
      <c r="L100" s="2" t="s">
        <v>502</v>
      </c>
      <c r="M100" s="2"/>
    </row>
    <row r="101" customFormat="false" ht="27" hidden="false" customHeight="true" outlineLevel="0" collapsed="false">
      <c r="A101" s="6"/>
      <c r="B101" s="7" t="s">
        <v>507</v>
      </c>
      <c r="C101" s="6" t="s">
        <v>508</v>
      </c>
      <c r="D101" s="6" t="s">
        <v>509</v>
      </c>
      <c r="E101" s="6" t="s">
        <v>426</v>
      </c>
      <c r="F101" s="6" t="s">
        <v>510</v>
      </c>
      <c r="G101" s="8" t="n">
        <v>62</v>
      </c>
      <c r="H101" s="5" t="s">
        <v>18</v>
      </c>
      <c r="I101" s="6" t="s">
        <v>419</v>
      </c>
      <c r="J101" s="6" t="s">
        <v>511</v>
      </c>
      <c r="K101" s="6" t="s">
        <v>512</v>
      </c>
      <c r="L101" s="6" t="s">
        <v>513</v>
      </c>
      <c r="M101" s="6"/>
    </row>
    <row r="102" customFormat="false" ht="27" hidden="false" customHeight="true" outlineLevel="0" collapsed="false">
      <c r="A102" s="2"/>
      <c r="B102" s="3" t="s">
        <v>514</v>
      </c>
      <c r="C102" s="2" t="s">
        <v>515</v>
      </c>
      <c r="D102" s="2" t="s">
        <v>516</v>
      </c>
      <c r="E102" s="2" t="s">
        <v>426</v>
      </c>
      <c r="F102" s="2" t="s">
        <v>517</v>
      </c>
      <c r="G102" s="4" t="n">
        <v>1</v>
      </c>
      <c r="H102" s="5" t="s">
        <v>18</v>
      </c>
      <c r="I102" s="2" t="s">
        <v>419</v>
      </c>
      <c r="J102" s="2" t="s">
        <v>518</v>
      </c>
      <c r="K102" s="2" t="s">
        <v>519</v>
      </c>
      <c r="L102" s="2" t="s">
        <v>520</v>
      </c>
      <c r="M102" s="2"/>
    </row>
    <row r="103" customFormat="false" ht="27" hidden="false" customHeight="true" outlineLevel="0" collapsed="false">
      <c r="A103" s="6"/>
      <c r="B103" s="7" t="s">
        <v>521</v>
      </c>
      <c r="C103" s="6" t="s">
        <v>522</v>
      </c>
      <c r="D103" s="6" t="s">
        <v>523</v>
      </c>
      <c r="E103" s="6" t="s">
        <v>426</v>
      </c>
      <c r="F103" s="6" t="s">
        <v>524</v>
      </c>
      <c r="G103" s="8" t="n">
        <v>25</v>
      </c>
      <c r="H103" s="5" t="s">
        <v>18</v>
      </c>
      <c r="I103" s="6" t="s">
        <v>419</v>
      </c>
      <c r="J103" s="6" t="s">
        <v>525</v>
      </c>
      <c r="K103" s="6" t="s">
        <v>526</v>
      </c>
      <c r="L103" s="6" t="s">
        <v>527</v>
      </c>
      <c r="M103" s="6"/>
    </row>
    <row r="104" customFormat="false" ht="27" hidden="false" customHeight="true" outlineLevel="0" collapsed="false">
      <c r="A104" s="2"/>
      <c r="B104" s="3" t="s">
        <v>528</v>
      </c>
      <c r="C104" s="2" t="s">
        <v>529</v>
      </c>
      <c r="D104" s="2" t="s">
        <v>530</v>
      </c>
      <c r="E104" s="2" t="s">
        <v>426</v>
      </c>
      <c r="F104" s="2" t="s">
        <v>531</v>
      </c>
      <c r="G104" s="4" t="n">
        <v>15</v>
      </c>
      <c r="H104" s="5" t="s">
        <v>18</v>
      </c>
      <c r="I104" s="2" t="s">
        <v>419</v>
      </c>
      <c r="J104" s="2" t="s">
        <v>532</v>
      </c>
      <c r="K104" s="2" t="s">
        <v>533</v>
      </c>
      <c r="L104" s="2" t="s">
        <v>534</v>
      </c>
      <c r="M104" s="2"/>
    </row>
    <row r="105" customFormat="false" ht="27" hidden="false" customHeight="true" outlineLevel="0" collapsed="false">
      <c r="A105" s="6"/>
      <c r="B105" s="7" t="s">
        <v>535</v>
      </c>
      <c r="C105" s="6" t="s">
        <v>536</v>
      </c>
      <c r="D105" s="6" t="s">
        <v>537</v>
      </c>
      <c r="E105" s="6" t="s">
        <v>426</v>
      </c>
      <c r="F105" s="6" t="s">
        <v>538</v>
      </c>
      <c r="G105" s="8" t="n">
        <v>9</v>
      </c>
      <c r="H105" s="5" t="s">
        <v>18</v>
      </c>
      <c r="I105" s="6" t="s">
        <v>419</v>
      </c>
      <c r="J105" s="6" t="s">
        <v>539</v>
      </c>
      <c r="K105" s="6" t="s">
        <v>540</v>
      </c>
      <c r="L105" s="6" t="s">
        <v>541</v>
      </c>
      <c r="M105" s="6"/>
    </row>
    <row r="106" customFormat="false" ht="27" hidden="false" customHeight="true" outlineLevel="0" collapsed="false">
      <c r="A106" s="2"/>
      <c r="B106" s="3" t="s">
        <v>542</v>
      </c>
      <c r="C106" s="2" t="s">
        <v>543</v>
      </c>
      <c r="D106" s="2" t="s">
        <v>544</v>
      </c>
      <c r="E106" s="2" t="s">
        <v>426</v>
      </c>
      <c r="F106" s="2" t="s">
        <v>545</v>
      </c>
      <c r="G106" s="4" t="n">
        <v>6</v>
      </c>
      <c r="H106" s="5" t="s">
        <v>18</v>
      </c>
      <c r="I106" s="2" t="s">
        <v>419</v>
      </c>
      <c r="J106" s="2" t="s">
        <v>546</v>
      </c>
      <c r="K106" s="2" t="s">
        <v>547</v>
      </c>
      <c r="L106" s="2" t="s">
        <v>548</v>
      </c>
      <c r="M106" s="9" t="s">
        <v>549</v>
      </c>
    </row>
    <row r="107" customFormat="false" ht="27" hidden="false" customHeight="true" outlineLevel="0" collapsed="false">
      <c r="A107" s="6"/>
      <c r="B107" s="7" t="s">
        <v>550</v>
      </c>
      <c r="C107" s="6" t="s">
        <v>551</v>
      </c>
      <c r="D107" s="6" t="s">
        <v>552</v>
      </c>
      <c r="E107" s="6" t="s">
        <v>426</v>
      </c>
      <c r="F107" s="6" t="s">
        <v>553</v>
      </c>
      <c r="G107" s="8" t="n">
        <v>1</v>
      </c>
      <c r="H107" s="5" t="s">
        <v>18</v>
      </c>
      <c r="I107" s="6" t="s">
        <v>419</v>
      </c>
      <c r="J107" s="6" t="s">
        <v>554</v>
      </c>
      <c r="K107" s="6" t="s">
        <v>555</v>
      </c>
      <c r="L107" s="6" t="s">
        <v>556</v>
      </c>
      <c r="M107" s="10" t="s">
        <v>557</v>
      </c>
    </row>
    <row r="108" customFormat="false" ht="27" hidden="false" customHeight="true" outlineLevel="0" collapsed="false">
      <c r="A108" s="2"/>
      <c r="B108" s="3" t="s">
        <v>558</v>
      </c>
      <c r="C108" s="2" t="s">
        <v>559</v>
      </c>
      <c r="D108" s="2" t="s">
        <v>560</v>
      </c>
      <c r="E108" s="2" t="s">
        <v>561</v>
      </c>
      <c r="F108" s="2" t="s">
        <v>562</v>
      </c>
      <c r="G108" s="4" t="n">
        <v>1</v>
      </c>
      <c r="H108" s="5" t="s">
        <v>18</v>
      </c>
      <c r="I108" s="2" t="s">
        <v>419</v>
      </c>
      <c r="J108" s="2" t="s">
        <v>563</v>
      </c>
      <c r="K108" s="2" t="s">
        <v>564</v>
      </c>
      <c r="L108" s="2" t="s">
        <v>565</v>
      </c>
      <c r="M108" s="2"/>
    </row>
    <row r="109" customFormat="false" ht="27" hidden="false" customHeight="true" outlineLevel="0" collapsed="false">
      <c r="A109" s="6"/>
      <c r="B109" s="7" t="s">
        <v>566</v>
      </c>
      <c r="C109" s="6" t="s">
        <v>567</v>
      </c>
      <c r="D109" s="6" t="s">
        <v>568</v>
      </c>
      <c r="E109" s="6" t="s">
        <v>561</v>
      </c>
      <c r="F109" s="6" t="s">
        <v>562</v>
      </c>
      <c r="G109" s="8" t="n">
        <v>1</v>
      </c>
      <c r="H109" s="5" t="s">
        <v>18</v>
      </c>
      <c r="I109" s="6" t="s">
        <v>419</v>
      </c>
      <c r="J109" s="6" t="s">
        <v>569</v>
      </c>
      <c r="K109" s="6" t="s">
        <v>564</v>
      </c>
      <c r="L109" s="6" t="s">
        <v>570</v>
      </c>
      <c r="M109" s="6"/>
    </row>
    <row r="110" customFormat="false" ht="27" hidden="false" customHeight="true" outlineLevel="0" collapsed="false">
      <c r="A110" s="2"/>
      <c r="B110" s="3" t="s">
        <v>571</v>
      </c>
      <c r="C110" s="2" t="s">
        <v>572</v>
      </c>
      <c r="D110" s="2" t="s">
        <v>573</v>
      </c>
      <c r="E110" s="2" t="s">
        <v>55</v>
      </c>
      <c r="F110" s="2" t="s">
        <v>574</v>
      </c>
      <c r="G110" s="4" t="n">
        <v>166</v>
      </c>
      <c r="H110" s="5" t="s">
        <v>18</v>
      </c>
      <c r="I110" s="2" t="s">
        <v>419</v>
      </c>
      <c r="J110" s="2" t="s">
        <v>575</v>
      </c>
      <c r="K110" s="2" t="s">
        <v>576</v>
      </c>
      <c r="L110" s="2" t="s">
        <v>577</v>
      </c>
      <c r="M110" s="9" t="s">
        <v>578</v>
      </c>
    </row>
    <row r="111" customFormat="false" ht="27" hidden="false" customHeight="true" outlineLevel="0" collapsed="false">
      <c r="A111" s="6"/>
      <c r="B111" s="7" t="s">
        <v>579</v>
      </c>
      <c r="C111" s="6" t="s">
        <v>580</v>
      </c>
      <c r="D111" s="6" t="s">
        <v>581</v>
      </c>
      <c r="E111" s="6" t="s">
        <v>453</v>
      </c>
      <c r="F111" s="6" t="s">
        <v>582</v>
      </c>
      <c r="G111" s="8" t="n">
        <v>50</v>
      </c>
      <c r="H111" s="5" t="s">
        <v>18</v>
      </c>
      <c r="I111" s="6" t="s">
        <v>419</v>
      </c>
      <c r="J111" s="6" t="s">
        <v>583</v>
      </c>
      <c r="K111" s="6" t="s">
        <v>584</v>
      </c>
      <c r="L111" s="6" t="s">
        <v>585</v>
      </c>
      <c r="M111" s="6"/>
    </row>
    <row r="112" customFormat="false" ht="27" hidden="false" customHeight="true" outlineLevel="0" collapsed="false">
      <c r="A112" s="2"/>
      <c r="B112" s="3" t="s">
        <v>586</v>
      </c>
      <c r="C112" s="2" t="s">
        <v>587</v>
      </c>
      <c r="D112" s="2" t="s">
        <v>588</v>
      </c>
      <c r="E112" s="2" t="s">
        <v>453</v>
      </c>
      <c r="F112" s="2" t="s">
        <v>582</v>
      </c>
      <c r="G112" s="4" t="n">
        <v>57</v>
      </c>
      <c r="H112" s="5" t="s">
        <v>18</v>
      </c>
      <c r="I112" s="2" t="s">
        <v>419</v>
      </c>
      <c r="J112" s="2" t="s">
        <v>589</v>
      </c>
      <c r="K112" s="2" t="s">
        <v>584</v>
      </c>
      <c r="L112" s="2" t="s">
        <v>590</v>
      </c>
      <c r="M112" s="2"/>
    </row>
    <row r="113" customFormat="false" ht="27" hidden="false" customHeight="true" outlineLevel="0" collapsed="false">
      <c r="A113" s="6"/>
      <c r="B113" s="7" t="s">
        <v>591</v>
      </c>
      <c r="C113" s="6" t="s">
        <v>592</v>
      </c>
      <c r="D113" s="6" t="s">
        <v>593</v>
      </c>
      <c r="E113" s="6" t="s">
        <v>453</v>
      </c>
      <c r="F113" s="6" t="s">
        <v>582</v>
      </c>
      <c r="G113" s="8" t="n">
        <v>1</v>
      </c>
      <c r="H113" s="5" t="s">
        <v>18</v>
      </c>
      <c r="I113" s="6" t="s">
        <v>419</v>
      </c>
      <c r="J113" s="6" t="s">
        <v>594</v>
      </c>
      <c r="K113" s="6" t="s">
        <v>584</v>
      </c>
      <c r="L113" s="6" t="s">
        <v>595</v>
      </c>
      <c r="M113" s="6"/>
    </row>
    <row r="114" customFormat="false" ht="27" hidden="false" customHeight="true" outlineLevel="0" collapsed="false">
      <c r="A114" s="2"/>
      <c r="B114" s="3" t="s">
        <v>596</v>
      </c>
      <c r="C114" s="2" t="s">
        <v>597</v>
      </c>
      <c r="D114" s="2" t="s">
        <v>598</v>
      </c>
      <c r="E114" s="2" t="s">
        <v>453</v>
      </c>
      <c r="F114" s="2" t="s">
        <v>582</v>
      </c>
      <c r="G114" s="4" t="n">
        <v>5</v>
      </c>
      <c r="H114" s="5" t="s">
        <v>18</v>
      </c>
      <c r="I114" s="2" t="s">
        <v>419</v>
      </c>
      <c r="J114" s="2" t="s">
        <v>599</v>
      </c>
      <c r="K114" s="2" t="s">
        <v>584</v>
      </c>
      <c r="L114" s="2" t="s">
        <v>600</v>
      </c>
      <c r="M114" s="2"/>
    </row>
    <row r="115" customFormat="false" ht="27" hidden="false" customHeight="true" outlineLevel="0" collapsed="false">
      <c r="A115" s="6"/>
      <c r="B115" s="7" t="s">
        <v>601</v>
      </c>
      <c r="C115" s="6" t="s">
        <v>602</v>
      </c>
      <c r="D115" s="6" t="s">
        <v>603</v>
      </c>
      <c r="E115" s="6" t="s">
        <v>453</v>
      </c>
      <c r="F115" s="6" t="s">
        <v>582</v>
      </c>
      <c r="G115" s="8" t="n">
        <v>5</v>
      </c>
      <c r="H115" s="5" t="s">
        <v>18</v>
      </c>
      <c r="I115" s="6" t="s">
        <v>419</v>
      </c>
      <c r="J115" s="6" t="s">
        <v>604</v>
      </c>
      <c r="K115" s="6" t="s">
        <v>584</v>
      </c>
      <c r="L115" s="6" t="s">
        <v>605</v>
      </c>
      <c r="M115" s="6"/>
    </row>
    <row r="116" customFormat="false" ht="27" hidden="false" customHeight="true" outlineLevel="0" collapsed="false">
      <c r="A116" s="2"/>
      <c r="B116" s="3" t="s">
        <v>606</v>
      </c>
      <c r="C116" s="2" t="s">
        <v>607</v>
      </c>
      <c r="D116" s="2" t="s">
        <v>608</v>
      </c>
      <c r="E116" s="2" t="s">
        <v>426</v>
      </c>
      <c r="F116" s="2" t="s">
        <v>609</v>
      </c>
      <c r="G116" s="4" t="n">
        <v>18</v>
      </c>
      <c r="H116" s="5" t="s">
        <v>18</v>
      </c>
      <c r="I116" s="2" t="s">
        <v>419</v>
      </c>
      <c r="J116" s="2" t="s">
        <v>610</v>
      </c>
      <c r="K116" s="2" t="s">
        <v>611</v>
      </c>
      <c r="L116" s="2" t="s">
        <v>612</v>
      </c>
      <c r="M116" s="2"/>
    </row>
    <row r="117" customFormat="false" ht="27" hidden="false" customHeight="true" outlineLevel="0" collapsed="false">
      <c r="A117" s="6"/>
      <c r="B117" s="7" t="s">
        <v>613</v>
      </c>
      <c r="C117" s="6" t="s">
        <v>614</v>
      </c>
      <c r="D117" s="6" t="s">
        <v>615</v>
      </c>
      <c r="E117" s="6" t="s">
        <v>426</v>
      </c>
      <c r="F117" s="6" t="s">
        <v>616</v>
      </c>
      <c r="G117" s="8" t="n">
        <v>7</v>
      </c>
      <c r="H117" s="5" t="s">
        <v>18</v>
      </c>
      <c r="I117" s="6" t="s">
        <v>419</v>
      </c>
      <c r="J117" s="6" t="s">
        <v>617</v>
      </c>
      <c r="K117" s="6" t="s">
        <v>618</v>
      </c>
      <c r="L117" s="6" t="s">
        <v>619</v>
      </c>
      <c r="M117" s="10" t="s">
        <v>620</v>
      </c>
    </row>
    <row r="118" customFormat="false" ht="27" hidden="false" customHeight="true" outlineLevel="0" collapsed="false">
      <c r="A118" s="2"/>
      <c r="B118" s="3" t="s">
        <v>621</v>
      </c>
      <c r="C118" s="2" t="s">
        <v>622</v>
      </c>
      <c r="D118" s="2" t="s">
        <v>623</v>
      </c>
      <c r="E118" s="2" t="s">
        <v>426</v>
      </c>
      <c r="F118" s="2" t="s">
        <v>624</v>
      </c>
      <c r="G118" s="4" t="n">
        <v>19</v>
      </c>
      <c r="H118" s="5" t="s">
        <v>18</v>
      </c>
      <c r="I118" s="2" t="s">
        <v>419</v>
      </c>
      <c r="J118" s="2" t="s">
        <v>625</v>
      </c>
      <c r="K118" s="2" t="s">
        <v>626</v>
      </c>
      <c r="L118" s="2" t="s">
        <v>627</v>
      </c>
      <c r="M118" s="2"/>
    </row>
    <row r="119" customFormat="false" ht="27" hidden="false" customHeight="true" outlineLevel="0" collapsed="false">
      <c r="A119" s="6"/>
      <c r="B119" s="7" t="s">
        <v>628</v>
      </c>
      <c r="C119" s="6" t="s">
        <v>629</v>
      </c>
      <c r="D119" s="6" t="s">
        <v>630</v>
      </c>
      <c r="E119" s="6" t="s">
        <v>55</v>
      </c>
      <c r="F119" s="6" t="s">
        <v>631</v>
      </c>
      <c r="G119" s="8" t="n">
        <v>1</v>
      </c>
      <c r="H119" s="5" t="s">
        <v>18</v>
      </c>
      <c r="I119" s="6" t="s">
        <v>632</v>
      </c>
      <c r="J119" s="6" t="s">
        <v>633</v>
      </c>
      <c r="K119" s="6" t="s">
        <v>634</v>
      </c>
      <c r="L119" s="6" t="s">
        <v>635</v>
      </c>
      <c r="M119" s="6"/>
    </row>
    <row r="120" customFormat="false" ht="27" hidden="false" customHeight="true" outlineLevel="0" collapsed="false">
      <c r="A120" s="2"/>
      <c r="B120" s="3" t="s">
        <v>636</v>
      </c>
      <c r="C120" s="2" t="s">
        <v>637</v>
      </c>
      <c r="D120" s="2" t="s">
        <v>638</v>
      </c>
      <c r="E120" s="2" t="s">
        <v>55</v>
      </c>
      <c r="F120" s="2" t="s">
        <v>639</v>
      </c>
      <c r="G120" s="4" t="n">
        <v>68</v>
      </c>
      <c r="H120" s="5" t="s">
        <v>18</v>
      </c>
      <c r="I120" s="2" t="s">
        <v>632</v>
      </c>
      <c r="J120" s="2" t="s">
        <v>640</v>
      </c>
      <c r="K120" s="2" t="s">
        <v>641</v>
      </c>
      <c r="L120" s="2" t="s">
        <v>642</v>
      </c>
      <c r="M120" s="2"/>
    </row>
    <row r="121" customFormat="false" ht="27" hidden="false" customHeight="true" outlineLevel="0" collapsed="false">
      <c r="A121" s="6"/>
      <c r="B121" s="7" t="s">
        <v>643</v>
      </c>
      <c r="C121" s="6" t="s">
        <v>644</v>
      </c>
      <c r="D121" s="6"/>
      <c r="E121" s="6" t="s">
        <v>55</v>
      </c>
      <c r="F121" s="6" t="s">
        <v>645</v>
      </c>
      <c r="G121" s="8" t="n">
        <v>12</v>
      </c>
      <c r="H121" s="5" t="s">
        <v>18</v>
      </c>
      <c r="I121" s="6" t="s">
        <v>632</v>
      </c>
      <c r="J121" s="6" t="s">
        <v>646</v>
      </c>
      <c r="K121" s="6" t="s">
        <v>647</v>
      </c>
      <c r="L121" s="6" t="s">
        <v>648</v>
      </c>
      <c r="M121" s="6"/>
    </row>
    <row r="122" customFormat="false" ht="27" hidden="false" customHeight="true" outlineLevel="0" collapsed="false">
      <c r="A122" s="2"/>
      <c r="B122" s="3" t="s">
        <v>649</v>
      </c>
      <c r="C122" s="2" t="s">
        <v>650</v>
      </c>
      <c r="D122" s="2" t="s">
        <v>651</v>
      </c>
      <c r="E122" s="2" t="s">
        <v>652</v>
      </c>
      <c r="F122" s="2" t="s">
        <v>653</v>
      </c>
      <c r="G122" s="4" t="n">
        <v>6</v>
      </c>
      <c r="H122" s="5" t="s">
        <v>18</v>
      </c>
      <c r="I122" s="2" t="s">
        <v>654</v>
      </c>
      <c r="J122" s="2" t="s">
        <v>655</v>
      </c>
      <c r="K122" s="2" t="s">
        <v>656</v>
      </c>
      <c r="L122" s="2" t="s">
        <v>657</v>
      </c>
      <c r="M122" s="2"/>
    </row>
    <row r="123" customFormat="false" ht="27" hidden="false" customHeight="true" outlineLevel="0" collapsed="false">
      <c r="A123" s="6"/>
      <c r="B123" s="7" t="s">
        <v>658</v>
      </c>
      <c r="C123" s="6" t="s">
        <v>659</v>
      </c>
      <c r="D123" s="6" t="s">
        <v>660</v>
      </c>
      <c r="E123" s="6" t="s">
        <v>652</v>
      </c>
      <c r="F123" s="6" t="s">
        <v>661</v>
      </c>
      <c r="G123" s="8" t="n">
        <v>2</v>
      </c>
      <c r="H123" s="5" t="s">
        <v>18</v>
      </c>
      <c r="I123" s="6" t="s">
        <v>654</v>
      </c>
      <c r="J123" s="6" t="s">
        <v>662</v>
      </c>
      <c r="K123" s="6" t="s">
        <v>663</v>
      </c>
      <c r="L123" s="6" t="s">
        <v>664</v>
      </c>
      <c r="M123" s="6"/>
    </row>
    <row r="124" customFormat="false" ht="27" hidden="false" customHeight="true" outlineLevel="0" collapsed="false">
      <c r="A124" s="2"/>
      <c r="B124" s="3" t="s">
        <v>665</v>
      </c>
      <c r="C124" s="2" t="s">
        <v>666</v>
      </c>
      <c r="D124" s="2" t="s">
        <v>667</v>
      </c>
      <c r="E124" s="2" t="s">
        <v>652</v>
      </c>
      <c r="F124" s="2" t="s">
        <v>661</v>
      </c>
      <c r="G124" s="4" t="n">
        <v>8</v>
      </c>
      <c r="H124" s="5" t="s">
        <v>18</v>
      </c>
      <c r="I124" s="2" t="s">
        <v>654</v>
      </c>
      <c r="J124" s="2" t="s">
        <v>668</v>
      </c>
      <c r="K124" s="2" t="s">
        <v>663</v>
      </c>
      <c r="L124" s="2" t="s">
        <v>669</v>
      </c>
      <c r="M124" s="9" t="s">
        <v>670</v>
      </c>
    </row>
    <row r="125" customFormat="false" ht="27" hidden="false" customHeight="true" outlineLevel="0" collapsed="false">
      <c r="A125" s="6"/>
      <c r="B125" s="7" t="s">
        <v>671</v>
      </c>
      <c r="C125" s="6" t="s">
        <v>672</v>
      </c>
      <c r="D125" s="6" t="s">
        <v>673</v>
      </c>
      <c r="E125" s="6" t="s">
        <v>652</v>
      </c>
      <c r="F125" s="6" t="s">
        <v>674</v>
      </c>
      <c r="G125" s="8" t="n">
        <v>4</v>
      </c>
      <c r="H125" s="5" t="s">
        <v>18</v>
      </c>
      <c r="I125" s="6" t="s">
        <v>654</v>
      </c>
      <c r="J125" s="6" t="s">
        <v>675</v>
      </c>
      <c r="K125" s="6" t="s">
        <v>676</v>
      </c>
      <c r="L125" s="6" t="s">
        <v>677</v>
      </c>
      <c r="M125" s="6"/>
    </row>
    <row r="126" customFormat="false" ht="27" hidden="false" customHeight="true" outlineLevel="0" collapsed="false">
      <c r="A126" s="2"/>
      <c r="B126" s="3" t="s">
        <v>678</v>
      </c>
      <c r="C126" s="2" t="s">
        <v>679</v>
      </c>
      <c r="D126" s="2" t="s">
        <v>680</v>
      </c>
      <c r="E126" s="2" t="s">
        <v>652</v>
      </c>
      <c r="F126" s="2" t="s">
        <v>681</v>
      </c>
      <c r="G126" s="4" t="n">
        <v>2</v>
      </c>
      <c r="H126" s="5" t="s">
        <v>18</v>
      </c>
      <c r="I126" s="2" t="s">
        <v>654</v>
      </c>
      <c r="J126" s="2" t="s">
        <v>682</v>
      </c>
      <c r="K126" s="2" t="s">
        <v>683</v>
      </c>
      <c r="L126" s="2" t="s">
        <v>684</v>
      </c>
      <c r="M126" s="2"/>
    </row>
    <row r="127" customFormat="false" ht="27" hidden="false" customHeight="true" outlineLevel="0" collapsed="false">
      <c r="A127" s="6"/>
      <c r="B127" s="7" t="s">
        <v>685</v>
      </c>
      <c r="C127" s="6" t="s">
        <v>686</v>
      </c>
      <c r="D127" s="6" t="s">
        <v>687</v>
      </c>
      <c r="E127" s="6" t="s">
        <v>652</v>
      </c>
      <c r="F127" s="6" t="s">
        <v>688</v>
      </c>
      <c r="G127" s="8" t="n">
        <v>13</v>
      </c>
      <c r="H127" s="5" t="s">
        <v>18</v>
      </c>
      <c r="I127" s="6" t="s">
        <v>654</v>
      </c>
      <c r="J127" s="6" t="s">
        <v>689</v>
      </c>
      <c r="K127" s="6" t="s">
        <v>690</v>
      </c>
      <c r="L127" s="6" t="s">
        <v>691</v>
      </c>
      <c r="M127" s="6"/>
    </row>
    <row r="128" customFormat="false" ht="27" hidden="false" customHeight="true" outlineLevel="0" collapsed="false">
      <c r="A128" s="2"/>
      <c r="B128" s="3" t="s">
        <v>692</v>
      </c>
      <c r="C128" s="2" t="s">
        <v>693</v>
      </c>
      <c r="D128" s="2" t="s">
        <v>694</v>
      </c>
      <c r="E128" s="2" t="s">
        <v>652</v>
      </c>
      <c r="F128" s="2" t="s">
        <v>688</v>
      </c>
      <c r="G128" s="4" t="n">
        <v>15</v>
      </c>
      <c r="H128" s="5" t="s">
        <v>18</v>
      </c>
      <c r="I128" s="2" t="s">
        <v>654</v>
      </c>
      <c r="J128" s="2" t="s">
        <v>695</v>
      </c>
      <c r="K128" s="2" t="s">
        <v>696</v>
      </c>
      <c r="L128" s="2" t="s">
        <v>697</v>
      </c>
      <c r="M128" s="2"/>
    </row>
    <row r="129" customFormat="false" ht="27" hidden="false" customHeight="true" outlineLevel="0" collapsed="false">
      <c r="A129" s="6"/>
      <c r="B129" s="7" t="s">
        <v>698</v>
      </c>
      <c r="C129" s="6" t="s">
        <v>699</v>
      </c>
      <c r="D129" s="6" t="s">
        <v>700</v>
      </c>
      <c r="E129" s="6" t="s">
        <v>652</v>
      </c>
      <c r="F129" s="6" t="s">
        <v>688</v>
      </c>
      <c r="G129" s="8" t="n">
        <v>8</v>
      </c>
      <c r="H129" s="5" t="s">
        <v>18</v>
      </c>
      <c r="I129" s="6" t="s">
        <v>654</v>
      </c>
      <c r="J129" s="6" t="s">
        <v>701</v>
      </c>
      <c r="K129" s="6" t="s">
        <v>702</v>
      </c>
      <c r="L129" s="6" t="s">
        <v>703</v>
      </c>
      <c r="M129" s="6"/>
    </row>
    <row r="130" customFormat="false" ht="27" hidden="false" customHeight="true" outlineLevel="0" collapsed="false">
      <c r="A130" s="2"/>
      <c r="B130" s="3" t="s">
        <v>704</v>
      </c>
      <c r="C130" s="2" t="s">
        <v>705</v>
      </c>
      <c r="D130" s="2" t="s">
        <v>706</v>
      </c>
      <c r="E130" s="2" t="s">
        <v>707</v>
      </c>
      <c r="F130" s="2" t="s">
        <v>708</v>
      </c>
      <c r="G130" s="4" t="n">
        <v>2</v>
      </c>
      <c r="H130" s="5" t="s">
        <v>18</v>
      </c>
      <c r="I130" s="2" t="s">
        <v>654</v>
      </c>
      <c r="J130" s="2" t="s">
        <v>709</v>
      </c>
      <c r="K130" s="2" t="s">
        <v>710</v>
      </c>
      <c r="L130" s="2" t="s">
        <v>711</v>
      </c>
      <c r="M130" s="2"/>
    </row>
    <row r="131" customFormat="false" ht="27" hidden="false" customHeight="true" outlineLevel="0" collapsed="false">
      <c r="A131" s="6"/>
      <c r="B131" s="7" t="s">
        <v>712</v>
      </c>
      <c r="C131" s="6" t="s">
        <v>713</v>
      </c>
      <c r="D131" s="6" t="s">
        <v>714</v>
      </c>
      <c r="E131" s="6" t="s">
        <v>707</v>
      </c>
      <c r="F131" s="6" t="s">
        <v>715</v>
      </c>
      <c r="G131" s="8" t="n">
        <v>6</v>
      </c>
      <c r="H131" s="5" t="s">
        <v>18</v>
      </c>
      <c r="I131" s="6" t="s">
        <v>654</v>
      </c>
      <c r="J131" s="6" t="s">
        <v>716</v>
      </c>
      <c r="K131" s="6" t="s">
        <v>717</v>
      </c>
      <c r="L131" s="6" t="s">
        <v>711</v>
      </c>
      <c r="M131" s="6"/>
    </row>
    <row r="132" customFormat="false" ht="27" hidden="false" customHeight="true" outlineLevel="0" collapsed="false">
      <c r="A132" s="2"/>
      <c r="B132" s="3" t="s">
        <v>718</v>
      </c>
      <c r="C132" s="2" t="s">
        <v>719</v>
      </c>
      <c r="D132" s="2"/>
      <c r="E132" s="2" t="s">
        <v>55</v>
      </c>
      <c r="F132" s="2" t="s">
        <v>720</v>
      </c>
      <c r="G132" s="4" t="n">
        <v>2</v>
      </c>
      <c r="H132" s="5" t="s">
        <v>18</v>
      </c>
      <c r="I132" s="2" t="s">
        <v>721</v>
      </c>
      <c r="J132" s="2" t="s">
        <v>722</v>
      </c>
      <c r="K132" s="2" t="s">
        <v>723</v>
      </c>
      <c r="L132" s="2" t="s">
        <v>724</v>
      </c>
      <c r="M132" s="2"/>
    </row>
    <row r="133" customFormat="false" ht="27" hidden="false" customHeight="true" outlineLevel="0" collapsed="false">
      <c r="A133" s="6"/>
      <c r="B133" s="7" t="s">
        <v>725</v>
      </c>
      <c r="C133" s="6" t="s">
        <v>726</v>
      </c>
      <c r="D133" s="6" t="s">
        <v>727</v>
      </c>
      <c r="E133" s="6" t="s">
        <v>728</v>
      </c>
      <c r="F133" s="6" t="s">
        <v>729</v>
      </c>
      <c r="G133" s="8" t="n">
        <v>1</v>
      </c>
      <c r="H133" s="5" t="s">
        <v>18</v>
      </c>
      <c r="I133" s="6" t="s">
        <v>730</v>
      </c>
      <c r="J133" s="6" t="s">
        <v>731</v>
      </c>
      <c r="K133" s="6" t="s">
        <v>732</v>
      </c>
      <c r="L133" s="6" t="s">
        <v>733</v>
      </c>
      <c r="M133" s="6"/>
    </row>
    <row r="134" customFormat="false" ht="27" hidden="false" customHeight="true" outlineLevel="0" collapsed="false">
      <c r="A134" s="2"/>
      <c r="B134" s="3" t="s">
        <v>734</v>
      </c>
      <c r="C134" s="2" t="s">
        <v>735</v>
      </c>
      <c r="D134" s="2" t="s">
        <v>736</v>
      </c>
      <c r="E134" s="2" t="s">
        <v>728</v>
      </c>
      <c r="F134" s="2" t="s">
        <v>737</v>
      </c>
      <c r="G134" s="4" t="n">
        <v>10</v>
      </c>
      <c r="H134" s="5" t="s">
        <v>18</v>
      </c>
      <c r="I134" s="2" t="s">
        <v>730</v>
      </c>
      <c r="J134" s="2" t="s">
        <v>738</v>
      </c>
      <c r="K134" s="2" t="s">
        <v>739</v>
      </c>
      <c r="L134" s="2" t="s">
        <v>733</v>
      </c>
      <c r="M134" s="2"/>
    </row>
    <row r="135" customFormat="false" ht="27" hidden="false" customHeight="true" outlineLevel="0" collapsed="false">
      <c r="A135" s="6"/>
      <c r="B135" s="7" t="s">
        <v>740</v>
      </c>
      <c r="C135" s="6" t="s">
        <v>741</v>
      </c>
      <c r="D135" s="6" t="s">
        <v>742</v>
      </c>
      <c r="E135" s="6" t="s">
        <v>728</v>
      </c>
      <c r="F135" s="6" t="s">
        <v>743</v>
      </c>
      <c r="G135" s="8" t="n">
        <v>6</v>
      </c>
      <c r="H135" s="5" t="s">
        <v>18</v>
      </c>
      <c r="I135" s="6" t="s">
        <v>730</v>
      </c>
      <c r="J135" s="6" t="s">
        <v>744</v>
      </c>
      <c r="K135" s="6" t="s">
        <v>745</v>
      </c>
      <c r="L135" s="6" t="s">
        <v>746</v>
      </c>
      <c r="M135" s="6"/>
    </row>
    <row r="136" customFormat="false" ht="27" hidden="false" customHeight="true" outlineLevel="0" collapsed="false">
      <c r="A136" s="2"/>
      <c r="B136" s="3" t="s">
        <v>747</v>
      </c>
      <c r="C136" s="2" t="s">
        <v>748</v>
      </c>
      <c r="D136" s="2"/>
      <c r="E136" s="2" t="s">
        <v>749</v>
      </c>
      <c r="F136" s="2" t="s">
        <v>750</v>
      </c>
      <c r="G136" s="4" t="n">
        <v>35</v>
      </c>
      <c r="H136" s="5" t="s">
        <v>18</v>
      </c>
      <c r="I136" s="2" t="s">
        <v>751</v>
      </c>
      <c r="J136" s="2" t="s">
        <v>752</v>
      </c>
      <c r="K136" s="2" t="s">
        <v>753</v>
      </c>
      <c r="L136" s="2" t="s">
        <v>754</v>
      </c>
      <c r="M136" s="2"/>
    </row>
    <row r="137" customFormat="false" ht="27" hidden="false" customHeight="true" outlineLevel="0" collapsed="false">
      <c r="A137" s="6"/>
      <c r="B137" s="7" t="s">
        <v>755</v>
      </c>
      <c r="C137" s="6" t="s">
        <v>756</v>
      </c>
      <c r="D137" s="6" t="s">
        <v>757</v>
      </c>
      <c r="E137" s="6" t="s">
        <v>749</v>
      </c>
      <c r="F137" s="6" t="s">
        <v>758</v>
      </c>
      <c r="G137" s="8" t="n">
        <v>1</v>
      </c>
      <c r="H137" s="5" t="s">
        <v>18</v>
      </c>
      <c r="I137" s="6" t="s">
        <v>751</v>
      </c>
      <c r="J137" s="6" t="s">
        <v>759</v>
      </c>
      <c r="K137" s="6" t="s">
        <v>760</v>
      </c>
      <c r="L137" s="6" t="s">
        <v>761</v>
      </c>
      <c r="M137" s="6" t="s">
        <v>762</v>
      </c>
    </row>
    <row r="138" customFormat="false" ht="27" hidden="false" customHeight="true" outlineLevel="0" collapsed="false">
      <c r="A138" s="2"/>
      <c r="B138" s="3" t="s">
        <v>763</v>
      </c>
      <c r="C138" s="2" t="s">
        <v>764</v>
      </c>
      <c r="D138" s="2" t="s">
        <v>765</v>
      </c>
      <c r="E138" s="2" t="s">
        <v>749</v>
      </c>
      <c r="F138" s="2" t="s">
        <v>766</v>
      </c>
      <c r="G138" s="4" t="n">
        <v>14</v>
      </c>
      <c r="H138" s="5" t="s">
        <v>18</v>
      </c>
      <c r="I138" s="2" t="s">
        <v>751</v>
      </c>
      <c r="J138" s="2" t="s">
        <v>767</v>
      </c>
      <c r="K138" s="2" t="s">
        <v>768</v>
      </c>
      <c r="L138" s="2" t="s">
        <v>769</v>
      </c>
      <c r="M138" s="2"/>
    </row>
    <row r="139" customFormat="false" ht="27" hidden="false" customHeight="true" outlineLevel="0" collapsed="false">
      <c r="A139" s="6"/>
      <c r="B139" s="7" t="s">
        <v>770</v>
      </c>
      <c r="C139" s="6" t="s">
        <v>771</v>
      </c>
      <c r="D139" s="6" t="s">
        <v>772</v>
      </c>
      <c r="E139" s="6" t="s">
        <v>749</v>
      </c>
      <c r="F139" s="6" t="s">
        <v>766</v>
      </c>
      <c r="G139" s="8" t="n">
        <v>1</v>
      </c>
      <c r="H139" s="5" t="s">
        <v>18</v>
      </c>
      <c r="I139" s="6" t="s">
        <v>751</v>
      </c>
      <c r="J139" s="6" t="s">
        <v>773</v>
      </c>
      <c r="K139" s="6" t="s">
        <v>768</v>
      </c>
      <c r="L139" s="6" t="s">
        <v>774</v>
      </c>
      <c r="M139" s="6"/>
    </row>
    <row r="140" customFormat="false" ht="27" hidden="false" customHeight="true" outlineLevel="0" collapsed="false">
      <c r="A140" s="2"/>
      <c r="B140" s="3" t="s">
        <v>775</v>
      </c>
      <c r="C140" s="2" t="s">
        <v>776</v>
      </c>
      <c r="D140" s="2" t="s">
        <v>777</v>
      </c>
      <c r="E140" s="2" t="s">
        <v>749</v>
      </c>
      <c r="F140" s="2" t="s">
        <v>766</v>
      </c>
      <c r="G140" s="4" t="n">
        <v>2</v>
      </c>
      <c r="H140" s="5" t="s">
        <v>18</v>
      </c>
      <c r="I140" s="2" t="s">
        <v>751</v>
      </c>
      <c r="J140" s="2" t="s">
        <v>778</v>
      </c>
      <c r="K140" s="2" t="s">
        <v>768</v>
      </c>
      <c r="L140" s="2" t="s">
        <v>779</v>
      </c>
      <c r="M140" s="2"/>
    </row>
    <row r="141" customFormat="false" ht="27" hidden="false" customHeight="true" outlineLevel="0" collapsed="false">
      <c r="A141" s="6"/>
      <c r="B141" s="7" t="s">
        <v>780</v>
      </c>
      <c r="C141" s="6" t="s">
        <v>781</v>
      </c>
      <c r="D141" s="6" t="s">
        <v>782</v>
      </c>
      <c r="E141" s="6" t="s">
        <v>749</v>
      </c>
      <c r="F141" s="6" t="s">
        <v>783</v>
      </c>
      <c r="G141" s="8" t="n">
        <v>19</v>
      </c>
      <c r="H141" s="5" t="s">
        <v>18</v>
      </c>
      <c r="I141" s="6" t="s">
        <v>751</v>
      </c>
      <c r="J141" s="6" t="s">
        <v>784</v>
      </c>
      <c r="K141" s="6" t="s">
        <v>785</v>
      </c>
      <c r="L141" s="6" t="s">
        <v>786</v>
      </c>
      <c r="M141" s="6"/>
    </row>
    <row r="142" customFormat="false" ht="27" hidden="false" customHeight="true" outlineLevel="0" collapsed="false">
      <c r="A142" s="2"/>
      <c r="B142" s="3" t="s">
        <v>787</v>
      </c>
      <c r="C142" s="2" t="s">
        <v>788</v>
      </c>
      <c r="D142" s="2" t="s">
        <v>789</v>
      </c>
      <c r="E142" s="2" t="s">
        <v>55</v>
      </c>
      <c r="F142" s="2" t="s">
        <v>790</v>
      </c>
      <c r="G142" s="4" t="n">
        <v>16</v>
      </c>
      <c r="H142" s="5" t="s">
        <v>18</v>
      </c>
      <c r="I142" s="2" t="s">
        <v>791</v>
      </c>
      <c r="J142" s="2" t="s">
        <v>792</v>
      </c>
      <c r="K142" s="2" t="s">
        <v>793</v>
      </c>
      <c r="L142" s="2" t="s">
        <v>794</v>
      </c>
      <c r="M142" s="2"/>
    </row>
    <row r="143" customFormat="false" ht="27" hidden="false" customHeight="true" outlineLevel="0" collapsed="false">
      <c r="A143" s="6"/>
      <c r="B143" s="7" t="s">
        <v>795</v>
      </c>
      <c r="C143" s="6" t="s">
        <v>796</v>
      </c>
      <c r="D143" s="6" t="s">
        <v>797</v>
      </c>
      <c r="E143" s="6" t="s">
        <v>55</v>
      </c>
      <c r="F143" s="6" t="s">
        <v>790</v>
      </c>
      <c r="G143" s="8" t="n">
        <v>1</v>
      </c>
      <c r="H143" s="5" t="s">
        <v>18</v>
      </c>
      <c r="I143" s="6" t="s">
        <v>791</v>
      </c>
      <c r="J143" s="6" t="s">
        <v>798</v>
      </c>
      <c r="K143" s="6" t="s">
        <v>793</v>
      </c>
      <c r="L143" s="6" t="s">
        <v>799</v>
      </c>
      <c r="M143" s="6"/>
    </row>
    <row r="144" customFormat="false" ht="27" hidden="false" customHeight="true" outlineLevel="0" collapsed="false">
      <c r="A144" s="2"/>
      <c r="B144" s="3" t="s">
        <v>800</v>
      </c>
      <c r="C144" s="2" t="s">
        <v>801</v>
      </c>
      <c r="D144" s="2" t="s">
        <v>802</v>
      </c>
      <c r="E144" s="2" t="s">
        <v>55</v>
      </c>
      <c r="F144" s="2" t="s">
        <v>790</v>
      </c>
      <c r="G144" s="4" t="n">
        <v>9</v>
      </c>
      <c r="H144" s="5" t="s">
        <v>18</v>
      </c>
      <c r="I144" s="2" t="s">
        <v>791</v>
      </c>
      <c r="J144" s="2" t="s">
        <v>803</v>
      </c>
      <c r="K144" s="2" t="s">
        <v>793</v>
      </c>
      <c r="L144" s="2" t="s">
        <v>804</v>
      </c>
      <c r="M144" s="2"/>
    </row>
    <row r="145" customFormat="false" ht="27" hidden="false" customHeight="true" outlineLevel="0" collapsed="false">
      <c r="A145" s="6"/>
      <c r="B145" s="7" t="s">
        <v>805</v>
      </c>
      <c r="C145" s="6" t="s">
        <v>806</v>
      </c>
      <c r="D145" s="6" t="s">
        <v>807</v>
      </c>
      <c r="E145" s="6" t="s">
        <v>55</v>
      </c>
      <c r="F145" s="6" t="s">
        <v>790</v>
      </c>
      <c r="G145" s="8" t="n">
        <v>38</v>
      </c>
      <c r="H145" s="5" t="s">
        <v>18</v>
      </c>
      <c r="I145" s="6" t="s">
        <v>791</v>
      </c>
      <c r="J145" s="6" t="s">
        <v>808</v>
      </c>
      <c r="K145" s="6" t="s">
        <v>793</v>
      </c>
      <c r="L145" s="6" t="s">
        <v>809</v>
      </c>
      <c r="M145" s="6"/>
    </row>
    <row r="146" customFormat="false" ht="27" hidden="false" customHeight="true" outlineLevel="0" collapsed="false">
      <c r="A146" s="2"/>
      <c r="B146" s="3" t="s">
        <v>810</v>
      </c>
      <c r="C146" s="2" t="s">
        <v>811</v>
      </c>
      <c r="D146" s="2" t="s">
        <v>812</v>
      </c>
      <c r="E146" s="2" t="s">
        <v>55</v>
      </c>
      <c r="F146" s="2" t="s">
        <v>790</v>
      </c>
      <c r="G146" s="4" t="n">
        <v>26</v>
      </c>
      <c r="H146" s="5" t="s">
        <v>18</v>
      </c>
      <c r="I146" s="2" t="s">
        <v>791</v>
      </c>
      <c r="J146" s="2" t="s">
        <v>813</v>
      </c>
      <c r="K146" s="2" t="s">
        <v>793</v>
      </c>
      <c r="L146" s="2" t="s">
        <v>814</v>
      </c>
      <c r="M146" s="2"/>
    </row>
    <row r="147" customFormat="false" ht="27" hidden="false" customHeight="true" outlineLevel="0" collapsed="false">
      <c r="A147" s="6"/>
      <c r="B147" s="7" t="s">
        <v>815</v>
      </c>
      <c r="C147" s="6" t="s">
        <v>816</v>
      </c>
      <c r="D147" s="6"/>
      <c r="E147" s="6" t="s">
        <v>55</v>
      </c>
      <c r="F147" s="6" t="s">
        <v>817</v>
      </c>
      <c r="G147" s="8" t="n">
        <v>6</v>
      </c>
      <c r="H147" s="5" t="s">
        <v>18</v>
      </c>
      <c r="I147" s="6" t="s">
        <v>791</v>
      </c>
      <c r="J147" s="6" t="s">
        <v>818</v>
      </c>
      <c r="K147" s="6" t="s">
        <v>819</v>
      </c>
      <c r="L147" s="6" t="s">
        <v>820</v>
      </c>
      <c r="M147" s="6"/>
    </row>
    <row r="148" customFormat="false" ht="27" hidden="false" customHeight="true" outlineLevel="0" collapsed="false">
      <c r="A148" s="2"/>
      <c r="B148" s="3" t="s">
        <v>821</v>
      </c>
      <c r="C148" s="2" t="s">
        <v>822</v>
      </c>
      <c r="D148" s="2" t="s">
        <v>823</v>
      </c>
      <c r="E148" s="2" t="s">
        <v>55</v>
      </c>
      <c r="F148" s="2" t="s">
        <v>817</v>
      </c>
      <c r="G148" s="4" t="n">
        <v>8</v>
      </c>
      <c r="H148" s="5" t="s">
        <v>18</v>
      </c>
      <c r="I148" s="2" t="s">
        <v>791</v>
      </c>
      <c r="J148" s="2" t="s">
        <v>824</v>
      </c>
      <c r="K148" s="2" t="s">
        <v>819</v>
      </c>
      <c r="L148" s="2" t="s">
        <v>825</v>
      </c>
      <c r="M148" s="9" t="s">
        <v>826</v>
      </c>
    </row>
    <row r="149" customFormat="false" ht="27" hidden="false" customHeight="true" outlineLevel="0" collapsed="false">
      <c r="A149" s="6"/>
      <c r="B149" s="7" t="s">
        <v>827</v>
      </c>
      <c r="C149" s="6" t="s">
        <v>828</v>
      </c>
      <c r="D149" s="6" t="s">
        <v>829</v>
      </c>
      <c r="E149" s="6" t="s">
        <v>55</v>
      </c>
      <c r="F149" s="6" t="s">
        <v>830</v>
      </c>
      <c r="G149" s="8" t="n">
        <v>7</v>
      </c>
      <c r="H149" s="5" t="s">
        <v>18</v>
      </c>
      <c r="I149" s="6" t="s">
        <v>791</v>
      </c>
      <c r="J149" s="6" t="s">
        <v>831</v>
      </c>
      <c r="K149" s="6" t="s">
        <v>832</v>
      </c>
      <c r="L149" s="6" t="s">
        <v>833</v>
      </c>
      <c r="M149" s="10" t="s">
        <v>834</v>
      </c>
    </row>
    <row r="150" customFormat="false" ht="27" hidden="false" customHeight="true" outlineLevel="0" collapsed="false">
      <c r="A150" s="2"/>
      <c r="B150" s="3" t="s">
        <v>835</v>
      </c>
      <c r="C150" s="2" t="s">
        <v>836</v>
      </c>
      <c r="D150" s="2" t="s">
        <v>837</v>
      </c>
      <c r="E150" s="2" t="s">
        <v>55</v>
      </c>
      <c r="F150" s="2" t="s">
        <v>838</v>
      </c>
      <c r="G150" s="4" t="n">
        <v>25</v>
      </c>
      <c r="H150" s="5" t="s">
        <v>18</v>
      </c>
      <c r="I150" s="2" t="s">
        <v>791</v>
      </c>
      <c r="J150" s="2" t="s">
        <v>839</v>
      </c>
      <c r="K150" s="2" t="s">
        <v>840</v>
      </c>
      <c r="L150" s="2" t="s">
        <v>841</v>
      </c>
      <c r="M150" s="2"/>
    </row>
    <row r="151" customFormat="false" ht="27" hidden="false" customHeight="true" outlineLevel="0" collapsed="false">
      <c r="A151" s="6"/>
      <c r="B151" s="7" t="s">
        <v>842</v>
      </c>
      <c r="C151" s="6" t="s">
        <v>843</v>
      </c>
      <c r="D151" s="6" t="s">
        <v>844</v>
      </c>
      <c r="E151" s="6" t="s">
        <v>55</v>
      </c>
      <c r="F151" s="6" t="s">
        <v>838</v>
      </c>
      <c r="G151" s="8" t="n">
        <v>1018</v>
      </c>
      <c r="H151" s="5" t="s">
        <v>18</v>
      </c>
      <c r="I151" s="6" t="s">
        <v>791</v>
      </c>
      <c r="J151" s="6" t="s">
        <v>845</v>
      </c>
      <c r="K151" s="6" t="s">
        <v>840</v>
      </c>
      <c r="L151" s="6" t="s">
        <v>846</v>
      </c>
      <c r="M151" s="6"/>
    </row>
    <row r="152" customFormat="false" ht="27" hidden="false" customHeight="true" outlineLevel="0" collapsed="false">
      <c r="A152" s="2"/>
      <c r="B152" s="3" t="s">
        <v>847</v>
      </c>
      <c r="C152" s="2" t="s">
        <v>848</v>
      </c>
      <c r="D152" s="2" t="s">
        <v>849</v>
      </c>
      <c r="E152" s="2" t="s">
        <v>55</v>
      </c>
      <c r="F152" s="2" t="s">
        <v>838</v>
      </c>
      <c r="G152" s="4" t="n">
        <v>869</v>
      </c>
      <c r="H152" s="5" t="s">
        <v>18</v>
      </c>
      <c r="I152" s="2" t="s">
        <v>791</v>
      </c>
      <c r="J152" s="2" t="s">
        <v>850</v>
      </c>
      <c r="K152" s="2" t="s">
        <v>840</v>
      </c>
      <c r="L152" s="2" t="s">
        <v>851</v>
      </c>
      <c r="M152" s="2"/>
    </row>
    <row r="153" customFormat="false" ht="27" hidden="false" customHeight="true" outlineLevel="0" collapsed="false">
      <c r="A153" s="6"/>
      <c r="B153" s="7" t="s">
        <v>852</v>
      </c>
      <c r="C153" s="6" t="s">
        <v>853</v>
      </c>
      <c r="D153" s="6" t="s">
        <v>854</v>
      </c>
      <c r="E153" s="6" t="s">
        <v>55</v>
      </c>
      <c r="F153" s="6" t="s">
        <v>838</v>
      </c>
      <c r="G153" s="8" t="n">
        <v>430</v>
      </c>
      <c r="H153" s="5" t="s">
        <v>18</v>
      </c>
      <c r="I153" s="6" t="s">
        <v>791</v>
      </c>
      <c r="J153" s="6" t="s">
        <v>855</v>
      </c>
      <c r="K153" s="6" t="s">
        <v>840</v>
      </c>
      <c r="L153" s="6" t="s">
        <v>856</v>
      </c>
      <c r="M153" s="6"/>
    </row>
    <row r="154" customFormat="false" ht="27" hidden="false" customHeight="true" outlineLevel="0" collapsed="false">
      <c r="A154" s="2"/>
      <c r="B154" s="3" t="s">
        <v>857</v>
      </c>
      <c r="C154" s="2" t="s">
        <v>858</v>
      </c>
      <c r="D154" s="2" t="s">
        <v>859</v>
      </c>
      <c r="E154" s="2" t="s">
        <v>55</v>
      </c>
      <c r="F154" s="2" t="s">
        <v>838</v>
      </c>
      <c r="G154" s="4" t="n">
        <v>901</v>
      </c>
      <c r="H154" s="5" t="s">
        <v>18</v>
      </c>
      <c r="I154" s="2" t="s">
        <v>791</v>
      </c>
      <c r="J154" s="2" t="s">
        <v>860</v>
      </c>
      <c r="K154" s="2" t="s">
        <v>840</v>
      </c>
      <c r="L154" s="2" t="s">
        <v>861</v>
      </c>
      <c r="M154" s="2"/>
    </row>
    <row r="155" customFormat="false" ht="27" hidden="false" customHeight="true" outlineLevel="0" collapsed="false">
      <c r="A155" s="6"/>
      <c r="B155" s="7" t="s">
        <v>862</v>
      </c>
      <c r="C155" s="6" t="s">
        <v>863</v>
      </c>
      <c r="D155" s="6" t="s">
        <v>864</v>
      </c>
      <c r="E155" s="6" t="s">
        <v>728</v>
      </c>
      <c r="F155" s="6" t="s">
        <v>865</v>
      </c>
      <c r="G155" s="8" t="n">
        <v>10</v>
      </c>
      <c r="H155" s="5" t="s">
        <v>18</v>
      </c>
      <c r="I155" s="6" t="s">
        <v>791</v>
      </c>
      <c r="J155" s="6" t="s">
        <v>866</v>
      </c>
      <c r="K155" s="6" t="s">
        <v>867</v>
      </c>
      <c r="L155" s="6" t="s">
        <v>868</v>
      </c>
      <c r="M155" s="6"/>
    </row>
    <row r="156" customFormat="false" ht="27" hidden="false" customHeight="true" outlineLevel="0" collapsed="false">
      <c r="A156" s="2"/>
      <c r="B156" s="3" t="s">
        <v>869</v>
      </c>
      <c r="C156" s="2" t="s">
        <v>870</v>
      </c>
      <c r="D156" s="2" t="s">
        <v>871</v>
      </c>
      <c r="E156" s="2" t="s">
        <v>728</v>
      </c>
      <c r="F156" s="2" t="s">
        <v>872</v>
      </c>
      <c r="G156" s="4" t="n">
        <v>4</v>
      </c>
      <c r="H156" s="5" t="s">
        <v>18</v>
      </c>
      <c r="I156" s="2" t="s">
        <v>791</v>
      </c>
      <c r="J156" s="2" t="s">
        <v>873</v>
      </c>
      <c r="K156" s="2" t="s">
        <v>874</v>
      </c>
      <c r="L156" s="2" t="s">
        <v>868</v>
      </c>
      <c r="M156" s="2"/>
    </row>
    <row r="157" customFormat="false" ht="27" hidden="false" customHeight="true" outlineLevel="0" collapsed="false">
      <c r="A157" s="6"/>
      <c r="B157" s="7" t="s">
        <v>875</v>
      </c>
      <c r="C157" s="6" t="s">
        <v>876</v>
      </c>
      <c r="D157" s="6" t="s">
        <v>877</v>
      </c>
      <c r="E157" s="6" t="s">
        <v>728</v>
      </c>
      <c r="F157" s="6" t="s">
        <v>878</v>
      </c>
      <c r="G157" s="8" t="n">
        <v>4</v>
      </c>
      <c r="H157" s="5" t="s">
        <v>18</v>
      </c>
      <c r="I157" s="6" t="s">
        <v>791</v>
      </c>
      <c r="J157" s="6" t="s">
        <v>879</v>
      </c>
      <c r="K157" s="6" t="s">
        <v>880</v>
      </c>
      <c r="L157" s="6" t="s">
        <v>881</v>
      </c>
      <c r="M157" s="10" t="s">
        <v>882</v>
      </c>
    </row>
    <row r="158" customFormat="false" ht="27" hidden="false" customHeight="true" outlineLevel="0" collapsed="false">
      <c r="A158" s="2"/>
      <c r="B158" s="3" t="s">
        <v>883</v>
      </c>
      <c r="C158" s="2" t="s">
        <v>884</v>
      </c>
      <c r="D158" s="2" t="s">
        <v>885</v>
      </c>
      <c r="E158" s="2" t="s">
        <v>886</v>
      </c>
      <c r="F158" s="2" t="s">
        <v>887</v>
      </c>
      <c r="G158" s="4" t="n">
        <v>85</v>
      </c>
      <c r="H158" s="5" t="s">
        <v>18</v>
      </c>
      <c r="I158" s="2" t="s">
        <v>791</v>
      </c>
      <c r="J158" s="2" t="s">
        <v>888</v>
      </c>
      <c r="K158" s="2" t="s">
        <v>889</v>
      </c>
      <c r="L158" s="2" t="s">
        <v>890</v>
      </c>
      <c r="M158" s="2"/>
    </row>
    <row r="159" customFormat="false" ht="27" hidden="false" customHeight="true" outlineLevel="0" collapsed="false">
      <c r="A159" s="6"/>
      <c r="B159" s="7" t="s">
        <v>891</v>
      </c>
      <c r="C159" s="6" t="s">
        <v>892</v>
      </c>
      <c r="D159" s="6" t="s">
        <v>893</v>
      </c>
      <c r="E159" s="6" t="s">
        <v>55</v>
      </c>
      <c r="F159" s="6" t="s">
        <v>894</v>
      </c>
      <c r="G159" s="8" t="n">
        <v>114</v>
      </c>
      <c r="H159" s="5" t="s">
        <v>18</v>
      </c>
      <c r="I159" s="6" t="s">
        <v>791</v>
      </c>
      <c r="J159" s="6" t="s">
        <v>895</v>
      </c>
      <c r="K159" s="6" t="s">
        <v>896</v>
      </c>
      <c r="L159" s="6" t="s">
        <v>897</v>
      </c>
      <c r="M159" s="6"/>
    </row>
    <row r="160" customFormat="false" ht="27" hidden="false" customHeight="true" outlineLevel="0" collapsed="false">
      <c r="A160" s="2"/>
      <c r="B160" s="3" t="s">
        <v>898</v>
      </c>
      <c r="C160" s="2" t="s">
        <v>899</v>
      </c>
      <c r="D160" s="2" t="s">
        <v>900</v>
      </c>
      <c r="E160" s="2" t="s">
        <v>55</v>
      </c>
      <c r="F160" s="2" t="s">
        <v>894</v>
      </c>
      <c r="G160" s="4" t="n">
        <v>105</v>
      </c>
      <c r="H160" s="5" t="s">
        <v>18</v>
      </c>
      <c r="I160" s="2" t="s">
        <v>791</v>
      </c>
      <c r="J160" s="2" t="s">
        <v>901</v>
      </c>
      <c r="K160" s="2" t="s">
        <v>896</v>
      </c>
      <c r="L160" s="2" t="s">
        <v>902</v>
      </c>
      <c r="M160" s="2"/>
    </row>
    <row r="161" customFormat="false" ht="27" hidden="false" customHeight="true" outlineLevel="0" collapsed="false">
      <c r="A161" s="6"/>
      <c r="B161" s="7" t="s">
        <v>903</v>
      </c>
      <c r="C161" s="6" t="s">
        <v>904</v>
      </c>
      <c r="D161" s="6" t="s">
        <v>905</v>
      </c>
      <c r="E161" s="6" t="s">
        <v>55</v>
      </c>
      <c r="F161" s="6" t="s">
        <v>894</v>
      </c>
      <c r="G161" s="8" t="n">
        <v>178</v>
      </c>
      <c r="H161" s="5" t="s">
        <v>18</v>
      </c>
      <c r="I161" s="6" t="s">
        <v>791</v>
      </c>
      <c r="J161" s="6" t="s">
        <v>906</v>
      </c>
      <c r="K161" s="6" t="s">
        <v>896</v>
      </c>
      <c r="L161" s="6" t="s">
        <v>907</v>
      </c>
      <c r="M161" s="6"/>
    </row>
    <row r="162" customFormat="false" ht="27" hidden="false" customHeight="true" outlineLevel="0" collapsed="false">
      <c r="A162" s="2"/>
      <c r="B162" s="3" t="s">
        <v>908</v>
      </c>
      <c r="C162" s="2" t="s">
        <v>909</v>
      </c>
      <c r="D162" s="2" t="s">
        <v>910</v>
      </c>
      <c r="E162" s="2" t="s">
        <v>55</v>
      </c>
      <c r="F162" s="2" t="s">
        <v>911</v>
      </c>
      <c r="G162" s="4" t="n">
        <v>63</v>
      </c>
      <c r="H162" s="5" t="s">
        <v>18</v>
      </c>
      <c r="I162" s="2" t="s">
        <v>791</v>
      </c>
      <c r="J162" s="2" t="s">
        <v>912</v>
      </c>
      <c r="K162" s="2" t="s">
        <v>913</v>
      </c>
      <c r="L162" s="2" t="s">
        <v>914</v>
      </c>
      <c r="M162" s="2"/>
    </row>
    <row r="163" customFormat="false" ht="27" hidden="false" customHeight="true" outlineLevel="0" collapsed="false">
      <c r="A163" s="6"/>
      <c r="B163" s="7" t="s">
        <v>915</v>
      </c>
      <c r="C163" s="6" t="s">
        <v>916</v>
      </c>
      <c r="D163" s="6" t="s">
        <v>910</v>
      </c>
      <c r="E163" s="6" t="s">
        <v>55</v>
      </c>
      <c r="F163" s="6" t="s">
        <v>911</v>
      </c>
      <c r="G163" s="8" t="n">
        <v>451</v>
      </c>
      <c r="H163" s="5" t="s">
        <v>18</v>
      </c>
      <c r="I163" s="6" t="s">
        <v>791</v>
      </c>
      <c r="J163" s="6" t="s">
        <v>917</v>
      </c>
      <c r="K163" s="6" t="s">
        <v>913</v>
      </c>
      <c r="L163" s="6" t="s">
        <v>918</v>
      </c>
      <c r="M163" s="6"/>
    </row>
    <row r="164" customFormat="false" ht="27" hidden="false" customHeight="true" outlineLevel="0" collapsed="false">
      <c r="A164" s="2"/>
      <c r="B164" s="3" t="s">
        <v>919</v>
      </c>
      <c r="C164" s="2" t="s">
        <v>920</v>
      </c>
      <c r="D164" s="2" t="s">
        <v>910</v>
      </c>
      <c r="E164" s="2" t="s">
        <v>55</v>
      </c>
      <c r="F164" s="2" t="s">
        <v>911</v>
      </c>
      <c r="G164" s="4" t="n">
        <v>188</v>
      </c>
      <c r="H164" s="5" t="s">
        <v>18</v>
      </c>
      <c r="I164" s="2" t="s">
        <v>791</v>
      </c>
      <c r="J164" s="2" t="s">
        <v>921</v>
      </c>
      <c r="K164" s="2" t="s">
        <v>913</v>
      </c>
      <c r="L164" s="2" t="s">
        <v>922</v>
      </c>
      <c r="M164" s="2"/>
    </row>
    <row r="165" customFormat="false" ht="27" hidden="false" customHeight="true" outlineLevel="0" collapsed="false">
      <c r="A165" s="6"/>
      <c r="B165" s="7" t="s">
        <v>923</v>
      </c>
      <c r="C165" s="6" t="s">
        <v>924</v>
      </c>
      <c r="D165" s="6" t="s">
        <v>925</v>
      </c>
      <c r="E165" s="6" t="s">
        <v>55</v>
      </c>
      <c r="F165" s="6" t="s">
        <v>926</v>
      </c>
      <c r="G165" s="8" t="n">
        <v>286</v>
      </c>
      <c r="H165" s="5" t="s">
        <v>18</v>
      </c>
      <c r="I165" s="6" t="s">
        <v>791</v>
      </c>
      <c r="J165" s="6" t="s">
        <v>927</v>
      </c>
      <c r="K165" s="6" t="s">
        <v>928</v>
      </c>
      <c r="L165" s="6" t="s">
        <v>929</v>
      </c>
      <c r="M165" s="6"/>
    </row>
    <row r="166" customFormat="false" ht="27" hidden="false" customHeight="true" outlineLevel="0" collapsed="false">
      <c r="A166" s="2"/>
      <c r="B166" s="3" t="s">
        <v>930</v>
      </c>
      <c r="C166" s="2" t="s">
        <v>931</v>
      </c>
      <c r="D166" s="2" t="s">
        <v>932</v>
      </c>
      <c r="E166" s="2" t="s">
        <v>55</v>
      </c>
      <c r="F166" s="2" t="s">
        <v>926</v>
      </c>
      <c r="G166" s="4" t="n">
        <v>541</v>
      </c>
      <c r="H166" s="5" t="s">
        <v>18</v>
      </c>
      <c r="I166" s="2" t="s">
        <v>791</v>
      </c>
      <c r="J166" s="2" t="s">
        <v>933</v>
      </c>
      <c r="K166" s="2" t="s">
        <v>928</v>
      </c>
      <c r="L166" s="2" t="s">
        <v>934</v>
      </c>
      <c r="M166" s="2"/>
    </row>
    <row r="167" customFormat="false" ht="27" hidden="false" customHeight="true" outlineLevel="0" collapsed="false">
      <c r="A167" s="6"/>
      <c r="B167" s="7" t="s">
        <v>935</v>
      </c>
      <c r="C167" s="6" t="s">
        <v>936</v>
      </c>
      <c r="D167" s="6" t="s">
        <v>937</v>
      </c>
      <c r="E167" s="6" t="s">
        <v>55</v>
      </c>
      <c r="F167" s="6" t="s">
        <v>926</v>
      </c>
      <c r="G167" s="8" t="n">
        <v>69</v>
      </c>
      <c r="H167" s="5" t="s">
        <v>18</v>
      </c>
      <c r="I167" s="6" t="s">
        <v>791</v>
      </c>
      <c r="J167" s="6" t="s">
        <v>938</v>
      </c>
      <c r="K167" s="6" t="s">
        <v>928</v>
      </c>
      <c r="L167" s="6" t="s">
        <v>939</v>
      </c>
      <c r="M167" s="6"/>
    </row>
    <row r="168" customFormat="false" ht="27" hidden="false" customHeight="true" outlineLevel="0" collapsed="false">
      <c r="A168" s="2"/>
      <c r="B168" s="3" t="s">
        <v>940</v>
      </c>
      <c r="C168" s="2" t="s">
        <v>941</v>
      </c>
      <c r="D168" s="2" t="s">
        <v>942</v>
      </c>
      <c r="E168" s="2" t="s">
        <v>55</v>
      </c>
      <c r="F168" s="2" t="s">
        <v>943</v>
      </c>
      <c r="G168" s="4" t="n">
        <v>57</v>
      </c>
      <c r="H168" s="5" t="s">
        <v>18</v>
      </c>
      <c r="I168" s="2" t="s">
        <v>791</v>
      </c>
      <c r="J168" s="2" t="s">
        <v>944</v>
      </c>
      <c r="K168" s="2" t="s">
        <v>945</v>
      </c>
      <c r="L168" s="2" t="s">
        <v>946</v>
      </c>
      <c r="M168" s="9" t="s">
        <v>947</v>
      </c>
    </row>
    <row r="169" customFormat="false" ht="27" hidden="false" customHeight="true" outlineLevel="0" collapsed="false">
      <c r="A169" s="6"/>
      <c r="B169" s="7" t="s">
        <v>948</v>
      </c>
      <c r="C169" s="6" t="s">
        <v>949</v>
      </c>
      <c r="D169" s="6" t="s">
        <v>950</v>
      </c>
      <c r="E169" s="6" t="s">
        <v>55</v>
      </c>
      <c r="F169" s="6" t="s">
        <v>943</v>
      </c>
      <c r="G169" s="8" t="n">
        <v>62</v>
      </c>
      <c r="H169" s="5" t="s">
        <v>18</v>
      </c>
      <c r="I169" s="6" t="s">
        <v>791</v>
      </c>
      <c r="J169" s="6" t="s">
        <v>951</v>
      </c>
      <c r="K169" s="6" t="s">
        <v>952</v>
      </c>
      <c r="L169" s="6" t="s">
        <v>953</v>
      </c>
      <c r="M169" s="10" t="s">
        <v>954</v>
      </c>
    </row>
    <row r="170" customFormat="false" ht="27" hidden="false" customHeight="true" outlineLevel="0" collapsed="false">
      <c r="A170" s="2"/>
      <c r="B170" s="3" t="s">
        <v>955</v>
      </c>
      <c r="C170" s="2" t="s">
        <v>956</v>
      </c>
      <c r="D170" s="2" t="s">
        <v>957</v>
      </c>
      <c r="E170" s="2" t="s">
        <v>55</v>
      </c>
      <c r="F170" s="2" t="s">
        <v>943</v>
      </c>
      <c r="G170" s="4" t="n">
        <v>26</v>
      </c>
      <c r="H170" s="5" t="s">
        <v>18</v>
      </c>
      <c r="I170" s="2" t="s">
        <v>791</v>
      </c>
      <c r="J170" s="2" t="s">
        <v>958</v>
      </c>
      <c r="K170" s="2" t="s">
        <v>959</v>
      </c>
      <c r="L170" s="2" t="s">
        <v>960</v>
      </c>
      <c r="M170" s="2"/>
    </row>
    <row r="171" customFormat="false" ht="27" hidden="false" customHeight="true" outlineLevel="0" collapsed="false">
      <c r="A171" s="6"/>
      <c r="B171" s="7" t="s">
        <v>961</v>
      </c>
      <c r="C171" s="6" t="s">
        <v>312</v>
      </c>
      <c r="D171" s="6" t="s">
        <v>154</v>
      </c>
      <c r="E171" s="6" t="s">
        <v>55</v>
      </c>
      <c r="F171" s="6" t="s">
        <v>191</v>
      </c>
      <c r="G171" s="8" t="n">
        <v>1</v>
      </c>
      <c r="H171" s="11" t="s">
        <v>962</v>
      </c>
      <c r="I171" s="6" t="s">
        <v>57</v>
      </c>
      <c r="J171" s="6" t="s">
        <v>963</v>
      </c>
      <c r="K171" s="6" t="s">
        <v>193</v>
      </c>
      <c r="L171" s="6" t="s">
        <v>314</v>
      </c>
      <c r="M171" s="10" t="s">
        <v>964</v>
      </c>
    </row>
    <row r="172" customFormat="false" ht="27" hidden="false" customHeight="true" outlineLevel="0" collapsed="false">
      <c r="A172" s="2"/>
      <c r="B172" s="3" t="s">
        <v>965</v>
      </c>
      <c r="C172" s="2" t="s">
        <v>966</v>
      </c>
      <c r="D172" s="2" t="s">
        <v>967</v>
      </c>
      <c r="E172" s="2" t="s">
        <v>749</v>
      </c>
      <c r="F172" s="2" t="s">
        <v>968</v>
      </c>
      <c r="G172" s="4" t="n">
        <v>8</v>
      </c>
      <c r="H172" s="11" t="s">
        <v>962</v>
      </c>
      <c r="I172" s="2" t="s">
        <v>751</v>
      </c>
      <c r="J172" s="2" t="s">
        <v>969</v>
      </c>
      <c r="K172" s="2" t="s">
        <v>970</v>
      </c>
      <c r="L172" s="2" t="s">
        <v>966</v>
      </c>
      <c r="M172" s="9" t="s">
        <v>971</v>
      </c>
    </row>
    <row r="173" customFormat="false" ht="27" hidden="false" customHeight="true" outlineLevel="0" collapsed="false">
      <c r="A173" s="6"/>
      <c r="B173" s="7" t="s">
        <v>972</v>
      </c>
      <c r="C173" s="6" t="s">
        <v>973</v>
      </c>
      <c r="D173" s="6" t="s">
        <v>974</v>
      </c>
      <c r="E173" s="6" t="s">
        <v>446</v>
      </c>
      <c r="F173" s="6" t="s">
        <v>582</v>
      </c>
      <c r="G173" s="8" t="n">
        <v>6</v>
      </c>
      <c r="H173" s="12" t="s">
        <v>975</v>
      </c>
      <c r="I173" s="6" t="s">
        <v>419</v>
      </c>
      <c r="J173" s="6"/>
      <c r="K173" s="6"/>
      <c r="L173" s="6" t="s">
        <v>976</v>
      </c>
      <c r="M173" s="10" t="s">
        <v>977</v>
      </c>
    </row>
    <row r="174" customFormat="false" ht="27" hidden="false" customHeight="true" outlineLevel="0" collapsed="false">
      <c r="A174" s="2"/>
      <c r="B174" s="3" t="s">
        <v>978</v>
      </c>
      <c r="C174" s="2" t="s">
        <v>979</v>
      </c>
      <c r="D174" s="2" t="s">
        <v>980</v>
      </c>
      <c r="E174" s="2" t="s">
        <v>981</v>
      </c>
      <c r="F174" s="2"/>
      <c r="G174" s="4" t="n">
        <v>2</v>
      </c>
      <c r="H174" s="13" t="s">
        <v>982</v>
      </c>
      <c r="I174" s="2" t="s">
        <v>19</v>
      </c>
      <c r="J174" s="2"/>
      <c r="K174" s="2"/>
      <c r="L174" s="2"/>
      <c r="M174" s="2"/>
    </row>
    <row r="175" customFormat="false" ht="27" hidden="false" customHeight="true" outlineLevel="0" collapsed="false">
      <c r="A175" s="6"/>
      <c r="B175" s="7" t="s">
        <v>983</v>
      </c>
      <c r="C175" s="6" t="s">
        <v>984</v>
      </c>
      <c r="D175" s="6" t="s">
        <v>980</v>
      </c>
      <c r="E175" s="6" t="s">
        <v>981</v>
      </c>
      <c r="F175" s="6"/>
      <c r="G175" s="8" t="n">
        <v>2</v>
      </c>
      <c r="H175" s="13" t="s">
        <v>982</v>
      </c>
      <c r="I175" s="6" t="s">
        <v>19</v>
      </c>
      <c r="J175" s="6"/>
      <c r="K175" s="6"/>
      <c r="L175" s="6"/>
      <c r="M175" s="6"/>
    </row>
    <row r="176" customFormat="false" ht="27" hidden="false" customHeight="true" outlineLevel="0" collapsed="false">
      <c r="A176" s="2"/>
      <c r="B176" s="3" t="s">
        <v>985</v>
      </c>
      <c r="C176" s="2" t="s">
        <v>986</v>
      </c>
      <c r="D176" s="2" t="s">
        <v>987</v>
      </c>
      <c r="E176" s="2" t="s">
        <v>981</v>
      </c>
      <c r="F176" s="2"/>
      <c r="G176" s="4" t="n">
        <v>1</v>
      </c>
      <c r="H176" s="13" t="s">
        <v>982</v>
      </c>
      <c r="I176" s="2" t="s">
        <v>19</v>
      </c>
      <c r="J176" s="2"/>
      <c r="K176" s="2"/>
      <c r="L176" s="2"/>
      <c r="M176" s="2"/>
    </row>
    <row r="177" customFormat="false" ht="27" hidden="false" customHeight="true" outlineLevel="0" collapsed="false">
      <c r="A177" s="6"/>
      <c r="B177" s="7" t="s">
        <v>988</v>
      </c>
      <c r="C177" s="6" t="s">
        <v>989</v>
      </c>
      <c r="D177" s="6" t="s">
        <v>990</v>
      </c>
      <c r="E177" s="6" t="s">
        <v>16</v>
      </c>
      <c r="F177" s="6"/>
      <c r="G177" s="8" t="n">
        <v>1</v>
      </c>
      <c r="H177" s="13" t="s">
        <v>982</v>
      </c>
      <c r="I177" s="6" t="s">
        <v>19</v>
      </c>
      <c r="J177" s="6"/>
      <c r="K177" s="6"/>
      <c r="L177" s="6"/>
      <c r="M177" s="6"/>
    </row>
    <row r="178" customFormat="false" ht="27" hidden="false" customHeight="true" outlineLevel="0" collapsed="false">
      <c r="A178" s="2"/>
      <c r="B178" s="3" t="s">
        <v>991</v>
      </c>
      <c r="C178" s="2" t="s">
        <v>992</v>
      </c>
      <c r="D178" s="2" t="s">
        <v>993</v>
      </c>
      <c r="E178" s="2" t="s">
        <v>16</v>
      </c>
      <c r="F178" s="2"/>
      <c r="G178" s="4" t="n">
        <v>2</v>
      </c>
      <c r="H178" s="13" t="s">
        <v>982</v>
      </c>
      <c r="I178" s="2" t="s">
        <v>19</v>
      </c>
      <c r="J178" s="2"/>
      <c r="K178" s="2"/>
      <c r="L178" s="2"/>
      <c r="M178" s="2"/>
    </row>
    <row r="179" customFormat="false" ht="27" hidden="false" customHeight="true" outlineLevel="0" collapsed="false">
      <c r="A179" s="6"/>
      <c r="B179" s="7" t="s">
        <v>994</v>
      </c>
      <c r="C179" s="6" t="s">
        <v>995</v>
      </c>
      <c r="D179" s="6" t="s">
        <v>996</v>
      </c>
      <c r="E179" s="6" t="s">
        <v>16</v>
      </c>
      <c r="F179" s="6"/>
      <c r="G179" s="8" t="n">
        <v>77</v>
      </c>
      <c r="H179" s="13" t="s">
        <v>982</v>
      </c>
      <c r="I179" s="6" t="s">
        <v>19</v>
      </c>
      <c r="J179" s="6"/>
      <c r="K179" s="6"/>
      <c r="L179" s="6"/>
      <c r="M179" s="6"/>
    </row>
    <row r="180" customFormat="false" ht="27" hidden="false" customHeight="true" outlineLevel="0" collapsed="false">
      <c r="A180" s="2"/>
      <c r="B180" s="3" t="s">
        <v>997</v>
      </c>
      <c r="C180" s="2" t="s">
        <v>998</v>
      </c>
      <c r="D180" s="2" t="s">
        <v>999</v>
      </c>
      <c r="E180" s="2" t="s">
        <v>16</v>
      </c>
      <c r="F180" s="2"/>
      <c r="G180" s="4" t="n">
        <v>1</v>
      </c>
      <c r="H180" s="13" t="s">
        <v>982</v>
      </c>
      <c r="I180" s="2" t="s">
        <v>19</v>
      </c>
      <c r="J180" s="2"/>
      <c r="K180" s="2"/>
      <c r="L180" s="2"/>
      <c r="M180" s="2"/>
    </row>
    <row r="181" customFormat="false" ht="27" hidden="false" customHeight="true" outlineLevel="0" collapsed="false">
      <c r="A181" s="6"/>
      <c r="B181" s="7" t="s">
        <v>1000</v>
      </c>
      <c r="C181" s="6" t="s">
        <v>1001</v>
      </c>
      <c r="D181" s="6" t="s">
        <v>1002</v>
      </c>
      <c r="E181" s="6" t="s">
        <v>16</v>
      </c>
      <c r="F181" s="6"/>
      <c r="G181" s="8" t="n">
        <v>1</v>
      </c>
      <c r="H181" s="13" t="s">
        <v>982</v>
      </c>
      <c r="I181" s="6" t="s">
        <v>19</v>
      </c>
      <c r="J181" s="6"/>
      <c r="K181" s="6"/>
      <c r="L181" s="6"/>
      <c r="M181" s="6"/>
    </row>
    <row r="182" customFormat="false" ht="27" hidden="false" customHeight="true" outlineLevel="0" collapsed="false">
      <c r="A182" s="2"/>
      <c r="B182" s="3" t="s">
        <v>1003</v>
      </c>
      <c r="C182" s="2" t="s">
        <v>1004</v>
      </c>
      <c r="D182" s="2" t="s">
        <v>1005</v>
      </c>
      <c r="E182" s="2" t="s">
        <v>16</v>
      </c>
      <c r="F182" s="2"/>
      <c r="G182" s="4" t="n">
        <v>1</v>
      </c>
      <c r="H182" s="13" t="s">
        <v>982</v>
      </c>
      <c r="I182" s="2" t="s">
        <v>19</v>
      </c>
      <c r="J182" s="2"/>
      <c r="K182" s="2"/>
      <c r="L182" s="2"/>
      <c r="M182" s="2"/>
    </row>
    <row r="183" customFormat="false" ht="27" hidden="false" customHeight="true" outlineLevel="0" collapsed="false">
      <c r="A183" s="6"/>
      <c r="B183" s="7" t="s">
        <v>1006</v>
      </c>
      <c r="C183" s="6" t="s">
        <v>1007</v>
      </c>
      <c r="D183" s="6" t="s">
        <v>1008</v>
      </c>
      <c r="E183" s="6" t="s">
        <v>16</v>
      </c>
      <c r="F183" s="6"/>
      <c r="G183" s="8" t="n">
        <v>5</v>
      </c>
      <c r="H183" s="13" t="s">
        <v>982</v>
      </c>
      <c r="I183" s="6" t="s">
        <v>19</v>
      </c>
      <c r="J183" s="6"/>
      <c r="K183" s="6"/>
      <c r="L183" s="6"/>
      <c r="M183" s="6"/>
    </row>
    <row r="184" customFormat="false" ht="27" hidden="false" customHeight="true" outlineLevel="0" collapsed="false">
      <c r="A184" s="2"/>
      <c r="B184" s="3" t="s">
        <v>1009</v>
      </c>
      <c r="C184" s="2" t="s">
        <v>1010</v>
      </c>
      <c r="D184" s="2" t="s">
        <v>1011</v>
      </c>
      <c r="E184" s="2" t="s">
        <v>16</v>
      </c>
      <c r="F184" s="2"/>
      <c r="G184" s="4" t="n">
        <v>8</v>
      </c>
      <c r="H184" s="13" t="s">
        <v>982</v>
      </c>
      <c r="I184" s="2" t="s">
        <v>19</v>
      </c>
      <c r="J184" s="2"/>
      <c r="K184" s="2"/>
      <c r="L184" s="2"/>
      <c r="M184" s="2"/>
    </row>
    <row r="185" customFormat="false" ht="27" hidden="false" customHeight="true" outlineLevel="0" collapsed="false">
      <c r="A185" s="6"/>
      <c r="B185" s="7" t="s">
        <v>1012</v>
      </c>
      <c r="C185" s="6" t="s">
        <v>1013</v>
      </c>
      <c r="D185" s="6" t="s">
        <v>1014</v>
      </c>
      <c r="E185" s="6" t="s">
        <v>981</v>
      </c>
      <c r="F185" s="6"/>
      <c r="G185" s="8" t="n">
        <v>4</v>
      </c>
      <c r="H185" s="13" t="s">
        <v>982</v>
      </c>
      <c r="I185" s="6" t="s">
        <v>19</v>
      </c>
      <c r="J185" s="6"/>
      <c r="K185" s="6"/>
      <c r="L185" s="6"/>
      <c r="M185" s="6"/>
    </row>
    <row r="186" customFormat="false" ht="27" hidden="false" customHeight="true" outlineLevel="0" collapsed="false">
      <c r="A186" s="2"/>
      <c r="B186" s="3" t="s">
        <v>1015</v>
      </c>
      <c r="C186" s="2" t="s">
        <v>1016</v>
      </c>
      <c r="D186" s="2" t="s">
        <v>1017</v>
      </c>
      <c r="E186" s="2" t="s">
        <v>981</v>
      </c>
      <c r="F186" s="2"/>
      <c r="G186" s="4" t="n">
        <v>2</v>
      </c>
      <c r="H186" s="13" t="s">
        <v>982</v>
      </c>
      <c r="I186" s="2" t="s">
        <v>19</v>
      </c>
      <c r="J186" s="2"/>
      <c r="K186" s="2"/>
      <c r="L186" s="2"/>
      <c r="M186" s="2"/>
    </row>
    <row r="187" customFormat="false" ht="27" hidden="false" customHeight="true" outlineLevel="0" collapsed="false">
      <c r="A187" s="6"/>
      <c r="B187" s="7" t="s">
        <v>1018</v>
      </c>
      <c r="C187" s="6" t="s">
        <v>1019</v>
      </c>
      <c r="D187" s="6" t="s">
        <v>1020</v>
      </c>
      <c r="E187" s="6" t="s">
        <v>981</v>
      </c>
      <c r="F187" s="6"/>
      <c r="G187" s="8" t="n">
        <v>1</v>
      </c>
      <c r="H187" s="13" t="s">
        <v>982</v>
      </c>
      <c r="I187" s="6" t="s">
        <v>19</v>
      </c>
      <c r="J187" s="6"/>
      <c r="K187" s="6"/>
      <c r="L187" s="6"/>
      <c r="M187" s="6"/>
    </row>
    <row r="188" customFormat="false" ht="27" hidden="false" customHeight="true" outlineLevel="0" collapsed="false">
      <c r="A188" s="2"/>
      <c r="B188" s="3" t="s">
        <v>1021</v>
      </c>
      <c r="C188" s="2" t="s">
        <v>1022</v>
      </c>
      <c r="D188" s="2" t="s">
        <v>1023</v>
      </c>
      <c r="E188" s="2" t="s">
        <v>1024</v>
      </c>
      <c r="F188" s="2"/>
      <c r="G188" s="4" t="n">
        <v>19</v>
      </c>
      <c r="H188" s="13" t="s">
        <v>982</v>
      </c>
      <c r="I188" s="2" t="s">
        <v>19</v>
      </c>
      <c r="J188" s="2"/>
      <c r="K188" s="2"/>
      <c r="L188" s="2"/>
      <c r="M188" s="2"/>
    </row>
    <row r="189" customFormat="false" ht="27" hidden="false" customHeight="true" outlineLevel="0" collapsed="false">
      <c r="A189" s="6"/>
      <c r="B189" s="7" t="s">
        <v>1025</v>
      </c>
      <c r="C189" s="6" t="s">
        <v>1026</v>
      </c>
      <c r="D189" s="6" t="s">
        <v>1027</v>
      </c>
      <c r="E189" s="6" t="s">
        <v>1024</v>
      </c>
      <c r="F189" s="6"/>
      <c r="G189" s="8" t="n">
        <v>18</v>
      </c>
      <c r="H189" s="13" t="s">
        <v>982</v>
      </c>
      <c r="I189" s="6" t="s">
        <v>19</v>
      </c>
      <c r="J189" s="6"/>
      <c r="K189" s="6"/>
      <c r="L189" s="6"/>
      <c r="M189" s="6"/>
    </row>
    <row r="190" customFormat="false" ht="27" hidden="false" customHeight="true" outlineLevel="0" collapsed="false">
      <c r="A190" s="2"/>
      <c r="B190" s="3" t="s">
        <v>1028</v>
      </c>
      <c r="C190" s="2" t="s">
        <v>1029</v>
      </c>
      <c r="D190" s="2" t="s">
        <v>1030</v>
      </c>
      <c r="E190" s="2" t="s">
        <v>1024</v>
      </c>
      <c r="F190" s="2"/>
      <c r="G190" s="4" t="n">
        <v>16</v>
      </c>
      <c r="H190" s="13" t="s">
        <v>982</v>
      </c>
      <c r="I190" s="2" t="s">
        <v>19</v>
      </c>
      <c r="J190" s="2"/>
      <c r="K190" s="2"/>
      <c r="L190" s="2"/>
      <c r="M190" s="2"/>
    </row>
    <row r="191" customFormat="false" ht="27" hidden="false" customHeight="true" outlineLevel="0" collapsed="false">
      <c r="A191" s="6"/>
      <c r="B191" s="7" t="s">
        <v>1031</v>
      </c>
      <c r="C191" s="6" t="s">
        <v>1032</v>
      </c>
      <c r="D191" s="6" t="s">
        <v>1033</v>
      </c>
      <c r="E191" s="6" t="s">
        <v>1024</v>
      </c>
      <c r="F191" s="6"/>
      <c r="G191" s="8" t="n">
        <v>19</v>
      </c>
      <c r="H191" s="13" t="s">
        <v>982</v>
      </c>
      <c r="I191" s="6" t="s">
        <v>19</v>
      </c>
      <c r="J191" s="6"/>
      <c r="K191" s="6"/>
      <c r="L191" s="6"/>
      <c r="M191" s="6"/>
    </row>
    <row r="192" customFormat="false" ht="27" hidden="false" customHeight="true" outlineLevel="0" collapsed="false">
      <c r="A192" s="2"/>
      <c r="B192" s="3" t="s">
        <v>1034</v>
      </c>
      <c r="C192" s="2" t="s">
        <v>1035</v>
      </c>
      <c r="D192" s="2" t="s">
        <v>1036</v>
      </c>
      <c r="E192" s="2" t="s">
        <v>1024</v>
      </c>
      <c r="F192" s="2"/>
      <c r="G192" s="4" t="n">
        <v>18</v>
      </c>
      <c r="H192" s="13" t="s">
        <v>982</v>
      </c>
      <c r="I192" s="2" t="s">
        <v>19</v>
      </c>
      <c r="J192" s="2"/>
      <c r="K192" s="2"/>
      <c r="L192" s="2"/>
      <c r="M192" s="2"/>
    </row>
    <row r="193" customFormat="false" ht="27" hidden="false" customHeight="true" outlineLevel="0" collapsed="false">
      <c r="A193" s="6"/>
      <c r="B193" s="7" t="s">
        <v>1037</v>
      </c>
      <c r="C193" s="6" t="s">
        <v>1038</v>
      </c>
      <c r="D193" s="6" t="s">
        <v>1039</v>
      </c>
      <c r="E193" s="6" t="s">
        <v>1024</v>
      </c>
      <c r="F193" s="6"/>
      <c r="G193" s="8" t="n">
        <v>19</v>
      </c>
      <c r="H193" s="13" t="s">
        <v>982</v>
      </c>
      <c r="I193" s="6" t="s">
        <v>19</v>
      </c>
      <c r="J193" s="6"/>
      <c r="K193" s="6"/>
      <c r="L193" s="6"/>
      <c r="M193" s="6"/>
    </row>
    <row r="194" customFormat="false" ht="27" hidden="false" customHeight="true" outlineLevel="0" collapsed="false">
      <c r="A194" s="2"/>
      <c r="B194" s="3" t="s">
        <v>1040</v>
      </c>
      <c r="C194" s="2" t="s">
        <v>1041</v>
      </c>
      <c r="D194" s="2" t="s">
        <v>1042</v>
      </c>
      <c r="E194" s="2" t="s">
        <v>1024</v>
      </c>
      <c r="F194" s="2"/>
      <c r="G194" s="4" t="n">
        <v>18</v>
      </c>
      <c r="H194" s="13" t="s">
        <v>982</v>
      </c>
      <c r="I194" s="2" t="s">
        <v>19</v>
      </c>
      <c r="J194" s="2"/>
      <c r="K194" s="2"/>
      <c r="L194" s="2"/>
      <c r="M194" s="2"/>
    </row>
    <row r="195" customFormat="false" ht="27" hidden="false" customHeight="true" outlineLevel="0" collapsed="false">
      <c r="A195" s="6"/>
      <c r="B195" s="7" t="s">
        <v>1043</v>
      </c>
      <c r="C195" s="6" t="s">
        <v>1044</v>
      </c>
      <c r="D195" s="6" t="s">
        <v>1045</v>
      </c>
      <c r="E195" s="6" t="s">
        <v>1024</v>
      </c>
      <c r="F195" s="6"/>
      <c r="G195" s="8" t="n">
        <v>20</v>
      </c>
      <c r="H195" s="13" t="s">
        <v>982</v>
      </c>
      <c r="I195" s="6" t="s">
        <v>19</v>
      </c>
      <c r="J195" s="6"/>
      <c r="K195" s="6"/>
      <c r="L195" s="6"/>
      <c r="M195" s="6"/>
    </row>
    <row r="196" customFormat="false" ht="27" hidden="false" customHeight="true" outlineLevel="0" collapsed="false">
      <c r="A196" s="2"/>
      <c r="B196" s="3" t="s">
        <v>1046</v>
      </c>
      <c r="C196" s="2" t="s">
        <v>1047</v>
      </c>
      <c r="D196" s="2" t="s">
        <v>1048</v>
      </c>
      <c r="E196" s="2" t="s">
        <v>1024</v>
      </c>
      <c r="F196" s="2"/>
      <c r="G196" s="4" t="n">
        <v>20</v>
      </c>
      <c r="H196" s="13" t="s">
        <v>982</v>
      </c>
      <c r="I196" s="2" t="s">
        <v>19</v>
      </c>
      <c r="J196" s="2"/>
      <c r="K196" s="2"/>
      <c r="L196" s="2"/>
      <c r="M196" s="2"/>
    </row>
    <row r="197" customFormat="false" ht="27" hidden="false" customHeight="true" outlineLevel="0" collapsed="false">
      <c r="A197" s="6"/>
      <c r="B197" s="7" t="s">
        <v>1049</v>
      </c>
      <c r="C197" s="6" t="s">
        <v>1050</v>
      </c>
      <c r="D197" s="6" t="s">
        <v>1051</v>
      </c>
      <c r="E197" s="6" t="s">
        <v>1052</v>
      </c>
      <c r="F197" s="6"/>
      <c r="G197" s="8" t="n">
        <v>4</v>
      </c>
      <c r="H197" s="13" t="s">
        <v>982</v>
      </c>
      <c r="I197" s="6" t="s">
        <v>19</v>
      </c>
      <c r="J197" s="6"/>
      <c r="K197" s="6"/>
      <c r="L197" s="6"/>
      <c r="M197" s="6"/>
    </row>
    <row r="198" customFormat="false" ht="27" hidden="false" customHeight="true" outlineLevel="0" collapsed="false">
      <c r="A198" s="2"/>
      <c r="B198" s="3" t="s">
        <v>1053</v>
      </c>
      <c r="C198" s="2" t="s">
        <v>1054</v>
      </c>
      <c r="D198" s="2" t="s">
        <v>1055</v>
      </c>
      <c r="E198" s="2" t="s">
        <v>1052</v>
      </c>
      <c r="F198" s="2"/>
      <c r="G198" s="4" t="n">
        <v>9</v>
      </c>
      <c r="H198" s="13" t="s">
        <v>982</v>
      </c>
      <c r="I198" s="2" t="s">
        <v>19</v>
      </c>
      <c r="J198" s="2"/>
      <c r="K198" s="2"/>
      <c r="L198" s="2"/>
      <c r="M198" s="2"/>
    </row>
    <row r="199" customFormat="false" ht="27" hidden="false" customHeight="true" outlineLevel="0" collapsed="false">
      <c r="A199" s="6"/>
      <c r="B199" s="7" t="s">
        <v>1056</v>
      </c>
      <c r="C199" s="6" t="s">
        <v>1057</v>
      </c>
      <c r="D199" s="6" t="s">
        <v>1058</v>
      </c>
      <c r="E199" s="6" t="s">
        <v>1052</v>
      </c>
      <c r="F199" s="6"/>
      <c r="G199" s="8" t="n">
        <v>7</v>
      </c>
      <c r="H199" s="13" t="s">
        <v>982</v>
      </c>
      <c r="I199" s="6" t="s">
        <v>19</v>
      </c>
      <c r="J199" s="6"/>
      <c r="K199" s="6"/>
      <c r="L199" s="6"/>
      <c r="M199" s="6"/>
    </row>
    <row r="200" customFormat="false" ht="27" hidden="false" customHeight="true" outlineLevel="0" collapsed="false">
      <c r="A200" s="2"/>
      <c r="B200" s="3" t="s">
        <v>1059</v>
      </c>
      <c r="C200" s="2" t="s">
        <v>1060</v>
      </c>
      <c r="D200" s="2" t="s">
        <v>1061</v>
      </c>
      <c r="E200" s="2" t="s">
        <v>1052</v>
      </c>
      <c r="F200" s="2"/>
      <c r="G200" s="4" t="n">
        <v>12</v>
      </c>
      <c r="H200" s="13" t="s">
        <v>982</v>
      </c>
      <c r="I200" s="2" t="s">
        <v>19</v>
      </c>
      <c r="J200" s="2"/>
      <c r="K200" s="2"/>
      <c r="L200" s="2"/>
      <c r="M200" s="2"/>
    </row>
    <row r="201" customFormat="false" ht="27" hidden="false" customHeight="true" outlineLevel="0" collapsed="false">
      <c r="A201" s="6"/>
      <c r="B201" s="7" t="s">
        <v>1062</v>
      </c>
      <c r="C201" s="6" t="s">
        <v>1063</v>
      </c>
      <c r="D201" s="6" t="s">
        <v>1064</v>
      </c>
      <c r="E201" s="6" t="s">
        <v>1052</v>
      </c>
      <c r="F201" s="6"/>
      <c r="G201" s="8" t="n">
        <v>9</v>
      </c>
      <c r="H201" s="13" t="s">
        <v>982</v>
      </c>
      <c r="I201" s="6" t="s">
        <v>19</v>
      </c>
      <c r="J201" s="6"/>
      <c r="K201" s="6"/>
      <c r="L201" s="6"/>
      <c r="M201" s="6"/>
    </row>
    <row r="202" customFormat="false" ht="27" hidden="false" customHeight="true" outlineLevel="0" collapsed="false">
      <c r="A202" s="2"/>
      <c r="B202" s="3" t="s">
        <v>1065</v>
      </c>
      <c r="C202" s="2" t="s">
        <v>1066</v>
      </c>
      <c r="D202" s="2" t="s">
        <v>1067</v>
      </c>
      <c r="E202" s="2" t="s">
        <v>1052</v>
      </c>
      <c r="F202" s="2"/>
      <c r="G202" s="4" t="n">
        <v>3</v>
      </c>
      <c r="H202" s="13" t="s">
        <v>982</v>
      </c>
      <c r="I202" s="2" t="s">
        <v>19</v>
      </c>
      <c r="J202" s="2"/>
      <c r="K202" s="2"/>
      <c r="L202" s="2"/>
      <c r="M202" s="2"/>
    </row>
    <row r="203" customFormat="false" ht="27" hidden="false" customHeight="true" outlineLevel="0" collapsed="false">
      <c r="A203" s="6"/>
      <c r="B203" s="7" t="s">
        <v>1068</v>
      </c>
      <c r="C203" s="6" t="s">
        <v>1069</v>
      </c>
      <c r="D203" s="6" t="s">
        <v>1070</v>
      </c>
      <c r="E203" s="6" t="s">
        <v>1052</v>
      </c>
      <c r="F203" s="6"/>
      <c r="G203" s="8" t="n">
        <v>5</v>
      </c>
      <c r="H203" s="13" t="s">
        <v>982</v>
      </c>
      <c r="I203" s="6" t="s">
        <v>19</v>
      </c>
      <c r="J203" s="6"/>
      <c r="K203" s="6"/>
      <c r="L203" s="6"/>
      <c r="M203" s="6"/>
    </row>
    <row r="204" customFormat="false" ht="27" hidden="false" customHeight="true" outlineLevel="0" collapsed="false">
      <c r="A204" s="2"/>
      <c r="B204" s="3" t="s">
        <v>1071</v>
      </c>
      <c r="C204" s="2" t="s">
        <v>1072</v>
      </c>
      <c r="D204" s="2" t="s">
        <v>1073</v>
      </c>
      <c r="E204" s="2" t="s">
        <v>1074</v>
      </c>
      <c r="F204" s="2"/>
      <c r="G204" s="4" t="n">
        <v>1</v>
      </c>
      <c r="H204" s="13" t="s">
        <v>982</v>
      </c>
      <c r="I204" s="2" t="s">
        <v>19</v>
      </c>
      <c r="J204" s="2"/>
      <c r="K204" s="2"/>
      <c r="L204" s="2"/>
      <c r="M204" s="2"/>
    </row>
    <row r="205" customFormat="false" ht="27" hidden="false" customHeight="true" outlineLevel="0" collapsed="false">
      <c r="A205" s="6"/>
      <c r="B205" s="7" t="s">
        <v>1075</v>
      </c>
      <c r="C205" s="6" t="s">
        <v>1076</v>
      </c>
      <c r="D205" s="6" t="s">
        <v>1077</v>
      </c>
      <c r="E205" s="6" t="s">
        <v>1078</v>
      </c>
      <c r="F205" s="6"/>
      <c r="G205" s="8" t="n">
        <v>101</v>
      </c>
      <c r="H205" s="13" t="s">
        <v>982</v>
      </c>
      <c r="I205" s="6" t="s">
        <v>19</v>
      </c>
      <c r="J205" s="6"/>
      <c r="K205" s="6"/>
      <c r="L205" s="6"/>
      <c r="M205" s="6"/>
    </row>
    <row r="206" customFormat="false" ht="27" hidden="false" customHeight="true" outlineLevel="0" collapsed="false">
      <c r="A206" s="2"/>
      <c r="B206" s="3" t="s">
        <v>1079</v>
      </c>
      <c r="C206" s="2" t="s">
        <v>1080</v>
      </c>
      <c r="D206" s="2" t="s">
        <v>1081</v>
      </c>
      <c r="E206" s="2" t="s">
        <v>1074</v>
      </c>
      <c r="F206" s="2"/>
      <c r="G206" s="4" t="n">
        <v>1</v>
      </c>
      <c r="H206" s="13" t="s">
        <v>982</v>
      </c>
      <c r="I206" s="2" t="s">
        <v>19</v>
      </c>
      <c r="J206" s="2"/>
      <c r="K206" s="2"/>
      <c r="L206" s="2"/>
      <c r="M206" s="2"/>
    </row>
    <row r="207" customFormat="false" ht="27" hidden="false" customHeight="true" outlineLevel="0" collapsed="false">
      <c r="A207" s="6"/>
      <c r="B207" s="7" t="s">
        <v>1082</v>
      </c>
      <c r="C207" s="6" t="s">
        <v>1083</v>
      </c>
      <c r="D207" s="6" t="s">
        <v>1084</v>
      </c>
      <c r="E207" s="6" t="s">
        <v>1074</v>
      </c>
      <c r="F207" s="6"/>
      <c r="G207" s="8" t="n">
        <v>1</v>
      </c>
      <c r="H207" s="13" t="s">
        <v>982</v>
      </c>
      <c r="I207" s="6" t="s">
        <v>19</v>
      </c>
      <c r="J207" s="6"/>
      <c r="K207" s="6"/>
      <c r="L207" s="6"/>
      <c r="M207" s="6"/>
    </row>
    <row r="208" customFormat="false" ht="27" hidden="false" customHeight="true" outlineLevel="0" collapsed="false">
      <c r="A208" s="2"/>
      <c r="B208" s="3" t="s">
        <v>1085</v>
      </c>
      <c r="C208" s="2" t="s">
        <v>1086</v>
      </c>
      <c r="D208" s="2" t="s">
        <v>1087</v>
      </c>
      <c r="E208" s="2" t="s">
        <v>1074</v>
      </c>
      <c r="F208" s="2"/>
      <c r="G208" s="4" t="n">
        <v>4</v>
      </c>
      <c r="H208" s="13" t="s">
        <v>982</v>
      </c>
      <c r="I208" s="2" t="s">
        <v>19</v>
      </c>
      <c r="J208" s="2"/>
      <c r="K208" s="2"/>
      <c r="L208" s="2"/>
      <c r="M208" s="2"/>
    </row>
    <row r="209" customFormat="false" ht="27" hidden="false" customHeight="true" outlineLevel="0" collapsed="false">
      <c r="A209" s="6"/>
      <c r="B209" s="7" t="s">
        <v>1088</v>
      </c>
      <c r="C209" s="6" t="s">
        <v>1089</v>
      </c>
      <c r="D209" s="6" t="s">
        <v>1090</v>
      </c>
      <c r="E209" s="6" t="s">
        <v>1074</v>
      </c>
      <c r="F209" s="6"/>
      <c r="G209" s="8" t="n">
        <v>1</v>
      </c>
      <c r="H209" s="13" t="s">
        <v>982</v>
      </c>
      <c r="I209" s="6" t="s">
        <v>19</v>
      </c>
      <c r="J209" s="6"/>
      <c r="K209" s="6"/>
      <c r="L209" s="6"/>
      <c r="M209" s="6"/>
    </row>
    <row r="210" customFormat="false" ht="27" hidden="false" customHeight="true" outlineLevel="0" collapsed="false">
      <c r="A210" s="2"/>
      <c r="B210" s="3" t="s">
        <v>1091</v>
      </c>
      <c r="C210" s="2" t="s">
        <v>1092</v>
      </c>
      <c r="D210" s="2" t="s">
        <v>1093</v>
      </c>
      <c r="E210" s="2" t="s">
        <v>1074</v>
      </c>
      <c r="F210" s="2"/>
      <c r="G210" s="4" t="n">
        <v>1</v>
      </c>
      <c r="H210" s="13" t="s">
        <v>982</v>
      </c>
      <c r="I210" s="2" t="s">
        <v>19</v>
      </c>
      <c r="J210" s="2"/>
      <c r="K210" s="2"/>
      <c r="L210" s="2"/>
      <c r="M210" s="2"/>
    </row>
    <row r="211" customFormat="false" ht="27" hidden="false" customHeight="true" outlineLevel="0" collapsed="false">
      <c r="A211" s="6"/>
      <c r="B211" s="7" t="s">
        <v>1094</v>
      </c>
      <c r="C211" s="6" t="s">
        <v>1095</v>
      </c>
      <c r="D211" s="6" t="s">
        <v>1096</v>
      </c>
      <c r="E211" s="6" t="s">
        <v>1074</v>
      </c>
      <c r="F211" s="6"/>
      <c r="G211" s="8" t="n">
        <v>3</v>
      </c>
      <c r="H211" s="13" t="s">
        <v>982</v>
      </c>
      <c r="I211" s="6" t="s">
        <v>19</v>
      </c>
      <c r="J211" s="6"/>
      <c r="K211" s="6"/>
      <c r="L211" s="6"/>
      <c r="M211" s="6"/>
    </row>
    <row r="212" customFormat="false" ht="27" hidden="false" customHeight="true" outlineLevel="0" collapsed="false">
      <c r="A212" s="2"/>
      <c r="B212" s="3" t="s">
        <v>1097</v>
      </c>
      <c r="C212" s="2" t="s">
        <v>1098</v>
      </c>
      <c r="D212" s="2" t="s">
        <v>1099</v>
      </c>
      <c r="E212" s="2" t="s">
        <v>1074</v>
      </c>
      <c r="F212" s="2"/>
      <c r="G212" s="4" t="n">
        <v>4</v>
      </c>
      <c r="H212" s="13" t="s">
        <v>982</v>
      </c>
      <c r="I212" s="2" t="s">
        <v>19</v>
      </c>
      <c r="J212" s="2"/>
      <c r="K212" s="2"/>
      <c r="L212" s="2"/>
      <c r="M212" s="2"/>
    </row>
    <row r="213" customFormat="false" ht="27" hidden="false" customHeight="true" outlineLevel="0" collapsed="false">
      <c r="A213" s="6"/>
      <c r="B213" s="7" t="s">
        <v>1100</v>
      </c>
      <c r="C213" s="6" t="s">
        <v>1101</v>
      </c>
      <c r="D213" s="6" t="s">
        <v>1102</v>
      </c>
      <c r="E213" s="6" t="s">
        <v>1074</v>
      </c>
      <c r="F213" s="6"/>
      <c r="G213" s="8" t="n">
        <v>1</v>
      </c>
      <c r="H213" s="13" t="s">
        <v>982</v>
      </c>
      <c r="I213" s="6" t="s">
        <v>19</v>
      </c>
      <c r="J213" s="6"/>
      <c r="K213" s="6"/>
      <c r="L213" s="6"/>
      <c r="M213" s="6"/>
    </row>
    <row r="214" customFormat="false" ht="27" hidden="false" customHeight="true" outlineLevel="0" collapsed="false">
      <c r="A214" s="2"/>
      <c r="B214" s="3" t="s">
        <v>1103</v>
      </c>
      <c r="C214" s="2" t="s">
        <v>1104</v>
      </c>
      <c r="D214" s="2" t="s">
        <v>1105</v>
      </c>
      <c r="E214" s="2" t="s">
        <v>1106</v>
      </c>
      <c r="F214" s="2"/>
      <c r="G214" s="4" t="n">
        <v>5</v>
      </c>
      <c r="H214" s="13" t="s">
        <v>982</v>
      </c>
      <c r="I214" s="2" t="s">
        <v>19</v>
      </c>
      <c r="J214" s="2"/>
      <c r="K214" s="2"/>
      <c r="L214" s="2"/>
      <c r="M214" s="2"/>
    </row>
    <row r="215" customFormat="false" ht="27" hidden="false" customHeight="true" outlineLevel="0" collapsed="false">
      <c r="A215" s="6"/>
      <c r="B215" s="7" t="s">
        <v>1107</v>
      </c>
      <c r="C215" s="6" t="s">
        <v>1108</v>
      </c>
      <c r="D215" s="6" t="s">
        <v>1109</v>
      </c>
      <c r="E215" s="6" t="s">
        <v>1106</v>
      </c>
      <c r="F215" s="6"/>
      <c r="G215" s="8" t="n">
        <v>8</v>
      </c>
      <c r="H215" s="13" t="s">
        <v>982</v>
      </c>
      <c r="I215" s="6" t="s">
        <v>19</v>
      </c>
      <c r="J215" s="6"/>
      <c r="K215" s="6"/>
      <c r="L215" s="6"/>
      <c r="M215" s="6"/>
    </row>
    <row r="216" customFormat="false" ht="27" hidden="false" customHeight="true" outlineLevel="0" collapsed="false">
      <c r="A216" s="2"/>
      <c r="B216" s="3" t="s">
        <v>1110</v>
      </c>
      <c r="C216" s="2" t="s">
        <v>1111</v>
      </c>
      <c r="D216" s="2" t="s">
        <v>1112</v>
      </c>
      <c r="E216" s="2" t="s">
        <v>1074</v>
      </c>
      <c r="F216" s="2"/>
      <c r="G216" s="4" t="n">
        <v>2</v>
      </c>
      <c r="H216" s="13" t="s">
        <v>982</v>
      </c>
      <c r="I216" s="2" t="s">
        <v>19</v>
      </c>
      <c r="J216" s="2"/>
      <c r="K216" s="2"/>
      <c r="L216" s="2"/>
      <c r="M216" s="2"/>
    </row>
    <row r="217" customFormat="false" ht="27" hidden="false" customHeight="true" outlineLevel="0" collapsed="false">
      <c r="A217" s="6"/>
      <c r="B217" s="7" t="s">
        <v>1113</v>
      </c>
      <c r="C217" s="6" t="s">
        <v>1114</v>
      </c>
      <c r="D217" s="6" t="s">
        <v>1115</v>
      </c>
      <c r="E217" s="6" t="s">
        <v>1074</v>
      </c>
      <c r="F217" s="6"/>
      <c r="G217" s="8" t="n">
        <v>2</v>
      </c>
      <c r="H217" s="13" t="s">
        <v>982</v>
      </c>
      <c r="I217" s="6" t="s">
        <v>19</v>
      </c>
      <c r="J217" s="6"/>
      <c r="K217" s="6"/>
      <c r="L217" s="6"/>
      <c r="M217" s="6"/>
    </row>
    <row r="218" customFormat="false" ht="27" hidden="false" customHeight="true" outlineLevel="0" collapsed="false">
      <c r="A218" s="2"/>
      <c r="B218" s="3" t="s">
        <v>1116</v>
      </c>
      <c r="C218" s="2" t="s">
        <v>1117</v>
      </c>
      <c r="D218" s="2" t="s">
        <v>1118</v>
      </c>
      <c r="E218" s="2" t="s">
        <v>1106</v>
      </c>
      <c r="F218" s="2"/>
      <c r="G218" s="4" t="n">
        <v>7</v>
      </c>
      <c r="H218" s="13" t="s">
        <v>982</v>
      </c>
      <c r="I218" s="2" t="s">
        <v>19</v>
      </c>
      <c r="J218" s="2"/>
      <c r="K218" s="2"/>
      <c r="L218" s="2"/>
      <c r="M218" s="2"/>
    </row>
    <row r="219" customFormat="false" ht="27" hidden="false" customHeight="true" outlineLevel="0" collapsed="false">
      <c r="A219" s="6"/>
      <c r="B219" s="7" t="s">
        <v>1119</v>
      </c>
      <c r="C219" s="6" t="s">
        <v>1120</v>
      </c>
      <c r="D219" s="6" t="s">
        <v>1121</v>
      </c>
      <c r="E219" s="6" t="s">
        <v>1122</v>
      </c>
      <c r="F219" s="6"/>
      <c r="G219" s="8" t="n">
        <v>1</v>
      </c>
      <c r="H219" s="13" t="s">
        <v>982</v>
      </c>
      <c r="I219" s="6" t="s">
        <v>19</v>
      </c>
      <c r="J219" s="6"/>
      <c r="K219" s="6"/>
      <c r="L219" s="6"/>
      <c r="M219" s="6"/>
    </row>
    <row r="220" customFormat="false" ht="27" hidden="false" customHeight="true" outlineLevel="0" collapsed="false">
      <c r="A220" s="2"/>
      <c r="B220" s="3" t="s">
        <v>1123</v>
      </c>
      <c r="C220" s="2" t="s">
        <v>1124</v>
      </c>
      <c r="D220" s="2" t="s">
        <v>1125</v>
      </c>
      <c r="E220" s="2" t="s">
        <v>1126</v>
      </c>
      <c r="F220" s="2"/>
      <c r="G220" s="4" t="n">
        <v>1</v>
      </c>
      <c r="H220" s="13" t="s">
        <v>982</v>
      </c>
      <c r="I220" s="2" t="s">
        <v>19</v>
      </c>
      <c r="J220" s="2"/>
      <c r="K220" s="2"/>
      <c r="L220" s="2"/>
      <c r="M220" s="2"/>
    </row>
    <row r="221" customFormat="false" ht="27" hidden="false" customHeight="true" outlineLevel="0" collapsed="false">
      <c r="A221" s="6"/>
      <c r="B221" s="7" t="s">
        <v>1127</v>
      </c>
      <c r="C221" s="6" t="s">
        <v>1128</v>
      </c>
      <c r="D221" s="6" t="s">
        <v>1129</v>
      </c>
      <c r="E221" s="6" t="s">
        <v>1130</v>
      </c>
      <c r="F221" s="6"/>
      <c r="G221" s="8" t="n">
        <v>2</v>
      </c>
      <c r="H221" s="13" t="s">
        <v>982</v>
      </c>
      <c r="I221" s="6" t="s">
        <v>19</v>
      </c>
      <c r="J221" s="6"/>
      <c r="K221" s="6"/>
      <c r="L221" s="6"/>
      <c r="M221" s="6"/>
    </row>
    <row r="222" customFormat="false" ht="27" hidden="false" customHeight="true" outlineLevel="0" collapsed="false">
      <c r="A222" s="2"/>
      <c r="B222" s="3" t="s">
        <v>1131</v>
      </c>
      <c r="C222" s="2" t="s">
        <v>1132</v>
      </c>
      <c r="D222" s="2" t="s">
        <v>1133</v>
      </c>
      <c r="E222" s="2" t="s">
        <v>1134</v>
      </c>
      <c r="F222" s="2"/>
      <c r="G222" s="4" t="n">
        <v>13</v>
      </c>
      <c r="H222" s="13" t="s">
        <v>982</v>
      </c>
      <c r="I222" s="2" t="s">
        <v>19</v>
      </c>
      <c r="J222" s="2"/>
      <c r="K222" s="2"/>
      <c r="L222" s="2"/>
      <c r="M222" s="2"/>
    </row>
    <row r="223" customFormat="false" ht="27" hidden="false" customHeight="true" outlineLevel="0" collapsed="false">
      <c r="A223" s="6"/>
      <c r="B223" s="7" t="s">
        <v>1135</v>
      </c>
      <c r="C223" s="6" t="s">
        <v>1136</v>
      </c>
      <c r="D223" s="6" t="s">
        <v>1137</v>
      </c>
      <c r="E223" s="6" t="s">
        <v>1074</v>
      </c>
      <c r="F223" s="6"/>
      <c r="G223" s="8" t="n">
        <v>2</v>
      </c>
      <c r="H223" s="13" t="s">
        <v>982</v>
      </c>
      <c r="I223" s="6" t="s">
        <v>19</v>
      </c>
      <c r="J223" s="6"/>
      <c r="K223" s="6"/>
      <c r="L223" s="6"/>
      <c r="M223" s="6"/>
    </row>
    <row r="224" customFormat="false" ht="27" hidden="false" customHeight="true" outlineLevel="0" collapsed="false">
      <c r="A224" s="2"/>
      <c r="B224" s="3" t="s">
        <v>1138</v>
      </c>
      <c r="C224" s="2" t="s">
        <v>1139</v>
      </c>
      <c r="D224" s="2" t="s">
        <v>25</v>
      </c>
      <c r="E224" s="2" t="s">
        <v>16</v>
      </c>
      <c r="F224" s="2"/>
      <c r="G224" s="4" t="n">
        <v>1</v>
      </c>
      <c r="H224" s="13" t="s">
        <v>982</v>
      </c>
      <c r="I224" s="2" t="s">
        <v>19</v>
      </c>
      <c r="J224" s="2"/>
      <c r="K224" s="2"/>
      <c r="L224" s="2"/>
      <c r="M224" s="2"/>
    </row>
    <row r="225" customFormat="false" ht="27" hidden="false" customHeight="true" outlineLevel="0" collapsed="false">
      <c r="A225" s="6"/>
      <c r="B225" s="7" t="s">
        <v>1140</v>
      </c>
      <c r="C225" s="6" t="s">
        <v>1141</v>
      </c>
      <c r="D225" s="6" t="s">
        <v>1142</v>
      </c>
      <c r="E225" s="6" t="s">
        <v>1143</v>
      </c>
      <c r="F225" s="6"/>
      <c r="G225" s="8" t="n">
        <v>5</v>
      </c>
      <c r="H225" s="13" t="s">
        <v>982</v>
      </c>
      <c r="I225" s="6" t="s">
        <v>19</v>
      </c>
      <c r="J225" s="6"/>
      <c r="K225" s="6"/>
      <c r="L225" s="6"/>
      <c r="M225" s="6"/>
    </row>
    <row r="226" customFormat="false" ht="27" hidden="false" customHeight="true" outlineLevel="0" collapsed="false">
      <c r="A226" s="2"/>
      <c r="B226" s="3" t="s">
        <v>1144</v>
      </c>
      <c r="C226" s="2" t="s">
        <v>1145</v>
      </c>
      <c r="D226" s="2"/>
      <c r="E226" s="2" t="s">
        <v>1146</v>
      </c>
      <c r="F226" s="2"/>
      <c r="G226" s="4" t="n">
        <v>1</v>
      </c>
      <c r="H226" s="13" t="s">
        <v>982</v>
      </c>
      <c r="I226" s="2" t="s">
        <v>19</v>
      </c>
      <c r="J226" s="2"/>
      <c r="K226" s="2"/>
      <c r="L226" s="2"/>
      <c r="M226" s="2"/>
    </row>
    <row r="227" customFormat="false" ht="27" hidden="false" customHeight="true" outlineLevel="0" collapsed="false">
      <c r="A227" s="6"/>
      <c r="B227" s="7" t="s">
        <v>1147</v>
      </c>
      <c r="C227" s="6" t="s">
        <v>1148</v>
      </c>
      <c r="D227" s="6" t="s">
        <v>1149</v>
      </c>
      <c r="E227" s="6" t="s">
        <v>16</v>
      </c>
      <c r="F227" s="6"/>
      <c r="G227" s="8" t="n">
        <v>1</v>
      </c>
      <c r="H227" s="13" t="s">
        <v>982</v>
      </c>
      <c r="I227" s="6" t="s">
        <v>19</v>
      </c>
      <c r="J227" s="6"/>
      <c r="K227" s="6"/>
      <c r="L227" s="6"/>
      <c r="M227" s="6"/>
    </row>
    <row r="228" customFormat="false" ht="27" hidden="false" customHeight="true" outlineLevel="0" collapsed="false">
      <c r="A228" s="2"/>
      <c r="B228" s="3" t="s">
        <v>1150</v>
      </c>
      <c r="C228" s="2" t="s">
        <v>1151</v>
      </c>
      <c r="D228" s="2" t="s">
        <v>1152</v>
      </c>
      <c r="E228" s="2" t="s">
        <v>16</v>
      </c>
      <c r="F228" s="2"/>
      <c r="G228" s="4" t="n">
        <v>10</v>
      </c>
      <c r="H228" s="13" t="s">
        <v>982</v>
      </c>
      <c r="I228" s="2" t="s">
        <v>19</v>
      </c>
      <c r="J228" s="2"/>
      <c r="K228" s="2"/>
      <c r="L228" s="2"/>
      <c r="M228" s="2"/>
    </row>
    <row r="229" customFormat="false" ht="27" hidden="false" customHeight="true" outlineLevel="0" collapsed="false">
      <c r="A229" s="6"/>
      <c r="B229" s="7" t="s">
        <v>1153</v>
      </c>
      <c r="C229" s="6" t="s">
        <v>1154</v>
      </c>
      <c r="D229" s="6" t="s">
        <v>1155</v>
      </c>
      <c r="E229" s="6" t="s">
        <v>1156</v>
      </c>
      <c r="F229" s="6"/>
      <c r="G229" s="8" t="n">
        <v>2</v>
      </c>
      <c r="H229" s="13" t="s">
        <v>982</v>
      </c>
      <c r="I229" s="6" t="s">
        <v>19</v>
      </c>
      <c r="J229" s="6"/>
      <c r="K229" s="6"/>
      <c r="L229" s="6"/>
      <c r="M229" s="6"/>
    </row>
    <row r="230" customFormat="false" ht="27" hidden="false" customHeight="true" outlineLevel="0" collapsed="false">
      <c r="A230" s="2"/>
      <c r="B230" s="3" t="s">
        <v>1157</v>
      </c>
      <c r="C230" s="2" t="s">
        <v>1158</v>
      </c>
      <c r="D230" s="2"/>
      <c r="E230" s="2" t="s">
        <v>16</v>
      </c>
      <c r="F230" s="2"/>
      <c r="G230" s="4" t="n">
        <v>49</v>
      </c>
      <c r="H230" s="13" t="s">
        <v>982</v>
      </c>
      <c r="I230" s="2" t="s">
        <v>19</v>
      </c>
      <c r="J230" s="2"/>
      <c r="K230" s="2"/>
      <c r="L230" s="2"/>
      <c r="M230" s="2"/>
    </row>
    <row r="231" customFormat="false" ht="27" hidden="false" customHeight="true" outlineLevel="0" collapsed="false">
      <c r="A231" s="6"/>
      <c r="B231" s="7" t="s">
        <v>1159</v>
      </c>
      <c r="C231" s="6" t="s">
        <v>1160</v>
      </c>
      <c r="D231" s="6" t="s">
        <v>1161</v>
      </c>
      <c r="E231" s="6" t="s">
        <v>1052</v>
      </c>
      <c r="F231" s="6"/>
      <c r="G231" s="8" t="n">
        <v>7</v>
      </c>
      <c r="H231" s="13" t="s">
        <v>982</v>
      </c>
      <c r="I231" s="6" t="s">
        <v>19</v>
      </c>
      <c r="J231" s="6"/>
      <c r="K231" s="6"/>
      <c r="L231" s="6"/>
      <c r="M231" s="6"/>
    </row>
    <row r="232" customFormat="false" ht="27" hidden="false" customHeight="true" outlineLevel="0" collapsed="false">
      <c r="A232" s="2"/>
      <c r="B232" s="3" t="s">
        <v>1162</v>
      </c>
      <c r="C232" s="2" t="s">
        <v>1163</v>
      </c>
      <c r="D232" s="2" t="s">
        <v>1164</v>
      </c>
      <c r="E232" s="2"/>
      <c r="F232" s="2"/>
      <c r="G232" s="4" t="n">
        <v>1</v>
      </c>
      <c r="H232" s="13" t="s">
        <v>982</v>
      </c>
      <c r="I232" s="2" t="s">
        <v>19</v>
      </c>
      <c r="J232" s="2"/>
      <c r="K232" s="2"/>
      <c r="L232" s="2"/>
      <c r="M232" s="2"/>
    </row>
    <row r="233" customFormat="false" ht="27" hidden="false" customHeight="true" outlineLevel="0" collapsed="false">
      <c r="A233" s="6"/>
      <c r="B233" s="7" t="s">
        <v>1165</v>
      </c>
      <c r="C233" s="6" t="s">
        <v>1166</v>
      </c>
      <c r="D233" s="6" t="s">
        <v>1167</v>
      </c>
      <c r="E233" s="6" t="s">
        <v>1134</v>
      </c>
      <c r="F233" s="6"/>
      <c r="G233" s="8" t="n">
        <v>5</v>
      </c>
      <c r="H233" s="13" t="s">
        <v>982</v>
      </c>
      <c r="I233" s="6" t="s">
        <v>19</v>
      </c>
      <c r="J233" s="6"/>
      <c r="K233" s="6"/>
      <c r="L233" s="6"/>
      <c r="M233" s="6"/>
    </row>
    <row r="234" customFormat="false" ht="27" hidden="false" customHeight="true" outlineLevel="0" collapsed="false">
      <c r="A234" s="2"/>
      <c r="B234" s="3" t="s">
        <v>1168</v>
      </c>
      <c r="C234" s="2" t="s">
        <v>1169</v>
      </c>
      <c r="D234" s="2" t="s">
        <v>1170</v>
      </c>
      <c r="E234" s="2" t="s">
        <v>1171</v>
      </c>
      <c r="F234" s="2"/>
      <c r="G234" s="4" t="n">
        <v>7</v>
      </c>
      <c r="H234" s="13" t="s">
        <v>982</v>
      </c>
      <c r="I234" s="2" t="s">
        <v>19</v>
      </c>
      <c r="J234" s="2"/>
      <c r="K234" s="2"/>
      <c r="L234" s="2"/>
      <c r="M234" s="2"/>
    </row>
    <row r="235" customFormat="false" ht="27" hidden="false" customHeight="true" outlineLevel="0" collapsed="false">
      <c r="A235" s="6"/>
      <c r="B235" s="7" t="s">
        <v>1172</v>
      </c>
      <c r="C235" s="6" t="s">
        <v>1173</v>
      </c>
      <c r="D235" s="6" t="s">
        <v>1174</v>
      </c>
      <c r="E235" s="6" t="s">
        <v>55</v>
      </c>
      <c r="F235" s="6"/>
      <c r="G235" s="8" t="n">
        <v>78</v>
      </c>
      <c r="H235" s="13" t="s">
        <v>982</v>
      </c>
      <c r="I235" s="6" t="s">
        <v>19</v>
      </c>
      <c r="J235" s="6"/>
      <c r="K235" s="6"/>
      <c r="L235" s="6"/>
      <c r="M235" s="6"/>
    </row>
    <row r="236" customFormat="false" ht="27" hidden="false" customHeight="true" outlineLevel="0" collapsed="false">
      <c r="A236" s="2"/>
      <c r="B236" s="3" t="s">
        <v>1175</v>
      </c>
      <c r="C236" s="2" t="s">
        <v>1176</v>
      </c>
      <c r="D236" s="2" t="s">
        <v>1177</v>
      </c>
      <c r="E236" s="2" t="s">
        <v>1171</v>
      </c>
      <c r="F236" s="2"/>
      <c r="G236" s="4" t="n">
        <v>6</v>
      </c>
      <c r="H236" s="13" t="s">
        <v>982</v>
      </c>
      <c r="I236" s="2" t="s">
        <v>19</v>
      </c>
      <c r="J236" s="2"/>
      <c r="K236" s="2"/>
      <c r="L236" s="2"/>
      <c r="M236" s="2"/>
    </row>
    <row r="237" customFormat="false" ht="27" hidden="false" customHeight="true" outlineLevel="0" collapsed="false">
      <c r="A237" s="6"/>
      <c r="B237" s="7" t="s">
        <v>1178</v>
      </c>
      <c r="C237" s="6" t="s">
        <v>1179</v>
      </c>
      <c r="D237" s="6" t="s">
        <v>1180</v>
      </c>
      <c r="E237" s="6" t="s">
        <v>55</v>
      </c>
      <c r="F237" s="6"/>
      <c r="G237" s="8" t="n">
        <v>76</v>
      </c>
      <c r="H237" s="13" t="s">
        <v>982</v>
      </c>
      <c r="I237" s="6" t="s">
        <v>19</v>
      </c>
      <c r="J237" s="6"/>
      <c r="K237" s="6"/>
      <c r="L237" s="6"/>
      <c r="M237" s="6"/>
    </row>
    <row r="238" customFormat="false" ht="27" hidden="false" customHeight="true" outlineLevel="0" collapsed="false">
      <c r="A238" s="2"/>
      <c r="B238" s="3" t="s">
        <v>1181</v>
      </c>
      <c r="C238" s="2" t="s">
        <v>1182</v>
      </c>
      <c r="D238" s="2" t="s">
        <v>1183</v>
      </c>
      <c r="E238" s="2" t="s">
        <v>55</v>
      </c>
      <c r="F238" s="2"/>
      <c r="G238" s="4" t="n">
        <v>69</v>
      </c>
      <c r="H238" s="13" t="s">
        <v>982</v>
      </c>
      <c r="I238" s="2" t="s">
        <v>19</v>
      </c>
      <c r="J238" s="2"/>
      <c r="K238" s="2"/>
      <c r="L238" s="2"/>
      <c r="M238" s="2"/>
    </row>
    <row r="239" customFormat="false" ht="27" hidden="false" customHeight="true" outlineLevel="0" collapsed="false">
      <c r="A239" s="6"/>
      <c r="B239" s="7" t="s">
        <v>1184</v>
      </c>
      <c r="C239" s="6" t="s">
        <v>1185</v>
      </c>
      <c r="D239" s="6" t="s">
        <v>1186</v>
      </c>
      <c r="E239" s="6"/>
      <c r="F239" s="6"/>
      <c r="G239" s="8" t="n">
        <v>1</v>
      </c>
      <c r="H239" s="13" t="s">
        <v>982</v>
      </c>
      <c r="I239" s="6" t="s">
        <v>19</v>
      </c>
      <c r="J239" s="6"/>
      <c r="K239" s="6"/>
      <c r="L239" s="6"/>
      <c r="M239" s="6"/>
    </row>
    <row r="240" customFormat="false" ht="27" hidden="false" customHeight="true" outlineLevel="0" collapsed="false">
      <c r="A240" s="2"/>
      <c r="B240" s="3" t="s">
        <v>1187</v>
      </c>
      <c r="C240" s="2" t="s">
        <v>1188</v>
      </c>
      <c r="D240" s="2" t="s">
        <v>1189</v>
      </c>
      <c r="E240" s="2" t="s">
        <v>1074</v>
      </c>
      <c r="F240" s="2"/>
      <c r="G240" s="4" t="n">
        <v>8</v>
      </c>
      <c r="H240" s="13" t="s">
        <v>982</v>
      </c>
      <c r="I240" s="2" t="s">
        <v>19</v>
      </c>
      <c r="J240" s="2"/>
      <c r="K240" s="2"/>
      <c r="L240" s="2"/>
      <c r="M240" s="2"/>
    </row>
    <row r="241" customFormat="false" ht="27" hidden="false" customHeight="true" outlineLevel="0" collapsed="false">
      <c r="A241" s="6"/>
      <c r="B241" s="7" t="s">
        <v>1190</v>
      </c>
      <c r="C241" s="6" t="s">
        <v>1191</v>
      </c>
      <c r="D241" s="6"/>
      <c r="E241" s="6"/>
      <c r="F241" s="6"/>
      <c r="G241" s="8" t="n">
        <v>1</v>
      </c>
      <c r="H241" s="13" t="s">
        <v>982</v>
      </c>
      <c r="I241" s="6" t="s">
        <v>57</v>
      </c>
      <c r="J241" s="6"/>
      <c r="K241" s="6"/>
      <c r="L241" s="6"/>
      <c r="M241" s="6"/>
    </row>
    <row r="242" customFormat="false" ht="27" hidden="false" customHeight="true" outlineLevel="0" collapsed="false">
      <c r="A242" s="2"/>
      <c r="B242" s="3" t="s">
        <v>1192</v>
      </c>
      <c r="C242" s="2" t="s">
        <v>1193</v>
      </c>
      <c r="D242" s="2" t="s">
        <v>1194</v>
      </c>
      <c r="E242" s="2" t="s">
        <v>1195</v>
      </c>
      <c r="F242" s="2"/>
      <c r="G242" s="4" t="n">
        <v>1</v>
      </c>
      <c r="H242" s="13" t="s">
        <v>982</v>
      </c>
      <c r="I242" s="2" t="s">
        <v>57</v>
      </c>
      <c r="J242" s="2"/>
      <c r="K242" s="2"/>
      <c r="L242" s="2"/>
      <c r="M242" s="2"/>
    </row>
    <row r="243" customFormat="false" ht="27" hidden="false" customHeight="true" outlineLevel="0" collapsed="false">
      <c r="A243" s="6"/>
      <c r="B243" s="7" t="s">
        <v>1196</v>
      </c>
      <c r="C243" s="6" t="s">
        <v>1197</v>
      </c>
      <c r="D243" s="6" t="s">
        <v>1198</v>
      </c>
      <c r="E243" s="6" t="s">
        <v>1199</v>
      </c>
      <c r="F243" s="6"/>
      <c r="G243" s="8" t="n">
        <v>9</v>
      </c>
      <c r="H243" s="13" t="s">
        <v>982</v>
      </c>
      <c r="I243" s="6" t="s">
        <v>57</v>
      </c>
      <c r="J243" s="6"/>
      <c r="K243" s="6"/>
      <c r="L243" s="6"/>
      <c r="M243" s="6"/>
    </row>
    <row r="244" customFormat="false" ht="27" hidden="false" customHeight="true" outlineLevel="0" collapsed="false">
      <c r="A244" s="2"/>
      <c r="B244" s="3" t="s">
        <v>1200</v>
      </c>
      <c r="C244" s="2" t="s">
        <v>1201</v>
      </c>
      <c r="D244" s="2" t="s">
        <v>1202</v>
      </c>
      <c r="E244" s="2" t="s">
        <v>1199</v>
      </c>
      <c r="F244" s="2"/>
      <c r="G244" s="4" t="n">
        <v>27</v>
      </c>
      <c r="H244" s="13" t="s">
        <v>982</v>
      </c>
      <c r="I244" s="2" t="s">
        <v>57</v>
      </c>
      <c r="J244" s="2"/>
      <c r="K244" s="2"/>
      <c r="L244" s="2"/>
      <c r="M244" s="2"/>
    </row>
    <row r="245" customFormat="false" ht="27" hidden="false" customHeight="true" outlineLevel="0" collapsed="false">
      <c r="A245" s="6"/>
      <c r="B245" s="7" t="s">
        <v>1203</v>
      </c>
      <c r="C245" s="6" t="s">
        <v>1204</v>
      </c>
      <c r="D245" s="6" t="s">
        <v>1205</v>
      </c>
      <c r="E245" s="6" t="s">
        <v>1199</v>
      </c>
      <c r="F245" s="6"/>
      <c r="G245" s="8" t="n">
        <v>2</v>
      </c>
      <c r="H245" s="13" t="s">
        <v>982</v>
      </c>
      <c r="I245" s="6" t="s">
        <v>57</v>
      </c>
      <c r="J245" s="6"/>
      <c r="K245" s="6"/>
      <c r="L245" s="6"/>
      <c r="M245" s="6"/>
    </row>
    <row r="246" customFormat="false" ht="27" hidden="false" customHeight="true" outlineLevel="0" collapsed="false">
      <c r="A246" s="2"/>
      <c r="B246" s="3" t="s">
        <v>1206</v>
      </c>
      <c r="C246" s="2" t="s">
        <v>1207</v>
      </c>
      <c r="D246" s="2" t="s">
        <v>1208</v>
      </c>
      <c r="E246" s="2" t="s">
        <v>1171</v>
      </c>
      <c r="F246" s="2"/>
      <c r="G246" s="4" t="n">
        <v>6</v>
      </c>
      <c r="H246" s="13" t="s">
        <v>982</v>
      </c>
      <c r="I246" s="2" t="s">
        <v>57</v>
      </c>
      <c r="J246" s="2"/>
      <c r="K246" s="2"/>
      <c r="L246" s="2"/>
      <c r="M246" s="2"/>
    </row>
    <row r="247" customFormat="false" ht="27" hidden="false" customHeight="true" outlineLevel="0" collapsed="false">
      <c r="A247" s="6"/>
      <c r="B247" s="7" t="s">
        <v>1209</v>
      </c>
      <c r="C247" s="6" t="s">
        <v>1210</v>
      </c>
      <c r="D247" s="6" t="s">
        <v>1211</v>
      </c>
      <c r="E247" s="6" t="s">
        <v>1199</v>
      </c>
      <c r="F247" s="6"/>
      <c r="G247" s="8" t="n">
        <v>18</v>
      </c>
      <c r="H247" s="13" t="s">
        <v>982</v>
      </c>
      <c r="I247" s="6" t="s">
        <v>57</v>
      </c>
      <c r="J247" s="6"/>
      <c r="K247" s="6"/>
      <c r="L247" s="6"/>
      <c r="M247" s="6"/>
    </row>
    <row r="248" customFormat="false" ht="27" hidden="false" customHeight="true" outlineLevel="0" collapsed="false">
      <c r="A248" s="2"/>
      <c r="B248" s="3" t="s">
        <v>1212</v>
      </c>
      <c r="C248" s="2" t="s">
        <v>1213</v>
      </c>
      <c r="D248" s="2" t="s">
        <v>1214</v>
      </c>
      <c r="E248" s="2" t="s">
        <v>1199</v>
      </c>
      <c r="F248" s="2"/>
      <c r="G248" s="4" t="n">
        <v>24</v>
      </c>
      <c r="H248" s="13" t="s">
        <v>982</v>
      </c>
      <c r="I248" s="2" t="s">
        <v>57</v>
      </c>
      <c r="J248" s="2"/>
      <c r="K248" s="2"/>
      <c r="L248" s="2"/>
      <c r="M248" s="2"/>
    </row>
    <row r="249" customFormat="false" ht="27" hidden="false" customHeight="true" outlineLevel="0" collapsed="false">
      <c r="A249" s="6"/>
      <c r="B249" s="7" t="s">
        <v>1215</v>
      </c>
      <c r="C249" s="6" t="s">
        <v>1216</v>
      </c>
      <c r="D249" s="6" t="s">
        <v>1217</v>
      </c>
      <c r="E249" s="6" t="s">
        <v>1171</v>
      </c>
      <c r="F249" s="6"/>
      <c r="G249" s="8" t="n">
        <v>14</v>
      </c>
      <c r="H249" s="13" t="s">
        <v>982</v>
      </c>
      <c r="I249" s="6" t="s">
        <v>57</v>
      </c>
      <c r="J249" s="6"/>
      <c r="K249" s="6"/>
      <c r="L249" s="6"/>
      <c r="M249" s="6"/>
    </row>
    <row r="250" customFormat="false" ht="27" hidden="false" customHeight="true" outlineLevel="0" collapsed="false">
      <c r="A250" s="2"/>
      <c r="B250" s="3" t="s">
        <v>1218</v>
      </c>
      <c r="C250" s="2" t="s">
        <v>1219</v>
      </c>
      <c r="D250" s="2" t="s">
        <v>1220</v>
      </c>
      <c r="E250" s="2" t="s">
        <v>1199</v>
      </c>
      <c r="F250" s="2"/>
      <c r="G250" s="4" t="n">
        <v>23</v>
      </c>
      <c r="H250" s="13" t="s">
        <v>982</v>
      </c>
      <c r="I250" s="2" t="s">
        <v>57</v>
      </c>
      <c r="J250" s="2"/>
      <c r="K250" s="2"/>
      <c r="L250" s="2"/>
      <c r="M250" s="2"/>
    </row>
    <row r="251" customFormat="false" ht="27" hidden="false" customHeight="true" outlineLevel="0" collapsed="false">
      <c r="A251" s="6"/>
      <c r="B251" s="7" t="s">
        <v>1221</v>
      </c>
      <c r="C251" s="6" t="s">
        <v>1222</v>
      </c>
      <c r="D251" s="6" t="s">
        <v>1223</v>
      </c>
      <c r="E251" s="6" t="s">
        <v>1199</v>
      </c>
      <c r="F251" s="6"/>
      <c r="G251" s="8" t="n">
        <v>49</v>
      </c>
      <c r="H251" s="13" t="s">
        <v>982</v>
      </c>
      <c r="I251" s="6" t="s">
        <v>57</v>
      </c>
      <c r="J251" s="6"/>
      <c r="K251" s="6"/>
      <c r="L251" s="6"/>
      <c r="M251" s="6"/>
    </row>
    <row r="252" customFormat="false" ht="27" hidden="false" customHeight="true" outlineLevel="0" collapsed="false">
      <c r="A252" s="2"/>
      <c r="B252" s="3" t="s">
        <v>1224</v>
      </c>
      <c r="C252" s="2" t="s">
        <v>1225</v>
      </c>
      <c r="D252" s="2" t="s">
        <v>1226</v>
      </c>
      <c r="E252" s="2" t="s">
        <v>1171</v>
      </c>
      <c r="F252" s="2"/>
      <c r="G252" s="4" t="n">
        <v>3</v>
      </c>
      <c r="H252" s="13" t="s">
        <v>982</v>
      </c>
      <c r="I252" s="2" t="s">
        <v>57</v>
      </c>
      <c r="J252" s="2"/>
      <c r="K252" s="2"/>
      <c r="L252" s="2"/>
      <c r="M252" s="2"/>
    </row>
    <row r="253" customFormat="false" ht="27" hidden="false" customHeight="true" outlineLevel="0" collapsed="false">
      <c r="A253" s="6"/>
      <c r="B253" s="7" t="s">
        <v>1227</v>
      </c>
      <c r="C253" s="6" t="s">
        <v>1228</v>
      </c>
      <c r="D253" s="6" t="s">
        <v>1229</v>
      </c>
      <c r="E253" s="6" t="s">
        <v>1199</v>
      </c>
      <c r="F253" s="6"/>
      <c r="G253" s="8" t="n">
        <v>1</v>
      </c>
      <c r="H253" s="13" t="s">
        <v>982</v>
      </c>
      <c r="I253" s="6" t="s">
        <v>57</v>
      </c>
      <c r="J253" s="6"/>
      <c r="K253" s="6"/>
      <c r="L253" s="6"/>
      <c r="M253" s="6"/>
    </row>
    <row r="254" customFormat="false" ht="27" hidden="false" customHeight="true" outlineLevel="0" collapsed="false">
      <c r="A254" s="2"/>
      <c r="B254" s="3" t="s">
        <v>1230</v>
      </c>
      <c r="C254" s="2" t="s">
        <v>1231</v>
      </c>
      <c r="D254" s="2" t="s">
        <v>1232</v>
      </c>
      <c r="E254" s="2" t="s">
        <v>1199</v>
      </c>
      <c r="F254" s="2"/>
      <c r="G254" s="4" t="n">
        <v>1</v>
      </c>
      <c r="H254" s="13" t="s">
        <v>982</v>
      </c>
      <c r="I254" s="2" t="s">
        <v>57</v>
      </c>
      <c r="J254" s="2"/>
      <c r="K254" s="2"/>
      <c r="L254" s="2"/>
      <c r="M254" s="2"/>
    </row>
    <row r="255" customFormat="false" ht="27" hidden="false" customHeight="true" outlineLevel="0" collapsed="false">
      <c r="A255" s="6"/>
      <c r="B255" s="7" t="s">
        <v>1233</v>
      </c>
      <c r="C255" s="6" t="s">
        <v>1234</v>
      </c>
      <c r="D255" s="6" t="s">
        <v>1235</v>
      </c>
      <c r="E255" s="6" t="s">
        <v>1199</v>
      </c>
      <c r="F255" s="6"/>
      <c r="G255" s="8" t="n">
        <v>20</v>
      </c>
      <c r="H255" s="13" t="s">
        <v>982</v>
      </c>
      <c r="I255" s="6" t="s">
        <v>57</v>
      </c>
      <c r="J255" s="6"/>
      <c r="K255" s="6"/>
      <c r="L255" s="6"/>
      <c r="M255" s="6"/>
    </row>
    <row r="256" customFormat="false" ht="27" hidden="false" customHeight="true" outlineLevel="0" collapsed="false">
      <c r="A256" s="2"/>
      <c r="B256" s="3" t="s">
        <v>1236</v>
      </c>
      <c r="C256" s="2" t="s">
        <v>1237</v>
      </c>
      <c r="D256" s="2" t="s">
        <v>1238</v>
      </c>
      <c r="E256" s="2" t="s">
        <v>1199</v>
      </c>
      <c r="F256" s="2"/>
      <c r="G256" s="4" t="n">
        <v>18</v>
      </c>
      <c r="H256" s="13" t="s">
        <v>982</v>
      </c>
      <c r="I256" s="2" t="s">
        <v>57</v>
      </c>
      <c r="J256" s="2"/>
      <c r="K256" s="2"/>
      <c r="L256" s="2"/>
      <c r="M256" s="2"/>
    </row>
    <row r="257" customFormat="false" ht="27" hidden="false" customHeight="true" outlineLevel="0" collapsed="false">
      <c r="A257" s="6"/>
      <c r="B257" s="7" t="s">
        <v>1239</v>
      </c>
      <c r="C257" s="6" t="s">
        <v>1240</v>
      </c>
      <c r="D257" s="6" t="s">
        <v>1241</v>
      </c>
      <c r="E257" s="6" t="s">
        <v>1171</v>
      </c>
      <c r="F257" s="6"/>
      <c r="G257" s="8" t="n">
        <v>28</v>
      </c>
      <c r="H257" s="13" t="s">
        <v>982</v>
      </c>
      <c r="I257" s="6" t="s">
        <v>57</v>
      </c>
      <c r="J257" s="6"/>
      <c r="K257" s="6"/>
      <c r="L257" s="6"/>
      <c r="M257" s="6"/>
    </row>
    <row r="258" customFormat="false" ht="27" hidden="false" customHeight="true" outlineLevel="0" collapsed="false">
      <c r="A258" s="2"/>
      <c r="B258" s="3" t="s">
        <v>1242</v>
      </c>
      <c r="C258" s="2" t="s">
        <v>1243</v>
      </c>
      <c r="D258" s="2" t="s">
        <v>1244</v>
      </c>
      <c r="E258" s="2" t="s">
        <v>1245</v>
      </c>
      <c r="F258" s="2"/>
      <c r="G258" s="4" t="n">
        <v>8</v>
      </c>
      <c r="H258" s="13" t="s">
        <v>982</v>
      </c>
      <c r="I258" s="2" t="s">
        <v>57</v>
      </c>
      <c r="J258" s="2"/>
      <c r="K258" s="2"/>
      <c r="L258" s="2"/>
      <c r="M258" s="2"/>
    </row>
    <row r="259" customFormat="false" ht="27" hidden="false" customHeight="true" outlineLevel="0" collapsed="false">
      <c r="A259" s="6"/>
      <c r="B259" s="7" t="s">
        <v>1246</v>
      </c>
      <c r="C259" s="6" t="s">
        <v>1247</v>
      </c>
      <c r="D259" s="6" t="s">
        <v>1248</v>
      </c>
      <c r="E259" s="6" t="s">
        <v>1245</v>
      </c>
      <c r="F259" s="6"/>
      <c r="G259" s="8" t="n">
        <v>56</v>
      </c>
      <c r="H259" s="13" t="s">
        <v>982</v>
      </c>
      <c r="I259" s="6" t="s">
        <v>57</v>
      </c>
      <c r="J259" s="6"/>
      <c r="K259" s="6"/>
      <c r="L259" s="6"/>
      <c r="M259" s="6"/>
    </row>
    <row r="260" customFormat="false" ht="27" hidden="false" customHeight="true" outlineLevel="0" collapsed="false">
      <c r="A260" s="2"/>
      <c r="B260" s="3" t="s">
        <v>1249</v>
      </c>
      <c r="C260" s="2" t="s">
        <v>1250</v>
      </c>
      <c r="D260" s="2" t="s">
        <v>1251</v>
      </c>
      <c r="E260" s="2" t="s">
        <v>1199</v>
      </c>
      <c r="F260" s="2"/>
      <c r="G260" s="4" t="n">
        <v>52</v>
      </c>
      <c r="H260" s="13" t="s">
        <v>982</v>
      </c>
      <c r="I260" s="2" t="s">
        <v>57</v>
      </c>
      <c r="J260" s="2"/>
      <c r="K260" s="2"/>
      <c r="L260" s="2"/>
      <c r="M260" s="2"/>
    </row>
    <row r="261" customFormat="false" ht="27" hidden="false" customHeight="true" outlineLevel="0" collapsed="false">
      <c r="A261" s="6"/>
      <c r="B261" s="7" t="s">
        <v>1252</v>
      </c>
      <c r="C261" s="6" t="s">
        <v>1253</v>
      </c>
      <c r="D261" s="6" t="s">
        <v>1254</v>
      </c>
      <c r="E261" s="6" t="s">
        <v>1199</v>
      </c>
      <c r="F261" s="6"/>
      <c r="G261" s="8" t="n">
        <v>2</v>
      </c>
      <c r="H261" s="13" t="s">
        <v>982</v>
      </c>
      <c r="I261" s="6" t="s">
        <v>57</v>
      </c>
      <c r="J261" s="6"/>
      <c r="K261" s="6"/>
      <c r="L261" s="6"/>
      <c r="M261" s="6"/>
    </row>
    <row r="262" customFormat="false" ht="27" hidden="false" customHeight="true" outlineLevel="0" collapsed="false">
      <c r="A262" s="2"/>
      <c r="B262" s="3" t="s">
        <v>1255</v>
      </c>
      <c r="C262" s="2" t="s">
        <v>1256</v>
      </c>
      <c r="D262" s="2" t="s">
        <v>1257</v>
      </c>
      <c r="E262" s="2" t="s">
        <v>1171</v>
      </c>
      <c r="F262" s="2"/>
      <c r="G262" s="4" t="n">
        <v>23</v>
      </c>
      <c r="H262" s="13" t="s">
        <v>982</v>
      </c>
      <c r="I262" s="2" t="s">
        <v>57</v>
      </c>
      <c r="J262" s="2"/>
      <c r="K262" s="2"/>
      <c r="L262" s="2"/>
      <c r="M262" s="2"/>
    </row>
    <row r="263" customFormat="false" ht="27" hidden="false" customHeight="true" outlineLevel="0" collapsed="false">
      <c r="A263" s="6"/>
      <c r="B263" s="7" t="s">
        <v>1258</v>
      </c>
      <c r="C263" s="6" t="s">
        <v>1259</v>
      </c>
      <c r="D263" s="6" t="s">
        <v>1260</v>
      </c>
      <c r="E263" s="6" t="s">
        <v>1245</v>
      </c>
      <c r="F263" s="6"/>
      <c r="G263" s="8" t="n">
        <v>7</v>
      </c>
      <c r="H263" s="13" t="s">
        <v>982</v>
      </c>
      <c r="I263" s="6" t="s">
        <v>57</v>
      </c>
      <c r="J263" s="6"/>
      <c r="K263" s="6"/>
      <c r="L263" s="6"/>
      <c r="M263" s="6"/>
    </row>
    <row r="264" customFormat="false" ht="27" hidden="false" customHeight="true" outlineLevel="0" collapsed="false">
      <c r="A264" s="2"/>
      <c r="B264" s="3" t="s">
        <v>1261</v>
      </c>
      <c r="C264" s="2" t="s">
        <v>1262</v>
      </c>
      <c r="D264" s="2" t="s">
        <v>1263</v>
      </c>
      <c r="E264" s="2" t="s">
        <v>1264</v>
      </c>
      <c r="F264" s="2"/>
      <c r="G264" s="4" t="n">
        <v>4</v>
      </c>
      <c r="H264" s="13" t="s">
        <v>982</v>
      </c>
      <c r="I264" s="2" t="s">
        <v>57</v>
      </c>
      <c r="J264" s="2"/>
      <c r="K264" s="2"/>
      <c r="L264" s="2"/>
      <c r="M264" s="2"/>
    </row>
    <row r="265" customFormat="false" ht="27" hidden="false" customHeight="true" outlineLevel="0" collapsed="false">
      <c r="A265" s="6"/>
      <c r="B265" s="7" t="s">
        <v>1265</v>
      </c>
      <c r="C265" s="6" t="s">
        <v>1266</v>
      </c>
      <c r="D265" s="6" t="s">
        <v>1267</v>
      </c>
      <c r="E265" s="6" t="s">
        <v>1199</v>
      </c>
      <c r="F265" s="6"/>
      <c r="G265" s="8" t="n">
        <v>6</v>
      </c>
      <c r="H265" s="13" t="s">
        <v>982</v>
      </c>
      <c r="I265" s="6" t="s">
        <v>57</v>
      </c>
      <c r="J265" s="6"/>
      <c r="K265" s="6"/>
      <c r="L265" s="6"/>
      <c r="M265" s="6"/>
    </row>
    <row r="266" customFormat="false" ht="27" hidden="false" customHeight="true" outlineLevel="0" collapsed="false">
      <c r="A266" s="2"/>
      <c r="B266" s="3" t="s">
        <v>1268</v>
      </c>
      <c r="C266" s="2" t="s">
        <v>1269</v>
      </c>
      <c r="D266" s="2" t="s">
        <v>1270</v>
      </c>
      <c r="E266" s="2" t="s">
        <v>1264</v>
      </c>
      <c r="F266" s="2"/>
      <c r="G266" s="4" t="n">
        <v>9</v>
      </c>
      <c r="H266" s="13" t="s">
        <v>982</v>
      </c>
      <c r="I266" s="2" t="s">
        <v>57</v>
      </c>
      <c r="J266" s="2"/>
      <c r="K266" s="2"/>
      <c r="L266" s="2"/>
      <c r="M266" s="2"/>
    </row>
    <row r="267" customFormat="false" ht="27" hidden="false" customHeight="true" outlineLevel="0" collapsed="false">
      <c r="A267" s="6"/>
      <c r="B267" s="7" t="s">
        <v>1271</v>
      </c>
      <c r="C267" s="6" t="s">
        <v>1272</v>
      </c>
      <c r="D267" s="6"/>
      <c r="E267" s="6" t="s">
        <v>55</v>
      </c>
      <c r="F267" s="6"/>
      <c r="G267" s="8" t="n">
        <v>97</v>
      </c>
      <c r="H267" s="13" t="s">
        <v>982</v>
      </c>
      <c r="I267" s="6" t="s">
        <v>57</v>
      </c>
      <c r="J267" s="6"/>
      <c r="K267" s="6"/>
      <c r="L267" s="6"/>
      <c r="M267" s="6"/>
    </row>
    <row r="268" customFormat="false" ht="27" hidden="false" customHeight="true" outlineLevel="0" collapsed="false">
      <c r="A268" s="2"/>
      <c r="B268" s="3" t="s">
        <v>1273</v>
      </c>
      <c r="C268" s="2" t="s">
        <v>1274</v>
      </c>
      <c r="D268" s="2" t="s">
        <v>1275</v>
      </c>
      <c r="E268" s="2" t="s">
        <v>1199</v>
      </c>
      <c r="F268" s="2"/>
      <c r="G268" s="4" t="n">
        <v>10</v>
      </c>
      <c r="H268" s="13" t="s">
        <v>982</v>
      </c>
      <c r="I268" s="2" t="s">
        <v>57</v>
      </c>
      <c r="J268" s="2"/>
      <c r="K268" s="2"/>
      <c r="L268" s="2"/>
      <c r="M268" s="2"/>
    </row>
    <row r="269" customFormat="false" ht="27" hidden="false" customHeight="true" outlineLevel="0" collapsed="false">
      <c r="A269" s="6"/>
      <c r="B269" s="7" t="s">
        <v>1276</v>
      </c>
      <c r="C269" s="6" t="s">
        <v>1277</v>
      </c>
      <c r="D269" s="6" t="s">
        <v>1278</v>
      </c>
      <c r="E269" s="6" t="s">
        <v>1279</v>
      </c>
      <c r="F269" s="6"/>
      <c r="G269" s="8" t="n">
        <v>577</v>
      </c>
      <c r="H269" s="13" t="s">
        <v>982</v>
      </c>
      <c r="I269" s="6" t="s">
        <v>57</v>
      </c>
      <c r="J269" s="6"/>
      <c r="K269" s="6"/>
      <c r="L269" s="6"/>
      <c r="M269" s="6"/>
    </row>
    <row r="270" customFormat="false" ht="27" hidden="false" customHeight="true" outlineLevel="0" collapsed="false">
      <c r="A270" s="2"/>
      <c r="B270" s="3" t="s">
        <v>1280</v>
      </c>
      <c r="C270" s="2" t="s">
        <v>1281</v>
      </c>
      <c r="D270" s="2" t="s">
        <v>1282</v>
      </c>
      <c r="E270" s="2" t="s">
        <v>1283</v>
      </c>
      <c r="F270" s="2"/>
      <c r="G270" s="4" t="n">
        <v>5</v>
      </c>
      <c r="H270" s="13" t="s">
        <v>982</v>
      </c>
      <c r="I270" s="2" t="s">
        <v>57</v>
      </c>
      <c r="J270" s="2"/>
      <c r="K270" s="2"/>
      <c r="L270" s="2"/>
      <c r="M270" s="2"/>
    </row>
    <row r="271" customFormat="false" ht="27" hidden="false" customHeight="true" outlineLevel="0" collapsed="false">
      <c r="A271" s="6"/>
      <c r="B271" s="7" t="s">
        <v>1284</v>
      </c>
      <c r="C271" s="6" t="s">
        <v>1285</v>
      </c>
      <c r="D271" s="6"/>
      <c r="E271" s="6" t="s">
        <v>55</v>
      </c>
      <c r="F271" s="6"/>
      <c r="G271" s="8" t="n">
        <v>39</v>
      </c>
      <c r="H271" s="13" t="s">
        <v>982</v>
      </c>
      <c r="I271" s="6" t="s">
        <v>57</v>
      </c>
      <c r="J271" s="6"/>
      <c r="K271" s="6"/>
      <c r="L271" s="6"/>
      <c r="M271" s="6"/>
    </row>
    <row r="272" customFormat="false" ht="27" hidden="false" customHeight="true" outlineLevel="0" collapsed="false">
      <c r="A272" s="2"/>
      <c r="B272" s="3" t="s">
        <v>1286</v>
      </c>
      <c r="C272" s="2" t="s">
        <v>1287</v>
      </c>
      <c r="D272" s="2" t="s">
        <v>1288</v>
      </c>
      <c r="E272" s="2" t="s">
        <v>1289</v>
      </c>
      <c r="F272" s="2"/>
      <c r="G272" s="4" t="n">
        <v>1</v>
      </c>
      <c r="H272" s="13" t="s">
        <v>982</v>
      </c>
      <c r="I272" s="2" t="s">
        <v>57</v>
      </c>
      <c r="J272" s="2"/>
      <c r="K272" s="2"/>
      <c r="L272" s="2"/>
      <c r="M272" s="2"/>
    </row>
    <row r="273" customFormat="false" ht="27" hidden="false" customHeight="true" outlineLevel="0" collapsed="false">
      <c r="A273" s="6"/>
      <c r="B273" s="7" t="s">
        <v>1290</v>
      </c>
      <c r="C273" s="6" t="s">
        <v>1291</v>
      </c>
      <c r="D273" s="6" t="s">
        <v>1292</v>
      </c>
      <c r="E273" s="6" t="s">
        <v>1293</v>
      </c>
      <c r="F273" s="6"/>
      <c r="G273" s="8" t="n">
        <v>11</v>
      </c>
      <c r="H273" s="13" t="s">
        <v>982</v>
      </c>
      <c r="I273" s="6" t="s">
        <v>57</v>
      </c>
      <c r="J273" s="6"/>
      <c r="K273" s="6"/>
      <c r="L273" s="6"/>
      <c r="M273" s="6"/>
    </row>
    <row r="274" customFormat="false" ht="27" hidden="false" customHeight="true" outlineLevel="0" collapsed="false">
      <c r="A274" s="2"/>
      <c r="B274" s="3" t="s">
        <v>1294</v>
      </c>
      <c r="C274" s="2" t="s">
        <v>1295</v>
      </c>
      <c r="D274" s="2" t="s">
        <v>1296</v>
      </c>
      <c r="E274" s="2" t="s">
        <v>1134</v>
      </c>
      <c r="F274" s="2"/>
      <c r="G274" s="4" t="n">
        <v>4</v>
      </c>
      <c r="H274" s="13" t="s">
        <v>982</v>
      </c>
      <c r="I274" s="2" t="s">
        <v>57</v>
      </c>
      <c r="J274" s="2"/>
      <c r="K274" s="2"/>
      <c r="L274" s="2"/>
      <c r="M274" s="2"/>
    </row>
    <row r="275" customFormat="false" ht="27" hidden="false" customHeight="true" outlineLevel="0" collapsed="false">
      <c r="A275" s="6"/>
      <c r="B275" s="7" t="s">
        <v>1297</v>
      </c>
      <c r="C275" s="6" t="s">
        <v>1298</v>
      </c>
      <c r="D275" s="6"/>
      <c r="E275" s="6" t="s">
        <v>1195</v>
      </c>
      <c r="F275" s="6"/>
      <c r="G275" s="8" t="n">
        <v>2</v>
      </c>
      <c r="H275" s="13" t="s">
        <v>982</v>
      </c>
      <c r="I275" s="6" t="s">
        <v>57</v>
      </c>
      <c r="J275" s="6"/>
      <c r="K275" s="6"/>
      <c r="L275" s="6"/>
      <c r="M275" s="6"/>
    </row>
    <row r="276" customFormat="false" ht="27" hidden="false" customHeight="true" outlineLevel="0" collapsed="false">
      <c r="A276" s="2"/>
      <c r="B276" s="3" t="s">
        <v>1299</v>
      </c>
      <c r="C276" s="2" t="s">
        <v>1300</v>
      </c>
      <c r="D276" s="2"/>
      <c r="E276" s="2" t="s">
        <v>1301</v>
      </c>
      <c r="F276" s="2"/>
      <c r="G276" s="4" t="n">
        <v>41</v>
      </c>
      <c r="H276" s="13" t="s">
        <v>982</v>
      </c>
      <c r="I276" s="2" t="s">
        <v>57</v>
      </c>
      <c r="J276" s="2"/>
      <c r="K276" s="2"/>
      <c r="L276" s="2"/>
      <c r="M276" s="2"/>
    </row>
    <row r="277" customFormat="false" ht="27" hidden="false" customHeight="true" outlineLevel="0" collapsed="false">
      <c r="A277" s="6"/>
      <c r="B277" s="7" t="s">
        <v>1302</v>
      </c>
      <c r="C277" s="6" t="s">
        <v>1303</v>
      </c>
      <c r="D277" s="6"/>
      <c r="E277" s="6" t="s">
        <v>1304</v>
      </c>
      <c r="F277" s="6"/>
      <c r="G277" s="8" t="n">
        <v>14</v>
      </c>
      <c r="H277" s="13" t="s">
        <v>982</v>
      </c>
      <c r="I277" s="6" t="s">
        <v>57</v>
      </c>
      <c r="J277" s="6"/>
      <c r="K277" s="6"/>
      <c r="L277" s="6"/>
      <c r="M277" s="6"/>
    </row>
    <row r="278" customFormat="false" ht="27" hidden="false" customHeight="true" outlineLevel="0" collapsed="false">
      <c r="A278" s="2"/>
      <c r="B278" s="3" t="s">
        <v>1305</v>
      </c>
      <c r="C278" s="2" t="s">
        <v>1306</v>
      </c>
      <c r="D278" s="2"/>
      <c r="E278" s="2" t="s">
        <v>1195</v>
      </c>
      <c r="F278" s="2"/>
      <c r="G278" s="4" t="n">
        <v>29</v>
      </c>
      <c r="H278" s="13" t="s">
        <v>982</v>
      </c>
      <c r="I278" s="2" t="s">
        <v>57</v>
      </c>
      <c r="J278" s="2"/>
      <c r="K278" s="2"/>
      <c r="L278" s="2"/>
      <c r="M278" s="2"/>
    </row>
    <row r="279" customFormat="false" ht="27" hidden="false" customHeight="true" outlineLevel="0" collapsed="false">
      <c r="A279" s="6"/>
      <c r="B279" s="7" t="s">
        <v>1307</v>
      </c>
      <c r="C279" s="6" t="s">
        <v>1308</v>
      </c>
      <c r="D279" s="6"/>
      <c r="E279" s="6" t="s">
        <v>1304</v>
      </c>
      <c r="F279" s="6"/>
      <c r="G279" s="8" t="n">
        <v>1</v>
      </c>
      <c r="H279" s="13" t="s">
        <v>982</v>
      </c>
      <c r="I279" s="6" t="s">
        <v>57</v>
      </c>
      <c r="J279" s="6"/>
      <c r="K279" s="6"/>
      <c r="L279" s="6"/>
      <c r="M279" s="6"/>
    </row>
    <row r="280" customFormat="false" ht="27" hidden="false" customHeight="true" outlineLevel="0" collapsed="false">
      <c r="A280" s="2"/>
      <c r="B280" s="3" t="s">
        <v>1309</v>
      </c>
      <c r="C280" s="2" t="s">
        <v>1310</v>
      </c>
      <c r="D280" s="2"/>
      <c r="E280" s="2" t="s">
        <v>1195</v>
      </c>
      <c r="F280" s="2"/>
      <c r="G280" s="4" t="n">
        <v>42</v>
      </c>
      <c r="H280" s="13" t="s">
        <v>982</v>
      </c>
      <c r="I280" s="2" t="s">
        <v>57</v>
      </c>
      <c r="J280" s="2"/>
      <c r="K280" s="2"/>
      <c r="L280" s="2"/>
      <c r="M280" s="2"/>
    </row>
    <row r="281" customFormat="false" ht="27" hidden="false" customHeight="true" outlineLevel="0" collapsed="false">
      <c r="A281" s="6"/>
      <c r="B281" s="7" t="s">
        <v>1311</v>
      </c>
      <c r="C281" s="6" t="s">
        <v>1312</v>
      </c>
      <c r="D281" s="6"/>
      <c r="E281" s="6" t="s">
        <v>1304</v>
      </c>
      <c r="F281" s="6"/>
      <c r="G281" s="8" t="n">
        <v>4</v>
      </c>
      <c r="H281" s="13" t="s">
        <v>982</v>
      </c>
      <c r="I281" s="6" t="s">
        <v>57</v>
      </c>
      <c r="J281" s="6"/>
      <c r="K281" s="6"/>
      <c r="L281" s="6"/>
      <c r="M281" s="6"/>
    </row>
    <row r="282" customFormat="false" ht="27" hidden="false" customHeight="true" outlineLevel="0" collapsed="false">
      <c r="A282" s="2"/>
      <c r="B282" s="3" t="s">
        <v>1313</v>
      </c>
      <c r="C282" s="2" t="s">
        <v>1314</v>
      </c>
      <c r="D282" s="2"/>
      <c r="E282" s="2" t="s">
        <v>1301</v>
      </c>
      <c r="F282" s="2"/>
      <c r="G282" s="4" t="n">
        <v>43</v>
      </c>
      <c r="H282" s="13" t="s">
        <v>982</v>
      </c>
      <c r="I282" s="2" t="s">
        <v>57</v>
      </c>
      <c r="J282" s="2"/>
      <c r="K282" s="2"/>
      <c r="L282" s="2"/>
      <c r="M282" s="2"/>
    </row>
    <row r="283" customFormat="false" ht="27" hidden="false" customHeight="true" outlineLevel="0" collapsed="false">
      <c r="A283" s="6"/>
      <c r="B283" s="7" t="s">
        <v>1315</v>
      </c>
      <c r="C283" s="6" t="s">
        <v>1316</v>
      </c>
      <c r="D283" s="6" t="s">
        <v>1317</v>
      </c>
      <c r="E283" s="6" t="s">
        <v>1293</v>
      </c>
      <c r="F283" s="6"/>
      <c r="G283" s="8" t="n">
        <v>15</v>
      </c>
      <c r="H283" s="13" t="s">
        <v>982</v>
      </c>
      <c r="I283" s="6" t="s">
        <v>57</v>
      </c>
      <c r="J283" s="6"/>
      <c r="K283" s="6"/>
      <c r="L283" s="6"/>
      <c r="M283" s="6"/>
    </row>
    <row r="284" customFormat="false" ht="27" hidden="false" customHeight="true" outlineLevel="0" collapsed="false">
      <c r="A284" s="2"/>
      <c r="B284" s="3" t="s">
        <v>1318</v>
      </c>
      <c r="C284" s="2" t="s">
        <v>1319</v>
      </c>
      <c r="D284" s="2" t="s">
        <v>1320</v>
      </c>
      <c r="E284" s="2" t="s">
        <v>1289</v>
      </c>
      <c r="F284" s="2"/>
      <c r="G284" s="4" t="n">
        <v>5</v>
      </c>
      <c r="H284" s="13" t="s">
        <v>982</v>
      </c>
      <c r="I284" s="2" t="s">
        <v>57</v>
      </c>
      <c r="J284" s="2"/>
      <c r="K284" s="2"/>
      <c r="L284" s="2"/>
      <c r="M284" s="2"/>
    </row>
    <row r="285" customFormat="false" ht="27" hidden="false" customHeight="true" outlineLevel="0" collapsed="false">
      <c r="A285" s="6"/>
      <c r="B285" s="7" t="s">
        <v>1321</v>
      </c>
      <c r="C285" s="6" t="s">
        <v>1322</v>
      </c>
      <c r="D285" s="6"/>
      <c r="E285" s="6" t="s">
        <v>1195</v>
      </c>
      <c r="F285" s="6"/>
      <c r="G285" s="8" t="n">
        <v>5</v>
      </c>
      <c r="H285" s="13" t="s">
        <v>982</v>
      </c>
      <c r="I285" s="6" t="s">
        <v>57</v>
      </c>
      <c r="J285" s="6"/>
      <c r="K285" s="6"/>
      <c r="L285" s="6"/>
      <c r="M285" s="6"/>
    </row>
    <row r="286" customFormat="false" ht="27" hidden="false" customHeight="true" outlineLevel="0" collapsed="false">
      <c r="A286" s="2"/>
      <c r="B286" s="3" t="s">
        <v>1323</v>
      </c>
      <c r="C286" s="2" t="s">
        <v>1324</v>
      </c>
      <c r="D286" s="2" t="s">
        <v>1325</v>
      </c>
      <c r="E286" s="2" t="s">
        <v>1289</v>
      </c>
      <c r="F286" s="2"/>
      <c r="G286" s="4" t="n">
        <v>4</v>
      </c>
      <c r="H286" s="13" t="s">
        <v>982</v>
      </c>
      <c r="I286" s="2" t="s">
        <v>57</v>
      </c>
      <c r="J286" s="2"/>
      <c r="K286" s="2"/>
      <c r="L286" s="2"/>
      <c r="M286" s="2"/>
    </row>
    <row r="287" customFormat="false" ht="27" hidden="false" customHeight="true" outlineLevel="0" collapsed="false">
      <c r="A287" s="6"/>
      <c r="B287" s="7" t="s">
        <v>1326</v>
      </c>
      <c r="C287" s="6" t="s">
        <v>1327</v>
      </c>
      <c r="D287" s="6" t="s">
        <v>1328</v>
      </c>
      <c r="E287" s="6" t="s">
        <v>1283</v>
      </c>
      <c r="F287" s="6"/>
      <c r="G287" s="8" t="n">
        <v>14</v>
      </c>
      <c r="H287" s="13" t="s">
        <v>982</v>
      </c>
      <c r="I287" s="6" t="s">
        <v>57</v>
      </c>
      <c r="J287" s="6"/>
      <c r="K287" s="6"/>
      <c r="L287" s="6"/>
      <c r="M287" s="6"/>
    </row>
    <row r="288" customFormat="false" ht="27" hidden="false" customHeight="true" outlineLevel="0" collapsed="false">
      <c r="A288" s="2"/>
      <c r="B288" s="3" t="s">
        <v>1329</v>
      </c>
      <c r="C288" s="2" t="s">
        <v>1330</v>
      </c>
      <c r="D288" s="2"/>
      <c r="E288" s="2"/>
      <c r="F288" s="2"/>
      <c r="G288" s="4" t="n">
        <v>1</v>
      </c>
      <c r="H288" s="13" t="s">
        <v>982</v>
      </c>
      <c r="I288" s="2" t="s">
        <v>57</v>
      </c>
      <c r="J288" s="2"/>
      <c r="K288" s="2"/>
      <c r="L288" s="2"/>
      <c r="M288" s="2"/>
    </row>
    <row r="289" customFormat="false" ht="27" hidden="false" customHeight="true" outlineLevel="0" collapsed="false">
      <c r="A289" s="6"/>
      <c r="B289" s="7" t="s">
        <v>1331</v>
      </c>
      <c r="C289" s="6" t="s">
        <v>1332</v>
      </c>
      <c r="D289" s="6"/>
      <c r="E289" s="6"/>
      <c r="F289" s="6"/>
      <c r="G289" s="8" t="n">
        <v>1</v>
      </c>
      <c r="H289" s="13" t="s">
        <v>982</v>
      </c>
      <c r="I289" s="6" t="s">
        <v>57</v>
      </c>
      <c r="J289" s="6"/>
      <c r="K289" s="6"/>
      <c r="L289" s="6"/>
      <c r="M289" s="6"/>
    </row>
    <row r="290" customFormat="false" ht="27" hidden="false" customHeight="true" outlineLevel="0" collapsed="false">
      <c r="A290" s="2"/>
      <c r="B290" s="3" t="s">
        <v>1333</v>
      </c>
      <c r="C290" s="2" t="s">
        <v>1334</v>
      </c>
      <c r="D290" s="2"/>
      <c r="E290" s="2"/>
      <c r="F290" s="2"/>
      <c r="G290" s="4" t="n">
        <v>1</v>
      </c>
      <c r="H290" s="13" t="s">
        <v>982</v>
      </c>
      <c r="I290" s="2" t="s">
        <v>57</v>
      </c>
      <c r="J290" s="2"/>
      <c r="K290" s="2"/>
      <c r="L290" s="2"/>
      <c r="M290" s="2"/>
    </row>
    <row r="291" customFormat="false" ht="27" hidden="false" customHeight="true" outlineLevel="0" collapsed="false">
      <c r="A291" s="6"/>
      <c r="B291" s="7" t="s">
        <v>1335</v>
      </c>
      <c r="C291" s="6" t="s">
        <v>1336</v>
      </c>
      <c r="D291" s="6"/>
      <c r="E291" s="6"/>
      <c r="F291" s="6"/>
      <c r="G291" s="8" t="n">
        <v>1</v>
      </c>
      <c r="H291" s="13" t="s">
        <v>982</v>
      </c>
      <c r="I291" s="6" t="s">
        <v>57</v>
      </c>
      <c r="J291" s="6"/>
      <c r="K291" s="6"/>
      <c r="L291" s="6"/>
      <c r="M291" s="6"/>
    </row>
    <row r="292" customFormat="false" ht="27" hidden="false" customHeight="true" outlineLevel="0" collapsed="false">
      <c r="A292" s="2"/>
      <c r="B292" s="3" t="s">
        <v>1337</v>
      </c>
      <c r="C292" s="2" t="s">
        <v>1338</v>
      </c>
      <c r="D292" s="2"/>
      <c r="E292" s="2"/>
      <c r="F292" s="2"/>
      <c r="G292" s="4" t="n">
        <v>1</v>
      </c>
      <c r="H292" s="13" t="s">
        <v>982</v>
      </c>
      <c r="I292" s="2" t="s">
        <v>57</v>
      </c>
      <c r="J292" s="2"/>
      <c r="K292" s="2"/>
      <c r="L292" s="2"/>
      <c r="M292" s="2"/>
    </row>
    <row r="293" customFormat="false" ht="27" hidden="false" customHeight="true" outlineLevel="0" collapsed="false">
      <c r="A293" s="6"/>
      <c r="B293" s="7" t="s">
        <v>1339</v>
      </c>
      <c r="C293" s="6" t="s">
        <v>1340</v>
      </c>
      <c r="D293" s="6" t="s">
        <v>1341</v>
      </c>
      <c r="E293" s="6" t="s">
        <v>1342</v>
      </c>
      <c r="F293" s="6"/>
      <c r="G293" s="8" t="n">
        <v>1</v>
      </c>
      <c r="H293" s="13" t="s">
        <v>982</v>
      </c>
      <c r="I293" s="6" t="s">
        <v>57</v>
      </c>
      <c r="J293" s="6"/>
      <c r="K293" s="6"/>
      <c r="L293" s="6"/>
      <c r="M293" s="6"/>
    </row>
    <row r="294" customFormat="false" ht="27" hidden="false" customHeight="true" outlineLevel="0" collapsed="false">
      <c r="A294" s="2"/>
      <c r="B294" s="3" t="s">
        <v>1343</v>
      </c>
      <c r="C294" s="2" t="s">
        <v>1344</v>
      </c>
      <c r="D294" s="2"/>
      <c r="E294" s="2" t="s">
        <v>1264</v>
      </c>
      <c r="F294" s="2"/>
      <c r="G294" s="4" t="n">
        <v>9</v>
      </c>
      <c r="H294" s="13" t="s">
        <v>982</v>
      </c>
      <c r="I294" s="2" t="s">
        <v>57</v>
      </c>
      <c r="J294" s="2"/>
      <c r="K294" s="2"/>
      <c r="L294" s="2"/>
      <c r="M294" s="2"/>
    </row>
    <row r="295" customFormat="false" ht="27" hidden="false" customHeight="true" outlineLevel="0" collapsed="false">
      <c r="A295" s="6"/>
      <c r="B295" s="7" t="s">
        <v>1345</v>
      </c>
      <c r="C295" s="6" t="s">
        <v>1346</v>
      </c>
      <c r="D295" s="6"/>
      <c r="E295" s="6" t="s">
        <v>55</v>
      </c>
      <c r="F295" s="6"/>
      <c r="G295" s="8" t="n">
        <v>37</v>
      </c>
      <c r="H295" s="13" t="s">
        <v>982</v>
      </c>
      <c r="I295" s="6" t="s">
        <v>57</v>
      </c>
      <c r="J295" s="6"/>
      <c r="K295" s="6"/>
      <c r="L295" s="6"/>
      <c r="M295" s="6"/>
    </row>
    <row r="296" customFormat="false" ht="27" hidden="false" customHeight="true" outlineLevel="0" collapsed="false">
      <c r="A296" s="2"/>
      <c r="B296" s="3" t="s">
        <v>1347</v>
      </c>
      <c r="C296" s="2" t="s">
        <v>1348</v>
      </c>
      <c r="D296" s="2" t="s">
        <v>1349</v>
      </c>
      <c r="E296" s="2" t="s">
        <v>1195</v>
      </c>
      <c r="F296" s="2"/>
      <c r="G296" s="4" t="n">
        <v>44</v>
      </c>
      <c r="H296" s="13" t="s">
        <v>982</v>
      </c>
      <c r="I296" s="2" t="s">
        <v>57</v>
      </c>
      <c r="J296" s="2"/>
      <c r="K296" s="2"/>
      <c r="L296" s="2"/>
      <c r="M296" s="2"/>
    </row>
    <row r="297" customFormat="false" ht="27" hidden="false" customHeight="true" outlineLevel="0" collapsed="false">
      <c r="A297" s="6"/>
      <c r="B297" s="7" t="s">
        <v>1350</v>
      </c>
      <c r="C297" s="6" t="s">
        <v>1351</v>
      </c>
      <c r="D297" s="6"/>
      <c r="E297" s="6" t="s">
        <v>1195</v>
      </c>
      <c r="F297" s="6"/>
      <c r="G297" s="8" t="n">
        <v>19</v>
      </c>
      <c r="H297" s="13" t="s">
        <v>982</v>
      </c>
      <c r="I297" s="6" t="s">
        <v>57</v>
      </c>
      <c r="J297" s="6"/>
      <c r="K297" s="6"/>
      <c r="L297" s="6"/>
      <c r="M297" s="6"/>
    </row>
    <row r="298" customFormat="false" ht="27" hidden="false" customHeight="true" outlineLevel="0" collapsed="false">
      <c r="A298" s="2"/>
      <c r="B298" s="3" t="s">
        <v>1352</v>
      </c>
      <c r="C298" s="2" t="s">
        <v>1353</v>
      </c>
      <c r="D298" s="2"/>
      <c r="E298" s="2" t="s">
        <v>1354</v>
      </c>
      <c r="F298" s="2"/>
      <c r="G298" s="4" t="n">
        <v>1</v>
      </c>
      <c r="H298" s="13" t="s">
        <v>982</v>
      </c>
      <c r="I298" s="2" t="s">
        <v>57</v>
      </c>
      <c r="J298" s="2"/>
      <c r="K298" s="2"/>
      <c r="L298" s="2"/>
      <c r="M298" s="2"/>
    </row>
    <row r="299" customFormat="false" ht="27" hidden="false" customHeight="true" outlineLevel="0" collapsed="false">
      <c r="A299" s="6"/>
      <c r="B299" s="7" t="s">
        <v>1355</v>
      </c>
      <c r="C299" s="6" t="s">
        <v>1356</v>
      </c>
      <c r="D299" s="6"/>
      <c r="E299" s="6" t="s">
        <v>1304</v>
      </c>
      <c r="F299" s="6"/>
      <c r="G299" s="8" t="n">
        <v>19</v>
      </c>
      <c r="H299" s="13" t="s">
        <v>982</v>
      </c>
      <c r="I299" s="6" t="s">
        <v>57</v>
      </c>
      <c r="J299" s="6"/>
      <c r="K299" s="6"/>
      <c r="L299" s="6"/>
      <c r="M299" s="6"/>
    </row>
    <row r="300" customFormat="false" ht="27" hidden="false" customHeight="true" outlineLevel="0" collapsed="false">
      <c r="A300" s="2"/>
      <c r="B300" s="3" t="s">
        <v>1357</v>
      </c>
      <c r="C300" s="2" t="s">
        <v>1358</v>
      </c>
      <c r="D300" s="2"/>
      <c r="E300" s="2" t="s">
        <v>1195</v>
      </c>
      <c r="F300" s="2"/>
      <c r="G300" s="4" t="n">
        <v>2</v>
      </c>
      <c r="H300" s="13" t="s">
        <v>982</v>
      </c>
      <c r="I300" s="2" t="s">
        <v>57</v>
      </c>
      <c r="J300" s="2"/>
      <c r="K300" s="2"/>
      <c r="L300" s="2"/>
      <c r="M300" s="2"/>
    </row>
    <row r="301" customFormat="false" ht="27" hidden="false" customHeight="true" outlineLevel="0" collapsed="false">
      <c r="A301" s="6"/>
      <c r="B301" s="7" t="s">
        <v>1359</v>
      </c>
      <c r="C301" s="6" t="s">
        <v>1360</v>
      </c>
      <c r="D301" s="6"/>
      <c r="E301" s="6" t="s">
        <v>1195</v>
      </c>
      <c r="F301" s="6"/>
      <c r="G301" s="8" t="n">
        <v>33</v>
      </c>
      <c r="H301" s="13" t="s">
        <v>982</v>
      </c>
      <c r="I301" s="6" t="s">
        <v>57</v>
      </c>
      <c r="J301" s="6"/>
      <c r="K301" s="6"/>
      <c r="L301" s="6"/>
      <c r="M301" s="6"/>
    </row>
    <row r="302" customFormat="false" ht="27" hidden="false" customHeight="true" outlineLevel="0" collapsed="false">
      <c r="A302" s="2"/>
      <c r="B302" s="3" t="s">
        <v>1361</v>
      </c>
      <c r="C302" s="2" t="s">
        <v>1362</v>
      </c>
      <c r="D302" s="2"/>
      <c r="E302" s="2" t="s">
        <v>1195</v>
      </c>
      <c r="F302" s="2"/>
      <c r="G302" s="4" t="n">
        <v>6</v>
      </c>
      <c r="H302" s="13" t="s">
        <v>982</v>
      </c>
      <c r="I302" s="2" t="s">
        <v>57</v>
      </c>
      <c r="J302" s="2"/>
      <c r="K302" s="2"/>
      <c r="L302" s="2"/>
      <c r="M302" s="2"/>
    </row>
    <row r="303" customFormat="false" ht="27" hidden="false" customHeight="true" outlineLevel="0" collapsed="false">
      <c r="A303" s="6"/>
      <c r="B303" s="7" t="s">
        <v>1363</v>
      </c>
      <c r="C303" s="6" t="s">
        <v>1364</v>
      </c>
      <c r="D303" s="6"/>
      <c r="E303" s="6" t="s">
        <v>55</v>
      </c>
      <c r="F303" s="6"/>
      <c r="G303" s="8" t="n">
        <v>5</v>
      </c>
      <c r="H303" s="13" t="s">
        <v>982</v>
      </c>
      <c r="I303" s="6" t="s">
        <v>57</v>
      </c>
      <c r="J303" s="6"/>
      <c r="K303" s="6"/>
      <c r="L303" s="6"/>
      <c r="M303" s="6"/>
    </row>
    <row r="304" customFormat="false" ht="27" hidden="false" customHeight="true" outlineLevel="0" collapsed="false">
      <c r="A304" s="2"/>
      <c r="B304" s="3" t="s">
        <v>1365</v>
      </c>
      <c r="C304" s="2" t="s">
        <v>1366</v>
      </c>
      <c r="D304" s="2" t="s">
        <v>1367</v>
      </c>
      <c r="E304" s="2" t="s">
        <v>1293</v>
      </c>
      <c r="F304" s="2"/>
      <c r="G304" s="4" t="n">
        <v>14</v>
      </c>
      <c r="H304" s="13" t="s">
        <v>982</v>
      </c>
      <c r="I304" s="2" t="s">
        <v>57</v>
      </c>
      <c r="J304" s="2"/>
      <c r="K304" s="2"/>
      <c r="L304" s="2"/>
      <c r="M304" s="2"/>
    </row>
    <row r="305" customFormat="false" ht="27" hidden="false" customHeight="true" outlineLevel="0" collapsed="false">
      <c r="A305" s="6"/>
      <c r="B305" s="7" t="s">
        <v>1368</v>
      </c>
      <c r="C305" s="6" t="s">
        <v>1369</v>
      </c>
      <c r="D305" s="6" t="s">
        <v>1370</v>
      </c>
      <c r="E305" s="6" t="s">
        <v>1293</v>
      </c>
      <c r="F305" s="6"/>
      <c r="G305" s="8" t="n">
        <v>9</v>
      </c>
      <c r="H305" s="13" t="s">
        <v>982</v>
      </c>
      <c r="I305" s="6" t="s">
        <v>57</v>
      </c>
      <c r="J305" s="6"/>
      <c r="K305" s="6"/>
      <c r="L305" s="6"/>
      <c r="M305" s="6"/>
    </row>
    <row r="306" customFormat="false" ht="27" hidden="false" customHeight="true" outlineLevel="0" collapsed="false">
      <c r="A306" s="2"/>
      <c r="B306" s="3" t="s">
        <v>1371</v>
      </c>
      <c r="C306" s="2" t="s">
        <v>1372</v>
      </c>
      <c r="D306" s="2"/>
      <c r="E306" s="2" t="s">
        <v>1195</v>
      </c>
      <c r="F306" s="2"/>
      <c r="G306" s="4" t="n">
        <v>41</v>
      </c>
      <c r="H306" s="13" t="s">
        <v>982</v>
      </c>
      <c r="I306" s="2" t="s">
        <v>57</v>
      </c>
      <c r="J306" s="2"/>
      <c r="K306" s="2"/>
      <c r="L306" s="2"/>
      <c r="M306" s="2"/>
    </row>
    <row r="307" customFormat="false" ht="27" hidden="false" customHeight="true" outlineLevel="0" collapsed="false">
      <c r="A307" s="6"/>
      <c r="B307" s="7" t="s">
        <v>1373</v>
      </c>
      <c r="C307" s="6" t="s">
        <v>1374</v>
      </c>
      <c r="D307" s="6" t="s">
        <v>1375</v>
      </c>
      <c r="E307" s="6" t="s">
        <v>1279</v>
      </c>
      <c r="F307" s="6"/>
      <c r="G307" s="8" t="n">
        <v>30</v>
      </c>
      <c r="H307" s="13" t="s">
        <v>982</v>
      </c>
      <c r="I307" s="6" t="s">
        <v>57</v>
      </c>
      <c r="J307" s="6"/>
      <c r="K307" s="6"/>
      <c r="L307" s="6"/>
      <c r="M307" s="6"/>
    </row>
    <row r="308" customFormat="false" ht="27" hidden="false" customHeight="true" outlineLevel="0" collapsed="false">
      <c r="A308" s="2"/>
      <c r="B308" s="3" t="s">
        <v>1376</v>
      </c>
      <c r="C308" s="2" t="s">
        <v>1377</v>
      </c>
      <c r="D308" s="2" t="s">
        <v>1378</v>
      </c>
      <c r="E308" s="2" t="s">
        <v>1195</v>
      </c>
      <c r="F308" s="2"/>
      <c r="G308" s="4" t="n">
        <v>22</v>
      </c>
      <c r="H308" s="13" t="s">
        <v>982</v>
      </c>
      <c r="I308" s="2" t="s">
        <v>57</v>
      </c>
      <c r="J308" s="2"/>
      <c r="K308" s="2"/>
      <c r="L308" s="2"/>
      <c r="M308" s="2"/>
    </row>
    <row r="309" customFormat="false" ht="27" hidden="false" customHeight="true" outlineLevel="0" collapsed="false">
      <c r="A309" s="6"/>
      <c r="B309" s="7" t="s">
        <v>1379</v>
      </c>
      <c r="C309" s="6" t="s">
        <v>1380</v>
      </c>
      <c r="D309" s="6"/>
      <c r="E309" s="6" t="s">
        <v>1195</v>
      </c>
      <c r="F309" s="6"/>
      <c r="G309" s="8" t="n">
        <v>14</v>
      </c>
      <c r="H309" s="13" t="s">
        <v>982</v>
      </c>
      <c r="I309" s="6" t="s">
        <v>57</v>
      </c>
      <c r="J309" s="6"/>
      <c r="K309" s="6"/>
      <c r="L309" s="6"/>
      <c r="M309" s="6"/>
    </row>
    <row r="310" customFormat="false" ht="27" hidden="false" customHeight="true" outlineLevel="0" collapsed="false">
      <c r="A310" s="2"/>
      <c r="B310" s="3" t="s">
        <v>1381</v>
      </c>
      <c r="C310" s="2" t="s">
        <v>1382</v>
      </c>
      <c r="D310" s="2" t="s">
        <v>1383</v>
      </c>
      <c r="E310" s="2" t="s">
        <v>1289</v>
      </c>
      <c r="F310" s="2"/>
      <c r="G310" s="4" t="n">
        <v>1</v>
      </c>
      <c r="H310" s="13" t="s">
        <v>982</v>
      </c>
      <c r="I310" s="2" t="s">
        <v>57</v>
      </c>
      <c r="J310" s="2"/>
      <c r="K310" s="2"/>
      <c r="L310" s="2"/>
      <c r="M310" s="2"/>
    </row>
    <row r="311" customFormat="false" ht="27" hidden="false" customHeight="true" outlineLevel="0" collapsed="false">
      <c r="A311" s="6"/>
      <c r="B311" s="7" t="s">
        <v>1384</v>
      </c>
      <c r="C311" s="6" t="s">
        <v>1385</v>
      </c>
      <c r="D311" s="6"/>
      <c r="E311" s="6" t="s">
        <v>1245</v>
      </c>
      <c r="F311" s="6"/>
      <c r="G311" s="8" t="n">
        <v>2</v>
      </c>
      <c r="H311" s="13" t="s">
        <v>982</v>
      </c>
      <c r="I311" s="6" t="s">
        <v>57</v>
      </c>
      <c r="J311" s="6"/>
      <c r="K311" s="6"/>
      <c r="L311" s="6"/>
      <c r="M311" s="6"/>
    </row>
    <row r="312" customFormat="false" ht="27" hidden="false" customHeight="true" outlineLevel="0" collapsed="false">
      <c r="A312" s="2"/>
      <c r="B312" s="3" t="s">
        <v>1386</v>
      </c>
      <c r="C312" s="2" t="s">
        <v>1387</v>
      </c>
      <c r="D312" s="2"/>
      <c r="E312" s="2" t="s">
        <v>1264</v>
      </c>
      <c r="F312" s="2"/>
      <c r="G312" s="4" t="n">
        <v>9</v>
      </c>
      <c r="H312" s="13" t="s">
        <v>982</v>
      </c>
      <c r="I312" s="2" t="s">
        <v>57</v>
      </c>
      <c r="J312" s="2"/>
      <c r="K312" s="2"/>
      <c r="L312" s="2"/>
      <c r="M312" s="9" t="s">
        <v>1388</v>
      </c>
    </row>
    <row r="313" customFormat="false" ht="27" hidden="false" customHeight="true" outlineLevel="0" collapsed="false">
      <c r="A313" s="6"/>
      <c r="B313" s="7" t="s">
        <v>1389</v>
      </c>
      <c r="C313" s="6" t="s">
        <v>1387</v>
      </c>
      <c r="D313" s="6"/>
      <c r="E313" s="6" t="s">
        <v>1264</v>
      </c>
      <c r="F313" s="6"/>
      <c r="G313" s="8" t="n">
        <v>25</v>
      </c>
      <c r="H313" s="13" t="s">
        <v>982</v>
      </c>
      <c r="I313" s="6" t="s">
        <v>57</v>
      </c>
      <c r="J313" s="6"/>
      <c r="K313" s="6"/>
      <c r="L313" s="6"/>
      <c r="M313" s="10" t="s">
        <v>1390</v>
      </c>
    </row>
    <row r="314" customFormat="false" ht="27" hidden="false" customHeight="true" outlineLevel="0" collapsed="false">
      <c r="A314" s="2"/>
      <c r="B314" s="3" t="s">
        <v>1391</v>
      </c>
      <c r="C314" s="2" t="s">
        <v>1392</v>
      </c>
      <c r="D314" s="2"/>
      <c r="E314" s="2" t="s">
        <v>1195</v>
      </c>
      <c r="F314" s="2"/>
      <c r="G314" s="4" t="n">
        <v>2</v>
      </c>
      <c r="H314" s="13" t="s">
        <v>982</v>
      </c>
      <c r="I314" s="2" t="s">
        <v>57</v>
      </c>
      <c r="J314" s="2"/>
      <c r="K314" s="2"/>
      <c r="L314" s="2"/>
      <c r="M314" s="2"/>
    </row>
    <row r="315" customFormat="false" ht="27" hidden="false" customHeight="true" outlineLevel="0" collapsed="false">
      <c r="A315" s="6"/>
      <c r="B315" s="7" t="s">
        <v>1393</v>
      </c>
      <c r="C315" s="6" t="s">
        <v>1394</v>
      </c>
      <c r="D315" s="6"/>
      <c r="E315" s="6" t="s">
        <v>1304</v>
      </c>
      <c r="F315" s="6"/>
      <c r="G315" s="8" t="n">
        <v>1</v>
      </c>
      <c r="H315" s="13" t="s">
        <v>982</v>
      </c>
      <c r="I315" s="6" t="s">
        <v>57</v>
      </c>
      <c r="J315" s="6"/>
      <c r="K315" s="6"/>
      <c r="L315" s="6"/>
      <c r="M315" s="6"/>
    </row>
    <row r="316" customFormat="false" ht="27" hidden="false" customHeight="true" outlineLevel="0" collapsed="false">
      <c r="A316" s="2"/>
      <c r="B316" s="3" t="s">
        <v>1395</v>
      </c>
      <c r="C316" s="2" t="s">
        <v>275</v>
      </c>
      <c r="D316" s="2"/>
      <c r="E316" s="2" t="s">
        <v>55</v>
      </c>
      <c r="F316" s="2"/>
      <c r="G316" s="4" t="n">
        <v>1</v>
      </c>
      <c r="H316" s="13" t="s">
        <v>982</v>
      </c>
      <c r="I316" s="2" t="s">
        <v>57</v>
      </c>
      <c r="J316" s="2"/>
      <c r="K316" s="2"/>
      <c r="L316" s="2"/>
      <c r="M316" s="9" t="s">
        <v>1396</v>
      </c>
    </row>
    <row r="317" customFormat="false" ht="27" hidden="false" customHeight="true" outlineLevel="0" collapsed="false">
      <c r="A317" s="6"/>
      <c r="B317" s="7" t="s">
        <v>1397</v>
      </c>
      <c r="C317" s="6" t="s">
        <v>1398</v>
      </c>
      <c r="D317" s="6"/>
      <c r="E317" s="6" t="s">
        <v>1195</v>
      </c>
      <c r="F317" s="6"/>
      <c r="G317" s="8" t="n">
        <v>1</v>
      </c>
      <c r="H317" s="13" t="s">
        <v>982</v>
      </c>
      <c r="I317" s="6" t="s">
        <v>57</v>
      </c>
      <c r="J317" s="6"/>
      <c r="K317" s="6"/>
      <c r="L317" s="6"/>
      <c r="M317" s="6"/>
    </row>
    <row r="318" customFormat="false" ht="27" hidden="false" customHeight="true" outlineLevel="0" collapsed="false">
      <c r="A318" s="2"/>
      <c r="B318" s="3" t="s">
        <v>1399</v>
      </c>
      <c r="C318" s="2" t="s">
        <v>1400</v>
      </c>
      <c r="D318" s="2"/>
      <c r="E318" s="2" t="s">
        <v>55</v>
      </c>
      <c r="F318" s="2"/>
      <c r="G318" s="4" t="n">
        <v>1</v>
      </c>
      <c r="H318" s="13" t="s">
        <v>982</v>
      </c>
      <c r="I318" s="2" t="s">
        <v>57</v>
      </c>
      <c r="J318" s="2"/>
      <c r="K318" s="2"/>
      <c r="L318" s="2"/>
      <c r="M318" s="2"/>
    </row>
    <row r="319" customFormat="false" ht="27" hidden="false" customHeight="true" outlineLevel="0" collapsed="false">
      <c r="A319" s="6"/>
      <c r="B319" s="7" t="s">
        <v>1401</v>
      </c>
      <c r="C319" s="6" t="s">
        <v>1402</v>
      </c>
      <c r="D319" s="6"/>
      <c r="E319" s="6" t="s">
        <v>1195</v>
      </c>
      <c r="F319" s="6"/>
      <c r="G319" s="8" t="n">
        <v>10</v>
      </c>
      <c r="H319" s="13" t="s">
        <v>982</v>
      </c>
      <c r="I319" s="6" t="s">
        <v>57</v>
      </c>
      <c r="J319" s="6"/>
      <c r="K319" s="6"/>
      <c r="L319" s="6"/>
      <c r="M319" s="6"/>
    </row>
    <row r="320" customFormat="false" ht="27" hidden="false" customHeight="true" outlineLevel="0" collapsed="false">
      <c r="A320" s="2"/>
      <c r="B320" s="3" t="s">
        <v>1403</v>
      </c>
      <c r="C320" s="2" t="s">
        <v>1404</v>
      </c>
      <c r="D320" s="2"/>
      <c r="E320" s="2" t="s">
        <v>1289</v>
      </c>
      <c r="F320" s="2"/>
      <c r="G320" s="4" t="n">
        <v>60</v>
      </c>
      <c r="H320" s="13" t="s">
        <v>982</v>
      </c>
      <c r="I320" s="2" t="s">
        <v>57</v>
      </c>
      <c r="J320" s="2"/>
      <c r="K320" s="2"/>
      <c r="L320" s="2"/>
      <c r="M320" s="2"/>
    </row>
    <row r="321" customFormat="false" ht="27" hidden="false" customHeight="true" outlineLevel="0" collapsed="false">
      <c r="A321" s="6"/>
      <c r="B321" s="7" t="s">
        <v>1405</v>
      </c>
      <c r="C321" s="6" t="s">
        <v>1406</v>
      </c>
      <c r="D321" s="6"/>
      <c r="E321" s="6" t="s">
        <v>1354</v>
      </c>
      <c r="F321" s="6"/>
      <c r="G321" s="8" t="n">
        <v>29</v>
      </c>
      <c r="H321" s="13" t="s">
        <v>982</v>
      </c>
      <c r="I321" s="6" t="s">
        <v>57</v>
      </c>
      <c r="J321" s="6"/>
      <c r="K321" s="6"/>
      <c r="L321" s="6"/>
      <c r="M321" s="6"/>
    </row>
    <row r="322" customFormat="false" ht="27" hidden="false" customHeight="true" outlineLevel="0" collapsed="false">
      <c r="A322" s="2"/>
      <c r="B322" s="3" t="s">
        <v>1407</v>
      </c>
      <c r="C322" s="2" t="s">
        <v>1408</v>
      </c>
      <c r="D322" s="2"/>
      <c r="E322" s="2" t="s">
        <v>1245</v>
      </c>
      <c r="F322" s="2"/>
      <c r="G322" s="4" t="n">
        <v>39</v>
      </c>
      <c r="H322" s="13" t="s">
        <v>982</v>
      </c>
      <c r="I322" s="2" t="s">
        <v>57</v>
      </c>
      <c r="J322" s="2"/>
      <c r="K322" s="2"/>
      <c r="L322" s="2"/>
      <c r="M322" s="2"/>
    </row>
    <row r="323" customFormat="false" ht="27" hidden="false" customHeight="true" outlineLevel="0" collapsed="false">
      <c r="A323" s="6"/>
      <c r="B323" s="7" t="s">
        <v>1409</v>
      </c>
      <c r="C323" s="6" t="s">
        <v>1410</v>
      </c>
      <c r="D323" s="6" t="s">
        <v>1411</v>
      </c>
      <c r="E323" s="6" t="s">
        <v>1293</v>
      </c>
      <c r="F323" s="6"/>
      <c r="G323" s="8" t="n">
        <v>6</v>
      </c>
      <c r="H323" s="13" t="s">
        <v>982</v>
      </c>
      <c r="I323" s="6" t="s">
        <v>57</v>
      </c>
      <c r="J323" s="6"/>
      <c r="K323" s="6"/>
      <c r="L323" s="6"/>
      <c r="M323" s="6"/>
    </row>
    <row r="324" customFormat="false" ht="27" hidden="false" customHeight="true" outlineLevel="0" collapsed="false">
      <c r="A324" s="2"/>
      <c r="B324" s="3" t="s">
        <v>1412</v>
      </c>
      <c r="C324" s="2" t="s">
        <v>1413</v>
      </c>
      <c r="D324" s="2" t="s">
        <v>1414</v>
      </c>
      <c r="E324" s="2" t="s">
        <v>1293</v>
      </c>
      <c r="F324" s="2"/>
      <c r="G324" s="4" t="n">
        <v>6</v>
      </c>
      <c r="H324" s="13" t="s">
        <v>982</v>
      </c>
      <c r="I324" s="2" t="s">
        <v>57</v>
      </c>
      <c r="J324" s="2"/>
      <c r="K324" s="2"/>
      <c r="L324" s="2"/>
      <c r="M324" s="2"/>
    </row>
    <row r="325" customFormat="false" ht="27" hidden="false" customHeight="true" outlineLevel="0" collapsed="false">
      <c r="A325" s="6"/>
      <c r="B325" s="7" t="s">
        <v>1415</v>
      </c>
      <c r="C325" s="6" t="s">
        <v>1416</v>
      </c>
      <c r="D325" s="6" t="s">
        <v>1417</v>
      </c>
      <c r="E325" s="6" t="s">
        <v>1289</v>
      </c>
      <c r="F325" s="6"/>
      <c r="G325" s="8" t="n">
        <v>5</v>
      </c>
      <c r="H325" s="13" t="s">
        <v>982</v>
      </c>
      <c r="I325" s="6" t="s">
        <v>57</v>
      </c>
      <c r="J325" s="6"/>
      <c r="K325" s="6"/>
      <c r="L325" s="6"/>
      <c r="M325" s="6"/>
    </row>
    <row r="326" customFormat="false" ht="27" hidden="false" customHeight="true" outlineLevel="0" collapsed="false">
      <c r="A326" s="2"/>
      <c r="B326" s="3" t="s">
        <v>1418</v>
      </c>
      <c r="C326" s="2" t="s">
        <v>1419</v>
      </c>
      <c r="D326" s="2" t="s">
        <v>1420</v>
      </c>
      <c r="E326" s="2" t="s">
        <v>1264</v>
      </c>
      <c r="F326" s="2"/>
      <c r="G326" s="4" t="n">
        <v>1</v>
      </c>
      <c r="H326" s="13" t="s">
        <v>982</v>
      </c>
      <c r="I326" s="2" t="s">
        <v>57</v>
      </c>
      <c r="J326" s="2"/>
      <c r="K326" s="2"/>
      <c r="L326" s="2"/>
      <c r="M326" s="2"/>
    </row>
    <row r="327" customFormat="false" ht="27" hidden="false" customHeight="true" outlineLevel="0" collapsed="false">
      <c r="A327" s="6"/>
      <c r="B327" s="7" t="s">
        <v>1421</v>
      </c>
      <c r="C327" s="6" t="s">
        <v>1422</v>
      </c>
      <c r="D327" s="6"/>
      <c r="E327" s="6" t="s">
        <v>1423</v>
      </c>
      <c r="F327" s="6"/>
      <c r="G327" s="8" t="n">
        <v>8</v>
      </c>
      <c r="H327" s="13" t="s">
        <v>982</v>
      </c>
      <c r="I327" s="6" t="s">
        <v>57</v>
      </c>
      <c r="J327" s="6"/>
      <c r="K327" s="6"/>
      <c r="L327" s="6"/>
      <c r="M327" s="6"/>
    </row>
    <row r="328" customFormat="false" ht="27" hidden="false" customHeight="true" outlineLevel="0" collapsed="false">
      <c r="A328" s="2"/>
      <c r="B328" s="3" t="s">
        <v>1424</v>
      </c>
      <c r="C328" s="2" t="s">
        <v>1425</v>
      </c>
      <c r="D328" s="2" t="s">
        <v>1426</v>
      </c>
      <c r="E328" s="2" t="s">
        <v>1293</v>
      </c>
      <c r="F328" s="2"/>
      <c r="G328" s="4" t="n">
        <v>43</v>
      </c>
      <c r="H328" s="13" t="s">
        <v>982</v>
      </c>
      <c r="I328" s="2" t="s">
        <v>57</v>
      </c>
      <c r="J328" s="2"/>
      <c r="K328" s="2"/>
      <c r="L328" s="2"/>
      <c r="M328" s="2"/>
    </row>
    <row r="329" customFormat="false" ht="27" hidden="false" customHeight="true" outlineLevel="0" collapsed="false">
      <c r="A329" s="6"/>
      <c r="B329" s="7" t="s">
        <v>1427</v>
      </c>
      <c r="C329" s="6" t="s">
        <v>1428</v>
      </c>
      <c r="D329" s="6"/>
      <c r="E329" s="6" t="s">
        <v>1195</v>
      </c>
      <c r="F329" s="6"/>
      <c r="G329" s="8" t="n">
        <v>37</v>
      </c>
      <c r="H329" s="13" t="s">
        <v>982</v>
      </c>
      <c r="I329" s="6" t="s">
        <v>57</v>
      </c>
      <c r="J329" s="6"/>
      <c r="K329" s="6"/>
      <c r="L329" s="6"/>
      <c r="M329" s="6"/>
    </row>
    <row r="330" customFormat="false" ht="27" hidden="false" customHeight="true" outlineLevel="0" collapsed="false">
      <c r="A330" s="2"/>
      <c r="B330" s="3" t="s">
        <v>1429</v>
      </c>
      <c r="C330" s="2" t="s">
        <v>1430</v>
      </c>
      <c r="D330" s="2"/>
      <c r="E330" s="2" t="s">
        <v>1354</v>
      </c>
      <c r="F330" s="2"/>
      <c r="G330" s="4" t="n">
        <v>1</v>
      </c>
      <c r="H330" s="13" t="s">
        <v>982</v>
      </c>
      <c r="I330" s="2" t="s">
        <v>57</v>
      </c>
      <c r="J330" s="2"/>
      <c r="K330" s="2"/>
      <c r="L330" s="2"/>
      <c r="M330" s="2"/>
    </row>
    <row r="331" customFormat="false" ht="27" hidden="false" customHeight="true" outlineLevel="0" collapsed="false">
      <c r="A331" s="6"/>
      <c r="B331" s="7" t="s">
        <v>1431</v>
      </c>
      <c r="C331" s="6" t="s">
        <v>1432</v>
      </c>
      <c r="D331" s="6" t="s">
        <v>1433</v>
      </c>
      <c r="E331" s="6" t="s">
        <v>1342</v>
      </c>
      <c r="F331" s="6"/>
      <c r="G331" s="8" t="n">
        <v>2</v>
      </c>
      <c r="H331" s="13" t="s">
        <v>982</v>
      </c>
      <c r="I331" s="6" t="s">
        <v>57</v>
      </c>
      <c r="J331" s="6"/>
      <c r="K331" s="6"/>
      <c r="L331" s="6"/>
      <c r="M331" s="6"/>
    </row>
    <row r="332" customFormat="false" ht="27" hidden="false" customHeight="true" outlineLevel="0" collapsed="false">
      <c r="A332" s="2"/>
      <c r="B332" s="3" t="s">
        <v>1434</v>
      </c>
      <c r="C332" s="2" t="s">
        <v>1435</v>
      </c>
      <c r="D332" s="2"/>
      <c r="E332" s="2" t="s">
        <v>1195</v>
      </c>
      <c r="F332" s="2"/>
      <c r="G332" s="4" t="n">
        <v>4</v>
      </c>
      <c r="H332" s="13" t="s">
        <v>982</v>
      </c>
      <c r="I332" s="2" t="s">
        <v>57</v>
      </c>
      <c r="J332" s="2"/>
      <c r="K332" s="2"/>
      <c r="L332" s="2"/>
      <c r="M332" s="2"/>
    </row>
    <row r="333" customFormat="false" ht="27" hidden="false" customHeight="true" outlineLevel="0" collapsed="false">
      <c r="A333" s="6"/>
      <c r="B333" s="7" t="s">
        <v>1436</v>
      </c>
      <c r="C333" s="6" t="s">
        <v>1437</v>
      </c>
      <c r="D333" s="6" t="s">
        <v>1438</v>
      </c>
      <c r="E333" s="6" t="s">
        <v>1293</v>
      </c>
      <c r="F333" s="6"/>
      <c r="G333" s="8" t="n">
        <v>18</v>
      </c>
      <c r="H333" s="13" t="s">
        <v>982</v>
      </c>
      <c r="I333" s="6" t="s">
        <v>57</v>
      </c>
      <c r="J333" s="6"/>
      <c r="K333" s="6"/>
      <c r="L333" s="6"/>
      <c r="M333" s="6"/>
    </row>
    <row r="334" customFormat="false" ht="27" hidden="false" customHeight="true" outlineLevel="0" collapsed="false">
      <c r="A334" s="2"/>
      <c r="B334" s="3" t="s">
        <v>1439</v>
      </c>
      <c r="C334" s="2" t="s">
        <v>1440</v>
      </c>
      <c r="D334" s="2" t="s">
        <v>1441</v>
      </c>
      <c r="E334" s="2" t="s">
        <v>1293</v>
      </c>
      <c r="F334" s="2"/>
      <c r="G334" s="4" t="n">
        <v>3</v>
      </c>
      <c r="H334" s="13" t="s">
        <v>982</v>
      </c>
      <c r="I334" s="2" t="s">
        <v>57</v>
      </c>
      <c r="J334" s="2"/>
      <c r="K334" s="2"/>
      <c r="L334" s="2"/>
      <c r="M334" s="2"/>
    </row>
    <row r="335" customFormat="false" ht="27" hidden="false" customHeight="true" outlineLevel="0" collapsed="false">
      <c r="A335" s="6"/>
      <c r="B335" s="7" t="s">
        <v>1442</v>
      </c>
      <c r="C335" s="6" t="s">
        <v>1443</v>
      </c>
      <c r="D335" s="6" t="s">
        <v>1444</v>
      </c>
      <c r="E335" s="6" t="s">
        <v>1293</v>
      </c>
      <c r="F335" s="6"/>
      <c r="G335" s="8" t="n">
        <v>5</v>
      </c>
      <c r="H335" s="13" t="s">
        <v>982</v>
      </c>
      <c r="I335" s="6" t="s">
        <v>57</v>
      </c>
      <c r="J335" s="6"/>
      <c r="K335" s="6"/>
      <c r="L335" s="6"/>
      <c r="M335" s="6"/>
    </row>
    <row r="336" customFormat="false" ht="27" hidden="false" customHeight="true" outlineLevel="0" collapsed="false">
      <c r="A336" s="2"/>
      <c r="B336" s="3" t="s">
        <v>1445</v>
      </c>
      <c r="C336" s="2" t="s">
        <v>1446</v>
      </c>
      <c r="D336" s="2" t="s">
        <v>1447</v>
      </c>
      <c r="E336" s="2" t="s">
        <v>1342</v>
      </c>
      <c r="F336" s="2"/>
      <c r="G336" s="4" t="n">
        <v>4</v>
      </c>
      <c r="H336" s="13" t="s">
        <v>982</v>
      </c>
      <c r="I336" s="2" t="s">
        <v>57</v>
      </c>
      <c r="J336" s="2"/>
      <c r="K336" s="2"/>
      <c r="L336" s="2"/>
      <c r="M336" s="2"/>
    </row>
    <row r="337" customFormat="false" ht="27" hidden="false" customHeight="true" outlineLevel="0" collapsed="false">
      <c r="A337" s="6"/>
      <c r="B337" s="7" t="s">
        <v>1448</v>
      </c>
      <c r="C337" s="6" t="s">
        <v>1449</v>
      </c>
      <c r="D337" s="6"/>
      <c r="E337" s="6" t="s">
        <v>1264</v>
      </c>
      <c r="F337" s="6"/>
      <c r="G337" s="8" t="n">
        <v>5</v>
      </c>
      <c r="H337" s="13" t="s">
        <v>982</v>
      </c>
      <c r="I337" s="6" t="s">
        <v>57</v>
      </c>
      <c r="J337" s="6"/>
      <c r="K337" s="6"/>
      <c r="L337" s="6"/>
      <c r="M337" s="6"/>
    </row>
    <row r="338" customFormat="false" ht="27" hidden="false" customHeight="true" outlineLevel="0" collapsed="false">
      <c r="A338" s="2"/>
      <c r="B338" s="3" t="s">
        <v>1450</v>
      </c>
      <c r="C338" s="2" t="s">
        <v>1451</v>
      </c>
      <c r="D338" s="2" t="s">
        <v>1452</v>
      </c>
      <c r="E338" s="2" t="s">
        <v>1195</v>
      </c>
      <c r="F338" s="2"/>
      <c r="G338" s="4" t="n">
        <v>1</v>
      </c>
      <c r="H338" s="13" t="s">
        <v>982</v>
      </c>
      <c r="I338" s="2" t="s">
        <v>57</v>
      </c>
      <c r="J338" s="2"/>
      <c r="K338" s="2"/>
      <c r="L338" s="2"/>
      <c r="M338" s="2"/>
    </row>
    <row r="339" customFormat="false" ht="27" hidden="false" customHeight="true" outlineLevel="0" collapsed="false">
      <c r="A339" s="6"/>
      <c r="B339" s="7" t="s">
        <v>1453</v>
      </c>
      <c r="C339" s="6" t="s">
        <v>1454</v>
      </c>
      <c r="D339" s="6" t="s">
        <v>1455</v>
      </c>
      <c r="E339" s="6" t="s">
        <v>1293</v>
      </c>
      <c r="F339" s="6"/>
      <c r="G339" s="8" t="n">
        <v>15</v>
      </c>
      <c r="H339" s="13" t="s">
        <v>982</v>
      </c>
      <c r="I339" s="6" t="s">
        <v>57</v>
      </c>
      <c r="J339" s="6"/>
      <c r="K339" s="6"/>
      <c r="L339" s="6"/>
      <c r="M339" s="6"/>
    </row>
    <row r="340" customFormat="false" ht="27" hidden="false" customHeight="true" outlineLevel="0" collapsed="false">
      <c r="A340" s="2"/>
      <c r="B340" s="3" t="s">
        <v>1456</v>
      </c>
      <c r="C340" s="2" t="s">
        <v>1457</v>
      </c>
      <c r="D340" s="2"/>
      <c r="E340" s="2" t="s">
        <v>55</v>
      </c>
      <c r="F340" s="2"/>
      <c r="G340" s="4" t="n">
        <v>68</v>
      </c>
      <c r="H340" s="13" t="s">
        <v>982</v>
      </c>
      <c r="I340" s="2" t="s">
        <v>57</v>
      </c>
      <c r="J340" s="2"/>
      <c r="K340" s="2"/>
      <c r="L340" s="2"/>
      <c r="M340" s="2"/>
    </row>
    <row r="341" customFormat="false" ht="27" hidden="false" customHeight="true" outlineLevel="0" collapsed="false">
      <c r="A341" s="6"/>
      <c r="B341" s="7" t="s">
        <v>1458</v>
      </c>
      <c r="C341" s="6" t="s">
        <v>1459</v>
      </c>
      <c r="D341" s="6"/>
      <c r="E341" s="6" t="s">
        <v>1264</v>
      </c>
      <c r="F341" s="6"/>
      <c r="G341" s="8" t="n">
        <v>8</v>
      </c>
      <c r="H341" s="13" t="s">
        <v>982</v>
      </c>
      <c r="I341" s="6" t="s">
        <v>57</v>
      </c>
      <c r="J341" s="6"/>
      <c r="K341" s="6"/>
      <c r="L341" s="6"/>
      <c r="M341" s="6"/>
    </row>
    <row r="342" customFormat="false" ht="27" hidden="false" customHeight="true" outlineLevel="0" collapsed="false">
      <c r="A342" s="2"/>
      <c r="B342" s="3" t="s">
        <v>1460</v>
      </c>
      <c r="C342" s="2" t="s">
        <v>1461</v>
      </c>
      <c r="D342" s="2"/>
      <c r="E342" s="2" t="s">
        <v>1264</v>
      </c>
      <c r="F342" s="2"/>
      <c r="G342" s="4" t="n">
        <v>14</v>
      </c>
      <c r="H342" s="13" t="s">
        <v>982</v>
      </c>
      <c r="I342" s="2" t="s">
        <v>57</v>
      </c>
      <c r="J342" s="2"/>
      <c r="K342" s="2"/>
      <c r="L342" s="2"/>
      <c r="M342" s="2"/>
    </row>
    <row r="343" customFormat="false" ht="27" hidden="false" customHeight="true" outlineLevel="0" collapsed="false">
      <c r="A343" s="6"/>
      <c r="B343" s="7" t="s">
        <v>1462</v>
      </c>
      <c r="C343" s="6" t="s">
        <v>1463</v>
      </c>
      <c r="D343" s="6" t="s">
        <v>1464</v>
      </c>
      <c r="E343" s="6" t="s">
        <v>1195</v>
      </c>
      <c r="F343" s="6"/>
      <c r="G343" s="8" t="n">
        <v>2</v>
      </c>
      <c r="H343" s="13" t="s">
        <v>982</v>
      </c>
      <c r="I343" s="6" t="s">
        <v>57</v>
      </c>
      <c r="J343" s="6"/>
      <c r="K343" s="6"/>
      <c r="L343" s="6"/>
      <c r="M343" s="6"/>
    </row>
    <row r="344" customFormat="false" ht="27" hidden="false" customHeight="true" outlineLevel="0" collapsed="false">
      <c r="A344" s="2"/>
      <c r="B344" s="3" t="s">
        <v>1465</v>
      </c>
      <c r="C344" s="2" t="s">
        <v>1466</v>
      </c>
      <c r="D344" s="2" t="s">
        <v>1467</v>
      </c>
      <c r="E344" s="2" t="s">
        <v>1195</v>
      </c>
      <c r="F344" s="2"/>
      <c r="G344" s="4" t="n">
        <v>1</v>
      </c>
      <c r="H344" s="13" t="s">
        <v>982</v>
      </c>
      <c r="I344" s="2" t="s">
        <v>57</v>
      </c>
      <c r="J344" s="2"/>
      <c r="K344" s="2"/>
      <c r="L344" s="2"/>
      <c r="M344" s="2"/>
    </row>
    <row r="345" customFormat="false" ht="27" hidden="false" customHeight="true" outlineLevel="0" collapsed="false">
      <c r="A345" s="6"/>
      <c r="B345" s="7" t="s">
        <v>1468</v>
      </c>
      <c r="C345" s="6" t="s">
        <v>1469</v>
      </c>
      <c r="D345" s="6"/>
      <c r="E345" s="6" t="s">
        <v>55</v>
      </c>
      <c r="F345" s="6"/>
      <c r="G345" s="8" t="n">
        <v>15</v>
      </c>
      <c r="H345" s="13" t="s">
        <v>982</v>
      </c>
      <c r="I345" s="6" t="s">
        <v>57</v>
      </c>
      <c r="J345" s="6"/>
      <c r="K345" s="6"/>
      <c r="L345" s="6"/>
      <c r="M345" s="6"/>
    </row>
    <row r="346" customFormat="false" ht="27" hidden="false" customHeight="true" outlineLevel="0" collapsed="false">
      <c r="A346" s="2"/>
      <c r="B346" s="3" t="s">
        <v>1470</v>
      </c>
      <c r="C346" s="2" t="s">
        <v>1471</v>
      </c>
      <c r="D346" s="2"/>
      <c r="E346" s="2" t="s">
        <v>55</v>
      </c>
      <c r="F346" s="2"/>
      <c r="G346" s="4" t="n">
        <v>9</v>
      </c>
      <c r="H346" s="13" t="s">
        <v>982</v>
      </c>
      <c r="I346" s="2" t="s">
        <v>57</v>
      </c>
      <c r="J346" s="2"/>
      <c r="K346" s="2"/>
      <c r="L346" s="2"/>
      <c r="M346" s="2"/>
    </row>
    <row r="347" customFormat="false" ht="27" hidden="false" customHeight="true" outlineLevel="0" collapsed="false">
      <c r="A347" s="6"/>
      <c r="B347" s="7" t="s">
        <v>1472</v>
      </c>
      <c r="C347" s="6" t="s">
        <v>1473</v>
      </c>
      <c r="D347" s="6"/>
      <c r="E347" s="6" t="s">
        <v>55</v>
      </c>
      <c r="F347" s="6"/>
      <c r="G347" s="8" t="n">
        <v>48</v>
      </c>
      <c r="H347" s="13" t="s">
        <v>982</v>
      </c>
      <c r="I347" s="6" t="s">
        <v>57</v>
      </c>
      <c r="J347" s="6"/>
      <c r="K347" s="6"/>
      <c r="L347" s="6"/>
      <c r="M347" s="6"/>
    </row>
    <row r="348" customFormat="false" ht="27" hidden="false" customHeight="true" outlineLevel="0" collapsed="false">
      <c r="A348" s="2"/>
      <c r="B348" s="3" t="s">
        <v>1474</v>
      </c>
      <c r="C348" s="2" t="s">
        <v>1475</v>
      </c>
      <c r="D348" s="2"/>
      <c r="E348" s="2" t="s">
        <v>1283</v>
      </c>
      <c r="F348" s="2"/>
      <c r="G348" s="4" t="n">
        <v>1</v>
      </c>
      <c r="H348" s="13" t="s">
        <v>982</v>
      </c>
      <c r="I348" s="2" t="s">
        <v>57</v>
      </c>
      <c r="J348" s="2"/>
      <c r="K348" s="2"/>
      <c r="L348" s="2"/>
      <c r="M348" s="2"/>
    </row>
    <row r="349" customFormat="false" ht="27" hidden="false" customHeight="true" outlineLevel="0" collapsed="false">
      <c r="A349" s="6"/>
      <c r="B349" s="7" t="s">
        <v>1476</v>
      </c>
      <c r="C349" s="6" t="s">
        <v>1477</v>
      </c>
      <c r="D349" s="6" t="s">
        <v>1478</v>
      </c>
      <c r="E349" s="6" t="s">
        <v>1245</v>
      </c>
      <c r="F349" s="6"/>
      <c r="G349" s="8" t="n">
        <v>6</v>
      </c>
      <c r="H349" s="13" t="s">
        <v>982</v>
      </c>
      <c r="I349" s="6" t="s">
        <v>57</v>
      </c>
      <c r="J349" s="6"/>
      <c r="K349" s="6"/>
      <c r="L349" s="6"/>
      <c r="M349" s="6"/>
    </row>
    <row r="350" customFormat="false" ht="27" hidden="false" customHeight="true" outlineLevel="0" collapsed="false">
      <c r="A350" s="2"/>
      <c r="B350" s="3" t="s">
        <v>1479</v>
      </c>
      <c r="C350" s="2" t="s">
        <v>1480</v>
      </c>
      <c r="D350" s="2" t="s">
        <v>1481</v>
      </c>
      <c r="E350" s="2" t="s">
        <v>1245</v>
      </c>
      <c r="F350" s="2"/>
      <c r="G350" s="4" t="n">
        <v>2</v>
      </c>
      <c r="H350" s="13" t="s">
        <v>982</v>
      </c>
      <c r="I350" s="2" t="s">
        <v>57</v>
      </c>
      <c r="J350" s="2"/>
      <c r="K350" s="2"/>
      <c r="L350" s="2"/>
      <c r="M350" s="2"/>
    </row>
    <row r="351" customFormat="false" ht="27" hidden="false" customHeight="true" outlineLevel="0" collapsed="false">
      <c r="A351" s="6"/>
      <c r="B351" s="7" t="s">
        <v>1482</v>
      </c>
      <c r="C351" s="6" t="s">
        <v>1483</v>
      </c>
      <c r="D351" s="6" t="s">
        <v>1484</v>
      </c>
      <c r="E351" s="6" t="s">
        <v>1245</v>
      </c>
      <c r="F351" s="6"/>
      <c r="G351" s="8" t="n">
        <v>1</v>
      </c>
      <c r="H351" s="13" t="s">
        <v>982</v>
      </c>
      <c r="I351" s="6" t="s">
        <v>57</v>
      </c>
      <c r="J351" s="6"/>
      <c r="K351" s="6"/>
      <c r="L351" s="6"/>
      <c r="M351" s="6"/>
    </row>
    <row r="352" customFormat="false" ht="27" hidden="false" customHeight="true" outlineLevel="0" collapsed="false">
      <c r="A352" s="2"/>
      <c r="B352" s="3" t="s">
        <v>1485</v>
      </c>
      <c r="C352" s="2" t="s">
        <v>1486</v>
      </c>
      <c r="D352" s="2" t="s">
        <v>1487</v>
      </c>
      <c r="E352" s="2" t="s">
        <v>1245</v>
      </c>
      <c r="F352" s="2"/>
      <c r="G352" s="4" t="n">
        <v>2</v>
      </c>
      <c r="H352" s="13" t="s">
        <v>982</v>
      </c>
      <c r="I352" s="2" t="s">
        <v>57</v>
      </c>
      <c r="J352" s="2"/>
      <c r="K352" s="2"/>
      <c r="L352" s="2"/>
      <c r="M352" s="2"/>
    </row>
    <row r="353" customFormat="false" ht="27" hidden="false" customHeight="true" outlineLevel="0" collapsed="false">
      <c r="A353" s="6"/>
      <c r="B353" s="7" t="s">
        <v>1488</v>
      </c>
      <c r="C353" s="6" t="s">
        <v>1489</v>
      </c>
      <c r="D353" s="6" t="s">
        <v>1490</v>
      </c>
      <c r="E353" s="6" t="s">
        <v>1245</v>
      </c>
      <c r="F353" s="6"/>
      <c r="G353" s="8" t="n">
        <v>5</v>
      </c>
      <c r="H353" s="13" t="s">
        <v>982</v>
      </c>
      <c r="I353" s="6" t="s">
        <v>57</v>
      </c>
      <c r="J353" s="6"/>
      <c r="K353" s="6"/>
      <c r="L353" s="6"/>
      <c r="M353" s="6"/>
    </row>
    <row r="354" customFormat="false" ht="27" hidden="false" customHeight="true" outlineLevel="0" collapsed="false">
      <c r="A354" s="2"/>
      <c r="B354" s="3" t="s">
        <v>1491</v>
      </c>
      <c r="C354" s="2" t="s">
        <v>1492</v>
      </c>
      <c r="D354" s="2" t="s">
        <v>1493</v>
      </c>
      <c r="E354" s="2" t="s">
        <v>1245</v>
      </c>
      <c r="F354" s="2"/>
      <c r="G354" s="4" t="n">
        <v>1</v>
      </c>
      <c r="H354" s="13" t="s">
        <v>982</v>
      </c>
      <c r="I354" s="2" t="s">
        <v>57</v>
      </c>
      <c r="J354" s="2"/>
      <c r="K354" s="2"/>
      <c r="L354" s="2"/>
      <c r="M354" s="2"/>
    </row>
    <row r="355" customFormat="false" ht="27" hidden="false" customHeight="true" outlineLevel="0" collapsed="false">
      <c r="A355" s="6"/>
      <c r="B355" s="7" t="s">
        <v>1494</v>
      </c>
      <c r="C355" s="6" t="s">
        <v>1495</v>
      </c>
      <c r="D355" s="6" t="s">
        <v>1496</v>
      </c>
      <c r="E355" s="6" t="s">
        <v>1245</v>
      </c>
      <c r="F355" s="6"/>
      <c r="G355" s="8" t="n">
        <v>5</v>
      </c>
      <c r="H355" s="13" t="s">
        <v>982</v>
      </c>
      <c r="I355" s="6" t="s">
        <v>57</v>
      </c>
      <c r="J355" s="6"/>
      <c r="K355" s="6"/>
      <c r="L355" s="6"/>
      <c r="M355" s="6"/>
    </row>
    <row r="356" customFormat="false" ht="27" hidden="false" customHeight="true" outlineLevel="0" collapsed="false">
      <c r="A356" s="2"/>
      <c r="B356" s="3" t="s">
        <v>1497</v>
      </c>
      <c r="C356" s="2" t="s">
        <v>1498</v>
      </c>
      <c r="D356" s="2"/>
      <c r="E356" s="2" t="s">
        <v>55</v>
      </c>
      <c r="F356" s="2"/>
      <c r="G356" s="4" t="n">
        <v>6</v>
      </c>
      <c r="H356" s="13" t="s">
        <v>982</v>
      </c>
      <c r="I356" s="2" t="s">
        <v>57</v>
      </c>
      <c r="J356" s="2"/>
      <c r="K356" s="2"/>
      <c r="L356" s="2"/>
      <c r="M356" s="2"/>
    </row>
    <row r="357" customFormat="false" ht="27" hidden="false" customHeight="true" outlineLevel="0" collapsed="false">
      <c r="A357" s="6"/>
      <c r="B357" s="7" t="s">
        <v>1499</v>
      </c>
      <c r="C357" s="6" t="s">
        <v>1500</v>
      </c>
      <c r="D357" s="6"/>
      <c r="E357" s="6" t="s">
        <v>55</v>
      </c>
      <c r="F357" s="6"/>
      <c r="G357" s="8" t="n">
        <v>131</v>
      </c>
      <c r="H357" s="13" t="s">
        <v>982</v>
      </c>
      <c r="I357" s="6" t="s">
        <v>57</v>
      </c>
      <c r="J357" s="6"/>
      <c r="K357" s="6"/>
      <c r="L357" s="6"/>
      <c r="M357" s="6"/>
    </row>
    <row r="358" customFormat="false" ht="27" hidden="false" customHeight="true" outlineLevel="0" collapsed="false">
      <c r="A358" s="2"/>
      <c r="B358" s="3" t="s">
        <v>1501</v>
      </c>
      <c r="C358" s="2" t="s">
        <v>1502</v>
      </c>
      <c r="D358" s="2"/>
      <c r="E358" s="2" t="s">
        <v>55</v>
      </c>
      <c r="F358" s="2"/>
      <c r="G358" s="4" t="n">
        <v>137</v>
      </c>
      <c r="H358" s="13" t="s">
        <v>982</v>
      </c>
      <c r="I358" s="2" t="s">
        <v>57</v>
      </c>
      <c r="J358" s="2"/>
      <c r="K358" s="2"/>
      <c r="L358" s="2"/>
      <c r="M358" s="2"/>
    </row>
    <row r="359" customFormat="false" ht="27" hidden="false" customHeight="true" outlineLevel="0" collapsed="false">
      <c r="A359" s="6"/>
      <c r="B359" s="7" t="s">
        <v>1503</v>
      </c>
      <c r="C359" s="6" t="s">
        <v>1504</v>
      </c>
      <c r="D359" s="6"/>
      <c r="E359" s="6" t="s">
        <v>55</v>
      </c>
      <c r="F359" s="6"/>
      <c r="G359" s="8" t="n">
        <v>88</v>
      </c>
      <c r="H359" s="13" t="s">
        <v>982</v>
      </c>
      <c r="I359" s="6" t="s">
        <v>57</v>
      </c>
      <c r="J359" s="6"/>
      <c r="K359" s="6"/>
      <c r="L359" s="6"/>
      <c r="M359" s="6"/>
    </row>
    <row r="360" customFormat="false" ht="27" hidden="false" customHeight="true" outlineLevel="0" collapsed="false">
      <c r="A360" s="2"/>
      <c r="B360" s="3" t="s">
        <v>1505</v>
      </c>
      <c r="C360" s="2" t="s">
        <v>1506</v>
      </c>
      <c r="D360" s="2"/>
      <c r="E360" s="2" t="s">
        <v>55</v>
      </c>
      <c r="F360" s="2"/>
      <c r="G360" s="4" t="n">
        <v>176</v>
      </c>
      <c r="H360" s="13" t="s">
        <v>982</v>
      </c>
      <c r="I360" s="2" t="s">
        <v>57</v>
      </c>
      <c r="J360" s="2"/>
      <c r="K360" s="2"/>
      <c r="L360" s="2"/>
      <c r="M360" s="2"/>
    </row>
    <row r="361" customFormat="false" ht="27" hidden="false" customHeight="true" outlineLevel="0" collapsed="false">
      <c r="A361" s="6"/>
      <c r="B361" s="7" t="s">
        <v>1507</v>
      </c>
      <c r="C361" s="6" t="s">
        <v>1508</v>
      </c>
      <c r="D361" s="6"/>
      <c r="E361" s="6" t="s">
        <v>55</v>
      </c>
      <c r="F361" s="6"/>
      <c r="G361" s="8" t="n">
        <v>470</v>
      </c>
      <c r="H361" s="13" t="s">
        <v>982</v>
      </c>
      <c r="I361" s="6" t="s">
        <v>57</v>
      </c>
      <c r="J361" s="6"/>
      <c r="K361" s="6"/>
      <c r="L361" s="6"/>
      <c r="M361" s="6"/>
    </row>
    <row r="362" customFormat="false" ht="27" hidden="false" customHeight="true" outlineLevel="0" collapsed="false">
      <c r="A362" s="2"/>
      <c r="B362" s="3" t="s">
        <v>1509</v>
      </c>
      <c r="C362" s="2" t="s">
        <v>1510</v>
      </c>
      <c r="D362" s="2"/>
      <c r="E362" s="2" t="s">
        <v>55</v>
      </c>
      <c r="F362" s="2"/>
      <c r="G362" s="4" t="n">
        <v>2</v>
      </c>
      <c r="H362" s="13" t="s">
        <v>982</v>
      </c>
      <c r="I362" s="2" t="s">
        <v>57</v>
      </c>
      <c r="J362" s="2"/>
      <c r="K362" s="2"/>
      <c r="L362" s="2"/>
      <c r="M362" s="2"/>
    </row>
    <row r="363" customFormat="false" ht="27" hidden="false" customHeight="true" outlineLevel="0" collapsed="false">
      <c r="A363" s="6"/>
      <c r="B363" s="7" t="s">
        <v>1511</v>
      </c>
      <c r="C363" s="6" t="s">
        <v>1512</v>
      </c>
      <c r="D363" s="6"/>
      <c r="E363" s="6" t="s">
        <v>55</v>
      </c>
      <c r="F363" s="6"/>
      <c r="G363" s="8" t="n">
        <v>159</v>
      </c>
      <c r="H363" s="13" t="s">
        <v>982</v>
      </c>
      <c r="I363" s="6" t="s">
        <v>57</v>
      </c>
      <c r="J363" s="6"/>
      <c r="K363" s="6"/>
      <c r="L363" s="6"/>
      <c r="M363" s="6"/>
    </row>
    <row r="364" customFormat="false" ht="27" hidden="false" customHeight="true" outlineLevel="0" collapsed="false">
      <c r="A364" s="2"/>
      <c r="B364" s="3" t="s">
        <v>1513</v>
      </c>
      <c r="C364" s="2" t="s">
        <v>1514</v>
      </c>
      <c r="D364" s="2"/>
      <c r="E364" s="2" t="s">
        <v>55</v>
      </c>
      <c r="F364" s="2"/>
      <c r="G364" s="4" t="n">
        <v>1000</v>
      </c>
      <c r="H364" s="13" t="s">
        <v>982</v>
      </c>
      <c r="I364" s="2" t="s">
        <v>57</v>
      </c>
      <c r="J364" s="2"/>
      <c r="K364" s="2"/>
      <c r="L364" s="2"/>
      <c r="M364" s="2"/>
    </row>
    <row r="365" customFormat="false" ht="27" hidden="false" customHeight="true" outlineLevel="0" collapsed="false">
      <c r="A365" s="6"/>
      <c r="B365" s="7" t="s">
        <v>1515</v>
      </c>
      <c r="C365" s="6" t="s">
        <v>1516</v>
      </c>
      <c r="D365" s="6"/>
      <c r="E365" s="6" t="s">
        <v>55</v>
      </c>
      <c r="F365" s="6"/>
      <c r="G365" s="8" t="n">
        <v>1</v>
      </c>
      <c r="H365" s="13" t="s">
        <v>982</v>
      </c>
      <c r="I365" s="6" t="s">
        <v>57</v>
      </c>
      <c r="J365" s="6"/>
      <c r="K365" s="6"/>
      <c r="L365" s="6"/>
      <c r="M365" s="6"/>
    </row>
    <row r="366" customFormat="false" ht="27" hidden="false" customHeight="true" outlineLevel="0" collapsed="false">
      <c r="A366" s="2"/>
      <c r="B366" s="3" t="s">
        <v>1517</v>
      </c>
      <c r="C366" s="2" t="s">
        <v>1518</v>
      </c>
      <c r="D366" s="2" t="s">
        <v>1519</v>
      </c>
      <c r="E366" s="2" t="s">
        <v>1283</v>
      </c>
      <c r="F366" s="2"/>
      <c r="G366" s="4" t="n">
        <v>137</v>
      </c>
      <c r="H366" s="13" t="s">
        <v>982</v>
      </c>
      <c r="I366" s="2" t="s">
        <v>57</v>
      </c>
      <c r="J366" s="2"/>
      <c r="K366" s="2"/>
      <c r="L366" s="2"/>
      <c r="M366" s="2"/>
    </row>
    <row r="367" customFormat="false" ht="27" hidden="false" customHeight="true" outlineLevel="0" collapsed="false">
      <c r="A367" s="6"/>
      <c r="B367" s="7" t="s">
        <v>1520</v>
      </c>
      <c r="C367" s="6" t="s">
        <v>1521</v>
      </c>
      <c r="D367" s="6" t="s">
        <v>1522</v>
      </c>
      <c r="E367" s="6" t="s">
        <v>1289</v>
      </c>
      <c r="F367" s="6"/>
      <c r="G367" s="8" t="n">
        <v>1</v>
      </c>
      <c r="H367" s="13" t="s">
        <v>982</v>
      </c>
      <c r="I367" s="6" t="s">
        <v>57</v>
      </c>
      <c r="J367" s="6"/>
      <c r="K367" s="6"/>
      <c r="L367" s="6"/>
      <c r="M367" s="6"/>
    </row>
    <row r="368" customFormat="false" ht="27" hidden="false" customHeight="true" outlineLevel="0" collapsed="false">
      <c r="A368" s="2"/>
      <c r="B368" s="3" t="s">
        <v>1523</v>
      </c>
      <c r="C368" s="2" t="s">
        <v>1524</v>
      </c>
      <c r="D368" s="2" t="s">
        <v>1525</v>
      </c>
      <c r="E368" s="2" t="s">
        <v>1279</v>
      </c>
      <c r="F368" s="2"/>
      <c r="G368" s="4" t="n">
        <v>272</v>
      </c>
      <c r="H368" s="13" t="s">
        <v>982</v>
      </c>
      <c r="I368" s="2" t="s">
        <v>57</v>
      </c>
      <c r="J368" s="2"/>
      <c r="K368" s="2"/>
      <c r="L368" s="2"/>
      <c r="M368" s="2"/>
    </row>
    <row r="369" customFormat="false" ht="27" hidden="false" customHeight="true" outlineLevel="0" collapsed="false">
      <c r="A369" s="6"/>
      <c r="B369" s="7" t="s">
        <v>1526</v>
      </c>
      <c r="C369" s="6" t="s">
        <v>1527</v>
      </c>
      <c r="D369" s="6" t="s">
        <v>1528</v>
      </c>
      <c r="E369" s="6" t="s">
        <v>1283</v>
      </c>
      <c r="F369" s="6"/>
      <c r="G369" s="8" t="n">
        <v>381</v>
      </c>
      <c r="H369" s="13" t="s">
        <v>982</v>
      </c>
      <c r="I369" s="6" t="s">
        <v>57</v>
      </c>
      <c r="J369" s="6"/>
      <c r="K369" s="6"/>
      <c r="L369" s="6"/>
      <c r="M369" s="6"/>
    </row>
    <row r="370" customFormat="false" ht="27" hidden="false" customHeight="true" outlineLevel="0" collapsed="false">
      <c r="A370" s="2"/>
      <c r="B370" s="3" t="s">
        <v>1529</v>
      </c>
      <c r="C370" s="2" t="s">
        <v>1530</v>
      </c>
      <c r="D370" s="2"/>
      <c r="E370" s="2" t="s">
        <v>55</v>
      </c>
      <c r="F370" s="2"/>
      <c r="G370" s="4" t="n">
        <v>791</v>
      </c>
      <c r="H370" s="13" t="s">
        <v>982</v>
      </c>
      <c r="I370" s="2" t="s">
        <v>57</v>
      </c>
      <c r="J370" s="2"/>
      <c r="K370" s="2"/>
      <c r="L370" s="2"/>
      <c r="M370" s="2"/>
    </row>
    <row r="371" customFormat="false" ht="27" hidden="false" customHeight="true" outlineLevel="0" collapsed="false">
      <c r="A371" s="6"/>
      <c r="B371" s="7" t="s">
        <v>1531</v>
      </c>
      <c r="C371" s="6" t="s">
        <v>1532</v>
      </c>
      <c r="D371" s="6"/>
      <c r="E371" s="6" t="s">
        <v>55</v>
      </c>
      <c r="F371" s="6"/>
      <c r="G371" s="8" t="n">
        <v>513</v>
      </c>
      <c r="H371" s="13" t="s">
        <v>982</v>
      </c>
      <c r="I371" s="6" t="s">
        <v>57</v>
      </c>
      <c r="J371" s="6"/>
      <c r="K371" s="6"/>
      <c r="L371" s="6"/>
      <c r="M371" s="6"/>
    </row>
    <row r="372" customFormat="false" ht="27" hidden="false" customHeight="true" outlineLevel="0" collapsed="false">
      <c r="A372" s="2"/>
      <c r="B372" s="3" t="s">
        <v>1533</v>
      </c>
      <c r="C372" s="2" t="s">
        <v>1534</v>
      </c>
      <c r="D372" s="2" t="s">
        <v>1535</v>
      </c>
      <c r="E372" s="2" t="s">
        <v>1195</v>
      </c>
      <c r="F372" s="2"/>
      <c r="G372" s="4" t="n">
        <v>635</v>
      </c>
      <c r="H372" s="13" t="s">
        <v>982</v>
      </c>
      <c r="I372" s="2" t="s">
        <v>57</v>
      </c>
      <c r="J372" s="2"/>
      <c r="K372" s="2"/>
      <c r="L372" s="2"/>
      <c r="M372" s="2"/>
    </row>
    <row r="373" customFormat="false" ht="27" hidden="false" customHeight="true" outlineLevel="0" collapsed="false">
      <c r="A373" s="6"/>
      <c r="B373" s="7" t="s">
        <v>1536</v>
      </c>
      <c r="C373" s="6" t="s">
        <v>1537</v>
      </c>
      <c r="D373" s="6"/>
      <c r="E373" s="6" t="s">
        <v>55</v>
      </c>
      <c r="F373" s="6"/>
      <c r="G373" s="8" t="n">
        <v>294</v>
      </c>
      <c r="H373" s="13" t="s">
        <v>982</v>
      </c>
      <c r="I373" s="6" t="s">
        <v>57</v>
      </c>
      <c r="J373" s="6"/>
      <c r="K373" s="6"/>
      <c r="L373" s="6"/>
      <c r="M373" s="6"/>
    </row>
    <row r="374" customFormat="false" ht="27" hidden="false" customHeight="true" outlineLevel="0" collapsed="false">
      <c r="A374" s="2"/>
      <c r="B374" s="3" t="s">
        <v>1538</v>
      </c>
      <c r="C374" s="2" t="s">
        <v>1539</v>
      </c>
      <c r="D374" s="2"/>
      <c r="E374" s="2" t="s">
        <v>55</v>
      </c>
      <c r="F374" s="2"/>
      <c r="G374" s="4" t="n">
        <v>319</v>
      </c>
      <c r="H374" s="13" t="s">
        <v>982</v>
      </c>
      <c r="I374" s="2" t="s">
        <v>57</v>
      </c>
      <c r="J374" s="2"/>
      <c r="K374" s="2"/>
      <c r="L374" s="2"/>
      <c r="M374" s="2"/>
    </row>
    <row r="375" customFormat="false" ht="27" hidden="false" customHeight="true" outlineLevel="0" collapsed="false">
      <c r="A375" s="6"/>
      <c r="B375" s="7" t="s">
        <v>1540</v>
      </c>
      <c r="C375" s="6" t="s">
        <v>1541</v>
      </c>
      <c r="D375" s="6"/>
      <c r="E375" s="6" t="s">
        <v>1283</v>
      </c>
      <c r="F375" s="6"/>
      <c r="G375" s="8" t="n">
        <v>3</v>
      </c>
      <c r="H375" s="13" t="s">
        <v>982</v>
      </c>
      <c r="I375" s="6" t="s">
        <v>57</v>
      </c>
      <c r="J375" s="6"/>
      <c r="K375" s="6"/>
      <c r="L375" s="6"/>
      <c r="M375" s="6"/>
    </row>
    <row r="376" customFormat="false" ht="27" hidden="false" customHeight="true" outlineLevel="0" collapsed="false">
      <c r="A376" s="2"/>
      <c r="B376" s="3" t="s">
        <v>1542</v>
      </c>
      <c r="C376" s="2" t="s">
        <v>1543</v>
      </c>
      <c r="D376" s="2"/>
      <c r="E376" s="2" t="s">
        <v>55</v>
      </c>
      <c r="F376" s="2"/>
      <c r="G376" s="4" t="n">
        <v>153</v>
      </c>
      <c r="H376" s="13" t="s">
        <v>982</v>
      </c>
      <c r="I376" s="2" t="s">
        <v>57</v>
      </c>
      <c r="J376" s="2"/>
      <c r="K376" s="2"/>
      <c r="L376" s="2"/>
      <c r="M376" s="2"/>
    </row>
    <row r="377" customFormat="false" ht="27" hidden="false" customHeight="true" outlineLevel="0" collapsed="false">
      <c r="A377" s="6"/>
      <c r="B377" s="7" t="s">
        <v>1544</v>
      </c>
      <c r="C377" s="6" t="s">
        <v>1545</v>
      </c>
      <c r="D377" s="6"/>
      <c r="E377" s="6" t="s">
        <v>886</v>
      </c>
      <c r="F377" s="6"/>
      <c r="G377" s="8" t="n">
        <v>23</v>
      </c>
      <c r="H377" s="13" t="s">
        <v>982</v>
      </c>
      <c r="I377" s="6" t="s">
        <v>57</v>
      </c>
      <c r="J377" s="6"/>
      <c r="K377" s="6"/>
      <c r="L377" s="6"/>
      <c r="M377" s="6"/>
    </row>
    <row r="378" customFormat="false" ht="27" hidden="false" customHeight="true" outlineLevel="0" collapsed="false">
      <c r="A378" s="2"/>
      <c r="B378" s="3" t="s">
        <v>1546</v>
      </c>
      <c r="C378" s="2" t="s">
        <v>1547</v>
      </c>
      <c r="D378" s="2"/>
      <c r="E378" s="2" t="s">
        <v>1354</v>
      </c>
      <c r="F378" s="2"/>
      <c r="G378" s="4" t="n">
        <v>253</v>
      </c>
      <c r="H378" s="13" t="s">
        <v>982</v>
      </c>
      <c r="I378" s="2" t="s">
        <v>57</v>
      </c>
      <c r="J378" s="2"/>
      <c r="K378" s="2"/>
      <c r="L378" s="2"/>
      <c r="M378" s="2"/>
    </row>
    <row r="379" customFormat="false" ht="27" hidden="false" customHeight="true" outlineLevel="0" collapsed="false">
      <c r="A379" s="6"/>
      <c r="B379" s="7" t="s">
        <v>1548</v>
      </c>
      <c r="C379" s="6" t="s">
        <v>1549</v>
      </c>
      <c r="D379" s="6" t="s">
        <v>1550</v>
      </c>
      <c r="E379" s="6" t="s">
        <v>1199</v>
      </c>
      <c r="F379" s="6"/>
      <c r="G379" s="8" t="n">
        <v>20</v>
      </c>
      <c r="H379" s="13" t="s">
        <v>982</v>
      </c>
      <c r="I379" s="6" t="s">
        <v>57</v>
      </c>
      <c r="J379" s="6"/>
      <c r="K379" s="6"/>
      <c r="L379" s="6"/>
      <c r="M379" s="6"/>
    </row>
    <row r="380" customFormat="false" ht="27" hidden="false" customHeight="true" outlineLevel="0" collapsed="false">
      <c r="A380" s="2"/>
      <c r="B380" s="3" t="s">
        <v>1551</v>
      </c>
      <c r="C380" s="2" t="s">
        <v>1552</v>
      </c>
      <c r="D380" s="2" t="s">
        <v>1553</v>
      </c>
      <c r="E380" s="2" t="s">
        <v>1199</v>
      </c>
      <c r="F380" s="2"/>
      <c r="G380" s="4" t="n">
        <v>25</v>
      </c>
      <c r="H380" s="13" t="s">
        <v>982</v>
      </c>
      <c r="I380" s="2" t="s">
        <v>57</v>
      </c>
      <c r="J380" s="2"/>
      <c r="K380" s="2"/>
      <c r="L380" s="2"/>
      <c r="M380" s="2"/>
    </row>
    <row r="381" customFormat="false" ht="27" hidden="false" customHeight="true" outlineLevel="0" collapsed="false">
      <c r="A381" s="6"/>
      <c r="B381" s="7" t="s">
        <v>1554</v>
      </c>
      <c r="C381" s="6" t="s">
        <v>1555</v>
      </c>
      <c r="D381" s="6" t="s">
        <v>1556</v>
      </c>
      <c r="E381" s="6" t="s">
        <v>1074</v>
      </c>
      <c r="F381" s="6"/>
      <c r="G381" s="8" t="n">
        <v>3</v>
      </c>
      <c r="H381" s="13" t="s">
        <v>982</v>
      </c>
      <c r="I381" s="6" t="s">
        <v>329</v>
      </c>
      <c r="J381" s="6"/>
      <c r="K381" s="6"/>
      <c r="L381" s="6"/>
      <c r="M381" s="6"/>
    </row>
    <row r="382" customFormat="false" ht="27" hidden="false" customHeight="true" outlineLevel="0" collapsed="false">
      <c r="A382" s="2"/>
      <c r="B382" s="3" t="s">
        <v>1557</v>
      </c>
      <c r="C382" s="2" t="s">
        <v>1558</v>
      </c>
      <c r="D382" s="2" t="s">
        <v>1559</v>
      </c>
      <c r="E382" s="2" t="s">
        <v>347</v>
      </c>
      <c r="F382" s="2"/>
      <c r="G382" s="4" t="n">
        <v>1</v>
      </c>
      <c r="H382" s="13" t="s">
        <v>982</v>
      </c>
      <c r="I382" s="2" t="s">
        <v>329</v>
      </c>
      <c r="J382" s="2"/>
      <c r="K382" s="2"/>
      <c r="L382" s="2"/>
      <c r="M382" s="2"/>
    </row>
    <row r="383" customFormat="false" ht="27" hidden="false" customHeight="true" outlineLevel="0" collapsed="false">
      <c r="A383" s="6"/>
      <c r="B383" s="7" t="s">
        <v>1560</v>
      </c>
      <c r="C383" s="6" t="s">
        <v>1561</v>
      </c>
      <c r="D383" s="6" t="s">
        <v>1562</v>
      </c>
      <c r="E383" s="6" t="s">
        <v>347</v>
      </c>
      <c r="F383" s="6"/>
      <c r="G383" s="8" t="n">
        <v>6</v>
      </c>
      <c r="H383" s="13" t="s">
        <v>982</v>
      </c>
      <c r="I383" s="6" t="s">
        <v>329</v>
      </c>
      <c r="J383" s="6"/>
      <c r="K383" s="6"/>
      <c r="L383" s="6"/>
      <c r="M383" s="6"/>
    </row>
    <row r="384" customFormat="false" ht="27" hidden="false" customHeight="true" outlineLevel="0" collapsed="false">
      <c r="A384" s="2"/>
      <c r="B384" s="3" t="s">
        <v>1563</v>
      </c>
      <c r="C384" s="2" t="s">
        <v>1564</v>
      </c>
      <c r="D384" s="2" t="s">
        <v>1565</v>
      </c>
      <c r="E384" s="2" t="s">
        <v>347</v>
      </c>
      <c r="F384" s="2"/>
      <c r="G384" s="4" t="n">
        <v>3</v>
      </c>
      <c r="H384" s="13" t="s">
        <v>982</v>
      </c>
      <c r="I384" s="2" t="s">
        <v>329</v>
      </c>
      <c r="J384" s="2"/>
      <c r="K384" s="2"/>
      <c r="L384" s="2"/>
      <c r="M384" s="2"/>
    </row>
    <row r="385" customFormat="false" ht="27" hidden="false" customHeight="true" outlineLevel="0" collapsed="false">
      <c r="A385" s="6"/>
      <c r="B385" s="7" t="s">
        <v>1566</v>
      </c>
      <c r="C385" s="6" t="s">
        <v>1567</v>
      </c>
      <c r="D385" s="6"/>
      <c r="E385" s="6" t="s">
        <v>347</v>
      </c>
      <c r="F385" s="6"/>
      <c r="G385" s="8" t="n">
        <v>3</v>
      </c>
      <c r="H385" s="13" t="s">
        <v>982</v>
      </c>
      <c r="I385" s="6" t="s">
        <v>329</v>
      </c>
      <c r="J385" s="6"/>
      <c r="K385" s="6"/>
      <c r="L385" s="6"/>
      <c r="M385" s="6"/>
    </row>
    <row r="386" customFormat="false" ht="27" hidden="false" customHeight="true" outlineLevel="0" collapsed="false">
      <c r="A386" s="2"/>
      <c r="B386" s="3" t="s">
        <v>1568</v>
      </c>
      <c r="C386" s="2" t="s">
        <v>1569</v>
      </c>
      <c r="D386" s="2"/>
      <c r="E386" s="2" t="s">
        <v>347</v>
      </c>
      <c r="F386" s="2"/>
      <c r="G386" s="4" t="n">
        <v>3</v>
      </c>
      <c r="H386" s="13" t="s">
        <v>982</v>
      </c>
      <c r="I386" s="2" t="s">
        <v>329</v>
      </c>
      <c r="J386" s="2"/>
      <c r="K386" s="2"/>
      <c r="L386" s="2"/>
      <c r="M386" s="2"/>
    </row>
    <row r="387" customFormat="false" ht="27" hidden="false" customHeight="true" outlineLevel="0" collapsed="false">
      <c r="A387" s="6"/>
      <c r="B387" s="7" t="s">
        <v>1570</v>
      </c>
      <c r="C387" s="6" t="s">
        <v>1571</v>
      </c>
      <c r="D387" s="6" t="s">
        <v>1572</v>
      </c>
      <c r="E387" s="6" t="s">
        <v>347</v>
      </c>
      <c r="F387" s="6"/>
      <c r="G387" s="8" t="n">
        <v>2</v>
      </c>
      <c r="H387" s="13" t="s">
        <v>982</v>
      </c>
      <c r="I387" s="6" t="s">
        <v>329</v>
      </c>
      <c r="J387" s="6"/>
      <c r="K387" s="6"/>
      <c r="L387" s="6"/>
      <c r="M387" s="6"/>
    </row>
    <row r="388" customFormat="false" ht="27" hidden="false" customHeight="true" outlineLevel="0" collapsed="false">
      <c r="A388" s="2"/>
      <c r="B388" s="3" t="s">
        <v>1573</v>
      </c>
      <c r="C388" s="2" t="s">
        <v>1574</v>
      </c>
      <c r="D388" s="2" t="s">
        <v>1575</v>
      </c>
      <c r="E388" s="2" t="s">
        <v>347</v>
      </c>
      <c r="F388" s="2"/>
      <c r="G388" s="4" t="n">
        <v>15</v>
      </c>
      <c r="H388" s="13" t="s">
        <v>982</v>
      </c>
      <c r="I388" s="2" t="s">
        <v>329</v>
      </c>
      <c r="J388" s="2"/>
      <c r="K388" s="2"/>
      <c r="L388" s="2"/>
      <c r="M388" s="2"/>
    </row>
    <row r="389" customFormat="false" ht="27" hidden="false" customHeight="true" outlineLevel="0" collapsed="false">
      <c r="A389" s="6"/>
      <c r="B389" s="7" t="s">
        <v>1576</v>
      </c>
      <c r="C389" s="6" t="s">
        <v>1577</v>
      </c>
      <c r="D389" s="6" t="s">
        <v>1578</v>
      </c>
      <c r="E389" s="6" t="s">
        <v>347</v>
      </c>
      <c r="F389" s="6"/>
      <c r="G389" s="8" t="n">
        <v>2</v>
      </c>
      <c r="H389" s="13" t="s">
        <v>982</v>
      </c>
      <c r="I389" s="6" t="s">
        <v>329</v>
      </c>
      <c r="J389" s="6"/>
      <c r="K389" s="6"/>
      <c r="L389" s="6"/>
      <c r="M389" s="6"/>
    </row>
    <row r="390" customFormat="false" ht="27" hidden="false" customHeight="true" outlineLevel="0" collapsed="false">
      <c r="A390" s="2"/>
      <c r="B390" s="3" t="s">
        <v>1579</v>
      </c>
      <c r="C390" s="2" t="s">
        <v>1580</v>
      </c>
      <c r="D390" s="2" t="s">
        <v>1581</v>
      </c>
      <c r="E390" s="2" t="s">
        <v>347</v>
      </c>
      <c r="F390" s="2"/>
      <c r="G390" s="4" t="n">
        <v>4</v>
      </c>
      <c r="H390" s="13" t="s">
        <v>982</v>
      </c>
      <c r="I390" s="2" t="s">
        <v>329</v>
      </c>
      <c r="J390" s="2"/>
      <c r="K390" s="2"/>
      <c r="L390" s="2"/>
      <c r="M390" s="2"/>
    </row>
    <row r="391" customFormat="false" ht="27" hidden="false" customHeight="true" outlineLevel="0" collapsed="false">
      <c r="A391" s="6"/>
      <c r="B391" s="7" t="s">
        <v>1582</v>
      </c>
      <c r="C391" s="6" t="s">
        <v>1583</v>
      </c>
      <c r="D391" s="6" t="s">
        <v>1584</v>
      </c>
      <c r="E391" s="6" t="s">
        <v>347</v>
      </c>
      <c r="F391" s="6"/>
      <c r="G391" s="8" t="n">
        <v>1</v>
      </c>
      <c r="H391" s="13" t="s">
        <v>982</v>
      </c>
      <c r="I391" s="6" t="s">
        <v>329</v>
      </c>
      <c r="J391" s="6"/>
      <c r="K391" s="6"/>
      <c r="L391" s="6"/>
      <c r="M391" s="6"/>
    </row>
    <row r="392" customFormat="false" ht="27" hidden="false" customHeight="true" outlineLevel="0" collapsed="false">
      <c r="A392" s="2"/>
      <c r="B392" s="3" t="s">
        <v>1585</v>
      </c>
      <c r="C392" s="2" t="s">
        <v>1586</v>
      </c>
      <c r="D392" s="2" t="s">
        <v>1587</v>
      </c>
      <c r="E392" s="2" t="s">
        <v>347</v>
      </c>
      <c r="F392" s="2"/>
      <c r="G392" s="4" t="n">
        <v>1</v>
      </c>
      <c r="H392" s="13" t="s">
        <v>982</v>
      </c>
      <c r="I392" s="2" t="s">
        <v>329</v>
      </c>
      <c r="J392" s="2"/>
      <c r="K392" s="2"/>
      <c r="L392" s="2"/>
      <c r="M392" s="2"/>
    </row>
    <row r="393" customFormat="false" ht="27" hidden="false" customHeight="true" outlineLevel="0" collapsed="false">
      <c r="A393" s="6"/>
      <c r="B393" s="7" t="s">
        <v>1588</v>
      </c>
      <c r="C393" s="6" t="s">
        <v>1589</v>
      </c>
      <c r="D393" s="6" t="s">
        <v>1590</v>
      </c>
      <c r="E393" s="6" t="s">
        <v>347</v>
      </c>
      <c r="F393" s="6"/>
      <c r="G393" s="8" t="n">
        <v>1</v>
      </c>
      <c r="H393" s="13" t="s">
        <v>982</v>
      </c>
      <c r="I393" s="6" t="s">
        <v>329</v>
      </c>
      <c r="J393" s="6"/>
      <c r="K393" s="6"/>
      <c r="L393" s="6"/>
      <c r="M393" s="6"/>
    </row>
    <row r="394" customFormat="false" ht="27" hidden="false" customHeight="true" outlineLevel="0" collapsed="false">
      <c r="A394" s="2"/>
      <c r="B394" s="3" t="s">
        <v>1591</v>
      </c>
      <c r="C394" s="2" t="s">
        <v>1592</v>
      </c>
      <c r="D394" s="2" t="s">
        <v>1593</v>
      </c>
      <c r="E394" s="2" t="s">
        <v>347</v>
      </c>
      <c r="F394" s="2"/>
      <c r="G394" s="4" t="n">
        <v>3</v>
      </c>
      <c r="H394" s="13" t="s">
        <v>982</v>
      </c>
      <c r="I394" s="2" t="s">
        <v>329</v>
      </c>
      <c r="J394" s="2"/>
      <c r="K394" s="2"/>
      <c r="L394" s="2"/>
      <c r="M394" s="2"/>
    </row>
    <row r="395" customFormat="false" ht="27" hidden="false" customHeight="true" outlineLevel="0" collapsed="false">
      <c r="A395" s="6"/>
      <c r="B395" s="7" t="s">
        <v>1594</v>
      </c>
      <c r="C395" s="6" t="s">
        <v>1595</v>
      </c>
      <c r="D395" s="6" t="s">
        <v>1596</v>
      </c>
      <c r="E395" s="6" t="s">
        <v>347</v>
      </c>
      <c r="F395" s="6"/>
      <c r="G395" s="8" t="n">
        <v>1</v>
      </c>
      <c r="H395" s="13" t="s">
        <v>982</v>
      </c>
      <c r="I395" s="6" t="s">
        <v>329</v>
      </c>
      <c r="J395" s="6"/>
      <c r="K395" s="6"/>
      <c r="L395" s="6"/>
      <c r="M395" s="6"/>
    </row>
    <row r="396" customFormat="false" ht="27" hidden="false" customHeight="true" outlineLevel="0" collapsed="false">
      <c r="A396" s="2"/>
      <c r="B396" s="3" t="s">
        <v>1597</v>
      </c>
      <c r="C396" s="2" t="s">
        <v>1598</v>
      </c>
      <c r="D396" s="2" t="s">
        <v>1599</v>
      </c>
      <c r="E396" s="2" t="s">
        <v>347</v>
      </c>
      <c r="F396" s="2"/>
      <c r="G396" s="4" t="n">
        <v>1</v>
      </c>
      <c r="H396" s="13" t="s">
        <v>982</v>
      </c>
      <c r="I396" s="2" t="s">
        <v>329</v>
      </c>
      <c r="J396" s="2"/>
      <c r="K396" s="2"/>
      <c r="L396" s="2"/>
      <c r="M396" s="2"/>
    </row>
    <row r="397" customFormat="false" ht="27" hidden="false" customHeight="true" outlineLevel="0" collapsed="false">
      <c r="A397" s="6"/>
      <c r="B397" s="7" t="s">
        <v>1600</v>
      </c>
      <c r="C397" s="6" t="s">
        <v>1601</v>
      </c>
      <c r="D397" s="6" t="s">
        <v>1602</v>
      </c>
      <c r="E397" s="6" t="s">
        <v>347</v>
      </c>
      <c r="F397" s="6"/>
      <c r="G397" s="8" t="n">
        <v>1</v>
      </c>
      <c r="H397" s="13" t="s">
        <v>982</v>
      </c>
      <c r="I397" s="6" t="s">
        <v>329</v>
      </c>
      <c r="J397" s="6"/>
      <c r="K397" s="6"/>
      <c r="L397" s="6"/>
      <c r="M397" s="6"/>
    </row>
    <row r="398" customFormat="false" ht="27" hidden="false" customHeight="true" outlineLevel="0" collapsed="false">
      <c r="A398" s="2"/>
      <c r="B398" s="3" t="s">
        <v>1603</v>
      </c>
      <c r="C398" s="2" t="s">
        <v>1604</v>
      </c>
      <c r="D398" s="2" t="s">
        <v>1605</v>
      </c>
      <c r="E398" s="2" t="s">
        <v>347</v>
      </c>
      <c r="F398" s="2"/>
      <c r="G398" s="4" t="n">
        <v>3</v>
      </c>
      <c r="H398" s="13" t="s">
        <v>982</v>
      </c>
      <c r="I398" s="2" t="s">
        <v>329</v>
      </c>
      <c r="J398" s="2"/>
      <c r="K398" s="2"/>
      <c r="L398" s="2"/>
      <c r="M398" s="2"/>
    </row>
    <row r="399" customFormat="false" ht="27" hidden="false" customHeight="true" outlineLevel="0" collapsed="false">
      <c r="A399" s="6"/>
      <c r="B399" s="7" t="s">
        <v>1606</v>
      </c>
      <c r="C399" s="6" t="s">
        <v>1607</v>
      </c>
      <c r="D399" s="6" t="s">
        <v>1608</v>
      </c>
      <c r="E399" s="6" t="s">
        <v>347</v>
      </c>
      <c r="F399" s="6"/>
      <c r="G399" s="8" t="n">
        <v>3</v>
      </c>
      <c r="H399" s="13" t="s">
        <v>982</v>
      </c>
      <c r="I399" s="6" t="s">
        <v>329</v>
      </c>
      <c r="J399" s="6"/>
      <c r="K399" s="6"/>
      <c r="L399" s="6"/>
      <c r="M399" s="6"/>
    </row>
    <row r="400" customFormat="false" ht="27" hidden="false" customHeight="true" outlineLevel="0" collapsed="false">
      <c r="A400" s="2"/>
      <c r="B400" s="3" t="s">
        <v>1609</v>
      </c>
      <c r="C400" s="2" t="s">
        <v>1610</v>
      </c>
      <c r="D400" s="2" t="s">
        <v>1611</v>
      </c>
      <c r="E400" s="2" t="s">
        <v>347</v>
      </c>
      <c r="F400" s="2"/>
      <c r="G400" s="4" t="n">
        <v>2</v>
      </c>
      <c r="H400" s="13" t="s">
        <v>982</v>
      </c>
      <c r="I400" s="2" t="s">
        <v>329</v>
      </c>
      <c r="J400" s="2"/>
      <c r="K400" s="2"/>
      <c r="L400" s="2"/>
      <c r="M400" s="2"/>
    </row>
    <row r="401" customFormat="false" ht="27" hidden="false" customHeight="true" outlineLevel="0" collapsed="false">
      <c r="A401" s="6"/>
      <c r="B401" s="7" t="s">
        <v>1612</v>
      </c>
      <c r="C401" s="6" t="s">
        <v>1613</v>
      </c>
      <c r="D401" s="6" t="s">
        <v>1614</v>
      </c>
      <c r="E401" s="6" t="s">
        <v>347</v>
      </c>
      <c r="F401" s="6"/>
      <c r="G401" s="8" t="n">
        <v>2</v>
      </c>
      <c r="H401" s="13" t="s">
        <v>982</v>
      </c>
      <c r="I401" s="6" t="s">
        <v>329</v>
      </c>
      <c r="J401" s="6"/>
      <c r="K401" s="6"/>
      <c r="L401" s="6"/>
      <c r="M401" s="6"/>
    </row>
    <row r="402" customFormat="false" ht="27" hidden="false" customHeight="true" outlineLevel="0" collapsed="false">
      <c r="A402" s="2"/>
      <c r="B402" s="3" t="s">
        <v>1615</v>
      </c>
      <c r="C402" s="2" t="s">
        <v>1616</v>
      </c>
      <c r="D402" s="2" t="s">
        <v>1617</v>
      </c>
      <c r="E402" s="2" t="s">
        <v>347</v>
      </c>
      <c r="F402" s="2"/>
      <c r="G402" s="4" t="n">
        <v>2</v>
      </c>
      <c r="H402" s="13" t="s">
        <v>982</v>
      </c>
      <c r="I402" s="2" t="s">
        <v>329</v>
      </c>
      <c r="J402" s="2"/>
      <c r="K402" s="2"/>
      <c r="L402" s="2"/>
      <c r="M402" s="2"/>
    </row>
    <row r="403" customFormat="false" ht="27" hidden="false" customHeight="true" outlineLevel="0" collapsed="false">
      <c r="A403" s="6"/>
      <c r="B403" s="7" t="s">
        <v>1618</v>
      </c>
      <c r="C403" s="6" t="s">
        <v>1619</v>
      </c>
      <c r="D403" s="6" t="s">
        <v>1620</v>
      </c>
      <c r="E403" s="6" t="s">
        <v>347</v>
      </c>
      <c r="F403" s="6"/>
      <c r="G403" s="8" t="n">
        <v>1</v>
      </c>
      <c r="H403" s="13" t="s">
        <v>982</v>
      </c>
      <c r="I403" s="6" t="s">
        <v>329</v>
      </c>
      <c r="J403" s="6"/>
      <c r="K403" s="6"/>
      <c r="L403" s="6"/>
      <c r="M403" s="6"/>
    </row>
    <row r="404" customFormat="false" ht="27" hidden="false" customHeight="true" outlineLevel="0" collapsed="false">
      <c r="A404" s="2"/>
      <c r="B404" s="3" t="s">
        <v>1621</v>
      </c>
      <c r="C404" s="2" t="s">
        <v>1622</v>
      </c>
      <c r="D404" s="2" t="s">
        <v>1623</v>
      </c>
      <c r="E404" s="2" t="s">
        <v>347</v>
      </c>
      <c r="F404" s="2"/>
      <c r="G404" s="4" t="n">
        <v>6</v>
      </c>
      <c r="H404" s="13" t="s">
        <v>982</v>
      </c>
      <c r="I404" s="2" t="s">
        <v>329</v>
      </c>
      <c r="J404" s="2"/>
      <c r="K404" s="2"/>
      <c r="L404" s="2"/>
      <c r="M404" s="2"/>
    </row>
    <row r="405" customFormat="false" ht="27" hidden="false" customHeight="true" outlineLevel="0" collapsed="false">
      <c r="A405" s="6"/>
      <c r="B405" s="7" t="s">
        <v>1624</v>
      </c>
      <c r="C405" s="6" t="s">
        <v>1625</v>
      </c>
      <c r="D405" s="6" t="s">
        <v>1626</v>
      </c>
      <c r="E405" s="6" t="s">
        <v>327</v>
      </c>
      <c r="F405" s="6"/>
      <c r="G405" s="8" t="n">
        <v>1</v>
      </c>
      <c r="H405" s="13" t="s">
        <v>982</v>
      </c>
      <c r="I405" s="6" t="s">
        <v>329</v>
      </c>
      <c r="J405" s="6"/>
      <c r="K405" s="6"/>
      <c r="L405" s="6"/>
      <c r="M405" s="6"/>
    </row>
    <row r="406" customFormat="false" ht="27" hidden="false" customHeight="true" outlineLevel="0" collapsed="false">
      <c r="A406" s="2"/>
      <c r="B406" s="3" t="s">
        <v>1627</v>
      </c>
      <c r="C406" s="2" t="s">
        <v>1628</v>
      </c>
      <c r="D406" s="2" t="s">
        <v>1629</v>
      </c>
      <c r="E406" s="2" t="s">
        <v>1630</v>
      </c>
      <c r="F406" s="2"/>
      <c r="G406" s="4" t="n">
        <v>2522</v>
      </c>
      <c r="H406" s="13" t="s">
        <v>982</v>
      </c>
      <c r="I406" s="2" t="s">
        <v>329</v>
      </c>
      <c r="J406" s="2"/>
      <c r="K406" s="2"/>
      <c r="L406" s="2"/>
      <c r="M406" s="2"/>
    </row>
    <row r="407" customFormat="false" ht="27" hidden="false" customHeight="true" outlineLevel="0" collapsed="false">
      <c r="A407" s="6"/>
      <c r="B407" s="7" t="s">
        <v>1631</v>
      </c>
      <c r="C407" s="6" t="s">
        <v>1632</v>
      </c>
      <c r="D407" s="6" t="s">
        <v>1633</v>
      </c>
      <c r="E407" s="6" t="s">
        <v>1630</v>
      </c>
      <c r="F407" s="6"/>
      <c r="G407" s="8" t="n">
        <v>65</v>
      </c>
      <c r="H407" s="13" t="s">
        <v>982</v>
      </c>
      <c r="I407" s="6" t="s">
        <v>329</v>
      </c>
      <c r="J407" s="6"/>
      <c r="K407" s="6"/>
      <c r="L407" s="6"/>
      <c r="M407" s="6"/>
    </row>
    <row r="408" customFormat="false" ht="27" hidden="false" customHeight="true" outlineLevel="0" collapsed="false">
      <c r="A408" s="2"/>
      <c r="B408" s="3" t="s">
        <v>1634</v>
      </c>
      <c r="C408" s="2" t="s">
        <v>1635</v>
      </c>
      <c r="D408" s="2"/>
      <c r="E408" s="2" t="s">
        <v>1289</v>
      </c>
      <c r="F408" s="2"/>
      <c r="G408" s="4" t="n">
        <v>73</v>
      </c>
      <c r="H408" s="13" t="s">
        <v>982</v>
      </c>
      <c r="I408" s="2" t="s">
        <v>329</v>
      </c>
      <c r="J408" s="2"/>
      <c r="K408" s="2"/>
      <c r="L408" s="2"/>
      <c r="M408" s="2"/>
    </row>
    <row r="409" customFormat="false" ht="27" hidden="false" customHeight="true" outlineLevel="0" collapsed="false">
      <c r="A409" s="6"/>
      <c r="B409" s="7" t="s">
        <v>1636</v>
      </c>
      <c r="C409" s="6" t="s">
        <v>1637</v>
      </c>
      <c r="D409" s="6"/>
      <c r="E409" s="6" t="s">
        <v>1289</v>
      </c>
      <c r="F409" s="6"/>
      <c r="G409" s="8" t="n">
        <v>5</v>
      </c>
      <c r="H409" s="13" t="s">
        <v>982</v>
      </c>
      <c r="I409" s="6" t="s">
        <v>329</v>
      </c>
      <c r="J409" s="6"/>
      <c r="K409" s="6"/>
      <c r="L409" s="6"/>
      <c r="M409" s="6"/>
    </row>
    <row r="410" customFormat="false" ht="27" hidden="false" customHeight="true" outlineLevel="0" collapsed="false">
      <c r="A410" s="2"/>
      <c r="B410" s="3" t="s">
        <v>1638</v>
      </c>
      <c r="C410" s="2" t="s">
        <v>1639</v>
      </c>
      <c r="D410" s="2" t="s">
        <v>1640</v>
      </c>
      <c r="E410" s="2" t="s">
        <v>1289</v>
      </c>
      <c r="F410" s="2"/>
      <c r="G410" s="4" t="n">
        <v>46</v>
      </c>
      <c r="H410" s="13" t="s">
        <v>982</v>
      </c>
      <c r="I410" s="2" t="s">
        <v>329</v>
      </c>
      <c r="J410" s="2"/>
      <c r="K410" s="2"/>
      <c r="L410" s="2"/>
      <c r="M410" s="2"/>
    </row>
    <row r="411" customFormat="false" ht="27" hidden="false" customHeight="true" outlineLevel="0" collapsed="false">
      <c r="A411" s="6"/>
      <c r="B411" s="7" t="s">
        <v>1641</v>
      </c>
      <c r="C411" s="6" t="s">
        <v>1642</v>
      </c>
      <c r="D411" s="6" t="s">
        <v>1643</v>
      </c>
      <c r="E411" s="6" t="s">
        <v>1289</v>
      </c>
      <c r="F411" s="6"/>
      <c r="G411" s="8" t="n">
        <v>40</v>
      </c>
      <c r="H411" s="13" t="s">
        <v>982</v>
      </c>
      <c r="I411" s="6" t="s">
        <v>329</v>
      </c>
      <c r="J411" s="6"/>
      <c r="K411" s="6"/>
      <c r="L411" s="6"/>
      <c r="M411" s="6"/>
    </row>
    <row r="412" customFormat="false" ht="27" hidden="false" customHeight="true" outlineLevel="0" collapsed="false">
      <c r="A412" s="2"/>
      <c r="B412" s="3" t="s">
        <v>1644</v>
      </c>
      <c r="C412" s="2" t="s">
        <v>1645</v>
      </c>
      <c r="D412" s="2" t="s">
        <v>1646</v>
      </c>
      <c r="E412" s="2" t="s">
        <v>1289</v>
      </c>
      <c r="F412" s="2"/>
      <c r="G412" s="4" t="n">
        <v>40</v>
      </c>
      <c r="H412" s="13" t="s">
        <v>982</v>
      </c>
      <c r="I412" s="2" t="s">
        <v>329</v>
      </c>
      <c r="J412" s="2"/>
      <c r="K412" s="2"/>
      <c r="L412" s="2"/>
      <c r="M412" s="2"/>
    </row>
    <row r="413" customFormat="false" ht="27" hidden="false" customHeight="true" outlineLevel="0" collapsed="false">
      <c r="A413" s="6"/>
      <c r="B413" s="7" t="s">
        <v>1647</v>
      </c>
      <c r="C413" s="6" t="s">
        <v>1648</v>
      </c>
      <c r="D413" s="6" t="s">
        <v>1649</v>
      </c>
      <c r="E413" s="6" t="s">
        <v>1289</v>
      </c>
      <c r="F413" s="6"/>
      <c r="G413" s="8" t="n">
        <v>8</v>
      </c>
      <c r="H413" s="13" t="s">
        <v>982</v>
      </c>
      <c r="I413" s="6" t="s">
        <v>329</v>
      </c>
      <c r="J413" s="6"/>
      <c r="K413" s="6"/>
      <c r="L413" s="6"/>
      <c r="M413" s="6"/>
    </row>
    <row r="414" customFormat="false" ht="27" hidden="false" customHeight="true" outlineLevel="0" collapsed="false">
      <c r="A414" s="2"/>
      <c r="B414" s="3" t="s">
        <v>1650</v>
      </c>
      <c r="C414" s="2" t="s">
        <v>1651</v>
      </c>
      <c r="D414" s="2" t="s">
        <v>1652</v>
      </c>
      <c r="E414" s="2" t="s">
        <v>1289</v>
      </c>
      <c r="F414" s="2"/>
      <c r="G414" s="4" t="n">
        <v>49</v>
      </c>
      <c r="H414" s="13" t="s">
        <v>982</v>
      </c>
      <c r="I414" s="2" t="s">
        <v>329</v>
      </c>
      <c r="J414" s="2"/>
      <c r="K414" s="2"/>
      <c r="L414" s="2"/>
      <c r="M414" s="2"/>
    </row>
    <row r="415" customFormat="false" ht="27" hidden="false" customHeight="true" outlineLevel="0" collapsed="false">
      <c r="A415" s="6"/>
      <c r="B415" s="7" t="s">
        <v>1653</v>
      </c>
      <c r="C415" s="6" t="s">
        <v>1654</v>
      </c>
      <c r="D415" s="6" t="s">
        <v>1655</v>
      </c>
      <c r="E415" s="6" t="s">
        <v>1289</v>
      </c>
      <c r="F415" s="6"/>
      <c r="G415" s="8" t="n">
        <v>50</v>
      </c>
      <c r="H415" s="13" t="s">
        <v>982</v>
      </c>
      <c r="I415" s="6" t="s">
        <v>329</v>
      </c>
      <c r="J415" s="6"/>
      <c r="K415" s="6"/>
      <c r="L415" s="6"/>
      <c r="M415" s="6"/>
    </row>
    <row r="416" customFormat="false" ht="27" hidden="false" customHeight="true" outlineLevel="0" collapsed="false">
      <c r="A416" s="2"/>
      <c r="B416" s="3" t="s">
        <v>1656</v>
      </c>
      <c r="C416" s="2" t="s">
        <v>1657</v>
      </c>
      <c r="D416" s="2" t="s">
        <v>1658</v>
      </c>
      <c r="E416" s="2" t="s">
        <v>1289</v>
      </c>
      <c r="F416" s="2"/>
      <c r="G416" s="4" t="n">
        <v>50</v>
      </c>
      <c r="H416" s="13" t="s">
        <v>982</v>
      </c>
      <c r="I416" s="2" t="s">
        <v>329</v>
      </c>
      <c r="J416" s="2"/>
      <c r="K416" s="2"/>
      <c r="L416" s="2"/>
      <c r="M416" s="2"/>
    </row>
    <row r="417" customFormat="false" ht="27" hidden="false" customHeight="true" outlineLevel="0" collapsed="false">
      <c r="A417" s="6"/>
      <c r="B417" s="7" t="s">
        <v>1659</v>
      </c>
      <c r="C417" s="6" t="s">
        <v>1660</v>
      </c>
      <c r="D417" s="6" t="s">
        <v>1661</v>
      </c>
      <c r="E417" s="6" t="s">
        <v>1289</v>
      </c>
      <c r="F417" s="6"/>
      <c r="G417" s="8" t="n">
        <v>29</v>
      </c>
      <c r="H417" s="13" t="s">
        <v>982</v>
      </c>
      <c r="I417" s="6" t="s">
        <v>329</v>
      </c>
      <c r="J417" s="6"/>
      <c r="K417" s="6"/>
      <c r="L417" s="6"/>
      <c r="M417" s="6"/>
    </row>
    <row r="418" customFormat="false" ht="27" hidden="false" customHeight="true" outlineLevel="0" collapsed="false">
      <c r="A418" s="2"/>
      <c r="B418" s="3" t="s">
        <v>1662</v>
      </c>
      <c r="C418" s="2" t="s">
        <v>1663</v>
      </c>
      <c r="D418" s="2"/>
      <c r="E418" s="2" t="s">
        <v>1289</v>
      </c>
      <c r="F418" s="2"/>
      <c r="G418" s="4" t="n">
        <v>110</v>
      </c>
      <c r="H418" s="13" t="s">
        <v>982</v>
      </c>
      <c r="I418" s="2" t="s">
        <v>329</v>
      </c>
      <c r="J418" s="2"/>
      <c r="K418" s="2"/>
      <c r="L418" s="2"/>
      <c r="M418" s="2"/>
    </row>
    <row r="419" customFormat="false" ht="27" hidden="false" customHeight="true" outlineLevel="0" collapsed="false">
      <c r="A419" s="6"/>
      <c r="B419" s="7" t="s">
        <v>1664</v>
      </c>
      <c r="C419" s="6" t="s">
        <v>1665</v>
      </c>
      <c r="D419" s="6"/>
      <c r="E419" s="6" t="s">
        <v>1289</v>
      </c>
      <c r="F419" s="6"/>
      <c r="G419" s="8" t="n">
        <v>52</v>
      </c>
      <c r="H419" s="13" t="s">
        <v>982</v>
      </c>
      <c r="I419" s="6" t="s">
        <v>329</v>
      </c>
      <c r="J419" s="6"/>
      <c r="K419" s="6"/>
      <c r="L419" s="6"/>
      <c r="M419" s="6"/>
    </row>
    <row r="420" customFormat="false" ht="27" hidden="false" customHeight="true" outlineLevel="0" collapsed="false">
      <c r="A420" s="2"/>
      <c r="B420" s="3" t="s">
        <v>1666</v>
      </c>
      <c r="C420" s="2" t="s">
        <v>1667</v>
      </c>
      <c r="D420" s="2"/>
      <c r="E420" s="2" t="s">
        <v>1289</v>
      </c>
      <c r="F420" s="2"/>
      <c r="G420" s="4" t="n">
        <v>25</v>
      </c>
      <c r="H420" s="13" t="s">
        <v>982</v>
      </c>
      <c r="I420" s="2" t="s">
        <v>329</v>
      </c>
      <c r="J420" s="2"/>
      <c r="K420" s="2"/>
      <c r="L420" s="2"/>
      <c r="M420" s="2"/>
    </row>
    <row r="421" customFormat="false" ht="27" hidden="false" customHeight="true" outlineLevel="0" collapsed="false">
      <c r="A421" s="6"/>
      <c r="B421" s="7" t="s">
        <v>1668</v>
      </c>
      <c r="C421" s="6" t="s">
        <v>1669</v>
      </c>
      <c r="D421" s="6"/>
      <c r="E421" s="6" t="s">
        <v>1289</v>
      </c>
      <c r="F421" s="6"/>
      <c r="G421" s="8" t="n">
        <v>52</v>
      </c>
      <c r="H421" s="13" t="s">
        <v>982</v>
      </c>
      <c r="I421" s="6" t="s">
        <v>329</v>
      </c>
      <c r="J421" s="6"/>
      <c r="K421" s="6"/>
      <c r="L421" s="6"/>
      <c r="M421" s="6"/>
    </row>
    <row r="422" customFormat="false" ht="27" hidden="false" customHeight="true" outlineLevel="0" collapsed="false">
      <c r="A422" s="2"/>
      <c r="B422" s="3" t="s">
        <v>1670</v>
      </c>
      <c r="C422" s="2" t="s">
        <v>1671</v>
      </c>
      <c r="D422" s="2"/>
      <c r="E422" s="2" t="s">
        <v>1289</v>
      </c>
      <c r="F422" s="2"/>
      <c r="G422" s="4" t="n">
        <v>182</v>
      </c>
      <c r="H422" s="13" t="s">
        <v>982</v>
      </c>
      <c r="I422" s="2" t="s">
        <v>329</v>
      </c>
      <c r="J422" s="2"/>
      <c r="K422" s="2"/>
      <c r="L422" s="2"/>
      <c r="M422" s="2"/>
    </row>
    <row r="423" customFormat="false" ht="27" hidden="false" customHeight="true" outlineLevel="0" collapsed="false">
      <c r="A423" s="6"/>
      <c r="B423" s="7" t="s">
        <v>1672</v>
      </c>
      <c r="C423" s="6" t="s">
        <v>1673</v>
      </c>
      <c r="D423" s="6"/>
      <c r="E423" s="6" t="s">
        <v>1289</v>
      </c>
      <c r="F423" s="6"/>
      <c r="G423" s="8" t="n">
        <v>59</v>
      </c>
      <c r="H423" s="13" t="s">
        <v>982</v>
      </c>
      <c r="I423" s="6" t="s">
        <v>329</v>
      </c>
      <c r="J423" s="6"/>
      <c r="K423" s="6"/>
      <c r="L423" s="6"/>
      <c r="M423" s="6"/>
    </row>
    <row r="424" customFormat="false" ht="27" hidden="false" customHeight="true" outlineLevel="0" collapsed="false">
      <c r="A424" s="2"/>
      <c r="B424" s="3" t="s">
        <v>1674</v>
      </c>
      <c r="C424" s="2" t="s">
        <v>1675</v>
      </c>
      <c r="D424" s="2"/>
      <c r="E424" s="2" t="s">
        <v>1289</v>
      </c>
      <c r="F424" s="2"/>
      <c r="G424" s="4" t="n">
        <v>22</v>
      </c>
      <c r="H424" s="13" t="s">
        <v>982</v>
      </c>
      <c r="I424" s="2" t="s">
        <v>329</v>
      </c>
      <c r="J424" s="2"/>
      <c r="K424" s="2"/>
      <c r="L424" s="2"/>
      <c r="M424" s="2"/>
    </row>
    <row r="425" customFormat="false" ht="27" hidden="false" customHeight="true" outlineLevel="0" collapsed="false">
      <c r="A425" s="6"/>
      <c r="B425" s="7" t="s">
        <v>1676</v>
      </c>
      <c r="C425" s="6" t="s">
        <v>1677</v>
      </c>
      <c r="D425" s="6" t="s">
        <v>1678</v>
      </c>
      <c r="E425" s="6" t="s">
        <v>1293</v>
      </c>
      <c r="F425" s="6"/>
      <c r="G425" s="8" t="n">
        <v>63</v>
      </c>
      <c r="H425" s="13" t="s">
        <v>982</v>
      </c>
      <c r="I425" s="6" t="s">
        <v>329</v>
      </c>
      <c r="J425" s="6"/>
      <c r="K425" s="6"/>
      <c r="L425" s="6"/>
      <c r="M425" s="6"/>
    </row>
    <row r="426" customFormat="false" ht="27" hidden="false" customHeight="true" outlineLevel="0" collapsed="false">
      <c r="A426" s="2"/>
      <c r="B426" s="3" t="s">
        <v>1679</v>
      </c>
      <c r="C426" s="2" t="s">
        <v>1680</v>
      </c>
      <c r="D426" s="2"/>
      <c r="E426" s="2"/>
      <c r="F426" s="2"/>
      <c r="G426" s="4" t="n">
        <v>94</v>
      </c>
      <c r="H426" s="13" t="s">
        <v>982</v>
      </c>
      <c r="I426" s="2" t="s">
        <v>329</v>
      </c>
      <c r="J426" s="2"/>
      <c r="K426" s="2"/>
      <c r="L426" s="2"/>
      <c r="M426" s="2"/>
    </row>
    <row r="427" customFormat="false" ht="27" hidden="false" customHeight="true" outlineLevel="0" collapsed="false">
      <c r="A427" s="6"/>
      <c r="B427" s="7" t="s">
        <v>1681</v>
      </c>
      <c r="C427" s="6" t="s">
        <v>1682</v>
      </c>
      <c r="D427" s="6" t="s">
        <v>1683</v>
      </c>
      <c r="E427" s="6" t="s">
        <v>1289</v>
      </c>
      <c r="F427" s="6"/>
      <c r="G427" s="8" t="n">
        <v>48</v>
      </c>
      <c r="H427" s="13" t="s">
        <v>982</v>
      </c>
      <c r="I427" s="6" t="s">
        <v>329</v>
      </c>
      <c r="J427" s="6"/>
      <c r="K427" s="6"/>
      <c r="L427" s="6"/>
      <c r="M427" s="6"/>
    </row>
    <row r="428" customFormat="false" ht="27" hidden="false" customHeight="true" outlineLevel="0" collapsed="false">
      <c r="A428" s="2"/>
      <c r="B428" s="3" t="s">
        <v>1684</v>
      </c>
      <c r="C428" s="2" t="s">
        <v>1685</v>
      </c>
      <c r="D428" s="2" t="s">
        <v>1686</v>
      </c>
      <c r="E428" s="2" t="s">
        <v>1289</v>
      </c>
      <c r="F428" s="2"/>
      <c r="G428" s="4" t="n">
        <v>154</v>
      </c>
      <c r="H428" s="13" t="s">
        <v>982</v>
      </c>
      <c r="I428" s="2" t="s">
        <v>329</v>
      </c>
      <c r="J428" s="2"/>
      <c r="K428" s="2"/>
      <c r="L428" s="2"/>
      <c r="M428" s="2"/>
    </row>
    <row r="429" customFormat="false" ht="27" hidden="false" customHeight="true" outlineLevel="0" collapsed="false">
      <c r="A429" s="6"/>
      <c r="B429" s="7" t="s">
        <v>1687</v>
      </c>
      <c r="C429" s="6" t="s">
        <v>1688</v>
      </c>
      <c r="D429" s="6" t="s">
        <v>1689</v>
      </c>
      <c r="E429" s="6" t="s">
        <v>1293</v>
      </c>
      <c r="F429" s="6"/>
      <c r="G429" s="8" t="n">
        <v>1</v>
      </c>
      <c r="H429" s="13" t="s">
        <v>982</v>
      </c>
      <c r="I429" s="6" t="s">
        <v>329</v>
      </c>
      <c r="J429" s="6"/>
      <c r="K429" s="6"/>
      <c r="L429" s="6"/>
      <c r="M429" s="6"/>
    </row>
    <row r="430" customFormat="false" ht="27" hidden="false" customHeight="true" outlineLevel="0" collapsed="false">
      <c r="A430" s="2"/>
      <c r="B430" s="3" t="s">
        <v>1690</v>
      </c>
      <c r="C430" s="2" t="s">
        <v>1691</v>
      </c>
      <c r="D430" s="2"/>
      <c r="E430" s="2" t="s">
        <v>1289</v>
      </c>
      <c r="F430" s="2"/>
      <c r="G430" s="4" t="n">
        <v>13</v>
      </c>
      <c r="H430" s="13" t="s">
        <v>982</v>
      </c>
      <c r="I430" s="2" t="s">
        <v>329</v>
      </c>
      <c r="J430" s="2"/>
      <c r="K430" s="2"/>
      <c r="L430" s="2"/>
      <c r="M430" s="2"/>
    </row>
    <row r="431" customFormat="false" ht="27" hidden="false" customHeight="true" outlineLevel="0" collapsed="false">
      <c r="A431" s="6"/>
      <c r="B431" s="7" t="s">
        <v>1692</v>
      </c>
      <c r="C431" s="6" t="s">
        <v>1693</v>
      </c>
      <c r="D431" s="6" t="s">
        <v>1694</v>
      </c>
      <c r="E431" s="6" t="s">
        <v>1293</v>
      </c>
      <c r="F431" s="6"/>
      <c r="G431" s="8" t="n">
        <v>6</v>
      </c>
      <c r="H431" s="13" t="s">
        <v>982</v>
      </c>
      <c r="I431" s="6" t="s">
        <v>329</v>
      </c>
      <c r="J431" s="6"/>
      <c r="K431" s="6"/>
      <c r="L431" s="6"/>
      <c r="M431" s="6"/>
    </row>
    <row r="432" customFormat="false" ht="27" hidden="false" customHeight="true" outlineLevel="0" collapsed="false">
      <c r="A432" s="2"/>
      <c r="B432" s="3" t="s">
        <v>1695</v>
      </c>
      <c r="C432" s="2" t="s">
        <v>1696</v>
      </c>
      <c r="D432" s="2" t="s">
        <v>1697</v>
      </c>
      <c r="E432" s="2" t="s">
        <v>1289</v>
      </c>
      <c r="F432" s="2"/>
      <c r="G432" s="4" t="n">
        <v>39</v>
      </c>
      <c r="H432" s="13" t="s">
        <v>982</v>
      </c>
      <c r="I432" s="2" t="s">
        <v>329</v>
      </c>
      <c r="J432" s="2"/>
      <c r="K432" s="2"/>
      <c r="L432" s="2"/>
      <c r="M432" s="2"/>
    </row>
    <row r="433" customFormat="false" ht="27" hidden="false" customHeight="true" outlineLevel="0" collapsed="false">
      <c r="A433" s="6"/>
      <c r="B433" s="7" t="s">
        <v>1698</v>
      </c>
      <c r="C433" s="6" t="s">
        <v>1699</v>
      </c>
      <c r="D433" s="6" t="s">
        <v>1700</v>
      </c>
      <c r="E433" s="6" t="s">
        <v>1293</v>
      </c>
      <c r="F433" s="6"/>
      <c r="G433" s="8" t="n">
        <v>21</v>
      </c>
      <c r="H433" s="13" t="s">
        <v>982</v>
      </c>
      <c r="I433" s="6" t="s">
        <v>329</v>
      </c>
      <c r="J433" s="6"/>
      <c r="K433" s="6"/>
      <c r="L433" s="6"/>
      <c r="M433" s="6"/>
    </row>
    <row r="434" customFormat="false" ht="27" hidden="false" customHeight="true" outlineLevel="0" collapsed="false">
      <c r="A434" s="2"/>
      <c r="B434" s="3" t="s">
        <v>1701</v>
      </c>
      <c r="C434" s="2" t="s">
        <v>1702</v>
      </c>
      <c r="D434" s="2" t="s">
        <v>1703</v>
      </c>
      <c r="E434" s="2" t="s">
        <v>1289</v>
      </c>
      <c r="F434" s="2"/>
      <c r="G434" s="4" t="n">
        <v>23</v>
      </c>
      <c r="H434" s="13" t="s">
        <v>982</v>
      </c>
      <c r="I434" s="2" t="s">
        <v>329</v>
      </c>
      <c r="J434" s="2"/>
      <c r="K434" s="2"/>
      <c r="L434" s="2"/>
      <c r="M434" s="2"/>
    </row>
    <row r="435" customFormat="false" ht="27" hidden="false" customHeight="true" outlineLevel="0" collapsed="false">
      <c r="A435" s="6"/>
      <c r="B435" s="7" t="s">
        <v>1704</v>
      </c>
      <c r="C435" s="6" t="s">
        <v>1705</v>
      </c>
      <c r="D435" s="6" t="s">
        <v>1706</v>
      </c>
      <c r="E435" s="6" t="s">
        <v>1707</v>
      </c>
      <c r="F435" s="6"/>
      <c r="G435" s="8" t="n">
        <v>48</v>
      </c>
      <c r="H435" s="13" t="s">
        <v>982</v>
      </c>
      <c r="I435" s="6" t="s">
        <v>329</v>
      </c>
      <c r="J435" s="6"/>
      <c r="K435" s="6"/>
      <c r="L435" s="6"/>
      <c r="M435" s="6"/>
    </row>
    <row r="436" customFormat="false" ht="27" hidden="false" customHeight="true" outlineLevel="0" collapsed="false">
      <c r="A436" s="2"/>
      <c r="B436" s="3" t="s">
        <v>1708</v>
      </c>
      <c r="C436" s="2" t="s">
        <v>1709</v>
      </c>
      <c r="D436" s="2"/>
      <c r="E436" s="2" t="s">
        <v>1289</v>
      </c>
      <c r="F436" s="2"/>
      <c r="G436" s="4" t="n">
        <v>58</v>
      </c>
      <c r="H436" s="13" t="s">
        <v>982</v>
      </c>
      <c r="I436" s="2" t="s">
        <v>329</v>
      </c>
      <c r="J436" s="2"/>
      <c r="K436" s="2"/>
      <c r="L436" s="2"/>
      <c r="M436" s="2"/>
    </row>
    <row r="437" customFormat="false" ht="27" hidden="false" customHeight="true" outlineLevel="0" collapsed="false">
      <c r="A437" s="6"/>
      <c r="B437" s="7" t="s">
        <v>1710</v>
      </c>
      <c r="C437" s="6" t="s">
        <v>1711</v>
      </c>
      <c r="D437" s="6"/>
      <c r="E437" s="6" t="s">
        <v>1289</v>
      </c>
      <c r="F437" s="6"/>
      <c r="G437" s="8" t="n">
        <v>30</v>
      </c>
      <c r="H437" s="13" t="s">
        <v>982</v>
      </c>
      <c r="I437" s="6" t="s">
        <v>329</v>
      </c>
      <c r="J437" s="6"/>
      <c r="K437" s="6"/>
      <c r="L437" s="6"/>
      <c r="M437" s="6"/>
    </row>
    <row r="438" customFormat="false" ht="27" hidden="false" customHeight="true" outlineLevel="0" collapsed="false">
      <c r="A438" s="2"/>
      <c r="B438" s="3" t="s">
        <v>1712</v>
      </c>
      <c r="C438" s="2" t="s">
        <v>1713</v>
      </c>
      <c r="D438" s="2"/>
      <c r="E438" s="2"/>
      <c r="F438" s="2"/>
      <c r="G438" s="4" t="n">
        <v>30</v>
      </c>
      <c r="H438" s="13" t="s">
        <v>982</v>
      </c>
      <c r="I438" s="2" t="s">
        <v>329</v>
      </c>
      <c r="J438" s="2"/>
      <c r="K438" s="2"/>
      <c r="L438" s="2"/>
      <c r="M438" s="2"/>
    </row>
    <row r="439" customFormat="false" ht="27" hidden="false" customHeight="true" outlineLevel="0" collapsed="false">
      <c r="A439" s="6"/>
      <c r="B439" s="7" t="s">
        <v>1714</v>
      </c>
      <c r="C439" s="6" t="s">
        <v>1715</v>
      </c>
      <c r="D439" s="6"/>
      <c r="E439" s="6"/>
      <c r="F439" s="6"/>
      <c r="G439" s="8" t="n">
        <v>71</v>
      </c>
      <c r="H439" s="13" t="s">
        <v>982</v>
      </c>
      <c r="I439" s="6" t="s">
        <v>329</v>
      </c>
      <c r="J439" s="6"/>
      <c r="K439" s="6"/>
      <c r="L439" s="6"/>
      <c r="M439" s="6"/>
    </row>
    <row r="440" customFormat="false" ht="27" hidden="false" customHeight="true" outlineLevel="0" collapsed="false">
      <c r="A440" s="2"/>
      <c r="B440" s="3" t="s">
        <v>1716</v>
      </c>
      <c r="C440" s="2" t="s">
        <v>1717</v>
      </c>
      <c r="D440" s="2" t="s">
        <v>1718</v>
      </c>
      <c r="E440" s="2" t="s">
        <v>1289</v>
      </c>
      <c r="F440" s="2"/>
      <c r="G440" s="4" t="n">
        <v>61</v>
      </c>
      <c r="H440" s="13" t="s">
        <v>982</v>
      </c>
      <c r="I440" s="2" t="s">
        <v>329</v>
      </c>
      <c r="J440" s="2"/>
      <c r="K440" s="2"/>
      <c r="L440" s="2"/>
      <c r="M440" s="2"/>
    </row>
    <row r="441" customFormat="false" ht="27" hidden="false" customHeight="true" outlineLevel="0" collapsed="false">
      <c r="A441" s="6"/>
      <c r="B441" s="7" t="s">
        <v>1719</v>
      </c>
      <c r="C441" s="6" t="s">
        <v>1720</v>
      </c>
      <c r="D441" s="6"/>
      <c r="E441" s="6"/>
      <c r="F441" s="6"/>
      <c r="G441" s="8" t="n">
        <v>30</v>
      </c>
      <c r="H441" s="13" t="s">
        <v>982</v>
      </c>
      <c r="I441" s="6" t="s">
        <v>329</v>
      </c>
      <c r="J441" s="6"/>
      <c r="K441" s="6"/>
      <c r="L441" s="6"/>
      <c r="M441" s="6"/>
    </row>
    <row r="442" customFormat="false" ht="27" hidden="false" customHeight="true" outlineLevel="0" collapsed="false">
      <c r="A442" s="2"/>
      <c r="B442" s="3" t="s">
        <v>1721</v>
      </c>
      <c r="C442" s="2" t="s">
        <v>1722</v>
      </c>
      <c r="D442" s="2" t="s">
        <v>1723</v>
      </c>
      <c r="E442" s="2" t="s">
        <v>1289</v>
      </c>
      <c r="F442" s="2"/>
      <c r="G442" s="4" t="n">
        <v>86</v>
      </c>
      <c r="H442" s="13" t="s">
        <v>982</v>
      </c>
      <c r="I442" s="2" t="s">
        <v>329</v>
      </c>
      <c r="J442" s="2"/>
      <c r="K442" s="2"/>
      <c r="L442" s="2"/>
      <c r="M442" s="2"/>
    </row>
    <row r="443" customFormat="false" ht="27" hidden="false" customHeight="true" outlineLevel="0" collapsed="false">
      <c r="A443" s="6"/>
      <c r="B443" s="7" t="s">
        <v>1724</v>
      </c>
      <c r="C443" s="6" t="s">
        <v>1725</v>
      </c>
      <c r="D443" s="6"/>
      <c r="E443" s="6" t="s">
        <v>1289</v>
      </c>
      <c r="F443" s="6"/>
      <c r="G443" s="8" t="n">
        <v>66</v>
      </c>
      <c r="H443" s="13" t="s">
        <v>982</v>
      </c>
      <c r="I443" s="6" t="s">
        <v>329</v>
      </c>
      <c r="J443" s="6"/>
      <c r="K443" s="6"/>
      <c r="L443" s="6"/>
      <c r="M443" s="6"/>
    </row>
    <row r="444" customFormat="false" ht="27" hidden="false" customHeight="true" outlineLevel="0" collapsed="false">
      <c r="A444" s="2"/>
      <c r="B444" s="3" t="s">
        <v>1726</v>
      </c>
      <c r="C444" s="2" t="s">
        <v>1727</v>
      </c>
      <c r="D444" s="2" t="s">
        <v>1728</v>
      </c>
      <c r="E444" s="2" t="s">
        <v>1707</v>
      </c>
      <c r="F444" s="2"/>
      <c r="G444" s="4" t="n">
        <v>31</v>
      </c>
      <c r="H444" s="13" t="s">
        <v>982</v>
      </c>
      <c r="I444" s="2" t="s">
        <v>329</v>
      </c>
      <c r="J444" s="2"/>
      <c r="K444" s="2"/>
      <c r="L444" s="2"/>
      <c r="M444" s="2"/>
    </row>
    <row r="445" customFormat="false" ht="27" hidden="false" customHeight="true" outlineLevel="0" collapsed="false">
      <c r="A445" s="6"/>
      <c r="B445" s="7" t="s">
        <v>1729</v>
      </c>
      <c r="C445" s="6" t="s">
        <v>1730</v>
      </c>
      <c r="D445" s="6" t="s">
        <v>1731</v>
      </c>
      <c r="E445" s="6" t="s">
        <v>1707</v>
      </c>
      <c r="F445" s="6"/>
      <c r="G445" s="8" t="n">
        <v>3</v>
      </c>
      <c r="H445" s="13" t="s">
        <v>982</v>
      </c>
      <c r="I445" s="6" t="s">
        <v>329</v>
      </c>
      <c r="J445" s="6"/>
      <c r="K445" s="6"/>
      <c r="L445" s="6"/>
      <c r="M445" s="6"/>
    </row>
    <row r="446" customFormat="false" ht="27" hidden="false" customHeight="true" outlineLevel="0" collapsed="false">
      <c r="A446" s="2"/>
      <c r="B446" s="3" t="s">
        <v>1732</v>
      </c>
      <c r="C446" s="2" t="s">
        <v>1733</v>
      </c>
      <c r="D446" s="2" t="s">
        <v>1734</v>
      </c>
      <c r="E446" s="2" t="s">
        <v>1293</v>
      </c>
      <c r="F446" s="2"/>
      <c r="G446" s="4" t="n">
        <v>10</v>
      </c>
      <c r="H446" s="13" t="s">
        <v>982</v>
      </c>
      <c r="I446" s="2" t="s">
        <v>329</v>
      </c>
      <c r="J446" s="2"/>
      <c r="K446" s="2"/>
      <c r="L446" s="2"/>
      <c r="M446" s="2"/>
    </row>
    <row r="447" customFormat="false" ht="27" hidden="false" customHeight="true" outlineLevel="0" collapsed="false">
      <c r="A447" s="6"/>
      <c r="B447" s="7" t="s">
        <v>1735</v>
      </c>
      <c r="C447" s="6" t="s">
        <v>1736</v>
      </c>
      <c r="D447" s="6" t="s">
        <v>1737</v>
      </c>
      <c r="E447" s="6"/>
      <c r="F447" s="6"/>
      <c r="G447" s="8" t="n">
        <v>16</v>
      </c>
      <c r="H447" s="13" t="s">
        <v>982</v>
      </c>
      <c r="I447" s="6" t="s">
        <v>329</v>
      </c>
      <c r="J447" s="6"/>
      <c r="K447" s="6"/>
      <c r="L447" s="6"/>
      <c r="M447" s="6"/>
    </row>
    <row r="448" customFormat="false" ht="27" hidden="false" customHeight="true" outlineLevel="0" collapsed="false">
      <c r="A448" s="2"/>
      <c r="B448" s="3" t="s">
        <v>1738</v>
      </c>
      <c r="C448" s="2" t="s">
        <v>1739</v>
      </c>
      <c r="D448" s="2" t="s">
        <v>1740</v>
      </c>
      <c r="E448" s="2"/>
      <c r="F448" s="2"/>
      <c r="G448" s="4" t="n">
        <v>50</v>
      </c>
      <c r="H448" s="13" t="s">
        <v>982</v>
      </c>
      <c r="I448" s="2" t="s">
        <v>329</v>
      </c>
      <c r="J448" s="2"/>
      <c r="K448" s="2"/>
      <c r="L448" s="2"/>
      <c r="M448" s="2"/>
    </row>
    <row r="449" customFormat="false" ht="27" hidden="false" customHeight="true" outlineLevel="0" collapsed="false">
      <c r="A449" s="6"/>
      <c r="B449" s="7" t="s">
        <v>1741</v>
      </c>
      <c r="C449" s="6" t="s">
        <v>1742</v>
      </c>
      <c r="D449" s="6" t="s">
        <v>1740</v>
      </c>
      <c r="E449" s="6" t="s">
        <v>1630</v>
      </c>
      <c r="F449" s="6"/>
      <c r="G449" s="8" t="n">
        <v>26</v>
      </c>
      <c r="H449" s="13" t="s">
        <v>982</v>
      </c>
      <c r="I449" s="6" t="s">
        <v>329</v>
      </c>
      <c r="J449" s="6"/>
      <c r="K449" s="6"/>
      <c r="L449" s="6"/>
      <c r="M449" s="6"/>
    </row>
    <row r="450" customFormat="false" ht="27" hidden="false" customHeight="true" outlineLevel="0" collapsed="false">
      <c r="A450" s="2"/>
      <c r="B450" s="3" t="s">
        <v>1743</v>
      </c>
      <c r="C450" s="2" t="s">
        <v>1744</v>
      </c>
      <c r="D450" s="2" t="s">
        <v>1745</v>
      </c>
      <c r="E450" s="2" t="s">
        <v>1746</v>
      </c>
      <c r="F450" s="2"/>
      <c r="G450" s="4" t="n">
        <v>9</v>
      </c>
      <c r="H450" s="13" t="s">
        <v>982</v>
      </c>
      <c r="I450" s="2" t="s">
        <v>329</v>
      </c>
      <c r="J450" s="2"/>
      <c r="K450" s="2"/>
      <c r="L450" s="2"/>
      <c r="M450" s="2"/>
    </row>
    <row r="451" customFormat="false" ht="27" hidden="false" customHeight="true" outlineLevel="0" collapsed="false">
      <c r="A451" s="6"/>
      <c r="B451" s="7" t="s">
        <v>1747</v>
      </c>
      <c r="C451" s="6" t="s">
        <v>1748</v>
      </c>
      <c r="D451" s="6" t="s">
        <v>1749</v>
      </c>
      <c r="E451" s="6" t="s">
        <v>1746</v>
      </c>
      <c r="F451" s="6"/>
      <c r="G451" s="8" t="n">
        <v>1</v>
      </c>
      <c r="H451" s="13" t="s">
        <v>982</v>
      </c>
      <c r="I451" s="6" t="s">
        <v>329</v>
      </c>
      <c r="J451" s="6"/>
      <c r="K451" s="6"/>
      <c r="L451" s="6"/>
      <c r="M451" s="6"/>
    </row>
    <row r="452" customFormat="false" ht="27" hidden="false" customHeight="true" outlineLevel="0" collapsed="false">
      <c r="A452" s="2"/>
      <c r="B452" s="3" t="s">
        <v>1750</v>
      </c>
      <c r="C452" s="2" t="s">
        <v>1751</v>
      </c>
      <c r="D452" s="2" t="s">
        <v>1752</v>
      </c>
      <c r="E452" s="2" t="s">
        <v>1753</v>
      </c>
      <c r="F452" s="2"/>
      <c r="G452" s="4" t="n">
        <v>246</v>
      </c>
      <c r="H452" s="13" t="s">
        <v>982</v>
      </c>
      <c r="I452" s="2" t="s">
        <v>329</v>
      </c>
      <c r="J452" s="2"/>
      <c r="K452" s="2"/>
      <c r="L452" s="2"/>
      <c r="M452" s="2"/>
    </row>
    <row r="453" customFormat="false" ht="27" hidden="false" customHeight="true" outlineLevel="0" collapsed="false">
      <c r="A453" s="6"/>
      <c r="B453" s="7" t="s">
        <v>1754</v>
      </c>
      <c r="C453" s="6" t="s">
        <v>1755</v>
      </c>
      <c r="D453" s="6" t="s">
        <v>1756</v>
      </c>
      <c r="E453" s="6" t="s">
        <v>1630</v>
      </c>
      <c r="F453" s="6"/>
      <c r="G453" s="8" t="n">
        <v>37</v>
      </c>
      <c r="H453" s="13" t="s">
        <v>982</v>
      </c>
      <c r="I453" s="6" t="s">
        <v>329</v>
      </c>
      <c r="J453" s="6"/>
      <c r="K453" s="6"/>
      <c r="L453" s="6"/>
      <c r="M453" s="6"/>
    </row>
    <row r="454" customFormat="false" ht="27" hidden="false" customHeight="true" outlineLevel="0" collapsed="false">
      <c r="A454" s="2"/>
      <c r="B454" s="3" t="s">
        <v>1757</v>
      </c>
      <c r="C454" s="2" t="s">
        <v>1758</v>
      </c>
      <c r="D454" s="2" t="s">
        <v>1759</v>
      </c>
      <c r="E454" s="2" t="s">
        <v>1760</v>
      </c>
      <c r="F454" s="2"/>
      <c r="G454" s="4" t="n">
        <v>3</v>
      </c>
      <c r="H454" s="13" t="s">
        <v>982</v>
      </c>
      <c r="I454" s="2" t="s">
        <v>329</v>
      </c>
      <c r="J454" s="2"/>
      <c r="K454" s="2"/>
      <c r="L454" s="2"/>
      <c r="M454" s="2"/>
    </row>
    <row r="455" customFormat="false" ht="27" hidden="false" customHeight="true" outlineLevel="0" collapsed="false">
      <c r="A455" s="6"/>
      <c r="B455" s="7" t="s">
        <v>1761</v>
      </c>
      <c r="C455" s="6" t="s">
        <v>1762</v>
      </c>
      <c r="D455" s="6"/>
      <c r="E455" s="6"/>
      <c r="F455" s="6"/>
      <c r="G455" s="8" t="n">
        <v>11</v>
      </c>
      <c r="H455" s="13" t="s">
        <v>982</v>
      </c>
      <c r="I455" s="6" t="s">
        <v>329</v>
      </c>
      <c r="J455" s="6"/>
      <c r="K455" s="6"/>
      <c r="L455" s="6"/>
      <c r="M455" s="6"/>
    </row>
    <row r="456" customFormat="false" ht="27" hidden="false" customHeight="true" outlineLevel="0" collapsed="false">
      <c r="A456" s="2"/>
      <c r="B456" s="3" t="s">
        <v>1763</v>
      </c>
      <c r="C456" s="2" t="s">
        <v>1764</v>
      </c>
      <c r="D456" s="2"/>
      <c r="E456" s="2"/>
      <c r="F456" s="2"/>
      <c r="G456" s="4" t="n">
        <v>16</v>
      </c>
      <c r="H456" s="13" t="s">
        <v>982</v>
      </c>
      <c r="I456" s="2" t="s">
        <v>329</v>
      </c>
      <c r="J456" s="2"/>
      <c r="K456" s="2"/>
      <c r="L456" s="2"/>
      <c r="M456" s="2"/>
    </row>
    <row r="457" customFormat="false" ht="27" hidden="false" customHeight="true" outlineLevel="0" collapsed="false">
      <c r="A457" s="6"/>
      <c r="B457" s="7" t="s">
        <v>1765</v>
      </c>
      <c r="C457" s="6" t="s">
        <v>1766</v>
      </c>
      <c r="D457" s="6"/>
      <c r="E457" s="6"/>
      <c r="F457" s="6"/>
      <c r="G457" s="8" t="n">
        <v>37</v>
      </c>
      <c r="H457" s="13" t="s">
        <v>982</v>
      </c>
      <c r="I457" s="6" t="s">
        <v>329</v>
      </c>
      <c r="J457" s="6"/>
      <c r="K457" s="6"/>
      <c r="L457" s="6"/>
      <c r="M457" s="6"/>
    </row>
    <row r="458" customFormat="false" ht="27" hidden="false" customHeight="true" outlineLevel="0" collapsed="false">
      <c r="A458" s="2"/>
      <c r="B458" s="3" t="s">
        <v>1767</v>
      </c>
      <c r="C458" s="2" t="s">
        <v>1768</v>
      </c>
      <c r="D458" s="2" t="s">
        <v>1769</v>
      </c>
      <c r="E458" s="2" t="s">
        <v>1770</v>
      </c>
      <c r="F458" s="2"/>
      <c r="G458" s="4" t="n">
        <v>2</v>
      </c>
      <c r="H458" s="13" t="s">
        <v>982</v>
      </c>
      <c r="I458" s="2" t="s">
        <v>329</v>
      </c>
      <c r="J458" s="2"/>
      <c r="K458" s="2"/>
      <c r="L458" s="2"/>
      <c r="M458" s="2"/>
    </row>
    <row r="459" customFormat="false" ht="27" hidden="false" customHeight="true" outlineLevel="0" collapsed="false">
      <c r="A459" s="6"/>
      <c r="B459" s="7" t="s">
        <v>1771</v>
      </c>
      <c r="C459" s="6" t="s">
        <v>1772</v>
      </c>
      <c r="D459" s="6" t="s">
        <v>1773</v>
      </c>
      <c r="E459" s="6" t="s">
        <v>1774</v>
      </c>
      <c r="F459" s="6"/>
      <c r="G459" s="8" t="n">
        <v>198</v>
      </c>
      <c r="H459" s="13" t="s">
        <v>982</v>
      </c>
      <c r="I459" s="6" t="s">
        <v>329</v>
      </c>
      <c r="J459" s="6"/>
      <c r="K459" s="6"/>
      <c r="L459" s="6"/>
      <c r="M459" s="6"/>
    </row>
    <row r="460" customFormat="false" ht="27" hidden="false" customHeight="true" outlineLevel="0" collapsed="false">
      <c r="A460" s="2"/>
      <c r="B460" s="3" t="s">
        <v>1775</v>
      </c>
      <c r="C460" s="2" t="s">
        <v>1776</v>
      </c>
      <c r="D460" s="2" t="s">
        <v>1777</v>
      </c>
      <c r="E460" s="2" t="s">
        <v>1774</v>
      </c>
      <c r="F460" s="2"/>
      <c r="G460" s="4" t="n">
        <v>130</v>
      </c>
      <c r="H460" s="13" t="s">
        <v>982</v>
      </c>
      <c r="I460" s="2" t="s">
        <v>329</v>
      </c>
      <c r="J460" s="2"/>
      <c r="K460" s="2"/>
      <c r="L460" s="2"/>
      <c r="M460" s="2"/>
    </row>
    <row r="461" customFormat="false" ht="27" hidden="false" customHeight="true" outlineLevel="0" collapsed="false">
      <c r="A461" s="6"/>
      <c r="B461" s="7" t="s">
        <v>1778</v>
      </c>
      <c r="C461" s="6" t="s">
        <v>1779</v>
      </c>
      <c r="D461" s="6" t="s">
        <v>1780</v>
      </c>
      <c r="E461" s="6" t="s">
        <v>1774</v>
      </c>
      <c r="F461" s="6"/>
      <c r="G461" s="8" t="n">
        <v>200</v>
      </c>
      <c r="H461" s="13" t="s">
        <v>982</v>
      </c>
      <c r="I461" s="6" t="s">
        <v>329</v>
      </c>
      <c r="J461" s="6"/>
      <c r="K461" s="6"/>
      <c r="L461" s="6"/>
      <c r="M461" s="6"/>
    </row>
    <row r="462" customFormat="false" ht="27" hidden="false" customHeight="true" outlineLevel="0" collapsed="false">
      <c r="A462" s="2"/>
      <c r="B462" s="3" t="s">
        <v>1781</v>
      </c>
      <c r="C462" s="2" t="s">
        <v>1782</v>
      </c>
      <c r="D462" s="2" t="s">
        <v>1783</v>
      </c>
      <c r="E462" s="2" t="s">
        <v>1770</v>
      </c>
      <c r="F462" s="2"/>
      <c r="G462" s="4" t="n">
        <v>3</v>
      </c>
      <c r="H462" s="13" t="s">
        <v>982</v>
      </c>
      <c r="I462" s="2" t="s">
        <v>329</v>
      </c>
      <c r="J462" s="2"/>
      <c r="K462" s="2"/>
      <c r="L462" s="2"/>
      <c r="M462" s="2"/>
    </row>
    <row r="463" customFormat="false" ht="27" hidden="false" customHeight="true" outlineLevel="0" collapsed="false">
      <c r="A463" s="6"/>
      <c r="B463" s="7" t="s">
        <v>1784</v>
      </c>
      <c r="C463" s="6" t="s">
        <v>1785</v>
      </c>
      <c r="D463" s="6" t="s">
        <v>1786</v>
      </c>
      <c r="E463" s="6" t="s">
        <v>1770</v>
      </c>
      <c r="F463" s="6"/>
      <c r="G463" s="8" t="n">
        <v>3</v>
      </c>
      <c r="H463" s="13" t="s">
        <v>982</v>
      </c>
      <c r="I463" s="6" t="s">
        <v>329</v>
      </c>
      <c r="J463" s="6"/>
      <c r="K463" s="6"/>
      <c r="L463" s="6"/>
      <c r="M463" s="6"/>
    </row>
    <row r="464" customFormat="false" ht="27" hidden="false" customHeight="true" outlineLevel="0" collapsed="false">
      <c r="A464" s="2"/>
      <c r="B464" s="3" t="s">
        <v>1787</v>
      </c>
      <c r="C464" s="2" t="s">
        <v>1788</v>
      </c>
      <c r="D464" s="2"/>
      <c r="E464" s="2"/>
      <c r="F464" s="2"/>
      <c r="G464" s="4" t="n">
        <v>58</v>
      </c>
      <c r="H464" s="13" t="s">
        <v>982</v>
      </c>
      <c r="I464" s="2" t="s">
        <v>329</v>
      </c>
      <c r="J464" s="2"/>
      <c r="K464" s="2"/>
      <c r="L464" s="2"/>
      <c r="M464" s="2"/>
    </row>
    <row r="465" customFormat="false" ht="27" hidden="false" customHeight="true" outlineLevel="0" collapsed="false">
      <c r="A465" s="6"/>
      <c r="B465" s="7" t="s">
        <v>1789</v>
      </c>
      <c r="C465" s="6" t="s">
        <v>1790</v>
      </c>
      <c r="D465" s="6"/>
      <c r="E465" s="6"/>
      <c r="F465" s="6"/>
      <c r="G465" s="8" t="n">
        <v>99</v>
      </c>
      <c r="H465" s="13" t="s">
        <v>982</v>
      </c>
      <c r="I465" s="6" t="s">
        <v>329</v>
      </c>
      <c r="J465" s="6"/>
      <c r="K465" s="6"/>
      <c r="L465" s="6"/>
      <c r="M465" s="6"/>
    </row>
    <row r="466" customFormat="false" ht="27" hidden="false" customHeight="true" outlineLevel="0" collapsed="false">
      <c r="A466" s="2"/>
      <c r="B466" s="3" t="s">
        <v>1791</v>
      </c>
      <c r="C466" s="2" t="s">
        <v>1792</v>
      </c>
      <c r="D466" s="2" t="s">
        <v>1793</v>
      </c>
      <c r="E466" s="2" t="s">
        <v>1770</v>
      </c>
      <c r="F466" s="2"/>
      <c r="G466" s="4" t="n">
        <v>3</v>
      </c>
      <c r="H466" s="13" t="s">
        <v>982</v>
      </c>
      <c r="I466" s="2" t="s">
        <v>329</v>
      </c>
      <c r="J466" s="2"/>
      <c r="K466" s="2"/>
      <c r="L466" s="2"/>
      <c r="M466" s="2"/>
    </row>
    <row r="467" customFormat="false" ht="27" hidden="false" customHeight="true" outlineLevel="0" collapsed="false">
      <c r="A467" s="6"/>
      <c r="B467" s="7" t="s">
        <v>1794</v>
      </c>
      <c r="C467" s="6" t="s">
        <v>1795</v>
      </c>
      <c r="D467" s="6" t="s">
        <v>1796</v>
      </c>
      <c r="E467" s="6" t="s">
        <v>1797</v>
      </c>
      <c r="F467" s="6"/>
      <c r="G467" s="8" t="n">
        <v>238</v>
      </c>
      <c r="H467" s="13" t="s">
        <v>982</v>
      </c>
      <c r="I467" s="6" t="s">
        <v>329</v>
      </c>
      <c r="J467" s="6"/>
      <c r="K467" s="6"/>
      <c r="L467" s="6"/>
      <c r="M467" s="6"/>
    </row>
    <row r="468" customFormat="false" ht="27" hidden="false" customHeight="true" outlineLevel="0" collapsed="false">
      <c r="A468" s="2"/>
      <c r="B468" s="3" t="s">
        <v>1798</v>
      </c>
      <c r="C468" s="2" t="s">
        <v>1799</v>
      </c>
      <c r="D468" s="2" t="s">
        <v>1796</v>
      </c>
      <c r="E468" s="2" t="s">
        <v>1797</v>
      </c>
      <c r="F468" s="2"/>
      <c r="G468" s="4" t="n">
        <v>2</v>
      </c>
      <c r="H468" s="13" t="s">
        <v>982</v>
      </c>
      <c r="I468" s="2" t="s">
        <v>329</v>
      </c>
      <c r="J468" s="2"/>
      <c r="K468" s="2"/>
      <c r="L468" s="2"/>
      <c r="M468" s="2"/>
    </row>
    <row r="469" customFormat="false" ht="27" hidden="false" customHeight="true" outlineLevel="0" collapsed="false">
      <c r="A469" s="6"/>
      <c r="B469" s="7" t="s">
        <v>1800</v>
      </c>
      <c r="C469" s="6" t="s">
        <v>1801</v>
      </c>
      <c r="D469" s="6" t="s">
        <v>1802</v>
      </c>
      <c r="E469" s="6" t="s">
        <v>1797</v>
      </c>
      <c r="F469" s="6"/>
      <c r="G469" s="8" t="n">
        <v>142</v>
      </c>
      <c r="H469" s="13" t="s">
        <v>982</v>
      </c>
      <c r="I469" s="6" t="s">
        <v>329</v>
      </c>
      <c r="J469" s="6"/>
      <c r="K469" s="6"/>
      <c r="L469" s="6"/>
      <c r="M469" s="6"/>
    </row>
    <row r="470" customFormat="false" ht="27" hidden="false" customHeight="true" outlineLevel="0" collapsed="false">
      <c r="A470" s="2"/>
      <c r="B470" s="3" t="s">
        <v>1803</v>
      </c>
      <c r="C470" s="2" t="s">
        <v>1804</v>
      </c>
      <c r="D470" s="2" t="s">
        <v>1805</v>
      </c>
      <c r="E470" s="2" t="s">
        <v>1770</v>
      </c>
      <c r="F470" s="2"/>
      <c r="G470" s="4" t="n">
        <v>200</v>
      </c>
      <c r="H470" s="13" t="s">
        <v>982</v>
      </c>
      <c r="I470" s="2" t="s">
        <v>329</v>
      </c>
      <c r="J470" s="2"/>
      <c r="K470" s="2"/>
      <c r="L470" s="2"/>
      <c r="M470" s="2"/>
    </row>
    <row r="471" customFormat="false" ht="27" hidden="false" customHeight="true" outlineLevel="0" collapsed="false">
      <c r="A471" s="6"/>
      <c r="B471" s="7" t="s">
        <v>1806</v>
      </c>
      <c r="C471" s="6" t="s">
        <v>1807</v>
      </c>
      <c r="D471" s="6" t="s">
        <v>1808</v>
      </c>
      <c r="E471" s="6" t="s">
        <v>1770</v>
      </c>
      <c r="F471" s="6"/>
      <c r="G471" s="8" t="n">
        <v>42</v>
      </c>
      <c r="H471" s="13" t="s">
        <v>982</v>
      </c>
      <c r="I471" s="6" t="s">
        <v>329</v>
      </c>
      <c r="J471" s="6"/>
      <c r="K471" s="6"/>
      <c r="L471" s="6"/>
      <c r="M471" s="6"/>
    </row>
    <row r="472" customFormat="false" ht="27" hidden="false" customHeight="true" outlineLevel="0" collapsed="false">
      <c r="A472" s="2"/>
      <c r="B472" s="3" t="s">
        <v>1809</v>
      </c>
      <c r="C472" s="2" t="s">
        <v>1810</v>
      </c>
      <c r="D472" s="2" t="s">
        <v>1811</v>
      </c>
      <c r="E472" s="2" t="s">
        <v>1812</v>
      </c>
      <c r="F472" s="2"/>
      <c r="G472" s="4" t="n">
        <v>6</v>
      </c>
      <c r="H472" s="13" t="s">
        <v>982</v>
      </c>
      <c r="I472" s="2" t="s">
        <v>329</v>
      </c>
      <c r="J472" s="2"/>
      <c r="K472" s="2"/>
      <c r="L472" s="2"/>
      <c r="M472" s="2"/>
    </row>
    <row r="473" customFormat="false" ht="27" hidden="false" customHeight="true" outlineLevel="0" collapsed="false">
      <c r="A473" s="6"/>
      <c r="B473" s="7" t="s">
        <v>1813</v>
      </c>
      <c r="C473" s="6" t="s">
        <v>1814</v>
      </c>
      <c r="D473" s="6" t="s">
        <v>1815</v>
      </c>
      <c r="E473" s="6" t="s">
        <v>327</v>
      </c>
      <c r="F473" s="6"/>
      <c r="G473" s="8" t="n">
        <v>20</v>
      </c>
      <c r="H473" s="13" t="s">
        <v>982</v>
      </c>
      <c r="I473" s="6" t="s">
        <v>329</v>
      </c>
      <c r="J473" s="6"/>
      <c r="K473" s="6"/>
      <c r="L473" s="6"/>
      <c r="M473" s="6"/>
    </row>
    <row r="474" customFormat="false" ht="27" hidden="false" customHeight="true" outlineLevel="0" collapsed="false">
      <c r="A474" s="2"/>
      <c r="B474" s="3" t="s">
        <v>1816</v>
      </c>
      <c r="C474" s="2" t="s">
        <v>1817</v>
      </c>
      <c r="D474" s="2" t="s">
        <v>1818</v>
      </c>
      <c r="E474" s="2" t="s">
        <v>347</v>
      </c>
      <c r="F474" s="2"/>
      <c r="G474" s="4" t="n">
        <v>4</v>
      </c>
      <c r="H474" s="13" t="s">
        <v>982</v>
      </c>
      <c r="I474" s="2" t="s">
        <v>329</v>
      </c>
      <c r="J474" s="2"/>
      <c r="K474" s="2"/>
      <c r="L474" s="2"/>
      <c r="M474" s="2"/>
    </row>
    <row r="475" customFormat="false" ht="27" hidden="false" customHeight="true" outlineLevel="0" collapsed="false">
      <c r="A475" s="6"/>
      <c r="B475" s="7" t="s">
        <v>1819</v>
      </c>
      <c r="C475" s="6" t="s">
        <v>1820</v>
      </c>
      <c r="D475" s="6" t="s">
        <v>1821</v>
      </c>
      <c r="E475" s="6" t="s">
        <v>347</v>
      </c>
      <c r="F475" s="6"/>
      <c r="G475" s="8" t="n">
        <v>5</v>
      </c>
      <c r="H475" s="13" t="s">
        <v>982</v>
      </c>
      <c r="I475" s="6" t="s">
        <v>329</v>
      </c>
      <c r="J475" s="6"/>
      <c r="K475" s="6"/>
      <c r="L475" s="6"/>
      <c r="M475" s="6"/>
    </row>
    <row r="476" customFormat="false" ht="27" hidden="false" customHeight="true" outlineLevel="0" collapsed="false">
      <c r="A476" s="2"/>
      <c r="B476" s="3" t="s">
        <v>1822</v>
      </c>
      <c r="C476" s="2" t="s">
        <v>1823</v>
      </c>
      <c r="D476" s="2" t="s">
        <v>1559</v>
      </c>
      <c r="E476" s="2" t="s">
        <v>347</v>
      </c>
      <c r="F476" s="2"/>
      <c r="G476" s="4" t="n">
        <v>1</v>
      </c>
      <c r="H476" s="13" t="s">
        <v>982</v>
      </c>
      <c r="I476" s="2" t="s">
        <v>329</v>
      </c>
      <c r="J476" s="2"/>
      <c r="K476" s="2"/>
      <c r="L476" s="2"/>
      <c r="M476" s="2"/>
    </row>
    <row r="477" customFormat="false" ht="27" hidden="false" customHeight="true" outlineLevel="0" collapsed="false">
      <c r="A477" s="6"/>
      <c r="B477" s="7" t="s">
        <v>1824</v>
      </c>
      <c r="C477" s="6" t="s">
        <v>1825</v>
      </c>
      <c r="D477" s="6" t="s">
        <v>1826</v>
      </c>
      <c r="E477" s="6" t="s">
        <v>347</v>
      </c>
      <c r="F477" s="6"/>
      <c r="G477" s="8" t="n">
        <v>1</v>
      </c>
      <c r="H477" s="13" t="s">
        <v>982</v>
      </c>
      <c r="I477" s="6" t="s">
        <v>329</v>
      </c>
      <c r="J477" s="6"/>
      <c r="K477" s="6"/>
      <c r="L477" s="6"/>
      <c r="M477" s="6"/>
    </row>
    <row r="478" customFormat="false" ht="27" hidden="false" customHeight="true" outlineLevel="0" collapsed="false">
      <c r="A478" s="2"/>
      <c r="B478" s="3" t="s">
        <v>1827</v>
      </c>
      <c r="C478" s="2" t="s">
        <v>1828</v>
      </c>
      <c r="D478" s="2" t="s">
        <v>1829</v>
      </c>
      <c r="E478" s="2" t="s">
        <v>347</v>
      </c>
      <c r="F478" s="2"/>
      <c r="G478" s="4" t="n">
        <v>1</v>
      </c>
      <c r="H478" s="13" t="s">
        <v>982</v>
      </c>
      <c r="I478" s="2" t="s">
        <v>329</v>
      </c>
      <c r="J478" s="2"/>
      <c r="K478" s="2"/>
      <c r="L478" s="2"/>
      <c r="M478" s="2"/>
    </row>
    <row r="479" customFormat="false" ht="27" hidden="false" customHeight="true" outlineLevel="0" collapsed="false">
      <c r="A479" s="6"/>
      <c r="B479" s="7" t="s">
        <v>1830</v>
      </c>
      <c r="C479" s="6" t="s">
        <v>1831</v>
      </c>
      <c r="D479" s="6" t="s">
        <v>1832</v>
      </c>
      <c r="E479" s="6" t="s">
        <v>347</v>
      </c>
      <c r="F479" s="6"/>
      <c r="G479" s="8" t="n">
        <v>3</v>
      </c>
      <c r="H479" s="13" t="s">
        <v>982</v>
      </c>
      <c r="I479" s="6" t="s">
        <v>329</v>
      </c>
      <c r="J479" s="6"/>
      <c r="K479" s="6"/>
      <c r="L479" s="6"/>
      <c r="M479" s="6"/>
    </row>
    <row r="480" customFormat="false" ht="27" hidden="false" customHeight="true" outlineLevel="0" collapsed="false">
      <c r="A480" s="2"/>
      <c r="B480" s="3" t="s">
        <v>1833</v>
      </c>
      <c r="C480" s="2" t="s">
        <v>1834</v>
      </c>
      <c r="D480" s="2" t="s">
        <v>1835</v>
      </c>
      <c r="E480" s="2" t="s">
        <v>453</v>
      </c>
      <c r="F480" s="2"/>
      <c r="G480" s="4" t="n">
        <v>14</v>
      </c>
      <c r="H480" s="13" t="s">
        <v>982</v>
      </c>
      <c r="I480" s="2" t="s">
        <v>329</v>
      </c>
      <c r="J480" s="2"/>
      <c r="K480" s="2"/>
      <c r="L480" s="2"/>
      <c r="M480" s="2"/>
    </row>
    <row r="481" customFormat="false" ht="27" hidden="false" customHeight="true" outlineLevel="0" collapsed="false">
      <c r="A481" s="6"/>
      <c r="B481" s="7" t="s">
        <v>1836</v>
      </c>
      <c r="C481" s="6" t="s">
        <v>1837</v>
      </c>
      <c r="D481" s="6" t="s">
        <v>1835</v>
      </c>
      <c r="E481" s="6" t="s">
        <v>453</v>
      </c>
      <c r="F481" s="6"/>
      <c r="G481" s="8" t="n">
        <v>966</v>
      </c>
      <c r="H481" s="13" t="s">
        <v>982</v>
      </c>
      <c r="I481" s="6" t="s">
        <v>329</v>
      </c>
      <c r="J481" s="6"/>
      <c r="K481" s="6"/>
      <c r="L481" s="6"/>
      <c r="M481" s="6"/>
    </row>
    <row r="482" customFormat="false" ht="27" hidden="false" customHeight="true" outlineLevel="0" collapsed="false">
      <c r="A482" s="2"/>
      <c r="B482" s="3" t="s">
        <v>1838</v>
      </c>
      <c r="C482" s="2" t="s">
        <v>1839</v>
      </c>
      <c r="D482" s="2" t="s">
        <v>1840</v>
      </c>
      <c r="E482" s="2" t="s">
        <v>1841</v>
      </c>
      <c r="F482" s="2"/>
      <c r="G482" s="4" t="n">
        <v>11</v>
      </c>
      <c r="H482" s="13" t="s">
        <v>982</v>
      </c>
      <c r="I482" s="2" t="s">
        <v>1842</v>
      </c>
      <c r="J482" s="2"/>
      <c r="K482" s="2"/>
      <c r="L482" s="2"/>
      <c r="M482" s="2"/>
    </row>
    <row r="483" customFormat="false" ht="27" hidden="false" customHeight="true" outlineLevel="0" collapsed="false">
      <c r="A483" s="6"/>
      <c r="B483" s="7" t="s">
        <v>1843</v>
      </c>
      <c r="C483" s="6" t="s">
        <v>1844</v>
      </c>
      <c r="D483" s="6" t="s">
        <v>1845</v>
      </c>
      <c r="E483" s="6" t="s">
        <v>1841</v>
      </c>
      <c r="F483" s="6"/>
      <c r="G483" s="8" t="n">
        <v>12</v>
      </c>
      <c r="H483" s="13" t="s">
        <v>982</v>
      </c>
      <c r="I483" s="6" t="s">
        <v>1842</v>
      </c>
      <c r="J483" s="6"/>
      <c r="K483" s="6"/>
      <c r="L483" s="6"/>
      <c r="M483" s="6"/>
    </row>
    <row r="484" customFormat="false" ht="27" hidden="false" customHeight="true" outlineLevel="0" collapsed="false">
      <c r="A484" s="2"/>
      <c r="B484" s="3" t="s">
        <v>1846</v>
      </c>
      <c r="C484" s="2" t="s">
        <v>1847</v>
      </c>
      <c r="D484" s="2" t="s">
        <v>1848</v>
      </c>
      <c r="E484" s="2" t="s">
        <v>1849</v>
      </c>
      <c r="F484" s="2"/>
      <c r="G484" s="4" t="n">
        <v>7</v>
      </c>
      <c r="H484" s="13" t="s">
        <v>982</v>
      </c>
      <c r="I484" s="2" t="s">
        <v>1842</v>
      </c>
      <c r="J484" s="2"/>
      <c r="K484" s="2"/>
      <c r="L484" s="2"/>
      <c r="M484" s="2"/>
    </row>
    <row r="485" customFormat="false" ht="27" hidden="false" customHeight="true" outlineLevel="0" collapsed="false">
      <c r="A485" s="6"/>
      <c r="B485" s="7" t="s">
        <v>1850</v>
      </c>
      <c r="C485" s="6" t="s">
        <v>1851</v>
      </c>
      <c r="D485" s="6" t="s">
        <v>1852</v>
      </c>
      <c r="E485" s="6" t="s">
        <v>1849</v>
      </c>
      <c r="F485" s="6"/>
      <c r="G485" s="8" t="n">
        <v>1</v>
      </c>
      <c r="H485" s="13" t="s">
        <v>982</v>
      </c>
      <c r="I485" s="6" t="s">
        <v>1842</v>
      </c>
      <c r="J485" s="6"/>
      <c r="K485" s="6"/>
      <c r="L485" s="6"/>
      <c r="M485" s="6"/>
    </row>
    <row r="486" customFormat="false" ht="27" hidden="false" customHeight="true" outlineLevel="0" collapsed="false">
      <c r="A486" s="2"/>
      <c r="B486" s="3" t="s">
        <v>1853</v>
      </c>
      <c r="C486" s="2" t="s">
        <v>1854</v>
      </c>
      <c r="D486" s="2" t="s">
        <v>1855</v>
      </c>
      <c r="E486" s="2" t="s">
        <v>1856</v>
      </c>
      <c r="F486" s="2"/>
      <c r="G486" s="4" t="n">
        <v>3</v>
      </c>
      <c r="H486" s="13" t="s">
        <v>982</v>
      </c>
      <c r="I486" s="2" t="s">
        <v>1842</v>
      </c>
      <c r="J486" s="2"/>
      <c r="K486" s="2"/>
      <c r="L486" s="2"/>
      <c r="M486" s="2"/>
    </row>
    <row r="487" customFormat="false" ht="27" hidden="false" customHeight="true" outlineLevel="0" collapsed="false">
      <c r="A487" s="6"/>
      <c r="B487" s="7" t="s">
        <v>1857</v>
      </c>
      <c r="C487" s="6" t="s">
        <v>1858</v>
      </c>
      <c r="D487" s="6" t="s">
        <v>1859</v>
      </c>
      <c r="E487" s="6" t="s">
        <v>1860</v>
      </c>
      <c r="F487" s="6"/>
      <c r="G487" s="8" t="n">
        <v>71</v>
      </c>
      <c r="H487" s="13" t="s">
        <v>982</v>
      </c>
      <c r="I487" s="6" t="s">
        <v>1842</v>
      </c>
      <c r="J487" s="6"/>
      <c r="K487" s="6"/>
      <c r="L487" s="6"/>
      <c r="M487" s="6"/>
    </row>
    <row r="488" customFormat="false" ht="27" hidden="false" customHeight="true" outlineLevel="0" collapsed="false">
      <c r="A488" s="2"/>
      <c r="B488" s="3" t="s">
        <v>1861</v>
      </c>
      <c r="C488" s="2" t="s">
        <v>1862</v>
      </c>
      <c r="D488" s="2" t="s">
        <v>1863</v>
      </c>
      <c r="E488" s="2" t="s">
        <v>1856</v>
      </c>
      <c r="F488" s="2"/>
      <c r="G488" s="4" t="n">
        <v>22</v>
      </c>
      <c r="H488" s="13" t="s">
        <v>982</v>
      </c>
      <c r="I488" s="2" t="s">
        <v>1842</v>
      </c>
      <c r="J488" s="2"/>
      <c r="K488" s="2"/>
      <c r="L488" s="2"/>
      <c r="M488" s="2"/>
    </row>
    <row r="489" customFormat="false" ht="27" hidden="false" customHeight="true" outlineLevel="0" collapsed="false">
      <c r="A489" s="6"/>
      <c r="B489" s="7" t="s">
        <v>1864</v>
      </c>
      <c r="C489" s="6" t="s">
        <v>1865</v>
      </c>
      <c r="D489" s="6" t="s">
        <v>1866</v>
      </c>
      <c r="E489" s="6" t="s">
        <v>1867</v>
      </c>
      <c r="F489" s="6"/>
      <c r="G489" s="8" t="n">
        <v>22</v>
      </c>
      <c r="H489" s="13" t="s">
        <v>982</v>
      </c>
      <c r="I489" s="6" t="s">
        <v>1842</v>
      </c>
      <c r="J489" s="6"/>
      <c r="K489" s="6"/>
      <c r="L489" s="6"/>
      <c r="M489" s="6"/>
    </row>
    <row r="490" customFormat="false" ht="27" hidden="false" customHeight="true" outlineLevel="0" collapsed="false">
      <c r="A490" s="2"/>
      <c r="B490" s="3" t="s">
        <v>1868</v>
      </c>
      <c r="C490" s="2" t="s">
        <v>1869</v>
      </c>
      <c r="D490" s="2" t="s">
        <v>1870</v>
      </c>
      <c r="E490" s="2" t="s">
        <v>1867</v>
      </c>
      <c r="F490" s="2"/>
      <c r="G490" s="4" t="n">
        <v>19</v>
      </c>
      <c r="H490" s="13" t="s">
        <v>982</v>
      </c>
      <c r="I490" s="2" t="s">
        <v>1842</v>
      </c>
      <c r="J490" s="2"/>
      <c r="K490" s="2"/>
      <c r="L490" s="2"/>
      <c r="M490" s="2"/>
    </row>
    <row r="491" customFormat="false" ht="27" hidden="false" customHeight="true" outlineLevel="0" collapsed="false">
      <c r="A491" s="6"/>
      <c r="B491" s="7" t="s">
        <v>1871</v>
      </c>
      <c r="C491" s="6" t="s">
        <v>1872</v>
      </c>
      <c r="D491" s="6" t="s">
        <v>1873</v>
      </c>
      <c r="E491" s="6" t="s">
        <v>1874</v>
      </c>
      <c r="F491" s="6"/>
      <c r="G491" s="8" t="n">
        <v>2</v>
      </c>
      <c r="H491" s="13" t="s">
        <v>982</v>
      </c>
      <c r="I491" s="6" t="s">
        <v>1842</v>
      </c>
      <c r="J491" s="6"/>
      <c r="K491" s="6"/>
      <c r="L491" s="6"/>
      <c r="M491" s="6"/>
    </row>
    <row r="492" customFormat="false" ht="27" hidden="false" customHeight="true" outlineLevel="0" collapsed="false">
      <c r="A492" s="2"/>
      <c r="B492" s="3" t="s">
        <v>1875</v>
      </c>
      <c r="C492" s="2" t="s">
        <v>1876</v>
      </c>
      <c r="D492" s="2" t="s">
        <v>1877</v>
      </c>
      <c r="E492" s="2" t="s">
        <v>1856</v>
      </c>
      <c r="F492" s="2"/>
      <c r="G492" s="4" t="n">
        <v>152</v>
      </c>
      <c r="H492" s="13" t="s">
        <v>982</v>
      </c>
      <c r="I492" s="2" t="s">
        <v>1842</v>
      </c>
      <c r="J492" s="2"/>
      <c r="K492" s="2"/>
      <c r="L492" s="2"/>
      <c r="M492" s="2"/>
    </row>
    <row r="493" customFormat="false" ht="27" hidden="false" customHeight="true" outlineLevel="0" collapsed="false">
      <c r="A493" s="6"/>
      <c r="B493" s="7" t="s">
        <v>1878</v>
      </c>
      <c r="C493" s="6" t="s">
        <v>1879</v>
      </c>
      <c r="D493" s="6" t="s">
        <v>1880</v>
      </c>
      <c r="E493" s="6"/>
      <c r="F493" s="6"/>
      <c r="G493" s="8" t="n">
        <v>41</v>
      </c>
      <c r="H493" s="13" t="s">
        <v>982</v>
      </c>
      <c r="I493" s="6" t="s">
        <v>1842</v>
      </c>
      <c r="J493" s="6"/>
      <c r="K493" s="6"/>
      <c r="L493" s="6"/>
      <c r="M493" s="6"/>
    </row>
    <row r="494" customFormat="false" ht="27" hidden="false" customHeight="true" outlineLevel="0" collapsed="false">
      <c r="A494" s="2"/>
      <c r="B494" s="3" t="s">
        <v>1881</v>
      </c>
      <c r="C494" s="2" t="s">
        <v>1882</v>
      </c>
      <c r="D494" s="2" t="s">
        <v>1883</v>
      </c>
      <c r="E494" s="2"/>
      <c r="F494" s="2"/>
      <c r="G494" s="4" t="n">
        <v>10</v>
      </c>
      <c r="H494" s="13" t="s">
        <v>982</v>
      </c>
      <c r="I494" s="2" t="s">
        <v>1842</v>
      </c>
      <c r="J494" s="2"/>
      <c r="K494" s="2"/>
      <c r="L494" s="2"/>
      <c r="M494" s="2"/>
    </row>
    <row r="495" customFormat="false" ht="27" hidden="false" customHeight="true" outlineLevel="0" collapsed="false">
      <c r="A495" s="6"/>
      <c r="B495" s="7" t="s">
        <v>1884</v>
      </c>
      <c r="C495" s="6" t="s">
        <v>1885</v>
      </c>
      <c r="D495" s="6" t="s">
        <v>1886</v>
      </c>
      <c r="E495" s="6" t="s">
        <v>1887</v>
      </c>
      <c r="F495" s="6"/>
      <c r="G495" s="8" t="n">
        <v>2</v>
      </c>
      <c r="H495" s="13" t="s">
        <v>982</v>
      </c>
      <c r="I495" s="6" t="s">
        <v>1842</v>
      </c>
      <c r="J495" s="6"/>
      <c r="K495" s="6"/>
      <c r="L495" s="6"/>
      <c r="M495" s="6"/>
    </row>
    <row r="496" customFormat="false" ht="27" hidden="false" customHeight="true" outlineLevel="0" collapsed="false">
      <c r="A496" s="2"/>
      <c r="B496" s="3" t="s">
        <v>1888</v>
      </c>
      <c r="C496" s="2" t="s">
        <v>1889</v>
      </c>
      <c r="D496" s="2" t="s">
        <v>1890</v>
      </c>
      <c r="E496" s="2" t="s">
        <v>1146</v>
      </c>
      <c r="F496" s="2"/>
      <c r="G496" s="4" t="n">
        <v>17</v>
      </c>
      <c r="H496" s="13" t="s">
        <v>982</v>
      </c>
      <c r="I496" s="2" t="s">
        <v>1842</v>
      </c>
      <c r="J496" s="2"/>
      <c r="K496" s="2"/>
      <c r="L496" s="2"/>
      <c r="M496" s="2"/>
    </row>
    <row r="497" customFormat="false" ht="27" hidden="false" customHeight="true" outlineLevel="0" collapsed="false">
      <c r="A497" s="6"/>
      <c r="B497" s="7" t="s">
        <v>1891</v>
      </c>
      <c r="C497" s="6" t="s">
        <v>1892</v>
      </c>
      <c r="D497" s="6" t="s">
        <v>1893</v>
      </c>
      <c r="E497" s="6" t="s">
        <v>1894</v>
      </c>
      <c r="F497" s="6"/>
      <c r="G497" s="8" t="n">
        <v>9</v>
      </c>
      <c r="H497" s="13" t="s">
        <v>982</v>
      </c>
      <c r="I497" s="6" t="s">
        <v>1842</v>
      </c>
      <c r="J497" s="6"/>
      <c r="K497" s="6"/>
      <c r="L497" s="6"/>
      <c r="M497" s="6"/>
    </row>
    <row r="498" customFormat="false" ht="27" hidden="false" customHeight="true" outlineLevel="0" collapsed="false">
      <c r="A498" s="2"/>
      <c r="B498" s="3" t="s">
        <v>1895</v>
      </c>
      <c r="C498" s="2" t="s">
        <v>1896</v>
      </c>
      <c r="D498" s="2" t="s">
        <v>1897</v>
      </c>
      <c r="E498" s="2" t="s">
        <v>1867</v>
      </c>
      <c r="F498" s="2"/>
      <c r="G498" s="4" t="n">
        <v>65</v>
      </c>
      <c r="H498" s="13" t="s">
        <v>982</v>
      </c>
      <c r="I498" s="2" t="s">
        <v>1842</v>
      </c>
      <c r="J498" s="2"/>
      <c r="K498" s="2"/>
      <c r="L498" s="2"/>
      <c r="M498" s="2"/>
    </row>
    <row r="499" customFormat="false" ht="27" hidden="false" customHeight="true" outlineLevel="0" collapsed="false">
      <c r="A499" s="6"/>
      <c r="B499" s="7" t="s">
        <v>1898</v>
      </c>
      <c r="C499" s="6" t="s">
        <v>1899</v>
      </c>
      <c r="D499" s="6" t="s">
        <v>1900</v>
      </c>
      <c r="E499" s="6"/>
      <c r="F499" s="6"/>
      <c r="G499" s="8" t="n">
        <v>5</v>
      </c>
      <c r="H499" s="13" t="s">
        <v>982</v>
      </c>
      <c r="I499" s="6" t="s">
        <v>1842</v>
      </c>
      <c r="J499" s="6"/>
      <c r="K499" s="6"/>
      <c r="L499" s="6"/>
      <c r="M499" s="6"/>
    </row>
    <row r="500" customFormat="false" ht="27" hidden="false" customHeight="true" outlineLevel="0" collapsed="false">
      <c r="A500" s="2"/>
      <c r="B500" s="3" t="s">
        <v>1901</v>
      </c>
      <c r="C500" s="2" t="s">
        <v>1902</v>
      </c>
      <c r="D500" s="2" t="s">
        <v>1903</v>
      </c>
      <c r="E500" s="2" t="s">
        <v>1856</v>
      </c>
      <c r="F500" s="2"/>
      <c r="G500" s="4" t="n">
        <v>75</v>
      </c>
      <c r="H500" s="13" t="s">
        <v>982</v>
      </c>
      <c r="I500" s="2" t="s">
        <v>1842</v>
      </c>
      <c r="J500" s="2"/>
      <c r="K500" s="2"/>
      <c r="L500" s="2"/>
      <c r="M500" s="2"/>
    </row>
    <row r="501" customFormat="false" ht="27" hidden="false" customHeight="true" outlineLevel="0" collapsed="false">
      <c r="A501" s="6"/>
      <c r="B501" s="7" t="s">
        <v>1904</v>
      </c>
      <c r="C501" s="6" t="s">
        <v>1905</v>
      </c>
      <c r="D501" s="6" t="s">
        <v>1906</v>
      </c>
      <c r="E501" s="6"/>
      <c r="F501" s="6"/>
      <c r="G501" s="8" t="n">
        <v>22</v>
      </c>
      <c r="H501" s="13" t="s">
        <v>982</v>
      </c>
      <c r="I501" s="6" t="s">
        <v>1842</v>
      </c>
      <c r="J501" s="6"/>
      <c r="K501" s="6"/>
      <c r="L501" s="6"/>
      <c r="M501" s="6"/>
    </row>
    <row r="502" customFormat="false" ht="27" hidden="false" customHeight="true" outlineLevel="0" collapsed="false">
      <c r="A502" s="2"/>
      <c r="B502" s="3" t="s">
        <v>1907</v>
      </c>
      <c r="C502" s="2" t="s">
        <v>1908</v>
      </c>
      <c r="D502" s="2" t="s">
        <v>1909</v>
      </c>
      <c r="E502" s="2" t="s">
        <v>1867</v>
      </c>
      <c r="F502" s="2"/>
      <c r="G502" s="4" t="n">
        <v>17</v>
      </c>
      <c r="H502" s="13" t="s">
        <v>982</v>
      </c>
      <c r="I502" s="2" t="s">
        <v>1842</v>
      </c>
      <c r="J502" s="2"/>
      <c r="K502" s="2"/>
      <c r="L502" s="2"/>
      <c r="M502" s="2"/>
    </row>
    <row r="503" customFormat="false" ht="27" hidden="false" customHeight="true" outlineLevel="0" collapsed="false">
      <c r="A503" s="6"/>
      <c r="B503" s="7" t="s">
        <v>1910</v>
      </c>
      <c r="C503" s="6" t="s">
        <v>1911</v>
      </c>
      <c r="D503" s="6"/>
      <c r="E503" s="6"/>
      <c r="F503" s="6"/>
      <c r="G503" s="8" t="n">
        <v>1</v>
      </c>
      <c r="H503" s="13" t="s">
        <v>982</v>
      </c>
      <c r="I503" s="6" t="s">
        <v>1842</v>
      </c>
      <c r="J503" s="6"/>
      <c r="K503" s="6"/>
      <c r="L503" s="6"/>
      <c r="M503" s="6"/>
    </row>
    <row r="504" customFormat="false" ht="27" hidden="false" customHeight="true" outlineLevel="0" collapsed="false">
      <c r="A504" s="2"/>
      <c r="B504" s="3" t="s">
        <v>1912</v>
      </c>
      <c r="C504" s="2" t="s">
        <v>1913</v>
      </c>
      <c r="D504" s="2" t="s">
        <v>1914</v>
      </c>
      <c r="E504" s="2" t="s">
        <v>1812</v>
      </c>
      <c r="F504" s="2"/>
      <c r="G504" s="4" t="n">
        <v>4</v>
      </c>
      <c r="H504" s="13" t="s">
        <v>982</v>
      </c>
      <c r="I504" s="2" t="s">
        <v>1842</v>
      </c>
      <c r="J504" s="2"/>
      <c r="K504" s="2"/>
      <c r="L504" s="2"/>
      <c r="M504" s="2"/>
    </row>
    <row r="505" customFormat="false" ht="27" hidden="false" customHeight="true" outlineLevel="0" collapsed="false">
      <c r="A505" s="6"/>
      <c r="B505" s="7" t="s">
        <v>1915</v>
      </c>
      <c r="C505" s="6" t="s">
        <v>1916</v>
      </c>
      <c r="D505" s="6" t="s">
        <v>1917</v>
      </c>
      <c r="E505" s="6" t="s">
        <v>1812</v>
      </c>
      <c r="F505" s="6"/>
      <c r="G505" s="8" t="n">
        <v>3</v>
      </c>
      <c r="H505" s="13" t="s">
        <v>982</v>
      </c>
      <c r="I505" s="6" t="s">
        <v>1842</v>
      </c>
      <c r="J505" s="6"/>
      <c r="K505" s="6"/>
      <c r="L505" s="6"/>
      <c r="M505" s="6"/>
    </row>
    <row r="506" customFormat="false" ht="27" hidden="false" customHeight="true" outlineLevel="0" collapsed="false">
      <c r="A506" s="2"/>
      <c r="B506" s="3" t="s">
        <v>1918</v>
      </c>
      <c r="C506" s="2" t="s">
        <v>1919</v>
      </c>
      <c r="D506" s="2" t="s">
        <v>1920</v>
      </c>
      <c r="E506" s="2" t="s">
        <v>1812</v>
      </c>
      <c r="F506" s="2"/>
      <c r="G506" s="4" t="n">
        <v>1</v>
      </c>
      <c r="H506" s="13" t="s">
        <v>982</v>
      </c>
      <c r="I506" s="2" t="s">
        <v>1842</v>
      </c>
      <c r="J506" s="2"/>
      <c r="K506" s="2"/>
      <c r="L506" s="2"/>
      <c r="M506" s="2"/>
    </row>
    <row r="507" customFormat="false" ht="27" hidden="false" customHeight="true" outlineLevel="0" collapsed="false">
      <c r="A507" s="6"/>
      <c r="B507" s="7" t="s">
        <v>1921</v>
      </c>
      <c r="C507" s="6" t="s">
        <v>1922</v>
      </c>
      <c r="D507" s="6" t="s">
        <v>1923</v>
      </c>
      <c r="E507" s="6" t="s">
        <v>1812</v>
      </c>
      <c r="F507" s="6"/>
      <c r="G507" s="8" t="n">
        <v>1</v>
      </c>
      <c r="H507" s="13" t="s">
        <v>982</v>
      </c>
      <c r="I507" s="6" t="s">
        <v>1842</v>
      </c>
      <c r="J507" s="6"/>
      <c r="K507" s="6"/>
      <c r="L507" s="6"/>
      <c r="M507" s="6"/>
    </row>
    <row r="508" customFormat="false" ht="27" hidden="false" customHeight="true" outlineLevel="0" collapsed="false">
      <c r="A508" s="2"/>
      <c r="B508" s="3" t="s">
        <v>1924</v>
      </c>
      <c r="C508" s="2" t="s">
        <v>1925</v>
      </c>
      <c r="D508" s="2" t="s">
        <v>1926</v>
      </c>
      <c r="E508" s="2" t="s">
        <v>1812</v>
      </c>
      <c r="F508" s="2"/>
      <c r="G508" s="4" t="n">
        <v>2</v>
      </c>
      <c r="H508" s="13" t="s">
        <v>982</v>
      </c>
      <c r="I508" s="2" t="s">
        <v>1842</v>
      </c>
      <c r="J508" s="2"/>
      <c r="K508" s="2"/>
      <c r="L508" s="2"/>
      <c r="M508" s="2"/>
    </row>
    <row r="509" customFormat="false" ht="27" hidden="false" customHeight="true" outlineLevel="0" collapsed="false">
      <c r="A509" s="6"/>
      <c r="B509" s="7" t="s">
        <v>1927</v>
      </c>
      <c r="C509" s="6" t="s">
        <v>1928</v>
      </c>
      <c r="D509" s="6" t="s">
        <v>1929</v>
      </c>
      <c r="E509" s="6" t="s">
        <v>1841</v>
      </c>
      <c r="F509" s="6"/>
      <c r="G509" s="8" t="n">
        <v>5</v>
      </c>
      <c r="H509" s="13" t="s">
        <v>982</v>
      </c>
      <c r="I509" s="6" t="s">
        <v>1842</v>
      </c>
      <c r="J509" s="6"/>
      <c r="K509" s="6"/>
      <c r="L509" s="6"/>
      <c r="M509" s="6"/>
    </row>
    <row r="510" customFormat="false" ht="27" hidden="false" customHeight="true" outlineLevel="0" collapsed="false">
      <c r="A510" s="2"/>
      <c r="B510" s="3" t="s">
        <v>1930</v>
      </c>
      <c r="C510" s="2" t="s">
        <v>1931</v>
      </c>
      <c r="D510" s="2" t="s">
        <v>1932</v>
      </c>
      <c r="E510" s="2" t="s">
        <v>1841</v>
      </c>
      <c r="F510" s="2"/>
      <c r="G510" s="4" t="n">
        <v>11</v>
      </c>
      <c r="H510" s="13" t="s">
        <v>982</v>
      </c>
      <c r="I510" s="2" t="s">
        <v>1842</v>
      </c>
      <c r="J510" s="2"/>
      <c r="K510" s="2"/>
      <c r="L510" s="2"/>
      <c r="M510" s="2"/>
    </row>
    <row r="511" customFormat="false" ht="27" hidden="false" customHeight="true" outlineLevel="0" collapsed="false">
      <c r="A511" s="6"/>
      <c r="B511" s="7" t="s">
        <v>1933</v>
      </c>
      <c r="C511" s="6" t="s">
        <v>1934</v>
      </c>
      <c r="D511" s="6" t="s">
        <v>1935</v>
      </c>
      <c r="E511" s="6" t="s">
        <v>1841</v>
      </c>
      <c r="F511" s="6"/>
      <c r="G511" s="8" t="n">
        <v>7</v>
      </c>
      <c r="H511" s="13" t="s">
        <v>982</v>
      </c>
      <c r="I511" s="6" t="s">
        <v>1842</v>
      </c>
      <c r="J511" s="6"/>
      <c r="K511" s="6"/>
      <c r="L511" s="6"/>
      <c r="M511" s="6"/>
    </row>
    <row r="512" customFormat="false" ht="27" hidden="false" customHeight="true" outlineLevel="0" collapsed="false">
      <c r="A512" s="2"/>
      <c r="B512" s="3" t="s">
        <v>1936</v>
      </c>
      <c r="C512" s="2" t="s">
        <v>1937</v>
      </c>
      <c r="D512" s="2" t="s">
        <v>1938</v>
      </c>
      <c r="E512" s="2" t="s">
        <v>1841</v>
      </c>
      <c r="F512" s="2"/>
      <c r="G512" s="4" t="n">
        <v>6</v>
      </c>
      <c r="H512" s="13" t="s">
        <v>982</v>
      </c>
      <c r="I512" s="2" t="s">
        <v>1842</v>
      </c>
      <c r="J512" s="2"/>
      <c r="K512" s="2"/>
      <c r="L512" s="2"/>
      <c r="M512" s="2"/>
    </row>
    <row r="513" customFormat="false" ht="27" hidden="false" customHeight="true" outlineLevel="0" collapsed="false">
      <c r="A513" s="6"/>
      <c r="B513" s="7" t="s">
        <v>1939</v>
      </c>
      <c r="C513" s="6" t="s">
        <v>1940</v>
      </c>
      <c r="D513" s="6" t="s">
        <v>1941</v>
      </c>
      <c r="E513" s="6" t="s">
        <v>1942</v>
      </c>
      <c r="F513" s="6"/>
      <c r="G513" s="8" t="n">
        <v>1</v>
      </c>
      <c r="H513" s="13" t="s">
        <v>982</v>
      </c>
      <c r="I513" s="6" t="s">
        <v>1842</v>
      </c>
      <c r="J513" s="6"/>
      <c r="K513" s="6"/>
      <c r="L513" s="6"/>
      <c r="M513" s="6"/>
    </row>
    <row r="514" customFormat="false" ht="27" hidden="false" customHeight="true" outlineLevel="0" collapsed="false">
      <c r="A514" s="2"/>
      <c r="B514" s="3" t="s">
        <v>1943</v>
      </c>
      <c r="C514" s="2" t="s">
        <v>1944</v>
      </c>
      <c r="D514" s="2" t="s">
        <v>1945</v>
      </c>
      <c r="E514" s="2" t="s">
        <v>1942</v>
      </c>
      <c r="F514" s="2"/>
      <c r="G514" s="4" t="n">
        <v>2</v>
      </c>
      <c r="H514" s="13" t="s">
        <v>982</v>
      </c>
      <c r="I514" s="2" t="s">
        <v>1842</v>
      </c>
      <c r="J514" s="2"/>
      <c r="K514" s="2"/>
      <c r="L514" s="2"/>
      <c r="M514" s="2"/>
    </row>
    <row r="515" customFormat="false" ht="27" hidden="false" customHeight="true" outlineLevel="0" collapsed="false">
      <c r="A515" s="6"/>
      <c r="B515" s="7" t="s">
        <v>1946</v>
      </c>
      <c r="C515" s="6" t="s">
        <v>1947</v>
      </c>
      <c r="D515" s="6" t="s">
        <v>1948</v>
      </c>
      <c r="E515" s="6" t="s">
        <v>1942</v>
      </c>
      <c r="F515" s="6"/>
      <c r="G515" s="8" t="n">
        <v>1</v>
      </c>
      <c r="H515" s="13" t="s">
        <v>982</v>
      </c>
      <c r="I515" s="6" t="s">
        <v>1842</v>
      </c>
      <c r="J515" s="6"/>
      <c r="K515" s="6"/>
      <c r="L515" s="6"/>
      <c r="M515" s="6"/>
    </row>
    <row r="516" customFormat="false" ht="27" hidden="false" customHeight="true" outlineLevel="0" collapsed="false">
      <c r="A516" s="2"/>
      <c r="B516" s="3" t="s">
        <v>1949</v>
      </c>
      <c r="C516" s="2" t="s">
        <v>1950</v>
      </c>
      <c r="D516" s="2" t="s">
        <v>1951</v>
      </c>
      <c r="E516" s="2" t="s">
        <v>1942</v>
      </c>
      <c r="F516" s="2"/>
      <c r="G516" s="4" t="n">
        <v>1</v>
      </c>
      <c r="H516" s="13" t="s">
        <v>982</v>
      </c>
      <c r="I516" s="2" t="s">
        <v>1842</v>
      </c>
      <c r="J516" s="2"/>
      <c r="K516" s="2"/>
      <c r="L516" s="2"/>
      <c r="M516" s="2"/>
    </row>
    <row r="517" customFormat="false" ht="27" hidden="false" customHeight="true" outlineLevel="0" collapsed="false">
      <c r="A517" s="6"/>
      <c r="B517" s="7" t="s">
        <v>1952</v>
      </c>
      <c r="C517" s="6" t="s">
        <v>1953</v>
      </c>
      <c r="D517" s="6" t="s">
        <v>1954</v>
      </c>
      <c r="E517" s="6" t="s">
        <v>1955</v>
      </c>
      <c r="F517" s="6"/>
      <c r="G517" s="8" t="n">
        <v>6</v>
      </c>
      <c r="H517" s="13" t="s">
        <v>982</v>
      </c>
      <c r="I517" s="6" t="s">
        <v>1842</v>
      </c>
      <c r="J517" s="6"/>
      <c r="K517" s="6"/>
      <c r="L517" s="6"/>
      <c r="M517" s="6"/>
    </row>
    <row r="518" customFormat="false" ht="27" hidden="false" customHeight="true" outlineLevel="0" collapsed="false">
      <c r="A518" s="2"/>
      <c r="B518" s="3" t="s">
        <v>1956</v>
      </c>
      <c r="C518" s="2" t="s">
        <v>1957</v>
      </c>
      <c r="D518" s="2" t="s">
        <v>1958</v>
      </c>
      <c r="E518" s="2" t="s">
        <v>1955</v>
      </c>
      <c r="F518" s="2"/>
      <c r="G518" s="4" t="n">
        <v>4</v>
      </c>
      <c r="H518" s="13" t="s">
        <v>982</v>
      </c>
      <c r="I518" s="2" t="s">
        <v>1842</v>
      </c>
      <c r="J518" s="2"/>
      <c r="K518" s="2"/>
      <c r="L518" s="2"/>
      <c r="M518" s="2"/>
    </row>
    <row r="519" customFormat="false" ht="27" hidden="false" customHeight="true" outlineLevel="0" collapsed="false">
      <c r="A519" s="6"/>
      <c r="B519" s="7" t="s">
        <v>1959</v>
      </c>
      <c r="C519" s="6" t="s">
        <v>1960</v>
      </c>
      <c r="D519" s="6" t="s">
        <v>1961</v>
      </c>
      <c r="E519" s="6" t="s">
        <v>1955</v>
      </c>
      <c r="F519" s="6"/>
      <c r="G519" s="8" t="n">
        <v>1</v>
      </c>
      <c r="H519" s="13" t="s">
        <v>982</v>
      </c>
      <c r="I519" s="6" t="s">
        <v>1842</v>
      </c>
      <c r="J519" s="6"/>
      <c r="K519" s="6"/>
      <c r="L519" s="6"/>
      <c r="M519" s="6"/>
    </row>
    <row r="520" customFormat="false" ht="27" hidden="false" customHeight="true" outlineLevel="0" collapsed="false">
      <c r="A520" s="2"/>
      <c r="B520" s="3" t="s">
        <v>1962</v>
      </c>
      <c r="C520" s="2" t="s">
        <v>1963</v>
      </c>
      <c r="D520" s="2" t="s">
        <v>1964</v>
      </c>
      <c r="E520" s="2" t="s">
        <v>1955</v>
      </c>
      <c r="F520" s="2"/>
      <c r="G520" s="4" t="n">
        <v>3</v>
      </c>
      <c r="H520" s="13" t="s">
        <v>982</v>
      </c>
      <c r="I520" s="2" t="s">
        <v>1842</v>
      </c>
      <c r="J520" s="2"/>
      <c r="K520" s="2"/>
      <c r="L520" s="2"/>
      <c r="M520" s="2"/>
    </row>
    <row r="521" customFormat="false" ht="27" hidden="false" customHeight="true" outlineLevel="0" collapsed="false">
      <c r="A521" s="6"/>
      <c r="B521" s="7" t="s">
        <v>1965</v>
      </c>
      <c r="C521" s="6" t="s">
        <v>1966</v>
      </c>
      <c r="D521" s="6" t="s">
        <v>1967</v>
      </c>
      <c r="E521" s="6" t="s">
        <v>1955</v>
      </c>
      <c r="F521" s="6"/>
      <c r="G521" s="8" t="n">
        <v>3</v>
      </c>
      <c r="H521" s="13" t="s">
        <v>982</v>
      </c>
      <c r="I521" s="6" t="s">
        <v>1842</v>
      </c>
      <c r="J521" s="6"/>
      <c r="K521" s="6"/>
      <c r="L521" s="6"/>
      <c r="M521" s="6"/>
    </row>
    <row r="522" customFormat="false" ht="27" hidden="false" customHeight="true" outlineLevel="0" collapsed="false">
      <c r="A522" s="2"/>
      <c r="B522" s="3" t="s">
        <v>1968</v>
      </c>
      <c r="C522" s="2" t="s">
        <v>1969</v>
      </c>
      <c r="D522" s="2" t="s">
        <v>1970</v>
      </c>
      <c r="E522" s="2" t="s">
        <v>1955</v>
      </c>
      <c r="F522" s="2"/>
      <c r="G522" s="4" t="n">
        <v>2</v>
      </c>
      <c r="H522" s="13" t="s">
        <v>982</v>
      </c>
      <c r="I522" s="2" t="s">
        <v>1842</v>
      </c>
      <c r="J522" s="2"/>
      <c r="K522" s="2"/>
      <c r="L522" s="2"/>
      <c r="M522" s="2"/>
    </row>
    <row r="523" customFormat="false" ht="27" hidden="false" customHeight="true" outlineLevel="0" collapsed="false">
      <c r="A523" s="6"/>
      <c r="B523" s="7" t="s">
        <v>1971</v>
      </c>
      <c r="C523" s="6" t="s">
        <v>1972</v>
      </c>
      <c r="D523" s="6" t="s">
        <v>1973</v>
      </c>
      <c r="E523" s="6" t="s">
        <v>1955</v>
      </c>
      <c r="F523" s="6"/>
      <c r="G523" s="8" t="n">
        <v>5</v>
      </c>
      <c r="H523" s="13" t="s">
        <v>982</v>
      </c>
      <c r="I523" s="6" t="s">
        <v>1842</v>
      </c>
      <c r="J523" s="6"/>
      <c r="K523" s="6"/>
      <c r="L523" s="6"/>
      <c r="M523" s="6"/>
    </row>
    <row r="524" customFormat="false" ht="27" hidden="false" customHeight="true" outlineLevel="0" collapsed="false">
      <c r="A524" s="2"/>
      <c r="B524" s="3" t="s">
        <v>1974</v>
      </c>
      <c r="C524" s="2" t="s">
        <v>1975</v>
      </c>
      <c r="D524" s="2" t="s">
        <v>1976</v>
      </c>
      <c r="E524" s="2" t="s">
        <v>1955</v>
      </c>
      <c r="F524" s="2"/>
      <c r="G524" s="4" t="n">
        <v>3</v>
      </c>
      <c r="H524" s="13" t="s">
        <v>982</v>
      </c>
      <c r="I524" s="2" t="s">
        <v>1842</v>
      </c>
      <c r="J524" s="2"/>
      <c r="K524" s="2"/>
      <c r="L524" s="2"/>
      <c r="M524" s="2"/>
    </row>
    <row r="525" customFormat="false" ht="27" hidden="false" customHeight="true" outlineLevel="0" collapsed="false">
      <c r="A525" s="6"/>
      <c r="B525" s="7" t="s">
        <v>1977</v>
      </c>
      <c r="C525" s="6" t="s">
        <v>1978</v>
      </c>
      <c r="D525" s="6" t="s">
        <v>1979</v>
      </c>
      <c r="E525" s="6" t="s">
        <v>1955</v>
      </c>
      <c r="F525" s="6"/>
      <c r="G525" s="8" t="n">
        <v>2</v>
      </c>
      <c r="H525" s="13" t="s">
        <v>982</v>
      </c>
      <c r="I525" s="6" t="s">
        <v>1842</v>
      </c>
      <c r="J525" s="6"/>
      <c r="K525" s="6"/>
      <c r="L525" s="6"/>
      <c r="M525" s="6"/>
    </row>
    <row r="526" customFormat="false" ht="27" hidden="false" customHeight="true" outlineLevel="0" collapsed="false">
      <c r="A526" s="2"/>
      <c r="B526" s="3" t="s">
        <v>1980</v>
      </c>
      <c r="C526" s="2" t="s">
        <v>1981</v>
      </c>
      <c r="D526" s="2" t="s">
        <v>1982</v>
      </c>
      <c r="E526" s="2" t="s">
        <v>1955</v>
      </c>
      <c r="F526" s="2"/>
      <c r="G526" s="4" t="n">
        <v>1</v>
      </c>
      <c r="H526" s="13" t="s">
        <v>982</v>
      </c>
      <c r="I526" s="2" t="s">
        <v>1842</v>
      </c>
      <c r="J526" s="2"/>
      <c r="K526" s="2"/>
      <c r="L526" s="2"/>
      <c r="M526" s="2"/>
    </row>
    <row r="527" customFormat="false" ht="27" hidden="false" customHeight="true" outlineLevel="0" collapsed="false">
      <c r="A527" s="6"/>
      <c r="B527" s="7" t="s">
        <v>1983</v>
      </c>
      <c r="C527" s="6" t="s">
        <v>1984</v>
      </c>
      <c r="D527" s="6" t="s">
        <v>1985</v>
      </c>
      <c r="E527" s="6" t="s">
        <v>1812</v>
      </c>
      <c r="F527" s="6"/>
      <c r="G527" s="8" t="n">
        <v>1</v>
      </c>
      <c r="H527" s="13" t="s">
        <v>982</v>
      </c>
      <c r="I527" s="6" t="s">
        <v>1842</v>
      </c>
      <c r="J527" s="6"/>
      <c r="K527" s="6"/>
      <c r="L527" s="6"/>
      <c r="M527" s="6"/>
    </row>
    <row r="528" customFormat="false" ht="27" hidden="false" customHeight="true" outlineLevel="0" collapsed="false">
      <c r="A528" s="2"/>
      <c r="B528" s="3" t="s">
        <v>1986</v>
      </c>
      <c r="C528" s="2" t="s">
        <v>1987</v>
      </c>
      <c r="D528" s="2" t="s">
        <v>1988</v>
      </c>
      <c r="E528" s="2" t="s">
        <v>1812</v>
      </c>
      <c r="F528" s="2"/>
      <c r="G528" s="4" t="n">
        <v>7</v>
      </c>
      <c r="H528" s="13" t="s">
        <v>982</v>
      </c>
      <c r="I528" s="2" t="s">
        <v>1842</v>
      </c>
      <c r="J528" s="2"/>
      <c r="K528" s="2"/>
      <c r="L528" s="2"/>
      <c r="M528" s="2"/>
    </row>
    <row r="529" customFormat="false" ht="27" hidden="false" customHeight="true" outlineLevel="0" collapsed="false">
      <c r="A529" s="6"/>
      <c r="B529" s="7" t="s">
        <v>1989</v>
      </c>
      <c r="C529" s="6" t="s">
        <v>1990</v>
      </c>
      <c r="D529" s="6" t="s">
        <v>1991</v>
      </c>
      <c r="E529" s="6" t="s">
        <v>1812</v>
      </c>
      <c r="F529" s="6"/>
      <c r="G529" s="8" t="n">
        <v>3</v>
      </c>
      <c r="H529" s="13" t="s">
        <v>982</v>
      </c>
      <c r="I529" s="6" t="s">
        <v>1842</v>
      </c>
      <c r="J529" s="6"/>
      <c r="K529" s="6"/>
      <c r="L529" s="6"/>
      <c r="M529" s="6"/>
    </row>
    <row r="530" customFormat="false" ht="27" hidden="false" customHeight="true" outlineLevel="0" collapsed="false">
      <c r="A530" s="2"/>
      <c r="B530" s="3" t="s">
        <v>1992</v>
      </c>
      <c r="C530" s="2" t="s">
        <v>1993</v>
      </c>
      <c r="D530" s="2" t="s">
        <v>1994</v>
      </c>
      <c r="E530" s="2" t="s">
        <v>1856</v>
      </c>
      <c r="F530" s="2"/>
      <c r="G530" s="4" t="n">
        <v>2</v>
      </c>
      <c r="H530" s="13" t="s">
        <v>982</v>
      </c>
      <c r="I530" s="2" t="s">
        <v>1842</v>
      </c>
      <c r="J530" s="2"/>
      <c r="K530" s="2"/>
      <c r="L530" s="2"/>
      <c r="M530" s="2"/>
    </row>
    <row r="531" customFormat="false" ht="27" hidden="false" customHeight="true" outlineLevel="0" collapsed="false">
      <c r="A531" s="6"/>
      <c r="B531" s="7" t="s">
        <v>1995</v>
      </c>
      <c r="C531" s="6" t="s">
        <v>1996</v>
      </c>
      <c r="D531" s="6" t="s">
        <v>1997</v>
      </c>
      <c r="E531" s="6" t="s">
        <v>1812</v>
      </c>
      <c r="F531" s="6"/>
      <c r="G531" s="8" t="n">
        <v>1</v>
      </c>
      <c r="H531" s="13" t="s">
        <v>982</v>
      </c>
      <c r="I531" s="6" t="s">
        <v>1842</v>
      </c>
      <c r="J531" s="6"/>
      <c r="K531" s="6"/>
      <c r="L531" s="6"/>
      <c r="M531" s="6"/>
    </row>
    <row r="532" customFormat="false" ht="27" hidden="false" customHeight="true" outlineLevel="0" collapsed="false">
      <c r="A532" s="2"/>
      <c r="B532" s="3" t="s">
        <v>1998</v>
      </c>
      <c r="C532" s="2" t="s">
        <v>1999</v>
      </c>
      <c r="D532" s="2" t="s">
        <v>2000</v>
      </c>
      <c r="E532" s="2" t="s">
        <v>1812</v>
      </c>
      <c r="F532" s="2"/>
      <c r="G532" s="4" t="n">
        <v>1</v>
      </c>
      <c r="H532" s="13" t="s">
        <v>982</v>
      </c>
      <c r="I532" s="2" t="s">
        <v>1842</v>
      </c>
      <c r="J532" s="2"/>
      <c r="K532" s="2"/>
      <c r="L532" s="2"/>
      <c r="M532" s="2"/>
    </row>
    <row r="533" customFormat="false" ht="27" hidden="false" customHeight="true" outlineLevel="0" collapsed="false">
      <c r="A533" s="6"/>
      <c r="B533" s="7" t="s">
        <v>2001</v>
      </c>
      <c r="C533" s="6" t="s">
        <v>2002</v>
      </c>
      <c r="D533" s="6" t="s">
        <v>2003</v>
      </c>
      <c r="E533" s="6" t="s">
        <v>1856</v>
      </c>
      <c r="F533" s="6"/>
      <c r="G533" s="8" t="n">
        <v>14</v>
      </c>
      <c r="H533" s="13" t="s">
        <v>982</v>
      </c>
      <c r="I533" s="6" t="s">
        <v>1842</v>
      </c>
      <c r="J533" s="6"/>
      <c r="K533" s="6"/>
      <c r="L533" s="6"/>
      <c r="M533" s="6"/>
    </row>
    <row r="534" customFormat="false" ht="27" hidden="false" customHeight="true" outlineLevel="0" collapsed="false">
      <c r="A534" s="2"/>
      <c r="B534" s="3" t="s">
        <v>2004</v>
      </c>
      <c r="C534" s="2" t="s">
        <v>2005</v>
      </c>
      <c r="D534" s="2" t="s">
        <v>2006</v>
      </c>
      <c r="E534" s="2" t="s">
        <v>1630</v>
      </c>
      <c r="F534" s="2"/>
      <c r="G534" s="4" t="n">
        <v>12</v>
      </c>
      <c r="H534" s="13" t="s">
        <v>982</v>
      </c>
      <c r="I534" s="2" t="s">
        <v>1842</v>
      </c>
      <c r="J534" s="2"/>
      <c r="K534" s="2"/>
      <c r="L534" s="2"/>
      <c r="M534" s="2"/>
    </row>
    <row r="535" customFormat="false" ht="27" hidden="false" customHeight="true" outlineLevel="0" collapsed="false">
      <c r="A535" s="6"/>
      <c r="B535" s="7" t="s">
        <v>2007</v>
      </c>
      <c r="C535" s="6" t="s">
        <v>2008</v>
      </c>
      <c r="D535" s="6" t="s">
        <v>2009</v>
      </c>
      <c r="E535" s="6" t="s">
        <v>1812</v>
      </c>
      <c r="F535" s="6"/>
      <c r="G535" s="8" t="n">
        <v>7</v>
      </c>
      <c r="H535" s="13" t="s">
        <v>982</v>
      </c>
      <c r="I535" s="6" t="s">
        <v>1842</v>
      </c>
      <c r="J535" s="6"/>
      <c r="K535" s="6"/>
      <c r="L535" s="6"/>
      <c r="M535" s="6"/>
    </row>
    <row r="536" customFormat="false" ht="27" hidden="false" customHeight="true" outlineLevel="0" collapsed="false">
      <c r="A536" s="2"/>
      <c r="B536" s="3" t="s">
        <v>2010</v>
      </c>
      <c r="C536" s="2" t="s">
        <v>2011</v>
      </c>
      <c r="D536" s="2" t="s">
        <v>2012</v>
      </c>
      <c r="E536" s="2" t="s">
        <v>1812</v>
      </c>
      <c r="F536" s="2"/>
      <c r="G536" s="4" t="n">
        <v>7</v>
      </c>
      <c r="H536" s="13" t="s">
        <v>982</v>
      </c>
      <c r="I536" s="2" t="s">
        <v>1842</v>
      </c>
      <c r="J536" s="2"/>
      <c r="K536" s="2"/>
      <c r="L536" s="2"/>
      <c r="M536" s="2"/>
    </row>
    <row r="537" customFormat="false" ht="27" hidden="false" customHeight="true" outlineLevel="0" collapsed="false">
      <c r="A537" s="6"/>
      <c r="B537" s="7" t="s">
        <v>2013</v>
      </c>
      <c r="C537" s="6" t="s">
        <v>2014</v>
      </c>
      <c r="D537" s="6" t="s">
        <v>2015</v>
      </c>
      <c r="E537" s="6" t="s">
        <v>1812</v>
      </c>
      <c r="F537" s="6"/>
      <c r="G537" s="8" t="n">
        <v>2</v>
      </c>
      <c r="H537" s="13" t="s">
        <v>982</v>
      </c>
      <c r="I537" s="6" t="s">
        <v>1842</v>
      </c>
      <c r="J537" s="6"/>
      <c r="K537" s="6"/>
      <c r="L537" s="6"/>
      <c r="M537" s="6"/>
    </row>
    <row r="538" customFormat="false" ht="27" hidden="false" customHeight="true" outlineLevel="0" collapsed="false">
      <c r="A538" s="2"/>
      <c r="B538" s="3" t="s">
        <v>2016</v>
      </c>
      <c r="C538" s="2" t="s">
        <v>2017</v>
      </c>
      <c r="D538" s="2" t="s">
        <v>2018</v>
      </c>
      <c r="E538" s="2" t="s">
        <v>1812</v>
      </c>
      <c r="F538" s="2"/>
      <c r="G538" s="4" t="n">
        <v>1</v>
      </c>
      <c r="H538" s="13" t="s">
        <v>982</v>
      </c>
      <c r="I538" s="2" t="s">
        <v>1842</v>
      </c>
      <c r="J538" s="2"/>
      <c r="K538" s="2"/>
      <c r="L538" s="2"/>
      <c r="M538" s="2"/>
    </row>
    <row r="539" customFormat="false" ht="27" hidden="false" customHeight="true" outlineLevel="0" collapsed="false">
      <c r="A539" s="6"/>
      <c r="B539" s="7" t="s">
        <v>2019</v>
      </c>
      <c r="C539" s="6" t="s">
        <v>2020</v>
      </c>
      <c r="D539" s="6" t="s">
        <v>2021</v>
      </c>
      <c r="E539" s="6" t="s">
        <v>1812</v>
      </c>
      <c r="F539" s="6"/>
      <c r="G539" s="8" t="n">
        <v>7</v>
      </c>
      <c r="H539" s="13" t="s">
        <v>982</v>
      </c>
      <c r="I539" s="6" t="s">
        <v>1842</v>
      </c>
      <c r="J539" s="6"/>
      <c r="K539" s="6"/>
      <c r="L539" s="6"/>
      <c r="M539" s="6"/>
    </row>
    <row r="540" customFormat="false" ht="27" hidden="false" customHeight="true" outlineLevel="0" collapsed="false">
      <c r="A540" s="2"/>
      <c r="B540" s="3" t="s">
        <v>2022</v>
      </c>
      <c r="C540" s="2" t="s">
        <v>2023</v>
      </c>
      <c r="D540" s="2" t="s">
        <v>2024</v>
      </c>
      <c r="E540" s="2" t="s">
        <v>2025</v>
      </c>
      <c r="F540" s="2"/>
      <c r="G540" s="4" t="n">
        <v>2</v>
      </c>
      <c r="H540" s="13" t="s">
        <v>982</v>
      </c>
      <c r="I540" s="2" t="s">
        <v>1842</v>
      </c>
      <c r="J540" s="2"/>
      <c r="K540" s="2"/>
      <c r="L540" s="2"/>
      <c r="M540" s="2"/>
    </row>
    <row r="541" customFormat="false" ht="27" hidden="false" customHeight="true" outlineLevel="0" collapsed="false">
      <c r="A541" s="6"/>
      <c r="B541" s="7" t="s">
        <v>2026</v>
      </c>
      <c r="C541" s="6" t="s">
        <v>2027</v>
      </c>
      <c r="D541" s="6" t="s">
        <v>2028</v>
      </c>
      <c r="E541" s="6" t="s">
        <v>2025</v>
      </c>
      <c r="F541" s="6"/>
      <c r="G541" s="8" t="n">
        <v>1</v>
      </c>
      <c r="H541" s="13" t="s">
        <v>982</v>
      </c>
      <c r="I541" s="6" t="s">
        <v>1842</v>
      </c>
      <c r="J541" s="6"/>
      <c r="K541" s="6"/>
      <c r="L541" s="6"/>
      <c r="M541" s="6"/>
    </row>
    <row r="542" customFormat="false" ht="27" hidden="false" customHeight="true" outlineLevel="0" collapsed="false">
      <c r="A542" s="2"/>
      <c r="B542" s="3" t="s">
        <v>2029</v>
      </c>
      <c r="C542" s="2" t="s">
        <v>2030</v>
      </c>
      <c r="D542" s="2" t="s">
        <v>2031</v>
      </c>
      <c r="E542" s="2" t="s">
        <v>1856</v>
      </c>
      <c r="F542" s="2"/>
      <c r="G542" s="4" t="n">
        <v>15</v>
      </c>
      <c r="H542" s="13" t="s">
        <v>982</v>
      </c>
      <c r="I542" s="2" t="s">
        <v>1842</v>
      </c>
      <c r="J542" s="2"/>
      <c r="K542" s="2"/>
      <c r="L542" s="2"/>
      <c r="M542" s="2"/>
    </row>
    <row r="543" customFormat="false" ht="27" hidden="false" customHeight="true" outlineLevel="0" collapsed="false">
      <c r="A543" s="6"/>
      <c r="B543" s="7" t="s">
        <v>2032</v>
      </c>
      <c r="C543" s="6" t="s">
        <v>2033</v>
      </c>
      <c r="D543" s="6" t="s">
        <v>2034</v>
      </c>
      <c r="E543" s="6" t="s">
        <v>1887</v>
      </c>
      <c r="F543" s="6"/>
      <c r="G543" s="8" t="n">
        <v>2</v>
      </c>
      <c r="H543" s="13" t="s">
        <v>982</v>
      </c>
      <c r="I543" s="6" t="s">
        <v>1842</v>
      </c>
      <c r="J543" s="6"/>
      <c r="K543" s="6"/>
      <c r="L543" s="6"/>
      <c r="M543" s="6"/>
    </row>
    <row r="544" customFormat="false" ht="27" hidden="false" customHeight="true" outlineLevel="0" collapsed="false">
      <c r="A544" s="2"/>
      <c r="B544" s="3" t="s">
        <v>2035</v>
      </c>
      <c r="C544" s="2" t="s">
        <v>2036</v>
      </c>
      <c r="D544" s="2" t="s">
        <v>2037</v>
      </c>
      <c r="E544" s="2" t="s">
        <v>1812</v>
      </c>
      <c r="F544" s="2"/>
      <c r="G544" s="4" t="n">
        <v>2</v>
      </c>
      <c r="H544" s="13" t="s">
        <v>982</v>
      </c>
      <c r="I544" s="2" t="s">
        <v>1842</v>
      </c>
      <c r="J544" s="2"/>
      <c r="K544" s="2"/>
      <c r="L544" s="2"/>
      <c r="M544" s="2"/>
    </row>
    <row r="545" customFormat="false" ht="27" hidden="false" customHeight="true" outlineLevel="0" collapsed="false">
      <c r="A545" s="6"/>
      <c r="B545" s="7" t="s">
        <v>2038</v>
      </c>
      <c r="C545" s="6" t="s">
        <v>2039</v>
      </c>
      <c r="D545" s="6" t="s">
        <v>2040</v>
      </c>
      <c r="E545" s="6" t="s">
        <v>1812</v>
      </c>
      <c r="F545" s="6"/>
      <c r="G545" s="8" t="n">
        <v>3</v>
      </c>
      <c r="H545" s="13" t="s">
        <v>982</v>
      </c>
      <c r="I545" s="6" t="s">
        <v>1842</v>
      </c>
      <c r="J545" s="6"/>
      <c r="K545" s="6"/>
      <c r="L545" s="6"/>
      <c r="M545" s="6"/>
    </row>
    <row r="546" customFormat="false" ht="27" hidden="false" customHeight="true" outlineLevel="0" collapsed="false">
      <c r="A546" s="2"/>
      <c r="B546" s="3" t="s">
        <v>2041</v>
      </c>
      <c r="C546" s="2" t="s">
        <v>2042</v>
      </c>
      <c r="D546" s="2" t="s">
        <v>2043</v>
      </c>
      <c r="E546" s="2" t="s">
        <v>1812</v>
      </c>
      <c r="F546" s="2"/>
      <c r="G546" s="4" t="n">
        <v>1</v>
      </c>
      <c r="H546" s="13" t="s">
        <v>982</v>
      </c>
      <c r="I546" s="2" t="s">
        <v>1842</v>
      </c>
      <c r="J546" s="2"/>
      <c r="K546" s="2"/>
      <c r="L546" s="2"/>
      <c r="M546" s="2"/>
    </row>
    <row r="547" customFormat="false" ht="27" hidden="false" customHeight="true" outlineLevel="0" collapsed="false">
      <c r="A547" s="6"/>
      <c r="B547" s="7" t="s">
        <v>2044</v>
      </c>
      <c r="C547" s="6" t="s">
        <v>2045</v>
      </c>
      <c r="D547" s="6" t="s">
        <v>2046</v>
      </c>
      <c r="E547" s="6" t="s">
        <v>1812</v>
      </c>
      <c r="F547" s="6"/>
      <c r="G547" s="8" t="n">
        <v>17</v>
      </c>
      <c r="H547" s="13" t="s">
        <v>982</v>
      </c>
      <c r="I547" s="6" t="s">
        <v>1842</v>
      </c>
      <c r="J547" s="6"/>
      <c r="K547" s="6"/>
      <c r="L547" s="6"/>
      <c r="M547" s="6"/>
    </row>
    <row r="548" customFormat="false" ht="27" hidden="false" customHeight="true" outlineLevel="0" collapsed="false">
      <c r="A548" s="2"/>
      <c r="B548" s="3" t="s">
        <v>2047</v>
      </c>
      <c r="C548" s="2" t="s">
        <v>2048</v>
      </c>
      <c r="D548" s="2" t="s">
        <v>2049</v>
      </c>
      <c r="E548" s="2" t="s">
        <v>1812</v>
      </c>
      <c r="F548" s="2"/>
      <c r="G548" s="4" t="n">
        <v>18</v>
      </c>
      <c r="H548" s="13" t="s">
        <v>982</v>
      </c>
      <c r="I548" s="2" t="s">
        <v>1842</v>
      </c>
      <c r="J548" s="2"/>
      <c r="K548" s="2"/>
      <c r="L548" s="2"/>
      <c r="M548" s="2"/>
    </row>
    <row r="549" customFormat="false" ht="27" hidden="false" customHeight="true" outlineLevel="0" collapsed="false">
      <c r="A549" s="6"/>
      <c r="B549" s="7" t="s">
        <v>2050</v>
      </c>
      <c r="C549" s="6" t="s">
        <v>2051</v>
      </c>
      <c r="D549" s="6" t="s">
        <v>2052</v>
      </c>
      <c r="E549" s="6" t="s">
        <v>1812</v>
      </c>
      <c r="F549" s="6"/>
      <c r="G549" s="8" t="n">
        <v>3</v>
      </c>
      <c r="H549" s="13" t="s">
        <v>982</v>
      </c>
      <c r="I549" s="6" t="s">
        <v>1842</v>
      </c>
      <c r="J549" s="6"/>
      <c r="K549" s="6"/>
      <c r="L549" s="6"/>
      <c r="M549" s="6"/>
    </row>
    <row r="550" customFormat="false" ht="27" hidden="false" customHeight="true" outlineLevel="0" collapsed="false">
      <c r="A550" s="2"/>
      <c r="B550" s="3" t="s">
        <v>2053</v>
      </c>
      <c r="C550" s="2" t="s">
        <v>2054</v>
      </c>
      <c r="D550" s="2" t="s">
        <v>2055</v>
      </c>
      <c r="E550" s="2" t="s">
        <v>1812</v>
      </c>
      <c r="F550" s="2"/>
      <c r="G550" s="4" t="n">
        <v>6</v>
      </c>
      <c r="H550" s="13" t="s">
        <v>982</v>
      </c>
      <c r="I550" s="2" t="s">
        <v>1842</v>
      </c>
      <c r="J550" s="2"/>
      <c r="K550" s="2"/>
      <c r="L550" s="2"/>
      <c r="M550" s="2"/>
    </row>
    <row r="551" customFormat="false" ht="27" hidden="false" customHeight="true" outlineLevel="0" collapsed="false">
      <c r="A551" s="6"/>
      <c r="B551" s="7" t="s">
        <v>2056</v>
      </c>
      <c r="C551" s="6" t="s">
        <v>2057</v>
      </c>
      <c r="D551" s="6" t="s">
        <v>2058</v>
      </c>
      <c r="E551" s="6" t="s">
        <v>1812</v>
      </c>
      <c r="F551" s="6"/>
      <c r="G551" s="8" t="n">
        <v>5</v>
      </c>
      <c r="H551" s="13" t="s">
        <v>982</v>
      </c>
      <c r="I551" s="6" t="s">
        <v>1842</v>
      </c>
      <c r="J551" s="6"/>
      <c r="K551" s="6"/>
      <c r="L551" s="6"/>
      <c r="M551" s="6"/>
    </row>
    <row r="552" customFormat="false" ht="27" hidden="false" customHeight="true" outlineLevel="0" collapsed="false">
      <c r="A552" s="2"/>
      <c r="B552" s="3" t="s">
        <v>2059</v>
      </c>
      <c r="C552" s="2" t="s">
        <v>2060</v>
      </c>
      <c r="D552" s="2" t="s">
        <v>2061</v>
      </c>
      <c r="E552" s="2" t="s">
        <v>1812</v>
      </c>
      <c r="F552" s="2"/>
      <c r="G552" s="4" t="n">
        <v>2</v>
      </c>
      <c r="H552" s="13" t="s">
        <v>982</v>
      </c>
      <c r="I552" s="2" t="s">
        <v>1842</v>
      </c>
      <c r="J552" s="2"/>
      <c r="K552" s="2"/>
      <c r="L552" s="2"/>
      <c r="M552" s="2"/>
    </row>
    <row r="553" customFormat="false" ht="27" hidden="false" customHeight="true" outlineLevel="0" collapsed="false">
      <c r="A553" s="6"/>
      <c r="B553" s="7" t="s">
        <v>2062</v>
      </c>
      <c r="C553" s="6" t="s">
        <v>2063</v>
      </c>
      <c r="D553" s="6" t="s">
        <v>2064</v>
      </c>
      <c r="E553" s="6" t="s">
        <v>1812</v>
      </c>
      <c r="F553" s="6"/>
      <c r="G553" s="8" t="n">
        <v>7</v>
      </c>
      <c r="H553" s="13" t="s">
        <v>982</v>
      </c>
      <c r="I553" s="6" t="s">
        <v>1842</v>
      </c>
      <c r="J553" s="6"/>
      <c r="K553" s="6"/>
      <c r="L553" s="6"/>
      <c r="M553" s="6"/>
    </row>
    <row r="554" customFormat="false" ht="27" hidden="false" customHeight="true" outlineLevel="0" collapsed="false">
      <c r="A554" s="2"/>
      <c r="B554" s="3" t="s">
        <v>2065</v>
      </c>
      <c r="C554" s="2" t="s">
        <v>2066</v>
      </c>
      <c r="D554" s="2" t="s">
        <v>2067</v>
      </c>
      <c r="E554" s="2" t="s">
        <v>1867</v>
      </c>
      <c r="F554" s="2"/>
      <c r="G554" s="4" t="n">
        <v>5</v>
      </c>
      <c r="H554" s="13" t="s">
        <v>982</v>
      </c>
      <c r="I554" s="2" t="s">
        <v>1842</v>
      </c>
      <c r="J554" s="2"/>
      <c r="K554" s="2"/>
      <c r="L554" s="2"/>
      <c r="M554" s="2"/>
    </row>
    <row r="555" customFormat="false" ht="27" hidden="false" customHeight="true" outlineLevel="0" collapsed="false">
      <c r="A555" s="6"/>
      <c r="B555" s="7" t="s">
        <v>2068</v>
      </c>
      <c r="C555" s="6" t="s">
        <v>2069</v>
      </c>
      <c r="D555" s="6" t="s">
        <v>2070</v>
      </c>
      <c r="E555" s="6" t="s">
        <v>1867</v>
      </c>
      <c r="F555" s="6"/>
      <c r="G555" s="8" t="n">
        <v>1</v>
      </c>
      <c r="H555" s="13" t="s">
        <v>982</v>
      </c>
      <c r="I555" s="6" t="s">
        <v>1842</v>
      </c>
      <c r="J555" s="6"/>
      <c r="K555" s="6"/>
      <c r="L555" s="6"/>
      <c r="M555" s="6"/>
    </row>
    <row r="556" customFormat="false" ht="27" hidden="false" customHeight="true" outlineLevel="0" collapsed="false">
      <c r="A556" s="2"/>
      <c r="B556" s="3" t="s">
        <v>2071</v>
      </c>
      <c r="C556" s="2" t="s">
        <v>2072</v>
      </c>
      <c r="D556" s="2" t="s">
        <v>2073</v>
      </c>
      <c r="E556" s="2" t="s">
        <v>1867</v>
      </c>
      <c r="F556" s="2"/>
      <c r="G556" s="4" t="n">
        <v>9</v>
      </c>
      <c r="H556" s="13" t="s">
        <v>982</v>
      </c>
      <c r="I556" s="2" t="s">
        <v>1842</v>
      </c>
      <c r="J556" s="2"/>
      <c r="K556" s="2"/>
      <c r="L556" s="2"/>
      <c r="M556" s="2"/>
    </row>
    <row r="557" customFormat="false" ht="27" hidden="false" customHeight="true" outlineLevel="0" collapsed="false">
      <c r="A557" s="6"/>
      <c r="B557" s="7" t="s">
        <v>2074</v>
      </c>
      <c r="C557" s="6" t="s">
        <v>2075</v>
      </c>
      <c r="D557" s="6" t="s">
        <v>2076</v>
      </c>
      <c r="E557" s="6" t="s">
        <v>1860</v>
      </c>
      <c r="F557" s="6"/>
      <c r="G557" s="8" t="n">
        <v>62</v>
      </c>
      <c r="H557" s="13" t="s">
        <v>982</v>
      </c>
      <c r="I557" s="6" t="s">
        <v>1842</v>
      </c>
      <c r="J557" s="6"/>
      <c r="K557" s="6"/>
      <c r="L557" s="6"/>
      <c r="M557" s="6"/>
    </row>
    <row r="558" customFormat="false" ht="27" hidden="false" customHeight="true" outlineLevel="0" collapsed="false">
      <c r="A558" s="2"/>
      <c r="B558" s="3" t="s">
        <v>2077</v>
      </c>
      <c r="C558" s="2" t="s">
        <v>2078</v>
      </c>
      <c r="D558" s="2" t="s">
        <v>2079</v>
      </c>
      <c r="E558" s="2" t="s">
        <v>1860</v>
      </c>
      <c r="F558" s="2"/>
      <c r="G558" s="4" t="n">
        <v>43</v>
      </c>
      <c r="H558" s="13" t="s">
        <v>982</v>
      </c>
      <c r="I558" s="2" t="s">
        <v>1842</v>
      </c>
      <c r="J558" s="2"/>
      <c r="K558" s="2"/>
      <c r="L558" s="2"/>
      <c r="M558" s="2"/>
    </row>
    <row r="559" customFormat="false" ht="27" hidden="false" customHeight="true" outlineLevel="0" collapsed="false">
      <c r="A559" s="6"/>
      <c r="B559" s="7" t="s">
        <v>2080</v>
      </c>
      <c r="C559" s="6" t="s">
        <v>2081</v>
      </c>
      <c r="D559" s="6" t="s">
        <v>2082</v>
      </c>
      <c r="E559" s="6"/>
      <c r="F559" s="6"/>
      <c r="G559" s="8" t="n">
        <v>1</v>
      </c>
      <c r="H559" s="13" t="s">
        <v>982</v>
      </c>
      <c r="I559" s="6" t="s">
        <v>1842</v>
      </c>
      <c r="J559" s="6"/>
      <c r="K559" s="6"/>
      <c r="L559" s="6"/>
      <c r="M559" s="6"/>
    </row>
    <row r="560" customFormat="false" ht="27" hidden="false" customHeight="true" outlineLevel="0" collapsed="false">
      <c r="A560" s="2"/>
      <c r="B560" s="3" t="s">
        <v>2083</v>
      </c>
      <c r="C560" s="2" t="s">
        <v>2084</v>
      </c>
      <c r="D560" s="2" t="s">
        <v>2085</v>
      </c>
      <c r="E560" s="2" t="s">
        <v>1894</v>
      </c>
      <c r="F560" s="2"/>
      <c r="G560" s="4" t="n">
        <v>3</v>
      </c>
      <c r="H560" s="13" t="s">
        <v>982</v>
      </c>
      <c r="I560" s="2" t="s">
        <v>1842</v>
      </c>
      <c r="J560" s="2"/>
      <c r="K560" s="2"/>
      <c r="L560" s="2"/>
      <c r="M560" s="2"/>
    </row>
    <row r="561" customFormat="false" ht="27" hidden="false" customHeight="true" outlineLevel="0" collapsed="false">
      <c r="A561" s="6"/>
      <c r="B561" s="7" t="s">
        <v>2086</v>
      </c>
      <c r="C561" s="6" t="s">
        <v>2087</v>
      </c>
      <c r="D561" s="6" t="s">
        <v>2076</v>
      </c>
      <c r="E561" s="6" t="s">
        <v>1860</v>
      </c>
      <c r="F561" s="6"/>
      <c r="G561" s="8" t="n">
        <v>4</v>
      </c>
      <c r="H561" s="13" t="s">
        <v>982</v>
      </c>
      <c r="I561" s="6" t="s">
        <v>1842</v>
      </c>
      <c r="J561" s="6"/>
      <c r="K561" s="6"/>
      <c r="L561" s="6"/>
      <c r="M561" s="6"/>
    </row>
    <row r="562" customFormat="false" ht="27" hidden="false" customHeight="true" outlineLevel="0" collapsed="false">
      <c r="A562" s="2"/>
      <c r="B562" s="3" t="s">
        <v>2088</v>
      </c>
      <c r="C562" s="2" t="s">
        <v>2089</v>
      </c>
      <c r="D562" s="2" t="s">
        <v>2090</v>
      </c>
      <c r="E562" s="2" t="s">
        <v>1812</v>
      </c>
      <c r="F562" s="2"/>
      <c r="G562" s="4" t="n">
        <v>5</v>
      </c>
      <c r="H562" s="13" t="s">
        <v>982</v>
      </c>
      <c r="I562" s="2" t="s">
        <v>1842</v>
      </c>
      <c r="J562" s="2"/>
      <c r="K562" s="2"/>
      <c r="L562" s="2"/>
      <c r="M562" s="2"/>
    </row>
    <row r="563" customFormat="false" ht="27" hidden="false" customHeight="true" outlineLevel="0" collapsed="false">
      <c r="A563" s="6"/>
      <c r="B563" s="7" t="s">
        <v>2091</v>
      </c>
      <c r="C563" s="6" t="s">
        <v>2092</v>
      </c>
      <c r="D563" s="6" t="s">
        <v>2093</v>
      </c>
      <c r="E563" s="6" t="s">
        <v>2094</v>
      </c>
      <c r="F563" s="6"/>
      <c r="G563" s="8" t="n">
        <v>3</v>
      </c>
      <c r="H563" s="13" t="s">
        <v>982</v>
      </c>
      <c r="I563" s="6" t="s">
        <v>419</v>
      </c>
      <c r="J563" s="6"/>
      <c r="K563" s="6"/>
      <c r="L563" s="6"/>
      <c r="M563" s="6"/>
    </row>
    <row r="564" customFormat="false" ht="27" hidden="false" customHeight="true" outlineLevel="0" collapsed="false">
      <c r="A564" s="2"/>
      <c r="B564" s="3" t="s">
        <v>2095</v>
      </c>
      <c r="C564" s="2" t="s">
        <v>2096</v>
      </c>
      <c r="D564" s="2" t="s">
        <v>2097</v>
      </c>
      <c r="E564" s="2" t="s">
        <v>2094</v>
      </c>
      <c r="F564" s="2"/>
      <c r="G564" s="4" t="n">
        <v>2</v>
      </c>
      <c r="H564" s="13" t="s">
        <v>982</v>
      </c>
      <c r="I564" s="2" t="s">
        <v>419</v>
      </c>
      <c r="J564" s="2"/>
      <c r="K564" s="2"/>
      <c r="L564" s="2"/>
      <c r="M564" s="2"/>
    </row>
    <row r="565" customFormat="false" ht="27" hidden="false" customHeight="true" outlineLevel="0" collapsed="false">
      <c r="A565" s="6"/>
      <c r="B565" s="7" t="s">
        <v>2098</v>
      </c>
      <c r="C565" s="6" t="s">
        <v>2099</v>
      </c>
      <c r="D565" s="6" t="s">
        <v>2100</v>
      </c>
      <c r="E565" s="6" t="s">
        <v>2094</v>
      </c>
      <c r="F565" s="6"/>
      <c r="G565" s="8" t="n">
        <v>1</v>
      </c>
      <c r="H565" s="13" t="s">
        <v>982</v>
      </c>
      <c r="I565" s="6" t="s">
        <v>419</v>
      </c>
      <c r="J565" s="6"/>
      <c r="K565" s="6"/>
      <c r="L565" s="6"/>
      <c r="M565" s="6"/>
    </row>
    <row r="566" customFormat="false" ht="27" hidden="false" customHeight="true" outlineLevel="0" collapsed="false">
      <c r="A566" s="2"/>
      <c r="B566" s="3" t="s">
        <v>2101</v>
      </c>
      <c r="C566" s="2" t="s">
        <v>2102</v>
      </c>
      <c r="D566" s="2" t="s">
        <v>2103</v>
      </c>
      <c r="E566" s="2" t="s">
        <v>2094</v>
      </c>
      <c r="F566" s="2"/>
      <c r="G566" s="4" t="n">
        <v>1</v>
      </c>
      <c r="H566" s="13" t="s">
        <v>982</v>
      </c>
      <c r="I566" s="2" t="s">
        <v>419</v>
      </c>
      <c r="J566" s="2"/>
      <c r="K566" s="2"/>
      <c r="L566" s="2"/>
      <c r="M566" s="2"/>
    </row>
    <row r="567" customFormat="false" ht="27" hidden="false" customHeight="true" outlineLevel="0" collapsed="false">
      <c r="A567" s="6"/>
      <c r="B567" s="7" t="s">
        <v>2104</v>
      </c>
      <c r="C567" s="6" t="s">
        <v>2105</v>
      </c>
      <c r="D567" s="6" t="s">
        <v>2106</v>
      </c>
      <c r="E567" s="6" t="s">
        <v>2107</v>
      </c>
      <c r="F567" s="6"/>
      <c r="G567" s="8" t="n">
        <v>358</v>
      </c>
      <c r="H567" s="13" t="s">
        <v>982</v>
      </c>
      <c r="I567" s="6" t="s">
        <v>419</v>
      </c>
      <c r="J567" s="6"/>
      <c r="K567" s="6"/>
      <c r="L567" s="6"/>
      <c r="M567" s="6"/>
    </row>
    <row r="568" customFormat="false" ht="27" hidden="false" customHeight="true" outlineLevel="0" collapsed="false">
      <c r="A568" s="2"/>
      <c r="B568" s="3" t="s">
        <v>2108</v>
      </c>
      <c r="C568" s="2" t="s">
        <v>2109</v>
      </c>
      <c r="D568" s="2" t="s">
        <v>2110</v>
      </c>
      <c r="E568" s="2" t="s">
        <v>453</v>
      </c>
      <c r="F568" s="2"/>
      <c r="G568" s="4" t="n">
        <v>7</v>
      </c>
      <c r="H568" s="13" t="s">
        <v>982</v>
      </c>
      <c r="I568" s="2" t="s">
        <v>419</v>
      </c>
      <c r="J568" s="2"/>
      <c r="K568" s="2"/>
      <c r="L568" s="2"/>
      <c r="M568" s="2"/>
    </row>
    <row r="569" customFormat="false" ht="27" hidden="false" customHeight="true" outlineLevel="0" collapsed="false">
      <c r="A569" s="6"/>
      <c r="B569" s="7" t="s">
        <v>2111</v>
      </c>
      <c r="C569" s="6" t="s">
        <v>2112</v>
      </c>
      <c r="D569" s="6" t="s">
        <v>2113</v>
      </c>
      <c r="E569" s="6" t="s">
        <v>2114</v>
      </c>
      <c r="F569" s="6"/>
      <c r="G569" s="8" t="n">
        <v>5</v>
      </c>
      <c r="H569" s="13" t="s">
        <v>982</v>
      </c>
      <c r="I569" s="6" t="s">
        <v>419</v>
      </c>
      <c r="J569" s="6"/>
      <c r="K569" s="6"/>
      <c r="L569" s="6"/>
      <c r="M569" s="6"/>
    </row>
    <row r="570" customFormat="false" ht="27" hidden="false" customHeight="true" outlineLevel="0" collapsed="false">
      <c r="A570" s="2"/>
      <c r="B570" s="3" t="s">
        <v>2115</v>
      </c>
      <c r="C570" s="2" t="s">
        <v>2116</v>
      </c>
      <c r="D570" s="2" t="s">
        <v>2117</v>
      </c>
      <c r="E570" s="2" t="s">
        <v>453</v>
      </c>
      <c r="F570" s="2"/>
      <c r="G570" s="4" t="n">
        <v>7</v>
      </c>
      <c r="H570" s="13" t="s">
        <v>982</v>
      </c>
      <c r="I570" s="2" t="s">
        <v>419</v>
      </c>
      <c r="J570" s="2"/>
      <c r="K570" s="2"/>
      <c r="L570" s="2"/>
      <c r="M570" s="2"/>
    </row>
    <row r="571" customFormat="false" ht="27" hidden="false" customHeight="true" outlineLevel="0" collapsed="false">
      <c r="A571" s="6"/>
      <c r="B571" s="7" t="s">
        <v>2118</v>
      </c>
      <c r="C571" s="6" t="s">
        <v>2119</v>
      </c>
      <c r="D571" s="6" t="s">
        <v>2120</v>
      </c>
      <c r="E571" s="6" t="s">
        <v>1630</v>
      </c>
      <c r="F571" s="6"/>
      <c r="G571" s="8" t="n">
        <v>3</v>
      </c>
      <c r="H571" s="13" t="s">
        <v>982</v>
      </c>
      <c r="I571" s="6" t="s">
        <v>419</v>
      </c>
      <c r="J571" s="6"/>
      <c r="K571" s="6"/>
      <c r="L571" s="6"/>
      <c r="M571" s="6"/>
    </row>
    <row r="572" customFormat="false" ht="27" hidden="false" customHeight="true" outlineLevel="0" collapsed="false">
      <c r="A572" s="2"/>
      <c r="B572" s="3" t="s">
        <v>2121</v>
      </c>
      <c r="C572" s="2" t="s">
        <v>2122</v>
      </c>
      <c r="D572" s="2" t="s">
        <v>2123</v>
      </c>
      <c r="E572" s="2" t="s">
        <v>1630</v>
      </c>
      <c r="F572" s="2"/>
      <c r="G572" s="4" t="n">
        <v>7</v>
      </c>
      <c r="H572" s="13" t="s">
        <v>982</v>
      </c>
      <c r="I572" s="2" t="s">
        <v>419</v>
      </c>
      <c r="J572" s="2"/>
      <c r="K572" s="2"/>
      <c r="L572" s="2"/>
      <c r="M572" s="2"/>
    </row>
    <row r="573" customFormat="false" ht="27" hidden="false" customHeight="true" outlineLevel="0" collapsed="false">
      <c r="A573" s="6"/>
      <c r="B573" s="7" t="s">
        <v>2124</v>
      </c>
      <c r="C573" s="6" t="s">
        <v>2125</v>
      </c>
      <c r="D573" s="6" t="s">
        <v>2126</v>
      </c>
      <c r="E573" s="6" t="s">
        <v>1156</v>
      </c>
      <c r="F573" s="6"/>
      <c r="G573" s="8" t="n">
        <v>2</v>
      </c>
      <c r="H573" s="13" t="s">
        <v>982</v>
      </c>
      <c r="I573" s="6" t="s">
        <v>419</v>
      </c>
      <c r="J573" s="6"/>
      <c r="K573" s="6"/>
      <c r="L573" s="6"/>
      <c r="M573" s="6"/>
    </row>
    <row r="574" customFormat="false" ht="27" hidden="false" customHeight="true" outlineLevel="0" collapsed="false">
      <c r="A574" s="2"/>
      <c r="B574" s="3" t="s">
        <v>2127</v>
      </c>
      <c r="C574" s="2" t="s">
        <v>2128</v>
      </c>
      <c r="D574" s="2" t="s">
        <v>2129</v>
      </c>
      <c r="E574" s="2" t="s">
        <v>1156</v>
      </c>
      <c r="F574" s="2"/>
      <c r="G574" s="4" t="n">
        <v>10</v>
      </c>
      <c r="H574" s="13" t="s">
        <v>982</v>
      </c>
      <c r="I574" s="2" t="s">
        <v>419</v>
      </c>
      <c r="J574" s="2"/>
      <c r="K574" s="2"/>
      <c r="L574" s="2"/>
      <c r="M574" s="2"/>
    </row>
    <row r="575" customFormat="false" ht="27" hidden="false" customHeight="true" outlineLevel="0" collapsed="false">
      <c r="A575" s="6"/>
      <c r="B575" s="7" t="s">
        <v>2130</v>
      </c>
      <c r="C575" s="6" t="s">
        <v>2131</v>
      </c>
      <c r="D575" s="6" t="s">
        <v>2132</v>
      </c>
      <c r="E575" s="6"/>
      <c r="F575" s="6"/>
      <c r="G575" s="8" t="n">
        <v>5</v>
      </c>
      <c r="H575" s="13" t="s">
        <v>982</v>
      </c>
      <c r="I575" s="6" t="s">
        <v>419</v>
      </c>
      <c r="J575" s="6"/>
      <c r="K575" s="6"/>
      <c r="L575" s="6"/>
      <c r="M575" s="6"/>
    </row>
    <row r="576" customFormat="false" ht="27" hidden="false" customHeight="true" outlineLevel="0" collapsed="false">
      <c r="A576" s="2"/>
      <c r="B576" s="3" t="s">
        <v>2133</v>
      </c>
      <c r="C576" s="2" t="s">
        <v>2134</v>
      </c>
      <c r="D576" s="2" t="s">
        <v>2135</v>
      </c>
      <c r="E576" s="2" t="s">
        <v>1156</v>
      </c>
      <c r="F576" s="2"/>
      <c r="G576" s="4" t="n">
        <v>3</v>
      </c>
      <c r="H576" s="13" t="s">
        <v>982</v>
      </c>
      <c r="I576" s="2" t="s">
        <v>419</v>
      </c>
      <c r="J576" s="2"/>
      <c r="K576" s="2"/>
      <c r="L576" s="2"/>
      <c r="M576" s="2"/>
    </row>
    <row r="577" customFormat="false" ht="27" hidden="false" customHeight="true" outlineLevel="0" collapsed="false">
      <c r="A577" s="6"/>
      <c r="B577" s="7" t="s">
        <v>2136</v>
      </c>
      <c r="C577" s="6" t="s">
        <v>2137</v>
      </c>
      <c r="D577" s="6" t="s">
        <v>2138</v>
      </c>
      <c r="E577" s="6" t="s">
        <v>1156</v>
      </c>
      <c r="F577" s="6"/>
      <c r="G577" s="8" t="n">
        <v>3</v>
      </c>
      <c r="H577" s="13" t="s">
        <v>982</v>
      </c>
      <c r="I577" s="6" t="s">
        <v>419</v>
      </c>
      <c r="J577" s="6"/>
      <c r="K577" s="6"/>
      <c r="L577" s="6"/>
      <c r="M577" s="6"/>
    </row>
    <row r="578" customFormat="false" ht="27" hidden="false" customHeight="true" outlineLevel="0" collapsed="false">
      <c r="A578" s="2"/>
      <c r="B578" s="3" t="s">
        <v>2139</v>
      </c>
      <c r="C578" s="2" t="s">
        <v>2140</v>
      </c>
      <c r="D578" s="2" t="s">
        <v>2141</v>
      </c>
      <c r="E578" s="2" t="s">
        <v>1156</v>
      </c>
      <c r="F578" s="2"/>
      <c r="G578" s="4" t="n">
        <v>3</v>
      </c>
      <c r="H578" s="13" t="s">
        <v>982</v>
      </c>
      <c r="I578" s="2" t="s">
        <v>419</v>
      </c>
      <c r="J578" s="2"/>
      <c r="K578" s="2"/>
      <c r="L578" s="2"/>
      <c r="M578" s="2"/>
    </row>
    <row r="579" customFormat="false" ht="27" hidden="false" customHeight="true" outlineLevel="0" collapsed="false">
      <c r="A579" s="6"/>
      <c r="B579" s="7" t="s">
        <v>2142</v>
      </c>
      <c r="C579" s="6" t="s">
        <v>2143</v>
      </c>
      <c r="D579" s="6" t="s">
        <v>2144</v>
      </c>
      <c r="E579" s="6" t="s">
        <v>1156</v>
      </c>
      <c r="F579" s="6"/>
      <c r="G579" s="8" t="n">
        <v>1</v>
      </c>
      <c r="H579" s="13" t="s">
        <v>982</v>
      </c>
      <c r="I579" s="6" t="s">
        <v>419</v>
      </c>
      <c r="J579" s="6"/>
      <c r="K579" s="6"/>
      <c r="L579" s="6"/>
      <c r="M579" s="6"/>
    </row>
    <row r="580" customFormat="false" ht="27" hidden="false" customHeight="true" outlineLevel="0" collapsed="false">
      <c r="A580" s="2"/>
      <c r="B580" s="3" t="s">
        <v>2145</v>
      </c>
      <c r="C580" s="2" t="s">
        <v>2146</v>
      </c>
      <c r="D580" s="2" t="s">
        <v>2147</v>
      </c>
      <c r="E580" s="2" t="s">
        <v>1156</v>
      </c>
      <c r="F580" s="2"/>
      <c r="G580" s="4" t="n">
        <v>1</v>
      </c>
      <c r="H580" s="13" t="s">
        <v>982</v>
      </c>
      <c r="I580" s="2" t="s">
        <v>419</v>
      </c>
      <c r="J580" s="2"/>
      <c r="K580" s="2"/>
      <c r="L580" s="2"/>
      <c r="M580" s="2"/>
    </row>
    <row r="581" customFormat="false" ht="27" hidden="false" customHeight="true" outlineLevel="0" collapsed="false">
      <c r="A581" s="6"/>
      <c r="B581" s="7" t="s">
        <v>2148</v>
      </c>
      <c r="C581" s="6" t="s">
        <v>2149</v>
      </c>
      <c r="D581" s="6" t="s">
        <v>2150</v>
      </c>
      <c r="E581" s="6" t="s">
        <v>1156</v>
      </c>
      <c r="F581" s="6"/>
      <c r="G581" s="8" t="n">
        <v>4</v>
      </c>
      <c r="H581" s="13" t="s">
        <v>982</v>
      </c>
      <c r="I581" s="6" t="s">
        <v>419</v>
      </c>
      <c r="J581" s="6"/>
      <c r="K581" s="6"/>
      <c r="L581" s="6"/>
      <c r="M581" s="6"/>
    </row>
    <row r="582" customFormat="false" ht="27" hidden="false" customHeight="true" outlineLevel="0" collapsed="false">
      <c r="A582" s="2"/>
      <c r="B582" s="3" t="s">
        <v>2151</v>
      </c>
      <c r="C582" s="2" t="s">
        <v>2152</v>
      </c>
      <c r="D582" s="2" t="s">
        <v>2153</v>
      </c>
      <c r="E582" s="2" t="s">
        <v>446</v>
      </c>
      <c r="F582" s="2"/>
      <c r="G582" s="4" t="n">
        <v>10</v>
      </c>
      <c r="H582" s="13" t="s">
        <v>982</v>
      </c>
      <c r="I582" s="2" t="s">
        <v>419</v>
      </c>
      <c r="J582" s="2"/>
      <c r="K582" s="2"/>
      <c r="L582" s="2"/>
      <c r="M582" s="2"/>
    </row>
    <row r="583" customFormat="false" ht="27" hidden="false" customHeight="true" outlineLevel="0" collapsed="false">
      <c r="A583" s="6"/>
      <c r="B583" s="7" t="s">
        <v>2154</v>
      </c>
      <c r="C583" s="6" t="s">
        <v>2155</v>
      </c>
      <c r="D583" s="6" t="s">
        <v>2156</v>
      </c>
      <c r="E583" s="6" t="s">
        <v>1156</v>
      </c>
      <c r="F583" s="6"/>
      <c r="G583" s="8" t="n">
        <v>1</v>
      </c>
      <c r="H583" s="13" t="s">
        <v>982</v>
      </c>
      <c r="I583" s="6" t="s">
        <v>419</v>
      </c>
      <c r="J583" s="6"/>
      <c r="K583" s="6"/>
      <c r="L583" s="6"/>
      <c r="M583" s="6"/>
    </row>
    <row r="584" customFormat="false" ht="27" hidden="false" customHeight="true" outlineLevel="0" collapsed="false">
      <c r="A584" s="2"/>
      <c r="B584" s="3" t="s">
        <v>2157</v>
      </c>
      <c r="C584" s="2" t="s">
        <v>2158</v>
      </c>
      <c r="D584" s="2" t="s">
        <v>2159</v>
      </c>
      <c r="E584" s="2" t="s">
        <v>1156</v>
      </c>
      <c r="F584" s="2"/>
      <c r="G584" s="4" t="n">
        <v>8</v>
      </c>
      <c r="H584" s="13" t="s">
        <v>982</v>
      </c>
      <c r="I584" s="2" t="s">
        <v>419</v>
      </c>
      <c r="J584" s="2"/>
      <c r="K584" s="2"/>
      <c r="L584" s="2"/>
      <c r="M584" s="2"/>
    </row>
    <row r="585" customFormat="false" ht="27" hidden="false" customHeight="true" outlineLevel="0" collapsed="false">
      <c r="A585" s="6"/>
      <c r="B585" s="7" t="s">
        <v>2160</v>
      </c>
      <c r="C585" s="6" t="s">
        <v>2161</v>
      </c>
      <c r="D585" s="6" t="s">
        <v>2162</v>
      </c>
      <c r="E585" s="6" t="s">
        <v>1156</v>
      </c>
      <c r="F585" s="6"/>
      <c r="G585" s="8" t="n">
        <v>10</v>
      </c>
      <c r="H585" s="13" t="s">
        <v>982</v>
      </c>
      <c r="I585" s="6" t="s">
        <v>419</v>
      </c>
      <c r="J585" s="6"/>
      <c r="K585" s="6"/>
      <c r="L585" s="6"/>
      <c r="M585" s="6"/>
    </row>
    <row r="586" customFormat="false" ht="27" hidden="false" customHeight="true" outlineLevel="0" collapsed="false">
      <c r="A586" s="2"/>
      <c r="B586" s="3" t="s">
        <v>2163</v>
      </c>
      <c r="C586" s="2" t="s">
        <v>2164</v>
      </c>
      <c r="D586" s="2" t="s">
        <v>2165</v>
      </c>
      <c r="E586" s="2" t="s">
        <v>1156</v>
      </c>
      <c r="F586" s="2"/>
      <c r="G586" s="4" t="n">
        <v>10</v>
      </c>
      <c r="H586" s="13" t="s">
        <v>982</v>
      </c>
      <c r="I586" s="2" t="s">
        <v>419</v>
      </c>
      <c r="J586" s="2"/>
      <c r="K586" s="2"/>
      <c r="L586" s="2"/>
      <c r="M586" s="2"/>
    </row>
    <row r="587" customFormat="false" ht="27" hidden="false" customHeight="true" outlineLevel="0" collapsed="false">
      <c r="A587" s="6"/>
      <c r="B587" s="7" t="s">
        <v>2166</v>
      </c>
      <c r="C587" s="6" t="s">
        <v>2167</v>
      </c>
      <c r="D587" s="6" t="s">
        <v>2168</v>
      </c>
      <c r="E587" s="6" t="s">
        <v>1156</v>
      </c>
      <c r="F587" s="6"/>
      <c r="G587" s="8" t="n">
        <v>10</v>
      </c>
      <c r="H587" s="13" t="s">
        <v>982</v>
      </c>
      <c r="I587" s="6" t="s">
        <v>419</v>
      </c>
      <c r="J587" s="6"/>
      <c r="K587" s="6"/>
      <c r="L587" s="6"/>
      <c r="M587" s="6"/>
    </row>
    <row r="588" customFormat="false" ht="27" hidden="false" customHeight="true" outlineLevel="0" collapsed="false">
      <c r="A588" s="2"/>
      <c r="B588" s="3" t="s">
        <v>2169</v>
      </c>
      <c r="C588" s="2" t="s">
        <v>2170</v>
      </c>
      <c r="D588" s="2" t="s">
        <v>2171</v>
      </c>
      <c r="E588" s="2" t="s">
        <v>1156</v>
      </c>
      <c r="F588" s="2"/>
      <c r="G588" s="4" t="n">
        <v>10</v>
      </c>
      <c r="H588" s="13" t="s">
        <v>982</v>
      </c>
      <c r="I588" s="2" t="s">
        <v>419</v>
      </c>
      <c r="J588" s="2"/>
      <c r="K588" s="2"/>
      <c r="L588" s="2"/>
      <c r="M588" s="2"/>
    </row>
    <row r="589" customFormat="false" ht="27" hidden="false" customHeight="true" outlineLevel="0" collapsed="false">
      <c r="A589" s="6"/>
      <c r="B589" s="7" t="s">
        <v>2172</v>
      </c>
      <c r="C589" s="6" t="s">
        <v>2173</v>
      </c>
      <c r="D589" s="6" t="s">
        <v>2174</v>
      </c>
      <c r="E589" s="6" t="s">
        <v>1156</v>
      </c>
      <c r="F589" s="6"/>
      <c r="G589" s="8" t="n">
        <v>10</v>
      </c>
      <c r="H589" s="13" t="s">
        <v>982</v>
      </c>
      <c r="I589" s="6" t="s">
        <v>419</v>
      </c>
      <c r="J589" s="6"/>
      <c r="K589" s="6"/>
      <c r="L589" s="6"/>
      <c r="M589" s="6"/>
    </row>
    <row r="590" customFormat="false" ht="27" hidden="false" customHeight="true" outlineLevel="0" collapsed="false">
      <c r="A590" s="2"/>
      <c r="B590" s="3" t="s">
        <v>2175</v>
      </c>
      <c r="C590" s="2" t="s">
        <v>2176</v>
      </c>
      <c r="D590" s="2" t="s">
        <v>2177</v>
      </c>
      <c r="E590" s="2" t="s">
        <v>2178</v>
      </c>
      <c r="F590" s="2"/>
      <c r="G590" s="4" t="n">
        <v>7</v>
      </c>
      <c r="H590" s="13" t="s">
        <v>982</v>
      </c>
      <c r="I590" s="2" t="s">
        <v>419</v>
      </c>
      <c r="J590" s="2"/>
      <c r="K590" s="2"/>
      <c r="L590" s="2"/>
      <c r="M590" s="2"/>
    </row>
    <row r="591" customFormat="false" ht="27" hidden="false" customHeight="true" outlineLevel="0" collapsed="false">
      <c r="A591" s="6"/>
      <c r="B591" s="7" t="s">
        <v>2179</v>
      </c>
      <c r="C591" s="6" t="s">
        <v>2180</v>
      </c>
      <c r="D591" s="6" t="s">
        <v>2181</v>
      </c>
      <c r="E591" s="6" t="s">
        <v>2178</v>
      </c>
      <c r="F591" s="6"/>
      <c r="G591" s="8" t="n">
        <v>14</v>
      </c>
      <c r="H591" s="13" t="s">
        <v>982</v>
      </c>
      <c r="I591" s="6" t="s">
        <v>419</v>
      </c>
      <c r="J591" s="6"/>
      <c r="K591" s="6"/>
      <c r="L591" s="6"/>
      <c r="M591" s="6"/>
    </row>
    <row r="592" customFormat="false" ht="27" hidden="false" customHeight="true" outlineLevel="0" collapsed="false">
      <c r="A592" s="2"/>
      <c r="B592" s="3" t="s">
        <v>2182</v>
      </c>
      <c r="C592" s="2" t="s">
        <v>2183</v>
      </c>
      <c r="D592" s="2" t="s">
        <v>2184</v>
      </c>
      <c r="E592" s="2" t="s">
        <v>2178</v>
      </c>
      <c r="F592" s="2"/>
      <c r="G592" s="4" t="n">
        <v>5</v>
      </c>
      <c r="H592" s="13" t="s">
        <v>982</v>
      </c>
      <c r="I592" s="2" t="s">
        <v>419</v>
      </c>
      <c r="J592" s="2"/>
      <c r="K592" s="2"/>
      <c r="L592" s="2"/>
      <c r="M592" s="2"/>
    </row>
    <row r="593" customFormat="false" ht="27" hidden="false" customHeight="true" outlineLevel="0" collapsed="false">
      <c r="A593" s="6"/>
      <c r="B593" s="7" t="s">
        <v>2185</v>
      </c>
      <c r="C593" s="6" t="s">
        <v>2186</v>
      </c>
      <c r="D593" s="6"/>
      <c r="E593" s="6" t="s">
        <v>1301</v>
      </c>
      <c r="F593" s="6"/>
      <c r="G593" s="8" t="n">
        <v>33</v>
      </c>
      <c r="H593" s="13" t="s">
        <v>982</v>
      </c>
      <c r="I593" s="6" t="s">
        <v>419</v>
      </c>
      <c r="J593" s="6"/>
      <c r="K593" s="6"/>
      <c r="L593" s="6"/>
      <c r="M593" s="6"/>
    </row>
    <row r="594" customFormat="false" ht="27" hidden="false" customHeight="true" outlineLevel="0" collapsed="false">
      <c r="A594" s="2"/>
      <c r="B594" s="3" t="s">
        <v>2187</v>
      </c>
      <c r="C594" s="2" t="s">
        <v>2188</v>
      </c>
      <c r="D594" s="2"/>
      <c r="E594" s="2" t="s">
        <v>1301</v>
      </c>
      <c r="F594" s="2"/>
      <c r="G594" s="4" t="n">
        <v>1</v>
      </c>
      <c r="H594" s="13" t="s">
        <v>982</v>
      </c>
      <c r="I594" s="2" t="s">
        <v>419</v>
      </c>
      <c r="J594" s="2"/>
      <c r="K594" s="2"/>
      <c r="L594" s="2"/>
      <c r="M594" s="2"/>
    </row>
    <row r="595" customFormat="false" ht="27" hidden="false" customHeight="true" outlineLevel="0" collapsed="false">
      <c r="A595" s="6"/>
      <c r="B595" s="7" t="s">
        <v>2189</v>
      </c>
      <c r="C595" s="6" t="s">
        <v>2190</v>
      </c>
      <c r="D595" s="6"/>
      <c r="E595" s="6" t="s">
        <v>1301</v>
      </c>
      <c r="F595" s="6"/>
      <c r="G595" s="8" t="n">
        <v>2</v>
      </c>
      <c r="H595" s="13" t="s">
        <v>982</v>
      </c>
      <c r="I595" s="6" t="s">
        <v>419</v>
      </c>
      <c r="J595" s="6"/>
      <c r="K595" s="6"/>
      <c r="L595" s="6"/>
      <c r="M595" s="6"/>
    </row>
    <row r="596" customFormat="false" ht="27" hidden="false" customHeight="true" outlineLevel="0" collapsed="false">
      <c r="A596" s="2"/>
      <c r="B596" s="3" t="s">
        <v>2191</v>
      </c>
      <c r="C596" s="2" t="s">
        <v>2192</v>
      </c>
      <c r="D596" s="2"/>
      <c r="E596" s="2" t="s">
        <v>1301</v>
      </c>
      <c r="F596" s="2"/>
      <c r="G596" s="4" t="n">
        <v>69</v>
      </c>
      <c r="H596" s="13" t="s">
        <v>982</v>
      </c>
      <c r="I596" s="2" t="s">
        <v>419</v>
      </c>
      <c r="J596" s="2"/>
      <c r="K596" s="2"/>
      <c r="L596" s="2"/>
      <c r="M596" s="2"/>
    </row>
    <row r="597" customFormat="false" ht="27" hidden="false" customHeight="true" outlineLevel="0" collapsed="false">
      <c r="A597" s="6"/>
      <c r="B597" s="7" t="s">
        <v>2193</v>
      </c>
      <c r="C597" s="6" t="s">
        <v>2194</v>
      </c>
      <c r="D597" s="6" t="s">
        <v>2195</v>
      </c>
      <c r="E597" s="6" t="s">
        <v>2196</v>
      </c>
      <c r="F597" s="6"/>
      <c r="G597" s="8" t="n">
        <v>1600</v>
      </c>
      <c r="H597" s="13" t="s">
        <v>982</v>
      </c>
      <c r="I597" s="6" t="s">
        <v>419</v>
      </c>
      <c r="J597" s="6"/>
      <c r="K597" s="6"/>
      <c r="L597" s="6"/>
      <c r="M597" s="6"/>
    </row>
    <row r="598" customFormat="false" ht="27" hidden="false" customHeight="true" outlineLevel="0" collapsed="false">
      <c r="A598" s="2"/>
      <c r="B598" s="3" t="s">
        <v>2197</v>
      </c>
      <c r="C598" s="2" t="s">
        <v>2198</v>
      </c>
      <c r="D598" s="2" t="s">
        <v>2199</v>
      </c>
      <c r="E598" s="2" t="s">
        <v>2200</v>
      </c>
      <c r="F598" s="2"/>
      <c r="G598" s="4" t="n">
        <v>1</v>
      </c>
      <c r="H598" s="13" t="s">
        <v>982</v>
      </c>
      <c r="I598" s="2" t="s">
        <v>419</v>
      </c>
      <c r="J598" s="2"/>
      <c r="K598" s="2"/>
      <c r="L598" s="2"/>
      <c r="M598" s="2"/>
    </row>
    <row r="599" customFormat="false" ht="27" hidden="false" customHeight="true" outlineLevel="0" collapsed="false">
      <c r="A599" s="6"/>
      <c r="B599" s="7" t="s">
        <v>2201</v>
      </c>
      <c r="C599" s="6" t="s">
        <v>2202</v>
      </c>
      <c r="D599" s="6" t="s">
        <v>2203</v>
      </c>
      <c r="E599" s="6" t="s">
        <v>2196</v>
      </c>
      <c r="F599" s="6"/>
      <c r="G599" s="8" t="n">
        <v>994</v>
      </c>
      <c r="H599" s="13" t="s">
        <v>982</v>
      </c>
      <c r="I599" s="6" t="s">
        <v>419</v>
      </c>
      <c r="J599" s="6"/>
      <c r="K599" s="6"/>
      <c r="L599" s="6"/>
      <c r="M599" s="6"/>
    </row>
    <row r="600" customFormat="false" ht="27" hidden="false" customHeight="true" outlineLevel="0" collapsed="false">
      <c r="A600" s="2"/>
      <c r="B600" s="3" t="s">
        <v>2204</v>
      </c>
      <c r="C600" s="2" t="s">
        <v>2205</v>
      </c>
      <c r="D600" s="2"/>
      <c r="E600" s="2" t="s">
        <v>2196</v>
      </c>
      <c r="F600" s="2"/>
      <c r="G600" s="4" t="n">
        <v>8</v>
      </c>
      <c r="H600" s="13" t="s">
        <v>982</v>
      </c>
      <c r="I600" s="2" t="s">
        <v>419</v>
      </c>
      <c r="J600" s="2"/>
      <c r="K600" s="2"/>
      <c r="L600" s="2"/>
      <c r="M600" s="2"/>
    </row>
    <row r="601" customFormat="false" ht="27" hidden="false" customHeight="true" outlineLevel="0" collapsed="false">
      <c r="A601" s="6"/>
      <c r="B601" s="7" t="s">
        <v>2206</v>
      </c>
      <c r="C601" s="6" t="s">
        <v>2207</v>
      </c>
      <c r="D601" s="6" t="s">
        <v>2208</v>
      </c>
      <c r="E601" s="6" t="s">
        <v>2200</v>
      </c>
      <c r="F601" s="6"/>
      <c r="G601" s="8" t="n">
        <v>286</v>
      </c>
      <c r="H601" s="13" t="s">
        <v>982</v>
      </c>
      <c r="I601" s="6" t="s">
        <v>419</v>
      </c>
      <c r="J601" s="6"/>
      <c r="K601" s="6"/>
      <c r="L601" s="6"/>
      <c r="M601" s="6"/>
    </row>
    <row r="602" customFormat="false" ht="27" hidden="false" customHeight="true" outlineLevel="0" collapsed="false">
      <c r="A602" s="2"/>
      <c r="B602" s="3" t="s">
        <v>2209</v>
      </c>
      <c r="C602" s="2" t="s">
        <v>2210</v>
      </c>
      <c r="D602" s="2"/>
      <c r="E602" s="2" t="s">
        <v>2196</v>
      </c>
      <c r="F602" s="2"/>
      <c r="G602" s="4" t="n">
        <v>750</v>
      </c>
      <c r="H602" s="13" t="s">
        <v>982</v>
      </c>
      <c r="I602" s="2" t="s">
        <v>419</v>
      </c>
      <c r="J602" s="2"/>
      <c r="K602" s="2"/>
      <c r="L602" s="2"/>
      <c r="M602" s="2"/>
    </row>
    <row r="603" customFormat="false" ht="27" hidden="false" customHeight="true" outlineLevel="0" collapsed="false">
      <c r="A603" s="6"/>
      <c r="B603" s="7" t="s">
        <v>2211</v>
      </c>
      <c r="C603" s="6" t="s">
        <v>2212</v>
      </c>
      <c r="D603" s="6"/>
      <c r="E603" s="6" t="s">
        <v>2213</v>
      </c>
      <c r="F603" s="6"/>
      <c r="G603" s="8" t="n">
        <v>2</v>
      </c>
      <c r="H603" s="13" t="s">
        <v>982</v>
      </c>
      <c r="I603" s="6" t="s">
        <v>419</v>
      </c>
      <c r="J603" s="6"/>
      <c r="K603" s="6"/>
      <c r="L603" s="6"/>
      <c r="M603" s="6"/>
    </row>
    <row r="604" customFormat="false" ht="27" hidden="false" customHeight="true" outlineLevel="0" collapsed="false">
      <c r="A604" s="2"/>
      <c r="B604" s="3" t="s">
        <v>2214</v>
      </c>
      <c r="C604" s="2" t="s">
        <v>2215</v>
      </c>
      <c r="D604" s="2"/>
      <c r="E604" s="2"/>
      <c r="F604" s="2"/>
      <c r="G604" s="4" t="n">
        <v>1</v>
      </c>
      <c r="H604" s="13" t="s">
        <v>982</v>
      </c>
      <c r="I604" s="2" t="s">
        <v>419</v>
      </c>
      <c r="J604" s="2"/>
      <c r="K604" s="2"/>
      <c r="L604" s="2"/>
      <c r="M604" s="2"/>
    </row>
    <row r="605" customFormat="false" ht="27" hidden="false" customHeight="true" outlineLevel="0" collapsed="false">
      <c r="A605" s="6"/>
      <c r="B605" s="7" t="s">
        <v>2216</v>
      </c>
      <c r="C605" s="6" t="s">
        <v>2217</v>
      </c>
      <c r="D605" s="6" t="s">
        <v>2218</v>
      </c>
      <c r="E605" s="6" t="s">
        <v>2200</v>
      </c>
      <c r="F605" s="6"/>
      <c r="G605" s="8" t="n">
        <v>30</v>
      </c>
      <c r="H605" s="13" t="s">
        <v>982</v>
      </c>
      <c r="I605" s="6" t="s">
        <v>419</v>
      </c>
      <c r="J605" s="6"/>
      <c r="K605" s="6"/>
      <c r="L605" s="6"/>
      <c r="M605" s="6"/>
    </row>
    <row r="606" customFormat="false" ht="27" hidden="false" customHeight="true" outlineLevel="0" collapsed="false">
      <c r="A606" s="2"/>
      <c r="B606" s="3" t="s">
        <v>2219</v>
      </c>
      <c r="C606" s="2" t="s">
        <v>2220</v>
      </c>
      <c r="D606" s="2"/>
      <c r="E606" s="2" t="s">
        <v>2196</v>
      </c>
      <c r="F606" s="2"/>
      <c r="G606" s="4" t="n">
        <v>348</v>
      </c>
      <c r="H606" s="13" t="s">
        <v>982</v>
      </c>
      <c r="I606" s="2" t="s">
        <v>419</v>
      </c>
      <c r="J606" s="2"/>
      <c r="K606" s="2"/>
      <c r="L606" s="2"/>
      <c r="M606" s="2"/>
    </row>
    <row r="607" customFormat="false" ht="27" hidden="false" customHeight="true" outlineLevel="0" collapsed="false">
      <c r="A607" s="6"/>
      <c r="B607" s="7" t="s">
        <v>2221</v>
      </c>
      <c r="C607" s="6" t="s">
        <v>2222</v>
      </c>
      <c r="D607" s="6" t="s">
        <v>2223</v>
      </c>
      <c r="E607" s="6" t="s">
        <v>417</v>
      </c>
      <c r="F607" s="6"/>
      <c r="G607" s="8" t="n">
        <v>2</v>
      </c>
      <c r="H607" s="13" t="s">
        <v>982</v>
      </c>
      <c r="I607" s="6" t="s">
        <v>419</v>
      </c>
      <c r="J607" s="6"/>
      <c r="K607" s="6"/>
      <c r="L607" s="6"/>
      <c r="M607" s="6"/>
    </row>
    <row r="608" customFormat="false" ht="27" hidden="false" customHeight="true" outlineLevel="0" collapsed="false">
      <c r="A608" s="2"/>
      <c r="B608" s="3" t="s">
        <v>2224</v>
      </c>
      <c r="C608" s="2" t="s">
        <v>2225</v>
      </c>
      <c r="D608" s="2" t="s">
        <v>2226</v>
      </c>
      <c r="E608" s="2" t="s">
        <v>417</v>
      </c>
      <c r="F608" s="2"/>
      <c r="G608" s="4" t="n">
        <v>3.5</v>
      </c>
      <c r="H608" s="13" t="s">
        <v>982</v>
      </c>
      <c r="I608" s="2" t="s">
        <v>419</v>
      </c>
      <c r="J608" s="2"/>
      <c r="K608" s="2"/>
      <c r="L608" s="2"/>
      <c r="M608" s="2"/>
    </row>
    <row r="609" customFormat="false" ht="27" hidden="false" customHeight="true" outlineLevel="0" collapsed="false">
      <c r="A609" s="6"/>
      <c r="B609" s="7" t="s">
        <v>2227</v>
      </c>
      <c r="C609" s="6" t="s">
        <v>2228</v>
      </c>
      <c r="D609" s="6"/>
      <c r="E609" s="6" t="s">
        <v>2200</v>
      </c>
      <c r="F609" s="6"/>
      <c r="G609" s="8" t="n">
        <v>44</v>
      </c>
      <c r="H609" s="13" t="s">
        <v>982</v>
      </c>
      <c r="I609" s="6" t="s">
        <v>419</v>
      </c>
      <c r="J609" s="6"/>
      <c r="K609" s="6"/>
      <c r="L609" s="6"/>
      <c r="M609" s="6"/>
    </row>
    <row r="610" customFormat="false" ht="27" hidden="false" customHeight="true" outlineLevel="0" collapsed="false">
      <c r="A610" s="2"/>
      <c r="B610" s="3" t="s">
        <v>2229</v>
      </c>
      <c r="C610" s="2" t="s">
        <v>2230</v>
      </c>
      <c r="D610" s="2" t="s">
        <v>2231</v>
      </c>
      <c r="E610" s="2" t="s">
        <v>2200</v>
      </c>
      <c r="F610" s="2"/>
      <c r="G610" s="4" t="n">
        <v>51</v>
      </c>
      <c r="H610" s="13" t="s">
        <v>982</v>
      </c>
      <c r="I610" s="2" t="s">
        <v>419</v>
      </c>
      <c r="J610" s="2"/>
      <c r="K610" s="2"/>
      <c r="L610" s="2"/>
      <c r="M610" s="2"/>
    </row>
    <row r="611" customFormat="false" ht="27" hidden="false" customHeight="true" outlineLevel="0" collapsed="false">
      <c r="A611" s="6"/>
      <c r="B611" s="7" t="s">
        <v>2232</v>
      </c>
      <c r="C611" s="6" t="s">
        <v>2233</v>
      </c>
      <c r="D611" s="6"/>
      <c r="E611" s="6" t="s">
        <v>2213</v>
      </c>
      <c r="F611" s="6"/>
      <c r="G611" s="8" t="n">
        <v>1</v>
      </c>
      <c r="H611" s="13" t="s">
        <v>982</v>
      </c>
      <c r="I611" s="6" t="s">
        <v>419</v>
      </c>
      <c r="J611" s="6"/>
      <c r="K611" s="6"/>
      <c r="L611" s="6"/>
      <c r="M611" s="6"/>
    </row>
    <row r="612" customFormat="false" ht="27" hidden="false" customHeight="true" outlineLevel="0" collapsed="false">
      <c r="A612" s="2"/>
      <c r="B612" s="3" t="s">
        <v>2234</v>
      </c>
      <c r="C612" s="2" t="s">
        <v>2235</v>
      </c>
      <c r="D612" s="2"/>
      <c r="E612" s="2" t="s">
        <v>2213</v>
      </c>
      <c r="F612" s="2"/>
      <c r="G612" s="4" t="n">
        <v>109</v>
      </c>
      <c r="H612" s="13" t="s">
        <v>982</v>
      </c>
      <c r="I612" s="2" t="s">
        <v>419</v>
      </c>
      <c r="J612" s="2"/>
      <c r="K612" s="2"/>
      <c r="L612" s="2"/>
      <c r="M612" s="2"/>
    </row>
    <row r="613" customFormat="false" ht="27" hidden="false" customHeight="true" outlineLevel="0" collapsed="false">
      <c r="A613" s="6"/>
      <c r="B613" s="7" t="s">
        <v>2236</v>
      </c>
      <c r="C613" s="6" t="s">
        <v>2237</v>
      </c>
      <c r="D613" s="6"/>
      <c r="E613" s="6" t="s">
        <v>2200</v>
      </c>
      <c r="F613" s="6"/>
      <c r="G613" s="8" t="n">
        <v>26</v>
      </c>
      <c r="H613" s="13" t="s">
        <v>982</v>
      </c>
      <c r="I613" s="6" t="s">
        <v>419</v>
      </c>
      <c r="J613" s="6"/>
      <c r="K613" s="6"/>
      <c r="L613" s="6"/>
      <c r="M613" s="6"/>
    </row>
    <row r="614" customFormat="false" ht="27" hidden="false" customHeight="true" outlineLevel="0" collapsed="false">
      <c r="A614" s="2"/>
      <c r="B614" s="3" t="s">
        <v>2238</v>
      </c>
      <c r="C614" s="2" t="s">
        <v>2239</v>
      </c>
      <c r="D614" s="2"/>
      <c r="E614" s="2" t="s">
        <v>2196</v>
      </c>
      <c r="F614" s="2"/>
      <c r="G614" s="4" t="n">
        <v>36</v>
      </c>
      <c r="H614" s="13" t="s">
        <v>982</v>
      </c>
      <c r="I614" s="2" t="s">
        <v>419</v>
      </c>
      <c r="J614" s="2"/>
      <c r="K614" s="2"/>
      <c r="L614" s="2"/>
      <c r="M614" s="2"/>
    </row>
    <row r="615" customFormat="false" ht="27" hidden="false" customHeight="true" outlineLevel="0" collapsed="false">
      <c r="A615" s="6"/>
      <c r="B615" s="7" t="s">
        <v>2240</v>
      </c>
      <c r="C615" s="6" t="s">
        <v>2241</v>
      </c>
      <c r="D615" s="6"/>
      <c r="E615" s="6" t="s">
        <v>2213</v>
      </c>
      <c r="F615" s="6"/>
      <c r="G615" s="8" t="n">
        <v>19</v>
      </c>
      <c r="H615" s="13" t="s">
        <v>982</v>
      </c>
      <c r="I615" s="6" t="s">
        <v>419</v>
      </c>
      <c r="J615" s="6"/>
      <c r="K615" s="6"/>
      <c r="L615" s="6"/>
      <c r="M615" s="6"/>
    </row>
    <row r="616" customFormat="false" ht="27" hidden="false" customHeight="true" outlineLevel="0" collapsed="false">
      <c r="A616" s="2"/>
      <c r="B616" s="3" t="s">
        <v>2242</v>
      </c>
      <c r="C616" s="2" t="s">
        <v>2243</v>
      </c>
      <c r="D616" s="2"/>
      <c r="E616" s="2" t="s">
        <v>2196</v>
      </c>
      <c r="F616" s="2"/>
      <c r="G616" s="4" t="n">
        <v>50</v>
      </c>
      <c r="H616" s="13" t="s">
        <v>982</v>
      </c>
      <c r="I616" s="2" t="s">
        <v>419</v>
      </c>
      <c r="J616" s="2"/>
      <c r="K616" s="2"/>
      <c r="L616" s="2"/>
      <c r="M616" s="2"/>
    </row>
    <row r="617" customFormat="false" ht="27" hidden="false" customHeight="true" outlineLevel="0" collapsed="false">
      <c r="A617" s="6"/>
      <c r="B617" s="7" t="s">
        <v>2244</v>
      </c>
      <c r="C617" s="6" t="s">
        <v>2245</v>
      </c>
      <c r="D617" s="6"/>
      <c r="E617" s="6" t="s">
        <v>2213</v>
      </c>
      <c r="F617" s="6"/>
      <c r="G617" s="8" t="n">
        <v>4.3</v>
      </c>
      <c r="H617" s="13" t="s">
        <v>982</v>
      </c>
      <c r="I617" s="6" t="s">
        <v>419</v>
      </c>
      <c r="J617" s="6"/>
      <c r="K617" s="6"/>
      <c r="L617" s="6"/>
      <c r="M617" s="6"/>
    </row>
    <row r="618" customFormat="false" ht="27" hidden="false" customHeight="true" outlineLevel="0" collapsed="false">
      <c r="A618" s="2"/>
      <c r="B618" s="3" t="s">
        <v>2246</v>
      </c>
      <c r="C618" s="2" t="s">
        <v>2247</v>
      </c>
      <c r="D618" s="2" t="s">
        <v>2248</v>
      </c>
      <c r="E618" s="2" t="s">
        <v>2249</v>
      </c>
      <c r="F618" s="2"/>
      <c r="G618" s="4" t="n">
        <v>40</v>
      </c>
      <c r="H618" s="13" t="s">
        <v>982</v>
      </c>
      <c r="I618" s="2" t="s">
        <v>419</v>
      </c>
      <c r="J618" s="2"/>
      <c r="K618" s="2"/>
      <c r="L618" s="2"/>
      <c r="M618" s="2"/>
    </row>
    <row r="619" customFormat="false" ht="27" hidden="false" customHeight="true" outlineLevel="0" collapsed="false">
      <c r="A619" s="6"/>
      <c r="B619" s="7" t="s">
        <v>2250</v>
      </c>
      <c r="C619" s="6" t="s">
        <v>2251</v>
      </c>
      <c r="D619" s="6" t="s">
        <v>2252</v>
      </c>
      <c r="E619" s="6" t="s">
        <v>2249</v>
      </c>
      <c r="F619" s="6"/>
      <c r="G619" s="8" t="n">
        <v>23</v>
      </c>
      <c r="H619" s="13" t="s">
        <v>982</v>
      </c>
      <c r="I619" s="6" t="s">
        <v>419</v>
      </c>
      <c r="J619" s="6"/>
      <c r="K619" s="6"/>
      <c r="L619" s="6"/>
      <c r="M619" s="6"/>
    </row>
    <row r="620" customFormat="false" ht="27" hidden="false" customHeight="true" outlineLevel="0" collapsed="false">
      <c r="A620" s="2"/>
      <c r="B620" s="3" t="s">
        <v>2253</v>
      </c>
      <c r="C620" s="2" t="s">
        <v>2254</v>
      </c>
      <c r="D620" s="2"/>
      <c r="E620" s="2" t="s">
        <v>2213</v>
      </c>
      <c r="F620" s="2"/>
      <c r="G620" s="4" t="n">
        <v>1</v>
      </c>
      <c r="H620" s="13" t="s">
        <v>982</v>
      </c>
      <c r="I620" s="2" t="s">
        <v>419</v>
      </c>
      <c r="J620" s="2"/>
      <c r="K620" s="2"/>
      <c r="L620" s="2"/>
      <c r="M620" s="2"/>
    </row>
    <row r="621" customFormat="false" ht="27" hidden="false" customHeight="true" outlineLevel="0" collapsed="false">
      <c r="A621" s="6"/>
      <c r="B621" s="7" t="s">
        <v>2255</v>
      </c>
      <c r="C621" s="6" t="s">
        <v>2256</v>
      </c>
      <c r="D621" s="6"/>
      <c r="E621" s="6" t="s">
        <v>2196</v>
      </c>
      <c r="F621" s="6"/>
      <c r="G621" s="8" t="n">
        <v>406</v>
      </c>
      <c r="H621" s="13" t="s">
        <v>982</v>
      </c>
      <c r="I621" s="6" t="s">
        <v>419</v>
      </c>
      <c r="J621" s="6"/>
      <c r="K621" s="6"/>
      <c r="L621" s="6"/>
      <c r="M621" s="6"/>
    </row>
    <row r="622" customFormat="false" ht="27" hidden="false" customHeight="true" outlineLevel="0" collapsed="false">
      <c r="A622" s="2"/>
      <c r="B622" s="3" t="s">
        <v>2257</v>
      </c>
      <c r="C622" s="2" t="s">
        <v>2258</v>
      </c>
      <c r="D622" s="2" t="s">
        <v>2259</v>
      </c>
      <c r="E622" s="2" t="s">
        <v>417</v>
      </c>
      <c r="F622" s="2"/>
      <c r="G622" s="4" t="n">
        <v>6</v>
      </c>
      <c r="H622" s="13" t="s">
        <v>982</v>
      </c>
      <c r="I622" s="2" t="s">
        <v>419</v>
      </c>
      <c r="J622" s="2"/>
      <c r="K622" s="2"/>
      <c r="L622" s="2"/>
      <c r="M622" s="2"/>
    </row>
    <row r="623" customFormat="false" ht="27" hidden="false" customHeight="true" outlineLevel="0" collapsed="false">
      <c r="A623" s="6"/>
      <c r="B623" s="7" t="s">
        <v>2260</v>
      </c>
      <c r="C623" s="6" t="s">
        <v>2261</v>
      </c>
      <c r="D623" s="6"/>
      <c r="E623" s="6" t="s">
        <v>1078</v>
      </c>
      <c r="F623" s="6"/>
      <c r="G623" s="8" t="n">
        <v>158</v>
      </c>
      <c r="H623" s="13" t="s">
        <v>982</v>
      </c>
      <c r="I623" s="6" t="s">
        <v>419</v>
      </c>
      <c r="J623" s="6"/>
      <c r="K623" s="6"/>
      <c r="L623" s="6"/>
      <c r="M623" s="6"/>
    </row>
    <row r="624" customFormat="false" ht="27" hidden="false" customHeight="true" outlineLevel="0" collapsed="false">
      <c r="A624" s="2"/>
      <c r="B624" s="3" t="s">
        <v>2262</v>
      </c>
      <c r="C624" s="2" t="s">
        <v>2263</v>
      </c>
      <c r="D624" s="2"/>
      <c r="E624" s="2" t="s">
        <v>2196</v>
      </c>
      <c r="F624" s="2"/>
      <c r="G624" s="4" t="n">
        <v>6.5</v>
      </c>
      <c r="H624" s="13" t="s">
        <v>982</v>
      </c>
      <c r="I624" s="2" t="s">
        <v>419</v>
      </c>
      <c r="J624" s="2"/>
      <c r="K624" s="2"/>
      <c r="L624" s="2"/>
      <c r="M624" s="2"/>
    </row>
    <row r="625" customFormat="false" ht="27" hidden="false" customHeight="true" outlineLevel="0" collapsed="false">
      <c r="A625" s="6"/>
      <c r="B625" s="7" t="s">
        <v>2264</v>
      </c>
      <c r="C625" s="6" t="s">
        <v>2265</v>
      </c>
      <c r="D625" s="6" t="s">
        <v>2266</v>
      </c>
      <c r="E625" s="6" t="s">
        <v>2200</v>
      </c>
      <c r="F625" s="6"/>
      <c r="G625" s="8" t="n">
        <v>49</v>
      </c>
      <c r="H625" s="13" t="s">
        <v>982</v>
      </c>
      <c r="I625" s="6" t="s">
        <v>419</v>
      </c>
      <c r="J625" s="6"/>
      <c r="K625" s="6"/>
      <c r="L625" s="6"/>
      <c r="M625" s="6"/>
    </row>
    <row r="626" customFormat="false" ht="27" hidden="false" customHeight="true" outlineLevel="0" collapsed="false">
      <c r="A626" s="2"/>
      <c r="B626" s="3" t="s">
        <v>2267</v>
      </c>
      <c r="C626" s="2" t="s">
        <v>2268</v>
      </c>
      <c r="D626" s="2" t="s">
        <v>2269</v>
      </c>
      <c r="E626" s="2" t="s">
        <v>1078</v>
      </c>
      <c r="F626" s="2"/>
      <c r="G626" s="4" t="n">
        <v>1</v>
      </c>
      <c r="H626" s="13" t="s">
        <v>982</v>
      </c>
      <c r="I626" s="2" t="s">
        <v>419</v>
      </c>
      <c r="J626" s="2"/>
      <c r="K626" s="2"/>
      <c r="L626" s="2"/>
      <c r="M626" s="2"/>
    </row>
    <row r="627" customFormat="false" ht="27" hidden="false" customHeight="true" outlineLevel="0" collapsed="false">
      <c r="A627" s="6"/>
      <c r="B627" s="7" t="s">
        <v>2270</v>
      </c>
      <c r="C627" s="6" t="s">
        <v>2271</v>
      </c>
      <c r="D627" s="6" t="s">
        <v>2272</v>
      </c>
      <c r="E627" s="6" t="s">
        <v>2196</v>
      </c>
      <c r="F627" s="6"/>
      <c r="G627" s="8" t="n">
        <v>100</v>
      </c>
      <c r="H627" s="13" t="s">
        <v>982</v>
      </c>
      <c r="I627" s="6" t="s">
        <v>419</v>
      </c>
      <c r="J627" s="6"/>
      <c r="K627" s="6"/>
      <c r="L627" s="6"/>
      <c r="M627" s="6"/>
    </row>
    <row r="628" customFormat="false" ht="27" hidden="false" customHeight="true" outlineLevel="0" collapsed="false">
      <c r="A628" s="2"/>
      <c r="B628" s="3" t="s">
        <v>2273</v>
      </c>
      <c r="C628" s="2" t="s">
        <v>2274</v>
      </c>
      <c r="D628" s="2" t="s">
        <v>2275</v>
      </c>
      <c r="E628" s="2" t="s">
        <v>2200</v>
      </c>
      <c r="F628" s="2"/>
      <c r="G628" s="4" t="n">
        <v>48.4</v>
      </c>
      <c r="H628" s="13" t="s">
        <v>982</v>
      </c>
      <c r="I628" s="2" t="s">
        <v>419</v>
      </c>
      <c r="J628" s="2"/>
      <c r="K628" s="2"/>
      <c r="L628" s="2"/>
      <c r="M628" s="2"/>
    </row>
    <row r="629" customFormat="false" ht="27" hidden="false" customHeight="true" outlineLevel="0" collapsed="false">
      <c r="A629" s="6"/>
      <c r="B629" s="7" t="s">
        <v>2276</v>
      </c>
      <c r="C629" s="6" t="s">
        <v>2277</v>
      </c>
      <c r="D629" s="6" t="s">
        <v>2278</v>
      </c>
      <c r="E629" s="6" t="s">
        <v>2200</v>
      </c>
      <c r="F629" s="6"/>
      <c r="G629" s="8" t="n">
        <v>5</v>
      </c>
      <c r="H629" s="13" t="s">
        <v>982</v>
      </c>
      <c r="I629" s="6" t="s">
        <v>419</v>
      </c>
      <c r="J629" s="6"/>
      <c r="K629" s="6"/>
      <c r="L629" s="6"/>
      <c r="M629" s="6"/>
    </row>
    <row r="630" customFormat="false" ht="27" hidden="false" customHeight="true" outlineLevel="0" collapsed="false">
      <c r="A630" s="2"/>
      <c r="B630" s="3" t="s">
        <v>2279</v>
      </c>
      <c r="C630" s="2" t="s">
        <v>2280</v>
      </c>
      <c r="D630" s="2" t="s">
        <v>2281</v>
      </c>
      <c r="E630" s="2" t="s">
        <v>1074</v>
      </c>
      <c r="F630" s="2"/>
      <c r="G630" s="4" t="n">
        <v>1</v>
      </c>
      <c r="H630" s="13" t="s">
        <v>982</v>
      </c>
      <c r="I630" s="2" t="s">
        <v>419</v>
      </c>
      <c r="J630" s="2"/>
      <c r="K630" s="2"/>
      <c r="L630" s="2"/>
      <c r="M630" s="2"/>
    </row>
    <row r="631" customFormat="false" ht="27" hidden="false" customHeight="true" outlineLevel="0" collapsed="false">
      <c r="A631" s="6"/>
      <c r="B631" s="7" t="s">
        <v>2282</v>
      </c>
      <c r="C631" s="6" t="s">
        <v>2283</v>
      </c>
      <c r="D631" s="6" t="s">
        <v>2284</v>
      </c>
      <c r="E631" s="6" t="s">
        <v>2285</v>
      </c>
      <c r="F631" s="6"/>
      <c r="G631" s="8" t="n">
        <v>1</v>
      </c>
      <c r="H631" s="13" t="s">
        <v>982</v>
      </c>
      <c r="I631" s="6" t="s">
        <v>419</v>
      </c>
      <c r="J631" s="6"/>
      <c r="K631" s="6"/>
      <c r="L631" s="6"/>
      <c r="M631" s="6"/>
    </row>
    <row r="632" customFormat="false" ht="27" hidden="false" customHeight="true" outlineLevel="0" collapsed="false">
      <c r="A632" s="2"/>
      <c r="B632" s="3" t="s">
        <v>2286</v>
      </c>
      <c r="C632" s="2" t="s">
        <v>2287</v>
      </c>
      <c r="D632" s="2" t="s">
        <v>2288</v>
      </c>
      <c r="E632" s="2" t="s">
        <v>2285</v>
      </c>
      <c r="F632" s="2"/>
      <c r="G632" s="4" t="n">
        <v>2</v>
      </c>
      <c r="H632" s="13" t="s">
        <v>982</v>
      </c>
      <c r="I632" s="2" t="s">
        <v>419</v>
      </c>
      <c r="J632" s="2"/>
      <c r="K632" s="2"/>
      <c r="L632" s="2"/>
      <c r="M632" s="2"/>
    </row>
    <row r="633" customFormat="false" ht="27" hidden="false" customHeight="true" outlineLevel="0" collapsed="false">
      <c r="A633" s="6"/>
      <c r="B633" s="7" t="s">
        <v>2289</v>
      </c>
      <c r="C633" s="6" t="s">
        <v>2290</v>
      </c>
      <c r="D633" s="6" t="s">
        <v>2291</v>
      </c>
      <c r="E633" s="6"/>
      <c r="F633" s="6"/>
      <c r="G633" s="8" t="n">
        <v>4</v>
      </c>
      <c r="H633" s="13" t="s">
        <v>982</v>
      </c>
      <c r="I633" s="6" t="s">
        <v>419</v>
      </c>
      <c r="J633" s="6"/>
      <c r="K633" s="6"/>
      <c r="L633" s="6"/>
      <c r="M633" s="6"/>
    </row>
    <row r="634" customFormat="false" ht="27" hidden="false" customHeight="true" outlineLevel="0" collapsed="false">
      <c r="A634" s="2"/>
      <c r="B634" s="3" t="s">
        <v>2292</v>
      </c>
      <c r="C634" s="2" t="s">
        <v>2293</v>
      </c>
      <c r="D634" s="2" t="s">
        <v>2294</v>
      </c>
      <c r="E634" s="2" t="s">
        <v>1630</v>
      </c>
      <c r="F634" s="2"/>
      <c r="G634" s="4" t="n">
        <v>30</v>
      </c>
      <c r="H634" s="13" t="s">
        <v>982</v>
      </c>
      <c r="I634" s="2" t="s">
        <v>419</v>
      </c>
      <c r="J634" s="2"/>
      <c r="K634" s="2"/>
      <c r="L634" s="2"/>
      <c r="M634" s="2"/>
    </row>
    <row r="635" customFormat="false" ht="27" hidden="false" customHeight="true" outlineLevel="0" collapsed="false">
      <c r="A635" s="6"/>
      <c r="B635" s="7" t="s">
        <v>2295</v>
      </c>
      <c r="C635" s="6" t="s">
        <v>2296</v>
      </c>
      <c r="D635" s="6" t="s">
        <v>2297</v>
      </c>
      <c r="E635" s="6" t="s">
        <v>1630</v>
      </c>
      <c r="F635" s="6"/>
      <c r="G635" s="8" t="n">
        <v>75</v>
      </c>
      <c r="H635" s="13" t="s">
        <v>982</v>
      </c>
      <c r="I635" s="6" t="s">
        <v>419</v>
      </c>
      <c r="J635" s="6"/>
      <c r="K635" s="6"/>
      <c r="L635" s="6"/>
      <c r="M635" s="6"/>
    </row>
    <row r="636" customFormat="false" ht="27" hidden="false" customHeight="true" outlineLevel="0" collapsed="false">
      <c r="A636" s="2"/>
      <c r="B636" s="3" t="s">
        <v>2298</v>
      </c>
      <c r="C636" s="2" t="s">
        <v>2299</v>
      </c>
      <c r="D636" s="2" t="s">
        <v>2300</v>
      </c>
      <c r="E636" s="2" t="s">
        <v>1630</v>
      </c>
      <c r="F636" s="2"/>
      <c r="G636" s="4" t="n">
        <v>87</v>
      </c>
      <c r="H636" s="13" t="s">
        <v>982</v>
      </c>
      <c r="I636" s="2" t="s">
        <v>419</v>
      </c>
      <c r="J636" s="2"/>
      <c r="K636" s="2"/>
      <c r="L636" s="2"/>
      <c r="M636" s="2"/>
    </row>
    <row r="637" customFormat="false" ht="27" hidden="false" customHeight="true" outlineLevel="0" collapsed="false">
      <c r="A637" s="6"/>
      <c r="B637" s="7" t="s">
        <v>2301</v>
      </c>
      <c r="C637" s="6" t="s">
        <v>2302</v>
      </c>
      <c r="D637" s="6" t="s">
        <v>2303</v>
      </c>
      <c r="E637" s="6" t="s">
        <v>2304</v>
      </c>
      <c r="F637" s="6"/>
      <c r="G637" s="8" t="n">
        <v>1</v>
      </c>
      <c r="H637" s="13" t="s">
        <v>982</v>
      </c>
      <c r="I637" s="6" t="s">
        <v>419</v>
      </c>
      <c r="J637" s="6"/>
      <c r="K637" s="6"/>
      <c r="L637" s="6"/>
      <c r="M637" s="6"/>
    </row>
    <row r="638" customFormat="false" ht="27" hidden="false" customHeight="true" outlineLevel="0" collapsed="false">
      <c r="A638" s="2"/>
      <c r="B638" s="3" t="s">
        <v>2305</v>
      </c>
      <c r="C638" s="2" t="s">
        <v>2306</v>
      </c>
      <c r="D638" s="2" t="s">
        <v>2307</v>
      </c>
      <c r="E638" s="2" t="s">
        <v>2308</v>
      </c>
      <c r="F638" s="2"/>
      <c r="G638" s="4" t="n">
        <v>4</v>
      </c>
      <c r="H638" s="13" t="s">
        <v>982</v>
      </c>
      <c r="I638" s="2" t="s">
        <v>419</v>
      </c>
      <c r="J638" s="2"/>
      <c r="K638" s="2"/>
      <c r="L638" s="2"/>
      <c r="M638" s="2"/>
    </row>
    <row r="639" customFormat="false" ht="27" hidden="false" customHeight="true" outlineLevel="0" collapsed="false">
      <c r="A639" s="6"/>
      <c r="B639" s="7" t="s">
        <v>2309</v>
      </c>
      <c r="C639" s="6" t="s">
        <v>2310</v>
      </c>
      <c r="D639" s="6" t="s">
        <v>2311</v>
      </c>
      <c r="E639" s="6" t="s">
        <v>446</v>
      </c>
      <c r="F639" s="6"/>
      <c r="G639" s="8" t="n">
        <v>3</v>
      </c>
      <c r="H639" s="13" t="s">
        <v>982</v>
      </c>
      <c r="I639" s="6" t="s">
        <v>419</v>
      </c>
      <c r="J639" s="6"/>
      <c r="K639" s="6"/>
      <c r="L639" s="6"/>
      <c r="M639" s="6"/>
    </row>
    <row r="640" customFormat="false" ht="27" hidden="false" customHeight="true" outlineLevel="0" collapsed="false">
      <c r="A640" s="2"/>
      <c r="B640" s="3" t="s">
        <v>2312</v>
      </c>
      <c r="C640" s="2" t="s">
        <v>2313</v>
      </c>
      <c r="D640" s="2" t="s">
        <v>2314</v>
      </c>
      <c r="E640" s="2" t="s">
        <v>446</v>
      </c>
      <c r="F640" s="2"/>
      <c r="G640" s="4" t="n">
        <v>3</v>
      </c>
      <c r="H640" s="13" t="s">
        <v>982</v>
      </c>
      <c r="I640" s="2" t="s">
        <v>419</v>
      </c>
      <c r="J640" s="2"/>
      <c r="K640" s="2"/>
      <c r="L640" s="2"/>
      <c r="M640" s="2"/>
    </row>
    <row r="641" customFormat="false" ht="27" hidden="false" customHeight="true" outlineLevel="0" collapsed="false">
      <c r="A641" s="6"/>
      <c r="B641" s="7" t="s">
        <v>2315</v>
      </c>
      <c r="C641" s="6" t="s">
        <v>2316</v>
      </c>
      <c r="D641" s="6" t="s">
        <v>2317</v>
      </c>
      <c r="E641" s="6" t="s">
        <v>2318</v>
      </c>
      <c r="F641" s="6"/>
      <c r="G641" s="8" t="n">
        <v>5</v>
      </c>
      <c r="H641" s="13" t="s">
        <v>982</v>
      </c>
      <c r="I641" s="6" t="s">
        <v>419</v>
      </c>
      <c r="J641" s="6"/>
      <c r="K641" s="6"/>
      <c r="L641" s="6"/>
      <c r="M641" s="6"/>
    </row>
    <row r="642" customFormat="false" ht="27" hidden="false" customHeight="true" outlineLevel="0" collapsed="false">
      <c r="A642" s="2"/>
      <c r="B642" s="3" t="s">
        <v>2319</v>
      </c>
      <c r="C642" s="2" t="s">
        <v>2320</v>
      </c>
      <c r="D642" s="2" t="s">
        <v>2321</v>
      </c>
      <c r="E642" s="2" t="s">
        <v>2318</v>
      </c>
      <c r="F642" s="2"/>
      <c r="G642" s="4" t="n">
        <v>5</v>
      </c>
      <c r="H642" s="13" t="s">
        <v>982</v>
      </c>
      <c r="I642" s="2" t="s">
        <v>419</v>
      </c>
      <c r="J642" s="2"/>
      <c r="K642" s="2"/>
      <c r="L642" s="2"/>
      <c r="M642" s="2"/>
    </row>
    <row r="643" customFormat="false" ht="27" hidden="false" customHeight="true" outlineLevel="0" collapsed="false">
      <c r="A643" s="6"/>
      <c r="B643" s="7" t="s">
        <v>2322</v>
      </c>
      <c r="C643" s="6" t="s">
        <v>2323</v>
      </c>
      <c r="D643" s="6" t="s">
        <v>2324</v>
      </c>
      <c r="E643" s="6" t="s">
        <v>2318</v>
      </c>
      <c r="F643" s="6"/>
      <c r="G643" s="8" t="n">
        <v>4</v>
      </c>
      <c r="H643" s="13" t="s">
        <v>982</v>
      </c>
      <c r="I643" s="6" t="s">
        <v>419</v>
      </c>
      <c r="J643" s="6"/>
      <c r="K643" s="6"/>
      <c r="L643" s="6"/>
      <c r="M643" s="6"/>
    </row>
    <row r="644" customFormat="false" ht="27" hidden="false" customHeight="true" outlineLevel="0" collapsed="false">
      <c r="A644" s="2"/>
      <c r="B644" s="3" t="s">
        <v>2325</v>
      </c>
      <c r="C644" s="2" t="s">
        <v>2326</v>
      </c>
      <c r="D644" s="2" t="s">
        <v>2327</v>
      </c>
      <c r="E644" s="2" t="s">
        <v>1630</v>
      </c>
      <c r="F644" s="2"/>
      <c r="G644" s="4" t="n">
        <v>1</v>
      </c>
      <c r="H644" s="13" t="s">
        <v>982</v>
      </c>
      <c r="I644" s="2" t="s">
        <v>419</v>
      </c>
      <c r="J644" s="2"/>
      <c r="K644" s="2"/>
      <c r="L644" s="2"/>
      <c r="M644" s="2"/>
    </row>
    <row r="645" customFormat="false" ht="27" hidden="false" customHeight="true" outlineLevel="0" collapsed="false">
      <c r="A645" s="6"/>
      <c r="B645" s="7" t="s">
        <v>2328</v>
      </c>
      <c r="C645" s="6" t="s">
        <v>2329</v>
      </c>
      <c r="D645" s="6" t="s">
        <v>2330</v>
      </c>
      <c r="E645" s="6" t="s">
        <v>2331</v>
      </c>
      <c r="F645" s="6"/>
      <c r="G645" s="8" t="n">
        <v>37</v>
      </c>
      <c r="H645" s="13" t="s">
        <v>982</v>
      </c>
      <c r="I645" s="6" t="s">
        <v>419</v>
      </c>
      <c r="J645" s="6"/>
      <c r="K645" s="6"/>
      <c r="L645" s="6"/>
      <c r="M645" s="6"/>
    </row>
    <row r="646" customFormat="false" ht="27" hidden="false" customHeight="true" outlineLevel="0" collapsed="false">
      <c r="A646" s="2"/>
      <c r="B646" s="3" t="s">
        <v>2332</v>
      </c>
      <c r="C646" s="2" t="s">
        <v>2333</v>
      </c>
      <c r="D646" s="2" t="s">
        <v>2334</v>
      </c>
      <c r="E646" s="2" t="s">
        <v>2335</v>
      </c>
      <c r="F646" s="2"/>
      <c r="G646" s="4" t="n">
        <v>1</v>
      </c>
      <c r="H646" s="13" t="s">
        <v>982</v>
      </c>
      <c r="I646" s="2" t="s">
        <v>419</v>
      </c>
      <c r="J646" s="2"/>
      <c r="K646" s="2"/>
      <c r="L646" s="2"/>
      <c r="M646" s="2"/>
    </row>
    <row r="647" customFormat="false" ht="27" hidden="false" customHeight="true" outlineLevel="0" collapsed="false">
      <c r="A647" s="6"/>
      <c r="B647" s="7" t="s">
        <v>2336</v>
      </c>
      <c r="C647" s="6" t="s">
        <v>2337</v>
      </c>
      <c r="D647" s="6" t="s">
        <v>2338</v>
      </c>
      <c r="E647" s="6" t="s">
        <v>1630</v>
      </c>
      <c r="F647" s="6"/>
      <c r="G647" s="8" t="n">
        <v>96</v>
      </c>
      <c r="H647" s="13" t="s">
        <v>982</v>
      </c>
      <c r="I647" s="6" t="s">
        <v>419</v>
      </c>
      <c r="J647" s="6"/>
      <c r="K647" s="6"/>
      <c r="L647" s="6"/>
      <c r="M647" s="6"/>
    </row>
    <row r="648" customFormat="false" ht="27" hidden="false" customHeight="true" outlineLevel="0" collapsed="false">
      <c r="A648" s="2"/>
      <c r="B648" s="3" t="s">
        <v>2339</v>
      </c>
      <c r="C648" s="2" t="s">
        <v>2340</v>
      </c>
      <c r="D648" s="2" t="s">
        <v>2341</v>
      </c>
      <c r="E648" s="2" t="s">
        <v>1630</v>
      </c>
      <c r="F648" s="2"/>
      <c r="G648" s="4" t="n">
        <v>37</v>
      </c>
      <c r="H648" s="13" t="s">
        <v>982</v>
      </c>
      <c r="I648" s="2" t="s">
        <v>419</v>
      </c>
      <c r="J648" s="2"/>
      <c r="K648" s="2"/>
      <c r="L648" s="2"/>
      <c r="M648" s="2"/>
    </row>
    <row r="649" customFormat="false" ht="27" hidden="false" customHeight="true" outlineLevel="0" collapsed="false">
      <c r="A649" s="6"/>
      <c r="B649" s="7" t="s">
        <v>2342</v>
      </c>
      <c r="C649" s="6" t="s">
        <v>2343</v>
      </c>
      <c r="D649" s="6" t="s">
        <v>2344</v>
      </c>
      <c r="E649" s="6" t="s">
        <v>1630</v>
      </c>
      <c r="F649" s="6"/>
      <c r="G649" s="8" t="n">
        <v>16</v>
      </c>
      <c r="H649" s="13" t="s">
        <v>982</v>
      </c>
      <c r="I649" s="6" t="s">
        <v>419</v>
      </c>
      <c r="J649" s="6"/>
      <c r="K649" s="6"/>
      <c r="L649" s="6"/>
      <c r="M649" s="6"/>
    </row>
    <row r="650" customFormat="false" ht="27" hidden="false" customHeight="true" outlineLevel="0" collapsed="false">
      <c r="A650" s="2"/>
      <c r="B650" s="3" t="s">
        <v>2345</v>
      </c>
      <c r="C650" s="2" t="s">
        <v>2346</v>
      </c>
      <c r="D650" s="2" t="s">
        <v>2347</v>
      </c>
      <c r="E650" s="2" t="s">
        <v>1630</v>
      </c>
      <c r="F650" s="2"/>
      <c r="G650" s="4" t="n">
        <v>8</v>
      </c>
      <c r="H650" s="13" t="s">
        <v>982</v>
      </c>
      <c r="I650" s="2" t="s">
        <v>419</v>
      </c>
      <c r="J650" s="2"/>
      <c r="K650" s="2"/>
      <c r="L650" s="2"/>
      <c r="M650" s="2"/>
    </row>
    <row r="651" customFormat="false" ht="27" hidden="false" customHeight="true" outlineLevel="0" collapsed="false">
      <c r="A651" s="6"/>
      <c r="B651" s="7" t="s">
        <v>2348</v>
      </c>
      <c r="C651" s="6" t="s">
        <v>2349</v>
      </c>
      <c r="D651" s="6" t="s">
        <v>2350</v>
      </c>
      <c r="E651" s="6" t="s">
        <v>1630</v>
      </c>
      <c r="F651" s="6"/>
      <c r="G651" s="8" t="n">
        <v>14</v>
      </c>
      <c r="H651" s="13" t="s">
        <v>982</v>
      </c>
      <c r="I651" s="6" t="s">
        <v>419</v>
      </c>
      <c r="J651" s="6"/>
      <c r="K651" s="6"/>
      <c r="L651" s="6"/>
      <c r="M651" s="6"/>
    </row>
    <row r="652" customFormat="false" ht="27" hidden="false" customHeight="true" outlineLevel="0" collapsed="false">
      <c r="A652" s="2"/>
      <c r="B652" s="3" t="s">
        <v>2351</v>
      </c>
      <c r="C652" s="2" t="s">
        <v>2352</v>
      </c>
      <c r="D652" s="2"/>
      <c r="E652" s="2" t="s">
        <v>2335</v>
      </c>
      <c r="F652" s="2"/>
      <c r="G652" s="4" t="n">
        <v>47</v>
      </c>
      <c r="H652" s="13" t="s">
        <v>982</v>
      </c>
      <c r="I652" s="2" t="s">
        <v>419</v>
      </c>
      <c r="J652" s="2"/>
      <c r="K652" s="2"/>
      <c r="L652" s="2"/>
      <c r="M652" s="2"/>
    </row>
    <row r="653" customFormat="false" ht="27" hidden="false" customHeight="true" outlineLevel="0" collapsed="false">
      <c r="A653" s="6"/>
      <c r="B653" s="7" t="s">
        <v>2353</v>
      </c>
      <c r="C653" s="6" t="s">
        <v>2354</v>
      </c>
      <c r="D653" s="6" t="s">
        <v>2355</v>
      </c>
      <c r="E653" s="6" t="s">
        <v>2356</v>
      </c>
      <c r="F653" s="6"/>
      <c r="G653" s="8" t="n">
        <v>1</v>
      </c>
      <c r="H653" s="13" t="s">
        <v>982</v>
      </c>
      <c r="I653" s="6" t="s">
        <v>419</v>
      </c>
      <c r="J653" s="6"/>
      <c r="K653" s="6"/>
      <c r="L653" s="6"/>
      <c r="M653" s="6"/>
    </row>
    <row r="654" customFormat="false" ht="27" hidden="false" customHeight="true" outlineLevel="0" collapsed="false">
      <c r="A654" s="2"/>
      <c r="B654" s="3" t="s">
        <v>2357</v>
      </c>
      <c r="C654" s="2" t="s">
        <v>2358</v>
      </c>
      <c r="D654" s="2" t="s">
        <v>2359</v>
      </c>
      <c r="E654" s="2" t="s">
        <v>2356</v>
      </c>
      <c r="F654" s="2"/>
      <c r="G654" s="4" t="n">
        <v>8</v>
      </c>
      <c r="H654" s="13" t="s">
        <v>982</v>
      </c>
      <c r="I654" s="2" t="s">
        <v>419</v>
      </c>
      <c r="J654" s="2"/>
      <c r="K654" s="2"/>
      <c r="L654" s="2"/>
      <c r="M654" s="2"/>
    </row>
    <row r="655" customFormat="false" ht="27" hidden="false" customHeight="true" outlineLevel="0" collapsed="false">
      <c r="A655" s="6"/>
      <c r="B655" s="7" t="s">
        <v>2360</v>
      </c>
      <c r="C655" s="6" t="s">
        <v>2361</v>
      </c>
      <c r="D655" s="6" t="s">
        <v>2362</v>
      </c>
      <c r="E655" s="6" t="s">
        <v>2356</v>
      </c>
      <c r="F655" s="6"/>
      <c r="G655" s="8" t="n">
        <v>26</v>
      </c>
      <c r="H655" s="13" t="s">
        <v>982</v>
      </c>
      <c r="I655" s="6" t="s">
        <v>419</v>
      </c>
      <c r="J655" s="6"/>
      <c r="K655" s="6"/>
      <c r="L655" s="6"/>
      <c r="M655" s="6"/>
    </row>
    <row r="656" customFormat="false" ht="27" hidden="false" customHeight="true" outlineLevel="0" collapsed="false">
      <c r="A656" s="2"/>
      <c r="B656" s="3" t="s">
        <v>2363</v>
      </c>
      <c r="C656" s="2" t="s">
        <v>2364</v>
      </c>
      <c r="D656" s="2" t="s">
        <v>2365</v>
      </c>
      <c r="E656" s="2" t="s">
        <v>2366</v>
      </c>
      <c r="F656" s="2"/>
      <c r="G656" s="4" t="n">
        <v>43</v>
      </c>
      <c r="H656" s="13" t="s">
        <v>982</v>
      </c>
      <c r="I656" s="2" t="s">
        <v>419</v>
      </c>
      <c r="J656" s="2"/>
      <c r="K656" s="2"/>
      <c r="L656" s="2"/>
      <c r="M656" s="2"/>
    </row>
    <row r="657" customFormat="false" ht="27" hidden="false" customHeight="true" outlineLevel="0" collapsed="false">
      <c r="A657" s="6"/>
      <c r="B657" s="7" t="s">
        <v>2367</v>
      </c>
      <c r="C657" s="6" t="s">
        <v>2368</v>
      </c>
      <c r="D657" s="6" t="s">
        <v>2369</v>
      </c>
      <c r="E657" s="6" t="s">
        <v>2366</v>
      </c>
      <c r="F657" s="6"/>
      <c r="G657" s="8" t="n">
        <v>64</v>
      </c>
      <c r="H657" s="13" t="s">
        <v>982</v>
      </c>
      <c r="I657" s="6" t="s">
        <v>419</v>
      </c>
      <c r="J657" s="6"/>
      <c r="K657" s="6"/>
      <c r="L657" s="6"/>
      <c r="M657" s="6"/>
    </row>
    <row r="658" customFormat="false" ht="27" hidden="false" customHeight="true" outlineLevel="0" collapsed="false">
      <c r="A658" s="2"/>
      <c r="B658" s="3" t="s">
        <v>2370</v>
      </c>
      <c r="C658" s="2" t="s">
        <v>2371</v>
      </c>
      <c r="D658" s="2" t="s">
        <v>2372</v>
      </c>
      <c r="E658" s="2" t="s">
        <v>2366</v>
      </c>
      <c r="F658" s="2"/>
      <c r="G658" s="4" t="n">
        <v>25</v>
      </c>
      <c r="H658" s="13" t="s">
        <v>982</v>
      </c>
      <c r="I658" s="2" t="s">
        <v>419</v>
      </c>
      <c r="J658" s="2"/>
      <c r="K658" s="2"/>
      <c r="L658" s="2"/>
      <c r="M658" s="2"/>
    </row>
    <row r="659" customFormat="false" ht="27" hidden="false" customHeight="true" outlineLevel="0" collapsed="false">
      <c r="A659" s="6"/>
      <c r="B659" s="7" t="s">
        <v>2373</v>
      </c>
      <c r="C659" s="6" t="s">
        <v>2374</v>
      </c>
      <c r="D659" s="6" t="s">
        <v>2375</v>
      </c>
      <c r="E659" s="6" t="s">
        <v>2366</v>
      </c>
      <c r="F659" s="6"/>
      <c r="G659" s="8" t="n">
        <v>27</v>
      </c>
      <c r="H659" s="13" t="s">
        <v>982</v>
      </c>
      <c r="I659" s="6" t="s">
        <v>419</v>
      </c>
      <c r="J659" s="6"/>
      <c r="K659" s="6"/>
      <c r="L659" s="6"/>
      <c r="M659" s="6"/>
    </row>
    <row r="660" customFormat="false" ht="27" hidden="false" customHeight="true" outlineLevel="0" collapsed="false">
      <c r="A660" s="2"/>
      <c r="B660" s="3" t="s">
        <v>2376</v>
      </c>
      <c r="C660" s="2" t="s">
        <v>2377</v>
      </c>
      <c r="D660" s="2" t="s">
        <v>2378</v>
      </c>
      <c r="E660" s="2" t="s">
        <v>2366</v>
      </c>
      <c r="F660" s="2"/>
      <c r="G660" s="4" t="n">
        <v>8</v>
      </c>
      <c r="H660" s="13" t="s">
        <v>982</v>
      </c>
      <c r="I660" s="2" t="s">
        <v>419</v>
      </c>
      <c r="J660" s="2"/>
      <c r="K660" s="2"/>
      <c r="L660" s="2"/>
      <c r="M660" s="2"/>
    </row>
    <row r="661" customFormat="false" ht="27" hidden="false" customHeight="true" outlineLevel="0" collapsed="false">
      <c r="A661" s="6"/>
      <c r="B661" s="7" t="s">
        <v>2379</v>
      </c>
      <c r="C661" s="6" t="s">
        <v>2380</v>
      </c>
      <c r="D661" s="6" t="s">
        <v>2381</v>
      </c>
      <c r="E661" s="6" t="s">
        <v>2366</v>
      </c>
      <c r="F661" s="6"/>
      <c r="G661" s="8" t="n">
        <v>6</v>
      </c>
      <c r="H661" s="13" t="s">
        <v>982</v>
      </c>
      <c r="I661" s="6" t="s">
        <v>419</v>
      </c>
      <c r="J661" s="6"/>
      <c r="K661" s="6"/>
      <c r="L661" s="6"/>
      <c r="M661" s="6"/>
    </row>
    <row r="662" customFormat="false" ht="27" hidden="false" customHeight="true" outlineLevel="0" collapsed="false">
      <c r="A662" s="2"/>
      <c r="B662" s="3" t="s">
        <v>2382</v>
      </c>
      <c r="C662" s="2" t="s">
        <v>2383</v>
      </c>
      <c r="D662" s="2" t="s">
        <v>2384</v>
      </c>
      <c r="E662" s="2" t="s">
        <v>2385</v>
      </c>
      <c r="F662" s="2"/>
      <c r="G662" s="4" t="n">
        <v>1</v>
      </c>
      <c r="H662" s="13" t="s">
        <v>982</v>
      </c>
      <c r="I662" s="2" t="s">
        <v>419</v>
      </c>
      <c r="J662" s="2"/>
      <c r="K662" s="2"/>
      <c r="L662" s="2"/>
      <c r="M662" s="9" t="s">
        <v>2386</v>
      </c>
    </row>
    <row r="663" customFormat="false" ht="27" hidden="false" customHeight="true" outlineLevel="0" collapsed="false">
      <c r="A663" s="6"/>
      <c r="B663" s="7" t="s">
        <v>2387</v>
      </c>
      <c r="C663" s="6" t="s">
        <v>2383</v>
      </c>
      <c r="D663" s="6" t="s">
        <v>2388</v>
      </c>
      <c r="E663" s="6" t="s">
        <v>2385</v>
      </c>
      <c r="F663" s="6"/>
      <c r="G663" s="8" t="n">
        <v>1</v>
      </c>
      <c r="H663" s="13" t="s">
        <v>982</v>
      </c>
      <c r="I663" s="6" t="s">
        <v>419</v>
      </c>
      <c r="J663" s="6"/>
      <c r="K663" s="6"/>
      <c r="L663" s="6"/>
      <c r="M663" s="10" t="s">
        <v>2389</v>
      </c>
    </row>
    <row r="664" customFormat="false" ht="27" hidden="false" customHeight="true" outlineLevel="0" collapsed="false">
      <c r="A664" s="2"/>
      <c r="B664" s="3" t="s">
        <v>2390</v>
      </c>
      <c r="C664" s="2" t="s">
        <v>2391</v>
      </c>
      <c r="D664" s="2" t="s">
        <v>2392</v>
      </c>
      <c r="E664" s="2" t="s">
        <v>2385</v>
      </c>
      <c r="F664" s="2"/>
      <c r="G664" s="4" t="n">
        <v>4</v>
      </c>
      <c r="H664" s="13" t="s">
        <v>982</v>
      </c>
      <c r="I664" s="2" t="s">
        <v>419</v>
      </c>
      <c r="J664" s="2"/>
      <c r="K664" s="2"/>
      <c r="L664" s="2"/>
      <c r="M664" s="2"/>
    </row>
    <row r="665" customFormat="false" ht="27" hidden="false" customHeight="true" outlineLevel="0" collapsed="false">
      <c r="A665" s="6"/>
      <c r="B665" s="7" t="s">
        <v>2393</v>
      </c>
      <c r="C665" s="6" t="s">
        <v>2394</v>
      </c>
      <c r="D665" s="6" t="s">
        <v>2395</v>
      </c>
      <c r="E665" s="6" t="s">
        <v>2385</v>
      </c>
      <c r="F665" s="6"/>
      <c r="G665" s="8" t="n">
        <v>5</v>
      </c>
      <c r="H665" s="13" t="s">
        <v>982</v>
      </c>
      <c r="I665" s="6" t="s">
        <v>419</v>
      </c>
      <c r="J665" s="6"/>
      <c r="K665" s="6"/>
      <c r="L665" s="6"/>
      <c r="M665" s="6"/>
    </row>
    <row r="666" customFormat="false" ht="27" hidden="false" customHeight="true" outlineLevel="0" collapsed="false">
      <c r="A666" s="2"/>
      <c r="B666" s="3" t="s">
        <v>2396</v>
      </c>
      <c r="C666" s="2" t="s">
        <v>2397</v>
      </c>
      <c r="D666" s="2" t="s">
        <v>2398</v>
      </c>
      <c r="E666" s="2" t="s">
        <v>2385</v>
      </c>
      <c r="F666" s="2"/>
      <c r="G666" s="4" t="n">
        <v>3</v>
      </c>
      <c r="H666" s="13" t="s">
        <v>982</v>
      </c>
      <c r="I666" s="2" t="s">
        <v>419</v>
      </c>
      <c r="J666" s="2"/>
      <c r="K666" s="2"/>
      <c r="L666" s="2"/>
      <c r="M666" s="2"/>
    </row>
    <row r="667" customFormat="false" ht="27" hidden="false" customHeight="true" outlineLevel="0" collapsed="false">
      <c r="A667" s="6"/>
      <c r="B667" s="7" t="s">
        <v>2399</v>
      </c>
      <c r="C667" s="6" t="s">
        <v>2400</v>
      </c>
      <c r="D667" s="6" t="s">
        <v>2401</v>
      </c>
      <c r="E667" s="6" t="s">
        <v>2385</v>
      </c>
      <c r="F667" s="6"/>
      <c r="G667" s="8" t="n">
        <v>4</v>
      </c>
      <c r="H667" s="13" t="s">
        <v>982</v>
      </c>
      <c r="I667" s="6" t="s">
        <v>419</v>
      </c>
      <c r="J667" s="6"/>
      <c r="K667" s="6"/>
      <c r="L667" s="6"/>
      <c r="M667" s="6"/>
    </row>
    <row r="668" customFormat="false" ht="27" hidden="false" customHeight="true" outlineLevel="0" collapsed="false">
      <c r="A668" s="2"/>
      <c r="B668" s="3" t="s">
        <v>2402</v>
      </c>
      <c r="C668" s="2" t="s">
        <v>2403</v>
      </c>
      <c r="D668" s="2" t="s">
        <v>2404</v>
      </c>
      <c r="E668" s="2" t="s">
        <v>2385</v>
      </c>
      <c r="F668" s="2"/>
      <c r="G668" s="4" t="n">
        <v>5</v>
      </c>
      <c r="H668" s="13" t="s">
        <v>982</v>
      </c>
      <c r="I668" s="2" t="s">
        <v>419</v>
      </c>
      <c r="J668" s="2"/>
      <c r="K668" s="2"/>
      <c r="L668" s="2"/>
      <c r="M668" s="2"/>
    </row>
    <row r="669" customFormat="false" ht="27" hidden="false" customHeight="true" outlineLevel="0" collapsed="false">
      <c r="A669" s="6"/>
      <c r="B669" s="7" t="s">
        <v>2405</v>
      </c>
      <c r="C669" s="6" t="s">
        <v>2406</v>
      </c>
      <c r="D669" s="6" t="s">
        <v>2407</v>
      </c>
      <c r="E669" s="6" t="s">
        <v>2385</v>
      </c>
      <c r="F669" s="6"/>
      <c r="G669" s="8" t="n">
        <v>5</v>
      </c>
      <c r="H669" s="13" t="s">
        <v>982</v>
      </c>
      <c r="I669" s="6" t="s">
        <v>419</v>
      </c>
      <c r="J669" s="6"/>
      <c r="K669" s="6"/>
      <c r="L669" s="6"/>
      <c r="M669" s="6"/>
    </row>
    <row r="670" customFormat="false" ht="27" hidden="false" customHeight="true" outlineLevel="0" collapsed="false">
      <c r="A670" s="2"/>
      <c r="B670" s="3" t="s">
        <v>2408</v>
      </c>
      <c r="C670" s="2" t="s">
        <v>2409</v>
      </c>
      <c r="D670" s="2" t="s">
        <v>2410</v>
      </c>
      <c r="E670" s="2" t="s">
        <v>2385</v>
      </c>
      <c r="F670" s="2"/>
      <c r="G670" s="4" t="n">
        <v>5</v>
      </c>
      <c r="H670" s="13" t="s">
        <v>982</v>
      </c>
      <c r="I670" s="2" t="s">
        <v>419</v>
      </c>
      <c r="J670" s="2"/>
      <c r="K670" s="2"/>
      <c r="L670" s="2"/>
      <c r="M670" s="2"/>
    </row>
    <row r="671" customFormat="false" ht="27" hidden="false" customHeight="true" outlineLevel="0" collapsed="false">
      <c r="A671" s="6"/>
      <c r="B671" s="7" t="s">
        <v>2411</v>
      </c>
      <c r="C671" s="6" t="s">
        <v>2412</v>
      </c>
      <c r="D671" s="6" t="s">
        <v>2413</v>
      </c>
      <c r="E671" s="6" t="s">
        <v>2385</v>
      </c>
      <c r="F671" s="6"/>
      <c r="G671" s="8" t="n">
        <v>5</v>
      </c>
      <c r="H671" s="13" t="s">
        <v>982</v>
      </c>
      <c r="I671" s="6" t="s">
        <v>419</v>
      </c>
      <c r="J671" s="6"/>
      <c r="K671" s="6"/>
      <c r="L671" s="6"/>
      <c r="M671" s="6"/>
    </row>
    <row r="672" customFormat="false" ht="27" hidden="false" customHeight="true" outlineLevel="0" collapsed="false">
      <c r="A672" s="2"/>
      <c r="B672" s="3" t="s">
        <v>2414</v>
      </c>
      <c r="C672" s="2" t="s">
        <v>2415</v>
      </c>
      <c r="D672" s="2" t="s">
        <v>2416</v>
      </c>
      <c r="E672" s="2" t="s">
        <v>2385</v>
      </c>
      <c r="F672" s="2"/>
      <c r="G672" s="4" t="n">
        <v>2</v>
      </c>
      <c r="H672" s="13" t="s">
        <v>982</v>
      </c>
      <c r="I672" s="2" t="s">
        <v>419</v>
      </c>
      <c r="J672" s="2"/>
      <c r="K672" s="2"/>
      <c r="L672" s="2"/>
      <c r="M672" s="2"/>
    </row>
    <row r="673" customFormat="false" ht="27" hidden="false" customHeight="true" outlineLevel="0" collapsed="false">
      <c r="A673" s="6"/>
      <c r="B673" s="7" t="s">
        <v>2417</v>
      </c>
      <c r="C673" s="6" t="s">
        <v>2418</v>
      </c>
      <c r="D673" s="6" t="s">
        <v>2419</v>
      </c>
      <c r="E673" s="6" t="s">
        <v>2385</v>
      </c>
      <c r="F673" s="6"/>
      <c r="G673" s="8" t="n">
        <v>5</v>
      </c>
      <c r="H673" s="13" t="s">
        <v>982</v>
      </c>
      <c r="I673" s="6" t="s">
        <v>419</v>
      </c>
      <c r="J673" s="6"/>
      <c r="K673" s="6"/>
      <c r="L673" s="6"/>
      <c r="M673" s="6"/>
    </row>
    <row r="674" customFormat="false" ht="27" hidden="false" customHeight="true" outlineLevel="0" collapsed="false">
      <c r="A674" s="2"/>
      <c r="B674" s="3" t="s">
        <v>2420</v>
      </c>
      <c r="C674" s="2" t="s">
        <v>2421</v>
      </c>
      <c r="D674" s="2" t="s">
        <v>2422</v>
      </c>
      <c r="E674" s="2" t="s">
        <v>2385</v>
      </c>
      <c r="F674" s="2"/>
      <c r="G674" s="4" t="n">
        <v>5</v>
      </c>
      <c r="H674" s="13" t="s">
        <v>982</v>
      </c>
      <c r="I674" s="2" t="s">
        <v>419</v>
      </c>
      <c r="J674" s="2"/>
      <c r="K674" s="2"/>
      <c r="L674" s="2"/>
      <c r="M674" s="2"/>
    </row>
    <row r="675" customFormat="false" ht="27" hidden="false" customHeight="true" outlineLevel="0" collapsed="false">
      <c r="A675" s="6"/>
      <c r="B675" s="7" t="s">
        <v>2423</v>
      </c>
      <c r="C675" s="6" t="s">
        <v>2424</v>
      </c>
      <c r="D675" s="6" t="s">
        <v>2425</v>
      </c>
      <c r="E675" s="6" t="s">
        <v>2385</v>
      </c>
      <c r="F675" s="6"/>
      <c r="G675" s="8" t="n">
        <v>4</v>
      </c>
      <c r="H675" s="13" t="s">
        <v>982</v>
      </c>
      <c r="I675" s="6" t="s">
        <v>419</v>
      </c>
      <c r="J675" s="6"/>
      <c r="K675" s="6"/>
      <c r="L675" s="6"/>
      <c r="M675" s="6"/>
    </row>
    <row r="676" customFormat="false" ht="27" hidden="false" customHeight="true" outlineLevel="0" collapsed="false">
      <c r="A676" s="2"/>
      <c r="B676" s="3" t="s">
        <v>2426</v>
      </c>
      <c r="C676" s="2" t="s">
        <v>2427</v>
      </c>
      <c r="D676" s="2" t="s">
        <v>2428</v>
      </c>
      <c r="E676" s="2" t="s">
        <v>2385</v>
      </c>
      <c r="F676" s="2"/>
      <c r="G676" s="4" t="n">
        <v>5</v>
      </c>
      <c r="H676" s="13" t="s">
        <v>982</v>
      </c>
      <c r="I676" s="2" t="s">
        <v>419</v>
      </c>
      <c r="J676" s="2"/>
      <c r="K676" s="2"/>
      <c r="L676" s="2"/>
      <c r="M676" s="2"/>
    </row>
    <row r="677" customFormat="false" ht="27" hidden="false" customHeight="true" outlineLevel="0" collapsed="false">
      <c r="A677" s="6"/>
      <c r="B677" s="7" t="s">
        <v>2429</v>
      </c>
      <c r="C677" s="6" t="s">
        <v>2430</v>
      </c>
      <c r="D677" s="6" t="s">
        <v>2431</v>
      </c>
      <c r="E677" s="6" t="s">
        <v>2385</v>
      </c>
      <c r="F677" s="6"/>
      <c r="G677" s="8" t="n">
        <v>5</v>
      </c>
      <c r="H677" s="13" t="s">
        <v>982</v>
      </c>
      <c r="I677" s="6" t="s">
        <v>419</v>
      </c>
      <c r="J677" s="6"/>
      <c r="K677" s="6"/>
      <c r="L677" s="6"/>
      <c r="M677" s="6"/>
    </row>
    <row r="678" customFormat="false" ht="27" hidden="false" customHeight="true" outlineLevel="0" collapsed="false">
      <c r="A678" s="2"/>
      <c r="B678" s="3" t="s">
        <v>2432</v>
      </c>
      <c r="C678" s="2" t="s">
        <v>2433</v>
      </c>
      <c r="D678" s="2" t="s">
        <v>2434</v>
      </c>
      <c r="E678" s="2" t="s">
        <v>2385</v>
      </c>
      <c r="F678" s="2"/>
      <c r="G678" s="4" t="n">
        <v>1</v>
      </c>
      <c r="H678" s="13" t="s">
        <v>982</v>
      </c>
      <c r="I678" s="2" t="s">
        <v>419</v>
      </c>
      <c r="J678" s="2"/>
      <c r="K678" s="2"/>
      <c r="L678" s="2"/>
      <c r="M678" s="2"/>
    </row>
    <row r="679" customFormat="false" ht="27" hidden="false" customHeight="true" outlineLevel="0" collapsed="false">
      <c r="A679" s="6"/>
      <c r="B679" s="7" t="s">
        <v>2435</v>
      </c>
      <c r="C679" s="6" t="s">
        <v>2436</v>
      </c>
      <c r="D679" s="6" t="s">
        <v>2437</v>
      </c>
      <c r="E679" s="6" t="s">
        <v>2385</v>
      </c>
      <c r="F679" s="6"/>
      <c r="G679" s="8" t="n">
        <v>5</v>
      </c>
      <c r="H679" s="13" t="s">
        <v>982</v>
      </c>
      <c r="I679" s="6" t="s">
        <v>419</v>
      </c>
      <c r="J679" s="6"/>
      <c r="K679" s="6"/>
      <c r="L679" s="6"/>
      <c r="M679" s="6"/>
    </row>
    <row r="680" customFormat="false" ht="27" hidden="false" customHeight="true" outlineLevel="0" collapsed="false">
      <c r="A680" s="2"/>
      <c r="B680" s="3" t="s">
        <v>2438</v>
      </c>
      <c r="C680" s="2" t="s">
        <v>2439</v>
      </c>
      <c r="D680" s="2" t="s">
        <v>2440</v>
      </c>
      <c r="E680" s="2" t="s">
        <v>2385</v>
      </c>
      <c r="F680" s="2"/>
      <c r="G680" s="4" t="n">
        <v>4</v>
      </c>
      <c r="H680" s="13" t="s">
        <v>982</v>
      </c>
      <c r="I680" s="2" t="s">
        <v>419</v>
      </c>
      <c r="J680" s="2"/>
      <c r="K680" s="2"/>
      <c r="L680" s="2"/>
      <c r="M680" s="2"/>
    </row>
    <row r="681" customFormat="false" ht="27" hidden="false" customHeight="true" outlineLevel="0" collapsed="false">
      <c r="A681" s="6"/>
      <c r="B681" s="7" t="s">
        <v>2441</v>
      </c>
      <c r="C681" s="6" t="s">
        <v>2442</v>
      </c>
      <c r="D681" s="6" t="s">
        <v>2443</v>
      </c>
      <c r="E681" s="6" t="s">
        <v>2385</v>
      </c>
      <c r="F681" s="6"/>
      <c r="G681" s="8" t="n">
        <v>5</v>
      </c>
      <c r="H681" s="13" t="s">
        <v>982</v>
      </c>
      <c r="I681" s="6" t="s">
        <v>419</v>
      </c>
      <c r="J681" s="6"/>
      <c r="K681" s="6"/>
      <c r="L681" s="6"/>
      <c r="M681" s="6"/>
    </row>
    <row r="682" customFormat="false" ht="27" hidden="false" customHeight="true" outlineLevel="0" collapsed="false">
      <c r="A682" s="2"/>
      <c r="B682" s="3" t="s">
        <v>2444</v>
      </c>
      <c r="C682" s="2" t="s">
        <v>2445</v>
      </c>
      <c r="D682" s="2" t="s">
        <v>2446</v>
      </c>
      <c r="E682" s="2" t="s">
        <v>2385</v>
      </c>
      <c r="F682" s="2"/>
      <c r="G682" s="4" t="n">
        <v>5</v>
      </c>
      <c r="H682" s="13" t="s">
        <v>982</v>
      </c>
      <c r="I682" s="2" t="s">
        <v>419</v>
      </c>
      <c r="J682" s="2"/>
      <c r="K682" s="2"/>
      <c r="L682" s="2"/>
      <c r="M682" s="2"/>
    </row>
    <row r="683" customFormat="false" ht="27" hidden="false" customHeight="true" outlineLevel="0" collapsed="false">
      <c r="A683" s="6"/>
      <c r="B683" s="7" t="s">
        <v>2447</v>
      </c>
      <c r="C683" s="6" t="s">
        <v>2448</v>
      </c>
      <c r="D683" s="6" t="s">
        <v>2449</v>
      </c>
      <c r="E683" s="6" t="s">
        <v>2385</v>
      </c>
      <c r="F683" s="6"/>
      <c r="G683" s="8" t="n">
        <v>20</v>
      </c>
      <c r="H683" s="13" t="s">
        <v>982</v>
      </c>
      <c r="I683" s="6" t="s">
        <v>419</v>
      </c>
      <c r="J683" s="6"/>
      <c r="K683" s="6"/>
      <c r="L683" s="6"/>
      <c r="M683" s="6"/>
    </row>
    <row r="684" customFormat="false" ht="27" hidden="false" customHeight="true" outlineLevel="0" collapsed="false">
      <c r="A684" s="2"/>
      <c r="B684" s="3" t="s">
        <v>2450</v>
      </c>
      <c r="C684" s="2" t="s">
        <v>2451</v>
      </c>
      <c r="D684" s="2" t="s">
        <v>2452</v>
      </c>
      <c r="E684" s="2" t="s">
        <v>2385</v>
      </c>
      <c r="F684" s="2"/>
      <c r="G684" s="4" t="n">
        <v>20</v>
      </c>
      <c r="H684" s="13" t="s">
        <v>982</v>
      </c>
      <c r="I684" s="2" t="s">
        <v>419</v>
      </c>
      <c r="J684" s="2"/>
      <c r="K684" s="2"/>
      <c r="L684" s="2"/>
      <c r="M684" s="2"/>
    </row>
    <row r="685" customFormat="false" ht="27" hidden="false" customHeight="true" outlineLevel="0" collapsed="false">
      <c r="A685" s="6"/>
      <c r="B685" s="7" t="s">
        <v>2453</v>
      </c>
      <c r="C685" s="6" t="s">
        <v>2454</v>
      </c>
      <c r="D685" s="6" t="s">
        <v>2455</v>
      </c>
      <c r="E685" s="6" t="s">
        <v>2385</v>
      </c>
      <c r="F685" s="6"/>
      <c r="G685" s="8" t="n">
        <v>5</v>
      </c>
      <c r="H685" s="13" t="s">
        <v>982</v>
      </c>
      <c r="I685" s="6" t="s">
        <v>419</v>
      </c>
      <c r="J685" s="6"/>
      <c r="K685" s="6"/>
      <c r="L685" s="6"/>
      <c r="M685" s="6"/>
    </row>
    <row r="686" customFormat="false" ht="27" hidden="false" customHeight="true" outlineLevel="0" collapsed="false">
      <c r="A686" s="2"/>
      <c r="B686" s="3" t="s">
        <v>2456</v>
      </c>
      <c r="C686" s="2" t="s">
        <v>2457</v>
      </c>
      <c r="D686" s="2" t="s">
        <v>2458</v>
      </c>
      <c r="E686" s="2" t="s">
        <v>2385</v>
      </c>
      <c r="F686" s="2"/>
      <c r="G686" s="4" t="n">
        <v>20</v>
      </c>
      <c r="H686" s="13" t="s">
        <v>982</v>
      </c>
      <c r="I686" s="2" t="s">
        <v>419</v>
      </c>
      <c r="J686" s="2"/>
      <c r="K686" s="2"/>
      <c r="L686" s="2"/>
      <c r="M686" s="2"/>
    </row>
    <row r="687" customFormat="false" ht="27" hidden="false" customHeight="true" outlineLevel="0" collapsed="false">
      <c r="A687" s="6"/>
      <c r="B687" s="7" t="s">
        <v>2459</v>
      </c>
      <c r="C687" s="6" t="s">
        <v>2460</v>
      </c>
      <c r="D687" s="6" t="s">
        <v>2461</v>
      </c>
      <c r="E687" s="6" t="s">
        <v>2385</v>
      </c>
      <c r="F687" s="6"/>
      <c r="G687" s="8" t="n">
        <v>20</v>
      </c>
      <c r="H687" s="13" t="s">
        <v>982</v>
      </c>
      <c r="I687" s="6" t="s">
        <v>419</v>
      </c>
      <c r="J687" s="6"/>
      <c r="K687" s="6"/>
      <c r="L687" s="6"/>
      <c r="M687" s="6"/>
    </row>
    <row r="688" customFormat="false" ht="27" hidden="false" customHeight="true" outlineLevel="0" collapsed="false">
      <c r="A688" s="2"/>
      <c r="B688" s="3" t="s">
        <v>2462</v>
      </c>
      <c r="C688" s="2" t="s">
        <v>2463</v>
      </c>
      <c r="D688" s="2" t="s">
        <v>2464</v>
      </c>
      <c r="E688" s="2" t="s">
        <v>2385</v>
      </c>
      <c r="F688" s="2"/>
      <c r="G688" s="4" t="n">
        <v>20</v>
      </c>
      <c r="H688" s="13" t="s">
        <v>982</v>
      </c>
      <c r="I688" s="2" t="s">
        <v>419</v>
      </c>
      <c r="J688" s="2"/>
      <c r="K688" s="2"/>
      <c r="L688" s="2"/>
      <c r="M688" s="2"/>
    </row>
    <row r="689" customFormat="false" ht="27" hidden="false" customHeight="true" outlineLevel="0" collapsed="false">
      <c r="A689" s="6"/>
      <c r="B689" s="7" t="s">
        <v>2465</v>
      </c>
      <c r="C689" s="6" t="s">
        <v>2466</v>
      </c>
      <c r="D689" s="6" t="s">
        <v>2467</v>
      </c>
      <c r="E689" s="6" t="s">
        <v>2385</v>
      </c>
      <c r="F689" s="6"/>
      <c r="G689" s="8" t="n">
        <v>20</v>
      </c>
      <c r="H689" s="13" t="s">
        <v>982</v>
      </c>
      <c r="I689" s="6" t="s">
        <v>419</v>
      </c>
      <c r="J689" s="6"/>
      <c r="K689" s="6"/>
      <c r="L689" s="6"/>
      <c r="M689" s="6"/>
    </row>
    <row r="690" customFormat="false" ht="27" hidden="false" customHeight="true" outlineLevel="0" collapsed="false">
      <c r="A690" s="2"/>
      <c r="B690" s="3" t="s">
        <v>2468</v>
      </c>
      <c r="C690" s="2" t="s">
        <v>2469</v>
      </c>
      <c r="D690" s="2" t="s">
        <v>2470</v>
      </c>
      <c r="E690" s="2" t="s">
        <v>2385</v>
      </c>
      <c r="F690" s="2"/>
      <c r="G690" s="4" t="n">
        <v>10</v>
      </c>
      <c r="H690" s="13" t="s">
        <v>982</v>
      </c>
      <c r="I690" s="2" t="s">
        <v>419</v>
      </c>
      <c r="J690" s="2"/>
      <c r="K690" s="2"/>
      <c r="L690" s="2"/>
      <c r="M690" s="2"/>
    </row>
    <row r="691" customFormat="false" ht="27" hidden="false" customHeight="true" outlineLevel="0" collapsed="false">
      <c r="A691" s="6"/>
      <c r="B691" s="7" t="s">
        <v>2471</v>
      </c>
      <c r="C691" s="6" t="s">
        <v>2472</v>
      </c>
      <c r="D691" s="6" t="s">
        <v>2473</v>
      </c>
      <c r="E691" s="6" t="s">
        <v>2385</v>
      </c>
      <c r="F691" s="6"/>
      <c r="G691" s="8" t="n">
        <v>10</v>
      </c>
      <c r="H691" s="13" t="s">
        <v>982</v>
      </c>
      <c r="I691" s="6" t="s">
        <v>419</v>
      </c>
      <c r="J691" s="6"/>
      <c r="K691" s="6"/>
      <c r="L691" s="6"/>
      <c r="M691" s="6"/>
    </row>
    <row r="692" customFormat="false" ht="27" hidden="false" customHeight="true" outlineLevel="0" collapsed="false">
      <c r="A692" s="2"/>
      <c r="B692" s="3" t="s">
        <v>2474</v>
      </c>
      <c r="C692" s="2" t="s">
        <v>2475</v>
      </c>
      <c r="D692" s="2" t="s">
        <v>2476</v>
      </c>
      <c r="E692" s="2" t="s">
        <v>2385</v>
      </c>
      <c r="F692" s="2"/>
      <c r="G692" s="4" t="n">
        <v>9</v>
      </c>
      <c r="H692" s="13" t="s">
        <v>982</v>
      </c>
      <c r="I692" s="2" t="s">
        <v>419</v>
      </c>
      <c r="J692" s="2"/>
      <c r="K692" s="2"/>
      <c r="L692" s="2"/>
      <c r="M692" s="2"/>
    </row>
    <row r="693" customFormat="false" ht="27" hidden="false" customHeight="true" outlineLevel="0" collapsed="false">
      <c r="A693" s="6"/>
      <c r="B693" s="7" t="s">
        <v>2477</v>
      </c>
      <c r="C693" s="6" t="s">
        <v>2478</v>
      </c>
      <c r="D693" s="6" t="s">
        <v>2479</v>
      </c>
      <c r="E693" s="6" t="s">
        <v>2385</v>
      </c>
      <c r="F693" s="6"/>
      <c r="G693" s="8" t="n">
        <v>20</v>
      </c>
      <c r="H693" s="13" t="s">
        <v>982</v>
      </c>
      <c r="I693" s="6" t="s">
        <v>419</v>
      </c>
      <c r="J693" s="6"/>
      <c r="K693" s="6"/>
      <c r="L693" s="6"/>
      <c r="M693" s="6"/>
    </row>
    <row r="694" customFormat="false" ht="27" hidden="false" customHeight="true" outlineLevel="0" collapsed="false">
      <c r="A694" s="2"/>
      <c r="B694" s="3" t="s">
        <v>2480</v>
      </c>
      <c r="C694" s="2" t="s">
        <v>2481</v>
      </c>
      <c r="D694" s="2" t="s">
        <v>2482</v>
      </c>
      <c r="E694" s="2" t="s">
        <v>2385</v>
      </c>
      <c r="F694" s="2"/>
      <c r="G694" s="4" t="n">
        <v>20</v>
      </c>
      <c r="H694" s="13" t="s">
        <v>982</v>
      </c>
      <c r="I694" s="2" t="s">
        <v>419</v>
      </c>
      <c r="J694" s="2"/>
      <c r="K694" s="2"/>
      <c r="L694" s="2"/>
      <c r="M694" s="2"/>
    </row>
    <row r="695" customFormat="false" ht="27" hidden="false" customHeight="true" outlineLevel="0" collapsed="false">
      <c r="A695" s="6"/>
      <c r="B695" s="7" t="s">
        <v>2483</v>
      </c>
      <c r="C695" s="6" t="s">
        <v>2484</v>
      </c>
      <c r="D695" s="6" t="s">
        <v>2485</v>
      </c>
      <c r="E695" s="6" t="s">
        <v>2385</v>
      </c>
      <c r="F695" s="6"/>
      <c r="G695" s="8" t="n">
        <v>20</v>
      </c>
      <c r="H695" s="13" t="s">
        <v>982</v>
      </c>
      <c r="I695" s="6" t="s">
        <v>419</v>
      </c>
      <c r="J695" s="6"/>
      <c r="K695" s="6"/>
      <c r="L695" s="6"/>
      <c r="M695" s="6"/>
    </row>
    <row r="696" customFormat="false" ht="27" hidden="false" customHeight="true" outlineLevel="0" collapsed="false">
      <c r="A696" s="2"/>
      <c r="B696" s="3" t="s">
        <v>2486</v>
      </c>
      <c r="C696" s="2" t="s">
        <v>2487</v>
      </c>
      <c r="D696" s="2" t="s">
        <v>2488</v>
      </c>
      <c r="E696" s="2" t="s">
        <v>2385</v>
      </c>
      <c r="F696" s="2"/>
      <c r="G696" s="4" t="n">
        <v>20</v>
      </c>
      <c r="H696" s="13" t="s">
        <v>982</v>
      </c>
      <c r="I696" s="2" t="s">
        <v>419</v>
      </c>
      <c r="J696" s="2"/>
      <c r="K696" s="2"/>
      <c r="L696" s="2"/>
      <c r="M696" s="2"/>
    </row>
    <row r="697" customFormat="false" ht="27" hidden="false" customHeight="true" outlineLevel="0" collapsed="false">
      <c r="A697" s="6"/>
      <c r="B697" s="7" t="s">
        <v>2489</v>
      </c>
      <c r="C697" s="6" t="s">
        <v>2490</v>
      </c>
      <c r="D697" s="6" t="s">
        <v>2491</v>
      </c>
      <c r="E697" s="6" t="s">
        <v>2385</v>
      </c>
      <c r="F697" s="6"/>
      <c r="G697" s="8" t="n">
        <v>10</v>
      </c>
      <c r="H697" s="13" t="s">
        <v>982</v>
      </c>
      <c r="I697" s="6" t="s">
        <v>419</v>
      </c>
      <c r="J697" s="6"/>
      <c r="K697" s="6"/>
      <c r="L697" s="6"/>
      <c r="M697" s="6"/>
    </row>
    <row r="698" customFormat="false" ht="27" hidden="false" customHeight="true" outlineLevel="0" collapsed="false">
      <c r="A698" s="2"/>
      <c r="B698" s="3" t="s">
        <v>2492</v>
      </c>
      <c r="C698" s="2" t="s">
        <v>2493</v>
      </c>
      <c r="D698" s="2" t="s">
        <v>2494</v>
      </c>
      <c r="E698" s="2" t="s">
        <v>1630</v>
      </c>
      <c r="F698" s="2"/>
      <c r="G698" s="4" t="n">
        <v>96</v>
      </c>
      <c r="H698" s="13" t="s">
        <v>982</v>
      </c>
      <c r="I698" s="2" t="s">
        <v>419</v>
      </c>
      <c r="J698" s="2"/>
      <c r="K698" s="2"/>
      <c r="L698" s="2"/>
      <c r="M698" s="2"/>
    </row>
    <row r="699" customFormat="false" ht="27" hidden="false" customHeight="true" outlineLevel="0" collapsed="false">
      <c r="A699" s="6"/>
      <c r="B699" s="7" t="s">
        <v>2495</v>
      </c>
      <c r="C699" s="6" t="s">
        <v>2496</v>
      </c>
      <c r="D699" s="6" t="s">
        <v>2497</v>
      </c>
      <c r="E699" s="6" t="s">
        <v>453</v>
      </c>
      <c r="F699" s="6"/>
      <c r="G699" s="8" t="n">
        <v>227</v>
      </c>
      <c r="H699" s="13" t="s">
        <v>982</v>
      </c>
      <c r="I699" s="6" t="s">
        <v>419</v>
      </c>
      <c r="J699" s="6"/>
      <c r="K699" s="6"/>
      <c r="L699" s="6"/>
      <c r="M699" s="6"/>
    </row>
    <row r="700" customFormat="false" ht="27" hidden="false" customHeight="true" outlineLevel="0" collapsed="false">
      <c r="A700" s="2"/>
      <c r="B700" s="3" t="s">
        <v>2498</v>
      </c>
      <c r="C700" s="2" t="s">
        <v>2499</v>
      </c>
      <c r="D700" s="2" t="s">
        <v>2500</v>
      </c>
      <c r="E700" s="2" t="s">
        <v>453</v>
      </c>
      <c r="F700" s="2"/>
      <c r="G700" s="4" t="n">
        <v>1986</v>
      </c>
      <c r="H700" s="13" t="s">
        <v>982</v>
      </c>
      <c r="I700" s="2" t="s">
        <v>419</v>
      </c>
      <c r="J700" s="2"/>
      <c r="K700" s="2"/>
      <c r="L700" s="2"/>
      <c r="M700" s="2"/>
    </row>
    <row r="701" customFormat="false" ht="27" hidden="false" customHeight="true" outlineLevel="0" collapsed="false">
      <c r="A701" s="6"/>
      <c r="B701" s="7" t="s">
        <v>2501</v>
      </c>
      <c r="C701" s="6" t="s">
        <v>2502</v>
      </c>
      <c r="D701" s="6" t="s">
        <v>2503</v>
      </c>
      <c r="E701" s="6" t="s">
        <v>453</v>
      </c>
      <c r="F701" s="6"/>
      <c r="G701" s="8" t="n">
        <v>1134</v>
      </c>
      <c r="H701" s="13" t="s">
        <v>982</v>
      </c>
      <c r="I701" s="6" t="s">
        <v>419</v>
      </c>
      <c r="J701" s="6"/>
      <c r="K701" s="6"/>
      <c r="L701" s="6"/>
      <c r="M701" s="6"/>
    </row>
    <row r="702" customFormat="false" ht="27" hidden="false" customHeight="true" outlineLevel="0" collapsed="false">
      <c r="A702" s="2"/>
      <c r="B702" s="3" t="s">
        <v>2504</v>
      </c>
      <c r="C702" s="2" t="s">
        <v>2505</v>
      </c>
      <c r="D702" s="2" t="s">
        <v>2506</v>
      </c>
      <c r="E702" s="2" t="s">
        <v>453</v>
      </c>
      <c r="F702" s="2"/>
      <c r="G702" s="4" t="n">
        <v>47</v>
      </c>
      <c r="H702" s="13" t="s">
        <v>982</v>
      </c>
      <c r="I702" s="2" t="s">
        <v>419</v>
      </c>
      <c r="J702" s="2"/>
      <c r="K702" s="2"/>
      <c r="L702" s="2"/>
      <c r="M702" s="2"/>
    </row>
    <row r="703" customFormat="false" ht="27" hidden="false" customHeight="true" outlineLevel="0" collapsed="false">
      <c r="A703" s="6"/>
      <c r="B703" s="7" t="s">
        <v>2507</v>
      </c>
      <c r="C703" s="6" t="s">
        <v>2508</v>
      </c>
      <c r="D703" s="6" t="s">
        <v>2509</v>
      </c>
      <c r="E703" s="6" t="s">
        <v>453</v>
      </c>
      <c r="F703" s="6"/>
      <c r="G703" s="8" t="n">
        <v>3</v>
      </c>
      <c r="H703" s="13" t="s">
        <v>982</v>
      </c>
      <c r="I703" s="6" t="s">
        <v>419</v>
      </c>
      <c r="J703" s="6"/>
      <c r="K703" s="6"/>
      <c r="L703" s="6"/>
      <c r="M703" s="6"/>
    </row>
    <row r="704" customFormat="false" ht="27" hidden="false" customHeight="true" outlineLevel="0" collapsed="false">
      <c r="A704" s="2"/>
      <c r="B704" s="3" t="s">
        <v>2510</v>
      </c>
      <c r="C704" s="2" t="s">
        <v>2511</v>
      </c>
      <c r="D704" s="2" t="s">
        <v>2512</v>
      </c>
      <c r="E704" s="2" t="s">
        <v>453</v>
      </c>
      <c r="F704" s="2"/>
      <c r="G704" s="4" t="n">
        <v>42</v>
      </c>
      <c r="H704" s="13" t="s">
        <v>982</v>
      </c>
      <c r="I704" s="2" t="s">
        <v>419</v>
      </c>
      <c r="J704" s="2"/>
      <c r="K704" s="2"/>
      <c r="L704" s="2"/>
      <c r="M704" s="2"/>
    </row>
    <row r="705" customFormat="false" ht="27" hidden="false" customHeight="true" outlineLevel="0" collapsed="false">
      <c r="A705" s="6"/>
      <c r="B705" s="7" t="s">
        <v>2513</v>
      </c>
      <c r="C705" s="6" t="s">
        <v>2514</v>
      </c>
      <c r="D705" s="6"/>
      <c r="E705" s="6" t="s">
        <v>2515</v>
      </c>
      <c r="F705" s="6"/>
      <c r="G705" s="8" t="n">
        <v>390</v>
      </c>
      <c r="H705" s="13" t="s">
        <v>982</v>
      </c>
      <c r="I705" s="6" t="s">
        <v>419</v>
      </c>
      <c r="J705" s="6"/>
      <c r="K705" s="6"/>
      <c r="L705" s="6"/>
      <c r="M705" s="6"/>
    </row>
    <row r="706" customFormat="false" ht="27" hidden="false" customHeight="true" outlineLevel="0" collapsed="false">
      <c r="A706" s="2"/>
      <c r="B706" s="3" t="s">
        <v>2516</v>
      </c>
      <c r="C706" s="2" t="s">
        <v>2517</v>
      </c>
      <c r="D706" s="2" t="s">
        <v>2518</v>
      </c>
      <c r="E706" s="2"/>
      <c r="F706" s="2"/>
      <c r="G706" s="4" t="n">
        <v>166</v>
      </c>
      <c r="H706" s="13" t="s">
        <v>982</v>
      </c>
      <c r="I706" s="2" t="s">
        <v>419</v>
      </c>
      <c r="J706" s="2"/>
      <c r="K706" s="2"/>
      <c r="L706" s="2"/>
      <c r="M706" s="2"/>
    </row>
    <row r="707" customFormat="false" ht="27" hidden="false" customHeight="true" outlineLevel="0" collapsed="false">
      <c r="A707" s="6"/>
      <c r="B707" s="7" t="s">
        <v>2519</v>
      </c>
      <c r="C707" s="6" t="s">
        <v>2520</v>
      </c>
      <c r="D707" s="6" t="s">
        <v>2521</v>
      </c>
      <c r="E707" s="6" t="s">
        <v>2522</v>
      </c>
      <c r="F707" s="6"/>
      <c r="G707" s="8" t="n">
        <v>29</v>
      </c>
      <c r="H707" s="13" t="s">
        <v>982</v>
      </c>
      <c r="I707" s="6" t="s">
        <v>419</v>
      </c>
      <c r="J707" s="6"/>
      <c r="K707" s="6"/>
      <c r="L707" s="6"/>
      <c r="M707" s="6"/>
    </row>
    <row r="708" customFormat="false" ht="27" hidden="false" customHeight="true" outlineLevel="0" collapsed="false">
      <c r="A708" s="2"/>
      <c r="B708" s="3" t="s">
        <v>2523</v>
      </c>
      <c r="C708" s="2" t="s">
        <v>2524</v>
      </c>
      <c r="D708" s="2" t="s">
        <v>2525</v>
      </c>
      <c r="E708" s="2" t="s">
        <v>2522</v>
      </c>
      <c r="F708" s="2"/>
      <c r="G708" s="4" t="n">
        <v>1</v>
      </c>
      <c r="H708" s="13" t="s">
        <v>982</v>
      </c>
      <c r="I708" s="2" t="s">
        <v>419</v>
      </c>
      <c r="J708" s="2"/>
      <c r="K708" s="2"/>
      <c r="L708" s="2"/>
      <c r="M708" s="2"/>
    </row>
    <row r="709" customFormat="false" ht="27" hidden="false" customHeight="true" outlineLevel="0" collapsed="false">
      <c r="A709" s="6"/>
      <c r="B709" s="7" t="s">
        <v>2526</v>
      </c>
      <c r="C709" s="6" t="s">
        <v>2527</v>
      </c>
      <c r="D709" s="6" t="s">
        <v>2528</v>
      </c>
      <c r="E709" s="6" t="s">
        <v>2522</v>
      </c>
      <c r="F709" s="6"/>
      <c r="G709" s="8" t="n">
        <v>2</v>
      </c>
      <c r="H709" s="13" t="s">
        <v>982</v>
      </c>
      <c r="I709" s="6" t="s">
        <v>419</v>
      </c>
      <c r="J709" s="6"/>
      <c r="K709" s="6"/>
      <c r="L709" s="6"/>
      <c r="M709" s="6"/>
    </row>
    <row r="710" customFormat="false" ht="27" hidden="false" customHeight="true" outlineLevel="0" collapsed="false">
      <c r="A710" s="2"/>
      <c r="B710" s="3" t="s">
        <v>2529</v>
      </c>
      <c r="C710" s="2" t="s">
        <v>2530</v>
      </c>
      <c r="D710" s="2" t="s">
        <v>2531</v>
      </c>
      <c r="E710" s="2" t="s">
        <v>2522</v>
      </c>
      <c r="F710" s="2"/>
      <c r="G710" s="4" t="n">
        <v>65</v>
      </c>
      <c r="H710" s="13" t="s">
        <v>982</v>
      </c>
      <c r="I710" s="2" t="s">
        <v>419</v>
      </c>
      <c r="J710" s="2"/>
      <c r="K710" s="2"/>
      <c r="L710" s="2"/>
      <c r="M710" s="2"/>
    </row>
    <row r="711" customFormat="false" ht="27" hidden="false" customHeight="true" outlineLevel="0" collapsed="false">
      <c r="A711" s="6"/>
      <c r="B711" s="7" t="s">
        <v>2532</v>
      </c>
      <c r="C711" s="6" t="s">
        <v>2533</v>
      </c>
      <c r="D711" s="6" t="s">
        <v>2534</v>
      </c>
      <c r="E711" s="6" t="s">
        <v>2385</v>
      </c>
      <c r="F711" s="6"/>
      <c r="G711" s="8" t="n">
        <v>19</v>
      </c>
      <c r="H711" s="13" t="s">
        <v>982</v>
      </c>
      <c r="I711" s="6" t="s">
        <v>419</v>
      </c>
      <c r="J711" s="6"/>
      <c r="K711" s="6"/>
      <c r="L711" s="6"/>
      <c r="M711" s="6"/>
    </row>
    <row r="712" customFormat="false" ht="27" hidden="false" customHeight="true" outlineLevel="0" collapsed="false">
      <c r="A712" s="2"/>
      <c r="B712" s="3" t="s">
        <v>2535</v>
      </c>
      <c r="C712" s="2" t="s">
        <v>2536</v>
      </c>
      <c r="D712" s="2" t="s">
        <v>2537</v>
      </c>
      <c r="E712" s="2" t="s">
        <v>2385</v>
      </c>
      <c r="F712" s="2"/>
      <c r="G712" s="4" t="n">
        <v>20</v>
      </c>
      <c r="H712" s="13" t="s">
        <v>982</v>
      </c>
      <c r="I712" s="2" t="s">
        <v>419</v>
      </c>
      <c r="J712" s="2"/>
      <c r="K712" s="2"/>
      <c r="L712" s="2"/>
      <c r="M712" s="2"/>
    </row>
    <row r="713" customFormat="false" ht="27" hidden="false" customHeight="true" outlineLevel="0" collapsed="false">
      <c r="A713" s="6"/>
      <c r="B713" s="7" t="s">
        <v>2538</v>
      </c>
      <c r="C713" s="6" t="s">
        <v>2539</v>
      </c>
      <c r="D713" s="6" t="s">
        <v>2540</v>
      </c>
      <c r="E713" s="6" t="s">
        <v>2385</v>
      </c>
      <c r="F713" s="6"/>
      <c r="G713" s="8" t="n">
        <v>10</v>
      </c>
      <c r="H713" s="13" t="s">
        <v>982</v>
      </c>
      <c r="I713" s="6" t="s">
        <v>419</v>
      </c>
      <c r="J713" s="6"/>
      <c r="K713" s="6"/>
      <c r="L713" s="6"/>
      <c r="M713" s="6"/>
    </row>
    <row r="714" customFormat="false" ht="27" hidden="false" customHeight="true" outlineLevel="0" collapsed="false">
      <c r="A714" s="2"/>
      <c r="B714" s="3" t="s">
        <v>2541</v>
      </c>
      <c r="C714" s="2" t="s">
        <v>2542</v>
      </c>
      <c r="D714" s="2" t="s">
        <v>2543</v>
      </c>
      <c r="E714" s="2" t="s">
        <v>1630</v>
      </c>
      <c r="F714" s="2"/>
      <c r="G714" s="4" t="n">
        <v>36</v>
      </c>
      <c r="H714" s="13" t="s">
        <v>982</v>
      </c>
      <c r="I714" s="2" t="s">
        <v>419</v>
      </c>
      <c r="J714" s="2"/>
      <c r="K714" s="2"/>
      <c r="L714" s="2"/>
      <c r="M714" s="2"/>
    </row>
    <row r="715" customFormat="false" ht="27" hidden="false" customHeight="true" outlineLevel="0" collapsed="false">
      <c r="A715" s="6"/>
      <c r="B715" s="7" t="s">
        <v>2544</v>
      </c>
      <c r="C715" s="6" t="s">
        <v>2545</v>
      </c>
      <c r="D715" s="6" t="s">
        <v>2546</v>
      </c>
      <c r="E715" s="6" t="s">
        <v>1630</v>
      </c>
      <c r="F715" s="6"/>
      <c r="G715" s="8" t="n">
        <v>16</v>
      </c>
      <c r="H715" s="13" t="s">
        <v>982</v>
      </c>
      <c r="I715" s="6" t="s">
        <v>419</v>
      </c>
      <c r="J715" s="6"/>
      <c r="K715" s="6"/>
      <c r="L715" s="6"/>
      <c r="M715" s="6"/>
    </row>
    <row r="716" customFormat="false" ht="27" hidden="false" customHeight="true" outlineLevel="0" collapsed="false">
      <c r="A716" s="2"/>
      <c r="B716" s="3" t="s">
        <v>2547</v>
      </c>
      <c r="C716" s="2" t="s">
        <v>2548</v>
      </c>
      <c r="D716" s="2" t="s">
        <v>2549</v>
      </c>
      <c r="E716" s="2" t="s">
        <v>1630</v>
      </c>
      <c r="F716" s="2"/>
      <c r="G716" s="4" t="n">
        <v>6</v>
      </c>
      <c r="H716" s="13" t="s">
        <v>982</v>
      </c>
      <c r="I716" s="2" t="s">
        <v>419</v>
      </c>
      <c r="J716" s="2"/>
      <c r="K716" s="2"/>
      <c r="L716" s="2"/>
      <c r="M716" s="2"/>
    </row>
    <row r="717" customFormat="false" ht="27" hidden="false" customHeight="true" outlineLevel="0" collapsed="false">
      <c r="A717" s="6"/>
      <c r="B717" s="7" t="s">
        <v>2550</v>
      </c>
      <c r="C717" s="6" t="s">
        <v>2551</v>
      </c>
      <c r="D717" s="6" t="s">
        <v>2552</v>
      </c>
      <c r="E717" s="6" t="s">
        <v>1630</v>
      </c>
      <c r="F717" s="6"/>
      <c r="G717" s="8" t="n">
        <v>12</v>
      </c>
      <c r="H717" s="13" t="s">
        <v>982</v>
      </c>
      <c r="I717" s="6" t="s">
        <v>419</v>
      </c>
      <c r="J717" s="6"/>
      <c r="K717" s="6"/>
      <c r="L717" s="6"/>
      <c r="M717" s="6"/>
    </row>
    <row r="718" customFormat="false" ht="27" hidden="false" customHeight="true" outlineLevel="0" collapsed="false">
      <c r="A718" s="2"/>
      <c r="B718" s="3" t="s">
        <v>2553</v>
      </c>
      <c r="C718" s="2" t="s">
        <v>2554</v>
      </c>
      <c r="D718" s="2" t="s">
        <v>2555</v>
      </c>
      <c r="E718" s="2"/>
      <c r="F718" s="2"/>
      <c r="G718" s="4" t="n">
        <v>3</v>
      </c>
      <c r="H718" s="13" t="s">
        <v>982</v>
      </c>
      <c r="I718" s="2" t="s">
        <v>419</v>
      </c>
      <c r="J718" s="2"/>
      <c r="K718" s="2"/>
      <c r="L718" s="2"/>
      <c r="M718" s="2"/>
    </row>
    <row r="719" customFormat="false" ht="27" hidden="false" customHeight="true" outlineLevel="0" collapsed="false">
      <c r="A719" s="6"/>
      <c r="B719" s="7" t="s">
        <v>2556</v>
      </c>
      <c r="C719" s="6" t="s">
        <v>2557</v>
      </c>
      <c r="D719" s="6" t="s">
        <v>2558</v>
      </c>
      <c r="E719" s="6" t="s">
        <v>446</v>
      </c>
      <c r="F719" s="6"/>
      <c r="G719" s="8" t="n">
        <v>15</v>
      </c>
      <c r="H719" s="13" t="s">
        <v>982</v>
      </c>
      <c r="I719" s="6" t="s">
        <v>419</v>
      </c>
      <c r="J719" s="6"/>
      <c r="K719" s="6"/>
      <c r="L719" s="6"/>
      <c r="M719" s="6"/>
    </row>
    <row r="720" customFormat="false" ht="27" hidden="false" customHeight="true" outlineLevel="0" collapsed="false">
      <c r="A720" s="2"/>
      <c r="B720" s="3" t="s">
        <v>2559</v>
      </c>
      <c r="C720" s="2" t="s">
        <v>2560</v>
      </c>
      <c r="D720" s="2" t="s">
        <v>2561</v>
      </c>
      <c r="E720" s="2" t="s">
        <v>446</v>
      </c>
      <c r="F720" s="2"/>
      <c r="G720" s="4" t="n">
        <v>3</v>
      </c>
      <c r="H720" s="13" t="s">
        <v>982</v>
      </c>
      <c r="I720" s="2" t="s">
        <v>419</v>
      </c>
      <c r="J720" s="2"/>
      <c r="K720" s="2"/>
      <c r="L720" s="2"/>
      <c r="M720" s="2"/>
    </row>
    <row r="721" customFormat="false" ht="27" hidden="false" customHeight="true" outlineLevel="0" collapsed="false">
      <c r="A721" s="6"/>
      <c r="B721" s="7" t="s">
        <v>2562</v>
      </c>
      <c r="C721" s="6" t="s">
        <v>2563</v>
      </c>
      <c r="D721" s="6" t="s">
        <v>2564</v>
      </c>
      <c r="E721" s="6" t="s">
        <v>446</v>
      </c>
      <c r="F721" s="6"/>
      <c r="G721" s="8" t="n">
        <v>13</v>
      </c>
      <c r="H721" s="13" t="s">
        <v>982</v>
      </c>
      <c r="I721" s="6" t="s">
        <v>419</v>
      </c>
      <c r="J721" s="6"/>
      <c r="K721" s="6"/>
      <c r="L721" s="6"/>
      <c r="M721" s="6"/>
    </row>
    <row r="722" customFormat="false" ht="27" hidden="false" customHeight="true" outlineLevel="0" collapsed="false">
      <c r="A722" s="2"/>
      <c r="B722" s="3" t="s">
        <v>2565</v>
      </c>
      <c r="C722" s="2" t="s">
        <v>2566</v>
      </c>
      <c r="D722" s="2" t="s">
        <v>2567</v>
      </c>
      <c r="E722" s="2" t="s">
        <v>446</v>
      </c>
      <c r="F722" s="2"/>
      <c r="G722" s="4" t="n">
        <v>28</v>
      </c>
      <c r="H722" s="13" t="s">
        <v>982</v>
      </c>
      <c r="I722" s="2" t="s">
        <v>419</v>
      </c>
      <c r="J722" s="2"/>
      <c r="K722" s="2"/>
      <c r="L722" s="2"/>
      <c r="M722" s="2"/>
    </row>
    <row r="723" customFormat="false" ht="27" hidden="false" customHeight="true" outlineLevel="0" collapsed="false">
      <c r="A723" s="6"/>
      <c r="B723" s="7" t="s">
        <v>2568</v>
      </c>
      <c r="C723" s="6" t="s">
        <v>2569</v>
      </c>
      <c r="D723" s="6" t="s">
        <v>2570</v>
      </c>
      <c r="E723" s="6" t="s">
        <v>446</v>
      </c>
      <c r="F723" s="6"/>
      <c r="G723" s="8" t="n">
        <v>19</v>
      </c>
      <c r="H723" s="13" t="s">
        <v>982</v>
      </c>
      <c r="I723" s="6" t="s">
        <v>419</v>
      </c>
      <c r="J723" s="6"/>
      <c r="K723" s="6"/>
      <c r="L723" s="6"/>
      <c r="M723" s="6"/>
    </row>
    <row r="724" customFormat="false" ht="27" hidden="false" customHeight="true" outlineLevel="0" collapsed="false">
      <c r="A724" s="2"/>
      <c r="B724" s="3" t="s">
        <v>2571</v>
      </c>
      <c r="C724" s="2" t="s">
        <v>2572</v>
      </c>
      <c r="D724" s="2" t="s">
        <v>2573</v>
      </c>
      <c r="E724" s="2" t="s">
        <v>446</v>
      </c>
      <c r="F724" s="2"/>
      <c r="G724" s="4" t="n">
        <v>4</v>
      </c>
      <c r="H724" s="13" t="s">
        <v>982</v>
      </c>
      <c r="I724" s="2" t="s">
        <v>419</v>
      </c>
      <c r="J724" s="2"/>
      <c r="K724" s="2"/>
      <c r="L724" s="2"/>
      <c r="M724" s="2"/>
    </row>
    <row r="725" customFormat="false" ht="27" hidden="false" customHeight="true" outlineLevel="0" collapsed="false">
      <c r="A725" s="6"/>
      <c r="B725" s="7" t="s">
        <v>2574</v>
      </c>
      <c r="C725" s="6" t="s">
        <v>2575</v>
      </c>
      <c r="D725" s="6" t="s">
        <v>2576</v>
      </c>
      <c r="E725" s="6"/>
      <c r="F725" s="6"/>
      <c r="G725" s="8" t="n">
        <v>1</v>
      </c>
      <c r="H725" s="13" t="s">
        <v>982</v>
      </c>
      <c r="I725" s="6" t="s">
        <v>419</v>
      </c>
      <c r="J725" s="6"/>
      <c r="K725" s="6"/>
      <c r="L725" s="6"/>
      <c r="M725" s="6"/>
    </row>
    <row r="726" customFormat="false" ht="27" hidden="false" customHeight="true" outlineLevel="0" collapsed="false">
      <c r="A726" s="2"/>
      <c r="B726" s="3" t="s">
        <v>2577</v>
      </c>
      <c r="C726" s="2" t="s">
        <v>2578</v>
      </c>
      <c r="D726" s="2"/>
      <c r="E726" s="2"/>
      <c r="F726" s="2"/>
      <c r="G726" s="4" t="n">
        <v>1</v>
      </c>
      <c r="H726" s="13" t="s">
        <v>982</v>
      </c>
      <c r="I726" s="2" t="s">
        <v>419</v>
      </c>
      <c r="J726" s="2"/>
      <c r="K726" s="2"/>
      <c r="L726" s="2"/>
      <c r="M726" s="2"/>
    </row>
    <row r="727" customFormat="false" ht="27" hidden="false" customHeight="true" outlineLevel="0" collapsed="false">
      <c r="A727" s="6"/>
      <c r="B727" s="7" t="s">
        <v>2579</v>
      </c>
      <c r="C727" s="6" t="s">
        <v>2580</v>
      </c>
      <c r="D727" s="6" t="s">
        <v>2581</v>
      </c>
      <c r="E727" s="6" t="s">
        <v>453</v>
      </c>
      <c r="F727" s="6"/>
      <c r="G727" s="8" t="n">
        <v>40</v>
      </c>
      <c r="H727" s="13" t="s">
        <v>982</v>
      </c>
      <c r="I727" s="6" t="s">
        <v>419</v>
      </c>
      <c r="J727" s="6"/>
      <c r="K727" s="6"/>
      <c r="L727" s="6"/>
      <c r="M727" s="6"/>
    </row>
    <row r="728" customFormat="false" ht="27" hidden="false" customHeight="true" outlineLevel="0" collapsed="false">
      <c r="A728" s="2"/>
      <c r="B728" s="3" t="s">
        <v>2582</v>
      </c>
      <c r="C728" s="2" t="s">
        <v>2583</v>
      </c>
      <c r="D728" s="2" t="s">
        <v>2584</v>
      </c>
      <c r="E728" s="2" t="s">
        <v>55</v>
      </c>
      <c r="F728" s="2"/>
      <c r="G728" s="4" t="n">
        <v>8</v>
      </c>
      <c r="H728" s="13" t="s">
        <v>982</v>
      </c>
      <c r="I728" s="2" t="s">
        <v>419</v>
      </c>
      <c r="J728" s="2"/>
      <c r="K728" s="2"/>
      <c r="L728" s="2"/>
      <c r="M728" s="2"/>
    </row>
    <row r="729" customFormat="false" ht="27" hidden="false" customHeight="true" outlineLevel="0" collapsed="false">
      <c r="A729" s="6"/>
      <c r="B729" s="7" t="s">
        <v>2585</v>
      </c>
      <c r="C729" s="6" t="s">
        <v>2586</v>
      </c>
      <c r="D729" s="6" t="s">
        <v>2587</v>
      </c>
      <c r="E729" s="6" t="s">
        <v>446</v>
      </c>
      <c r="F729" s="6"/>
      <c r="G729" s="8" t="n">
        <v>39</v>
      </c>
      <c r="H729" s="13" t="s">
        <v>982</v>
      </c>
      <c r="I729" s="6" t="s">
        <v>419</v>
      </c>
      <c r="J729" s="6"/>
      <c r="K729" s="6"/>
      <c r="L729" s="6"/>
      <c r="M729" s="6"/>
    </row>
    <row r="730" customFormat="false" ht="27" hidden="false" customHeight="true" outlineLevel="0" collapsed="false">
      <c r="A730" s="2"/>
      <c r="B730" s="3" t="s">
        <v>2588</v>
      </c>
      <c r="C730" s="2" t="s">
        <v>2589</v>
      </c>
      <c r="D730" s="2" t="s">
        <v>2590</v>
      </c>
      <c r="E730" s="2" t="s">
        <v>446</v>
      </c>
      <c r="F730" s="2"/>
      <c r="G730" s="4" t="n">
        <v>3</v>
      </c>
      <c r="H730" s="13" t="s">
        <v>982</v>
      </c>
      <c r="I730" s="2" t="s">
        <v>419</v>
      </c>
      <c r="J730" s="2"/>
      <c r="K730" s="2"/>
      <c r="L730" s="2"/>
      <c r="M730" s="2"/>
    </row>
    <row r="731" customFormat="false" ht="27" hidden="false" customHeight="true" outlineLevel="0" collapsed="false">
      <c r="A731" s="6"/>
      <c r="B731" s="7" t="s">
        <v>2591</v>
      </c>
      <c r="C731" s="6" t="s">
        <v>2592</v>
      </c>
      <c r="D731" s="6" t="s">
        <v>2593</v>
      </c>
      <c r="E731" s="6" t="s">
        <v>1156</v>
      </c>
      <c r="F731" s="6"/>
      <c r="G731" s="8" t="n">
        <v>40</v>
      </c>
      <c r="H731" s="13" t="s">
        <v>982</v>
      </c>
      <c r="I731" s="6" t="s">
        <v>419</v>
      </c>
      <c r="J731" s="6"/>
      <c r="K731" s="6"/>
      <c r="L731" s="6"/>
      <c r="M731" s="6"/>
    </row>
    <row r="732" customFormat="false" ht="27" hidden="false" customHeight="true" outlineLevel="0" collapsed="false">
      <c r="A732" s="2"/>
      <c r="B732" s="3" t="s">
        <v>2594</v>
      </c>
      <c r="C732" s="2" t="s">
        <v>2595</v>
      </c>
      <c r="D732" s="2" t="s">
        <v>2596</v>
      </c>
      <c r="E732" s="2" t="s">
        <v>1942</v>
      </c>
      <c r="F732" s="2"/>
      <c r="G732" s="4" t="n">
        <v>5</v>
      </c>
      <c r="H732" s="13" t="s">
        <v>982</v>
      </c>
      <c r="I732" s="2" t="s">
        <v>419</v>
      </c>
      <c r="J732" s="2"/>
      <c r="K732" s="2"/>
      <c r="L732" s="2"/>
      <c r="M732" s="2"/>
    </row>
    <row r="733" customFormat="false" ht="27" hidden="false" customHeight="true" outlineLevel="0" collapsed="false">
      <c r="A733" s="6"/>
      <c r="B733" s="7" t="s">
        <v>2597</v>
      </c>
      <c r="C733" s="6" t="s">
        <v>2598</v>
      </c>
      <c r="D733" s="6" t="s">
        <v>2599</v>
      </c>
      <c r="E733" s="6"/>
      <c r="F733" s="6"/>
      <c r="G733" s="8" t="n">
        <v>50</v>
      </c>
      <c r="H733" s="13" t="s">
        <v>982</v>
      </c>
      <c r="I733" s="6" t="s">
        <v>419</v>
      </c>
      <c r="J733" s="6"/>
      <c r="K733" s="6"/>
      <c r="L733" s="6"/>
      <c r="M733" s="6"/>
    </row>
    <row r="734" customFormat="false" ht="27" hidden="false" customHeight="true" outlineLevel="0" collapsed="false">
      <c r="A734" s="2"/>
      <c r="B734" s="3" t="s">
        <v>2600</v>
      </c>
      <c r="C734" s="2" t="s">
        <v>2601</v>
      </c>
      <c r="D734" s="2" t="s">
        <v>2602</v>
      </c>
      <c r="E734" s="2" t="s">
        <v>2025</v>
      </c>
      <c r="F734" s="2"/>
      <c r="G734" s="4" t="n">
        <v>1</v>
      </c>
      <c r="H734" s="13" t="s">
        <v>982</v>
      </c>
      <c r="I734" s="2" t="s">
        <v>419</v>
      </c>
      <c r="J734" s="2"/>
      <c r="K734" s="2"/>
      <c r="L734" s="2"/>
      <c r="M734" s="2"/>
    </row>
    <row r="735" customFormat="false" ht="27" hidden="false" customHeight="true" outlineLevel="0" collapsed="false">
      <c r="A735" s="6"/>
      <c r="B735" s="7" t="s">
        <v>2603</v>
      </c>
      <c r="C735" s="6" t="s">
        <v>2604</v>
      </c>
      <c r="D735" s="6" t="s">
        <v>2605</v>
      </c>
      <c r="E735" s="6" t="s">
        <v>2606</v>
      </c>
      <c r="F735" s="6"/>
      <c r="G735" s="8" t="n">
        <v>3</v>
      </c>
      <c r="H735" s="13" t="s">
        <v>982</v>
      </c>
      <c r="I735" s="6" t="s">
        <v>419</v>
      </c>
      <c r="J735" s="6"/>
      <c r="K735" s="6"/>
      <c r="L735" s="6"/>
      <c r="M735" s="6"/>
    </row>
    <row r="736" customFormat="false" ht="27" hidden="false" customHeight="true" outlineLevel="0" collapsed="false">
      <c r="A736" s="2"/>
      <c r="B736" s="3" t="s">
        <v>2607</v>
      </c>
      <c r="C736" s="2" t="s">
        <v>2608</v>
      </c>
      <c r="D736" s="2" t="s">
        <v>2609</v>
      </c>
      <c r="E736" s="2" t="s">
        <v>2606</v>
      </c>
      <c r="F736" s="2"/>
      <c r="G736" s="4" t="n">
        <v>7</v>
      </c>
      <c r="H736" s="13" t="s">
        <v>982</v>
      </c>
      <c r="I736" s="2" t="s">
        <v>419</v>
      </c>
      <c r="J736" s="2"/>
      <c r="K736" s="2"/>
      <c r="L736" s="2"/>
      <c r="M736" s="2"/>
    </row>
    <row r="737" customFormat="false" ht="27" hidden="false" customHeight="true" outlineLevel="0" collapsed="false">
      <c r="A737" s="6"/>
      <c r="B737" s="7" t="s">
        <v>2610</v>
      </c>
      <c r="C737" s="6" t="s">
        <v>2611</v>
      </c>
      <c r="D737" s="6" t="s">
        <v>2612</v>
      </c>
      <c r="E737" s="6" t="s">
        <v>1630</v>
      </c>
      <c r="F737" s="6"/>
      <c r="G737" s="8" t="n">
        <v>1</v>
      </c>
      <c r="H737" s="13" t="s">
        <v>982</v>
      </c>
      <c r="I737" s="6" t="s">
        <v>419</v>
      </c>
      <c r="J737" s="6"/>
      <c r="K737" s="6"/>
      <c r="L737" s="6"/>
      <c r="M737" s="6"/>
    </row>
    <row r="738" customFormat="false" ht="27" hidden="false" customHeight="true" outlineLevel="0" collapsed="false">
      <c r="A738" s="2"/>
      <c r="B738" s="3" t="s">
        <v>2613</v>
      </c>
      <c r="C738" s="2" t="s">
        <v>2614</v>
      </c>
      <c r="D738" s="2" t="s">
        <v>2615</v>
      </c>
      <c r="E738" s="2" t="s">
        <v>2606</v>
      </c>
      <c r="F738" s="2"/>
      <c r="G738" s="4" t="n">
        <v>8</v>
      </c>
      <c r="H738" s="13" t="s">
        <v>982</v>
      </c>
      <c r="I738" s="2" t="s">
        <v>419</v>
      </c>
      <c r="J738" s="2"/>
      <c r="K738" s="2"/>
      <c r="L738" s="2"/>
      <c r="M738" s="2"/>
    </row>
    <row r="739" customFormat="false" ht="27" hidden="false" customHeight="true" outlineLevel="0" collapsed="false">
      <c r="A739" s="6"/>
      <c r="B739" s="7" t="s">
        <v>2616</v>
      </c>
      <c r="C739" s="6" t="s">
        <v>2617</v>
      </c>
      <c r="D739" s="6" t="s">
        <v>2618</v>
      </c>
      <c r="E739" s="6" t="s">
        <v>1630</v>
      </c>
      <c r="F739" s="6"/>
      <c r="G739" s="8" t="n">
        <v>6</v>
      </c>
      <c r="H739" s="13" t="s">
        <v>982</v>
      </c>
      <c r="I739" s="6" t="s">
        <v>419</v>
      </c>
      <c r="J739" s="6"/>
      <c r="K739" s="6"/>
      <c r="L739" s="6"/>
      <c r="M739" s="6"/>
    </row>
    <row r="740" customFormat="false" ht="27" hidden="false" customHeight="true" outlineLevel="0" collapsed="false">
      <c r="A740" s="2"/>
      <c r="B740" s="3" t="s">
        <v>2619</v>
      </c>
      <c r="C740" s="2" t="s">
        <v>2620</v>
      </c>
      <c r="D740" s="2" t="s">
        <v>2621</v>
      </c>
      <c r="E740" s="2" t="s">
        <v>1630</v>
      </c>
      <c r="F740" s="2"/>
      <c r="G740" s="4" t="n">
        <v>9</v>
      </c>
      <c r="H740" s="13" t="s">
        <v>982</v>
      </c>
      <c r="I740" s="2" t="s">
        <v>419</v>
      </c>
      <c r="J740" s="2"/>
      <c r="K740" s="2"/>
      <c r="L740" s="2"/>
      <c r="M740" s="2"/>
    </row>
    <row r="741" customFormat="false" ht="27" hidden="false" customHeight="true" outlineLevel="0" collapsed="false">
      <c r="A741" s="6"/>
      <c r="B741" s="7" t="s">
        <v>2622</v>
      </c>
      <c r="C741" s="6" t="s">
        <v>2623</v>
      </c>
      <c r="D741" s="6" t="s">
        <v>2624</v>
      </c>
      <c r="E741" s="6" t="s">
        <v>1630</v>
      </c>
      <c r="F741" s="6"/>
      <c r="G741" s="8" t="n">
        <v>7</v>
      </c>
      <c r="H741" s="13" t="s">
        <v>982</v>
      </c>
      <c r="I741" s="6" t="s">
        <v>419</v>
      </c>
      <c r="J741" s="6"/>
      <c r="K741" s="6"/>
      <c r="L741" s="6"/>
      <c r="M741" s="6"/>
    </row>
    <row r="742" customFormat="false" ht="27" hidden="false" customHeight="true" outlineLevel="0" collapsed="false">
      <c r="A742" s="2"/>
      <c r="B742" s="3" t="s">
        <v>2625</v>
      </c>
      <c r="C742" s="2" t="s">
        <v>2626</v>
      </c>
      <c r="D742" s="2" t="s">
        <v>2627</v>
      </c>
      <c r="E742" s="2" t="s">
        <v>446</v>
      </c>
      <c r="F742" s="2"/>
      <c r="G742" s="4" t="n">
        <v>1</v>
      </c>
      <c r="H742" s="13" t="s">
        <v>982</v>
      </c>
      <c r="I742" s="2" t="s">
        <v>419</v>
      </c>
      <c r="J742" s="2"/>
      <c r="K742" s="2"/>
      <c r="L742" s="2"/>
      <c r="M742" s="2"/>
    </row>
    <row r="743" customFormat="false" ht="27" hidden="false" customHeight="true" outlineLevel="0" collapsed="false">
      <c r="A743" s="6"/>
      <c r="B743" s="7" t="s">
        <v>2628</v>
      </c>
      <c r="C743" s="6" t="s">
        <v>2629</v>
      </c>
      <c r="D743" s="6" t="s">
        <v>2630</v>
      </c>
      <c r="E743" s="6" t="s">
        <v>446</v>
      </c>
      <c r="F743" s="6"/>
      <c r="G743" s="8" t="n">
        <v>5</v>
      </c>
      <c r="H743" s="13" t="s">
        <v>982</v>
      </c>
      <c r="I743" s="6" t="s">
        <v>419</v>
      </c>
      <c r="J743" s="6"/>
      <c r="K743" s="6"/>
      <c r="L743" s="6"/>
      <c r="M743" s="6"/>
    </row>
    <row r="744" customFormat="false" ht="27" hidden="false" customHeight="true" outlineLevel="0" collapsed="false">
      <c r="A744" s="2"/>
      <c r="B744" s="3" t="s">
        <v>2631</v>
      </c>
      <c r="C744" s="2" t="s">
        <v>2632</v>
      </c>
      <c r="D744" s="2" t="s">
        <v>2633</v>
      </c>
      <c r="E744" s="2" t="s">
        <v>446</v>
      </c>
      <c r="F744" s="2"/>
      <c r="G744" s="4" t="n">
        <v>2</v>
      </c>
      <c r="H744" s="13" t="s">
        <v>982</v>
      </c>
      <c r="I744" s="2" t="s">
        <v>419</v>
      </c>
      <c r="J744" s="2"/>
      <c r="K744" s="2"/>
      <c r="L744" s="2"/>
      <c r="M744" s="2"/>
    </row>
    <row r="745" customFormat="false" ht="27" hidden="false" customHeight="true" outlineLevel="0" collapsed="false">
      <c r="A745" s="6"/>
      <c r="B745" s="7" t="s">
        <v>2634</v>
      </c>
      <c r="C745" s="6" t="s">
        <v>2635</v>
      </c>
      <c r="D745" s="6" t="s">
        <v>2636</v>
      </c>
      <c r="E745" s="6" t="s">
        <v>446</v>
      </c>
      <c r="F745" s="6"/>
      <c r="G745" s="8" t="n">
        <v>2</v>
      </c>
      <c r="H745" s="13" t="s">
        <v>982</v>
      </c>
      <c r="I745" s="6" t="s">
        <v>419</v>
      </c>
      <c r="J745" s="6"/>
      <c r="K745" s="6"/>
      <c r="L745" s="6"/>
      <c r="M745" s="6"/>
    </row>
    <row r="746" customFormat="false" ht="27" hidden="false" customHeight="true" outlineLevel="0" collapsed="false">
      <c r="A746" s="2"/>
      <c r="B746" s="3" t="s">
        <v>2637</v>
      </c>
      <c r="C746" s="2" t="s">
        <v>2638</v>
      </c>
      <c r="D746" s="2" t="s">
        <v>2639</v>
      </c>
      <c r="E746" s="2" t="s">
        <v>446</v>
      </c>
      <c r="F746" s="2"/>
      <c r="G746" s="4" t="n">
        <v>1</v>
      </c>
      <c r="H746" s="13" t="s">
        <v>982</v>
      </c>
      <c r="I746" s="2" t="s">
        <v>419</v>
      </c>
      <c r="J746" s="2"/>
      <c r="K746" s="2"/>
      <c r="L746" s="2"/>
      <c r="M746" s="2"/>
    </row>
    <row r="747" customFormat="false" ht="27" hidden="false" customHeight="true" outlineLevel="0" collapsed="false">
      <c r="A747" s="6"/>
      <c r="B747" s="7" t="s">
        <v>2640</v>
      </c>
      <c r="C747" s="6" t="s">
        <v>2641</v>
      </c>
      <c r="D747" s="6" t="s">
        <v>2642</v>
      </c>
      <c r="E747" s="6" t="s">
        <v>446</v>
      </c>
      <c r="F747" s="6"/>
      <c r="G747" s="8" t="n">
        <v>4</v>
      </c>
      <c r="H747" s="13" t="s">
        <v>982</v>
      </c>
      <c r="I747" s="6" t="s">
        <v>419</v>
      </c>
      <c r="J747" s="6"/>
      <c r="K747" s="6"/>
      <c r="L747" s="6"/>
      <c r="M747" s="6"/>
    </row>
    <row r="748" customFormat="false" ht="27" hidden="false" customHeight="true" outlineLevel="0" collapsed="false">
      <c r="A748" s="2"/>
      <c r="B748" s="3" t="s">
        <v>2643</v>
      </c>
      <c r="C748" s="2" t="s">
        <v>2644</v>
      </c>
      <c r="D748" s="2" t="s">
        <v>2645</v>
      </c>
      <c r="E748" s="2" t="s">
        <v>446</v>
      </c>
      <c r="F748" s="2"/>
      <c r="G748" s="4" t="n">
        <v>10</v>
      </c>
      <c r="H748" s="13" t="s">
        <v>982</v>
      </c>
      <c r="I748" s="2" t="s">
        <v>419</v>
      </c>
      <c r="J748" s="2"/>
      <c r="K748" s="2"/>
      <c r="L748" s="2"/>
      <c r="M748" s="2"/>
    </row>
    <row r="749" customFormat="false" ht="27" hidden="false" customHeight="true" outlineLevel="0" collapsed="false">
      <c r="A749" s="6"/>
      <c r="B749" s="7" t="s">
        <v>2646</v>
      </c>
      <c r="C749" s="6" t="s">
        <v>2647</v>
      </c>
      <c r="D749" s="6" t="s">
        <v>2648</v>
      </c>
      <c r="E749" s="6"/>
      <c r="F749" s="6"/>
      <c r="G749" s="8" t="n">
        <v>1</v>
      </c>
      <c r="H749" s="13" t="s">
        <v>982</v>
      </c>
      <c r="I749" s="6" t="s">
        <v>419</v>
      </c>
      <c r="J749" s="6"/>
      <c r="K749" s="6"/>
      <c r="L749" s="6"/>
      <c r="M749" s="6"/>
    </row>
    <row r="750" customFormat="false" ht="27" hidden="false" customHeight="true" outlineLevel="0" collapsed="false">
      <c r="A750" s="2"/>
      <c r="B750" s="3" t="s">
        <v>2649</v>
      </c>
      <c r="C750" s="2" t="s">
        <v>2650</v>
      </c>
      <c r="D750" s="2"/>
      <c r="E750" s="2" t="s">
        <v>2651</v>
      </c>
      <c r="F750" s="2"/>
      <c r="G750" s="4" t="n">
        <v>43</v>
      </c>
      <c r="H750" s="13" t="s">
        <v>982</v>
      </c>
      <c r="I750" s="2" t="s">
        <v>419</v>
      </c>
      <c r="J750" s="2"/>
      <c r="K750" s="2"/>
      <c r="L750" s="2"/>
      <c r="M750" s="2"/>
    </row>
    <row r="751" customFormat="false" ht="27" hidden="false" customHeight="true" outlineLevel="0" collapsed="false">
      <c r="A751" s="6"/>
      <c r="B751" s="7" t="s">
        <v>2652</v>
      </c>
      <c r="C751" s="6" t="s">
        <v>2653</v>
      </c>
      <c r="D751" s="6" t="s">
        <v>2654</v>
      </c>
      <c r="E751" s="6" t="s">
        <v>1630</v>
      </c>
      <c r="F751" s="6"/>
      <c r="G751" s="8" t="n">
        <v>1</v>
      </c>
      <c r="H751" s="13" t="s">
        <v>982</v>
      </c>
      <c r="I751" s="6" t="s">
        <v>419</v>
      </c>
      <c r="J751" s="6"/>
      <c r="K751" s="6"/>
      <c r="L751" s="6"/>
      <c r="M751" s="6"/>
    </row>
    <row r="752" customFormat="false" ht="27" hidden="false" customHeight="true" outlineLevel="0" collapsed="false">
      <c r="A752" s="2"/>
      <c r="B752" s="3" t="s">
        <v>2655</v>
      </c>
      <c r="C752" s="2" t="s">
        <v>2656</v>
      </c>
      <c r="D752" s="2" t="s">
        <v>2657</v>
      </c>
      <c r="E752" s="2" t="s">
        <v>1630</v>
      </c>
      <c r="F752" s="2"/>
      <c r="G752" s="4" t="n">
        <v>43</v>
      </c>
      <c r="H752" s="13" t="s">
        <v>982</v>
      </c>
      <c r="I752" s="2" t="s">
        <v>419</v>
      </c>
      <c r="J752" s="2"/>
      <c r="K752" s="2"/>
      <c r="L752" s="2"/>
      <c r="M752" s="2"/>
    </row>
    <row r="753" customFormat="false" ht="27" hidden="false" customHeight="true" outlineLevel="0" collapsed="false">
      <c r="A753" s="6"/>
      <c r="B753" s="7" t="s">
        <v>2658</v>
      </c>
      <c r="C753" s="6" t="s">
        <v>2659</v>
      </c>
      <c r="D753" s="6" t="s">
        <v>2660</v>
      </c>
      <c r="E753" s="6" t="s">
        <v>1630</v>
      </c>
      <c r="F753" s="6"/>
      <c r="G753" s="8" t="n">
        <v>13</v>
      </c>
      <c r="H753" s="13" t="s">
        <v>982</v>
      </c>
      <c r="I753" s="6" t="s">
        <v>419</v>
      </c>
      <c r="J753" s="6"/>
      <c r="K753" s="6"/>
      <c r="L753" s="6"/>
      <c r="M753" s="6"/>
    </row>
    <row r="754" customFormat="false" ht="27" hidden="false" customHeight="true" outlineLevel="0" collapsed="false">
      <c r="A754" s="2"/>
      <c r="B754" s="3" t="s">
        <v>2661</v>
      </c>
      <c r="C754" s="2" t="s">
        <v>2662</v>
      </c>
      <c r="D754" s="2" t="s">
        <v>2663</v>
      </c>
      <c r="E754" s="2" t="s">
        <v>1630</v>
      </c>
      <c r="F754" s="2"/>
      <c r="G754" s="4" t="n">
        <v>8</v>
      </c>
      <c r="H754" s="13" t="s">
        <v>982</v>
      </c>
      <c r="I754" s="2" t="s">
        <v>419</v>
      </c>
      <c r="J754" s="2"/>
      <c r="K754" s="2"/>
      <c r="L754" s="2"/>
      <c r="M754" s="2"/>
    </row>
    <row r="755" customFormat="false" ht="27" hidden="false" customHeight="true" outlineLevel="0" collapsed="false">
      <c r="A755" s="6"/>
      <c r="B755" s="7" t="s">
        <v>2664</v>
      </c>
      <c r="C755" s="6" t="s">
        <v>2665</v>
      </c>
      <c r="D755" s="6" t="s">
        <v>2666</v>
      </c>
      <c r="E755" s="6" t="s">
        <v>1156</v>
      </c>
      <c r="F755" s="6"/>
      <c r="G755" s="8" t="n">
        <v>30</v>
      </c>
      <c r="H755" s="13" t="s">
        <v>982</v>
      </c>
      <c r="I755" s="6" t="s">
        <v>419</v>
      </c>
      <c r="J755" s="6"/>
      <c r="K755" s="6"/>
      <c r="L755" s="6"/>
      <c r="M755" s="6"/>
    </row>
    <row r="756" customFormat="false" ht="27" hidden="false" customHeight="true" outlineLevel="0" collapsed="false">
      <c r="A756" s="2"/>
      <c r="B756" s="3" t="s">
        <v>2667</v>
      </c>
      <c r="C756" s="2" t="s">
        <v>2668</v>
      </c>
      <c r="D756" s="2" t="s">
        <v>2669</v>
      </c>
      <c r="E756" s="2" t="s">
        <v>446</v>
      </c>
      <c r="F756" s="2"/>
      <c r="G756" s="4" t="n">
        <v>10</v>
      </c>
      <c r="H756" s="13" t="s">
        <v>982</v>
      </c>
      <c r="I756" s="2" t="s">
        <v>419</v>
      </c>
      <c r="J756" s="2"/>
      <c r="K756" s="2"/>
      <c r="L756" s="2"/>
      <c r="M756" s="2"/>
    </row>
    <row r="757" customFormat="false" ht="27" hidden="false" customHeight="true" outlineLevel="0" collapsed="false">
      <c r="A757" s="6"/>
      <c r="B757" s="7" t="s">
        <v>2670</v>
      </c>
      <c r="C757" s="6" t="s">
        <v>2671</v>
      </c>
      <c r="D757" s="6" t="s">
        <v>2672</v>
      </c>
      <c r="E757" s="6" t="s">
        <v>1156</v>
      </c>
      <c r="F757" s="6"/>
      <c r="G757" s="8" t="n">
        <v>30</v>
      </c>
      <c r="H757" s="13" t="s">
        <v>982</v>
      </c>
      <c r="I757" s="6" t="s">
        <v>419</v>
      </c>
      <c r="J757" s="6"/>
      <c r="K757" s="6"/>
      <c r="L757" s="6"/>
      <c r="M757" s="6"/>
    </row>
    <row r="758" customFormat="false" ht="27" hidden="false" customHeight="true" outlineLevel="0" collapsed="false">
      <c r="A758" s="2"/>
      <c r="B758" s="3" t="s">
        <v>2673</v>
      </c>
      <c r="C758" s="2" t="s">
        <v>2674</v>
      </c>
      <c r="D758" s="2" t="s">
        <v>2675</v>
      </c>
      <c r="E758" s="2" t="s">
        <v>446</v>
      </c>
      <c r="F758" s="2"/>
      <c r="G758" s="4" t="n">
        <v>1</v>
      </c>
      <c r="H758" s="13" t="s">
        <v>982</v>
      </c>
      <c r="I758" s="2" t="s">
        <v>419</v>
      </c>
      <c r="J758" s="2"/>
      <c r="K758" s="2"/>
      <c r="L758" s="2"/>
      <c r="M758" s="2"/>
    </row>
    <row r="759" customFormat="false" ht="27" hidden="false" customHeight="true" outlineLevel="0" collapsed="false">
      <c r="A759" s="6"/>
      <c r="B759" s="7" t="s">
        <v>2676</v>
      </c>
      <c r="C759" s="6" t="s">
        <v>2677</v>
      </c>
      <c r="D759" s="6" t="s">
        <v>2678</v>
      </c>
      <c r="E759" s="6" t="s">
        <v>446</v>
      </c>
      <c r="F759" s="6"/>
      <c r="G759" s="8" t="n">
        <v>1</v>
      </c>
      <c r="H759" s="13" t="s">
        <v>982</v>
      </c>
      <c r="I759" s="6" t="s">
        <v>419</v>
      </c>
      <c r="J759" s="6"/>
      <c r="K759" s="6"/>
      <c r="L759" s="6"/>
      <c r="M759" s="6"/>
    </row>
    <row r="760" customFormat="false" ht="27" hidden="false" customHeight="true" outlineLevel="0" collapsed="false">
      <c r="A760" s="2"/>
      <c r="B760" s="3" t="s">
        <v>2679</v>
      </c>
      <c r="C760" s="2" t="s">
        <v>2680</v>
      </c>
      <c r="D760" s="2" t="s">
        <v>2681</v>
      </c>
      <c r="E760" s="2" t="s">
        <v>446</v>
      </c>
      <c r="F760" s="2"/>
      <c r="G760" s="4" t="n">
        <v>4</v>
      </c>
      <c r="H760" s="13" t="s">
        <v>982</v>
      </c>
      <c r="I760" s="2" t="s">
        <v>419</v>
      </c>
      <c r="J760" s="2"/>
      <c r="K760" s="2"/>
      <c r="L760" s="2"/>
      <c r="M760" s="2"/>
    </row>
    <row r="761" customFormat="false" ht="27" hidden="false" customHeight="true" outlineLevel="0" collapsed="false">
      <c r="A761" s="6"/>
      <c r="B761" s="7" t="s">
        <v>2682</v>
      </c>
      <c r="C761" s="6" t="s">
        <v>2683</v>
      </c>
      <c r="D761" s="6" t="s">
        <v>2684</v>
      </c>
      <c r="E761" s="6" t="s">
        <v>1630</v>
      </c>
      <c r="F761" s="6"/>
      <c r="G761" s="8" t="n">
        <v>2</v>
      </c>
      <c r="H761" s="13" t="s">
        <v>982</v>
      </c>
      <c r="I761" s="6" t="s">
        <v>419</v>
      </c>
      <c r="J761" s="6"/>
      <c r="K761" s="6"/>
      <c r="L761" s="6"/>
      <c r="M761" s="6"/>
    </row>
    <row r="762" customFormat="false" ht="27" hidden="false" customHeight="true" outlineLevel="0" collapsed="false">
      <c r="A762" s="2"/>
      <c r="B762" s="3" t="s">
        <v>2685</v>
      </c>
      <c r="C762" s="2" t="s">
        <v>2686</v>
      </c>
      <c r="D762" s="2" t="s">
        <v>2687</v>
      </c>
      <c r="E762" s="2" t="s">
        <v>446</v>
      </c>
      <c r="F762" s="2"/>
      <c r="G762" s="4" t="n">
        <v>3</v>
      </c>
      <c r="H762" s="13" t="s">
        <v>982</v>
      </c>
      <c r="I762" s="2" t="s">
        <v>419</v>
      </c>
      <c r="J762" s="2"/>
      <c r="K762" s="2"/>
      <c r="L762" s="2"/>
      <c r="M762" s="2"/>
    </row>
    <row r="763" customFormat="false" ht="27" hidden="false" customHeight="true" outlineLevel="0" collapsed="false">
      <c r="A763" s="6"/>
      <c r="B763" s="7" t="s">
        <v>2688</v>
      </c>
      <c r="C763" s="6" t="s">
        <v>2689</v>
      </c>
      <c r="D763" s="6" t="s">
        <v>2690</v>
      </c>
      <c r="E763" s="6" t="s">
        <v>1630</v>
      </c>
      <c r="F763" s="6"/>
      <c r="G763" s="8" t="n">
        <v>42</v>
      </c>
      <c r="H763" s="13" t="s">
        <v>982</v>
      </c>
      <c r="I763" s="6" t="s">
        <v>419</v>
      </c>
      <c r="J763" s="6"/>
      <c r="K763" s="6"/>
      <c r="L763" s="6"/>
      <c r="M763" s="6"/>
    </row>
    <row r="764" customFormat="false" ht="27" hidden="false" customHeight="true" outlineLevel="0" collapsed="false">
      <c r="A764" s="2"/>
      <c r="B764" s="3" t="s">
        <v>2691</v>
      </c>
      <c r="C764" s="2" t="s">
        <v>2692</v>
      </c>
      <c r="D764" s="2" t="s">
        <v>2693</v>
      </c>
      <c r="E764" s="2" t="s">
        <v>446</v>
      </c>
      <c r="F764" s="2"/>
      <c r="G764" s="4" t="n">
        <v>11</v>
      </c>
      <c r="H764" s="13" t="s">
        <v>982</v>
      </c>
      <c r="I764" s="2" t="s">
        <v>419</v>
      </c>
      <c r="J764" s="2"/>
      <c r="K764" s="2"/>
      <c r="L764" s="2"/>
      <c r="M764" s="2"/>
    </row>
    <row r="765" customFormat="false" ht="27" hidden="false" customHeight="true" outlineLevel="0" collapsed="false">
      <c r="A765" s="6"/>
      <c r="B765" s="7" t="s">
        <v>2694</v>
      </c>
      <c r="C765" s="6" t="s">
        <v>2695</v>
      </c>
      <c r="D765" s="6" t="s">
        <v>2696</v>
      </c>
      <c r="E765" s="6" t="s">
        <v>1630</v>
      </c>
      <c r="F765" s="6"/>
      <c r="G765" s="8" t="n">
        <v>34</v>
      </c>
      <c r="H765" s="13" t="s">
        <v>982</v>
      </c>
      <c r="I765" s="6" t="s">
        <v>419</v>
      </c>
      <c r="J765" s="6"/>
      <c r="K765" s="6"/>
      <c r="L765" s="6"/>
      <c r="M765" s="6"/>
    </row>
    <row r="766" customFormat="false" ht="27" hidden="false" customHeight="true" outlineLevel="0" collapsed="false">
      <c r="A766" s="2"/>
      <c r="B766" s="3" t="s">
        <v>2697</v>
      </c>
      <c r="C766" s="2" t="s">
        <v>2698</v>
      </c>
      <c r="D766" s="2" t="s">
        <v>2699</v>
      </c>
      <c r="E766" s="2" t="s">
        <v>446</v>
      </c>
      <c r="F766" s="2"/>
      <c r="G766" s="4" t="n">
        <v>12</v>
      </c>
      <c r="H766" s="13" t="s">
        <v>982</v>
      </c>
      <c r="I766" s="2" t="s">
        <v>419</v>
      </c>
      <c r="J766" s="2"/>
      <c r="K766" s="2"/>
      <c r="L766" s="2"/>
      <c r="M766" s="2"/>
    </row>
    <row r="767" customFormat="false" ht="27" hidden="false" customHeight="true" outlineLevel="0" collapsed="false">
      <c r="A767" s="6"/>
      <c r="B767" s="7" t="s">
        <v>2700</v>
      </c>
      <c r="C767" s="6" t="s">
        <v>2701</v>
      </c>
      <c r="D767" s="6" t="s">
        <v>2702</v>
      </c>
      <c r="E767" s="6" t="s">
        <v>1630</v>
      </c>
      <c r="F767" s="6"/>
      <c r="G767" s="8" t="n">
        <v>56</v>
      </c>
      <c r="H767" s="13" t="s">
        <v>982</v>
      </c>
      <c r="I767" s="6" t="s">
        <v>419</v>
      </c>
      <c r="J767" s="6"/>
      <c r="K767" s="6"/>
      <c r="L767" s="6"/>
      <c r="M767" s="6"/>
    </row>
    <row r="768" customFormat="false" ht="27" hidden="false" customHeight="true" outlineLevel="0" collapsed="false">
      <c r="A768" s="2"/>
      <c r="B768" s="3" t="s">
        <v>2703</v>
      </c>
      <c r="C768" s="2" t="s">
        <v>2704</v>
      </c>
      <c r="D768" s="2" t="s">
        <v>2705</v>
      </c>
      <c r="E768" s="2" t="s">
        <v>1630</v>
      </c>
      <c r="F768" s="2"/>
      <c r="G768" s="4" t="n">
        <v>78</v>
      </c>
      <c r="H768" s="13" t="s">
        <v>982</v>
      </c>
      <c r="I768" s="2" t="s">
        <v>419</v>
      </c>
      <c r="J768" s="2"/>
      <c r="K768" s="2"/>
      <c r="L768" s="2"/>
      <c r="M768" s="2"/>
    </row>
    <row r="769" customFormat="false" ht="27" hidden="false" customHeight="true" outlineLevel="0" collapsed="false">
      <c r="A769" s="6"/>
      <c r="B769" s="7" t="s">
        <v>2706</v>
      </c>
      <c r="C769" s="6" t="s">
        <v>2707</v>
      </c>
      <c r="D769" s="6" t="s">
        <v>2708</v>
      </c>
      <c r="E769" s="6" t="s">
        <v>1630</v>
      </c>
      <c r="F769" s="6"/>
      <c r="G769" s="8" t="n">
        <v>31</v>
      </c>
      <c r="H769" s="13" t="s">
        <v>982</v>
      </c>
      <c r="I769" s="6" t="s">
        <v>419</v>
      </c>
      <c r="J769" s="6"/>
      <c r="K769" s="6"/>
      <c r="L769" s="6"/>
      <c r="M769" s="6"/>
    </row>
    <row r="770" customFormat="false" ht="27" hidden="false" customHeight="true" outlineLevel="0" collapsed="false">
      <c r="A770" s="2"/>
      <c r="B770" s="3" t="s">
        <v>2709</v>
      </c>
      <c r="C770" s="2" t="s">
        <v>2710</v>
      </c>
      <c r="D770" s="2" t="s">
        <v>2711</v>
      </c>
      <c r="E770" s="2" t="s">
        <v>446</v>
      </c>
      <c r="F770" s="2"/>
      <c r="G770" s="4" t="n">
        <v>4</v>
      </c>
      <c r="H770" s="13" t="s">
        <v>982</v>
      </c>
      <c r="I770" s="2" t="s">
        <v>419</v>
      </c>
      <c r="J770" s="2"/>
      <c r="K770" s="2"/>
      <c r="L770" s="2"/>
      <c r="M770" s="2"/>
    </row>
    <row r="771" customFormat="false" ht="27" hidden="false" customHeight="true" outlineLevel="0" collapsed="false">
      <c r="A771" s="6"/>
      <c r="B771" s="7" t="s">
        <v>2712</v>
      </c>
      <c r="C771" s="6" t="s">
        <v>2713</v>
      </c>
      <c r="D771" s="6" t="s">
        <v>2714</v>
      </c>
      <c r="E771" s="6" t="s">
        <v>1630</v>
      </c>
      <c r="F771" s="6"/>
      <c r="G771" s="8" t="n">
        <v>40</v>
      </c>
      <c r="H771" s="13" t="s">
        <v>982</v>
      </c>
      <c r="I771" s="6" t="s">
        <v>419</v>
      </c>
      <c r="J771" s="6"/>
      <c r="K771" s="6"/>
      <c r="L771" s="6"/>
      <c r="M771" s="6"/>
    </row>
    <row r="772" customFormat="false" ht="27" hidden="false" customHeight="true" outlineLevel="0" collapsed="false">
      <c r="A772" s="2"/>
      <c r="B772" s="3" t="s">
        <v>2715</v>
      </c>
      <c r="C772" s="2" t="s">
        <v>2716</v>
      </c>
      <c r="D772" s="2" t="s">
        <v>2717</v>
      </c>
      <c r="E772" s="2" t="s">
        <v>446</v>
      </c>
      <c r="F772" s="2"/>
      <c r="G772" s="4" t="n">
        <v>11</v>
      </c>
      <c r="H772" s="13" t="s">
        <v>982</v>
      </c>
      <c r="I772" s="2" t="s">
        <v>419</v>
      </c>
      <c r="J772" s="2"/>
      <c r="K772" s="2"/>
      <c r="L772" s="2"/>
      <c r="M772" s="2"/>
    </row>
    <row r="773" customFormat="false" ht="27" hidden="false" customHeight="true" outlineLevel="0" collapsed="false">
      <c r="A773" s="6"/>
      <c r="B773" s="7" t="s">
        <v>2718</v>
      </c>
      <c r="C773" s="6" t="s">
        <v>2719</v>
      </c>
      <c r="D773" s="6" t="s">
        <v>2720</v>
      </c>
      <c r="E773" s="6" t="s">
        <v>1630</v>
      </c>
      <c r="F773" s="6"/>
      <c r="G773" s="8" t="n">
        <v>24</v>
      </c>
      <c r="H773" s="13" t="s">
        <v>982</v>
      </c>
      <c r="I773" s="6" t="s">
        <v>419</v>
      </c>
      <c r="J773" s="6"/>
      <c r="K773" s="6"/>
      <c r="L773" s="6"/>
      <c r="M773" s="6"/>
    </row>
    <row r="774" customFormat="false" ht="27" hidden="false" customHeight="true" outlineLevel="0" collapsed="false">
      <c r="A774" s="2"/>
      <c r="B774" s="3" t="s">
        <v>2721</v>
      </c>
      <c r="C774" s="2" t="s">
        <v>2722</v>
      </c>
      <c r="D774" s="2"/>
      <c r="E774" s="2" t="s">
        <v>2651</v>
      </c>
      <c r="F774" s="2"/>
      <c r="G774" s="4" t="n">
        <v>23</v>
      </c>
      <c r="H774" s="13" t="s">
        <v>982</v>
      </c>
      <c r="I774" s="2" t="s">
        <v>419</v>
      </c>
      <c r="J774" s="2"/>
      <c r="K774" s="2"/>
      <c r="L774" s="2"/>
      <c r="M774" s="2"/>
    </row>
    <row r="775" customFormat="false" ht="27" hidden="false" customHeight="true" outlineLevel="0" collapsed="false">
      <c r="A775" s="6"/>
      <c r="B775" s="7" t="s">
        <v>2723</v>
      </c>
      <c r="C775" s="6" t="s">
        <v>2724</v>
      </c>
      <c r="D775" s="6"/>
      <c r="E775" s="6" t="s">
        <v>2651</v>
      </c>
      <c r="F775" s="6"/>
      <c r="G775" s="8" t="n">
        <v>358</v>
      </c>
      <c r="H775" s="13" t="s">
        <v>982</v>
      </c>
      <c r="I775" s="6" t="s">
        <v>419</v>
      </c>
      <c r="J775" s="6"/>
      <c r="K775" s="6"/>
      <c r="L775" s="6"/>
      <c r="M775" s="6"/>
    </row>
    <row r="776" customFormat="false" ht="27" hidden="false" customHeight="true" outlineLevel="0" collapsed="false">
      <c r="A776" s="2"/>
      <c r="B776" s="3" t="s">
        <v>2725</v>
      </c>
      <c r="C776" s="2" t="s">
        <v>2726</v>
      </c>
      <c r="D776" s="2"/>
      <c r="E776" s="2"/>
      <c r="F776" s="2"/>
      <c r="G776" s="4" t="n">
        <v>17</v>
      </c>
      <c r="H776" s="13" t="s">
        <v>982</v>
      </c>
      <c r="I776" s="2" t="s">
        <v>419</v>
      </c>
      <c r="J776" s="2"/>
      <c r="K776" s="2"/>
      <c r="L776" s="2"/>
      <c r="M776" s="2"/>
    </row>
    <row r="777" customFormat="false" ht="27" hidden="false" customHeight="true" outlineLevel="0" collapsed="false">
      <c r="A777" s="6"/>
      <c r="B777" s="7" t="s">
        <v>2727</v>
      </c>
      <c r="C777" s="6" t="s">
        <v>2728</v>
      </c>
      <c r="D777" s="6"/>
      <c r="E777" s="6" t="s">
        <v>2651</v>
      </c>
      <c r="F777" s="6"/>
      <c r="G777" s="8" t="n">
        <v>261</v>
      </c>
      <c r="H777" s="13" t="s">
        <v>982</v>
      </c>
      <c r="I777" s="6" t="s">
        <v>419</v>
      </c>
      <c r="J777" s="6"/>
      <c r="K777" s="6"/>
      <c r="L777" s="6"/>
      <c r="M777" s="6"/>
    </row>
    <row r="778" customFormat="false" ht="27" hidden="false" customHeight="true" outlineLevel="0" collapsed="false">
      <c r="A778" s="2"/>
      <c r="B778" s="3" t="s">
        <v>2729</v>
      </c>
      <c r="C778" s="2" t="s">
        <v>2730</v>
      </c>
      <c r="D778" s="2"/>
      <c r="E778" s="2" t="s">
        <v>2651</v>
      </c>
      <c r="F778" s="2"/>
      <c r="G778" s="4" t="n">
        <v>108</v>
      </c>
      <c r="H778" s="13" t="s">
        <v>982</v>
      </c>
      <c r="I778" s="2" t="s">
        <v>419</v>
      </c>
      <c r="J778" s="2"/>
      <c r="K778" s="2"/>
      <c r="L778" s="2"/>
      <c r="M778" s="2"/>
    </row>
    <row r="779" customFormat="false" ht="27" hidden="false" customHeight="true" outlineLevel="0" collapsed="false">
      <c r="A779" s="6"/>
      <c r="B779" s="7" t="s">
        <v>2731</v>
      </c>
      <c r="C779" s="6" t="s">
        <v>2732</v>
      </c>
      <c r="D779" s="6"/>
      <c r="E779" s="6" t="s">
        <v>2651</v>
      </c>
      <c r="F779" s="6"/>
      <c r="G779" s="8" t="n">
        <v>204</v>
      </c>
      <c r="H779" s="13" t="s">
        <v>982</v>
      </c>
      <c r="I779" s="6" t="s">
        <v>419</v>
      </c>
      <c r="J779" s="6"/>
      <c r="K779" s="6"/>
      <c r="L779" s="6"/>
      <c r="M779" s="6"/>
    </row>
    <row r="780" customFormat="false" ht="27" hidden="false" customHeight="true" outlineLevel="0" collapsed="false">
      <c r="A780" s="2"/>
      <c r="B780" s="3" t="s">
        <v>2733</v>
      </c>
      <c r="C780" s="2" t="s">
        <v>2734</v>
      </c>
      <c r="D780" s="2"/>
      <c r="E780" s="2"/>
      <c r="F780" s="2"/>
      <c r="G780" s="4" t="n">
        <v>1</v>
      </c>
      <c r="H780" s="13" t="s">
        <v>982</v>
      </c>
      <c r="I780" s="2" t="s">
        <v>419</v>
      </c>
      <c r="J780" s="2"/>
      <c r="K780" s="2"/>
      <c r="L780" s="2"/>
      <c r="M780" s="2"/>
    </row>
    <row r="781" customFormat="false" ht="27" hidden="false" customHeight="true" outlineLevel="0" collapsed="false">
      <c r="A781" s="6"/>
      <c r="B781" s="7" t="s">
        <v>2735</v>
      </c>
      <c r="C781" s="6" t="s">
        <v>2736</v>
      </c>
      <c r="D781" s="6" t="s">
        <v>2737</v>
      </c>
      <c r="E781" s="6" t="s">
        <v>446</v>
      </c>
      <c r="F781" s="6"/>
      <c r="G781" s="8" t="n">
        <v>1</v>
      </c>
      <c r="H781" s="13" t="s">
        <v>982</v>
      </c>
      <c r="I781" s="6" t="s">
        <v>419</v>
      </c>
      <c r="J781" s="6"/>
      <c r="K781" s="6"/>
      <c r="L781" s="6"/>
      <c r="M781" s="6"/>
    </row>
    <row r="782" customFormat="false" ht="27" hidden="false" customHeight="true" outlineLevel="0" collapsed="false">
      <c r="A782" s="2"/>
      <c r="B782" s="3" t="s">
        <v>2738</v>
      </c>
      <c r="C782" s="2" t="s">
        <v>2739</v>
      </c>
      <c r="D782" s="2" t="s">
        <v>2740</v>
      </c>
      <c r="E782" s="2" t="s">
        <v>446</v>
      </c>
      <c r="F782" s="2"/>
      <c r="G782" s="4" t="n">
        <v>6</v>
      </c>
      <c r="H782" s="13" t="s">
        <v>982</v>
      </c>
      <c r="I782" s="2" t="s">
        <v>419</v>
      </c>
      <c r="J782" s="2"/>
      <c r="K782" s="2"/>
      <c r="L782" s="2"/>
      <c r="M782" s="2"/>
    </row>
    <row r="783" customFormat="false" ht="27" hidden="false" customHeight="true" outlineLevel="0" collapsed="false">
      <c r="A783" s="6"/>
      <c r="B783" s="7" t="s">
        <v>2741</v>
      </c>
      <c r="C783" s="6" t="s">
        <v>2742</v>
      </c>
      <c r="D783" s="6" t="s">
        <v>2743</v>
      </c>
      <c r="E783" s="6" t="s">
        <v>446</v>
      </c>
      <c r="F783" s="6"/>
      <c r="G783" s="8" t="n">
        <v>6</v>
      </c>
      <c r="H783" s="13" t="s">
        <v>982</v>
      </c>
      <c r="I783" s="6" t="s">
        <v>419</v>
      </c>
      <c r="J783" s="6"/>
      <c r="K783" s="6"/>
      <c r="L783" s="6"/>
      <c r="M783" s="6"/>
    </row>
    <row r="784" customFormat="false" ht="27" hidden="false" customHeight="true" outlineLevel="0" collapsed="false">
      <c r="A784" s="2"/>
      <c r="B784" s="3" t="s">
        <v>2744</v>
      </c>
      <c r="C784" s="2" t="s">
        <v>2745</v>
      </c>
      <c r="D784" s="2" t="s">
        <v>2746</v>
      </c>
      <c r="E784" s="2" t="s">
        <v>446</v>
      </c>
      <c r="F784" s="2"/>
      <c r="G784" s="4" t="n">
        <v>11</v>
      </c>
      <c r="H784" s="13" t="s">
        <v>982</v>
      </c>
      <c r="I784" s="2" t="s">
        <v>419</v>
      </c>
      <c r="J784" s="2"/>
      <c r="K784" s="2"/>
      <c r="L784" s="2"/>
      <c r="M784" s="2"/>
    </row>
    <row r="785" customFormat="false" ht="27" hidden="false" customHeight="true" outlineLevel="0" collapsed="false">
      <c r="A785" s="6"/>
      <c r="B785" s="7" t="s">
        <v>2747</v>
      </c>
      <c r="C785" s="6" t="s">
        <v>2748</v>
      </c>
      <c r="D785" s="6" t="s">
        <v>2749</v>
      </c>
      <c r="E785" s="6" t="s">
        <v>446</v>
      </c>
      <c r="F785" s="6"/>
      <c r="G785" s="8" t="n">
        <v>59</v>
      </c>
      <c r="H785" s="13" t="s">
        <v>982</v>
      </c>
      <c r="I785" s="6" t="s">
        <v>419</v>
      </c>
      <c r="J785" s="6"/>
      <c r="K785" s="6"/>
      <c r="L785" s="6"/>
      <c r="M785" s="6"/>
    </row>
    <row r="786" customFormat="false" ht="27" hidden="false" customHeight="true" outlineLevel="0" collapsed="false">
      <c r="A786" s="2"/>
      <c r="B786" s="3" t="s">
        <v>2750</v>
      </c>
      <c r="C786" s="2" t="s">
        <v>2751</v>
      </c>
      <c r="D786" s="2" t="s">
        <v>2752</v>
      </c>
      <c r="E786" s="2" t="s">
        <v>446</v>
      </c>
      <c r="F786" s="2"/>
      <c r="G786" s="4" t="n">
        <v>4</v>
      </c>
      <c r="H786" s="13" t="s">
        <v>982</v>
      </c>
      <c r="I786" s="2" t="s">
        <v>419</v>
      </c>
      <c r="J786" s="2"/>
      <c r="K786" s="2"/>
      <c r="L786" s="2"/>
      <c r="M786" s="2"/>
    </row>
    <row r="787" customFormat="false" ht="27" hidden="false" customHeight="true" outlineLevel="0" collapsed="false">
      <c r="A787" s="6"/>
      <c r="B787" s="7" t="s">
        <v>2753</v>
      </c>
      <c r="C787" s="6" t="s">
        <v>2754</v>
      </c>
      <c r="D787" s="6" t="s">
        <v>2755</v>
      </c>
      <c r="E787" s="6" t="s">
        <v>446</v>
      </c>
      <c r="F787" s="6"/>
      <c r="G787" s="8" t="n">
        <v>11</v>
      </c>
      <c r="H787" s="13" t="s">
        <v>982</v>
      </c>
      <c r="I787" s="6" t="s">
        <v>419</v>
      </c>
      <c r="J787" s="6"/>
      <c r="K787" s="6"/>
      <c r="L787" s="6"/>
      <c r="M787" s="6"/>
    </row>
    <row r="788" customFormat="false" ht="27" hidden="false" customHeight="true" outlineLevel="0" collapsed="false">
      <c r="A788" s="2"/>
      <c r="B788" s="3" t="s">
        <v>2756</v>
      </c>
      <c r="C788" s="2" t="s">
        <v>2757</v>
      </c>
      <c r="D788" s="2" t="s">
        <v>2758</v>
      </c>
      <c r="E788" s="2" t="s">
        <v>446</v>
      </c>
      <c r="F788" s="2"/>
      <c r="G788" s="4" t="n">
        <v>25</v>
      </c>
      <c r="H788" s="13" t="s">
        <v>982</v>
      </c>
      <c r="I788" s="2" t="s">
        <v>419</v>
      </c>
      <c r="J788" s="2"/>
      <c r="K788" s="2"/>
      <c r="L788" s="2"/>
      <c r="M788" s="2"/>
    </row>
    <row r="789" customFormat="false" ht="27" hidden="false" customHeight="true" outlineLevel="0" collapsed="false">
      <c r="A789" s="6"/>
      <c r="B789" s="7" t="s">
        <v>2759</v>
      </c>
      <c r="C789" s="6" t="s">
        <v>2760</v>
      </c>
      <c r="D789" s="6" t="s">
        <v>2761</v>
      </c>
      <c r="E789" s="6" t="s">
        <v>446</v>
      </c>
      <c r="F789" s="6"/>
      <c r="G789" s="8" t="n">
        <v>6</v>
      </c>
      <c r="H789" s="13" t="s">
        <v>982</v>
      </c>
      <c r="I789" s="6" t="s">
        <v>419</v>
      </c>
      <c r="J789" s="6"/>
      <c r="K789" s="6"/>
      <c r="L789" s="6"/>
      <c r="M789" s="6"/>
    </row>
    <row r="790" customFormat="false" ht="27" hidden="false" customHeight="true" outlineLevel="0" collapsed="false">
      <c r="A790" s="2"/>
      <c r="B790" s="3" t="s">
        <v>2762</v>
      </c>
      <c r="C790" s="2" t="s">
        <v>2763</v>
      </c>
      <c r="D790" s="2" t="s">
        <v>2764</v>
      </c>
      <c r="E790" s="2" t="s">
        <v>446</v>
      </c>
      <c r="F790" s="2"/>
      <c r="G790" s="4" t="n">
        <v>1</v>
      </c>
      <c r="H790" s="13" t="s">
        <v>982</v>
      </c>
      <c r="I790" s="2" t="s">
        <v>419</v>
      </c>
      <c r="J790" s="2"/>
      <c r="K790" s="2"/>
      <c r="L790" s="2"/>
      <c r="M790" s="2"/>
    </row>
    <row r="791" customFormat="false" ht="27" hidden="false" customHeight="true" outlineLevel="0" collapsed="false">
      <c r="A791" s="6"/>
      <c r="B791" s="7" t="s">
        <v>2765</v>
      </c>
      <c r="C791" s="6" t="s">
        <v>2766</v>
      </c>
      <c r="D791" s="6" t="s">
        <v>2767</v>
      </c>
      <c r="E791" s="6" t="s">
        <v>446</v>
      </c>
      <c r="F791" s="6"/>
      <c r="G791" s="8" t="n">
        <v>19</v>
      </c>
      <c r="H791" s="13" t="s">
        <v>982</v>
      </c>
      <c r="I791" s="6" t="s">
        <v>419</v>
      </c>
      <c r="J791" s="6"/>
      <c r="K791" s="6"/>
      <c r="L791" s="6"/>
      <c r="M791" s="6"/>
    </row>
    <row r="792" customFormat="false" ht="27" hidden="false" customHeight="true" outlineLevel="0" collapsed="false">
      <c r="A792" s="2"/>
      <c r="B792" s="3" t="s">
        <v>2768</v>
      </c>
      <c r="C792" s="2" t="s">
        <v>2769</v>
      </c>
      <c r="D792" s="2"/>
      <c r="E792" s="2" t="s">
        <v>2651</v>
      </c>
      <c r="F792" s="2"/>
      <c r="G792" s="4" t="n">
        <v>25</v>
      </c>
      <c r="H792" s="13" t="s">
        <v>982</v>
      </c>
      <c r="I792" s="2" t="s">
        <v>419</v>
      </c>
      <c r="J792" s="2"/>
      <c r="K792" s="2"/>
      <c r="L792" s="2"/>
      <c r="M792" s="2"/>
    </row>
    <row r="793" customFormat="false" ht="27" hidden="false" customHeight="true" outlineLevel="0" collapsed="false">
      <c r="A793" s="6"/>
      <c r="B793" s="7" t="s">
        <v>2770</v>
      </c>
      <c r="C793" s="6" t="s">
        <v>2771</v>
      </c>
      <c r="D793" s="6"/>
      <c r="E793" s="6" t="s">
        <v>2651</v>
      </c>
      <c r="F793" s="6"/>
      <c r="G793" s="8" t="n">
        <v>33</v>
      </c>
      <c r="H793" s="13" t="s">
        <v>982</v>
      </c>
      <c r="I793" s="6" t="s">
        <v>419</v>
      </c>
      <c r="J793" s="6"/>
      <c r="K793" s="6"/>
      <c r="L793" s="6"/>
      <c r="M793" s="6"/>
    </row>
    <row r="794" customFormat="false" ht="27" hidden="false" customHeight="true" outlineLevel="0" collapsed="false">
      <c r="A794" s="2"/>
      <c r="B794" s="3" t="s">
        <v>2772</v>
      </c>
      <c r="C794" s="2" t="s">
        <v>2773</v>
      </c>
      <c r="D794" s="2"/>
      <c r="E794" s="2" t="s">
        <v>2651</v>
      </c>
      <c r="F794" s="2"/>
      <c r="G794" s="4" t="n">
        <v>53</v>
      </c>
      <c r="H794" s="13" t="s">
        <v>982</v>
      </c>
      <c r="I794" s="2" t="s">
        <v>419</v>
      </c>
      <c r="J794" s="2"/>
      <c r="K794" s="2"/>
      <c r="L794" s="2"/>
      <c r="M794" s="2"/>
    </row>
    <row r="795" customFormat="false" ht="27" hidden="false" customHeight="true" outlineLevel="0" collapsed="false">
      <c r="A795" s="6"/>
      <c r="B795" s="7" t="s">
        <v>2774</v>
      </c>
      <c r="C795" s="6" t="s">
        <v>2775</v>
      </c>
      <c r="D795" s="6" t="s">
        <v>2776</v>
      </c>
      <c r="E795" s="6" t="s">
        <v>1630</v>
      </c>
      <c r="F795" s="6"/>
      <c r="G795" s="8" t="n">
        <v>42</v>
      </c>
      <c r="H795" s="13" t="s">
        <v>982</v>
      </c>
      <c r="I795" s="6" t="s">
        <v>419</v>
      </c>
      <c r="J795" s="6"/>
      <c r="K795" s="6"/>
      <c r="L795" s="6"/>
      <c r="M795" s="6"/>
    </row>
    <row r="796" customFormat="false" ht="27" hidden="false" customHeight="true" outlineLevel="0" collapsed="false">
      <c r="A796" s="2"/>
      <c r="B796" s="3" t="s">
        <v>2777</v>
      </c>
      <c r="C796" s="2" t="s">
        <v>2778</v>
      </c>
      <c r="D796" s="2" t="s">
        <v>2779</v>
      </c>
      <c r="E796" s="2" t="s">
        <v>1630</v>
      </c>
      <c r="F796" s="2"/>
      <c r="G796" s="4" t="n">
        <v>36</v>
      </c>
      <c r="H796" s="13" t="s">
        <v>982</v>
      </c>
      <c r="I796" s="2" t="s">
        <v>419</v>
      </c>
      <c r="J796" s="2"/>
      <c r="K796" s="2"/>
      <c r="L796" s="2"/>
      <c r="M796" s="2"/>
    </row>
    <row r="797" customFormat="false" ht="27" hidden="false" customHeight="true" outlineLevel="0" collapsed="false">
      <c r="A797" s="6"/>
      <c r="B797" s="7" t="s">
        <v>2780</v>
      </c>
      <c r="C797" s="6" t="s">
        <v>2781</v>
      </c>
      <c r="D797" s="6" t="s">
        <v>2782</v>
      </c>
      <c r="E797" s="6" t="s">
        <v>1630</v>
      </c>
      <c r="F797" s="6"/>
      <c r="G797" s="8" t="n">
        <v>37</v>
      </c>
      <c r="H797" s="13" t="s">
        <v>982</v>
      </c>
      <c r="I797" s="6" t="s">
        <v>419</v>
      </c>
      <c r="J797" s="6"/>
      <c r="K797" s="6"/>
      <c r="L797" s="6"/>
      <c r="M797" s="6"/>
    </row>
    <row r="798" customFormat="false" ht="27" hidden="false" customHeight="true" outlineLevel="0" collapsed="false">
      <c r="A798" s="2"/>
      <c r="B798" s="3" t="s">
        <v>2783</v>
      </c>
      <c r="C798" s="2" t="s">
        <v>2784</v>
      </c>
      <c r="D798" s="2" t="s">
        <v>2785</v>
      </c>
      <c r="E798" s="2" t="s">
        <v>1630</v>
      </c>
      <c r="F798" s="2"/>
      <c r="G798" s="4" t="n">
        <v>13</v>
      </c>
      <c r="H798" s="13" t="s">
        <v>982</v>
      </c>
      <c r="I798" s="2" t="s">
        <v>419</v>
      </c>
      <c r="J798" s="2"/>
      <c r="K798" s="2"/>
      <c r="L798" s="2"/>
      <c r="M798" s="2"/>
    </row>
    <row r="799" customFormat="false" ht="27" hidden="false" customHeight="true" outlineLevel="0" collapsed="false">
      <c r="A799" s="6"/>
      <c r="B799" s="7" t="s">
        <v>2786</v>
      </c>
      <c r="C799" s="6" t="s">
        <v>2787</v>
      </c>
      <c r="D799" s="6" t="s">
        <v>2788</v>
      </c>
      <c r="E799" s="6" t="s">
        <v>1630</v>
      </c>
      <c r="F799" s="6"/>
      <c r="G799" s="8" t="n">
        <v>4</v>
      </c>
      <c r="H799" s="13" t="s">
        <v>982</v>
      </c>
      <c r="I799" s="6" t="s">
        <v>419</v>
      </c>
      <c r="J799" s="6"/>
      <c r="K799" s="6"/>
      <c r="L799" s="6"/>
      <c r="M799" s="6"/>
    </row>
    <row r="800" customFormat="false" ht="27" hidden="false" customHeight="true" outlineLevel="0" collapsed="false">
      <c r="A800" s="2"/>
      <c r="B800" s="3" t="s">
        <v>2789</v>
      </c>
      <c r="C800" s="2" t="s">
        <v>2790</v>
      </c>
      <c r="D800" s="2" t="s">
        <v>2791</v>
      </c>
      <c r="E800" s="2" t="s">
        <v>1630</v>
      </c>
      <c r="F800" s="2"/>
      <c r="G800" s="4" t="n">
        <v>4</v>
      </c>
      <c r="H800" s="13" t="s">
        <v>982</v>
      </c>
      <c r="I800" s="2" t="s">
        <v>419</v>
      </c>
      <c r="J800" s="2"/>
      <c r="K800" s="2"/>
      <c r="L800" s="2"/>
      <c r="M800" s="2"/>
    </row>
    <row r="801" customFormat="false" ht="27" hidden="false" customHeight="true" outlineLevel="0" collapsed="false">
      <c r="A801" s="6"/>
      <c r="B801" s="7" t="s">
        <v>2792</v>
      </c>
      <c r="C801" s="6" t="s">
        <v>2793</v>
      </c>
      <c r="D801" s="6" t="s">
        <v>2794</v>
      </c>
      <c r="E801" s="6" t="s">
        <v>1630</v>
      </c>
      <c r="F801" s="6"/>
      <c r="G801" s="8" t="n">
        <v>2</v>
      </c>
      <c r="H801" s="13" t="s">
        <v>982</v>
      </c>
      <c r="I801" s="6" t="s">
        <v>419</v>
      </c>
      <c r="J801" s="6"/>
      <c r="K801" s="6"/>
      <c r="L801" s="6"/>
      <c r="M801" s="6"/>
    </row>
    <row r="802" customFormat="false" ht="27" hidden="false" customHeight="true" outlineLevel="0" collapsed="false">
      <c r="A802" s="2"/>
      <c r="B802" s="3" t="s">
        <v>2795</v>
      </c>
      <c r="C802" s="2" t="s">
        <v>2796</v>
      </c>
      <c r="D802" s="2" t="s">
        <v>2797</v>
      </c>
      <c r="E802" s="2" t="s">
        <v>1630</v>
      </c>
      <c r="F802" s="2"/>
      <c r="G802" s="4" t="n">
        <v>20</v>
      </c>
      <c r="H802" s="13" t="s">
        <v>982</v>
      </c>
      <c r="I802" s="2" t="s">
        <v>419</v>
      </c>
      <c r="J802" s="2"/>
      <c r="K802" s="2"/>
      <c r="L802" s="2"/>
      <c r="M802" s="2"/>
    </row>
    <row r="803" customFormat="false" ht="27" hidden="false" customHeight="true" outlineLevel="0" collapsed="false">
      <c r="A803" s="6"/>
      <c r="B803" s="7" t="s">
        <v>2798</v>
      </c>
      <c r="C803" s="6" t="s">
        <v>2799</v>
      </c>
      <c r="D803" s="6" t="s">
        <v>2800</v>
      </c>
      <c r="E803" s="6" t="s">
        <v>1630</v>
      </c>
      <c r="F803" s="6"/>
      <c r="G803" s="8" t="n">
        <v>28</v>
      </c>
      <c r="H803" s="13" t="s">
        <v>982</v>
      </c>
      <c r="I803" s="6" t="s">
        <v>419</v>
      </c>
      <c r="J803" s="6"/>
      <c r="K803" s="6"/>
      <c r="L803" s="6"/>
      <c r="M803" s="6"/>
    </row>
    <row r="804" customFormat="false" ht="27" hidden="false" customHeight="true" outlineLevel="0" collapsed="false">
      <c r="A804" s="2"/>
      <c r="B804" s="3" t="s">
        <v>2801</v>
      </c>
      <c r="C804" s="2" t="s">
        <v>2802</v>
      </c>
      <c r="D804" s="2" t="s">
        <v>2803</v>
      </c>
      <c r="E804" s="2" t="s">
        <v>1630</v>
      </c>
      <c r="F804" s="2"/>
      <c r="G804" s="4" t="n">
        <v>31</v>
      </c>
      <c r="H804" s="13" t="s">
        <v>982</v>
      </c>
      <c r="I804" s="2" t="s">
        <v>419</v>
      </c>
      <c r="J804" s="2"/>
      <c r="K804" s="2"/>
      <c r="L804" s="2"/>
      <c r="M804" s="2"/>
    </row>
    <row r="805" customFormat="false" ht="27" hidden="false" customHeight="true" outlineLevel="0" collapsed="false">
      <c r="A805" s="6"/>
      <c r="B805" s="7" t="s">
        <v>2804</v>
      </c>
      <c r="C805" s="6" t="s">
        <v>2805</v>
      </c>
      <c r="D805" s="6" t="s">
        <v>2806</v>
      </c>
      <c r="E805" s="6" t="s">
        <v>1630</v>
      </c>
      <c r="F805" s="6"/>
      <c r="G805" s="8" t="n">
        <v>27</v>
      </c>
      <c r="H805" s="13" t="s">
        <v>982</v>
      </c>
      <c r="I805" s="6" t="s">
        <v>419</v>
      </c>
      <c r="J805" s="6"/>
      <c r="K805" s="6"/>
      <c r="L805" s="6"/>
      <c r="M805" s="6"/>
    </row>
    <row r="806" customFormat="false" ht="27" hidden="false" customHeight="true" outlineLevel="0" collapsed="false">
      <c r="A806" s="2"/>
      <c r="B806" s="3" t="s">
        <v>2807</v>
      </c>
      <c r="C806" s="2" t="s">
        <v>2808</v>
      </c>
      <c r="D806" s="2" t="s">
        <v>2809</v>
      </c>
      <c r="E806" s="2" t="s">
        <v>446</v>
      </c>
      <c r="F806" s="2"/>
      <c r="G806" s="4" t="n">
        <v>7</v>
      </c>
      <c r="H806" s="13" t="s">
        <v>982</v>
      </c>
      <c r="I806" s="2" t="s">
        <v>419</v>
      </c>
      <c r="J806" s="2"/>
      <c r="K806" s="2"/>
      <c r="L806" s="2"/>
      <c r="M806" s="2"/>
    </row>
    <row r="807" customFormat="false" ht="27" hidden="false" customHeight="true" outlineLevel="0" collapsed="false">
      <c r="A807" s="6"/>
      <c r="B807" s="7" t="s">
        <v>2810</v>
      </c>
      <c r="C807" s="6" t="s">
        <v>2811</v>
      </c>
      <c r="D807" s="6" t="s">
        <v>2812</v>
      </c>
      <c r="E807" s="6" t="s">
        <v>446</v>
      </c>
      <c r="F807" s="6"/>
      <c r="G807" s="8" t="n">
        <v>44</v>
      </c>
      <c r="H807" s="13" t="s">
        <v>982</v>
      </c>
      <c r="I807" s="6" t="s">
        <v>419</v>
      </c>
      <c r="J807" s="6"/>
      <c r="K807" s="6"/>
      <c r="L807" s="6"/>
      <c r="M807" s="6"/>
    </row>
    <row r="808" customFormat="false" ht="27" hidden="false" customHeight="true" outlineLevel="0" collapsed="false">
      <c r="A808" s="2"/>
      <c r="B808" s="3" t="s">
        <v>2813</v>
      </c>
      <c r="C808" s="2" t="s">
        <v>2814</v>
      </c>
      <c r="D808" s="2" t="s">
        <v>2815</v>
      </c>
      <c r="E808" s="2" t="s">
        <v>446</v>
      </c>
      <c r="F808" s="2"/>
      <c r="G808" s="4" t="n">
        <v>7</v>
      </c>
      <c r="H808" s="13" t="s">
        <v>982</v>
      </c>
      <c r="I808" s="2" t="s">
        <v>419</v>
      </c>
      <c r="J808" s="2"/>
      <c r="K808" s="2"/>
      <c r="L808" s="2"/>
      <c r="M808" s="2"/>
    </row>
    <row r="809" customFormat="false" ht="27" hidden="false" customHeight="true" outlineLevel="0" collapsed="false">
      <c r="A809" s="6"/>
      <c r="B809" s="7" t="s">
        <v>2816</v>
      </c>
      <c r="C809" s="6" t="s">
        <v>2817</v>
      </c>
      <c r="D809" s="6" t="s">
        <v>2818</v>
      </c>
      <c r="E809" s="6" t="s">
        <v>446</v>
      </c>
      <c r="F809" s="6"/>
      <c r="G809" s="8" t="n">
        <v>7</v>
      </c>
      <c r="H809" s="13" t="s">
        <v>982</v>
      </c>
      <c r="I809" s="6" t="s">
        <v>419</v>
      </c>
      <c r="J809" s="6"/>
      <c r="K809" s="6"/>
      <c r="L809" s="6"/>
      <c r="M809" s="6"/>
    </row>
    <row r="810" customFormat="false" ht="27" hidden="false" customHeight="true" outlineLevel="0" collapsed="false">
      <c r="A810" s="2"/>
      <c r="B810" s="3" t="s">
        <v>2819</v>
      </c>
      <c r="C810" s="2" t="s">
        <v>2820</v>
      </c>
      <c r="D810" s="2" t="s">
        <v>2821</v>
      </c>
      <c r="E810" s="2" t="s">
        <v>446</v>
      </c>
      <c r="F810" s="2"/>
      <c r="G810" s="4" t="n">
        <v>4</v>
      </c>
      <c r="H810" s="13" t="s">
        <v>982</v>
      </c>
      <c r="I810" s="2" t="s">
        <v>419</v>
      </c>
      <c r="J810" s="2"/>
      <c r="K810" s="2"/>
      <c r="L810" s="2"/>
      <c r="M810" s="2"/>
    </row>
    <row r="811" customFormat="false" ht="27" hidden="false" customHeight="true" outlineLevel="0" collapsed="false">
      <c r="A811" s="6"/>
      <c r="B811" s="7" t="s">
        <v>2822</v>
      </c>
      <c r="C811" s="6" t="s">
        <v>2823</v>
      </c>
      <c r="D811" s="6" t="s">
        <v>2824</v>
      </c>
      <c r="E811" s="6" t="s">
        <v>446</v>
      </c>
      <c r="F811" s="6"/>
      <c r="G811" s="8" t="n">
        <v>2</v>
      </c>
      <c r="H811" s="13" t="s">
        <v>982</v>
      </c>
      <c r="I811" s="6" t="s">
        <v>419</v>
      </c>
      <c r="J811" s="6"/>
      <c r="K811" s="6"/>
      <c r="L811" s="6"/>
      <c r="M811" s="6"/>
    </row>
    <row r="812" customFormat="false" ht="27" hidden="false" customHeight="true" outlineLevel="0" collapsed="false">
      <c r="A812" s="2"/>
      <c r="B812" s="3" t="s">
        <v>2825</v>
      </c>
      <c r="C812" s="2" t="s">
        <v>2826</v>
      </c>
      <c r="D812" s="2" t="s">
        <v>2827</v>
      </c>
      <c r="E812" s="2" t="s">
        <v>446</v>
      </c>
      <c r="F812" s="2"/>
      <c r="G812" s="4" t="n">
        <v>2</v>
      </c>
      <c r="H812" s="13" t="s">
        <v>982</v>
      </c>
      <c r="I812" s="2" t="s">
        <v>419</v>
      </c>
      <c r="J812" s="2"/>
      <c r="K812" s="2"/>
      <c r="L812" s="2"/>
      <c r="M812" s="2"/>
    </row>
    <row r="813" customFormat="false" ht="27" hidden="false" customHeight="true" outlineLevel="0" collapsed="false">
      <c r="A813" s="6"/>
      <c r="B813" s="7" t="s">
        <v>2828</v>
      </c>
      <c r="C813" s="6" t="s">
        <v>2829</v>
      </c>
      <c r="D813" s="6" t="s">
        <v>2830</v>
      </c>
      <c r="E813" s="6" t="s">
        <v>446</v>
      </c>
      <c r="F813" s="6"/>
      <c r="G813" s="8" t="n">
        <v>2</v>
      </c>
      <c r="H813" s="13" t="s">
        <v>982</v>
      </c>
      <c r="I813" s="6" t="s">
        <v>419</v>
      </c>
      <c r="J813" s="6"/>
      <c r="K813" s="6"/>
      <c r="L813" s="6"/>
      <c r="M813" s="6"/>
    </row>
    <row r="814" customFormat="false" ht="27" hidden="false" customHeight="true" outlineLevel="0" collapsed="false">
      <c r="A814" s="2"/>
      <c r="B814" s="3" t="s">
        <v>2831</v>
      </c>
      <c r="C814" s="2" t="s">
        <v>2832</v>
      </c>
      <c r="D814" s="2" t="s">
        <v>2833</v>
      </c>
      <c r="E814" s="2" t="s">
        <v>446</v>
      </c>
      <c r="F814" s="2"/>
      <c r="G814" s="4" t="n">
        <v>1</v>
      </c>
      <c r="H814" s="13" t="s">
        <v>982</v>
      </c>
      <c r="I814" s="2" t="s">
        <v>419</v>
      </c>
      <c r="J814" s="2"/>
      <c r="K814" s="2"/>
      <c r="L814" s="2"/>
      <c r="M814" s="2"/>
    </row>
    <row r="815" customFormat="false" ht="27" hidden="false" customHeight="true" outlineLevel="0" collapsed="false">
      <c r="A815" s="6"/>
      <c r="B815" s="7" t="s">
        <v>2834</v>
      </c>
      <c r="C815" s="6" t="s">
        <v>2835</v>
      </c>
      <c r="D815" s="6" t="s">
        <v>2836</v>
      </c>
      <c r="E815" s="6" t="s">
        <v>1156</v>
      </c>
      <c r="F815" s="6"/>
      <c r="G815" s="8" t="n">
        <v>8</v>
      </c>
      <c r="H815" s="13" t="s">
        <v>982</v>
      </c>
      <c r="I815" s="6" t="s">
        <v>419</v>
      </c>
      <c r="J815" s="6"/>
      <c r="K815" s="6"/>
      <c r="L815" s="6"/>
      <c r="M815" s="6"/>
    </row>
    <row r="816" customFormat="false" ht="27" hidden="false" customHeight="true" outlineLevel="0" collapsed="false">
      <c r="A816" s="2"/>
      <c r="B816" s="3" t="s">
        <v>2837</v>
      </c>
      <c r="C816" s="2" t="s">
        <v>2838</v>
      </c>
      <c r="D816" s="2" t="s">
        <v>2839</v>
      </c>
      <c r="E816" s="2" t="s">
        <v>1156</v>
      </c>
      <c r="F816" s="2"/>
      <c r="G816" s="4" t="n">
        <v>8</v>
      </c>
      <c r="H816" s="13" t="s">
        <v>982</v>
      </c>
      <c r="I816" s="2" t="s">
        <v>419</v>
      </c>
      <c r="J816" s="2"/>
      <c r="K816" s="2"/>
      <c r="L816" s="2"/>
      <c r="M816" s="2"/>
    </row>
    <row r="817" customFormat="false" ht="27" hidden="false" customHeight="true" outlineLevel="0" collapsed="false">
      <c r="A817" s="6"/>
      <c r="B817" s="7" t="s">
        <v>2840</v>
      </c>
      <c r="C817" s="6" t="s">
        <v>2841</v>
      </c>
      <c r="D817" s="6" t="s">
        <v>2842</v>
      </c>
      <c r="E817" s="6" t="s">
        <v>1156</v>
      </c>
      <c r="F817" s="6"/>
      <c r="G817" s="8" t="n">
        <v>13</v>
      </c>
      <c r="H817" s="13" t="s">
        <v>982</v>
      </c>
      <c r="I817" s="6" t="s">
        <v>419</v>
      </c>
      <c r="J817" s="6"/>
      <c r="K817" s="6"/>
      <c r="L817" s="6"/>
      <c r="M817" s="6"/>
    </row>
    <row r="818" customFormat="false" ht="27" hidden="false" customHeight="true" outlineLevel="0" collapsed="false">
      <c r="A818" s="2"/>
      <c r="B818" s="3" t="s">
        <v>2843</v>
      </c>
      <c r="C818" s="2" t="s">
        <v>2844</v>
      </c>
      <c r="D818" s="2" t="s">
        <v>2845</v>
      </c>
      <c r="E818" s="2" t="s">
        <v>426</v>
      </c>
      <c r="F818" s="2"/>
      <c r="G818" s="4" t="n">
        <v>3</v>
      </c>
      <c r="H818" s="13" t="s">
        <v>982</v>
      </c>
      <c r="I818" s="2" t="s">
        <v>419</v>
      </c>
      <c r="J818" s="2"/>
      <c r="K818" s="2"/>
      <c r="L818" s="2"/>
      <c r="M818" s="2"/>
    </row>
    <row r="819" customFormat="false" ht="27" hidden="false" customHeight="true" outlineLevel="0" collapsed="false">
      <c r="A819" s="6"/>
      <c r="B819" s="7" t="s">
        <v>2846</v>
      </c>
      <c r="C819" s="6" t="s">
        <v>2847</v>
      </c>
      <c r="D819" s="6" t="s">
        <v>2848</v>
      </c>
      <c r="E819" s="6" t="s">
        <v>2849</v>
      </c>
      <c r="F819" s="6"/>
      <c r="G819" s="8" t="n">
        <v>6</v>
      </c>
      <c r="H819" s="13" t="s">
        <v>982</v>
      </c>
      <c r="I819" s="6" t="s">
        <v>419</v>
      </c>
      <c r="J819" s="6"/>
      <c r="K819" s="6"/>
      <c r="L819" s="6"/>
      <c r="M819" s="6"/>
    </row>
    <row r="820" customFormat="false" ht="27" hidden="false" customHeight="true" outlineLevel="0" collapsed="false">
      <c r="A820" s="2"/>
      <c r="B820" s="3" t="s">
        <v>2850</v>
      </c>
      <c r="C820" s="2" t="s">
        <v>2851</v>
      </c>
      <c r="D820" s="2" t="s">
        <v>2852</v>
      </c>
      <c r="E820" s="2" t="s">
        <v>2356</v>
      </c>
      <c r="F820" s="2"/>
      <c r="G820" s="4" t="n">
        <v>44</v>
      </c>
      <c r="H820" s="13" t="s">
        <v>982</v>
      </c>
      <c r="I820" s="2" t="s">
        <v>419</v>
      </c>
      <c r="J820" s="2"/>
      <c r="K820" s="2"/>
      <c r="L820" s="2"/>
      <c r="M820" s="2"/>
    </row>
    <row r="821" customFormat="false" ht="27" hidden="false" customHeight="true" outlineLevel="0" collapsed="false">
      <c r="A821" s="6"/>
      <c r="B821" s="7" t="s">
        <v>2853</v>
      </c>
      <c r="C821" s="6" t="s">
        <v>2854</v>
      </c>
      <c r="D821" s="6" t="s">
        <v>2855</v>
      </c>
      <c r="E821" s="6" t="s">
        <v>2356</v>
      </c>
      <c r="F821" s="6"/>
      <c r="G821" s="8" t="n">
        <v>24</v>
      </c>
      <c r="H821" s="13" t="s">
        <v>982</v>
      </c>
      <c r="I821" s="6" t="s">
        <v>419</v>
      </c>
      <c r="J821" s="6"/>
      <c r="K821" s="6"/>
      <c r="L821" s="6"/>
      <c r="M821" s="6"/>
    </row>
    <row r="822" customFormat="false" ht="27" hidden="false" customHeight="true" outlineLevel="0" collapsed="false">
      <c r="A822" s="2"/>
      <c r="B822" s="3" t="s">
        <v>2856</v>
      </c>
      <c r="C822" s="2" t="s">
        <v>2857</v>
      </c>
      <c r="D822" s="2" t="s">
        <v>2858</v>
      </c>
      <c r="E822" s="2" t="s">
        <v>2356</v>
      </c>
      <c r="F822" s="2"/>
      <c r="G822" s="4" t="n">
        <v>21</v>
      </c>
      <c r="H822" s="13" t="s">
        <v>982</v>
      </c>
      <c r="I822" s="2" t="s">
        <v>419</v>
      </c>
      <c r="J822" s="2"/>
      <c r="K822" s="2"/>
      <c r="L822" s="2"/>
      <c r="M822" s="2"/>
    </row>
    <row r="823" customFormat="false" ht="27" hidden="false" customHeight="true" outlineLevel="0" collapsed="false">
      <c r="A823" s="6"/>
      <c r="B823" s="7" t="s">
        <v>2859</v>
      </c>
      <c r="C823" s="6" t="s">
        <v>2860</v>
      </c>
      <c r="D823" s="6" t="s">
        <v>2861</v>
      </c>
      <c r="E823" s="6" t="s">
        <v>2385</v>
      </c>
      <c r="F823" s="6"/>
      <c r="G823" s="8" t="n">
        <v>19</v>
      </c>
      <c r="H823" s="13" t="s">
        <v>982</v>
      </c>
      <c r="I823" s="6" t="s">
        <v>419</v>
      </c>
      <c r="J823" s="6"/>
      <c r="K823" s="6"/>
      <c r="L823" s="6"/>
      <c r="M823" s="6"/>
    </row>
    <row r="824" customFormat="false" ht="27" hidden="false" customHeight="true" outlineLevel="0" collapsed="false">
      <c r="A824" s="2"/>
      <c r="B824" s="3" t="s">
        <v>2862</v>
      </c>
      <c r="C824" s="2" t="s">
        <v>2863</v>
      </c>
      <c r="D824" s="2" t="s">
        <v>2864</v>
      </c>
      <c r="E824" s="2" t="s">
        <v>2385</v>
      </c>
      <c r="F824" s="2"/>
      <c r="G824" s="4" t="n">
        <v>20</v>
      </c>
      <c r="H824" s="13" t="s">
        <v>982</v>
      </c>
      <c r="I824" s="2" t="s">
        <v>419</v>
      </c>
      <c r="J824" s="2"/>
      <c r="K824" s="2"/>
      <c r="L824" s="2"/>
      <c r="M824" s="2"/>
    </row>
    <row r="825" customFormat="false" ht="27" hidden="false" customHeight="true" outlineLevel="0" collapsed="false">
      <c r="A825" s="6"/>
      <c r="B825" s="7" t="s">
        <v>2865</v>
      </c>
      <c r="C825" s="6" t="s">
        <v>2866</v>
      </c>
      <c r="D825" s="6" t="s">
        <v>2867</v>
      </c>
      <c r="E825" s="6" t="s">
        <v>2385</v>
      </c>
      <c r="F825" s="6"/>
      <c r="G825" s="8" t="n">
        <v>20</v>
      </c>
      <c r="H825" s="13" t="s">
        <v>982</v>
      </c>
      <c r="I825" s="6" t="s">
        <v>419</v>
      </c>
      <c r="J825" s="6"/>
      <c r="K825" s="6"/>
      <c r="L825" s="6"/>
      <c r="M825" s="6"/>
    </row>
    <row r="826" customFormat="false" ht="27" hidden="false" customHeight="true" outlineLevel="0" collapsed="false">
      <c r="A826" s="2"/>
      <c r="B826" s="3" t="s">
        <v>2868</v>
      </c>
      <c r="C826" s="2" t="s">
        <v>2869</v>
      </c>
      <c r="D826" s="2" t="s">
        <v>2870</v>
      </c>
      <c r="E826" s="2" t="s">
        <v>2385</v>
      </c>
      <c r="F826" s="2"/>
      <c r="G826" s="4" t="n">
        <v>20</v>
      </c>
      <c r="H826" s="13" t="s">
        <v>982</v>
      </c>
      <c r="I826" s="2" t="s">
        <v>419</v>
      </c>
      <c r="J826" s="2"/>
      <c r="K826" s="2"/>
      <c r="L826" s="2"/>
      <c r="M826" s="2"/>
    </row>
    <row r="827" customFormat="false" ht="27" hidden="false" customHeight="true" outlineLevel="0" collapsed="false">
      <c r="A827" s="6"/>
      <c r="B827" s="7" t="s">
        <v>2871</v>
      </c>
      <c r="C827" s="6" t="s">
        <v>2872</v>
      </c>
      <c r="D827" s="6" t="s">
        <v>2873</v>
      </c>
      <c r="E827" s="6" t="s">
        <v>2385</v>
      </c>
      <c r="F827" s="6"/>
      <c r="G827" s="8" t="n">
        <v>9</v>
      </c>
      <c r="H827" s="13" t="s">
        <v>982</v>
      </c>
      <c r="I827" s="6" t="s">
        <v>419</v>
      </c>
      <c r="J827" s="6"/>
      <c r="K827" s="6"/>
      <c r="L827" s="6"/>
      <c r="M827" s="6"/>
    </row>
    <row r="828" customFormat="false" ht="27" hidden="false" customHeight="true" outlineLevel="0" collapsed="false">
      <c r="A828" s="2"/>
      <c r="B828" s="3" t="s">
        <v>2874</v>
      </c>
      <c r="C828" s="2" t="s">
        <v>2875</v>
      </c>
      <c r="D828" s="2" t="s">
        <v>2876</v>
      </c>
      <c r="E828" s="2" t="s">
        <v>2385</v>
      </c>
      <c r="F828" s="2"/>
      <c r="G828" s="4" t="n">
        <v>20</v>
      </c>
      <c r="H828" s="13" t="s">
        <v>982</v>
      </c>
      <c r="I828" s="2" t="s">
        <v>419</v>
      </c>
      <c r="J828" s="2"/>
      <c r="K828" s="2"/>
      <c r="L828" s="2"/>
      <c r="M828" s="2"/>
    </row>
    <row r="829" customFormat="false" ht="27" hidden="false" customHeight="true" outlineLevel="0" collapsed="false">
      <c r="A829" s="6"/>
      <c r="B829" s="7" t="s">
        <v>2877</v>
      </c>
      <c r="C829" s="6" t="s">
        <v>2878</v>
      </c>
      <c r="D829" s="6" t="s">
        <v>2879</v>
      </c>
      <c r="E829" s="6" t="s">
        <v>2385</v>
      </c>
      <c r="F829" s="6"/>
      <c r="G829" s="8" t="n">
        <v>20</v>
      </c>
      <c r="H829" s="13" t="s">
        <v>982</v>
      </c>
      <c r="I829" s="6" t="s">
        <v>419</v>
      </c>
      <c r="J829" s="6"/>
      <c r="K829" s="6"/>
      <c r="L829" s="6"/>
      <c r="M829" s="6"/>
    </row>
    <row r="830" customFormat="false" ht="27" hidden="false" customHeight="true" outlineLevel="0" collapsed="false">
      <c r="A830" s="2"/>
      <c r="B830" s="3" t="s">
        <v>2880</v>
      </c>
      <c r="C830" s="2" t="s">
        <v>2881</v>
      </c>
      <c r="D830" s="2" t="s">
        <v>2882</v>
      </c>
      <c r="E830" s="2" t="s">
        <v>2385</v>
      </c>
      <c r="F830" s="2"/>
      <c r="G830" s="4" t="n">
        <v>14</v>
      </c>
      <c r="H830" s="13" t="s">
        <v>982</v>
      </c>
      <c r="I830" s="2" t="s">
        <v>419</v>
      </c>
      <c r="J830" s="2"/>
      <c r="K830" s="2"/>
      <c r="L830" s="2"/>
      <c r="M830" s="2"/>
    </row>
    <row r="831" customFormat="false" ht="27" hidden="false" customHeight="true" outlineLevel="0" collapsed="false">
      <c r="A831" s="6"/>
      <c r="B831" s="7" t="s">
        <v>2883</v>
      </c>
      <c r="C831" s="6" t="s">
        <v>2884</v>
      </c>
      <c r="D831" s="6" t="s">
        <v>2885</v>
      </c>
      <c r="E831" s="6" t="s">
        <v>2385</v>
      </c>
      <c r="F831" s="6"/>
      <c r="G831" s="8" t="n">
        <v>20</v>
      </c>
      <c r="H831" s="13" t="s">
        <v>982</v>
      </c>
      <c r="I831" s="6" t="s">
        <v>419</v>
      </c>
      <c r="J831" s="6"/>
      <c r="K831" s="6"/>
      <c r="L831" s="6"/>
      <c r="M831" s="6"/>
    </row>
    <row r="832" customFormat="false" ht="27" hidden="false" customHeight="true" outlineLevel="0" collapsed="false">
      <c r="A832" s="2"/>
      <c r="B832" s="3" t="s">
        <v>2886</v>
      </c>
      <c r="C832" s="2" t="s">
        <v>2887</v>
      </c>
      <c r="D832" s="2" t="s">
        <v>2888</v>
      </c>
      <c r="E832" s="2" t="s">
        <v>2385</v>
      </c>
      <c r="F832" s="2"/>
      <c r="G832" s="4" t="n">
        <v>19</v>
      </c>
      <c r="H832" s="13" t="s">
        <v>982</v>
      </c>
      <c r="I832" s="2" t="s">
        <v>419</v>
      </c>
      <c r="J832" s="2"/>
      <c r="K832" s="2"/>
      <c r="L832" s="2"/>
      <c r="M832" s="2"/>
    </row>
    <row r="833" customFormat="false" ht="27" hidden="false" customHeight="true" outlineLevel="0" collapsed="false">
      <c r="A833" s="6"/>
      <c r="B833" s="7" t="s">
        <v>2889</v>
      </c>
      <c r="C833" s="6" t="s">
        <v>2890</v>
      </c>
      <c r="D833" s="6" t="s">
        <v>2891</v>
      </c>
      <c r="E833" s="6" t="s">
        <v>2385</v>
      </c>
      <c r="F833" s="6"/>
      <c r="G833" s="8" t="n">
        <v>14</v>
      </c>
      <c r="H833" s="13" t="s">
        <v>982</v>
      </c>
      <c r="I833" s="6" t="s">
        <v>419</v>
      </c>
      <c r="J833" s="6"/>
      <c r="K833" s="6"/>
      <c r="L833" s="6"/>
      <c r="M833" s="6"/>
    </row>
    <row r="834" customFormat="false" ht="27" hidden="false" customHeight="true" outlineLevel="0" collapsed="false">
      <c r="A834" s="2"/>
      <c r="B834" s="3" t="s">
        <v>2892</v>
      </c>
      <c r="C834" s="2" t="s">
        <v>2893</v>
      </c>
      <c r="D834" s="2" t="s">
        <v>2894</v>
      </c>
      <c r="E834" s="2" t="s">
        <v>2385</v>
      </c>
      <c r="F834" s="2"/>
      <c r="G834" s="4" t="n">
        <v>18</v>
      </c>
      <c r="H834" s="13" t="s">
        <v>982</v>
      </c>
      <c r="I834" s="2" t="s">
        <v>419</v>
      </c>
      <c r="J834" s="2"/>
      <c r="K834" s="2"/>
      <c r="L834" s="2"/>
      <c r="M834" s="2"/>
    </row>
    <row r="835" customFormat="false" ht="27" hidden="false" customHeight="true" outlineLevel="0" collapsed="false">
      <c r="A835" s="6"/>
      <c r="B835" s="7" t="s">
        <v>2895</v>
      </c>
      <c r="C835" s="6" t="s">
        <v>2896</v>
      </c>
      <c r="D835" s="6" t="s">
        <v>2897</v>
      </c>
      <c r="E835" s="6" t="s">
        <v>2385</v>
      </c>
      <c r="F835" s="6"/>
      <c r="G835" s="8" t="n">
        <v>15</v>
      </c>
      <c r="H835" s="13" t="s">
        <v>982</v>
      </c>
      <c r="I835" s="6" t="s">
        <v>419</v>
      </c>
      <c r="J835" s="6"/>
      <c r="K835" s="6"/>
      <c r="L835" s="6"/>
      <c r="M835" s="6"/>
    </row>
    <row r="836" customFormat="false" ht="27" hidden="false" customHeight="true" outlineLevel="0" collapsed="false">
      <c r="A836" s="2"/>
      <c r="B836" s="3" t="s">
        <v>2898</v>
      </c>
      <c r="C836" s="2" t="s">
        <v>2899</v>
      </c>
      <c r="D836" s="2"/>
      <c r="E836" s="2"/>
      <c r="F836" s="2"/>
      <c r="G836" s="4" t="n">
        <v>2</v>
      </c>
      <c r="H836" s="13" t="s">
        <v>982</v>
      </c>
      <c r="I836" s="2" t="s">
        <v>419</v>
      </c>
      <c r="J836" s="2"/>
      <c r="K836" s="2"/>
      <c r="L836" s="2"/>
      <c r="M836" s="2"/>
    </row>
    <row r="837" customFormat="false" ht="27" hidden="false" customHeight="true" outlineLevel="0" collapsed="false">
      <c r="A837" s="6"/>
      <c r="B837" s="7" t="s">
        <v>2900</v>
      </c>
      <c r="C837" s="6" t="s">
        <v>2901</v>
      </c>
      <c r="D837" s="6" t="s">
        <v>2902</v>
      </c>
      <c r="E837" s="6" t="s">
        <v>1812</v>
      </c>
      <c r="F837" s="6"/>
      <c r="G837" s="8" t="n">
        <v>2</v>
      </c>
      <c r="H837" s="13" t="s">
        <v>982</v>
      </c>
      <c r="I837" s="6" t="s">
        <v>419</v>
      </c>
      <c r="J837" s="6"/>
      <c r="K837" s="6"/>
      <c r="L837" s="6"/>
      <c r="M837" s="6"/>
    </row>
    <row r="838" customFormat="false" ht="27" hidden="false" customHeight="true" outlineLevel="0" collapsed="false">
      <c r="A838" s="2"/>
      <c r="B838" s="3" t="s">
        <v>2903</v>
      </c>
      <c r="C838" s="2" t="s">
        <v>2904</v>
      </c>
      <c r="D838" s="2" t="s">
        <v>2905</v>
      </c>
      <c r="E838" s="2" t="s">
        <v>453</v>
      </c>
      <c r="F838" s="2"/>
      <c r="G838" s="4" t="n">
        <v>17</v>
      </c>
      <c r="H838" s="13" t="s">
        <v>982</v>
      </c>
      <c r="I838" s="2" t="s">
        <v>419</v>
      </c>
      <c r="J838" s="2"/>
      <c r="K838" s="2"/>
      <c r="L838" s="2"/>
      <c r="M838" s="2"/>
    </row>
    <row r="839" customFormat="false" ht="27" hidden="false" customHeight="true" outlineLevel="0" collapsed="false">
      <c r="A839" s="6"/>
      <c r="B839" s="7" t="s">
        <v>2906</v>
      </c>
      <c r="C839" s="6" t="s">
        <v>2907</v>
      </c>
      <c r="D839" s="6" t="s">
        <v>2908</v>
      </c>
      <c r="E839" s="6" t="s">
        <v>2909</v>
      </c>
      <c r="F839" s="6"/>
      <c r="G839" s="8" t="n">
        <v>80</v>
      </c>
      <c r="H839" s="13" t="s">
        <v>982</v>
      </c>
      <c r="I839" s="6" t="s">
        <v>419</v>
      </c>
      <c r="J839" s="6"/>
      <c r="K839" s="6"/>
      <c r="L839" s="6"/>
      <c r="M839" s="6"/>
    </row>
    <row r="840" customFormat="false" ht="27" hidden="false" customHeight="true" outlineLevel="0" collapsed="false">
      <c r="A840" s="2"/>
      <c r="B840" s="3" t="s">
        <v>2910</v>
      </c>
      <c r="C840" s="2" t="s">
        <v>2911</v>
      </c>
      <c r="D840" s="2" t="s">
        <v>2908</v>
      </c>
      <c r="E840" s="2" t="s">
        <v>2909</v>
      </c>
      <c r="F840" s="2"/>
      <c r="G840" s="4" t="n">
        <v>64</v>
      </c>
      <c r="H840" s="13" t="s">
        <v>982</v>
      </c>
      <c r="I840" s="2" t="s">
        <v>419</v>
      </c>
      <c r="J840" s="2"/>
      <c r="K840" s="2"/>
      <c r="L840" s="2"/>
      <c r="M840" s="2"/>
    </row>
    <row r="841" customFormat="false" ht="27" hidden="false" customHeight="true" outlineLevel="0" collapsed="false">
      <c r="A841" s="6"/>
      <c r="B841" s="7" t="s">
        <v>2912</v>
      </c>
      <c r="C841" s="6" t="s">
        <v>2913</v>
      </c>
      <c r="D841" s="6" t="s">
        <v>2908</v>
      </c>
      <c r="E841" s="6" t="s">
        <v>2909</v>
      </c>
      <c r="F841" s="6"/>
      <c r="G841" s="8" t="n">
        <v>49</v>
      </c>
      <c r="H841" s="13" t="s">
        <v>982</v>
      </c>
      <c r="I841" s="6" t="s">
        <v>419</v>
      </c>
      <c r="J841" s="6"/>
      <c r="K841" s="6"/>
      <c r="L841" s="6"/>
      <c r="M841" s="6"/>
    </row>
    <row r="842" customFormat="false" ht="27" hidden="false" customHeight="true" outlineLevel="0" collapsed="false">
      <c r="A842" s="2"/>
      <c r="B842" s="3" t="s">
        <v>2914</v>
      </c>
      <c r="C842" s="2" t="s">
        <v>2915</v>
      </c>
      <c r="D842" s="2" t="s">
        <v>2908</v>
      </c>
      <c r="E842" s="2" t="s">
        <v>2909</v>
      </c>
      <c r="F842" s="2"/>
      <c r="G842" s="4" t="n">
        <v>55</v>
      </c>
      <c r="H842" s="13" t="s">
        <v>982</v>
      </c>
      <c r="I842" s="2" t="s">
        <v>419</v>
      </c>
      <c r="J842" s="2"/>
      <c r="K842" s="2"/>
      <c r="L842" s="2"/>
      <c r="M842" s="2"/>
    </row>
    <row r="843" customFormat="false" ht="27" hidden="false" customHeight="true" outlineLevel="0" collapsed="false">
      <c r="A843" s="6"/>
      <c r="B843" s="7" t="s">
        <v>2916</v>
      </c>
      <c r="C843" s="6" t="s">
        <v>2917</v>
      </c>
      <c r="D843" s="6" t="s">
        <v>2918</v>
      </c>
      <c r="E843" s="6" t="s">
        <v>2919</v>
      </c>
      <c r="F843" s="6"/>
      <c r="G843" s="8" t="n">
        <v>24</v>
      </c>
      <c r="H843" s="13" t="s">
        <v>982</v>
      </c>
      <c r="I843" s="6" t="s">
        <v>419</v>
      </c>
      <c r="J843" s="6"/>
      <c r="K843" s="6"/>
      <c r="L843" s="6"/>
      <c r="M843" s="6"/>
    </row>
    <row r="844" customFormat="false" ht="27" hidden="false" customHeight="true" outlineLevel="0" collapsed="false">
      <c r="A844" s="2"/>
      <c r="B844" s="3" t="s">
        <v>2920</v>
      </c>
      <c r="C844" s="2" t="s">
        <v>2921</v>
      </c>
      <c r="D844" s="2" t="s">
        <v>2922</v>
      </c>
      <c r="E844" s="2" t="s">
        <v>2919</v>
      </c>
      <c r="F844" s="2"/>
      <c r="G844" s="4" t="n">
        <v>151</v>
      </c>
      <c r="H844" s="13" t="s">
        <v>982</v>
      </c>
      <c r="I844" s="2" t="s">
        <v>419</v>
      </c>
      <c r="J844" s="2"/>
      <c r="K844" s="2"/>
      <c r="L844" s="2"/>
      <c r="M844" s="2"/>
    </row>
    <row r="845" customFormat="false" ht="27" hidden="false" customHeight="true" outlineLevel="0" collapsed="false">
      <c r="A845" s="6"/>
      <c r="B845" s="7" t="s">
        <v>2923</v>
      </c>
      <c r="C845" s="6" t="s">
        <v>2924</v>
      </c>
      <c r="D845" s="6" t="s">
        <v>2925</v>
      </c>
      <c r="E845" s="6" t="s">
        <v>2919</v>
      </c>
      <c r="F845" s="6"/>
      <c r="G845" s="8" t="n">
        <v>347</v>
      </c>
      <c r="H845" s="13" t="s">
        <v>982</v>
      </c>
      <c r="I845" s="6" t="s">
        <v>419</v>
      </c>
      <c r="J845" s="6"/>
      <c r="K845" s="6"/>
      <c r="L845" s="6"/>
      <c r="M845" s="6"/>
    </row>
    <row r="846" customFormat="false" ht="27" hidden="false" customHeight="true" outlineLevel="0" collapsed="false">
      <c r="A846" s="2"/>
      <c r="B846" s="3" t="s">
        <v>2926</v>
      </c>
      <c r="C846" s="2" t="s">
        <v>2927</v>
      </c>
      <c r="D846" s="2" t="s">
        <v>2928</v>
      </c>
      <c r="E846" s="2" t="s">
        <v>2919</v>
      </c>
      <c r="F846" s="2"/>
      <c r="G846" s="4" t="n">
        <v>150</v>
      </c>
      <c r="H846" s="13" t="s">
        <v>982</v>
      </c>
      <c r="I846" s="2" t="s">
        <v>419</v>
      </c>
      <c r="J846" s="2"/>
      <c r="K846" s="2"/>
      <c r="L846" s="2"/>
      <c r="M846" s="2"/>
    </row>
    <row r="847" customFormat="false" ht="27" hidden="false" customHeight="true" outlineLevel="0" collapsed="false">
      <c r="A847" s="6"/>
      <c r="B847" s="7" t="s">
        <v>2929</v>
      </c>
      <c r="C847" s="6" t="s">
        <v>2930</v>
      </c>
      <c r="D847" s="6" t="s">
        <v>2931</v>
      </c>
      <c r="E847" s="6" t="s">
        <v>2919</v>
      </c>
      <c r="F847" s="6"/>
      <c r="G847" s="8" t="n">
        <v>2</v>
      </c>
      <c r="H847" s="13" t="s">
        <v>982</v>
      </c>
      <c r="I847" s="6" t="s">
        <v>419</v>
      </c>
      <c r="J847" s="6"/>
      <c r="K847" s="6"/>
      <c r="L847" s="6"/>
      <c r="M847" s="6"/>
    </row>
    <row r="848" customFormat="false" ht="27" hidden="false" customHeight="true" outlineLevel="0" collapsed="false">
      <c r="A848" s="2"/>
      <c r="B848" s="3" t="s">
        <v>2932</v>
      </c>
      <c r="C848" s="2" t="s">
        <v>2933</v>
      </c>
      <c r="D848" s="2" t="s">
        <v>2934</v>
      </c>
      <c r="E848" s="2" t="s">
        <v>2919</v>
      </c>
      <c r="F848" s="2"/>
      <c r="G848" s="4" t="n">
        <v>38</v>
      </c>
      <c r="H848" s="13" t="s">
        <v>982</v>
      </c>
      <c r="I848" s="2" t="s">
        <v>419</v>
      </c>
      <c r="J848" s="2"/>
      <c r="K848" s="2"/>
      <c r="L848" s="2"/>
      <c r="M848" s="2"/>
    </row>
    <row r="849" customFormat="false" ht="27" hidden="false" customHeight="true" outlineLevel="0" collapsed="false">
      <c r="A849" s="6"/>
      <c r="B849" s="7" t="s">
        <v>2935</v>
      </c>
      <c r="C849" s="6" t="s">
        <v>2936</v>
      </c>
      <c r="D849" s="6" t="s">
        <v>2937</v>
      </c>
      <c r="E849" s="6" t="s">
        <v>2919</v>
      </c>
      <c r="F849" s="6"/>
      <c r="G849" s="8" t="n">
        <v>120</v>
      </c>
      <c r="H849" s="13" t="s">
        <v>982</v>
      </c>
      <c r="I849" s="6" t="s">
        <v>419</v>
      </c>
      <c r="J849" s="6"/>
      <c r="K849" s="6"/>
      <c r="L849" s="6"/>
      <c r="M849" s="6"/>
    </row>
    <row r="850" customFormat="false" ht="27" hidden="false" customHeight="true" outlineLevel="0" collapsed="false">
      <c r="A850" s="2"/>
      <c r="B850" s="3" t="s">
        <v>2938</v>
      </c>
      <c r="C850" s="2" t="s">
        <v>2939</v>
      </c>
      <c r="D850" s="2" t="s">
        <v>2940</v>
      </c>
      <c r="E850" s="2" t="s">
        <v>2919</v>
      </c>
      <c r="F850" s="2"/>
      <c r="G850" s="4" t="n">
        <v>350</v>
      </c>
      <c r="H850" s="13" t="s">
        <v>982</v>
      </c>
      <c r="I850" s="2" t="s">
        <v>419</v>
      </c>
      <c r="J850" s="2"/>
      <c r="K850" s="2"/>
      <c r="L850" s="2"/>
      <c r="M850" s="2"/>
    </row>
    <row r="851" customFormat="false" ht="27" hidden="false" customHeight="true" outlineLevel="0" collapsed="false">
      <c r="A851" s="6"/>
      <c r="B851" s="7" t="s">
        <v>2941</v>
      </c>
      <c r="C851" s="6" t="s">
        <v>2942</v>
      </c>
      <c r="D851" s="6" t="s">
        <v>2943</v>
      </c>
      <c r="E851" s="6" t="s">
        <v>2919</v>
      </c>
      <c r="F851" s="6"/>
      <c r="G851" s="8" t="n">
        <v>84</v>
      </c>
      <c r="H851" s="13" t="s">
        <v>982</v>
      </c>
      <c r="I851" s="6" t="s">
        <v>419</v>
      </c>
      <c r="J851" s="6"/>
      <c r="K851" s="6"/>
      <c r="L851" s="6"/>
      <c r="M851" s="6"/>
    </row>
    <row r="852" customFormat="false" ht="27" hidden="false" customHeight="true" outlineLevel="0" collapsed="false">
      <c r="A852" s="2"/>
      <c r="B852" s="3" t="s">
        <v>2944</v>
      </c>
      <c r="C852" s="2" t="s">
        <v>2945</v>
      </c>
      <c r="D852" s="2" t="s">
        <v>2946</v>
      </c>
      <c r="E852" s="2" t="s">
        <v>2919</v>
      </c>
      <c r="F852" s="2"/>
      <c r="G852" s="4" t="n">
        <v>332</v>
      </c>
      <c r="H852" s="13" t="s">
        <v>982</v>
      </c>
      <c r="I852" s="2" t="s">
        <v>419</v>
      </c>
      <c r="J852" s="2"/>
      <c r="K852" s="2"/>
      <c r="L852" s="2"/>
      <c r="M852" s="2"/>
    </row>
    <row r="853" customFormat="false" ht="27" hidden="false" customHeight="true" outlineLevel="0" collapsed="false">
      <c r="A853" s="6"/>
      <c r="B853" s="7" t="s">
        <v>2947</v>
      </c>
      <c r="C853" s="6" t="s">
        <v>2948</v>
      </c>
      <c r="D853" s="6" t="s">
        <v>2949</v>
      </c>
      <c r="E853" s="6" t="s">
        <v>2919</v>
      </c>
      <c r="F853" s="6"/>
      <c r="G853" s="8" t="n">
        <v>87</v>
      </c>
      <c r="H853" s="13" t="s">
        <v>982</v>
      </c>
      <c r="I853" s="6" t="s">
        <v>419</v>
      </c>
      <c r="J853" s="6"/>
      <c r="K853" s="6"/>
      <c r="L853" s="6"/>
      <c r="M853" s="6"/>
    </row>
    <row r="854" customFormat="false" ht="27" hidden="false" customHeight="true" outlineLevel="0" collapsed="false">
      <c r="A854" s="2"/>
      <c r="B854" s="3" t="s">
        <v>2950</v>
      </c>
      <c r="C854" s="2" t="s">
        <v>2951</v>
      </c>
      <c r="D854" s="2" t="s">
        <v>2952</v>
      </c>
      <c r="E854" s="2" t="s">
        <v>2919</v>
      </c>
      <c r="F854" s="2"/>
      <c r="G854" s="4" t="n">
        <v>178</v>
      </c>
      <c r="H854" s="13" t="s">
        <v>982</v>
      </c>
      <c r="I854" s="2" t="s">
        <v>419</v>
      </c>
      <c r="J854" s="2"/>
      <c r="K854" s="2"/>
      <c r="L854" s="2"/>
      <c r="M854" s="2"/>
    </row>
    <row r="855" customFormat="false" ht="27" hidden="false" customHeight="true" outlineLevel="0" collapsed="false">
      <c r="A855" s="6"/>
      <c r="B855" s="7" t="s">
        <v>2953</v>
      </c>
      <c r="C855" s="6" t="s">
        <v>2954</v>
      </c>
      <c r="D855" s="6" t="s">
        <v>2955</v>
      </c>
      <c r="E855" s="6" t="s">
        <v>2919</v>
      </c>
      <c r="F855" s="6"/>
      <c r="G855" s="8" t="n">
        <v>428</v>
      </c>
      <c r="H855" s="13" t="s">
        <v>982</v>
      </c>
      <c r="I855" s="6" t="s">
        <v>419</v>
      </c>
      <c r="J855" s="6"/>
      <c r="K855" s="6"/>
      <c r="L855" s="6"/>
      <c r="M855" s="6"/>
    </row>
    <row r="856" customFormat="false" ht="27" hidden="false" customHeight="true" outlineLevel="0" collapsed="false">
      <c r="A856" s="2"/>
      <c r="B856" s="3" t="s">
        <v>2956</v>
      </c>
      <c r="C856" s="2" t="s">
        <v>2957</v>
      </c>
      <c r="D856" s="2" t="s">
        <v>2958</v>
      </c>
      <c r="E856" s="2" t="s">
        <v>2919</v>
      </c>
      <c r="F856" s="2"/>
      <c r="G856" s="4" t="n">
        <v>202</v>
      </c>
      <c r="H856" s="13" t="s">
        <v>982</v>
      </c>
      <c r="I856" s="2" t="s">
        <v>419</v>
      </c>
      <c r="J856" s="2"/>
      <c r="K856" s="2"/>
      <c r="L856" s="2"/>
      <c r="M856" s="2"/>
    </row>
    <row r="857" customFormat="false" ht="27" hidden="false" customHeight="true" outlineLevel="0" collapsed="false">
      <c r="A857" s="6"/>
      <c r="B857" s="7" t="s">
        <v>2959</v>
      </c>
      <c r="C857" s="6" t="s">
        <v>2960</v>
      </c>
      <c r="D857" s="6" t="s">
        <v>2961</v>
      </c>
      <c r="E857" s="6" t="s">
        <v>2919</v>
      </c>
      <c r="F857" s="6"/>
      <c r="G857" s="8" t="n">
        <v>127</v>
      </c>
      <c r="H857" s="13" t="s">
        <v>982</v>
      </c>
      <c r="I857" s="6" t="s">
        <v>419</v>
      </c>
      <c r="J857" s="6"/>
      <c r="K857" s="6"/>
      <c r="L857" s="6"/>
      <c r="M857" s="6"/>
    </row>
    <row r="858" customFormat="false" ht="27" hidden="false" customHeight="true" outlineLevel="0" collapsed="false">
      <c r="A858" s="2"/>
      <c r="B858" s="3" t="s">
        <v>2962</v>
      </c>
      <c r="C858" s="2" t="s">
        <v>2963</v>
      </c>
      <c r="D858" s="2" t="s">
        <v>2964</v>
      </c>
      <c r="E858" s="2" t="s">
        <v>2919</v>
      </c>
      <c r="F858" s="2"/>
      <c r="G858" s="4" t="n">
        <v>462</v>
      </c>
      <c r="H858" s="13" t="s">
        <v>982</v>
      </c>
      <c r="I858" s="2" t="s">
        <v>419</v>
      </c>
      <c r="J858" s="2"/>
      <c r="K858" s="2"/>
      <c r="L858" s="2"/>
      <c r="M858" s="2"/>
    </row>
    <row r="859" customFormat="false" ht="27" hidden="false" customHeight="true" outlineLevel="0" collapsed="false">
      <c r="A859" s="6"/>
      <c r="B859" s="7" t="s">
        <v>2965</v>
      </c>
      <c r="C859" s="6" t="s">
        <v>2966</v>
      </c>
      <c r="D859" s="6" t="s">
        <v>2967</v>
      </c>
      <c r="E859" s="6" t="s">
        <v>2919</v>
      </c>
      <c r="F859" s="6"/>
      <c r="G859" s="8" t="n">
        <v>63</v>
      </c>
      <c r="H859" s="13" t="s">
        <v>982</v>
      </c>
      <c r="I859" s="6" t="s">
        <v>419</v>
      </c>
      <c r="J859" s="6"/>
      <c r="K859" s="6"/>
      <c r="L859" s="6"/>
      <c r="M859" s="6"/>
    </row>
    <row r="860" customFormat="false" ht="27" hidden="false" customHeight="true" outlineLevel="0" collapsed="false">
      <c r="A860" s="2"/>
      <c r="B860" s="3" t="s">
        <v>2968</v>
      </c>
      <c r="C860" s="2" t="s">
        <v>2969</v>
      </c>
      <c r="D860" s="2" t="s">
        <v>2970</v>
      </c>
      <c r="E860" s="2" t="s">
        <v>2919</v>
      </c>
      <c r="F860" s="2"/>
      <c r="G860" s="4" t="n">
        <v>127</v>
      </c>
      <c r="H860" s="13" t="s">
        <v>982</v>
      </c>
      <c r="I860" s="2" t="s">
        <v>419</v>
      </c>
      <c r="J860" s="2"/>
      <c r="K860" s="2"/>
      <c r="L860" s="2"/>
      <c r="M860" s="2"/>
    </row>
    <row r="861" customFormat="false" ht="27" hidden="false" customHeight="true" outlineLevel="0" collapsed="false">
      <c r="A861" s="6"/>
      <c r="B861" s="7" t="s">
        <v>2971</v>
      </c>
      <c r="C861" s="6" t="s">
        <v>2972</v>
      </c>
      <c r="D861" s="6" t="s">
        <v>2973</v>
      </c>
      <c r="E861" s="6" t="s">
        <v>2919</v>
      </c>
      <c r="F861" s="6"/>
      <c r="G861" s="8" t="n">
        <v>136</v>
      </c>
      <c r="H861" s="13" t="s">
        <v>982</v>
      </c>
      <c r="I861" s="6" t="s">
        <v>419</v>
      </c>
      <c r="J861" s="6"/>
      <c r="K861" s="6"/>
      <c r="L861" s="6"/>
      <c r="M861" s="6"/>
    </row>
    <row r="862" customFormat="false" ht="27" hidden="false" customHeight="true" outlineLevel="0" collapsed="false">
      <c r="A862" s="2"/>
      <c r="B862" s="3" t="s">
        <v>2974</v>
      </c>
      <c r="C862" s="2" t="s">
        <v>2975</v>
      </c>
      <c r="D862" s="2" t="s">
        <v>2976</v>
      </c>
      <c r="E862" s="2" t="s">
        <v>2919</v>
      </c>
      <c r="F862" s="2"/>
      <c r="G862" s="4" t="n">
        <v>23</v>
      </c>
      <c r="H862" s="13" t="s">
        <v>982</v>
      </c>
      <c r="I862" s="2" t="s">
        <v>419</v>
      </c>
      <c r="J862" s="2"/>
      <c r="K862" s="2"/>
      <c r="L862" s="2"/>
      <c r="M862" s="2"/>
    </row>
    <row r="863" customFormat="false" ht="27" hidden="false" customHeight="true" outlineLevel="0" collapsed="false">
      <c r="A863" s="6"/>
      <c r="B863" s="7" t="s">
        <v>2977</v>
      </c>
      <c r="C863" s="6" t="s">
        <v>2978</v>
      </c>
      <c r="D863" s="6" t="s">
        <v>2979</v>
      </c>
      <c r="E863" s="6" t="s">
        <v>2919</v>
      </c>
      <c r="F863" s="6"/>
      <c r="G863" s="8" t="n">
        <v>13</v>
      </c>
      <c r="H863" s="13" t="s">
        <v>982</v>
      </c>
      <c r="I863" s="6" t="s">
        <v>419</v>
      </c>
      <c r="J863" s="6"/>
      <c r="K863" s="6"/>
      <c r="L863" s="6"/>
      <c r="M863" s="6"/>
    </row>
    <row r="864" customFormat="false" ht="27" hidden="false" customHeight="true" outlineLevel="0" collapsed="false">
      <c r="A864" s="2"/>
      <c r="B864" s="3" t="s">
        <v>2980</v>
      </c>
      <c r="C864" s="2" t="s">
        <v>2981</v>
      </c>
      <c r="D864" s="2" t="s">
        <v>2982</v>
      </c>
      <c r="E864" s="2" t="s">
        <v>2919</v>
      </c>
      <c r="F864" s="2"/>
      <c r="G864" s="4" t="n">
        <v>3</v>
      </c>
      <c r="H864" s="13" t="s">
        <v>982</v>
      </c>
      <c r="I864" s="2" t="s">
        <v>419</v>
      </c>
      <c r="J864" s="2"/>
      <c r="K864" s="2"/>
      <c r="L864" s="2"/>
      <c r="M864" s="2"/>
    </row>
    <row r="865" customFormat="false" ht="27" hidden="false" customHeight="true" outlineLevel="0" collapsed="false">
      <c r="A865" s="6"/>
      <c r="B865" s="7" t="s">
        <v>2983</v>
      </c>
      <c r="C865" s="6" t="s">
        <v>2984</v>
      </c>
      <c r="D865" s="6" t="s">
        <v>2985</v>
      </c>
      <c r="E865" s="6" t="s">
        <v>2919</v>
      </c>
      <c r="F865" s="6"/>
      <c r="G865" s="8" t="n">
        <v>31</v>
      </c>
      <c r="H865" s="13" t="s">
        <v>982</v>
      </c>
      <c r="I865" s="6" t="s">
        <v>419</v>
      </c>
      <c r="J865" s="6"/>
      <c r="K865" s="6"/>
      <c r="L865" s="6"/>
      <c r="M865" s="6"/>
    </row>
    <row r="866" customFormat="false" ht="27" hidden="false" customHeight="true" outlineLevel="0" collapsed="false">
      <c r="A866" s="2"/>
      <c r="B866" s="3" t="s">
        <v>2986</v>
      </c>
      <c r="C866" s="2" t="s">
        <v>2987</v>
      </c>
      <c r="D866" s="2" t="s">
        <v>2988</v>
      </c>
      <c r="E866" s="2" t="s">
        <v>2919</v>
      </c>
      <c r="F866" s="2"/>
      <c r="G866" s="4" t="n">
        <v>104</v>
      </c>
      <c r="H866" s="13" t="s">
        <v>982</v>
      </c>
      <c r="I866" s="2" t="s">
        <v>419</v>
      </c>
      <c r="J866" s="2"/>
      <c r="K866" s="2"/>
      <c r="L866" s="2"/>
      <c r="M866" s="2"/>
    </row>
    <row r="867" customFormat="false" ht="27" hidden="false" customHeight="true" outlineLevel="0" collapsed="false">
      <c r="A867" s="6"/>
      <c r="B867" s="7" t="s">
        <v>2989</v>
      </c>
      <c r="C867" s="6" t="s">
        <v>2990</v>
      </c>
      <c r="D867" s="6" t="s">
        <v>2991</v>
      </c>
      <c r="E867" s="6" t="s">
        <v>2919</v>
      </c>
      <c r="F867" s="6"/>
      <c r="G867" s="8" t="n">
        <v>58</v>
      </c>
      <c r="H867" s="13" t="s">
        <v>982</v>
      </c>
      <c r="I867" s="6" t="s">
        <v>419</v>
      </c>
      <c r="J867" s="6"/>
      <c r="K867" s="6"/>
      <c r="L867" s="6"/>
      <c r="M867" s="6"/>
    </row>
    <row r="868" customFormat="false" ht="27" hidden="false" customHeight="true" outlineLevel="0" collapsed="false">
      <c r="A868" s="2"/>
      <c r="B868" s="3" t="s">
        <v>2992</v>
      </c>
      <c r="C868" s="2" t="s">
        <v>2993</v>
      </c>
      <c r="D868" s="2" t="s">
        <v>2994</v>
      </c>
      <c r="E868" s="2" t="s">
        <v>2995</v>
      </c>
      <c r="F868" s="2"/>
      <c r="G868" s="4" t="n">
        <v>40</v>
      </c>
      <c r="H868" s="13" t="s">
        <v>982</v>
      </c>
      <c r="I868" s="2" t="s">
        <v>419</v>
      </c>
      <c r="J868" s="2"/>
      <c r="K868" s="2"/>
      <c r="L868" s="2"/>
      <c r="M868" s="2"/>
    </row>
    <row r="869" customFormat="false" ht="27" hidden="false" customHeight="true" outlineLevel="0" collapsed="false">
      <c r="A869" s="6"/>
      <c r="B869" s="7" t="s">
        <v>2996</v>
      </c>
      <c r="C869" s="6" t="s">
        <v>2997</v>
      </c>
      <c r="D869" s="6" t="s">
        <v>2998</v>
      </c>
      <c r="E869" s="6" t="s">
        <v>2919</v>
      </c>
      <c r="F869" s="6"/>
      <c r="G869" s="8" t="n">
        <v>46</v>
      </c>
      <c r="H869" s="13" t="s">
        <v>982</v>
      </c>
      <c r="I869" s="6" t="s">
        <v>419</v>
      </c>
      <c r="J869" s="6"/>
      <c r="K869" s="6"/>
      <c r="L869" s="6"/>
      <c r="M869" s="6"/>
    </row>
    <row r="870" customFormat="false" ht="27" hidden="false" customHeight="true" outlineLevel="0" collapsed="false">
      <c r="A870" s="2"/>
      <c r="B870" s="3" t="s">
        <v>2999</v>
      </c>
      <c r="C870" s="2" t="s">
        <v>3000</v>
      </c>
      <c r="D870" s="2" t="s">
        <v>3001</v>
      </c>
      <c r="E870" s="2" t="s">
        <v>2919</v>
      </c>
      <c r="F870" s="2"/>
      <c r="G870" s="4" t="n">
        <v>55</v>
      </c>
      <c r="H870" s="13" t="s">
        <v>982</v>
      </c>
      <c r="I870" s="2" t="s">
        <v>419</v>
      </c>
      <c r="J870" s="2"/>
      <c r="K870" s="2"/>
      <c r="L870" s="2"/>
      <c r="M870" s="2"/>
    </row>
    <row r="871" customFormat="false" ht="27" hidden="false" customHeight="true" outlineLevel="0" collapsed="false">
      <c r="A871" s="6"/>
      <c r="B871" s="7" t="s">
        <v>3002</v>
      </c>
      <c r="C871" s="6" t="s">
        <v>3003</v>
      </c>
      <c r="D871" s="6" t="s">
        <v>3004</v>
      </c>
      <c r="E871" s="6" t="s">
        <v>1630</v>
      </c>
      <c r="F871" s="6"/>
      <c r="G871" s="8" t="n">
        <v>195</v>
      </c>
      <c r="H871" s="13" t="s">
        <v>982</v>
      </c>
      <c r="I871" s="6" t="s">
        <v>419</v>
      </c>
      <c r="J871" s="6"/>
      <c r="K871" s="6"/>
      <c r="L871" s="6"/>
      <c r="M871" s="6"/>
    </row>
    <row r="872" customFormat="false" ht="27" hidden="false" customHeight="true" outlineLevel="0" collapsed="false">
      <c r="A872" s="2"/>
      <c r="B872" s="3" t="s">
        <v>3005</v>
      </c>
      <c r="C872" s="2" t="s">
        <v>3006</v>
      </c>
      <c r="D872" s="2" t="s">
        <v>3007</v>
      </c>
      <c r="E872" s="2" t="s">
        <v>1630</v>
      </c>
      <c r="F872" s="2"/>
      <c r="G872" s="4" t="n">
        <v>193</v>
      </c>
      <c r="H872" s="13" t="s">
        <v>982</v>
      </c>
      <c r="I872" s="2" t="s">
        <v>419</v>
      </c>
      <c r="J872" s="2"/>
      <c r="K872" s="2"/>
      <c r="L872" s="2"/>
      <c r="M872" s="2"/>
    </row>
    <row r="873" customFormat="false" ht="27" hidden="false" customHeight="true" outlineLevel="0" collapsed="false">
      <c r="A873" s="6"/>
      <c r="B873" s="7" t="s">
        <v>3008</v>
      </c>
      <c r="C873" s="6" t="s">
        <v>3009</v>
      </c>
      <c r="D873" s="6" t="s">
        <v>3010</v>
      </c>
      <c r="E873" s="6" t="s">
        <v>1630</v>
      </c>
      <c r="F873" s="6"/>
      <c r="G873" s="8" t="n">
        <v>205</v>
      </c>
      <c r="H873" s="13" t="s">
        <v>982</v>
      </c>
      <c r="I873" s="6" t="s">
        <v>419</v>
      </c>
      <c r="J873" s="6"/>
      <c r="K873" s="6"/>
      <c r="L873" s="6"/>
      <c r="M873" s="6"/>
    </row>
    <row r="874" customFormat="false" ht="27" hidden="false" customHeight="true" outlineLevel="0" collapsed="false">
      <c r="A874" s="2"/>
      <c r="B874" s="3" t="s">
        <v>3011</v>
      </c>
      <c r="C874" s="2" t="s">
        <v>3012</v>
      </c>
      <c r="D874" s="2" t="s">
        <v>3013</v>
      </c>
      <c r="E874" s="2" t="s">
        <v>16</v>
      </c>
      <c r="F874" s="2"/>
      <c r="G874" s="4" t="n">
        <v>2</v>
      </c>
      <c r="H874" s="13" t="s">
        <v>982</v>
      </c>
      <c r="I874" s="2" t="s">
        <v>419</v>
      </c>
      <c r="J874" s="2"/>
      <c r="K874" s="2"/>
      <c r="L874" s="2"/>
      <c r="M874" s="2"/>
    </row>
    <row r="875" customFormat="false" ht="27" hidden="false" customHeight="true" outlineLevel="0" collapsed="false">
      <c r="A875" s="6"/>
      <c r="B875" s="7" t="s">
        <v>3014</v>
      </c>
      <c r="C875" s="6" t="s">
        <v>3015</v>
      </c>
      <c r="D875" s="6" t="s">
        <v>3016</v>
      </c>
      <c r="E875" s="6" t="s">
        <v>16</v>
      </c>
      <c r="F875" s="6"/>
      <c r="G875" s="8" t="n">
        <v>3</v>
      </c>
      <c r="H875" s="13" t="s">
        <v>982</v>
      </c>
      <c r="I875" s="6" t="s">
        <v>419</v>
      </c>
      <c r="J875" s="6"/>
      <c r="K875" s="6"/>
      <c r="L875" s="6"/>
      <c r="M875" s="6"/>
    </row>
    <row r="876" customFormat="false" ht="27" hidden="false" customHeight="true" outlineLevel="0" collapsed="false">
      <c r="A876" s="2"/>
      <c r="B876" s="3" t="s">
        <v>3017</v>
      </c>
      <c r="C876" s="2" t="s">
        <v>3018</v>
      </c>
      <c r="D876" s="2" t="s">
        <v>3019</v>
      </c>
      <c r="E876" s="2" t="s">
        <v>728</v>
      </c>
      <c r="F876" s="2"/>
      <c r="G876" s="4" t="n">
        <v>11</v>
      </c>
      <c r="H876" s="13" t="s">
        <v>982</v>
      </c>
      <c r="I876" s="2" t="s">
        <v>419</v>
      </c>
      <c r="J876" s="2"/>
      <c r="K876" s="2"/>
      <c r="L876" s="2"/>
      <c r="M876" s="2"/>
    </row>
    <row r="877" customFormat="false" ht="27" hidden="false" customHeight="true" outlineLevel="0" collapsed="false">
      <c r="A877" s="6"/>
      <c r="B877" s="7" t="s">
        <v>3020</v>
      </c>
      <c r="C877" s="6" t="s">
        <v>3021</v>
      </c>
      <c r="D877" s="6" t="s">
        <v>3022</v>
      </c>
      <c r="E877" s="6" t="s">
        <v>728</v>
      </c>
      <c r="F877" s="6"/>
      <c r="G877" s="8" t="n">
        <v>8</v>
      </c>
      <c r="H877" s="13" t="s">
        <v>982</v>
      </c>
      <c r="I877" s="6" t="s">
        <v>419</v>
      </c>
      <c r="J877" s="6"/>
      <c r="K877" s="6"/>
      <c r="L877" s="6"/>
      <c r="M877" s="6"/>
    </row>
    <row r="878" customFormat="false" ht="27" hidden="false" customHeight="true" outlineLevel="0" collapsed="false">
      <c r="A878" s="2"/>
      <c r="B878" s="3" t="s">
        <v>3023</v>
      </c>
      <c r="C878" s="2" t="s">
        <v>3024</v>
      </c>
      <c r="D878" s="2" t="s">
        <v>3025</v>
      </c>
      <c r="E878" s="2" t="s">
        <v>1630</v>
      </c>
      <c r="F878" s="2"/>
      <c r="G878" s="4" t="n">
        <v>4</v>
      </c>
      <c r="H878" s="13" t="s">
        <v>982</v>
      </c>
      <c r="I878" s="2" t="s">
        <v>419</v>
      </c>
      <c r="J878" s="2"/>
      <c r="K878" s="2"/>
      <c r="L878" s="2"/>
      <c r="M878" s="2"/>
    </row>
    <row r="879" customFormat="false" ht="27" hidden="false" customHeight="true" outlineLevel="0" collapsed="false">
      <c r="A879" s="6"/>
      <c r="B879" s="7" t="s">
        <v>3026</v>
      </c>
      <c r="C879" s="6" t="s">
        <v>3027</v>
      </c>
      <c r="D879" s="6" t="s">
        <v>3028</v>
      </c>
      <c r="E879" s="6" t="s">
        <v>1630</v>
      </c>
      <c r="F879" s="6"/>
      <c r="G879" s="8" t="n">
        <v>8</v>
      </c>
      <c r="H879" s="13" t="s">
        <v>982</v>
      </c>
      <c r="I879" s="6" t="s">
        <v>419</v>
      </c>
      <c r="J879" s="6"/>
      <c r="K879" s="6"/>
      <c r="L879" s="6"/>
      <c r="M879" s="6"/>
    </row>
    <row r="880" customFormat="false" ht="27" hidden="false" customHeight="true" outlineLevel="0" collapsed="false">
      <c r="A880" s="2"/>
      <c r="B880" s="3" t="s">
        <v>3029</v>
      </c>
      <c r="C880" s="2" t="s">
        <v>3030</v>
      </c>
      <c r="D880" s="2" t="s">
        <v>3031</v>
      </c>
      <c r="E880" s="2" t="s">
        <v>1630</v>
      </c>
      <c r="F880" s="2"/>
      <c r="G880" s="4" t="n">
        <v>16</v>
      </c>
      <c r="H880" s="13" t="s">
        <v>982</v>
      </c>
      <c r="I880" s="2" t="s">
        <v>419</v>
      </c>
      <c r="J880" s="2"/>
      <c r="K880" s="2"/>
      <c r="L880" s="2"/>
      <c r="M880" s="2"/>
    </row>
    <row r="881" customFormat="false" ht="27" hidden="false" customHeight="true" outlineLevel="0" collapsed="false">
      <c r="A881" s="6"/>
      <c r="B881" s="7" t="s">
        <v>3032</v>
      </c>
      <c r="C881" s="6" t="s">
        <v>3033</v>
      </c>
      <c r="D881" s="6" t="s">
        <v>3034</v>
      </c>
      <c r="E881" s="6" t="s">
        <v>1630</v>
      </c>
      <c r="F881" s="6"/>
      <c r="G881" s="8" t="n">
        <v>12</v>
      </c>
      <c r="H881" s="13" t="s">
        <v>982</v>
      </c>
      <c r="I881" s="6" t="s">
        <v>419</v>
      </c>
      <c r="J881" s="6"/>
      <c r="K881" s="6"/>
      <c r="L881" s="6"/>
      <c r="M881" s="6"/>
    </row>
    <row r="882" customFormat="false" ht="27" hidden="false" customHeight="true" outlineLevel="0" collapsed="false">
      <c r="A882" s="2"/>
      <c r="B882" s="3" t="s">
        <v>3035</v>
      </c>
      <c r="C882" s="2" t="s">
        <v>3036</v>
      </c>
      <c r="D882" s="2" t="s">
        <v>3037</v>
      </c>
      <c r="E882" s="2" t="s">
        <v>1630</v>
      </c>
      <c r="F882" s="2"/>
      <c r="G882" s="4" t="n">
        <v>27</v>
      </c>
      <c r="H882" s="13" t="s">
        <v>982</v>
      </c>
      <c r="I882" s="2" t="s">
        <v>419</v>
      </c>
      <c r="J882" s="2"/>
      <c r="K882" s="2"/>
      <c r="L882" s="2"/>
      <c r="M882" s="2"/>
    </row>
    <row r="883" customFormat="false" ht="27" hidden="false" customHeight="true" outlineLevel="0" collapsed="false">
      <c r="A883" s="6"/>
      <c r="B883" s="7" t="s">
        <v>3038</v>
      </c>
      <c r="C883" s="6" t="s">
        <v>3039</v>
      </c>
      <c r="D883" s="6" t="s">
        <v>3040</v>
      </c>
      <c r="E883" s="6" t="s">
        <v>1630</v>
      </c>
      <c r="F883" s="6"/>
      <c r="G883" s="8" t="n">
        <v>5</v>
      </c>
      <c r="H883" s="13" t="s">
        <v>982</v>
      </c>
      <c r="I883" s="6" t="s">
        <v>419</v>
      </c>
      <c r="J883" s="6"/>
      <c r="K883" s="6"/>
      <c r="L883" s="6"/>
      <c r="M883" s="6"/>
    </row>
    <row r="884" customFormat="false" ht="27" hidden="false" customHeight="true" outlineLevel="0" collapsed="false">
      <c r="A884" s="2"/>
      <c r="B884" s="3" t="s">
        <v>3041</v>
      </c>
      <c r="C884" s="2" t="s">
        <v>3042</v>
      </c>
      <c r="D884" s="2" t="s">
        <v>3043</v>
      </c>
      <c r="E884" s="2" t="s">
        <v>1630</v>
      </c>
      <c r="F884" s="2"/>
      <c r="G884" s="4" t="n">
        <v>5</v>
      </c>
      <c r="H884" s="13" t="s">
        <v>982</v>
      </c>
      <c r="I884" s="2" t="s">
        <v>419</v>
      </c>
      <c r="J884" s="2"/>
      <c r="K884" s="2"/>
      <c r="L884" s="2"/>
      <c r="M884" s="2"/>
    </row>
    <row r="885" customFormat="false" ht="27" hidden="false" customHeight="true" outlineLevel="0" collapsed="false">
      <c r="A885" s="6"/>
      <c r="B885" s="7" t="s">
        <v>3044</v>
      </c>
      <c r="C885" s="6" t="s">
        <v>3045</v>
      </c>
      <c r="D885" s="6" t="s">
        <v>3046</v>
      </c>
      <c r="E885" s="6" t="s">
        <v>1630</v>
      </c>
      <c r="F885" s="6"/>
      <c r="G885" s="8" t="n">
        <v>5</v>
      </c>
      <c r="H885" s="13" t="s">
        <v>982</v>
      </c>
      <c r="I885" s="6" t="s">
        <v>419</v>
      </c>
      <c r="J885" s="6"/>
      <c r="K885" s="6"/>
      <c r="L885" s="6"/>
      <c r="M885" s="6"/>
    </row>
    <row r="886" customFormat="false" ht="27" hidden="false" customHeight="true" outlineLevel="0" collapsed="false">
      <c r="A886" s="2"/>
      <c r="B886" s="3" t="s">
        <v>3047</v>
      </c>
      <c r="C886" s="2" t="s">
        <v>3048</v>
      </c>
      <c r="D886" s="2" t="s">
        <v>3049</v>
      </c>
      <c r="E886" s="2" t="s">
        <v>1630</v>
      </c>
      <c r="F886" s="2"/>
      <c r="G886" s="4" t="n">
        <v>23</v>
      </c>
      <c r="H886" s="13" t="s">
        <v>982</v>
      </c>
      <c r="I886" s="2" t="s">
        <v>419</v>
      </c>
      <c r="J886" s="2"/>
      <c r="K886" s="2"/>
      <c r="L886" s="2"/>
      <c r="M886" s="2"/>
    </row>
    <row r="887" customFormat="false" ht="27" hidden="false" customHeight="true" outlineLevel="0" collapsed="false">
      <c r="A887" s="6"/>
      <c r="B887" s="7" t="s">
        <v>3050</v>
      </c>
      <c r="C887" s="6" t="s">
        <v>3051</v>
      </c>
      <c r="D887" s="6" t="s">
        <v>3052</v>
      </c>
      <c r="E887" s="6" t="s">
        <v>1630</v>
      </c>
      <c r="F887" s="6"/>
      <c r="G887" s="8" t="n">
        <v>19</v>
      </c>
      <c r="H887" s="13" t="s">
        <v>982</v>
      </c>
      <c r="I887" s="6" t="s">
        <v>419</v>
      </c>
      <c r="J887" s="6"/>
      <c r="K887" s="6"/>
      <c r="L887" s="6"/>
      <c r="M887" s="6"/>
    </row>
    <row r="888" customFormat="false" ht="27" hidden="false" customHeight="true" outlineLevel="0" collapsed="false">
      <c r="A888" s="2"/>
      <c r="B888" s="3" t="s">
        <v>3053</v>
      </c>
      <c r="C888" s="2" t="s">
        <v>3054</v>
      </c>
      <c r="D888" s="2" t="s">
        <v>3055</v>
      </c>
      <c r="E888" s="2" t="s">
        <v>1630</v>
      </c>
      <c r="F888" s="2"/>
      <c r="G888" s="4" t="n">
        <v>27</v>
      </c>
      <c r="H888" s="13" t="s">
        <v>982</v>
      </c>
      <c r="I888" s="2" t="s">
        <v>419</v>
      </c>
      <c r="J888" s="2"/>
      <c r="K888" s="2"/>
      <c r="L888" s="2"/>
      <c r="M888" s="2"/>
    </row>
    <row r="889" customFormat="false" ht="27" hidden="false" customHeight="true" outlineLevel="0" collapsed="false">
      <c r="A889" s="6"/>
      <c r="B889" s="7" t="s">
        <v>3056</v>
      </c>
      <c r="C889" s="6" t="s">
        <v>3057</v>
      </c>
      <c r="D889" s="6" t="s">
        <v>3058</v>
      </c>
      <c r="E889" s="6" t="s">
        <v>1630</v>
      </c>
      <c r="F889" s="6"/>
      <c r="G889" s="8" t="n">
        <v>50</v>
      </c>
      <c r="H889" s="13" t="s">
        <v>982</v>
      </c>
      <c r="I889" s="6" t="s">
        <v>419</v>
      </c>
      <c r="J889" s="6"/>
      <c r="K889" s="6"/>
      <c r="L889" s="6"/>
      <c r="M889" s="6"/>
    </row>
    <row r="890" customFormat="false" ht="27" hidden="false" customHeight="true" outlineLevel="0" collapsed="false">
      <c r="A890" s="2"/>
      <c r="B890" s="3" t="s">
        <v>3059</v>
      </c>
      <c r="C890" s="2" t="s">
        <v>3060</v>
      </c>
      <c r="D890" s="2" t="s">
        <v>3061</v>
      </c>
      <c r="E890" s="2" t="s">
        <v>1630</v>
      </c>
      <c r="F890" s="2"/>
      <c r="G890" s="4" t="n">
        <v>21</v>
      </c>
      <c r="H890" s="13" t="s">
        <v>982</v>
      </c>
      <c r="I890" s="2" t="s">
        <v>419</v>
      </c>
      <c r="J890" s="2"/>
      <c r="K890" s="2"/>
      <c r="L890" s="2"/>
      <c r="M890" s="2"/>
    </row>
    <row r="891" customFormat="false" ht="27" hidden="false" customHeight="true" outlineLevel="0" collapsed="false">
      <c r="A891" s="6"/>
      <c r="B891" s="7" t="s">
        <v>3062</v>
      </c>
      <c r="C891" s="6" t="s">
        <v>3063</v>
      </c>
      <c r="D891" s="6" t="s">
        <v>3064</v>
      </c>
      <c r="E891" s="6" t="s">
        <v>1630</v>
      </c>
      <c r="F891" s="6"/>
      <c r="G891" s="8" t="n">
        <v>25</v>
      </c>
      <c r="H891" s="13" t="s">
        <v>982</v>
      </c>
      <c r="I891" s="6" t="s">
        <v>419</v>
      </c>
      <c r="J891" s="6"/>
      <c r="K891" s="6"/>
      <c r="L891" s="6"/>
      <c r="M891" s="6"/>
    </row>
    <row r="892" customFormat="false" ht="27" hidden="false" customHeight="true" outlineLevel="0" collapsed="false">
      <c r="A892" s="2"/>
      <c r="B892" s="3" t="s">
        <v>3065</v>
      </c>
      <c r="C892" s="2" t="s">
        <v>3066</v>
      </c>
      <c r="D892" s="2" t="s">
        <v>3067</v>
      </c>
      <c r="E892" s="2" t="s">
        <v>1630</v>
      </c>
      <c r="F892" s="2"/>
      <c r="G892" s="4" t="n">
        <v>12</v>
      </c>
      <c r="H892" s="13" t="s">
        <v>982</v>
      </c>
      <c r="I892" s="2" t="s">
        <v>419</v>
      </c>
      <c r="J892" s="2"/>
      <c r="K892" s="2"/>
      <c r="L892" s="2"/>
      <c r="M892" s="2"/>
    </row>
    <row r="893" customFormat="false" ht="27" hidden="false" customHeight="true" outlineLevel="0" collapsed="false">
      <c r="A893" s="6"/>
      <c r="B893" s="7" t="s">
        <v>3068</v>
      </c>
      <c r="C893" s="6" t="s">
        <v>3069</v>
      </c>
      <c r="D893" s="6" t="s">
        <v>3070</v>
      </c>
      <c r="E893" s="6" t="s">
        <v>1630</v>
      </c>
      <c r="F893" s="6"/>
      <c r="G893" s="8" t="n">
        <v>17</v>
      </c>
      <c r="H893" s="13" t="s">
        <v>982</v>
      </c>
      <c r="I893" s="6" t="s">
        <v>419</v>
      </c>
      <c r="J893" s="6"/>
      <c r="K893" s="6"/>
      <c r="L893" s="6"/>
      <c r="M893" s="6"/>
    </row>
    <row r="894" customFormat="false" ht="27" hidden="false" customHeight="true" outlineLevel="0" collapsed="false">
      <c r="A894" s="2"/>
      <c r="B894" s="3" t="s">
        <v>3071</v>
      </c>
      <c r="C894" s="2" t="s">
        <v>3072</v>
      </c>
      <c r="D894" s="2" t="s">
        <v>3073</v>
      </c>
      <c r="E894" s="2" t="s">
        <v>1630</v>
      </c>
      <c r="F894" s="2"/>
      <c r="G894" s="4" t="n">
        <v>17</v>
      </c>
      <c r="H894" s="13" t="s">
        <v>982</v>
      </c>
      <c r="I894" s="2" t="s">
        <v>419</v>
      </c>
      <c r="J894" s="2"/>
      <c r="K894" s="2"/>
      <c r="L894" s="2"/>
      <c r="M894" s="2"/>
    </row>
    <row r="895" customFormat="false" ht="27" hidden="false" customHeight="true" outlineLevel="0" collapsed="false">
      <c r="A895" s="6"/>
      <c r="B895" s="7" t="s">
        <v>3074</v>
      </c>
      <c r="C895" s="6" t="s">
        <v>3075</v>
      </c>
      <c r="D895" s="6" t="s">
        <v>3076</v>
      </c>
      <c r="E895" s="6" t="s">
        <v>1630</v>
      </c>
      <c r="F895" s="6"/>
      <c r="G895" s="8" t="n">
        <v>31</v>
      </c>
      <c r="H895" s="13" t="s">
        <v>982</v>
      </c>
      <c r="I895" s="6" t="s">
        <v>419</v>
      </c>
      <c r="J895" s="6"/>
      <c r="K895" s="6"/>
      <c r="L895" s="6"/>
      <c r="M895" s="6"/>
    </row>
    <row r="896" customFormat="false" ht="27" hidden="false" customHeight="true" outlineLevel="0" collapsed="false">
      <c r="A896" s="2"/>
      <c r="B896" s="3" t="s">
        <v>3077</v>
      </c>
      <c r="C896" s="2" t="s">
        <v>3078</v>
      </c>
      <c r="D896" s="2" t="s">
        <v>3079</v>
      </c>
      <c r="E896" s="2" t="s">
        <v>1630</v>
      </c>
      <c r="F896" s="2"/>
      <c r="G896" s="4" t="n">
        <v>22</v>
      </c>
      <c r="H896" s="13" t="s">
        <v>982</v>
      </c>
      <c r="I896" s="2" t="s">
        <v>419</v>
      </c>
      <c r="J896" s="2"/>
      <c r="K896" s="2"/>
      <c r="L896" s="2"/>
      <c r="M896" s="2"/>
    </row>
    <row r="897" customFormat="false" ht="27" hidden="false" customHeight="true" outlineLevel="0" collapsed="false">
      <c r="A897" s="6"/>
      <c r="B897" s="7" t="s">
        <v>3080</v>
      </c>
      <c r="C897" s="6" t="s">
        <v>3081</v>
      </c>
      <c r="D897" s="6" t="s">
        <v>3082</v>
      </c>
      <c r="E897" s="6" t="s">
        <v>1630</v>
      </c>
      <c r="F897" s="6"/>
      <c r="G897" s="8" t="n">
        <v>27</v>
      </c>
      <c r="H897" s="13" t="s">
        <v>982</v>
      </c>
      <c r="I897" s="6" t="s">
        <v>419</v>
      </c>
      <c r="J897" s="6"/>
      <c r="K897" s="6"/>
      <c r="L897" s="6"/>
      <c r="M897" s="6"/>
    </row>
    <row r="898" customFormat="false" ht="27" hidden="false" customHeight="true" outlineLevel="0" collapsed="false">
      <c r="A898" s="2"/>
      <c r="B898" s="3" t="s">
        <v>3083</v>
      </c>
      <c r="C898" s="2" t="s">
        <v>3084</v>
      </c>
      <c r="D898" s="2" t="s">
        <v>3085</v>
      </c>
      <c r="E898" s="2" t="s">
        <v>1630</v>
      </c>
      <c r="F898" s="2"/>
      <c r="G898" s="4" t="n">
        <v>11</v>
      </c>
      <c r="H898" s="13" t="s">
        <v>982</v>
      </c>
      <c r="I898" s="2" t="s">
        <v>419</v>
      </c>
      <c r="J898" s="2"/>
      <c r="K898" s="2"/>
      <c r="L898" s="2"/>
      <c r="M898" s="2"/>
    </row>
    <row r="899" customFormat="false" ht="27" hidden="false" customHeight="true" outlineLevel="0" collapsed="false">
      <c r="A899" s="6"/>
      <c r="B899" s="7" t="s">
        <v>3086</v>
      </c>
      <c r="C899" s="6" t="s">
        <v>3087</v>
      </c>
      <c r="D899" s="6" t="s">
        <v>3088</v>
      </c>
      <c r="E899" s="6" t="s">
        <v>426</v>
      </c>
      <c r="F899" s="6"/>
      <c r="G899" s="8" t="n">
        <v>19</v>
      </c>
      <c r="H899" s="13" t="s">
        <v>982</v>
      </c>
      <c r="I899" s="6" t="s">
        <v>419</v>
      </c>
      <c r="J899" s="6"/>
      <c r="K899" s="6"/>
      <c r="L899" s="6"/>
      <c r="M899" s="6"/>
    </row>
    <row r="900" customFormat="false" ht="27" hidden="false" customHeight="true" outlineLevel="0" collapsed="false">
      <c r="A900" s="2"/>
      <c r="B900" s="3" t="s">
        <v>3089</v>
      </c>
      <c r="C900" s="2" t="s">
        <v>3090</v>
      </c>
      <c r="D900" s="2" t="s">
        <v>3091</v>
      </c>
      <c r="E900" s="2" t="s">
        <v>426</v>
      </c>
      <c r="F900" s="2"/>
      <c r="G900" s="4" t="n">
        <v>2</v>
      </c>
      <c r="H900" s="13" t="s">
        <v>982</v>
      </c>
      <c r="I900" s="2" t="s">
        <v>419</v>
      </c>
      <c r="J900" s="2"/>
      <c r="K900" s="2"/>
      <c r="L900" s="2"/>
      <c r="M900" s="2"/>
    </row>
    <row r="901" customFormat="false" ht="27" hidden="false" customHeight="true" outlineLevel="0" collapsed="false">
      <c r="A901" s="6"/>
      <c r="B901" s="7" t="s">
        <v>3092</v>
      </c>
      <c r="C901" s="6" t="s">
        <v>3093</v>
      </c>
      <c r="D901" s="6" t="s">
        <v>3094</v>
      </c>
      <c r="E901" s="6" t="s">
        <v>1942</v>
      </c>
      <c r="F901" s="6"/>
      <c r="G901" s="8" t="n">
        <v>3</v>
      </c>
      <c r="H901" s="13" t="s">
        <v>982</v>
      </c>
      <c r="I901" s="6" t="s">
        <v>419</v>
      </c>
      <c r="J901" s="6"/>
      <c r="K901" s="6"/>
      <c r="L901" s="6"/>
      <c r="M901" s="6"/>
    </row>
    <row r="902" customFormat="false" ht="27" hidden="false" customHeight="true" outlineLevel="0" collapsed="false">
      <c r="A902" s="2"/>
      <c r="B902" s="3" t="s">
        <v>3095</v>
      </c>
      <c r="C902" s="2" t="s">
        <v>3096</v>
      </c>
      <c r="D902" s="2" t="s">
        <v>3097</v>
      </c>
      <c r="E902" s="2" t="s">
        <v>1630</v>
      </c>
      <c r="F902" s="2"/>
      <c r="G902" s="4" t="n">
        <v>2</v>
      </c>
      <c r="H902" s="13" t="s">
        <v>982</v>
      </c>
      <c r="I902" s="2" t="s">
        <v>419</v>
      </c>
      <c r="J902" s="2"/>
      <c r="K902" s="2"/>
      <c r="L902" s="2"/>
      <c r="M902" s="2"/>
    </row>
    <row r="903" customFormat="false" ht="27" hidden="false" customHeight="true" outlineLevel="0" collapsed="false">
      <c r="A903" s="6"/>
      <c r="B903" s="7" t="s">
        <v>3098</v>
      </c>
      <c r="C903" s="6" t="s">
        <v>3099</v>
      </c>
      <c r="D903" s="6" t="s">
        <v>3100</v>
      </c>
      <c r="E903" s="6" t="s">
        <v>1630</v>
      </c>
      <c r="F903" s="6"/>
      <c r="G903" s="8" t="n">
        <v>6</v>
      </c>
      <c r="H903" s="13" t="s">
        <v>982</v>
      </c>
      <c r="I903" s="6" t="s">
        <v>419</v>
      </c>
      <c r="J903" s="6"/>
      <c r="K903" s="6"/>
      <c r="L903" s="6"/>
      <c r="M903" s="6"/>
    </row>
    <row r="904" customFormat="false" ht="27" hidden="false" customHeight="true" outlineLevel="0" collapsed="false">
      <c r="A904" s="2"/>
      <c r="B904" s="3" t="s">
        <v>3101</v>
      </c>
      <c r="C904" s="2" t="s">
        <v>3102</v>
      </c>
      <c r="D904" s="2" t="s">
        <v>3103</v>
      </c>
      <c r="E904" s="2" t="s">
        <v>426</v>
      </c>
      <c r="F904" s="2"/>
      <c r="G904" s="4" t="n">
        <v>14</v>
      </c>
      <c r="H904" s="13" t="s">
        <v>982</v>
      </c>
      <c r="I904" s="2" t="s">
        <v>419</v>
      </c>
      <c r="J904" s="2"/>
      <c r="K904" s="2"/>
      <c r="L904" s="2"/>
      <c r="M904" s="2"/>
    </row>
    <row r="905" customFormat="false" ht="27" hidden="false" customHeight="true" outlineLevel="0" collapsed="false">
      <c r="A905" s="6"/>
      <c r="B905" s="7" t="s">
        <v>3104</v>
      </c>
      <c r="C905" s="6" t="s">
        <v>3105</v>
      </c>
      <c r="D905" s="6" t="s">
        <v>3106</v>
      </c>
      <c r="E905" s="6" t="s">
        <v>1942</v>
      </c>
      <c r="F905" s="6"/>
      <c r="G905" s="8" t="n">
        <v>2</v>
      </c>
      <c r="H905" s="13" t="s">
        <v>982</v>
      </c>
      <c r="I905" s="6" t="s">
        <v>419</v>
      </c>
      <c r="J905" s="6"/>
      <c r="K905" s="6"/>
      <c r="L905" s="6"/>
      <c r="M905" s="6"/>
    </row>
    <row r="906" customFormat="false" ht="27" hidden="false" customHeight="true" outlineLevel="0" collapsed="false">
      <c r="A906" s="2"/>
      <c r="B906" s="3" t="s">
        <v>3107</v>
      </c>
      <c r="C906" s="2" t="s">
        <v>3108</v>
      </c>
      <c r="D906" s="2" t="s">
        <v>3109</v>
      </c>
      <c r="E906" s="2" t="s">
        <v>1942</v>
      </c>
      <c r="F906" s="2"/>
      <c r="G906" s="4" t="n">
        <v>1</v>
      </c>
      <c r="H906" s="13" t="s">
        <v>982</v>
      </c>
      <c r="I906" s="2" t="s">
        <v>419</v>
      </c>
      <c r="J906" s="2"/>
      <c r="K906" s="2"/>
      <c r="L906" s="2"/>
      <c r="M906" s="2"/>
    </row>
    <row r="907" customFormat="false" ht="27" hidden="false" customHeight="true" outlineLevel="0" collapsed="false">
      <c r="A907" s="6"/>
      <c r="B907" s="7" t="s">
        <v>3110</v>
      </c>
      <c r="C907" s="6" t="s">
        <v>3111</v>
      </c>
      <c r="D907" s="6" t="s">
        <v>3112</v>
      </c>
      <c r="E907" s="6" t="s">
        <v>1630</v>
      </c>
      <c r="F907" s="6"/>
      <c r="G907" s="8" t="n">
        <v>15</v>
      </c>
      <c r="H907" s="13" t="s">
        <v>982</v>
      </c>
      <c r="I907" s="6" t="s">
        <v>419</v>
      </c>
      <c r="J907" s="6"/>
      <c r="K907" s="6"/>
      <c r="L907" s="6"/>
      <c r="M907" s="6"/>
    </row>
    <row r="908" customFormat="false" ht="27" hidden="false" customHeight="true" outlineLevel="0" collapsed="false">
      <c r="A908" s="2"/>
      <c r="B908" s="3" t="s">
        <v>3113</v>
      </c>
      <c r="C908" s="2" t="s">
        <v>3114</v>
      </c>
      <c r="D908" s="2" t="s">
        <v>3115</v>
      </c>
      <c r="E908" s="2" t="s">
        <v>1630</v>
      </c>
      <c r="F908" s="2"/>
      <c r="G908" s="4" t="n">
        <v>13</v>
      </c>
      <c r="H908" s="13" t="s">
        <v>982</v>
      </c>
      <c r="I908" s="2" t="s">
        <v>419</v>
      </c>
      <c r="J908" s="2"/>
      <c r="K908" s="2"/>
      <c r="L908" s="2"/>
      <c r="M908" s="2"/>
    </row>
    <row r="909" customFormat="false" ht="27" hidden="false" customHeight="true" outlineLevel="0" collapsed="false">
      <c r="A909" s="6"/>
      <c r="B909" s="7" t="s">
        <v>3116</v>
      </c>
      <c r="C909" s="6" t="s">
        <v>3117</v>
      </c>
      <c r="D909" s="6" t="s">
        <v>3118</v>
      </c>
      <c r="E909" s="6" t="s">
        <v>55</v>
      </c>
      <c r="F909" s="6"/>
      <c r="G909" s="8" t="n">
        <v>629</v>
      </c>
      <c r="H909" s="13" t="s">
        <v>982</v>
      </c>
      <c r="I909" s="6" t="s">
        <v>419</v>
      </c>
      <c r="J909" s="6"/>
      <c r="K909" s="6"/>
      <c r="L909" s="6"/>
      <c r="M909" s="6"/>
    </row>
    <row r="910" customFormat="false" ht="27" hidden="false" customHeight="true" outlineLevel="0" collapsed="false">
      <c r="A910" s="2"/>
      <c r="B910" s="3" t="s">
        <v>3119</v>
      </c>
      <c r="C910" s="2" t="s">
        <v>3120</v>
      </c>
      <c r="D910" s="2" t="s">
        <v>3121</v>
      </c>
      <c r="E910" s="2" t="s">
        <v>1942</v>
      </c>
      <c r="F910" s="2"/>
      <c r="G910" s="4" t="n">
        <v>1</v>
      </c>
      <c r="H910" s="13" t="s">
        <v>982</v>
      </c>
      <c r="I910" s="2" t="s">
        <v>419</v>
      </c>
      <c r="J910" s="2"/>
      <c r="K910" s="2"/>
      <c r="L910" s="2"/>
      <c r="M910" s="2"/>
    </row>
    <row r="911" customFormat="false" ht="27" hidden="false" customHeight="true" outlineLevel="0" collapsed="false">
      <c r="A911" s="6"/>
      <c r="B911" s="7" t="s">
        <v>3122</v>
      </c>
      <c r="C911" s="6" t="s">
        <v>3123</v>
      </c>
      <c r="D911" s="6" t="s">
        <v>3121</v>
      </c>
      <c r="E911" s="6" t="s">
        <v>1942</v>
      </c>
      <c r="F911" s="6"/>
      <c r="G911" s="8" t="n">
        <v>4</v>
      </c>
      <c r="H911" s="13" t="s">
        <v>982</v>
      </c>
      <c r="I911" s="6" t="s">
        <v>419</v>
      </c>
      <c r="J911" s="6"/>
      <c r="K911" s="6"/>
      <c r="L911" s="6"/>
      <c r="M911" s="6"/>
    </row>
    <row r="912" customFormat="false" ht="27" hidden="false" customHeight="true" outlineLevel="0" collapsed="false">
      <c r="A912" s="2"/>
      <c r="B912" s="3" t="s">
        <v>3124</v>
      </c>
      <c r="C912" s="2" t="s">
        <v>3125</v>
      </c>
      <c r="D912" s="2" t="s">
        <v>3126</v>
      </c>
      <c r="E912" s="2" t="s">
        <v>1942</v>
      </c>
      <c r="F912" s="2"/>
      <c r="G912" s="4" t="n">
        <v>5</v>
      </c>
      <c r="H912" s="13" t="s">
        <v>982</v>
      </c>
      <c r="I912" s="2" t="s">
        <v>419</v>
      </c>
      <c r="J912" s="2"/>
      <c r="K912" s="2"/>
      <c r="L912" s="2"/>
      <c r="M912" s="2"/>
    </row>
    <row r="913" customFormat="false" ht="27" hidden="false" customHeight="true" outlineLevel="0" collapsed="false">
      <c r="A913" s="6"/>
      <c r="B913" s="7" t="s">
        <v>3127</v>
      </c>
      <c r="C913" s="6" t="s">
        <v>3128</v>
      </c>
      <c r="D913" s="6" t="s">
        <v>3126</v>
      </c>
      <c r="E913" s="6" t="s">
        <v>1942</v>
      </c>
      <c r="F913" s="6"/>
      <c r="G913" s="8" t="n">
        <v>1</v>
      </c>
      <c r="H913" s="13" t="s">
        <v>982</v>
      </c>
      <c r="I913" s="6" t="s">
        <v>419</v>
      </c>
      <c r="J913" s="6"/>
      <c r="K913" s="6"/>
      <c r="L913" s="6"/>
      <c r="M913" s="6"/>
    </row>
    <row r="914" customFormat="false" ht="27" hidden="false" customHeight="true" outlineLevel="0" collapsed="false">
      <c r="A914" s="2"/>
      <c r="B914" s="3" t="s">
        <v>3129</v>
      </c>
      <c r="C914" s="2" t="s">
        <v>3130</v>
      </c>
      <c r="D914" s="2" t="s">
        <v>3131</v>
      </c>
      <c r="E914" s="2" t="s">
        <v>1942</v>
      </c>
      <c r="F914" s="2"/>
      <c r="G914" s="4" t="n">
        <v>2</v>
      </c>
      <c r="H914" s="13" t="s">
        <v>982</v>
      </c>
      <c r="I914" s="2" t="s">
        <v>419</v>
      </c>
      <c r="J914" s="2"/>
      <c r="K914" s="2"/>
      <c r="L914" s="2"/>
      <c r="M914" s="2"/>
    </row>
    <row r="915" customFormat="false" ht="27" hidden="false" customHeight="true" outlineLevel="0" collapsed="false">
      <c r="A915" s="6"/>
      <c r="B915" s="7" t="s">
        <v>3132</v>
      </c>
      <c r="C915" s="6" t="s">
        <v>3133</v>
      </c>
      <c r="D915" s="6" t="s">
        <v>3134</v>
      </c>
      <c r="E915" s="6"/>
      <c r="F915" s="6"/>
      <c r="G915" s="8" t="n">
        <v>3</v>
      </c>
      <c r="H915" s="13" t="s">
        <v>982</v>
      </c>
      <c r="I915" s="6" t="s">
        <v>419</v>
      </c>
      <c r="J915" s="6"/>
      <c r="K915" s="6"/>
      <c r="L915" s="6"/>
      <c r="M915" s="6"/>
    </row>
    <row r="916" customFormat="false" ht="27" hidden="false" customHeight="true" outlineLevel="0" collapsed="false">
      <c r="A916" s="2"/>
      <c r="B916" s="3" t="s">
        <v>3135</v>
      </c>
      <c r="C916" s="2" t="s">
        <v>3136</v>
      </c>
      <c r="D916" s="2" t="s">
        <v>3137</v>
      </c>
      <c r="E916" s="2" t="s">
        <v>426</v>
      </c>
      <c r="F916" s="2"/>
      <c r="G916" s="4" t="n">
        <v>6</v>
      </c>
      <c r="H916" s="13" t="s">
        <v>982</v>
      </c>
      <c r="I916" s="2" t="s">
        <v>419</v>
      </c>
      <c r="J916" s="2"/>
      <c r="K916" s="2"/>
      <c r="L916" s="2"/>
      <c r="M916" s="2"/>
    </row>
    <row r="917" customFormat="false" ht="27" hidden="false" customHeight="true" outlineLevel="0" collapsed="false">
      <c r="A917" s="6"/>
      <c r="B917" s="7" t="s">
        <v>3138</v>
      </c>
      <c r="C917" s="6" t="s">
        <v>3139</v>
      </c>
      <c r="D917" s="6" t="s">
        <v>3140</v>
      </c>
      <c r="E917" s="6" t="s">
        <v>426</v>
      </c>
      <c r="F917" s="6"/>
      <c r="G917" s="8" t="n">
        <v>18</v>
      </c>
      <c r="H917" s="13" t="s">
        <v>982</v>
      </c>
      <c r="I917" s="6" t="s">
        <v>419</v>
      </c>
      <c r="J917" s="6"/>
      <c r="K917" s="6"/>
      <c r="L917" s="6"/>
      <c r="M917" s="6"/>
    </row>
    <row r="918" customFormat="false" ht="27" hidden="false" customHeight="true" outlineLevel="0" collapsed="false">
      <c r="A918" s="2"/>
      <c r="B918" s="3" t="s">
        <v>3141</v>
      </c>
      <c r="C918" s="2" t="s">
        <v>3142</v>
      </c>
      <c r="D918" s="2" t="s">
        <v>3143</v>
      </c>
      <c r="E918" s="2" t="s">
        <v>426</v>
      </c>
      <c r="F918" s="2"/>
      <c r="G918" s="4" t="n">
        <v>10</v>
      </c>
      <c r="H918" s="13" t="s">
        <v>982</v>
      </c>
      <c r="I918" s="2" t="s">
        <v>419</v>
      </c>
      <c r="J918" s="2"/>
      <c r="K918" s="2"/>
      <c r="L918" s="2"/>
      <c r="M918" s="2"/>
    </row>
    <row r="919" customFormat="false" ht="27" hidden="false" customHeight="true" outlineLevel="0" collapsed="false">
      <c r="A919" s="6"/>
      <c r="B919" s="7" t="s">
        <v>3144</v>
      </c>
      <c r="C919" s="6" t="s">
        <v>3145</v>
      </c>
      <c r="D919" s="6" t="s">
        <v>3146</v>
      </c>
      <c r="E919" s="6" t="s">
        <v>1630</v>
      </c>
      <c r="F919" s="6"/>
      <c r="G919" s="8" t="n">
        <v>50</v>
      </c>
      <c r="H919" s="13" t="s">
        <v>982</v>
      </c>
      <c r="I919" s="6" t="s">
        <v>419</v>
      </c>
      <c r="J919" s="6"/>
      <c r="K919" s="6"/>
      <c r="L919" s="6"/>
      <c r="M919" s="6"/>
    </row>
    <row r="920" customFormat="false" ht="27" hidden="false" customHeight="true" outlineLevel="0" collapsed="false">
      <c r="A920" s="2"/>
      <c r="B920" s="3" t="s">
        <v>3147</v>
      </c>
      <c r="C920" s="2" t="s">
        <v>3148</v>
      </c>
      <c r="D920" s="2" t="s">
        <v>3149</v>
      </c>
      <c r="E920" s="2" t="s">
        <v>1078</v>
      </c>
      <c r="F920" s="2"/>
      <c r="G920" s="4" t="n">
        <v>24</v>
      </c>
      <c r="H920" s="13" t="s">
        <v>982</v>
      </c>
      <c r="I920" s="2" t="s">
        <v>419</v>
      </c>
      <c r="J920" s="2"/>
      <c r="K920" s="2"/>
      <c r="L920" s="2"/>
      <c r="M920" s="2"/>
    </row>
    <row r="921" customFormat="false" ht="27" hidden="false" customHeight="true" outlineLevel="0" collapsed="false">
      <c r="A921" s="6"/>
      <c r="B921" s="7" t="s">
        <v>3150</v>
      </c>
      <c r="C921" s="6" t="s">
        <v>3151</v>
      </c>
      <c r="D921" s="6" t="s">
        <v>3152</v>
      </c>
      <c r="E921" s="6" t="s">
        <v>1078</v>
      </c>
      <c r="F921" s="6"/>
      <c r="G921" s="8" t="n">
        <v>22</v>
      </c>
      <c r="H921" s="13" t="s">
        <v>982</v>
      </c>
      <c r="I921" s="6" t="s">
        <v>419</v>
      </c>
      <c r="J921" s="6"/>
      <c r="K921" s="6"/>
      <c r="L921" s="6"/>
      <c r="M921" s="6"/>
    </row>
    <row r="922" customFormat="false" ht="27" hidden="false" customHeight="true" outlineLevel="0" collapsed="false">
      <c r="A922" s="2"/>
      <c r="B922" s="3" t="s">
        <v>3153</v>
      </c>
      <c r="C922" s="2" t="s">
        <v>3154</v>
      </c>
      <c r="D922" s="2" t="s">
        <v>3155</v>
      </c>
      <c r="E922" s="2" t="s">
        <v>446</v>
      </c>
      <c r="F922" s="2"/>
      <c r="G922" s="4" t="n">
        <v>13</v>
      </c>
      <c r="H922" s="13" t="s">
        <v>982</v>
      </c>
      <c r="I922" s="2" t="s">
        <v>419</v>
      </c>
      <c r="J922" s="2"/>
      <c r="K922" s="2"/>
      <c r="L922" s="2"/>
      <c r="M922" s="2"/>
    </row>
    <row r="923" customFormat="false" ht="27" hidden="false" customHeight="true" outlineLevel="0" collapsed="false">
      <c r="A923" s="6"/>
      <c r="B923" s="7" t="s">
        <v>3156</v>
      </c>
      <c r="C923" s="6" t="s">
        <v>3157</v>
      </c>
      <c r="D923" s="6" t="s">
        <v>3158</v>
      </c>
      <c r="E923" s="6" t="s">
        <v>1630</v>
      </c>
      <c r="F923" s="6"/>
      <c r="G923" s="8" t="n">
        <v>26</v>
      </c>
      <c r="H923" s="13" t="s">
        <v>982</v>
      </c>
      <c r="I923" s="6" t="s">
        <v>419</v>
      </c>
      <c r="J923" s="6"/>
      <c r="K923" s="6"/>
      <c r="L923" s="6"/>
      <c r="M923" s="6"/>
    </row>
    <row r="924" customFormat="false" ht="27" hidden="false" customHeight="true" outlineLevel="0" collapsed="false">
      <c r="A924" s="2"/>
      <c r="B924" s="3" t="s">
        <v>3159</v>
      </c>
      <c r="C924" s="2" t="s">
        <v>3160</v>
      </c>
      <c r="D924" s="2" t="s">
        <v>3161</v>
      </c>
      <c r="E924" s="2" t="s">
        <v>3162</v>
      </c>
      <c r="F924" s="2"/>
      <c r="G924" s="4" t="n">
        <v>1</v>
      </c>
      <c r="H924" s="13" t="s">
        <v>982</v>
      </c>
      <c r="I924" s="2" t="s">
        <v>419</v>
      </c>
      <c r="J924" s="2"/>
      <c r="K924" s="2"/>
      <c r="L924" s="2"/>
      <c r="M924" s="2"/>
    </row>
    <row r="925" customFormat="false" ht="27" hidden="false" customHeight="true" outlineLevel="0" collapsed="false">
      <c r="A925" s="6"/>
      <c r="B925" s="7" t="s">
        <v>3163</v>
      </c>
      <c r="C925" s="6" t="s">
        <v>3164</v>
      </c>
      <c r="D925" s="6" t="s">
        <v>3165</v>
      </c>
      <c r="E925" s="6" t="s">
        <v>1630</v>
      </c>
      <c r="F925" s="6"/>
      <c r="G925" s="8" t="n">
        <v>29</v>
      </c>
      <c r="H925" s="13" t="s">
        <v>982</v>
      </c>
      <c r="I925" s="6" t="s">
        <v>419</v>
      </c>
      <c r="J925" s="6"/>
      <c r="K925" s="6"/>
      <c r="L925" s="6"/>
      <c r="M925" s="6"/>
    </row>
    <row r="926" customFormat="false" ht="27" hidden="false" customHeight="true" outlineLevel="0" collapsed="false">
      <c r="A926" s="2"/>
      <c r="B926" s="3" t="s">
        <v>3166</v>
      </c>
      <c r="C926" s="2" t="s">
        <v>3167</v>
      </c>
      <c r="D926" s="2" t="s">
        <v>3168</v>
      </c>
      <c r="E926" s="2" t="s">
        <v>1630</v>
      </c>
      <c r="F926" s="2"/>
      <c r="G926" s="4" t="n">
        <v>1</v>
      </c>
      <c r="H926" s="13" t="s">
        <v>982</v>
      </c>
      <c r="I926" s="2" t="s">
        <v>419</v>
      </c>
      <c r="J926" s="2"/>
      <c r="K926" s="2"/>
      <c r="L926" s="2"/>
      <c r="M926" s="2"/>
    </row>
    <row r="927" customFormat="false" ht="27" hidden="false" customHeight="true" outlineLevel="0" collapsed="false">
      <c r="A927" s="6"/>
      <c r="B927" s="7" t="s">
        <v>3169</v>
      </c>
      <c r="C927" s="6" t="s">
        <v>3170</v>
      </c>
      <c r="D927" s="6" t="s">
        <v>3171</v>
      </c>
      <c r="E927" s="6" t="s">
        <v>1630</v>
      </c>
      <c r="F927" s="6"/>
      <c r="G927" s="8" t="n">
        <v>6</v>
      </c>
      <c r="H927" s="13" t="s">
        <v>982</v>
      </c>
      <c r="I927" s="6" t="s">
        <v>419</v>
      </c>
      <c r="J927" s="6"/>
      <c r="K927" s="6"/>
      <c r="L927" s="6"/>
      <c r="M927" s="6"/>
    </row>
    <row r="928" customFormat="false" ht="27" hidden="false" customHeight="true" outlineLevel="0" collapsed="false">
      <c r="A928" s="2"/>
      <c r="B928" s="3" t="s">
        <v>3172</v>
      </c>
      <c r="C928" s="2" t="s">
        <v>3173</v>
      </c>
      <c r="D928" s="2" t="s">
        <v>3174</v>
      </c>
      <c r="E928" s="2" t="s">
        <v>1630</v>
      </c>
      <c r="F928" s="2"/>
      <c r="G928" s="4" t="n">
        <v>6</v>
      </c>
      <c r="H928" s="13" t="s">
        <v>982</v>
      </c>
      <c r="I928" s="2" t="s">
        <v>419</v>
      </c>
      <c r="J928" s="2"/>
      <c r="K928" s="2"/>
      <c r="L928" s="2"/>
      <c r="M928" s="2"/>
    </row>
    <row r="929" customFormat="false" ht="27" hidden="false" customHeight="true" outlineLevel="0" collapsed="false">
      <c r="A929" s="6"/>
      <c r="B929" s="7" t="s">
        <v>3175</v>
      </c>
      <c r="C929" s="6" t="s">
        <v>3176</v>
      </c>
      <c r="D929" s="6" t="s">
        <v>3177</v>
      </c>
      <c r="E929" s="6" t="s">
        <v>1630</v>
      </c>
      <c r="F929" s="6"/>
      <c r="G929" s="8" t="n">
        <v>4</v>
      </c>
      <c r="H929" s="13" t="s">
        <v>982</v>
      </c>
      <c r="I929" s="6" t="s">
        <v>419</v>
      </c>
      <c r="J929" s="6"/>
      <c r="K929" s="6"/>
      <c r="L929" s="6"/>
      <c r="M929" s="6"/>
    </row>
    <row r="930" customFormat="false" ht="27" hidden="false" customHeight="true" outlineLevel="0" collapsed="false">
      <c r="A930" s="2"/>
      <c r="B930" s="3" t="s">
        <v>3178</v>
      </c>
      <c r="C930" s="2" t="s">
        <v>3179</v>
      </c>
      <c r="D930" s="2" t="s">
        <v>3180</v>
      </c>
      <c r="E930" s="2" t="s">
        <v>3181</v>
      </c>
      <c r="F930" s="2"/>
      <c r="G930" s="4" t="n">
        <v>1</v>
      </c>
      <c r="H930" s="13" t="s">
        <v>982</v>
      </c>
      <c r="I930" s="2" t="s">
        <v>419</v>
      </c>
      <c r="J930" s="2"/>
      <c r="K930" s="2"/>
      <c r="L930" s="2"/>
      <c r="M930" s="2"/>
    </row>
    <row r="931" customFormat="false" ht="27" hidden="false" customHeight="true" outlineLevel="0" collapsed="false">
      <c r="A931" s="6"/>
      <c r="B931" s="7" t="s">
        <v>3182</v>
      </c>
      <c r="C931" s="6" t="s">
        <v>3183</v>
      </c>
      <c r="D931" s="6" t="s">
        <v>3184</v>
      </c>
      <c r="E931" s="6" t="s">
        <v>3181</v>
      </c>
      <c r="F931" s="6"/>
      <c r="G931" s="8" t="n">
        <v>3</v>
      </c>
      <c r="H931" s="13" t="s">
        <v>982</v>
      </c>
      <c r="I931" s="6" t="s">
        <v>419</v>
      </c>
      <c r="J931" s="6"/>
      <c r="K931" s="6"/>
      <c r="L931" s="6"/>
      <c r="M931" s="6"/>
    </row>
    <row r="932" customFormat="false" ht="27" hidden="false" customHeight="true" outlineLevel="0" collapsed="false">
      <c r="A932" s="2"/>
      <c r="B932" s="3" t="s">
        <v>3185</v>
      </c>
      <c r="C932" s="2" t="s">
        <v>3186</v>
      </c>
      <c r="D932" s="2" t="s">
        <v>3187</v>
      </c>
      <c r="E932" s="2" t="s">
        <v>3181</v>
      </c>
      <c r="F932" s="2"/>
      <c r="G932" s="4" t="n">
        <v>2</v>
      </c>
      <c r="H932" s="13" t="s">
        <v>982</v>
      </c>
      <c r="I932" s="2" t="s">
        <v>419</v>
      </c>
      <c r="J932" s="2"/>
      <c r="K932" s="2"/>
      <c r="L932" s="2"/>
      <c r="M932" s="2"/>
    </row>
    <row r="933" customFormat="false" ht="27" hidden="false" customHeight="true" outlineLevel="0" collapsed="false">
      <c r="A933" s="6"/>
      <c r="B933" s="7" t="s">
        <v>3188</v>
      </c>
      <c r="C933" s="6" t="s">
        <v>3189</v>
      </c>
      <c r="D933" s="6" t="s">
        <v>3190</v>
      </c>
      <c r="E933" s="6" t="s">
        <v>1630</v>
      </c>
      <c r="F933" s="6"/>
      <c r="G933" s="8" t="n">
        <v>10</v>
      </c>
      <c r="H933" s="13" t="s">
        <v>982</v>
      </c>
      <c r="I933" s="6" t="s">
        <v>419</v>
      </c>
      <c r="J933" s="6"/>
      <c r="K933" s="6"/>
      <c r="L933" s="6"/>
      <c r="M933" s="6"/>
    </row>
    <row r="934" customFormat="false" ht="27" hidden="false" customHeight="true" outlineLevel="0" collapsed="false">
      <c r="A934" s="2"/>
      <c r="B934" s="3" t="s">
        <v>3191</v>
      </c>
      <c r="C934" s="2" t="s">
        <v>3192</v>
      </c>
      <c r="D934" s="2" t="s">
        <v>3193</v>
      </c>
      <c r="E934" s="2" t="s">
        <v>1630</v>
      </c>
      <c r="F934" s="2"/>
      <c r="G934" s="4" t="n">
        <v>4</v>
      </c>
      <c r="H934" s="13" t="s">
        <v>982</v>
      </c>
      <c r="I934" s="2" t="s">
        <v>419</v>
      </c>
      <c r="J934" s="2"/>
      <c r="K934" s="2"/>
      <c r="L934" s="2"/>
      <c r="M934" s="2"/>
    </row>
    <row r="935" customFormat="false" ht="27" hidden="false" customHeight="true" outlineLevel="0" collapsed="false">
      <c r="A935" s="6"/>
      <c r="B935" s="7" t="s">
        <v>3194</v>
      </c>
      <c r="C935" s="6" t="s">
        <v>3195</v>
      </c>
      <c r="D935" s="6" t="s">
        <v>3196</v>
      </c>
      <c r="E935" s="6" t="s">
        <v>1630</v>
      </c>
      <c r="F935" s="6"/>
      <c r="G935" s="8" t="n">
        <v>12</v>
      </c>
      <c r="H935" s="13" t="s">
        <v>982</v>
      </c>
      <c r="I935" s="6" t="s">
        <v>419</v>
      </c>
      <c r="J935" s="6"/>
      <c r="K935" s="6"/>
      <c r="L935" s="6"/>
      <c r="M935" s="6"/>
    </row>
    <row r="936" customFormat="false" ht="27" hidden="false" customHeight="true" outlineLevel="0" collapsed="false">
      <c r="A936" s="2"/>
      <c r="B936" s="3" t="s">
        <v>3197</v>
      </c>
      <c r="C936" s="2" t="s">
        <v>3198</v>
      </c>
      <c r="D936" s="2" t="s">
        <v>3199</v>
      </c>
      <c r="E936" s="2" t="s">
        <v>1630</v>
      </c>
      <c r="F936" s="2"/>
      <c r="G936" s="4" t="n">
        <v>9</v>
      </c>
      <c r="H936" s="13" t="s">
        <v>982</v>
      </c>
      <c r="I936" s="2" t="s">
        <v>419</v>
      </c>
      <c r="J936" s="2"/>
      <c r="K936" s="2"/>
      <c r="L936" s="2"/>
      <c r="M936" s="2"/>
    </row>
    <row r="937" customFormat="false" ht="27" hidden="false" customHeight="true" outlineLevel="0" collapsed="false">
      <c r="A937" s="6"/>
      <c r="B937" s="7" t="s">
        <v>3200</v>
      </c>
      <c r="C937" s="6" t="s">
        <v>3201</v>
      </c>
      <c r="D937" s="6" t="s">
        <v>3202</v>
      </c>
      <c r="E937" s="6" t="s">
        <v>1630</v>
      </c>
      <c r="F937" s="6"/>
      <c r="G937" s="8" t="n">
        <v>8</v>
      </c>
      <c r="H937" s="13" t="s">
        <v>982</v>
      </c>
      <c r="I937" s="6" t="s">
        <v>419</v>
      </c>
      <c r="J937" s="6"/>
      <c r="K937" s="6"/>
      <c r="L937" s="6"/>
      <c r="M937" s="6"/>
    </row>
    <row r="938" customFormat="false" ht="27" hidden="false" customHeight="true" outlineLevel="0" collapsed="false">
      <c r="A938" s="2"/>
      <c r="B938" s="3" t="s">
        <v>3203</v>
      </c>
      <c r="C938" s="2" t="s">
        <v>3204</v>
      </c>
      <c r="D938" s="2" t="s">
        <v>3205</v>
      </c>
      <c r="E938" s="2" t="s">
        <v>1630</v>
      </c>
      <c r="F938" s="2"/>
      <c r="G938" s="4" t="n">
        <v>8</v>
      </c>
      <c r="H938" s="13" t="s">
        <v>982</v>
      </c>
      <c r="I938" s="2" t="s">
        <v>419</v>
      </c>
      <c r="J938" s="2"/>
      <c r="K938" s="2"/>
      <c r="L938" s="2"/>
      <c r="M938" s="2"/>
    </row>
    <row r="939" customFormat="false" ht="27" hidden="false" customHeight="true" outlineLevel="0" collapsed="false">
      <c r="A939" s="6"/>
      <c r="B939" s="7" t="s">
        <v>3206</v>
      </c>
      <c r="C939" s="6" t="s">
        <v>3207</v>
      </c>
      <c r="D939" s="6" t="s">
        <v>3208</v>
      </c>
      <c r="E939" s="6" t="s">
        <v>1630</v>
      </c>
      <c r="F939" s="6"/>
      <c r="G939" s="8" t="n">
        <v>1</v>
      </c>
      <c r="H939" s="13" t="s">
        <v>982</v>
      </c>
      <c r="I939" s="6" t="s">
        <v>419</v>
      </c>
      <c r="J939" s="6"/>
      <c r="K939" s="6"/>
      <c r="L939" s="6"/>
      <c r="M939" s="6"/>
    </row>
    <row r="940" customFormat="false" ht="27" hidden="false" customHeight="true" outlineLevel="0" collapsed="false">
      <c r="A940" s="2"/>
      <c r="B940" s="3" t="s">
        <v>3209</v>
      </c>
      <c r="C940" s="2" t="s">
        <v>3210</v>
      </c>
      <c r="D940" s="2" t="s">
        <v>3211</v>
      </c>
      <c r="E940" s="2" t="s">
        <v>1856</v>
      </c>
      <c r="F940" s="2"/>
      <c r="G940" s="4" t="n">
        <v>8</v>
      </c>
      <c r="H940" s="13" t="s">
        <v>982</v>
      </c>
      <c r="I940" s="2" t="s">
        <v>419</v>
      </c>
      <c r="J940" s="2"/>
      <c r="K940" s="2"/>
      <c r="L940" s="2"/>
      <c r="M940" s="2"/>
    </row>
    <row r="941" customFormat="false" ht="27" hidden="false" customHeight="true" outlineLevel="0" collapsed="false">
      <c r="A941" s="6"/>
      <c r="B941" s="7" t="s">
        <v>3212</v>
      </c>
      <c r="C941" s="6" t="s">
        <v>3213</v>
      </c>
      <c r="D941" s="6" t="s">
        <v>3214</v>
      </c>
      <c r="E941" s="6" t="s">
        <v>1856</v>
      </c>
      <c r="F941" s="6"/>
      <c r="G941" s="8" t="n">
        <v>7</v>
      </c>
      <c r="H941" s="13" t="s">
        <v>982</v>
      </c>
      <c r="I941" s="6" t="s">
        <v>419</v>
      </c>
      <c r="J941" s="6"/>
      <c r="K941" s="6"/>
      <c r="L941" s="6"/>
      <c r="M941" s="6"/>
    </row>
    <row r="942" customFormat="false" ht="27" hidden="false" customHeight="true" outlineLevel="0" collapsed="false">
      <c r="A942" s="2"/>
      <c r="B942" s="3" t="s">
        <v>3215</v>
      </c>
      <c r="C942" s="2" t="s">
        <v>3216</v>
      </c>
      <c r="D942" s="2" t="s">
        <v>3217</v>
      </c>
      <c r="E942" s="2"/>
      <c r="F942" s="2"/>
      <c r="G942" s="4" t="n">
        <v>21</v>
      </c>
      <c r="H942" s="13" t="s">
        <v>982</v>
      </c>
      <c r="I942" s="2" t="s">
        <v>419</v>
      </c>
      <c r="J942" s="2"/>
      <c r="K942" s="2"/>
      <c r="L942" s="2"/>
      <c r="M942" s="2"/>
    </row>
    <row r="943" customFormat="false" ht="27" hidden="false" customHeight="true" outlineLevel="0" collapsed="false">
      <c r="A943" s="6"/>
      <c r="B943" s="7" t="s">
        <v>3218</v>
      </c>
      <c r="C943" s="6" t="s">
        <v>3219</v>
      </c>
      <c r="D943" s="6" t="s">
        <v>3220</v>
      </c>
      <c r="E943" s="6"/>
      <c r="F943" s="6"/>
      <c r="G943" s="8" t="n">
        <v>1</v>
      </c>
      <c r="H943" s="13" t="s">
        <v>982</v>
      </c>
      <c r="I943" s="6" t="s">
        <v>419</v>
      </c>
      <c r="J943" s="6"/>
      <c r="K943" s="6"/>
      <c r="L943" s="6"/>
      <c r="M943" s="6"/>
    </row>
    <row r="944" customFormat="false" ht="27" hidden="false" customHeight="true" outlineLevel="0" collapsed="false">
      <c r="A944" s="2"/>
      <c r="B944" s="3" t="s">
        <v>3221</v>
      </c>
      <c r="C944" s="2" t="s">
        <v>3222</v>
      </c>
      <c r="D944" s="2" t="s">
        <v>3223</v>
      </c>
      <c r="E944" s="2" t="s">
        <v>1630</v>
      </c>
      <c r="F944" s="2"/>
      <c r="G944" s="4" t="n">
        <v>7</v>
      </c>
      <c r="H944" s="13" t="s">
        <v>982</v>
      </c>
      <c r="I944" s="2" t="s">
        <v>419</v>
      </c>
      <c r="J944" s="2"/>
      <c r="K944" s="2"/>
      <c r="L944" s="2"/>
      <c r="M944" s="2"/>
    </row>
    <row r="945" customFormat="false" ht="27" hidden="false" customHeight="true" outlineLevel="0" collapsed="false">
      <c r="A945" s="6"/>
      <c r="B945" s="7" t="s">
        <v>3224</v>
      </c>
      <c r="C945" s="6" t="s">
        <v>3225</v>
      </c>
      <c r="D945" s="6" t="s">
        <v>3226</v>
      </c>
      <c r="E945" s="6" t="s">
        <v>1630</v>
      </c>
      <c r="F945" s="6"/>
      <c r="G945" s="8" t="n">
        <v>1</v>
      </c>
      <c r="H945" s="13" t="s">
        <v>982</v>
      </c>
      <c r="I945" s="6" t="s">
        <v>419</v>
      </c>
      <c r="J945" s="6"/>
      <c r="K945" s="6"/>
      <c r="L945" s="6"/>
      <c r="M945" s="6"/>
    </row>
    <row r="946" customFormat="false" ht="27" hidden="false" customHeight="true" outlineLevel="0" collapsed="false">
      <c r="A946" s="2"/>
      <c r="B946" s="3" t="s">
        <v>3227</v>
      </c>
      <c r="C946" s="2" t="s">
        <v>3228</v>
      </c>
      <c r="D946" s="2" t="s">
        <v>3229</v>
      </c>
      <c r="E946" s="2" t="s">
        <v>1630</v>
      </c>
      <c r="F946" s="2"/>
      <c r="G946" s="4" t="n">
        <v>3</v>
      </c>
      <c r="H946" s="13" t="s">
        <v>982</v>
      </c>
      <c r="I946" s="2" t="s">
        <v>419</v>
      </c>
      <c r="J946" s="2"/>
      <c r="K946" s="2"/>
      <c r="L946" s="2"/>
      <c r="M946" s="2"/>
    </row>
    <row r="947" customFormat="false" ht="27" hidden="false" customHeight="true" outlineLevel="0" collapsed="false">
      <c r="A947" s="6"/>
      <c r="B947" s="7" t="s">
        <v>3230</v>
      </c>
      <c r="C947" s="6" t="s">
        <v>3231</v>
      </c>
      <c r="D947" s="6" t="s">
        <v>3232</v>
      </c>
      <c r="E947" s="6" t="s">
        <v>1630</v>
      </c>
      <c r="F947" s="6"/>
      <c r="G947" s="8" t="n">
        <v>19</v>
      </c>
      <c r="H947" s="13" t="s">
        <v>982</v>
      </c>
      <c r="I947" s="6" t="s">
        <v>419</v>
      </c>
      <c r="J947" s="6"/>
      <c r="K947" s="6"/>
      <c r="L947" s="6"/>
      <c r="M947" s="6"/>
    </row>
    <row r="948" customFormat="false" ht="27" hidden="false" customHeight="true" outlineLevel="0" collapsed="false">
      <c r="A948" s="2"/>
      <c r="B948" s="3" t="s">
        <v>3233</v>
      </c>
      <c r="C948" s="2" t="s">
        <v>3234</v>
      </c>
      <c r="D948" s="2" t="s">
        <v>3235</v>
      </c>
      <c r="E948" s="2" t="s">
        <v>1630</v>
      </c>
      <c r="F948" s="2"/>
      <c r="G948" s="4" t="n">
        <v>8</v>
      </c>
      <c r="H948" s="13" t="s">
        <v>982</v>
      </c>
      <c r="I948" s="2" t="s">
        <v>419</v>
      </c>
      <c r="J948" s="2"/>
      <c r="K948" s="2"/>
      <c r="L948" s="2"/>
      <c r="M948" s="2"/>
    </row>
    <row r="949" customFormat="false" ht="27" hidden="false" customHeight="true" outlineLevel="0" collapsed="false">
      <c r="A949" s="6"/>
      <c r="B949" s="7" t="s">
        <v>3236</v>
      </c>
      <c r="C949" s="6" t="s">
        <v>3237</v>
      </c>
      <c r="D949" s="6" t="s">
        <v>3238</v>
      </c>
      <c r="E949" s="6" t="s">
        <v>2335</v>
      </c>
      <c r="F949" s="6"/>
      <c r="G949" s="8" t="n">
        <v>48</v>
      </c>
      <c r="H949" s="13" t="s">
        <v>982</v>
      </c>
      <c r="I949" s="6" t="s">
        <v>419</v>
      </c>
      <c r="J949" s="6"/>
      <c r="K949" s="6"/>
      <c r="L949" s="6"/>
      <c r="M949" s="6"/>
    </row>
    <row r="950" customFormat="false" ht="27" hidden="false" customHeight="true" outlineLevel="0" collapsed="false">
      <c r="A950" s="2"/>
      <c r="B950" s="3" t="s">
        <v>3239</v>
      </c>
      <c r="C950" s="2" t="s">
        <v>3240</v>
      </c>
      <c r="D950" s="2" t="s">
        <v>3241</v>
      </c>
      <c r="E950" s="2" t="s">
        <v>2335</v>
      </c>
      <c r="F950" s="2"/>
      <c r="G950" s="4" t="n">
        <v>48</v>
      </c>
      <c r="H950" s="13" t="s">
        <v>982</v>
      </c>
      <c r="I950" s="2" t="s">
        <v>419</v>
      </c>
      <c r="J950" s="2"/>
      <c r="K950" s="2"/>
      <c r="L950" s="2"/>
      <c r="M950" s="2"/>
    </row>
    <row r="951" customFormat="false" ht="27" hidden="false" customHeight="true" outlineLevel="0" collapsed="false">
      <c r="A951" s="6"/>
      <c r="B951" s="7" t="s">
        <v>3242</v>
      </c>
      <c r="C951" s="6" t="s">
        <v>3243</v>
      </c>
      <c r="D951" s="6" t="s">
        <v>3244</v>
      </c>
      <c r="E951" s="6" t="s">
        <v>2335</v>
      </c>
      <c r="F951" s="6"/>
      <c r="G951" s="8" t="n">
        <v>26</v>
      </c>
      <c r="H951" s="13" t="s">
        <v>982</v>
      </c>
      <c r="I951" s="6" t="s">
        <v>419</v>
      </c>
      <c r="J951" s="6"/>
      <c r="K951" s="6"/>
      <c r="L951" s="6"/>
      <c r="M951" s="6"/>
    </row>
    <row r="952" customFormat="false" ht="27" hidden="false" customHeight="true" outlineLevel="0" collapsed="false">
      <c r="A952" s="2"/>
      <c r="B952" s="3" t="s">
        <v>3245</v>
      </c>
      <c r="C952" s="2" t="s">
        <v>3246</v>
      </c>
      <c r="D952" s="2" t="s">
        <v>3247</v>
      </c>
      <c r="E952" s="2" t="s">
        <v>2335</v>
      </c>
      <c r="F952" s="2"/>
      <c r="G952" s="4" t="n">
        <v>83</v>
      </c>
      <c r="H952" s="13" t="s">
        <v>982</v>
      </c>
      <c r="I952" s="2" t="s">
        <v>419</v>
      </c>
      <c r="J952" s="2"/>
      <c r="K952" s="2"/>
      <c r="L952" s="2"/>
      <c r="M952" s="2"/>
    </row>
    <row r="953" customFormat="false" ht="27" hidden="false" customHeight="true" outlineLevel="0" collapsed="false">
      <c r="A953" s="6"/>
      <c r="B953" s="7" t="s">
        <v>3248</v>
      </c>
      <c r="C953" s="6" t="s">
        <v>3249</v>
      </c>
      <c r="D953" s="6" t="s">
        <v>3250</v>
      </c>
      <c r="E953" s="6" t="s">
        <v>2335</v>
      </c>
      <c r="F953" s="6"/>
      <c r="G953" s="8" t="n">
        <v>38</v>
      </c>
      <c r="H953" s="13" t="s">
        <v>982</v>
      </c>
      <c r="I953" s="6" t="s">
        <v>419</v>
      </c>
      <c r="J953" s="6"/>
      <c r="K953" s="6"/>
      <c r="L953" s="6"/>
      <c r="M953" s="6"/>
    </row>
    <row r="954" customFormat="false" ht="27" hidden="false" customHeight="true" outlineLevel="0" collapsed="false">
      <c r="A954" s="2"/>
      <c r="B954" s="3" t="s">
        <v>3251</v>
      </c>
      <c r="C954" s="2" t="s">
        <v>3252</v>
      </c>
      <c r="D954" s="2" t="s">
        <v>3253</v>
      </c>
      <c r="E954" s="2" t="s">
        <v>426</v>
      </c>
      <c r="F954" s="2"/>
      <c r="G954" s="4" t="n">
        <v>28</v>
      </c>
      <c r="H954" s="13" t="s">
        <v>982</v>
      </c>
      <c r="I954" s="2" t="s">
        <v>419</v>
      </c>
      <c r="J954" s="2"/>
      <c r="K954" s="2"/>
      <c r="L954" s="2"/>
      <c r="M954" s="2"/>
    </row>
    <row r="955" customFormat="false" ht="27" hidden="false" customHeight="true" outlineLevel="0" collapsed="false">
      <c r="A955" s="6"/>
      <c r="B955" s="7" t="s">
        <v>3254</v>
      </c>
      <c r="C955" s="6" t="s">
        <v>3255</v>
      </c>
      <c r="D955" s="6" t="s">
        <v>3256</v>
      </c>
      <c r="E955" s="6" t="s">
        <v>426</v>
      </c>
      <c r="F955" s="6"/>
      <c r="G955" s="8" t="n">
        <v>8</v>
      </c>
      <c r="H955" s="13" t="s">
        <v>982</v>
      </c>
      <c r="I955" s="6" t="s">
        <v>419</v>
      </c>
      <c r="J955" s="6"/>
      <c r="K955" s="6"/>
      <c r="L955" s="6"/>
      <c r="M955" s="6"/>
    </row>
    <row r="956" customFormat="false" ht="27" hidden="false" customHeight="true" outlineLevel="0" collapsed="false">
      <c r="A956" s="2"/>
      <c r="B956" s="3" t="s">
        <v>3257</v>
      </c>
      <c r="C956" s="2" t="s">
        <v>3258</v>
      </c>
      <c r="D956" s="2" t="s">
        <v>3259</v>
      </c>
      <c r="E956" s="2" t="s">
        <v>426</v>
      </c>
      <c r="F956" s="2"/>
      <c r="G956" s="4" t="n">
        <v>27</v>
      </c>
      <c r="H956" s="13" t="s">
        <v>982</v>
      </c>
      <c r="I956" s="2" t="s">
        <v>419</v>
      </c>
      <c r="J956" s="2"/>
      <c r="K956" s="2"/>
      <c r="L956" s="2"/>
      <c r="M956" s="2"/>
    </row>
    <row r="957" customFormat="false" ht="27" hidden="false" customHeight="true" outlineLevel="0" collapsed="false">
      <c r="A957" s="6"/>
      <c r="B957" s="7" t="s">
        <v>3260</v>
      </c>
      <c r="C957" s="6" t="s">
        <v>3261</v>
      </c>
      <c r="D957" s="6" t="s">
        <v>3262</v>
      </c>
      <c r="E957" s="6" t="s">
        <v>426</v>
      </c>
      <c r="F957" s="6"/>
      <c r="G957" s="8" t="n">
        <v>3</v>
      </c>
      <c r="H957" s="13" t="s">
        <v>982</v>
      </c>
      <c r="I957" s="6" t="s">
        <v>419</v>
      </c>
      <c r="J957" s="6"/>
      <c r="K957" s="6"/>
      <c r="L957" s="6"/>
      <c r="M957" s="6"/>
    </row>
    <row r="958" customFormat="false" ht="27" hidden="false" customHeight="true" outlineLevel="0" collapsed="false">
      <c r="A958" s="2"/>
      <c r="B958" s="3" t="s">
        <v>3263</v>
      </c>
      <c r="C958" s="2" t="s">
        <v>3264</v>
      </c>
      <c r="D958" s="2" t="s">
        <v>3265</v>
      </c>
      <c r="E958" s="2" t="s">
        <v>2366</v>
      </c>
      <c r="F958" s="2"/>
      <c r="G958" s="4" t="n">
        <v>16</v>
      </c>
      <c r="H958" s="13" t="s">
        <v>982</v>
      </c>
      <c r="I958" s="2" t="s">
        <v>419</v>
      </c>
      <c r="J958" s="2"/>
      <c r="K958" s="2"/>
      <c r="L958" s="2"/>
      <c r="M958" s="2"/>
    </row>
    <row r="959" customFormat="false" ht="27" hidden="false" customHeight="true" outlineLevel="0" collapsed="false">
      <c r="A959" s="6"/>
      <c r="B959" s="7" t="s">
        <v>3266</v>
      </c>
      <c r="C959" s="6" t="s">
        <v>3267</v>
      </c>
      <c r="D959" s="6" t="s">
        <v>3268</v>
      </c>
      <c r="E959" s="6" t="s">
        <v>2366</v>
      </c>
      <c r="F959" s="6"/>
      <c r="G959" s="8" t="n">
        <v>6</v>
      </c>
      <c r="H959" s="13" t="s">
        <v>982</v>
      </c>
      <c r="I959" s="6" t="s">
        <v>419</v>
      </c>
      <c r="J959" s="6"/>
      <c r="K959" s="6"/>
      <c r="L959" s="6"/>
      <c r="M959" s="6"/>
    </row>
    <row r="960" customFormat="false" ht="27" hidden="false" customHeight="true" outlineLevel="0" collapsed="false">
      <c r="A960" s="2"/>
      <c r="B960" s="3" t="s">
        <v>3269</v>
      </c>
      <c r="C960" s="2" t="s">
        <v>3270</v>
      </c>
      <c r="D960" s="2" t="s">
        <v>3271</v>
      </c>
      <c r="E960" s="2" t="s">
        <v>2366</v>
      </c>
      <c r="F960" s="2"/>
      <c r="G960" s="4" t="n">
        <v>3</v>
      </c>
      <c r="H960" s="13" t="s">
        <v>982</v>
      </c>
      <c r="I960" s="2" t="s">
        <v>419</v>
      </c>
      <c r="J960" s="2"/>
      <c r="K960" s="2"/>
      <c r="L960" s="2"/>
      <c r="M960" s="2"/>
    </row>
    <row r="961" customFormat="false" ht="27" hidden="false" customHeight="true" outlineLevel="0" collapsed="false">
      <c r="A961" s="6"/>
      <c r="B961" s="7" t="s">
        <v>3272</v>
      </c>
      <c r="C961" s="6" t="s">
        <v>3273</v>
      </c>
      <c r="D961" s="6" t="s">
        <v>3274</v>
      </c>
      <c r="E961" s="6" t="s">
        <v>2366</v>
      </c>
      <c r="F961" s="6"/>
      <c r="G961" s="8" t="n">
        <v>6</v>
      </c>
      <c r="H961" s="13" t="s">
        <v>982</v>
      </c>
      <c r="I961" s="6" t="s">
        <v>419</v>
      </c>
      <c r="J961" s="6"/>
      <c r="K961" s="6"/>
      <c r="L961" s="6"/>
      <c r="M961" s="6"/>
    </row>
    <row r="962" customFormat="false" ht="27" hidden="false" customHeight="true" outlineLevel="0" collapsed="false">
      <c r="A962" s="2"/>
      <c r="B962" s="3" t="s">
        <v>3275</v>
      </c>
      <c r="C962" s="2" t="s">
        <v>3276</v>
      </c>
      <c r="D962" s="2" t="s">
        <v>3277</v>
      </c>
      <c r="E962" s="2" t="s">
        <v>2366</v>
      </c>
      <c r="F962" s="2"/>
      <c r="G962" s="4" t="n">
        <v>18</v>
      </c>
      <c r="H962" s="13" t="s">
        <v>982</v>
      </c>
      <c r="I962" s="2" t="s">
        <v>419</v>
      </c>
      <c r="J962" s="2"/>
      <c r="K962" s="2"/>
      <c r="L962" s="2"/>
      <c r="M962" s="2"/>
    </row>
    <row r="963" customFormat="false" ht="27" hidden="false" customHeight="true" outlineLevel="0" collapsed="false">
      <c r="A963" s="6"/>
      <c r="B963" s="7" t="s">
        <v>3278</v>
      </c>
      <c r="C963" s="6" t="s">
        <v>3279</v>
      </c>
      <c r="D963" s="6" t="s">
        <v>3280</v>
      </c>
      <c r="E963" s="6" t="s">
        <v>2606</v>
      </c>
      <c r="F963" s="6"/>
      <c r="G963" s="8" t="n">
        <v>8</v>
      </c>
      <c r="H963" s="13" t="s">
        <v>982</v>
      </c>
      <c r="I963" s="6" t="s">
        <v>419</v>
      </c>
      <c r="J963" s="6"/>
      <c r="K963" s="6"/>
      <c r="L963" s="6"/>
      <c r="M963" s="6"/>
    </row>
    <row r="964" customFormat="false" ht="27" hidden="false" customHeight="true" outlineLevel="0" collapsed="false">
      <c r="A964" s="2"/>
      <c r="B964" s="3" t="s">
        <v>3281</v>
      </c>
      <c r="C964" s="2" t="s">
        <v>3282</v>
      </c>
      <c r="D964" s="2" t="s">
        <v>3283</v>
      </c>
      <c r="E964" s="2" t="s">
        <v>2606</v>
      </c>
      <c r="F964" s="2"/>
      <c r="G964" s="4" t="n">
        <v>24</v>
      </c>
      <c r="H964" s="13" t="s">
        <v>982</v>
      </c>
      <c r="I964" s="2" t="s">
        <v>419</v>
      </c>
      <c r="J964" s="2"/>
      <c r="K964" s="2"/>
      <c r="L964" s="2"/>
      <c r="M964" s="2"/>
    </row>
    <row r="965" customFormat="false" ht="27" hidden="false" customHeight="true" outlineLevel="0" collapsed="false">
      <c r="A965" s="6"/>
      <c r="B965" s="7" t="s">
        <v>3284</v>
      </c>
      <c r="C965" s="6" t="s">
        <v>3285</v>
      </c>
      <c r="D965" s="6" t="s">
        <v>3286</v>
      </c>
      <c r="E965" s="6" t="s">
        <v>1856</v>
      </c>
      <c r="F965" s="6"/>
      <c r="G965" s="8" t="n">
        <v>1</v>
      </c>
      <c r="H965" s="13" t="s">
        <v>982</v>
      </c>
      <c r="I965" s="6" t="s">
        <v>419</v>
      </c>
      <c r="J965" s="6"/>
      <c r="K965" s="6"/>
      <c r="L965" s="6"/>
      <c r="M965" s="6"/>
    </row>
    <row r="966" customFormat="false" ht="27" hidden="false" customHeight="true" outlineLevel="0" collapsed="false">
      <c r="A966" s="2"/>
      <c r="B966" s="3" t="s">
        <v>3287</v>
      </c>
      <c r="C966" s="2" t="s">
        <v>3288</v>
      </c>
      <c r="D966" s="2" t="s">
        <v>3289</v>
      </c>
      <c r="E966" s="2" t="s">
        <v>2522</v>
      </c>
      <c r="F966" s="2"/>
      <c r="G966" s="4" t="n">
        <v>3</v>
      </c>
      <c r="H966" s="13" t="s">
        <v>982</v>
      </c>
      <c r="I966" s="2" t="s">
        <v>419</v>
      </c>
      <c r="J966" s="2"/>
      <c r="K966" s="2"/>
      <c r="L966" s="2"/>
      <c r="M966" s="2"/>
    </row>
    <row r="967" customFormat="false" ht="27" hidden="false" customHeight="true" outlineLevel="0" collapsed="false">
      <c r="A967" s="6"/>
      <c r="B967" s="7" t="s">
        <v>3290</v>
      </c>
      <c r="C967" s="6" t="s">
        <v>3291</v>
      </c>
      <c r="D967" s="6" t="s">
        <v>3292</v>
      </c>
      <c r="E967" s="6" t="s">
        <v>2522</v>
      </c>
      <c r="F967" s="6"/>
      <c r="G967" s="8" t="n">
        <v>6</v>
      </c>
      <c r="H967" s="13" t="s">
        <v>982</v>
      </c>
      <c r="I967" s="6" t="s">
        <v>419</v>
      </c>
      <c r="J967" s="6"/>
      <c r="K967" s="6"/>
      <c r="L967" s="6"/>
      <c r="M967" s="6"/>
    </row>
    <row r="968" customFormat="false" ht="27" hidden="false" customHeight="true" outlineLevel="0" collapsed="false">
      <c r="A968" s="2"/>
      <c r="B968" s="3" t="s">
        <v>3293</v>
      </c>
      <c r="C968" s="2" t="s">
        <v>3294</v>
      </c>
      <c r="D968" s="2" t="s">
        <v>3295</v>
      </c>
      <c r="E968" s="2" t="s">
        <v>2522</v>
      </c>
      <c r="F968" s="2"/>
      <c r="G968" s="4" t="n">
        <v>24</v>
      </c>
      <c r="H968" s="13" t="s">
        <v>982</v>
      </c>
      <c r="I968" s="2" t="s">
        <v>419</v>
      </c>
      <c r="J968" s="2"/>
      <c r="K968" s="2"/>
      <c r="L968" s="2"/>
      <c r="M968" s="2"/>
    </row>
    <row r="969" customFormat="false" ht="27" hidden="false" customHeight="true" outlineLevel="0" collapsed="false">
      <c r="A969" s="6"/>
      <c r="B969" s="7" t="s">
        <v>3296</v>
      </c>
      <c r="C969" s="6" t="s">
        <v>3297</v>
      </c>
      <c r="D969" s="6" t="s">
        <v>3298</v>
      </c>
      <c r="E969" s="6" t="s">
        <v>2522</v>
      </c>
      <c r="F969" s="6"/>
      <c r="G969" s="8" t="n">
        <v>13</v>
      </c>
      <c r="H969" s="13" t="s">
        <v>982</v>
      </c>
      <c r="I969" s="6" t="s">
        <v>419</v>
      </c>
      <c r="J969" s="6"/>
      <c r="K969" s="6"/>
      <c r="L969" s="6"/>
      <c r="M969" s="6"/>
    </row>
    <row r="970" customFormat="false" ht="27" hidden="false" customHeight="true" outlineLevel="0" collapsed="false">
      <c r="A970" s="2"/>
      <c r="B970" s="3" t="s">
        <v>3299</v>
      </c>
      <c r="C970" s="2" t="s">
        <v>3300</v>
      </c>
      <c r="D970" s="2" t="s">
        <v>3301</v>
      </c>
      <c r="E970" s="2" t="s">
        <v>2522</v>
      </c>
      <c r="F970" s="2"/>
      <c r="G970" s="4" t="n">
        <v>3</v>
      </c>
      <c r="H970" s="13" t="s">
        <v>982</v>
      </c>
      <c r="I970" s="2" t="s">
        <v>419</v>
      </c>
      <c r="J970" s="2"/>
      <c r="K970" s="2"/>
      <c r="L970" s="2"/>
      <c r="M970" s="2"/>
    </row>
    <row r="971" customFormat="false" ht="27" hidden="false" customHeight="true" outlineLevel="0" collapsed="false">
      <c r="A971" s="6"/>
      <c r="B971" s="7" t="s">
        <v>3302</v>
      </c>
      <c r="C971" s="6" t="s">
        <v>3303</v>
      </c>
      <c r="D971" s="6" t="s">
        <v>3304</v>
      </c>
      <c r="E971" s="6" t="s">
        <v>1630</v>
      </c>
      <c r="F971" s="6"/>
      <c r="G971" s="8" t="n">
        <v>3</v>
      </c>
      <c r="H971" s="13" t="s">
        <v>982</v>
      </c>
      <c r="I971" s="6" t="s">
        <v>419</v>
      </c>
      <c r="J971" s="6"/>
      <c r="K971" s="6"/>
      <c r="L971" s="6"/>
      <c r="M971" s="6"/>
    </row>
    <row r="972" customFormat="false" ht="27" hidden="false" customHeight="true" outlineLevel="0" collapsed="false">
      <c r="A972" s="2"/>
      <c r="B972" s="3" t="s">
        <v>3305</v>
      </c>
      <c r="C972" s="2" t="s">
        <v>3306</v>
      </c>
      <c r="D972" s="2" t="s">
        <v>3307</v>
      </c>
      <c r="E972" s="2" t="s">
        <v>1630</v>
      </c>
      <c r="F972" s="2"/>
      <c r="G972" s="4" t="n">
        <v>3</v>
      </c>
      <c r="H972" s="13" t="s">
        <v>982</v>
      </c>
      <c r="I972" s="2" t="s">
        <v>419</v>
      </c>
      <c r="J972" s="2"/>
      <c r="K972" s="2"/>
      <c r="L972" s="2"/>
      <c r="M972" s="2"/>
    </row>
    <row r="973" customFormat="false" ht="27" hidden="false" customHeight="true" outlineLevel="0" collapsed="false">
      <c r="A973" s="6"/>
      <c r="B973" s="7" t="s">
        <v>3308</v>
      </c>
      <c r="C973" s="6" t="s">
        <v>3309</v>
      </c>
      <c r="D973" s="6" t="s">
        <v>3310</v>
      </c>
      <c r="E973" s="6" t="s">
        <v>1630</v>
      </c>
      <c r="F973" s="6"/>
      <c r="G973" s="8" t="n">
        <v>2</v>
      </c>
      <c r="H973" s="13" t="s">
        <v>982</v>
      </c>
      <c r="I973" s="6" t="s">
        <v>419</v>
      </c>
      <c r="J973" s="6"/>
      <c r="K973" s="6"/>
      <c r="L973" s="6"/>
      <c r="M973" s="6"/>
    </row>
    <row r="974" customFormat="false" ht="27" hidden="false" customHeight="true" outlineLevel="0" collapsed="false">
      <c r="A974" s="2"/>
      <c r="B974" s="3" t="s">
        <v>3311</v>
      </c>
      <c r="C974" s="2" t="s">
        <v>3312</v>
      </c>
      <c r="D974" s="2" t="s">
        <v>3313</v>
      </c>
      <c r="E974" s="2" t="s">
        <v>1630</v>
      </c>
      <c r="F974" s="2"/>
      <c r="G974" s="4" t="n">
        <v>1</v>
      </c>
      <c r="H974" s="13" t="s">
        <v>982</v>
      </c>
      <c r="I974" s="2" t="s">
        <v>419</v>
      </c>
      <c r="J974" s="2"/>
      <c r="K974" s="2"/>
      <c r="L974" s="2"/>
      <c r="M974" s="2"/>
    </row>
    <row r="975" customFormat="false" ht="27" hidden="false" customHeight="true" outlineLevel="0" collapsed="false">
      <c r="A975" s="6"/>
      <c r="B975" s="7" t="s">
        <v>3314</v>
      </c>
      <c r="C975" s="6" t="s">
        <v>3315</v>
      </c>
      <c r="D975" s="6" t="s">
        <v>3316</v>
      </c>
      <c r="E975" s="6" t="s">
        <v>1630</v>
      </c>
      <c r="F975" s="6"/>
      <c r="G975" s="8" t="n">
        <v>2</v>
      </c>
      <c r="H975" s="13" t="s">
        <v>982</v>
      </c>
      <c r="I975" s="6" t="s">
        <v>419</v>
      </c>
      <c r="J975" s="6"/>
      <c r="K975" s="6"/>
      <c r="L975" s="6"/>
      <c r="M975" s="6"/>
    </row>
    <row r="976" customFormat="false" ht="27" hidden="false" customHeight="true" outlineLevel="0" collapsed="false">
      <c r="A976" s="2"/>
      <c r="B976" s="3" t="s">
        <v>3317</v>
      </c>
      <c r="C976" s="2" t="s">
        <v>3318</v>
      </c>
      <c r="D976" s="2"/>
      <c r="E976" s="2" t="s">
        <v>1301</v>
      </c>
      <c r="F976" s="2"/>
      <c r="G976" s="4" t="n">
        <v>9</v>
      </c>
      <c r="H976" s="13" t="s">
        <v>982</v>
      </c>
      <c r="I976" s="2" t="s">
        <v>419</v>
      </c>
      <c r="J976" s="2"/>
      <c r="K976" s="2"/>
      <c r="L976" s="2"/>
      <c r="M976" s="2"/>
    </row>
    <row r="977" customFormat="false" ht="27" hidden="false" customHeight="true" outlineLevel="0" collapsed="false">
      <c r="A977" s="6"/>
      <c r="B977" s="7" t="s">
        <v>3319</v>
      </c>
      <c r="C977" s="6" t="s">
        <v>3320</v>
      </c>
      <c r="D977" s="6" t="s">
        <v>3321</v>
      </c>
      <c r="E977" s="6" t="s">
        <v>1283</v>
      </c>
      <c r="F977" s="6"/>
      <c r="G977" s="8" t="n">
        <v>17</v>
      </c>
      <c r="H977" s="13" t="s">
        <v>982</v>
      </c>
      <c r="I977" s="6" t="s">
        <v>419</v>
      </c>
      <c r="J977" s="6"/>
      <c r="K977" s="6"/>
      <c r="L977" s="6"/>
      <c r="M977" s="6"/>
    </row>
    <row r="978" customFormat="false" ht="27" hidden="false" customHeight="true" outlineLevel="0" collapsed="false">
      <c r="A978" s="2"/>
      <c r="B978" s="3" t="s">
        <v>3322</v>
      </c>
      <c r="C978" s="2" t="s">
        <v>3323</v>
      </c>
      <c r="D978" s="2"/>
      <c r="E978" s="2" t="s">
        <v>55</v>
      </c>
      <c r="F978" s="2"/>
      <c r="G978" s="4" t="n">
        <v>33</v>
      </c>
      <c r="H978" s="13" t="s">
        <v>982</v>
      </c>
      <c r="I978" s="2" t="s">
        <v>419</v>
      </c>
      <c r="J978" s="2"/>
      <c r="K978" s="2"/>
      <c r="L978" s="2"/>
      <c r="M978" s="2"/>
    </row>
    <row r="979" customFormat="false" ht="27" hidden="false" customHeight="true" outlineLevel="0" collapsed="false">
      <c r="A979" s="6"/>
      <c r="B979" s="7" t="s">
        <v>3324</v>
      </c>
      <c r="C979" s="6" t="s">
        <v>3325</v>
      </c>
      <c r="D979" s="6" t="s">
        <v>3326</v>
      </c>
      <c r="E979" s="6" t="s">
        <v>453</v>
      </c>
      <c r="F979" s="6"/>
      <c r="G979" s="8" t="n">
        <v>5</v>
      </c>
      <c r="H979" s="13" t="s">
        <v>982</v>
      </c>
      <c r="I979" s="6" t="s">
        <v>419</v>
      </c>
      <c r="J979" s="6"/>
      <c r="K979" s="6"/>
      <c r="L979" s="6"/>
      <c r="M979" s="6"/>
    </row>
    <row r="980" customFormat="false" ht="27" hidden="false" customHeight="true" outlineLevel="0" collapsed="false">
      <c r="A980" s="2"/>
      <c r="B980" s="3" t="s">
        <v>3327</v>
      </c>
      <c r="C980" s="2" t="s">
        <v>3328</v>
      </c>
      <c r="D980" s="2" t="s">
        <v>3329</v>
      </c>
      <c r="E980" s="2" t="s">
        <v>453</v>
      </c>
      <c r="F980" s="2"/>
      <c r="G980" s="4" t="n">
        <v>21</v>
      </c>
      <c r="H980" s="13" t="s">
        <v>982</v>
      </c>
      <c r="I980" s="2" t="s">
        <v>419</v>
      </c>
      <c r="J980" s="2"/>
      <c r="K980" s="2"/>
      <c r="L980" s="2"/>
      <c r="M980" s="2"/>
    </row>
    <row r="981" customFormat="false" ht="27" hidden="false" customHeight="true" outlineLevel="0" collapsed="false">
      <c r="A981" s="6"/>
      <c r="B981" s="7" t="s">
        <v>3330</v>
      </c>
      <c r="C981" s="6" t="s">
        <v>3331</v>
      </c>
      <c r="D981" s="6" t="s">
        <v>3332</v>
      </c>
      <c r="E981" s="6" t="s">
        <v>1630</v>
      </c>
      <c r="F981" s="6"/>
      <c r="G981" s="8" t="n">
        <v>4</v>
      </c>
      <c r="H981" s="13" t="s">
        <v>982</v>
      </c>
      <c r="I981" s="6" t="s">
        <v>419</v>
      </c>
      <c r="J981" s="6"/>
      <c r="K981" s="6"/>
      <c r="L981" s="6"/>
      <c r="M981" s="6"/>
    </row>
    <row r="982" customFormat="false" ht="27" hidden="false" customHeight="true" outlineLevel="0" collapsed="false">
      <c r="A982" s="2"/>
      <c r="B982" s="3" t="s">
        <v>3333</v>
      </c>
      <c r="C982" s="2" t="s">
        <v>3334</v>
      </c>
      <c r="D982" s="2" t="s">
        <v>3335</v>
      </c>
      <c r="E982" s="2" t="s">
        <v>453</v>
      </c>
      <c r="F982" s="2"/>
      <c r="G982" s="4" t="n">
        <v>11</v>
      </c>
      <c r="H982" s="13" t="s">
        <v>982</v>
      </c>
      <c r="I982" s="2" t="s">
        <v>419</v>
      </c>
      <c r="J982" s="2"/>
      <c r="K982" s="2"/>
      <c r="L982" s="2"/>
      <c r="M982" s="2"/>
    </row>
    <row r="983" customFormat="false" ht="27" hidden="false" customHeight="true" outlineLevel="0" collapsed="false">
      <c r="A983" s="6"/>
      <c r="B983" s="7" t="s">
        <v>3336</v>
      </c>
      <c r="C983" s="6" t="s">
        <v>3337</v>
      </c>
      <c r="D983" s="6" t="s">
        <v>3338</v>
      </c>
      <c r="E983" s="6" t="s">
        <v>453</v>
      </c>
      <c r="F983" s="6"/>
      <c r="G983" s="8" t="n">
        <v>30</v>
      </c>
      <c r="H983" s="13" t="s">
        <v>982</v>
      </c>
      <c r="I983" s="6" t="s">
        <v>419</v>
      </c>
      <c r="J983" s="6"/>
      <c r="K983" s="6"/>
      <c r="L983" s="6"/>
      <c r="M983" s="6"/>
    </row>
    <row r="984" customFormat="false" ht="27" hidden="false" customHeight="true" outlineLevel="0" collapsed="false">
      <c r="A984" s="2"/>
      <c r="B984" s="3" t="s">
        <v>3339</v>
      </c>
      <c r="C984" s="2" t="s">
        <v>3340</v>
      </c>
      <c r="D984" s="2"/>
      <c r="E984" s="2" t="s">
        <v>446</v>
      </c>
      <c r="F984" s="2"/>
      <c r="G984" s="4" t="n">
        <v>3</v>
      </c>
      <c r="H984" s="13" t="s">
        <v>982</v>
      </c>
      <c r="I984" s="2" t="s">
        <v>419</v>
      </c>
      <c r="J984" s="2"/>
      <c r="K984" s="2"/>
      <c r="L984" s="2"/>
      <c r="M984" s="2"/>
    </row>
    <row r="985" customFormat="false" ht="27" hidden="false" customHeight="true" outlineLevel="0" collapsed="false">
      <c r="A985" s="6"/>
      <c r="B985" s="7" t="s">
        <v>3341</v>
      </c>
      <c r="C985" s="6" t="s">
        <v>3342</v>
      </c>
      <c r="D985" s="6" t="s">
        <v>3343</v>
      </c>
      <c r="E985" s="6" t="s">
        <v>446</v>
      </c>
      <c r="F985" s="6"/>
      <c r="G985" s="8" t="n">
        <v>4</v>
      </c>
      <c r="H985" s="13" t="s">
        <v>982</v>
      </c>
      <c r="I985" s="6" t="s">
        <v>419</v>
      </c>
      <c r="J985" s="6"/>
      <c r="K985" s="6"/>
      <c r="L985" s="6"/>
      <c r="M985" s="6"/>
    </row>
    <row r="986" customFormat="false" ht="27" hidden="false" customHeight="true" outlineLevel="0" collapsed="false">
      <c r="A986" s="2"/>
      <c r="B986" s="3" t="s">
        <v>3344</v>
      </c>
      <c r="C986" s="2" t="s">
        <v>3345</v>
      </c>
      <c r="D986" s="2" t="s">
        <v>3346</v>
      </c>
      <c r="E986" s="2" t="s">
        <v>446</v>
      </c>
      <c r="F986" s="2"/>
      <c r="G986" s="4" t="n">
        <v>1</v>
      </c>
      <c r="H986" s="13" t="s">
        <v>982</v>
      </c>
      <c r="I986" s="2" t="s">
        <v>419</v>
      </c>
      <c r="J986" s="2"/>
      <c r="K986" s="2"/>
      <c r="L986" s="2"/>
      <c r="M986" s="2"/>
    </row>
    <row r="987" customFormat="false" ht="27" hidden="false" customHeight="true" outlineLevel="0" collapsed="false">
      <c r="A987" s="6"/>
      <c r="B987" s="7" t="s">
        <v>3347</v>
      </c>
      <c r="C987" s="6" t="s">
        <v>3348</v>
      </c>
      <c r="D987" s="6" t="s">
        <v>3349</v>
      </c>
      <c r="E987" s="6" t="s">
        <v>446</v>
      </c>
      <c r="F987" s="6"/>
      <c r="G987" s="8" t="n">
        <v>2</v>
      </c>
      <c r="H987" s="13" t="s">
        <v>982</v>
      </c>
      <c r="I987" s="6" t="s">
        <v>419</v>
      </c>
      <c r="J987" s="6"/>
      <c r="K987" s="6"/>
      <c r="L987" s="6"/>
      <c r="M987" s="6"/>
    </row>
    <row r="988" customFormat="false" ht="27" hidden="false" customHeight="true" outlineLevel="0" collapsed="false">
      <c r="A988" s="2"/>
      <c r="B988" s="3" t="s">
        <v>3350</v>
      </c>
      <c r="C988" s="2" t="s">
        <v>3351</v>
      </c>
      <c r="D988" s="2" t="s">
        <v>3352</v>
      </c>
      <c r="E988" s="2" t="s">
        <v>446</v>
      </c>
      <c r="F988" s="2"/>
      <c r="G988" s="4" t="n">
        <v>5</v>
      </c>
      <c r="H988" s="13" t="s">
        <v>982</v>
      </c>
      <c r="I988" s="2" t="s">
        <v>419</v>
      </c>
      <c r="J988" s="2"/>
      <c r="K988" s="2"/>
      <c r="L988" s="2"/>
      <c r="M988" s="2"/>
    </row>
    <row r="989" customFormat="false" ht="27" hidden="false" customHeight="true" outlineLevel="0" collapsed="false">
      <c r="A989" s="6"/>
      <c r="B989" s="7" t="s">
        <v>3353</v>
      </c>
      <c r="C989" s="6" t="s">
        <v>3354</v>
      </c>
      <c r="D989" s="6" t="s">
        <v>3355</v>
      </c>
      <c r="E989" s="6" t="s">
        <v>446</v>
      </c>
      <c r="F989" s="6"/>
      <c r="G989" s="8" t="n">
        <v>3</v>
      </c>
      <c r="H989" s="13" t="s">
        <v>982</v>
      </c>
      <c r="I989" s="6" t="s">
        <v>419</v>
      </c>
      <c r="J989" s="6"/>
      <c r="K989" s="6"/>
      <c r="L989" s="6"/>
      <c r="M989" s="6"/>
    </row>
    <row r="990" customFormat="false" ht="27" hidden="false" customHeight="true" outlineLevel="0" collapsed="false">
      <c r="A990" s="2"/>
      <c r="B990" s="3" t="s">
        <v>3356</v>
      </c>
      <c r="C990" s="2" t="s">
        <v>3357</v>
      </c>
      <c r="D990" s="2" t="s">
        <v>3358</v>
      </c>
      <c r="E990" s="2" t="s">
        <v>446</v>
      </c>
      <c r="F990" s="2"/>
      <c r="G990" s="4" t="n">
        <v>3</v>
      </c>
      <c r="H990" s="13" t="s">
        <v>982</v>
      </c>
      <c r="I990" s="2" t="s">
        <v>419</v>
      </c>
      <c r="J990" s="2"/>
      <c r="K990" s="2"/>
      <c r="L990" s="2"/>
      <c r="M990" s="2"/>
    </row>
    <row r="991" customFormat="false" ht="27" hidden="false" customHeight="true" outlineLevel="0" collapsed="false">
      <c r="A991" s="6"/>
      <c r="B991" s="7" t="s">
        <v>3359</v>
      </c>
      <c r="C991" s="6" t="s">
        <v>3360</v>
      </c>
      <c r="D991" s="6" t="s">
        <v>3361</v>
      </c>
      <c r="E991" s="6" t="s">
        <v>3362</v>
      </c>
      <c r="F991" s="6"/>
      <c r="G991" s="8" t="n">
        <v>9</v>
      </c>
      <c r="H991" s="13" t="s">
        <v>982</v>
      </c>
      <c r="I991" s="6" t="s">
        <v>419</v>
      </c>
      <c r="J991" s="6"/>
      <c r="K991" s="6"/>
      <c r="L991" s="6"/>
      <c r="M991" s="6"/>
    </row>
    <row r="992" customFormat="false" ht="27" hidden="false" customHeight="true" outlineLevel="0" collapsed="false">
      <c r="A992" s="2"/>
      <c r="B992" s="3" t="s">
        <v>3363</v>
      </c>
      <c r="C992" s="2" t="s">
        <v>3364</v>
      </c>
      <c r="D992" s="2" t="s">
        <v>3365</v>
      </c>
      <c r="E992" s="2" t="s">
        <v>1630</v>
      </c>
      <c r="F992" s="2"/>
      <c r="G992" s="4" t="n">
        <v>5</v>
      </c>
      <c r="H992" s="13" t="s">
        <v>982</v>
      </c>
      <c r="I992" s="2" t="s">
        <v>419</v>
      </c>
      <c r="J992" s="2"/>
      <c r="K992" s="2"/>
      <c r="L992" s="2"/>
      <c r="M992" s="2"/>
    </row>
    <row r="993" customFormat="false" ht="27" hidden="false" customHeight="true" outlineLevel="0" collapsed="false">
      <c r="A993" s="6"/>
      <c r="B993" s="7" t="s">
        <v>3366</v>
      </c>
      <c r="C993" s="6" t="s">
        <v>3367</v>
      </c>
      <c r="D993" s="6" t="s">
        <v>3368</v>
      </c>
      <c r="E993" s="6" t="s">
        <v>1630</v>
      </c>
      <c r="F993" s="6"/>
      <c r="G993" s="8" t="n">
        <v>7</v>
      </c>
      <c r="H993" s="13" t="s">
        <v>982</v>
      </c>
      <c r="I993" s="6" t="s">
        <v>419</v>
      </c>
      <c r="J993" s="6"/>
      <c r="K993" s="6"/>
      <c r="L993" s="6"/>
      <c r="M993" s="6"/>
    </row>
    <row r="994" customFormat="false" ht="27" hidden="false" customHeight="true" outlineLevel="0" collapsed="false">
      <c r="A994" s="2"/>
      <c r="B994" s="3" t="s">
        <v>3369</v>
      </c>
      <c r="C994" s="2" t="s">
        <v>3370</v>
      </c>
      <c r="D994" s="2" t="s">
        <v>3371</v>
      </c>
      <c r="E994" s="2" t="s">
        <v>1812</v>
      </c>
      <c r="F994" s="2"/>
      <c r="G994" s="4" t="n">
        <v>5</v>
      </c>
      <c r="H994" s="13" t="s">
        <v>982</v>
      </c>
      <c r="I994" s="2" t="s">
        <v>419</v>
      </c>
      <c r="J994" s="2"/>
      <c r="K994" s="2"/>
      <c r="L994" s="2"/>
      <c r="M994" s="2"/>
    </row>
    <row r="995" customFormat="false" ht="27" hidden="false" customHeight="true" outlineLevel="0" collapsed="false">
      <c r="A995" s="6"/>
      <c r="B995" s="7" t="s">
        <v>3372</v>
      </c>
      <c r="C995" s="6" t="s">
        <v>3373</v>
      </c>
      <c r="D995" s="6" t="s">
        <v>3374</v>
      </c>
      <c r="E995" s="6" t="s">
        <v>1630</v>
      </c>
      <c r="F995" s="6"/>
      <c r="G995" s="8" t="n">
        <v>2</v>
      </c>
      <c r="H995" s="13" t="s">
        <v>982</v>
      </c>
      <c r="I995" s="6" t="s">
        <v>419</v>
      </c>
      <c r="J995" s="6"/>
      <c r="K995" s="6"/>
      <c r="L995" s="6"/>
      <c r="M995" s="6"/>
    </row>
    <row r="996" customFormat="false" ht="27" hidden="false" customHeight="true" outlineLevel="0" collapsed="false">
      <c r="A996" s="2"/>
      <c r="B996" s="3" t="s">
        <v>3375</v>
      </c>
      <c r="C996" s="2" t="s">
        <v>3376</v>
      </c>
      <c r="D996" s="2" t="s">
        <v>3377</v>
      </c>
      <c r="E996" s="2" t="s">
        <v>1942</v>
      </c>
      <c r="F996" s="2"/>
      <c r="G996" s="4" t="n">
        <v>4</v>
      </c>
      <c r="H996" s="13" t="s">
        <v>982</v>
      </c>
      <c r="I996" s="2" t="s">
        <v>419</v>
      </c>
      <c r="J996" s="2"/>
      <c r="K996" s="2"/>
      <c r="L996" s="2"/>
      <c r="M996" s="2"/>
    </row>
    <row r="997" customFormat="false" ht="27" hidden="false" customHeight="true" outlineLevel="0" collapsed="false">
      <c r="A997" s="6"/>
      <c r="B997" s="7" t="s">
        <v>3378</v>
      </c>
      <c r="C997" s="6" t="s">
        <v>3379</v>
      </c>
      <c r="D997" s="6" t="s">
        <v>3380</v>
      </c>
      <c r="E997" s="6" t="s">
        <v>2366</v>
      </c>
      <c r="F997" s="6"/>
      <c r="G997" s="8" t="n">
        <v>5</v>
      </c>
      <c r="H997" s="13" t="s">
        <v>982</v>
      </c>
      <c r="I997" s="6" t="s">
        <v>419</v>
      </c>
      <c r="J997" s="6"/>
      <c r="K997" s="6"/>
      <c r="L997" s="6"/>
      <c r="M997" s="6"/>
    </row>
    <row r="998" customFormat="false" ht="27" hidden="false" customHeight="true" outlineLevel="0" collapsed="false">
      <c r="A998" s="2"/>
      <c r="B998" s="3" t="s">
        <v>3381</v>
      </c>
      <c r="C998" s="2" t="s">
        <v>3382</v>
      </c>
      <c r="D998" s="2" t="s">
        <v>3383</v>
      </c>
      <c r="E998" s="2" t="s">
        <v>2366</v>
      </c>
      <c r="F998" s="2"/>
      <c r="G998" s="4" t="n">
        <v>3</v>
      </c>
      <c r="H998" s="13" t="s">
        <v>982</v>
      </c>
      <c r="I998" s="2" t="s">
        <v>419</v>
      </c>
      <c r="J998" s="2"/>
      <c r="K998" s="2"/>
      <c r="L998" s="2"/>
      <c r="M998" s="2"/>
    </row>
    <row r="999" customFormat="false" ht="27" hidden="false" customHeight="true" outlineLevel="0" collapsed="false">
      <c r="A999" s="6"/>
      <c r="B999" s="7" t="s">
        <v>3384</v>
      </c>
      <c r="C999" s="6" t="s">
        <v>3385</v>
      </c>
      <c r="D999" s="6" t="s">
        <v>3380</v>
      </c>
      <c r="E999" s="6" t="s">
        <v>2366</v>
      </c>
      <c r="F999" s="6"/>
      <c r="G999" s="8" t="n">
        <v>7</v>
      </c>
      <c r="H999" s="13" t="s">
        <v>982</v>
      </c>
      <c r="I999" s="6" t="s">
        <v>419</v>
      </c>
      <c r="J999" s="6"/>
      <c r="K999" s="6"/>
      <c r="L999" s="6"/>
      <c r="M999" s="6"/>
    </row>
    <row r="1000" customFormat="false" ht="27" hidden="false" customHeight="true" outlineLevel="0" collapsed="false">
      <c r="A1000" s="2"/>
      <c r="B1000" s="3" t="s">
        <v>3386</v>
      </c>
      <c r="C1000" s="2" t="s">
        <v>3387</v>
      </c>
      <c r="D1000" s="2" t="s">
        <v>3388</v>
      </c>
      <c r="E1000" s="2" t="s">
        <v>1812</v>
      </c>
      <c r="F1000" s="2"/>
      <c r="G1000" s="4" t="n">
        <v>2</v>
      </c>
      <c r="H1000" s="13" t="s">
        <v>982</v>
      </c>
      <c r="I1000" s="2" t="s">
        <v>419</v>
      </c>
      <c r="J1000" s="2"/>
      <c r="K1000" s="2"/>
      <c r="L1000" s="2"/>
      <c r="M1000" s="2"/>
    </row>
    <row r="1001" customFormat="false" ht="27" hidden="false" customHeight="true" outlineLevel="0" collapsed="false">
      <c r="A1001" s="6"/>
      <c r="B1001" s="7" t="s">
        <v>3389</v>
      </c>
      <c r="C1001" s="6" t="s">
        <v>3390</v>
      </c>
      <c r="D1001" s="6" t="s">
        <v>3391</v>
      </c>
      <c r="E1001" s="6" t="s">
        <v>1942</v>
      </c>
      <c r="F1001" s="6"/>
      <c r="G1001" s="8" t="n">
        <v>4</v>
      </c>
      <c r="H1001" s="13" t="s">
        <v>982</v>
      </c>
      <c r="I1001" s="6" t="s">
        <v>419</v>
      </c>
      <c r="J1001" s="6"/>
      <c r="K1001" s="6"/>
      <c r="L1001" s="6"/>
      <c r="M1001" s="6"/>
    </row>
    <row r="1002" customFormat="false" ht="27" hidden="false" customHeight="true" outlineLevel="0" collapsed="false">
      <c r="A1002" s="2"/>
      <c r="B1002" s="3" t="s">
        <v>3392</v>
      </c>
      <c r="C1002" s="2" t="s">
        <v>3393</v>
      </c>
      <c r="D1002" s="2" t="s">
        <v>3394</v>
      </c>
      <c r="E1002" s="2" t="s">
        <v>1630</v>
      </c>
      <c r="F1002" s="2"/>
      <c r="G1002" s="4" t="n">
        <v>5</v>
      </c>
      <c r="H1002" s="13" t="s">
        <v>982</v>
      </c>
      <c r="I1002" s="2" t="s">
        <v>419</v>
      </c>
      <c r="J1002" s="2"/>
      <c r="K1002" s="2"/>
      <c r="L1002" s="2"/>
      <c r="M1002" s="2"/>
    </row>
    <row r="1003" customFormat="false" ht="27" hidden="false" customHeight="true" outlineLevel="0" collapsed="false">
      <c r="A1003" s="6"/>
      <c r="B1003" s="7" t="s">
        <v>3395</v>
      </c>
      <c r="C1003" s="6" t="s">
        <v>3396</v>
      </c>
      <c r="D1003" s="6" t="s">
        <v>3397</v>
      </c>
      <c r="E1003" s="6" t="s">
        <v>1630</v>
      </c>
      <c r="F1003" s="6"/>
      <c r="G1003" s="8" t="n">
        <v>12</v>
      </c>
      <c r="H1003" s="13" t="s">
        <v>982</v>
      </c>
      <c r="I1003" s="6" t="s">
        <v>419</v>
      </c>
      <c r="J1003" s="6"/>
      <c r="K1003" s="6"/>
      <c r="L1003" s="6"/>
      <c r="M1003" s="6"/>
    </row>
    <row r="1004" customFormat="false" ht="27" hidden="false" customHeight="true" outlineLevel="0" collapsed="false">
      <c r="A1004" s="2"/>
      <c r="B1004" s="3" t="s">
        <v>3398</v>
      </c>
      <c r="C1004" s="2" t="s">
        <v>3399</v>
      </c>
      <c r="D1004" s="2" t="s">
        <v>3400</v>
      </c>
      <c r="E1004" s="2" t="s">
        <v>453</v>
      </c>
      <c r="F1004" s="2"/>
      <c r="G1004" s="4" t="n">
        <v>921</v>
      </c>
      <c r="H1004" s="13" t="s">
        <v>982</v>
      </c>
      <c r="I1004" s="2" t="s">
        <v>419</v>
      </c>
      <c r="J1004" s="2"/>
      <c r="K1004" s="2"/>
      <c r="L1004" s="2"/>
      <c r="M1004" s="2"/>
    </row>
    <row r="1005" customFormat="false" ht="27" hidden="false" customHeight="true" outlineLevel="0" collapsed="false">
      <c r="A1005" s="6"/>
      <c r="B1005" s="7" t="s">
        <v>3401</v>
      </c>
      <c r="C1005" s="6" t="s">
        <v>3402</v>
      </c>
      <c r="D1005" s="6" t="s">
        <v>3403</v>
      </c>
      <c r="E1005" s="6" t="s">
        <v>453</v>
      </c>
      <c r="F1005" s="6"/>
      <c r="G1005" s="8" t="n">
        <v>524</v>
      </c>
      <c r="H1005" s="13" t="s">
        <v>982</v>
      </c>
      <c r="I1005" s="6" t="s">
        <v>419</v>
      </c>
      <c r="J1005" s="6"/>
      <c r="K1005" s="6"/>
      <c r="L1005" s="6"/>
      <c r="M1005" s="6"/>
    </row>
    <row r="1006" customFormat="false" ht="27" hidden="false" customHeight="true" outlineLevel="0" collapsed="false">
      <c r="A1006" s="2"/>
      <c r="B1006" s="3" t="s">
        <v>3404</v>
      </c>
      <c r="C1006" s="2" t="s">
        <v>3405</v>
      </c>
      <c r="D1006" s="2" t="s">
        <v>3406</v>
      </c>
      <c r="E1006" s="2" t="s">
        <v>453</v>
      </c>
      <c r="F1006" s="2"/>
      <c r="G1006" s="4" t="n">
        <v>722</v>
      </c>
      <c r="H1006" s="13" t="s">
        <v>982</v>
      </c>
      <c r="I1006" s="2" t="s">
        <v>419</v>
      </c>
      <c r="J1006" s="2"/>
      <c r="K1006" s="2"/>
      <c r="L1006" s="2"/>
      <c r="M1006" s="2"/>
    </row>
    <row r="1007" customFormat="false" ht="27" hidden="false" customHeight="true" outlineLevel="0" collapsed="false">
      <c r="A1007" s="6"/>
      <c r="B1007" s="7" t="s">
        <v>3407</v>
      </c>
      <c r="C1007" s="6" t="s">
        <v>3408</v>
      </c>
      <c r="D1007" s="6" t="s">
        <v>3409</v>
      </c>
      <c r="E1007" s="6" t="s">
        <v>453</v>
      </c>
      <c r="F1007" s="6"/>
      <c r="G1007" s="8" t="n">
        <v>8109</v>
      </c>
      <c r="H1007" s="13" t="s">
        <v>982</v>
      </c>
      <c r="I1007" s="6" t="s">
        <v>419</v>
      </c>
      <c r="J1007" s="6"/>
      <c r="K1007" s="6"/>
      <c r="L1007" s="6"/>
      <c r="M1007" s="6"/>
    </row>
    <row r="1008" customFormat="false" ht="27" hidden="false" customHeight="true" outlineLevel="0" collapsed="false">
      <c r="A1008" s="2"/>
      <c r="B1008" s="3" t="s">
        <v>3410</v>
      </c>
      <c r="C1008" s="2" t="s">
        <v>3411</v>
      </c>
      <c r="D1008" s="2" t="s">
        <v>3412</v>
      </c>
      <c r="E1008" s="2" t="s">
        <v>453</v>
      </c>
      <c r="F1008" s="2"/>
      <c r="G1008" s="4" t="n">
        <v>326</v>
      </c>
      <c r="H1008" s="13" t="s">
        <v>982</v>
      </c>
      <c r="I1008" s="2" t="s">
        <v>419</v>
      </c>
      <c r="J1008" s="2"/>
      <c r="K1008" s="2"/>
      <c r="L1008" s="2"/>
      <c r="M1008" s="2"/>
    </row>
    <row r="1009" customFormat="false" ht="27" hidden="false" customHeight="true" outlineLevel="0" collapsed="false">
      <c r="A1009" s="6"/>
      <c r="B1009" s="7" t="s">
        <v>3413</v>
      </c>
      <c r="C1009" s="6" t="s">
        <v>3414</v>
      </c>
      <c r="D1009" s="6" t="s">
        <v>3415</v>
      </c>
      <c r="E1009" s="6" t="s">
        <v>453</v>
      </c>
      <c r="F1009" s="6"/>
      <c r="G1009" s="8" t="n">
        <v>100</v>
      </c>
      <c r="H1009" s="13" t="s">
        <v>982</v>
      </c>
      <c r="I1009" s="6" t="s">
        <v>419</v>
      </c>
      <c r="J1009" s="6"/>
      <c r="K1009" s="6"/>
      <c r="L1009" s="6"/>
      <c r="M1009" s="6"/>
    </row>
    <row r="1010" customFormat="false" ht="27" hidden="false" customHeight="true" outlineLevel="0" collapsed="false">
      <c r="A1010" s="2"/>
      <c r="B1010" s="3" t="s">
        <v>3416</v>
      </c>
      <c r="C1010" s="2" t="s">
        <v>3417</v>
      </c>
      <c r="D1010" s="2" t="s">
        <v>3418</v>
      </c>
      <c r="E1010" s="2" t="s">
        <v>453</v>
      </c>
      <c r="F1010" s="2"/>
      <c r="G1010" s="4" t="n">
        <v>1032</v>
      </c>
      <c r="H1010" s="13" t="s">
        <v>982</v>
      </c>
      <c r="I1010" s="2" t="s">
        <v>419</v>
      </c>
      <c r="J1010" s="2"/>
      <c r="K1010" s="2"/>
      <c r="L1010" s="2"/>
      <c r="M1010" s="2"/>
    </row>
    <row r="1011" customFormat="false" ht="27" hidden="false" customHeight="true" outlineLevel="0" collapsed="false">
      <c r="A1011" s="6"/>
      <c r="B1011" s="7" t="s">
        <v>3419</v>
      </c>
      <c r="C1011" s="6" t="s">
        <v>3420</v>
      </c>
      <c r="D1011" s="6" t="s">
        <v>3421</v>
      </c>
      <c r="E1011" s="6" t="s">
        <v>453</v>
      </c>
      <c r="F1011" s="6"/>
      <c r="G1011" s="8" t="n">
        <v>7945</v>
      </c>
      <c r="H1011" s="13" t="s">
        <v>982</v>
      </c>
      <c r="I1011" s="6" t="s">
        <v>419</v>
      </c>
      <c r="J1011" s="6"/>
      <c r="K1011" s="6"/>
      <c r="L1011" s="6"/>
      <c r="M1011" s="6"/>
    </row>
    <row r="1012" customFormat="false" ht="27" hidden="false" customHeight="true" outlineLevel="0" collapsed="false">
      <c r="A1012" s="2"/>
      <c r="B1012" s="3" t="s">
        <v>3422</v>
      </c>
      <c r="C1012" s="2" t="s">
        <v>3423</v>
      </c>
      <c r="D1012" s="2" t="s">
        <v>3424</v>
      </c>
      <c r="E1012" s="2" t="s">
        <v>453</v>
      </c>
      <c r="F1012" s="2"/>
      <c r="G1012" s="4" t="n">
        <v>6008</v>
      </c>
      <c r="H1012" s="13" t="s">
        <v>982</v>
      </c>
      <c r="I1012" s="2" t="s">
        <v>419</v>
      </c>
      <c r="J1012" s="2"/>
      <c r="K1012" s="2"/>
      <c r="L1012" s="2"/>
      <c r="M1012" s="2"/>
    </row>
    <row r="1013" customFormat="false" ht="27" hidden="false" customHeight="true" outlineLevel="0" collapsed="false">
      <c r="A1013" s="6"/>
      <c r="B1013" s="7" t="s">
        <v>3425</v>
      </c>
      <c r="C1013" s="6" t="s">
        <v>3426</v>
      </c>
      <c r="D1013" s="6" t="s">
        <v>3427</v>
      </c>
      <c r="E1013" s="6" t="s">
        <v>3362</v>
      </c>
      <c r="F1013" s="6"/>
      <c r="G1013" s="8" t="n">
        <v>9</v>
      </c>
      <c r="H1013" s="13" t="s">
        <v>982</v>
      </c>
      <c r="I1013" s="6" t="s">
        <v>419</v>
      </c>
      <c r="J1013" s="6"/>
      <c r="K1013" s="6"/>
      <c r="L1013" s="6"/>
      <c r="M1013" s="6"/>
    </row>
    <row r="1014" customFormat="false" ht="27" hidden="false" customHeight="true" outlineLevel="0" collapsed="false">
      <c r="A1014" s="2"/>
      <c r="B1014" s="3" t="s">
        <v>3428</v>
      </c>
      <c r="C1014" s="2" t="s">
        <v>3429</v>
      </c>
      <c r="D1014" s="2" t="s">
        <v>3430</v>
      </c>
      <c r="E1014" s="2" t="s">
        <v>453</v>
      </c>
      <c r="F1014" s="2"/>
      <c r="G1014" s="4" t="n">
        <v>312</v>
      </c>
      <c r="H1014" s="13" t="s">
        <v>982</v>
      </c>
      <c r="I1014" s="2" t="s">
        <v>419</v>
      </c>
      <c r="J1014" s="2"/>
      <c r="K1014" s="2"/>
      <c r="L1014" s="2"/>
      <c r="M1014" s="2"/>
    </row>
    <row r="1015" customFormat="false" ht="27" hidden="false" customHeight="true" outlineLevel="0" collapsed="false">
      <c r="A1015" s="6"/>
      <c r="B1015" s="7" t="s">
        <v>3431</v>
      </c>
      <c r="C1015" s="6" t="s">
        <v>3432</v>
      </c>
      <c r="D1015" s="6" t="s">
        <v>3433</v>
      </c>
      <c r="E1015" s="6" t="s">
        <v>453</v>
      </c>
      <c r="F1015" s="6"/>
      <c r="G1015" s="8" t="n">
        <v>8</v>
      </c>
      <c r="H1015" s="13" t="s">
        <v>982</v>
      </c>
      <c r="I1015" s="6" t="s">
        <v>419</v>
      </c>
      <c r="J1015" s="6"/>
      <c r="K1015" s="6"/>
      <c r="L1015" s="6"/>
      <c r="M1015" s="6"/>
    </row>
    <row r="1016" customFormat="false" ht="27" hidden="false" customHeight="true" outlineLevel="0" collapsed="false">
      <c r="A1016" s="2"/>
      <c r="B1016" s="3" t="s">
        <v>3434</v>
      </c>
      <c r="C1016" s="2" t="s">
        <v>3435</v>
      </c>
      <c r="D1016" s="2" t="s">
        <v>3436</v>
      </c>
      <c r="E1016" s="2" t="s">
        <v>453</v>
      </c>
      <c r="F1016" s="2"/>
      <c r="G1016" s="4" t="n">
        <v>56</v>
      </c>
      <c r="H1016" s="13" t="s">
        <v>982</v>
      </c>
      <c r="I1016" s="2" t="s">
        <v>419</v>
      </c>
      <c r="J1016" s="2"/>
      <c r="K1016" s="2"/>
      <c r="L1016" s="2"/>
      <c r="M1016" s="2"/>
    </row>
    <row r="1017" customFormat="false" ht="27" hidden="false" customHeight="true" outlineLevel="0" collapsed="false">
      <c r="A1017" s="6"/>
      <c r="B1017" s="7" t="s">
        <v>3437</v>
      </c>
      <c r="C1017" s="6" t="s">
        <v>3438</v>
      </c>
      <c r="D1017" s="6" t="s">
        <v>3439</v>
      </c>
      <c r="E1017" s="6" t="s">
        <v>2522</v>
      </c>
      <c r="F1017" s="6"/>
      <c r="G1017" s="8" t="n">
        <v>50</v>
      </c>
      <c r="H1017" s="13" t="s">
        <v>982</v>
      </c>
      <c r="I1017" s="6" t="s">
        <v>419</v>
      </c>
      <c r="J1017" s="6"/>
      <c r="K1017" s="6"/>
      <c r="L1017" s="6"/>
      <c r="M1017" s="6"/>
    </row>
    <row r="1018" customFormat="false" ht="27" hidden="false" customHeight="true" outlineLevel="0" collapsed="false">
      <c r="A1018" s="2"/>
      <c r="B1018" s="3" t="s">
        <v>3440</v>
      </c>
      <c r="C1018" s="2" t="s">
        <v>3441</v>
      </c>
      <c r="D1018" s="2" t="s">
        <v>3442</v>
      </c>
      <c r="E1018" s="2" t="s">
        <v>2522</v>
      </c>
      <c r="F1018" s="2"/>
      <c r="G1018" s="4" t="n">
        <v>40</v>
      </c>
      <c r="H1018" s="13" t="s">
        <v>982</v>
      </c>
      <c r="I1018" s="2" t="s">
        <v>419</v>
      </c>
      <c r="J1018" s="2"/>
      <c r="K1018" s="2"/>
      <c r="L1018" s="2"/>
      <c r="M1018" s="2"/>
    </row>
    <row r="1019" customFormat="false" ht="27" hidden="false" customHeight="true" outlineLevel="0" collapsed="false">
      <c r="A1019" s="6"/>
      <c r="B1019" s="7" t="s">
        <v>3443</v>
      </c>
      <c r="C1019" s="6" t="s">
        <v>3444</v>
      </c>
      <c r="D1019" s="6" t="s">
        <v>3445</v>
      </c>
      <c r="E1019" s="6" t="s">
        <v>2522</v>
      </c>
      <c r="F1019" s="6"/>
      <c r="G1019" s="8" t="n">
        <v>13</v>
      </c>
      <c r="H1019" s="13" t="s">
        <v>982</v>
      </c>
      <c r="I1019" s="6" t="s">
        <v>419</v>
      </c>
      <c r="J1019" s="6"/>
      <c r="K1019" s="6"/>
      <c r="L1019" s="6"/>
      <c r="M1019" s="6"/>
    </row>
    <row r="1020" customFormat="false" ht="27" hidden="false" customHeight="true" outlineLevel="0" collapsed="false">
      <c r="A1020" s="2"/>
      <c r="B1020" s="3" t="s">
        <v>3446</v>
      </c>
      <c r="C1020" s="2" t="s">
        <v>3447</v>
      </c>
      <c r="D1020" s="2" t="s">
        <v>3448</v>
      </c>
      <c r="E1020" s="2" t="s">
        <v>2522</v>
      </c>
      <c r="F1020" s="2"/>
      <c r="G1020" s="4" t="n">
        <v>1</v>
      </c>
      <c r="H1020" s="13" t="s">
        <v>982</v>
      </c>
      <c r="I1020" s="2" t="s">
        <v>419</v>
      </c>
      <c r="J1020" s="2"/>
      <c r="K1020" s="2"/>
      <c r="L1020" s="2"/>
      <c r="M1020" s="2"/>
    </row>
    <row r="1021" customFormat="false" ht="27" hidden="false" customHeight="true" outlineLevel="0" collapsed="false">
      <c r="A1021" s="6"/>
      <c r="B1021" s="7" t="s">
        <v>3449</v>
      </c>
      <c r="C1021" s="6" t="s">
        <v>3450</v>
      </c>
      <c r="D1021" s="6" t="s">
        <v>3451</v>
      </c>
      <c r="E1021" s="6" t="s">
        <v>2522</v>
      </c>
      <c r="F1021" s="6"/>
      <c r="G1021" s="8" t="n">
        <v>101</v>
      </c>
      <c r="H1021" s="13" t="s">
        <v>982</v>
      </c>
      <c r="I1021" s="6" t="s">
        <v>419</v>
      </c>
      <c r="J1021" s="6"/>
      <c r="K1021" s="6"/>
      <c r="L1021" s="6"/>
      <c r="M1021" s="6"/>
    </row>
    <row r="1022" customFormat="false" ht="27" hidden="false" customHeight="true" outlineLevel="0" collapsed="false">
      <c r="A1022" s="2"/>
      <c r="B1022" s="3" t="s">
        <v>3452</v>
      </c>
      <c r="C1022" s="2" t="s">
        <v>3453</v>
      </c>
      <c r="D1022" s="2" t="s">
        <v>3454</v>
      </c>
      <c r="E1022" s="2" t="s">
        <v>2522</v>
      </c>
      <c r="F1022" s="2"/>
      <c r="G1022" s="4" t="n">
        <v>171</v>
      </c>
      <c r="H1022" s="13" t="s">
        <v>982</v>
      </c>
      <c r="I1022" s="2" t="s">
        <v>419</v>
      </c>
      <c r="J1022" s="2"/>
      <c r="K1022" s="2"/>
      <c r="L1022" s="2"/>
      <c r="M1022" s="2"/>
    </row>
    <row r="1023" customFormat="false" ht="27" hidden="false" customHeight="true" outlineLevel="0" collapsed="false">
      <c r="A1023" s="6"/>
      <c r="B1023" s="7" t="s">
        <v>3455</v>
      </c>
      <c r="C1023" s="6" t="s">
        <v>3456</v>
      </c>
      <c r="D1023" s="6" t="s">
        <v>3457</v>
      </c>
      <c r="E1023" s="6" t="s">
        <v>2522</v>
      </c>
      <c r="F1023" s="6"/>
      <c r="G1023" s="8" t="n">
        <v>38</v>
      </c>
      <c r="H1023" s="13" t="s">
        <v>982</v>
      </c>
      <c r="I1023" s="6" t="s">
        <v>419</v>
      </c>
      <c r="J1023" s="6"/>
      <c r="K1023" s="6"/>
      <c r="L1023" s="6"/>
      <c r="M1023" s="6"/>
    </row>
    <row r="1024" customFormat="false" ht="27" hidden="false" customHeight="true" outlineLevel="0" collapsed="false">
      <c r="A1024" s="2"/>
      <c r="B1024" s="3" t="s">
        <v>3458</v>
      </c>
      <c r="C1024" s="2" t="s">
        <v>3459</v>
      </c>
      <c r="D1024" s="2" t="s">
        <v>3460</v>
      </c>
      <c r="E1024" s="2" t="s">
        <v>1812</v>
      </c>
      <c r="F1024" s="2"/>
      <c r="G1024" s="4" t="n">
        <v>3</v>
      </c>
      <c r="H1024" s="13" t="s">
        <v>982</v>
      </c>
      <c r="I1024" s="2" t="s">
        <v>419</v>
      </c>
      <c r="J1024" s="2"/>
      <c r="K1024" s="2"/>
      <c r="L1024" s="2"/>
      <c r="M1024" s="2"/>
    </row>
    <row r="1025" customFormat="false" ht="27" hidden="false" customHeight="true" outlineLevel="0" collapsed="false">
      <c r="A1025" s="6"/>
      <c r="B1025" s="7" t="s">
        <v>3461</v>
      </c>
      <c r="C1025" s="6" t="s">
        <v>3462</v>
      </c>
      <c r="D1025" s="6" t="s">
        <v>3463</v>
      </c>
      <c r="E1025" s="6" t="s">
        <v>1156</v>
      </c>
      <c r="F1025" s="6"/>
      <c r="G1025" s="8" t="n">
        <v>560</v>
      </c>
      <c r="H1025" s="13" t="s">
        <v>982</v>
      </c>
      <c r="I1025" s="6" t="s">
        <v>419</v>
      </c>
      <c r="J1025" s="6"/>
      <c r="K1025" s="6"/>
      <c r="L1025" s="6"/>
      <c r="M1025" s="6"/>
    </row>
    <row r="1026" customFormat="false" ht="27" hidden="false" customHeight="true" outlineLevel="0" collapsed="false">
      <c r="A1026" s="2"/>
      <c r="B1026" s="3" t="s">
        <v>3464</v>
      </c>
      <c r="C1026" s="2" t="s">
        <v>3465</v>
      </c>
      <c r="D1026" s="2" t="s">
        <v>3466</v>
      </c>
      <c r="E1026" s="2" t="s">
        <v>1156</v>
      </c>
      <c r="F1026" s="2"/>
      <c r="G1026" s="4" t="n">
        <v>4799</v>
      </c>
      <c r="H1026" s="13" t="s">
        <v>982</v>
      </c>
      <c r="I1026" s="2" t="s">
        <v>419</v>
      </c>
      <c r="J1026" s="2"/>
      <c r="K1026" s="2"/>
      <c r="L1026" s="2"/>
      <c r="M1026" s="2"/>
    </row>
    <row r="1027" customFormat="false" ht="27" hidden="false" customHeight="true" outlineLevel="0" collapsed="false">
      <c r="A1027" s="6"/>
      <c r="B1027" s="7" t="s">
        <v>3467</v>
      </c>
      <c r="C1027" s="6" t="s">
        <v>3468</v>
      </c>
      <c r="D1027" s="6" t="s">
        <v>3469</v>
      </c>
      <c r="E1027" s="6" t="s">
        <v>453</v>
      </c>
      <c r="F1027" s="6"/>
      <c r="G1027" s="8" t="n">
        <v>7188</v>
      </c>
      <c r="H1027" s="13" t="s">
        <v>982</v>
      </c>
      <c r="I1027" s="6" t="s">
        <v>419</v>
      </c>
      <c r="J1027" s="6"/>
      <c r="K1027" s="6"/>
      <c r="L1027" s="6"/>
      <c r="M1027" s="6"/>
    </row>
    <row r="1028" customFormat="false" ht="27" hidden="false" customHeight="true" outlineLevel="0" collapsed="false">
      <c r="A1028" s="2"/>
      <c r="B1028" s="3" t="s">
        <v>3470</v>
      </c>
      <c r="C1028" s="2" t="s">
        <v>3471</v>
      </c>
      <c r="D1028" s="2" t="s">
        <v>3472</v>
      </c>
      <c r="E1028" s="2" t="s">
        <v>1156</v>
      </c>
      <c r="F1028" s="2"/>
      <c r="G1028" s="4" t="n">
        <v>3399</v>
      </c>
      <c r="H1028" s="13" t="s">
        <v>982</v>
      </c>
      <c r="I1028" s="2" t="s">
        <v>419</v>
      </c>
      <c r="J1028" s="2"/>
      <c r="K1028" s="2"/>
      <c r="L1028" s="2"/>
      <c r="M1028" s="2"/>
    </row>
    <row r="1029" customFormat="false" ht="27" hidden="false" customHeight="true" outlineLevel="0" collapsed="false">
      <c r="A1029" s="6"/>
      <c r="B1029" s="7" t="s">
        <v>3473</v>
      </c>
      <c r="C1029" s="6" t="s">
        <v>3474</v>
      </c>
      <c r="D1029" s="6" t="s">
        <v>3475</v>
      </c>
      <c r="E1029" s="6" t="s">
        <v>453</v>
      </c>
      <c r="F1029" s="6"/>
      <c r="G1029" s="8" t="n">
        <v>2770</v>
      </c>
      <c r="H1029" s="13" t="s">
        <v>982</v>
      </c>
      <c r="I1029" s="6" t="s">
        <v>419</v>
      </c>
      <c r="J1029" s="6"/>
      <c r="K1029" s="6"/>
      <c r="L1029" s="6"/>
      <c r="M1029" s="6"/>
    </row>
    <row r="1030" customFormat="false" ht="27" hidden="false" customHeight="true" outlineLevel="0" collapsed="false">
      <c r="A1030" s="2"/>
      <c r="B1030" s="3" t="s">
        <v>3476</v>
      </c>
      <c r="C1030" s="2" t="s">
        <v>3477</v>
      </c>
      <c r="D1030" s="2" t="s">
        <v>3478</v>
      </c>
      <c r="E1030" s="2" t="s">
        <v>1156</v>
      </c>
      <c r="F1030" s="2"/>
      <c r="G1030" s="4" t="n">
        <v>5098</v>
      </c>
      <c r="H1030" s="13" t="s">
        <v>982</v>
      </c>
      <c r="I1030" s="2" t="s">
        <v>419</v>
      </c>
      <c r="J1030" s="2"/>
      <c r="K1030" s="2"/>
      <c r="L1030" s="2"/>
      <c r="M1030" s="2"/>
    </row>
    <row r="1031" customFormat="false" ht="27" hidden="false" customHeight="true" outlineLevel="0" collapsed="false">
      <c r="A1031" s="6"/>
      <c r="B1031" s="7" t="s">
        <v>3479</v>
      </c>
      <c r="C1031" s="6" t="s">
        <v>3480</v>
      </c>
      <c r="D1031" s="6" t="s">
        <v>3481</v>
      </c>
      <c r="E1031" s="6" t="s">
        <v>1156</v>
      </c>
      <c r="F1031" s="6"/>
      <c r="G1031" s="8" t="n">
        <v>1327</v>
      </c>
      <c r="H1031" s="13" t="s">
        <v>982</v>
      </c>
      <c r="I1031" s="6" t="s">
        <v>419</v>
      </c>
      <c r="J1031" s="6"/>
      <c r="K1031" s="6"/>
      <c r="L1031" s="6"/>
      <c r="M1031" s="6"/>
    </row>
    <row r="1032" customFormat="false" ht="27" hidden="false" customHeight="true" outlineLevel="0" collapsed="false">
      <c r="A1032" s="2"/>
      <c r="B1032" s="3" t="s">
        <v>3482</v>
      </c>
      <c r="C1032" s="2" t="s">
        <v>3483</v>
      </c>
      <c r="D1032" s="2" t="s">
        <v>3484</v>
      </c>
      <c r="E1032" s="2" t="s">
        <v>453</v>
      </c>
      <c r="F1032" s="2"/>
      <c r="G1032" s="4" t="n">
        <v>306</v>
      </c>
      <c r="H1032" s="13" t="s">
        <v>982</v>
      </c>
      <c r="I1032" s="2" t="s">
        <v>419</v>
      </c>
      <c r="J1032" s="2"/>
      <c r="K1032" s="2"/>
      <c r="L1032" s="2"/>
      <c r="M1032" s="2"/>
    </row>
    <row r="1033" customFormat="false" ht="27" hidden="false" customHeight="true" outlineLevel="0" collapsed="false">
      <c r="A1033" s="6"/>
      <c r="B1033" s="7" t="s">
        <v>3485</v>
      </c>
      <c r="C1033" s="6" t="s">
        <v>3486</v>
      </c>
      <c r="D1033" s="6" t="s">
        <v>3487</v>
      </c>
      <c r="E1033" s="6" t="s">
        <v>453</v>
      </c>
      <c r="F1033" s="6"/>
      <c r="G1033" s="8" t="n">
        <v>1653</v>
      </c>
      <c r="H1033" s="13" t="s">
        <v>982</v>
      </c>
      <c r="I1033" s="6" t="s">
        <v>419</v>
      </c>
      <c r="J1033" s="6"/>
      <c r="K1033" s="6"/>
      <c r="L1033" s="6"/>
      <c r="M1033" s="6"/>
    </row>
    <row r="1034" customFormat="false" ht="27" hidden="false" customHeight="true" outlineLevel="0" collapsed="false">
      <c r="A1034" s="2"/>
      <c r="B1034" s="3" t="s">
        <v>3488</v>
      </c>
      <c r="C1034" s="2" t="s">
        <v>3489</v>
      </c>
      <c r="D1034" s="2" t="s">
        <v>3490</v>
      </c>
      <c r="E1034" s="2" t="s">
        <v>55</v>
      </c>
      <c r="F1034" s="2"/>
      <c r="G1034" s="4" t="n">
        <v>9</v>
      </c>
      <c r="H1034" s="13" t="s">
        <v>982</v>
      </c>
      <c r="I1034" s="2" t="s">
        <v>419</v>
      </c>
      <c r="J1034" s="2"/>
      <c r="K1034" s="2"/>
      <c r="L1034" s="2"/>
      <c r="M1034" s="2"/>
    </row>
    <row r="1035" customFormat="false" ht="27" hidden="false" customHeight="true" outlineLevel="0" collapsed="false">
      <c r="A1035" s="6"/>
      <c r="B1035" s="7" t="s">
        <v>3491</v>
      </c>
      <c r="C1035" s="6" t="s">
        <v>3492</v>
      </c>
      <c r="D1035" s="6" t="s">
        <v>3493</v>
      </c>
      <c r="E1035" s="6" t="s">
        <v>453</v>
      </c>
      <c r="F1035" s="6"/>
      <c r="G1035" s="8" t="n">
        <v>9622</v>
      </c>
      <c r="H1035" s="13" t="s">
        <v>982</v>
      </c>
      <c r="I1035" s="6" t="s">
        <v>419</v>
      </c>
      <c r="J1035" s="6"/>
      <c r="K1035" s="6"/>
      <c r="L1035" s="6"/>
      <c r="M1035" s="6"/>
    </row>
    <row r="1036" customFormat="false" ht="27" hidden="false" customHeight="true" outlineLevel="0" collapsed="false">
      <c r="A1036" s="2"/>
      <c r="B1036" s="3" t="s">
        <v>3494</v>
      </c>
      <c r="C1036" s="2" t="s">
        <v>3495</v>
      </c>
      <c r="D1036" s="2" t="s">
        <v>3496</v>
      </c>
      <c r="E1036" s="2" t="s">
        <v>3497</v>
      </c>
      <c r="F1036" s="2"/>
      <c r="G1036" s="4" t="n">
        <v>1869</v>
      </c>
      <c r="H1036" s="13" t="s">
        <v>982</v>
      </c>
      <c r="I1036" s="2" t="s">
        <v>419</v>
      </c>
      <c r="J1036" s="2"/>
      <c r="K1036" s="2"/>
      <c r="L1036" s="2"/>
      <c r="M1036" s="2"/>
    </row>
    <row r="1037" customFormat="false" ht="27" hidden="false" customHeight="true" outlineLevel="0" collapsed="false">
      <c r="A1037" s="6"/>
      <c r="B1037" s="7" t="s">
        <v>3498</v>
      </c>
      <c r="C1037" s="6" t="s">
        <v>3499</v>
      </c>
      <c r="D1037" s="6" t="s">
        <v>3500</v>
      </c>
      <c r="E1037" s="6" t="s">
        <v>2522</v>
      </c>
      <c r="F1037" s="6"/>
      <c r="G1037" s="8" t="n">
        <v>85</v>
      </c>
      <c r="H1037" s="13" t="s">
        <v>982</v>
      </c>
      <c r="I1037" s="6" t="s">
        <v>419</v>
      </c>
      <c r="J1037" s="6"/>
      <c r="K1037" s="6"/>
      <c r="L1037" s="6"/>
      <c r="M1037" s="6"/>
    </row>
    <row r="1038" customFormat="false" ht="27" hidden="false" customHeight="true" outlineLevel="0" collapsed="false">
      <c r="A1038" s="2"/>
      <c r="B1038" s="3" t="s">
        <v>3501</v>
      </c>
      <c r="C1038" s="2" t="s">
        <v>3502</v>
      </c>
      <c r="D1038" s="2" t="s">
        <v>3503</v>
      </c>
      <c r="E1038" s="2" t="s">
        <v>1156</v>
      </c>
      <c r="F1038" s="2"/>
      <c r="G1038" s="4" t="n">
        <v>1600</v>
      </c>
      <c r="H1038" s="13" t="s">
        <v>982</v>
      </c>
      <c r="I1038" s="2" t="s">
        <v>419</v>
      </c>
      <c r="J1038" s="2"/>
      <c r="K1038" s="2"/>
      <c r="L1038" s="2"/>
      <c r="M1038" s="2"/>
    </row>
    <row r="1039" customFormat="false" ht="27" hidden="false" customHeight="true" outlineLevel="0" collapsed="false">
      <c r="A1039" s="6"/>
      <c r="B1039" s="7" t="s">
        <v>3504</v>
      </c>
      <c r="C1039" s="6" t="s">
        <v>3505</v>
      </c>
      <c r="D1039" s="6" t="s">
        <v>3506</v>
      </c>
      <c r="E1039" s="6" t="s">
        <v>2522</v>
      </c>
      <c r="F1039" s="6"/>
      <c r="G1039" s="8" t="n">
        <v>1661</v>
      </c>
      <c r="H1039" s="13" t="s">
        <v>982</v>
      </c>
      <c r="I1039" s="6" t="s">
        <v>419</v>
      </c>
      <c r="J1039" s="6"/>
      <c r="K1039" s="6"/>
      <c r="L1039" s="6"/>
      <c r="M1039" s="6"/>
    </row>
    <row r="1040" customFormat="false" ht="27" hidden="false" customHeight="true" outlineLevel="0" collapsed="false">
      <c r="A1040" s="2"/>
      <c r="B1040" s="3" t="s">
        <v>3507</v>
      </c>
      <c r="C1040" s="2" t="s">
        <v>3508</v>
      </c>
      <c r="D1040" s="2" t="s">
        <v>3509</v>
      </c>
      <c r="E1040" s="2" t="s">
        <v>1156</v>
      </c>
      <c r="F1040" s="2"/>
      <c r="G1040" s="4" t="n">
        <v>52</v>
      </c>
      <c r="H1040" s="13" t="s">
        <v>982</v>
      </c>
      <c r="I1040" s="2" t="s">
        <v>419</v>
      </c>
      <c r="J1040" s="2"/>
      <c r="K1040" s="2"/>
      <c r="L1040" s="2"/>
      <c r="M1040" s="2"/>
    </row>
    <row r="1041" customFormat="false" ht="27" hidden="false" customHeight="true" outlineLevel="0" collapsed="false">
      <c r="A1041" s="6"/>
      <c r="B1041" s="7" t="s">
        <v>3510</v>
      </c>
      <c r="C1041" s="6" t="s">
        <v>3511</v>
      </c>
      <c r="D1041" s="6" t="s">
        <v>3512</v>
      </c>
      <c r="E1041" s="6" t="s">
        <v>1156</v>
      </c>
      <c r="F1041" s="6"/>
      <c r="G1041" s="8" t="n">
        <v>255</v>
      </c>
      <c r="H1041" s="13" t="s">
        <v>982</v>
      </c>
      <c r="I1041" s="6" t="s">
        <v>419</v>
      </c>
      <c r="J1041" s="6"/>
      <c r="K1041" s="6"/>
      <c r="L1041" s="6"/>
      <c r="M1041" s="6"/>
    </row>
    <row r="1042" customFormat="false" ht="27" hidden="false" customHeight="true" outlineLevel="0" collapsed="false">
      <c r="A1042" s="2"/>
      <c r="B1042" s="3" t="s">
        <v>3513</v>
      </c>
      <c r="C1042" s="2" t="s">
        <v>3514</v>
      </c>
      <c r="D1042" s="2" t="s">
        <v>3515</v>
      </c>
      <c r="E1042" s="2" t="s">
        <v>446</v>
      </c>
      <c r="F1042" s="2"/>
      <c r="G1042" s="4" t="n">
        <v>776</v>
      </c>
      <c r="H1042" s="13" t="s">
        <v>982</v>
      </c>
      <c r="I1042" s="2" t="s">
        <v>419</v>
      </c>
      <c r="J1042" s="2"/>
      <c r="K1042" s="2"/>
      <c r="L1042" s="2"/>
      <c r="M1042" s="2"/>
    </row>
    <row r="1043" customFormat="false" ht="27" hidden="false" customHeight="true" outlineLevel="0" collapsed="false">
      <c r="A1043" s="6"/>
      <c r="B1043" s="7" t="s">
        <v>3516</v>
      </c>
      <c r="C1043" s="6" t="s">
        <v>3517</v>
      </c>
      <c r="D1043" s="6" t="s">
        <v>3518</v>
      </c>
      <c r="E1043" s="6" t="s">
        <v>453</v>
      </c>
      <c r="F1043" s="6"/>
      <c r="G1043" s="8" t="n">
        <v>250</v>
      </c>
      <c r="H1043" s="13" t="s">
        <v>982</v>
      </c>
      <c r="I1043" s="6" t="s">
        <v>419</v>
      </c>
      <c r="J1043" s="6"/>
      <c r="K1043" s="6"/>
      <c r="L1043" s="6"/>
      <c r="M1043" s="6"/>
    </row>
    <row r="1044" customFormat="false" ht="27" hidden="false" customHeight="true" outlineLevel="0" collapsed="false">
      <c r="A1044" s="2"/>
      <c r="B1044" s="3" t="s">
        <v>3519</v>
      </c>
      <c r="C1044" s="2" t="s">
        <v>3520</v>
      </c>
      <c r="D1044" s="2" t="s">
        <v>3521</v>
      </c>
      <c r="E1044" s="2" t="s">
        <v>453</v>
      </c>
      <c r="F1044" s="2"/>
      <c r="G1044" s="4" t="n">
        <v>411</v>
      </c>
      <c r="H1044" s="13" t="s">
        <v>982</v>
      </c>
      <c r="I1044" s="2" t="s">
        <v>419</v>
      </c>
      <c r="J1044" s="2"/>
      <c r="K1044" s="2"/>
      <c r="L1044" s="2"/>
      <c r="M1044" s="2"/>
    </row>
    <row r="1045" customFormat="false" ht="27" hidden="false" customHeight="true" outlineLevel="0" collapsed="false">
      <c r="A1045" s="6"/>
      <c r="B1045" s="7" t="s">
        <v>3522</v>
      </c>
      <c r="C1045" s="6" t="s">
        <v>3523</v>
      </c>
      <c r="D1045" s="6" t="s">
        <v>3524</v>
      </c>
      <c r="E1045" s="6"/>
      <c r="F1045" s="6"/>
      <c r="G1045" s="8" t="n">
        <v>873</v>
      </c>
      <c r="H1045" s="13" t="s">
        <v>982</v>
      </c>
      <c r="I1045" s="6" t="s">
        <v>419</v>
      </c>
      <c r="J1045" s="6"/>
      <c r="K1045" s="6"/>
      <c r="L1045" s="6"/>
      <c r="M1045" s="6"/>
    </row>
    <row r="1046" customFormat="false" ht="27" hidden="false" customHeight="true" outlineLevel="0" collapsed="false">
      <c r="A1046" s="2"/>
      <c r="B1046" s="3" t="s">
        <v>3525</v>
      </c>
      <c r="C1046" s="2" t="s">
        <v>3526</v>
      </c>
      <c r="D1046" s="2" t="s">
        <v>3527</v>
      </c>
      <c r="E1046" s="2" t="s">
        <v>2522</v>
      </c>
      <c r="F1046" s="2"/>
      <c r="G1046" s="4" t="n">
        <v>873</v>
      </c>
      <c r="H1046" s="13" t="s">
        <v>982</v>
      </c>
      <c r="I1046" s="2" t="s">
        <v>419</v>
      </c>
      <c r="J1046" s="2"/>
      <c r="K1046" s="2"/>
      <c r="L1046" s="2"/>
      <c r="M1046" s="2"/>
    </row>
    <row r="1047" customFormat="false" ht="27" hidden="false" customHeight="true" outlineLevel="0" collapsed="false">
      <c r="A1047" s="6"/>
      <c r="B1047" s="7" t="s">
        <v>3528</v>
      </c>
      <c r="C1047" s="6" t="s">
        <v>3529</v>
      </c>
      <c r="D1047" s="6" t="s">
        <v>3530</v>
      </c>
      <c r="E1047" s="6" t="s">
        <v>2522</v>
      </c>
      <c r="F1047" s="6"/>
      <c r="G1047" s="8" t="n">
        <v>200</v>
      </c>
      <c r="H1047" s="13" t="s">
        <v>982</v>
      </c>
      <c r="I1047" s="6" t="s">
        <v>419</v>
      </c>
      <c r="J1047" s="6"/>
      <c r="K1047" s="6"/>
      <c r="L1047" s="6"/>
      <c r="M1047" s="6"/>
    </row>
    <row r="1048" customFormat="false" ht="27" hidden="false" customHeight="true" outlineLevel="0" collapsed="false">
      <c r="A1048" s="2"/>
      <c r="B1048" s="3" t="s">
        <v>3531</v>
      </c>
      <c r="C1048" s="2" t="s">
        <v>3532</v>
      </c>
      <c r="D1048" s="2" t="s">
        <v>3533</v>
      </c>
      <c r="E1048" s="2"/>
      <c r="F1048" s="2"/>
      <c r="G1048" s="4" t="n">
        <v>1164</v>
      </c>
      <c r="H1048" s="13" t="s">
        <v>982</v>
      </c>
      <c r="I1048" s="2" t="s">
        <v>419</v>
      </c>
      <c r="J1048" s="2"/>
      <c r="K1048" s="2"/>
      <c r="L1048" s="2"/>
      <c r="M1048" s="2"/>
    </row>
    <row r="1049" customFormat="false" ht="27" hidden="false" customHeight="true" outlineLevel="0" collapsed="false">
      <c r="A1049" s="6"/>
      <c r="B1049" s="7" t="s">
        <v>3534</v>
      </c>
      <c r="C1049" s="6" t="s">
        <v>3535</v>
      </c>
      <c r="D1049" s="6"/>
      <c r="E1049" s="6" t="s">
        <v>55</v>
      </c>
      <c r="F1049" s="6"/>
      <c r="G1049" s="8" t="n">
        <v>765</v>
      </c>
      <c r="H1049" s="13" t="s">
        <v>982</v>
      </c>
      <c r="I1049" s="6" t="s">
        <v>419</v>
      </c>
      <c r="J1049" s="6"/>
      <c r="K1049" s="6"/>
      <c r="L1049" s="6"/>
      <c r="M1049" s="6"/>
    </row>
    <row r="1050" customFormat="false" ht="27" hidden="false" customHeight="true" outlineLevel="0" collapsed="false">
      <c r="A1050" s="2"/>
      <c r="B1050" s="3" t="s">
        <v>3536</v>
      </c>
      <c r="C1050" s="2" t="s">
        <v>3537</v>
      </c>
      <c r="D1050" s="2" t="s">
        <v>3538</v>
      </c>
      <c r="E1050" s="2" t="s">
        <v>1156</v>
      </c>
      <c r="F1050" s="2"/>
      <c r="G1050" s="4" t="n">
        <v>5</v>
      </c>
      <c r="H1050" s="13" t="s">
        <v>982</v>
      </c>
      <c r="I1050" s="2" t="s">
        <v>419</v>
      </c>
      <c r="J1050" s="2"/>
      <c r="K1050" s="2"/>
      <c r="L1050" s="2"/>
      <c r="M1050" s="2"/>
    </row>
    <row r="1051" customFormat="false" ht="27" hidden="false" customHeight="true" outlineLevel="0" collapsed="false">
      <c r="A1051" s="6"/>
      <c r="B1051" s="7" t="s">
        <v>3539</v>
      </c>
      <c r="C1051" s="6" t="s">
        <v>3540</v>
      </c>
      <c r="D1051" s="6" t="s">
        <v>3541</v>
      </c>
      <c r="E1051" s="6" t="s">
        <v>1156</v>
      </c>
      <c r="F1051" s="6"/>
      <c r="G1051" s="8" t="n">
        <v>535</v>
      </c>
      <c r="H1051" s="13" t="s">
        <v>982</v>
      </c>
      <c r="I1051" s="6" t="s">
        <v>419</v>
      </c>
      <c r="J1051" s="6"/>
      <c r="K1051" s="6"/>
      <c r="L1051" s="6"/>
      <c r="M1051" s="6"/>
    </row>
    <row r="1052" customFormat="false" ht="27" hidden="false" customHeight="true" outlineLevel="0" collapsed="false">
      <c r="A1052" s="2"/>
      <c r="B1052" s="3" t="s">
        <v>3542</v>
      </c>
      <c r="C1052" s="2" t="s">
        <v>3543</v>
      </c>
      <c r="D1052" s="2" t="s">
        <v>3544</v>
      </c>
      <c r="E1052" s="2" t="s">
        <v>1156</v>
      </c>
      <c r="F1052" s="2"/>
      <c r="G1052" s="4" t="n">
        <v>1528</v>
      </c>
      <c r="H1052" s="13" t="s">
        <v>982</v>
      </c>
      <c r="I1052" s="2" t="s">
        <v>419</v>
      </c>
      <c r="J1052" s="2"/>
      <c r="K1052" s="2"/>
      <c r="L1052" s="2"/>
      <c r="M1052" s="2"/>
    </row>
    <row r="1053" customFormat="false" ht="27" hidden="false" customHeight="true" outlineLevel="0" collapsed="false">
      <c r="A1053" s="6"/>
      <c r="B1053" s="7" t="s">
        <v>3545</v>
      </c>
      <c r="C1053" s="6" t="s">
        <v>3546</v>
      </c>
      <c r="D1053" s="6" t="s">
        <v>3547</v>
      </c>
      <c r="E1053" s="6" t="s">
        <v>453</v>
      </c>
      <c r="F1053" s="6"/>
      <c r="G1053" s="8" t="n">
        <v>3844</v>
      </c>
      <c r="H1053" s="13" t="s">
        <v>982</v>
      </c>
      <c r="I1053" s="6" t="s">
        <v>419</v>
      </c>
      <c r="J1053" s="6"/>
      <c r="K1053" s="6"/>
      <c r="L1053" s="6"/>
      <c r="M1053" s="6"/>
    </row>
    <row r="1054" customFormat="false" ht="27" hidden="false" customHeight="true" outlineLevel="0" collapsed="false">
      <c r="A1054" s="2"/>
      <c r="B1054" s="3" t="s">
        <v>3548</v>
      </c>
      <c r="C1054" s="2" t="s">
        <v>3549</v>
      </c>
      <c r="D1054" s="2" t="s">
        <v>3550</v>
      </c>
      <c r="E1054" s="2" t="s">
        <v>2522</v>
      </c>
      <c r="F1054" s="2"/>
      <c r="G1054" s="4" t="n">
        <v>470</v>
      </c>
      <c r="H1054" s="13" t="s">
        <v>982</v>
      </c>
      <c r="I1054" s="2" t="s">
        <v>419</v>
      </c>
      <c r="J1054" s="2"/>
      <c r="K1054" s="2"/>
      <c r="L1054" s="2"/>
      <c r="M1054" s="2"/>
    </row>
    <row r="1055" customFormat="false" ht="27" hidden="false" customHeight="true" outlineLevel="0" collapsed="false">
      <c r="A1055" s="6"/>
      <c r="B1055" s="7" t="s">
        <v>3551</v>
      </c>
      <c r="C1055" s="6" t="s">
        <v>3552</v>
      </c>
      <c r="D1055" s="6" t="s">
        <v>3553</v>
      </c>
      <c r="E1055" s="6" t="s">
        <v>453</v>
      </c>
      <c r="F1055" s="6"/>
      <c r="G1055" s="8" t="n">
        <v>12126</v>
      </c>
      <c r="H1055" s="13" t="s">
        <v>982</v>
      </c>
      <c r="I1055" s="6" t="s">
        <v>419</v>
      </c>
      <c r="J1055" s="6"/>
      <c r="K1055" s="6"/>
      <c r="L1055" s="6"/>
      <c r="M1055" s="6"/>
    </row>
    <row r="1056" customFormat="false" ht="27" hidden="false" customHeight="true" outlineLevel="0" collapsed="false">
      <c r="A1056" s="2"/>
      <c r="B1056" s="3" t="s">
        <v>3554</v>
      </c>
      <c r="C1056" s="2" t="s">
        <v>3555</v>
      </c>
      <c r="D1056" s="2" t="s">
        <v>3556</v>
      </c>
      <c r="E1056" s="2" t="s">
        <v>453</v>
      </c>
      <c r="F1056" s="2"/>
      <c r="G1056" s="4" t="n">
        <v>20</v>
      </c>
      <c r="H1056" s="13" t="s">
        <v>982</v>
      </c>
      <c r="I1056" s="2" t="s">
        <v>419</v>
      </c>
      <c r="J1056" s="2"/>
      <c r="K1056" s="2"/>
      <c r="L1056" s="2"/>
      <c r="M1056" s="2"/>
    </row>
    <row r="1057" customFormat="false" ht="27" hidden="false" customHeight="true" outlineLevel="0" collapsed="false">
      <c r="A1057" s="6"/>
      <c r="B1057" s="7" t="s">
        <v>3557</v>
      </c>
      <c r="C1057" s="6" t="s">
        <v>3558</v>
      </c>
      <c r="D1057" s="6" t="s">
        <v>3559</v>
      </c>
      <c r="E1057" s="6" t="s">
        <v>1156</v>
      </c>
      <c r="F1057" s="6"/>
      <c r="G1057" s="8" t="n">
        <v>656</v>
      </c>
      <c r="H1057" s="13" t="s">
        <v>982</v>
      </c>
      <c r="I1057" s="6" t="s">
        <v>419</v>
      </c>
      <c r="J1057" s="6"/>
      <c r="K1057" s="6"/>
      <c r="L1057" s="6"/>
      <c r="M1057" s="6"/>
    </row>
    <row r="1058" customFormat="false" ht="27" hidden="false" customHeight="true" outlineLevel="0" collapsed="false">
      <c r="A1058" s="2"/>
      <c r="B1058" s="3" t="s">
        <v>3560</v>
      </c>
      <c r="C1058" s="2" t="s">
        <v>3561</v>
      </c>
      <c r="D1058" s="2" t="s">
        <v>3562</v>
      </c>
      <c r="E1058" s="2" t="s">
        <v>1156</v>
      </c>
      <c r="F1058" s="2"/>
      <c r="G1058" s="4" t="n">
        <v>983</v>
      </c>
      <c r="H1058" s="13" t="s">
        <v>982</v>
      </c>
      <c r="I1058" s="2" t="s">
        <v>419</v>
      </c>
      <c r="J1058" s="2"/>
      <c r="K1058" s="2"/>
      <c r="L1058" s="2"/>
      <c r="M1058" s="2"/>
    </row>
    <row r="1059" customFormat="false" ht="27" hidden="false" customHeight="true" outlineLevel="0" collapsed="false">
      <c r="A1059" s="6"/>
      <c r="B1059" s="7" t="s">
        <v>3563</v>
      </c>
      <c r="C1059" s="6" t="s">
        <v>3564</v>
      </c>
      <c r="D1059" s="6" t="s">
        <v>3565</v>
      </c>
      <c r="E1059" s="6" t="s">
        <v>453</v>
      </c>
      <c r="F1059" s="6"/>
      <c r="G1059" s="8" t="n">
        <v>854</v>
      </c>
      <c r="H1059" s="13" t="s">
        <v>982</v>
      </c>
      <c r="I1059" s="6" t="s">
        <v>419</v>
      </c>
      <c r="J1059" s="6"/>
      <c r="K1059" s="6"/>
      <c r="L1059" s="6"/>
      <c r="M1059" s="6"/>
    </row>
    <row r="1060" customFormat="false" ht="27" hidden="false" customHeight="true" outlineLevel="0" collapsed="false">
      <c r="A1060" s="2"/>
      <c r="B1060" s="3" t="s">
        <v>3566</v>
      </c>
      <c r="C1060" s="2" t="s">
        <v>3567</v>
      </c>
      <c r="D1060" s="2" t="s">
        <v>3568</v>
      </c>
      <c r="E1060" s="2" t="s">
        <v>453</v>
      </c>
      <c r="F1060" s="2"/>
      <c r="G1060" s="4" t="n">
        <v>1</v>
      </c>
      <c r="H1060" s="13" t="s">
        <v>982</v>
      </c>
      <c r="I1060" s="2" t="s">
        <v>419</v>
      </c>
      <c r="J1060" s="2"/>
      <c r="K1060" s="2"/>
      <c r="L1060" s="2"/>
      <c r="M1060" s="2"/>
    </row>
    <row r="1061" customFormat="false" ht="27" hidden="false" customHeight="true" outlineLevel="0" collapsed="false">
      <c r="A1061" s="6"/>
      <c r="B1061" s="7" t="s">
        <v>3569</v>
      </c>
      <c r="C1061" s="6" t="s">
        <v>3570</v>
      </c>
      <c r="D1061" s="6" t="s">
        <v>3571</v>
      </c>
      <c r="E1061" s="6" t="s">
        <v>453</v>
      </c>
      <c r="F1061" s="6"/>
      <c r="G1061" s="8" t="n">
        <v>675</v>
      </c>
      <c r="H1061" s="13" t="s">
        <v>982</v>
      </c>
      <c r="I1061" s="6" t="s">
        <v>419</v>
      </c>
      <c r="J1061" s="6"/>
      <c r="K1061" s="6"/>
      <c r="L1061" s="6"/>
      <c r="M1061" s="6"/>
    </row>
    <row r="1062" customFormat="false" ht="27" hidden="false" customHeight="true" outlineLevel="0" collapsed="false">
      <c r="A1062" s="2"/>
      <c r="B1062" s="3" t="s">
        <v>3572</v>
      </c>
      <c r="C1062" s="2" t="s">
        <v>3573</v>
      </c>
      <c r="D1062" s="2" t="s">
        <v>3574</v>
      </c>
      <c r="E1062" s="2" t="s">
        <v>453</v>
      </c>
      <c r="F1062" s="2"/>
      <c r="G1062" s="4" t="n">
        <v>968</v>
      </c>
      <c r="H1062" s="13" t="s">
        <v>982</v>
      </c>
      <c r="I1062" s="2" t="s">
        <v>419</v>
      </c>
      <c r="J1062" s="2"/>
      <c r="K1062" s="2"/>
      <c r="L1062" s="2"/>
      <c r="M1062" s="2"/>
    </row>
    <row r="1063" customFormat="false" ht="27" hidden="false" customHeight="true" outlineLevel="0" collapsed="false">
      <c r="A1063" s="6"/>
      <c r="B1063" s="7" t="s">
        <v>3575</v>
      </c>
      <c r="C1063" s="6" t="s">
        <v>3576</v>
      </c>
      <c r="D1063" s="6" t="s">
        <v>3577</v>
      </c>
      <c r="E1063" s="6" t="s">
        <v>453</v>
      </c>
      <c r="F1063" s="6"/>
      <c r="G1063" s="8" t="n">
        <v>856</v>
      </c>
      <c r="H1063" s="13" t="s">
        <v>982</v>
      </c>
      <c r="I1063" s="6" t="s">
        <v>419</v>
      </c>
      <c r="J1063" s="6"/>
      <c r="K1063" s="6"/>
      <c r="L1063" s="6"/>
      <c r="M1063" s="6"/>
    </row>
    <row r="1064" customFormat="false" ht="27" hidden="false" customHeight="true" outlineLevel="0" collapsed="false">
      <c r="A1064" s="2"/>
      <c r="B1064" s="3" t="s">
        <v>3578</v>
      </c>
      <c r="C1064" s="2" t="s">
        <v>3579</v>
      </c>
      <c r="D1064" s="2" t="s">
        <v>3580</v>
      </c>
      <c r="E1064" s="2" t="s">
        <v>453</v>
      </c>
      <c r="F1064" s="2"/>
      <c r="G1064" s="4" t="n">
        <v>1000</v>
      </c>
      <c r="H1064" s="13" t="s">
        <v>982</v>
      </c>
      <c r="I1064" s="2" t="s">
        <v>419</v>
      </c>
      <c r="J1064" s="2"/>
      <c r="K1064" s="2"/>
      <c r="L1064" s="2"/>
      <c r="M1064" s="2"/>
    </row>
    <row r="1065" customFormat="false" ht="27" hidden="false" customHeight="true" outlineLevel="0" collapsed="false">
      <c r="A1065" s="6"/>
      <c r="B1065" s="7" t="s">
        <v>3581</v>
      </c>
      <c r="C1065" s="6" t="s">
        <v>3582</v>
      </c>
      <c r="D1065" s="6" t="s">
        <v>3583</v>
      </c>
      <c r="E1065" s="6" t="s">
        <v>446</v>
      </c>
      <c r="F1065" s="6"/>
      <c r="G1065" s="8" t="n">
        <v>800</v>
      </c>
      <c r="H1065" s="13" t="s">
        <v>982</v>
      </c>
      <c r="I1065" s="6" t="s">
        <v>419</v>
      </c>
      <c r="J1065" s="6"/>
      <c r="K1065" s="6"/>
      <c r="L1065" s="6"/>
      <c r="M1065" s="6"/>
    </row>
    <row r="1066" customFormat="false" ht="27" hidden="false" customHeight="true" outlineLevel="0" collapsed="false">
      <c r="A1066" s="2"/>
      <c r="B1066" s="3" t="s">
        <v>3584</v>
      </c>
      <c r="C1066" s="2" t="s">
        <v>3585</v>
      </c>
      <c r="D1066" s="2" t="s">
        <v>3586</v>
      </c>
      <c r="E1066" s="2" t="s">
        <v>55</v>
      </c>
      <c r="F1066" s="2"/>
      <c r="G1066" s="4" t="n">
        <v>10</v>
      </c>
      <c r="H1066" s="13" t="s">
        <v>982</v>
      </c>
      <c r="I1066" s="2" t="s">
        <v>419</v>
      </c>
      <c r="J1066" s="2"/>
      <c r="K1066" s="2"/>
      <c r="L1066" s="2"/>
      <c r="M1066" s="2"/>
    </row>
    <row r="1067" customFormat="false" ht="27" hidden="false" customHeight="true" outlineLevel="0" collapsed="false">
      <c r="A1067" s="6"/>
      <c r="B1067" s="7" t="s">
        <v>3587</v>
      </c>
      <c r="C1067" s="6" t="s">
        <v>3588</v>
      </c>
      <c r="D1067" s="6" t="s">
        <v>3589</v>
      </c>
      <c r="E1067" s="6" t="s">
        <v>1630</v>
      </c>
      <c r="F1067" s="6"/>
      <c r="G1067" s="8" t="n">
        <v>8</v>
      </c>
      <c r="H1067" s="13" t="s">
        <v>982</v>
      </c>
      <c r="I1067" s="6" t="s">
        <v>419</v>
      </c>
      <c r="J1067" s="6"/>
      <c r="K1067" s="6"/>
      <c r="L1067" s="6"/>
      <c r="M1067" s="6"/>
    </row>
    <row r="1068" customFormat="false" ht="27" hidden="false" customHeight="true" outlineLevel="0" collapsed="false">
      <c r="A1068" s="2"/>
      <c r="B1068" s="3" t="s">
        <v>3590</v>
      </c>
      <c r="C1068" s="2" t="s">
        <v>3591</v>
      </c>
      <c r="D1068" s="2" t="s">
        <v>3592</v>
      </c>
      <c r="E1068" s="2" t="s">
        <v>1630</v>
      </c>
      <c r="F1068" s="2"/>
      <c r="G1068" s="4" t="n">
        <v>30</v>
      </c>
      <c r="H1068" s="13" t="s">
        <v>982</v>
      </c>
      <c r="I1068" s="2" t="s">
        <v>419</v>
      </c>
      <c r="J1068" s="2"/>
      <c r="K1068" s="2"/>
      <c r="L1068" s="2"/>
      <c r="M1068" s="2"/>
    </row>
    <row r="1069" customFormat="false" ht="27" hidden="false" customHeight="true" outlineLevel="0" collapsed="false">
      <c r="A1069" s="6"/>
      <c r="B1069" s="7" t="s">
        <v>3593</v>
      </c>
      <c r="C1069" s="6" t="s">
        <v>3594</v>
      </c>
      <c r="D1069" s="6" t="s">
        <v>3595</v>
      </c>
      <c r="E1069" s="6" t="s">
        <v>1630</v>
      </c>
      <c r="F1069" s="6"/>
      <c r="G1069" s="8" t="n">
        <v>21</v>
      </c>
      <c r="H1069" s="13" t="s">
        <v>982</v>
      </c>
      <c r="I1069" s="6" t="s">
        <v>419</v>
      </c>
      <c r="J1069" s="6"/>
      <c r="K1069" s="6"/>
      <c r="L1069" s="6"/>
      <c r="M1069" s="6"/>
    </row>
    <row r="1070" customFormat="false" ht="27" hidden="false" customHeight="true" outlineLevel="0" collapsed="false">
      <c r="A1070" s="2"/>
      <c r="B1070" s="3" t="s">
        <v>3596</v>
      </c>
      <c r="C1070" s="2" t="s">
        <v>3597</v>
      </c>
      <c r="D1070" s="2" t="s">
        <v>3598</v>
      </c>
      <c r="E1070" s="2" t="s">
        <v>1630</v>
      </c>
      <c r="F1070" s="2"/>
      <c r="G1070" s="4" t="n">
        <v>43</v>
      </c>
      <c r="H1070" s="13" t="s">
        <v>982</v>
      </c>
      <c r="I1070" s="2" t="s">
        <v>419</v>
      </c>
      <c r="J1070" s="2"/>
      <c r="K1070" s="2"/>
      <c r="L1070" s="2"/>
      <c r="M1070" s="2"/>
    </row>
    <row r="1071" customFormat="false" ht="27" hidden="false" customHeight="true" outlineLevel="0" collapsed="false">
      <c r="A1071" s="6"/>
      <c r="B1071" s="7" t="s">
        <v>3599</v>
      </c>
      <c r="C1071" s="6" t="s">
        <v>3600</v>
      </c>
      <c r="D1071" s="6" t="s">
        <v>3601</v>
      </c>
      <c r="E1071" s="6" t="s">
        <v>1630</v>
      </c>
      <c r="F1071" s="6"/>
      <c r="G1071" s="8" t="n">
        <v>24</v>
      </c>
      <c r="H1071" s="13" t="s">
        <v>982</v>
      </c>
      <c r="I1071" s="6" t="s">
        <v>419</v>
      </c>
      <c r="J1071" s="6"/>
      <c r="K1071" s="6"/>
      <c r="L1071" s="6"/>
      <c r="M1071" s="6"/>
    </row>
    <row r="1072" customFormat="false" ht="27" hidden="false" customHeight="true" outlineLevel="0" collapsed="false">
      <c r="A1072" s="2"/>
      <c r="B1072" s="3" t="s">
        <v>3602</v>
      </c>
      <c r="C1072" s="2" t="s">
        <v>3603</v>
      </c>
      <c r="D1072" s="2" t="s">
        <v>3604</v>
      </c>
      <c r="E1072" s="2" t="s">
        <v>1630</v>
      </c>
      <c r="F1072" s="2"/>
      <c r="G1072" s="4" t="n">
        <v>26</v>
      </c>
      <c r="H1072" s="13" t="s">
        <v>982</v>
      </c>
      <c r="I1072" s="2" t="s">
        <v>419</v>
      </c>
      <c r="J1072" s="2"/>
      <c r="K1072" s="2"/>
      <c r="L1072" s="2"/>
      <c r="M1072" s="2"/>
    </row>
    <row r="1073" customFormat="false" ht="27" hidden="false" customHeight="true" outlineLevel="0" collapsed="false">
      <c r="A1073" s="6"/>
      <c r="B1073" s="7" t="s">
        <v>3605</v>
      </c>
      <c r="C1073" s="6" t="s">
        <v>3606</v>
      </c>
      <c r="D1073" s="6" t="s">
        <v>3607</v>
      </c>
      <c r="E1073" s="6" t="s">
        <v>1630</v>
      </c>
      <c r="F1073" s="6"/>
      <c r="G1073" s="8" t="n">
        <v>95</v>
      </c>
      <c r="H1073" s="13" t="s">
        <v>982</v>
      </c>
      <c r="I1073" s="6" t="s">
        <v>419</v>
      </c>
      <c r="J1073" s="6"/>
      <c r="K1073" s="6"/>
      <c r="L1073" s="6"/>
      <c r="M1073" s="6"/>
    </row>
    <row r="1074" customFormat="false" ht="27" hidden="false" customHeight="true" outlineLevel="0" collapsed="false">
      <c r="A1074" s="2"/>
      <c r="B1074" s="3" t="s">
        <v>3608</v>
      </c>
      <c r="C1074" s="2" t="s">
        <v>3609</v>
      </c>
      <c r="D1074" s="2" t="s">
        <v>3220</v>
      </c>
      <c r="E1074" s="2"/>
      <c r="F1074" s="2"/>
      <c r="G1074" s="4" t="n">
        <v>3</v>
      </c>
      <c r="H1074" s="13" t="s">
        <v>982</v>
      </c>
      <c r="I1074" s="2" t="s">
        <v>419</v>
      </c>
      <c r="J1074" s="2"/>
      <c r="K1074" s="2"/>
      <c r="L1074" s="2"/>
      <c r="M1074" s="2"/>
    </row>
    <row r="1075" customFormat="false" ht="27" hidden="false" customHeight="true" outlineLevel="0" collapsed="false">
      <c r="A1075" s="6"/>
      <c r="B1075" s="7" t="s">
        <v>3610</v>
      </c>
      <c r="C1075" s="6" t="s">
        <v>3611</v>
      </c>
      <c r="D1075" s="6" t="s">
        <v>3612</v>
      </c>
      <c r="E1075" s="6" t="s">
        <v>1630</v>
      </c>
      <c r="F1075" s="6"/>
      <c r="G1075" s="8" t="n">
        <v>49</v>
      </c>
      <c r="H1075" s="13" t="s">
        <v>982</v>
      </c>
      <c r="I1075" s="6" t="s">
        <v>419</v>
      </c>
      <c r="J1075" s="6"/>
      <c r="K1075" s="6"/>
      <c r="L1075" s="6"/>
      <c r="M1075" s="6"/>
    </row>
    <row r="1076" customFormat="false" ht="27" hidden="false" customHeight="true" outlineLevel="0" collapsed="false">
      <c r="A1076" s="2"/>
      <c r="B1076" s="3" t="s">
        <v>3613</v>
      </c>
      <c r="C1076" s="2" t="s">
        <v>3614</v>
      </c>
      <c r="D1076" s="2" t="s">
        <v>3615</v>
      </c>
      <c r="E1076" s="2" t="s">
        <v>1630</v>
      </c>
      <c r="F1076" s="2"/>
      <c r="G1076" s="4" t="n">
        <v>59</v>
      </c>
      <c r="H1076" s="13" t="s">
        <v>982</v>
      </c>
      <c r="I1076" s="2" t="s">
        <v>419</v>
      </c>
      <c r="J1076" s="2"/>
      <c r="K1076" s="2"/>
      <c r="L1076" s="2"/>
      <c r="M1076" s="2"/>
    </row>
    <row r="1077" customFormat="false" ht="27" hidden="false" customHeight="true" outlineLevel="0" collapsed="false">
      <c r="A1077" s="6"/>
      <c r="B1077" s="7" t="s">
        <v>3616</v>
      </c>
      <c r="C1077" s="6" t="s">
        <v>3617</v>
      </c>
      <c r="D1077" s="6" t="s">
        <v>3618</v>
      </c>
      <c r="E1077" s="6" t="s">
        <v>1630</v>
      </c>
      <c r="F1077" s="6"/>
      <c r="G1077" s="8" t="n">
        <v>14</v>
      </c>
      <c r="H1077" s="13" t="s">
        <v>982</v>
      </c>
      <c r="I1077" s="6" t="s">
        <v>419</v>
      </c>
      <c r="J1077" s="6"/>
      <c r="K1077" s="6"/>
      <c r="L1077" s="6"/>
      <c r="M1077" s="6"/>
    </row>
    <row r="1078" customFormat="false" ht="27" hidden="false" customHeight="true" outlineLevel="0" collapsed="false">
      <c r="A1078" s="2"/>
      <c r="B1078" s="3" t="s">
        <v>3619</v>
      </c>
      <c r="C1078" s="2" t="s">
        <v>3620</v>
      </c>
      <c r="D1078" s="2" t="s">
        <v>3621</v>
      </c>
      <c r="E1078" s="2" t="s">
        <v>1630</v>
      </c>
      <c r="F1078" s="2"/>
      <c r="G1078" s="4" t="n">
        <v>34</v>
      </c>
      <c r="H1078" s="13" t="s">
        <v>982</v>
      </c>
      <c r="I1078" s="2" t="s">
        <v>419</v>
      </c>
      <c r="J1078" s="2"/>
      <c r="K1078" s="2"/>
      <c r="L1078" s="2"/>
      <c r="M1078" s="2"/>
    </row>
    <row r="1079" customFormat="false" ht="27" hidden="false" customHeight="true" outlineLevel="0" collapsed="false">
      <c r="A1079" s="6"/>
      <c r="B1079" s="7" t="s">
        <v>3622</v>
      </c>
      <c r="C1079" s="6" t="s">
        <v>3623</v>
      </c>
      <c r="D1079" s="6" t="s">
        <v>3624</v>
      </c>
      <c r="E1079" s="6" t="s">
        <v>1630</v>
      </c>
      <c r="F1079" s="6"/>
      <c r="G1079" s="8" t="n">
        <v>6</v>
      </c>
      <c r="H1079" s="13" t="s">
        <v>982</v>
      </c>
      <c r="I1079" s="6" t="s">
        <v>419</v>
      </c>
      <c r="J1079" s="6"/>
      <c r="K1079" s="6"/>
      <c r="L1079" s="6"/>
      <c r="M1079" s="6"/>
    </row>
    <row r="1080" customFormat="false" ht="27" hidden="false" customHeight="true" outlineLevel="0" collapsed="false">
      <c r="A1080" s="2"/>
      <c r="B1080" s="3" t="s">
        <v>3625</v>
      </c>
      <c r="C1080" s="2" t="s">
        <v>3626</v>
      </c>
      <c r="D1080" s="2" t="s">
        <v>3627</v>
      </c>
      <c r="E1080" s="2" t="s">
        <v>1630</v>
      </c>
      <c r="F1080" s="2"/>
      <c r="G1080" s="4" t="n">
        <v>30</v>
      </c>
      <c r="H1080" s="13" t="s">
        <v>982</v>
      </c>
      <c r="I1080" s="2" t="s">
        <v>419</v>
      </c>
      <c r="J1080" s="2"/>
      <c r="K1080" s="2"/>
      <c r="L1080" s="2"/>
      <c r="M1080" s="2"/>
    </row>
    <row r="1081" customFormat="false" ht="27" hidden="false" customHeight="true" outlineLevel="0" collapsed="false">
      <c r="A1081" s="6"/>
      <c r="B1081" s="7" t="s">
        <v>3628</v>
      </c>
      <c r="C1081" s="6" t="s">
        <v>3629</v>
      </c>
      <c r="D1081" s="6" t="s">
        <v>3630</v>
      </c>
      <c r="E1081" s="6" t="s">
        <v>1630</v>
      </c>
      <c r="F1081" s="6"/>
      <c r="G1081" s="8" t="n">
        <v>1</v>
      </c>
      <c r="H1081" s="13" t="s">
        <v>982</v>
      </c>
      <c r="I1081" s="6" t="s">
        <v>419</v>
      </c>
      <c r="J1081" s="6"/>
      <c r="K1081" s="6"/>
      <c r="L1081" s="6"/>
      <c r="M1081" s="6"/>
    </row>
    <row r="1082" customFormat="false" ht="27" hidden="false" customHeight="true" outlineLevel="0" collapsed="false">
      <c r="A1082" s="2"/>
      <c r="B1082" s="3" t="s">
        <v>3631</v>
      </c>
      <c r="C1082" s="2" t="s">
        <v>3632</v>
      </c>
      <c r="D1082" s="2" t="s">
        <v>3633</v>
      </c>
      <c r="E1082" s="2" t="s">
        <v>1630</v>
      </c>
      <c r="F1082" s="2"/>
      <c r="G1082" s="4" t="n">
        <v>16</v>
      </c>
      <c r="H1082" s="13" t="s">
        <v>982</v>
      </c>
      <c r="I1082" s="2" t="s">
        <v>419</v>
      </c>
      <c r="J1082" s="2"/>
      <c r="K1082" s="2"/>
      <c r="L1082" s="2"/>
      <c r="M1082" s="2"/>
    </row>
    <row r="1083" customFormat="false" ht="27" hidden="false" customHeight="true" outlineLevel="0" collapsed="false">
      <c r="A1083" s="6"/>
      <c r="B1083" s="7" t="s">
        <v>3634</v>
      </c>
      <c r="C1083" s="6" t="s">
        <v>3635</v>
      </c>
      <c r="D1083" s="6" t="s">
        <v>3636</v>
      </c>
      <c r="E1083" s="6" t="s">
        <v>1630</v>
      </c>
      <c r="F1083" s="6"/>
      <c r="G1083" s="8" t="n">
        <v>6</v>
      </c>
      <c r="H1083" s="13" t="s">
        <v>982</v>
      </c>
      <c r="I1083" s="6" t="s">
        <v>419</v>
      </c>
      <c r="J1083" s="6"/>
      <c r="K1083" s="6"/>
      <c r="L1083" s="6"/>
      <c r="M1083" s="6"/>
    </row>
    <row r="1084" customFormat="false" ht="27" hidden="false" customHeight="true" outlineLevel="0" collapsed="false">
      <c r="A1084" s="2"/>
      <c r="B1084" s="3" t="s">
        <v>3637</v>
      </c>
      <c r="C1084" s="2" t="s">
        <v>3638</v>
      </c>
      <c r="D1084" s="2" t="s">
        <v>3639</v>
      </c>
      <c r="E1084" s="2" t="s">
        <v>1630</v>
      </c>
      <c r="F1084" s="2"/>
      <c r="G1084" s="4" t="n">
        <v>3</v>
      </c>
      <c r="H1084" s="13" t="s">
        <v>982</v>
      </c>
      <c r="I1084" s="2" t="s">
        <v>419</v>
      </c>
      <c r="J1084" s="2"/>
      <c r="K1084" s="2"/>
      <c r="L1084" s="2"/>
      <c r="M1084" s="2"/>
    </row>
    <row r="1085" customFormat="false" ht="27" hidden="false" customHeight="true" outlineLevel="0" collapsed="false">
      <c r="A1085" s="6"/>
      <c r="B1085" s="7" t="s">
        <v>3640</v>
      </c>
      <c r="C1085" s="6" t="s">
        <v>3641</v>
      </c>
      <c r="D1085" s="6" t="s">
        <v>3642</v>
      </c>
      <c r="E1085" s="6" t="s">
        <v>1630</v>
      </c>
      <c r="F1085" s="6"/>
      <c r="G1085" s="8" t="n">
        <v>2</v>
      </c>
      <c r="H1085" s="13" t="s">
        <v>982</v>
      </c>
      <c r="I1085" s="6" t="s">
        <v>419</v>
      </c>
      <c r="J1085" s="6"/>
      <c r="K1085" s="6"/>
      <c r="L1085" s="6"/>
      <c r="M1085" s="6"/>
    </row>
    <row r="1086" customFormat="false" ht="27" hidden="false" customHeight="true" outlineLevel="0" collapsed="false">
      <c r="A1086" s="2"/>
      <c r="B1086" s="3" t="s">
        <v>3643</v>
      </c>
      <c r="C1086" s="2" t="s">
        <v>3644</v>
      </c>
      <c r="D1086" s="2" t="s">
        <v>3645</v>
      </c>
      <c r="E1086" s="2" t="s">
        <v>1630</v>
      </c>
      <c r="F1086" s="2"/>
      <c r="G1086" s="4" t="n">
        <v>6</v>
      </c>
      <c r="H1086" s="13" t="s">
        <v>982</v>
      </c>
      <c r="I1086" s="2" t="s">
        <v>419</v>
      </c>
      <c r="J1086" s="2"/>
      <c r="K1086" s="2"/>
      <c r="L1086" s="2"/>
      <c r="M1086" s="2"/>
    </row>
    <row r="1087" customFormat="false" ht="27" hidden="false" customHeight="true" outlineLevel="0" collapsed="false">
      <c r="A1087" s="6"/>
      <c r="B1087" s="7" t="s">
        <v>3646</v>
      </c>
      <c r="C1087" s="6" t="s">
        <v>3647</v>
      </c>
      <c r="D1087" s="6" t="s">
        <v>3648</v>
      </c>
      <c r="E1087" s="6" t="s">
        <v>426</v>
      </c>
      <c r="F1087" s="6"/>
      <c r="G1087" s="8" t="n">
        <v>13</v>
      </c>
      <c r="H1087" s="13" t="s">
        <v>982</v>
      </c>
      <c r="I1087" s="6" t="s">
        <v>419</v>
      </c>
      <c r="J1087" s="6"/>
      <c r="K1087" s="6"/>
      <c r="L1087" s="6"/>
      <c r="M1087" s="6"/>
    </row>
    <row r="1088" customFormat="false" ht="27" hidden="false" customHeight="true" outlineLevel="0" collapsed="false">
      <c r="A1088" s="2"/>
      <c r="B1088" s="3" t="s">
        <v>3649</v>
      </c>
      <c r="C1088" s="2" t="s">
        <v>3650</v>
      </c>
      <c r="D1088" s="2" t="s">
        <v>3651</v>
      </c>
      <c r="E1088" s="2" t="s">
        <v>426</v>
      </c>
      <c r="F1088" s="2"/>
      <c r="G1088" s="4" t="n">
        <v>9</v>
      </c>
      <c r="H1088" s="13" t="s">
        <v>982</v>
      </c>
      <c r="I1088" s="2" t="s">
        <v>419</v>
      </c>
      <c r="J1088" s="2"/>
      <c r="K1088" s="2"/>
      <c r="L1088" s="2"/>
      <c r="M1088" s="2"/>
    </row>
    <row r="1089" customFormat="false" ht="27" hidden="false" customHeight="true" outlineLevel="0" collapsed="false">
      <c r="A1089" s="6"/>
      <c r="B1089" s="7" t="s">
        <v>3652</v>
      </c>
      <c r="C1089" s="6" t="s">
        <v>3653</v>
      </c>
      <c r="D1089" s="6" t="s">
        <v>3654</v>
      </c>
      <c r="E1089" s="6" t="s">
        <v>1812</v>
      </c>
      <c r="F1089" s="6"/>
      <c r="G1089" s="8" t="n">
        <v>5</v>
      </c>
      <c r="H1089" s="13" t="s">
        <v>982</v>
      </c>
      <c r="I1089" s="6" t="s">
        <v>419</v>
      </c>
      <c r="J1089" s="6"/>
      <c r="K1089" s="6"/>
      <c r="L1089" s="6"/>
      <c r="M1089" s="6"/>
    </row>
    <row r="1090" customFormat="false" ht="27" hidden="false" customHeight="true" outlineLevel="0" collapsed="false">
      <c r="A1090" s="2"/>
      <c r="B1090" s="3" t="s">
        <v>3655</v>
      </c>
      <c r="C1090" s="2" t="s">
        <v>3656</v>
      </c>
      <c r="D1090" s="2" t="s">
        <v>3657</v>
      </c>
      <c r="E1090" s="2" t="s">
        <v>1630</v>
      </c>
      <c r="F1090" s="2"/>
      <c r="G1090" s="4" t="n">
        <v>6</v>
      </c>
      <c r="H1090" s="13" t="s">
        <v>982</v>
      </c>
      <c r="I1090" s="2" t="s">
        <v>419</v>
      </c>
      <c r="J1090" s="2"/>
      <c r="K1090" s="2"/>
      <c r="L1090" s="2"/>
      <c r="M1090" s="2"/>
    </row>
    <row r="1091" customFormat="false" ht="27" hidden="false" customHeight="true" outlineLevel="0" collapsed="false">
      <c r="A1091" s="6"/>
      <c r="B1091" s="7" t="s">
        <v>3658</v>
      </c>
      <c r="C1091" s="6" t="s">
        <v>3659</v>
      </c>
      <c r="D1091" s="6" t="s">
        <v>3660</v>
      </c>
      <c r="E1091" s="6" t="s">
        <v>426</v>
      </c>
      <c r="F1091" s="6"/>
      <c r="G1091" s="8" t="n">
        <v>8</v>
      </c>
      <c r="H1091" s="13" t="s">
        <v>982</v>
      </c>
      <c r="I1091" s="6" t="s">
        <v>419</v>
      </c>
      <c r="J1091" s="6"/>
      <c r="K1091" s="6"/>
      <c r="L1091" s="6"/>
      <c r="M1091" s="6"/>
    </row>
    <row r="1092" customFormat="false" ht="27" hidden="false" customHeight="true" outlineLevel="0" collapsed="false">
      <c r="A1092" s="2"/>
      <c r="B1092" s="3" t="s">
        <v>3661</v>
      </c>
      <c r="C1092" s="2" t="s">
        <v>3662</v>
      </c>
      <c r="D1092" s="2" t="s">
        <v>3663</v>
      </c>
      <c r="E1092" s="2" t="s">
        <v>426</v>
      </c>
      <c r="F1092" s="2"/>
      <c r="G1092" s="4" t="n">
        <v>24</v>
      </c>
      <c r="H1092" s="13" t="s">
        <v>982</v>
      </c>
      <c r="I1092" s="2" t="s">
        <v>419</v>
      </c>
      <c r="J1092" s="2"/>
      <c r="K1092" s="2"/>
      <c r="L1092" s="2"/>
      <c r="M1092" s="2"/>
    </row>
    <row r="1093" customFormat="false" ht="27" hidden="false" customHeight="true" outlineLevel="0" collapsed="false">
      <c r="A1093" s="6"/>
      <c r="B1093" s="7" t="s">
        <v>3664</v>
      </c>
      <c r="C1093" s="6" t="s">
        <v>3665</v>
      </c>
      <c r="D1093" s="6" t="s">
        <v>3666</v>
      </c>
      <c r="E1093" s="6" t="s">
        <v>728</v>
      </c>
      <c r="F1093" s="6"/>
      <c r="G1093" s="8" t="n">
        <v>1</v>
      </c>
      <c r="H1093" s="13" t="s">
        <v>982</v>
      </c>
      <c r="I1093" s="6" t="s">
        <v>419</v>
      </c>
      <c r="J1093" s="6"/>
      <c r="K1093" s="6"/>
      <c r="L1093" s="6"/>
      <c r="M1093" s="6"/>
    </row>
    <row r="1094" customFormat="false" ht="27" hidden="false" customHeight="true" outlineLevel="0" collapsed="false">
      <c r="A1094" s="2"/>
      <c r="B1094" s="3" t="s">
        <v>3667</v>
      </c>
      <c r="C1094" s="2" t="s">
        <v>3668</v>
      </c>
      <c r="D1094" s="2" t="s">
        <v>3669</v>
      </c>
      <c r="E1094" s="2" t="s">
        <v>3670</v>
      </c>
      <c r="F1094" s="2"/>
      <c r="G1094" s="4" t="n">
        <v>1</v>
      </c>
      <c r="H1094" s="13" t="s">
        <v>982</v>
      </c>
      <c r="I1094" s="2" t="s">
        <v>419</v>
      </c>
      <c r="J1094" s="2"/>
      <c r="K1094" s="2"/>
      <c r="L1094" s="2"/>
      <c r="M1094" s="2"/>
    </row>
    <row r="1095" customFormat="false" ht="27" hidden="false" customHeight="true" outlineLevel="0" collapsed="false">
      <c r="A1095" s="6"/>
      <c r="B1095" s="7" t="s">
        <v>3671</v>
      </c>
      <c r="C1095" s="6" t="s">
        <v>3672</v>
      </c>
      <c r="D1095" s="6" t="s">
        <v>3673</v>
      </c>
      <c r="E1095" s="6" t="s">
        <v>2366</v>
      </c>
      <c r="F1095" s="6"/>
      <c r="G1095" s="8" t="n">
        <v>84</v>
      </c>
      <c r="H1095" s="13" t="s">
        <v>982</v>
      </c>
      <c r="I1095" s="6" t="s">
        <v>419</v>
      </c>
      <c r="J1095" s="6"/>
      <c r="K1095" s="6"/>
      <c r="L1095" s="6"/>
      <c r="M1095" s="6"/>
    </row>
    <row r="1096" customFormat="false" ht="27" hidden="false" customHeight="true" outlineLevel="0" collapsed="false">
      <c r="A1096" s="2"/>
      <c r="B1096" s="3" t="s">
        <v>3674</v>
      </c>
      <c r="C1096" s="2" t="s">
        <v>3675</v>
      </c>
      <c r="D1096" s="2" t="s">
        <v>3676</v>
      </c>
      <c r="E1096" s="2" t="s">
        <v>3670</v>
      </c>
      <c r="F1096" s="2"/>
      <c r="G1096" s="4" t="n">
        <v>4</v>
      </c>
      <c r="H1096" s="13" t="s">
        <v>982</v>
      </c>
      <c r="I1096" s="2" t="s">
        <v>419</v>
      </c>
      <c r="J1096" s="2"/>
      <c r="K1096" s="2"/>
      <c r="L1096" s="2"/>
      <c r="M1096" s="2"/>
    </row>
    <row r="1097" customFormat="false" ht="27" hidden="false" customHeight="true" outlineLevel="0" collapsed="false">
      <c r="A1097" s="6"/>
      <c r="B1097" s="7" t="s">
        <v>3677</v>
      </c>
      <c r="C1097" s="6" t="s">
        <v>3678</v>
      </c>
      <c r="D1097" s="6" t="s">
        <v>3679</v>
      </c>
      <c r="E1097" s="6" t="s">
        <v>3670</v>
      </c>
      <c r="F1097" s="6"/>
      <c r="G1097" s="8" t="n">
        <v>26</v>
      </c>
      <c r="H1097" s="13" t="s">
        <v>982</v>
      </c>
      <c r="I1097" s="6" t="s">
        <v>419</v>
      </c>
      <c r="J1097" s="6"/>
      <c r="K1097" s="6"/>
      <c r="L1097" s="6"/>
      <c r="M1097" s="6"/>
    </row>
    <row r="1098" customFormat="false" ht="27" hidden="false" customHeight="true" outlineLevel="0" collapsed="false">
      <c r="A1098" s="2"/>
      <c r="B1098" s="3" t="s">
        <v>3680</v>
      </c>
      <c r="C1098" s="2" t="s">
        <v>3681</v>
      </c>
      <c r="D1098" s="2" t="s">
        <v>3682</v>
      </c>
      <c r="E1098" s="2" t="s">
        <v>1074</v>
      </c>
      <c r="F1098" s="2"/>
      <c r="G1098" s="4" t="n">
        <v>3</v>
      </c>
      <c r="H1098" s="13" t="s">
        <v>982</v>
      </c>
      <c r="I1098" s="2" t="s">
        <v>419</v>
      </c>
      <c r="J1098" s="2"/>
      <c r="K1098" s="2"/>
      <c r="L1098" s="2"/>
      <c r="M1098" s="2"/>
    </row>
    <row r="1099" customFormat="false" ht="27" hidden="false" customHeight="true" outlineLevel="0" collapsed="false">
      <c r="A1099" s="6"/>
      <c r="B1099" s="7" t="s">
        <v>3683</v>
      </c>
      <c r="C1099" s="6" t="s">
        <v>3684</v>
      </c>
      <c r="D1099" s="6" t="s">
        <v>3685</v>
      </c>
      <c r="E1099" s="6" t="s">
        <v>1074</v>
      </c>
      <c r="F1099" s="6"/>
      <c r="G1099" s="8" t="n">
        <v>1</v>
      </c>
      <c r="H1099" s="13" t="s">
        <v>982</v>
      </c>
      <c r="I1099" s="6" t="s">
        <v>419</v>
      </c>
      <c r="J1099" s="6"/>
      <c r="K1099" s="6"/>
      <c r="L1099" s="6"/>
      <c r="M1099" s="6"/>
    </row>
    <row r="1100" customFormat="false" ht="27" hidden="false" customHeight="true" outlineLevel="0" collapsed="false">
      <c r="A1100" s="2"/>
      <c r="B1100" s="3" t="s">
        <v>3686</v>
      </c>
      <c r="C1100" s="2" t="s">
        <v>3687</v>
      </c>
      <c r="D1100" s="2" t="s">
        <v>3688</v>
      </c>
      <c r="E1100" s="2" t="s">
        <v>1074</v>
      </c>
      <c r="F1100" s="2"/>
      <c r="G1100" s="4" t="n">
        <v>1</v>
      </c>
      <c r="H1100" s="13" t="s">
        <v>982</v>
      </c>
      <c r="I1100" s="2" t="s">
        <v>419</v>
      </c>
      <c r="J1100" s="2"/>
      <c r="K1100" s="2"/>
      <c r="L1100" s="2"/>
      <c r="M1100" s="2"/>
    </row>
    <row r="1101" customFormat="false" ht="27" hidden="false" customHeight="true" outlineLevel="0" collapsed="false">
      <c r="A1101" s="6"/>
      <c r="B1101" s="7" t="s">
        <v>3689</v>
      </c>
      <c r="C1101" s="6" t="s">
        <v>3690</v>
      </c>
      <c r="D1101" s="6" t="s">
        <v>3691</v>
      </c>
      <c r="E1101" s="6" t="s">
        <v>1074</v>
      </c>
      <c r="F1101" s="6"/>
      <c r="G1101" s="8" t="n">
        <v>1</v>
      </c>
      <c r="H1101" s="13" t="s">
        <v>982</v>
      </c>
      <c r="I1101" s="6" t="s">
        <v>419</v>
      </c>
      <c r="J1101" s="6"/>
      <c r="K1101" s="6"/>
      <c r="L1101" s="6"/>
      <c r="M1101" s="6"/>
    </row>
    <row r="1102" customFormat="false" ht="27" hidden="false" customHeight="true" outlineLevel="0" collapsed="false">
      <c r="A1102" s="2"/>
      <c r="B1102" s="3" t="s">
        <v>3692</v>
      </c>
      <c r="C1102" s="2" t="s">
        <v>3693</v>
      </c>
      <c r="D1102" s="2" t="s">
        <v>3694</v>
      </c>
      <c r="E1102" s="2" t="s">
        <v>1106</v>
      </c>
      <c r="F1102" s="2"/>
      <c r="G1102" s="4" t="n">
        <v>1</v>
      </c>
      <c r="H1102" s="13" t="s">
        <v>982</v>
      </c>
      <c r="I1102" s="2" t="s">
        <v>419</v>
      </c>
      <c r="J1102" s="2"/>
      <c r="K1102" s="2"/>
      <c r="L1102" s="2"/>
      <c r="M1102" s="2"/>
    </row>
    <row r="1103" customFormat="false" ht="27" hidden="false" customHeight="true" outlineLevel="0" collapsed="false">
      <c r="A1103" s="6"/>
      <c r="B1103" s="7" t="s">
        <v>3695</v>
      </c>
      <c r="C1103" s="6" t="s">
        <v>3696</v>
      </c>
      <c r="D1103" s="6" t="s">
        <v>3697</v>
      </c>
      <c r="E1103" s="6" t="s">
        <v>1156</v>
      </c>
      <c r="F1103" s="6"/>
      <c r="G1103" s="8" t="n">
        <v>6</v>
      </c>
      <c r="H1103" s="13" t="s">
        <v>982</v>
      </c>
      <c r="I1103" s="6" t="s">
        <v>419</v>
      </c>
      <c r="J1103" s="6"/>
      <c r="K1103" s="6"/>
      <c r="L1103" s="6"/>
      <c r="M1103" s="6"/>
    </row>
    <row r="1104" customFormat="false" ht="27" hidden="false" customHeight="true" outlineLevel="0" collapsed="false">
      <c r="A1104" s="2"/>
      <c r="B1104" s="3" t="s">
        <v>3698</v>
      </c>
      <c r="C1104" s="2" t="s">
        <v>3699</v>
      </c>
      <c r="D1104" s="2" t="s">
        <v>3700</v>
      </c>
      <c r="E1104" s="2" t="s">
        <v>1245</v>
      </c>
      <c r="F1104" s="2"/>
      <c r="G1104" s="4" t="n">
        <v>3</v>
      </c>
      <c r="H1104" s="13" t="s">
        <v>982</v>
      </c>
      <c r="I1104" s="2" t="s">
        <v>632</v>
      </c>
      <c r="J1104" s="2"/>
      <c r="K1104" s="2"/>
      <c r="L1104" s="2"/>
      <c r="M1104" s="2"/>
    </row>
    <row r="1105" customFormat="false" ht="27" hidden="false" customHeight="true" outlineLevel="0" collapsed="false">
      <c r="A1105" s="6"/>
      <c r="B1105" s="7" t="s">
        <v>3701</v>
      </c>
      <c r="C1105" s="6" t="s">
        <v>3702</v>
      </c>
      <c r="D1105" s="6" t="s">
        <v>3703</v>
      </c>
      <c r="E1105" s="6" t="s">
        <v>3704</v>
      </c>
      <c r="F1105" s="6"/>
      <c r="G1105" s="8" t="n">
        <v>1</v>
      </c>
      <c r="H1105" s="13" t="s">
        <v>982</v>
      </c>
      <c r="I1105" s="6" t="s">
        <v>632</v>
      </c>
      <c r="J1105" s="6"/>
      <c r="K1105" s="6"/>
      <c r="L1105" s="6"/>
      <c r="M1105" s="6"/>
    </row>
    <row r="1106" customFormat="false" ht="27" hidden="false" customHeight="true" outlineLevel="0" collapsed="false">
      <c r="A1106" s="2"/>
      <c r="B1106" s="3" t="s">
        <v>3705</v>
      </c>
      <c r="C1106" s="2" t="s">
        <v>3706</v>
      </c>
      <c r="D1106" s="2" t="s">
        <v>3707</v>
      </c>
      <c r="E1106" s="2" t="s">
        <v>1245</v>
      </c>
      <c r="F1106" s="2"/>
      <c r="G1106" s="4" t="n">
        <v>1</v>
      </c>
      <c r="H1106" s="13" t="s">
        <v>982</v>
      </c>
      <c r="I1106" s="2" t="s">
        <v>632</v>
      </c>
      <c r="J1106" s="2"/>
      <c r="K1106" s="2"/>
      <c r="L1106" s="2"/>
      <c r="M1106" s="2"/>
    </row>
    <row r="1107" customFormat="false" ht="27" hidden="false" customHeight="true" outlineLevel="0" collapsed="false">
      <c r="A1107" s="6"/>
      <c r="B1107" s="7" t="s">
        <v>3708</v>
      </c>
      <c r="C1107" s="6" t="s">
        <v>3709</v>
      </c>
      <c r="D1107" s="6" t="s">
        <v>3710</v>
      </c>
      <c r="E1107" s="6" t="s">
        <v>3711</v>
      </c>
      <c r="F1107" s="6"/>
      <c r="G1107" s="8" t="n">
        <v>1</v>
      </c>
      <c r="H1107" s="13" t="s">
        <v>982</v>
      </c>
      <c r="I1107" s="6" t="s">
        <v>632</v>
      </c>
      <c r="J1107" s="6"/>
      <c r="K1107" s="6"/>
      <c r="L1107" s="6"/>
      <c r="M1107" s="6"/>
    </row>
    <row r="1108" customFormat="false" ht="27" hidden="false" customHeight="true" outlineLevel="0" collapsed="false">
      <c r="A1108" s="2"/>
      <c r="B1108" s="3" t="s">
        <v>3712</v>
      </c>
      <c r="C1108" s="2" t="s">
        <v>3713</v>
      </c>
      <c r="D1108" s="2" t="s">
        <v>3714</v>
      </c>
      <c r="E1108" s="2" t="s">
        <v>55</v>
      </c>
      <c r="F1108" s="2"/>
      <c r="G1108" s="4" t="n">
        <v>2</v>
      </c>
      <c r="H1108" s="13" t="s">
        <v>982</v>
      </c>
      <c r="I1108" s="2" t="s">
        <v>632</v>
      </c>
      <c r="J1108" s="2"/>
      <c r="K1108" s="2"/>
      <c r="L1108" s="2"/>
      <c r="M1108" s="2"/>
    </row>
    <row r="1109" customFormat="false" ht="27" hidden="false" customHeight="true" outlineLevel="0" collapsed="false">
      <c r="A1109" s="6"/>
      <c r="B1109" s="7" t="s">
        <v>3715</v>
      </c>
      <c r="C1109" s="6" t="s">
        <v>3716</v>
      </c>
      <c r="D1109" s="6" t="s">
        <v>3717</v>
      </c>
      <c r="E1109" s="6"/>
      <c r="F1109" s="6"/>
      <c r="G1109" s="8" t="n">
        <v>1</v>
      </c>
      <c r="H1109" s="13" t="s">
        <v>982</v>
      </c>
      <c r="I1109" s="6" t="s">
        <v>632</v>
      </c>
      <c r="J1109" s="6"/>
      <c r="K1109" s="6"/>
      <c r="L1109" s="6"/>
      <c r="M1109" s="6"/>
    </row>
    <row r="1110" customFormat="false" ht="27" hidden="false" customHeight="true" outlineLevel="0" collapsed="false">
      <c r="A1110" s="2"/>
      <c r="B1110" s="3" t="s">
        <v>3718</v>
      </c>
      <c r="C1110" s="2" t="s">
        <v>3719</v>
      </c>
      <c r="D1110" s="2" t="s">
        <v>3720</v>
      </c>
      <c r="E1110" s="2" t="s">
        <v>2318</v>
      </c>
      <c r="F1110" s="2"/>
      <c r="G1110" s="4" t="n">
        <v>12</v>
      </c>
      <c r="H1110" s="13" t="s">
        <v>982</v>
      </c>
      <c r="I1110" s="2" t="s">
        <v>632</v>
      </c>
      <c r="J1110" s="2"/>
      <c r="K1110" s="2"/>
      <c r="L1110" s="2"/>
      <c r="M1110" s="2"/>
    </row>
    <row r="1111" customFormat="false" ht="27" hidden="false" customHeight="true" outlineLevel="0" collapsed="false">
      <c r="A1111" s="6"/>
      <c r="B1111" s="7" t="s">
        <v>3721</v>
      </c>
      <c r="C1111" s="6" t="s">
        <v>3722</v>
      </c>
      <c r="D1111" s="6" t="s">
        <v>3723</v>
      </c>
      <c r="E1111" s="6" t="s">
        <v>3724</v>
      </c>
      <c r="F1111" s="6"/>
      <c r="G1111" s="8" t="n">
        <v>10</v>
      </c>
      <c r="H1111" s="13" t="s">
        <v>982</v>
      </c>
      <c r="I1111" s="6" t="s">
        <v>632</v>
      </c>
      <c r="J1111" s="6"/>
      <c r="K1111" s="6"/>
      <c r="L1111" s="6"/>
      <c r="M1111" s="6"/>
    </row>
    <row r="1112" customFormat="false" ht="27" hidden="false" customHeight="true" outlineLevel="0" collapsed="false">
      <c r="A1112" s="2"/>
      <c r="B1112" s="3" t="s">
        <v>3725</v>
      </c>
      <c r="C1112" s="2" t="s">
        <v>3726</v>
      </c>
      <c r="D1112" s="2" t="s">
        <v>3727</v>
      </c>
      <c r="E1112" s="2" t="s">
        <v>2318</v>
      </c>
      <c r="F1112" s="2"/>
      <c r="G1112" s="4" t="n">
        <v>15</v>
      </c>
      <c r="H1112" s="13" t="s">
        <v>982</v>
      </c>
      <c r="I1112" s="2" t="s">
        <v>632</v>
      </c>
      <c r="J1112" s="2"/>
      <c r="K1112" s="2"/>
      <c r="L1112" s="2"/>
      <c r="M1112" s="2"/>
    </row>
    <row r="1113" customFormat="false" ht="27" hidden="false" customHeight="true" outlineLevel="0" collapsed="false">
      <c r="A1113" s="6"/>
      <c r="B1113" s="7" t="s">
        <v>3728</v>
      </c>
      <c r="C1113" s="6" t="s">
        <v>3729</v>
      </c>
      <c r="D1113" s="6" t="s">
        <v>3730</v>
      </c>
      <c r="E1113" s="6" t="s">
        <v>3724</v>
      </c>
      <c r="F1113" s="6"/>
      <c r="G1113" s="8" t="n">
        <v>22</v>
      </c>
      <c r="H1113" s="13" t="s">
        <v>982</v>
      </c>
      <c r="I1113" s="6" t="s">
        <v>632</v>
      </c>
      <c r="J1113" s="6"/>
      <c r="K1113" s="6"/>
      <c r="L1113" s="6"/>
      <c r="M1113" s="6"/>
    </row>
    <row r="1114" customFormat="false" ht="27" hidden="false" customHeight="true" outlineLevel="0" collapsed="false">
      <c r="A1114" s="2"/>
      <c r="B1114" s="3" t="s">
        <v>3731</v>
      </c>
      <c r="C1114" s="2" t="s">
        <v>3732</v>
      </c>
      <c r="D1114" s="2" t="s">
        <v>3733</v>
      </c>
      <c r="E1114" s="2" t="s">
        <v>2318</v>
      </c>
      <c r="F1114" s="2"/>
      <c r="G1114" s="4" t="n">
        <v>25</v>
      </c>
      <c r="H1114" s="13" t="s">
        <v>982</v>
      </c>
      <c r="I1114" s="2" t="s">
        <v>632</v>
      </c>
      <c r="J1114" s="2"/>
      <c r="K1114" s="2"/>
      <c r="L1114" s="2"/>
      <c r="M1114" s="2"/>
    </row>
    <row r="1115" customFormat="false" ht="27" hidden="false" customHeight="true" outlineLevel="0" collapsed="false">
      <c r="A1115" s="6"/>
      <c r="B1115" s="7" t="s">
        <v>3734</v>
      </c>
      <c r="C1115" s="6" t="s">
        <v>3735</v>
      </c>
      <c r="D1115" s="6" t="s">
        <v>3736</v>
      </c>
      <c r="E1115" s="6" t="s">
        <v>2318</v>
      </c>
      <c r="F1115" s="6"/>
      <c r="G1115" s="8" t="n">
        <v>3</v>
      </c>
      <c r="H1115" s="13" t="s">
        <v>982</v>
      </c>
      <c r="I1115" s="6" t="s">
        <v>632</v>
      </c>
      <c r="J1115" s="6"/>
      <c r="K1115" s="6"/>
      <c r="L1115" s="6"/>
      <c r="M1115" s="6"/>
    </row>
    <row r="1116" customFormat="false" ht="27" hidden="false" customHeight="true" outlineLevel="0" collapsed="false">
      <c r="A1116" s="2"/>
      <c r="B1116" s="3" t="s">
        <v>3737</v>
      </c>
      <c r="C1116" s="2" t="s">
        <v>3738</v>
      </c>
      <c r="D1116" s="2" t="s">
        <v>3739</v>
      </c>
      <c r="E1116" s="2" t="s">
        <v>2318</v>
      </c>
      <c r="F1116" s="2"/>
      <c r="G1116" s="4" t="n">
        <v>13</v>
      </c>
      <c r="H1116" s="13" t="s">
        <v>982</v>
      </c>
      <c r="I1116" s="2" t="s">
        <v>632</v>
      </c>
      <c r="J1116" s="2"/>
      <c r="K1116" s="2"/>
      <c r="L1116" s="2"/>
      <c r="M1116" s="2"/>
    </row>
    <row r="1117" customFormat="false" ht="27" hidden="false" customHeight="true" outlineLevel="0" collapsed="false">
      <c r="A1117" s="6"/>
      <c r="B1117" s="7" t="s">
        <v>3740</v>
      </c>
      <c r="C1117" s="6" t="s">
        <v>3741</v>
      </c>
      <c r="D1117" s="6" t="s">
        <v>3742</v>
      </c>
      <c r="E1117" s="6" t="s">
        <v>2308</v>
      </c>
      <c r="F1117" s="6"/>
      <c r="G1117" s="8" t="n">
        <v>6</v>
      </c>
      <c r="H1117" s="13" t="s">
        <v>982</v>
      </c>
      <c r="I1117" s="6" t="s">
        <v>632</v>
      </c>
      <c r="J1117" s="6"/>
      <c r="K1117" s="6"/>
      <c r="L1117" s="6"/>
      <c r="M1117" s="6"/>
    </row>
    <row r="1118" customFormat="false" ht="27" hidden="false" customHeight="true" outlineLevel="0" collapsed="false">
      <c r="A1118" s="2"/>
      <c r="B1118" s="3" t="s">
        <v>3743</v>
      </c>
      <c r="C1118" s="2" t="s">
        <v>3744</v>
      </c>
      <c r="D1118" s="2" t="s">
        <v>3745</v>
      </c>
      <c r="E1118" s="2" t="s">
        <v>1245</v>
      </c>
      <c r="F1118" s="2"/>
      <c r="G1118" s="4" t="n">
        <v>4</v>
      </c>
      <c r="H1118" s="13" t="s">
        <v>982</v>
      </c>
      <c r="I1118" s="2" t="s">
        <v>632</v>
      </c>
      <c r="J1118" s="2"/>
      <c r="K1118" s="2"/>
      <c r="L1118" s="2"/>
      <c r="M1118" s="2"/>
    </row>
    <row r="1119" customFormat="false" ht="27" hidden="false" customHeight="true" outlineLevel="0" collapsed="false">
      <c r="A1119" s="6"/>
      <c r="B1119" s="7" t="s">
        <v>3746</v>
      </c>
      <c r="C1119" s="6" t="s">
        <v>3747</v>
      </c>
      <c r="D1119" s="6" t="s">
        <v>3748</v>
      </c>
      <c r="E1119" s="6" t="s">
        <v>2308</v>
      </c>
      <c r="F1119" s="6"/>
      <c r="G1119" s="8" t="n">
        <v>3</v>
      </c>
      <c r="H1119" s="13" t="s">
        <v>982</v>
      </c>
      <c r="I1119" s="6" t="s">
        <v>632</v>
      </c>
      <c r="J1119" s="6"/>
      <c r="K1119" s="6"/>
      <c r="L1119" s="6"/>
      <c r="M1119" s="6"/>
    </row>
    <row r="1120" customFormat="false" ht="27" hidden="false" customHeight="true" outlineLevel="0" collapsed="false">
      <c r="A1120" s="2"/>
      <c r="B1120" s="3" t="s">
        <v>3749</v>
      </c>
      <c r="C1120" s="2" t="s">
        <v>3750</v>
      </c>
      <c r="D1120" s="2" t="s">
        <v>3751</v>
      </c>
      <c r="E1120" s="2" t="s">
        <v>2318</v>
      </c>
      <c r="F1120" s="2"/>
      <c r="G1120" s="4" t="n">
        <v>23</v>
      </c>
      <c r="H1120" s="13" t="s">
        <v>982</v>
      </c>
      <c r="I1120" s="2" t="s">
        <v>632</v>
      </c>
      <c r="J1120" s="2"/>
      <c r="K1120" s="2"/>
      <c r="L1120" s="2"/>
      <c r="M1120" s="2"/>
    </row>
    <row r="1121" customFormat="false" ht="27" hidden="false" customHeight="true" outlineLevel="0" collapsed="false">
      <c r="A1121" s="6"/>
      <c r="B1121" s="7" t="s">
        <v>3752</v>
      </c>
      <c r="C1121" s="6" t="s">
        <v>3753</v>
      </c>
      <c r="D1121" s="6" t="s">
        <v>3754</v>
      </c>
      <c r="E1121" s="6" t="s">
        <v>2318</v>
      </c>
      <c r="F1121" s="6"/>
      <c r="G1121" s="8" t="n">
        <v>12</v>
      </c>
      <c r="H1121" s="13" t="s">
        <v>982</v>
      </c>
      <c r="I1121" s="6" t="s">
        <v>632</v>
      </c>
      <c r="J1121" s="6"/>
      <c r="K1121" s="6"/>
      <c r="L1121" s="6"/>
      <c r="M1121" s="6"/>
    </row>
    <row r="1122" customFormat="false" ht="27" hidden="false" customHeight="true" outlineLevel="0" collapsed="false">
      <c r="A1122" s="2"/>
      <c r="B1122" s="3" t="s">
        <v>3755</v>
      </c>
      <c r="C1122" s="2" t="s">
        <v>3756</v>
      </c>
      <c r="D1122" s="2" t="s">
        <v>3757</v>
      </c>
      <c r="E1122" s="2" t="s">
        <v>2308</v>
      </c>
      <c r="F1122" s="2"/>
      <c r="G1122" s="4" t="n">
        <v>4</v>
      </c>
      <c r="H1122" s="13" t="s">
        <v>982</v>
      </c>
      <c r="I1122" s="2" t="s">
        <v>632</v>
      </c>
      <c r="J1122" s="2"/>
      <c r="K1122" s="2"/>
      <c r="L1122" s="2"/>
      <c r="M1122" s="2"/>
    </row>
    <row r="1123" customFormat="false" ht="27" hidden="false" customHeight="true" outlineLevel="0" collapsed="false">
      <c r="A1123" s="6"/>
      <c r="B1123" s="7" t="s">
        <v>3758</v>
      </c>
      <c r="C1123" s="6" t="s">
        <v>3759</v>
      </c>
      <c r="D1123" s="6" t="s">
        <v>3760</v>
      </c>
      <c r="E1123" s="6" t="s">
        <v>2318</v>
      </c>
      <c r="F1123" s="6"/>
      <c r="G1123" s="8" t="n">
        <v>26</v>
      </c>
      <c r="H1123" s="13" t="s">
        <v>982</v>
      </c>
      <c r="I1123" s="6" t="s">
        <v>632</v>
      </c>
      <c r="J1123" s="6"/>
      <c r="K1123" s="6"/>
      <c r="L1123" s="6"/>
      <c r="M1123" s="6"/>
    </row>
    <row r="1124" customFormat="false" ht="27" hidden="false" customHeight="true" outlineLevel="0" collapsed="false">
      <c r="A1124" s="2"/>
      <c r="B1124" s="3" t="s">
        <v>3761</v>
      </c>
      <c r="C1124" s="2" t="s">
        <v>3762</v>
      </c>
      <c r="D1124" s="2"/>
      <c r="E1124" s="2"/>
      <c r="F1124" s="2"/>
      <c r="G1124" s="4" t="n">
        <v>1</v>
      </c>
      <c r="H1124" s="13" t="s">
        <v>982</v>
      </c>
      <c r="I1124" s="2" t="s">
        <v>632</v>
      </c>
      <c r="J1124" s="2"/>
      <c r="K1124" s="2"/>
      <c r="L1124" s="2"/>
      <c r="M1124" s="2"/>
    </row>
    <row r="1125" customFormat="false" ht="27" hidden="false" customHeight="true" outlineLevel="0" collapsed="false">
      <c r="A1125" s="6"/>
      <c r="B1125" s="7" t="s">
        <v>3763</v>
      </c>
      <c r="C1125" s="6" t="s">
        <v>3764</v>
      </c>
      <c r="D1125" s="6" t="s">
        <v>3765</v>
      </c>
      <c r="E1125" s="6" t="s">
        <v>2318</v>
      </c>
      <c r="F1125" s="6"/>
      <c r="G1125" s="8" t="n">
        <v>14</v>
      </c>
      <c r="H1125" s="13" t="s">
        <v>982</v>
      </c>
      <c r="I1125" s="6" t="s">
        <v>632</v>
      </c>
      <c r="J1125" s="6"/>
      <c r="K1125" s="6"/>
      <c r="L1125" s="6"/>
      <c r="M1125" s="6"/>
    </row>
    <row r="1126" customFormat="false" ht="27" hidden="false" customHeight="true" outlineLevel="0" collapsed="false">
      <c r="A1126" s="2"/>
      <c r="B1126" s="3" t="s">
        <v>3766</v>
      </c>
      <c r="C1126" s="2" t="s">
        <v>3767</v>
      </c>
      <c r="D1126" s="2" t="s">
        <v>3768</v>
      </c>
      <c r="E1126" s="2" t="s">
        <v>2318</v>
      </c>
      <c r="F1126" s="2"/>
      <c r="G1126" s="4" t="n">
        <v>5</v>
      </c>
      <c r="H1126" s="13" t="s">
        <v>982</v>
      </c>
      <c r="I1126" s="2" t="s">
        <v>632</v>
      </c>
      <c r="J1126" s="2"/>
      <c r="K1126" s="2"/>
      <c r="L1126" s="2"/>
      <c r="M1126" s="2"/>
    </row>
    <row r="1127" customFormat="false" ht="27" hidden="false" customHeight="true" outlineLevel="0" collapsed="false">
      <c r="A1127" s="6"/>
      <c r="B1127" s="7" t="s">
        <v>3769</v>
      </c>
      <c r="C1127" s="6" t="s">
        <v>3770</v>
      </c>
      <c r="D1127" s="6" t="s">
        <v>3771</v>
      </c>
      <c r="E1127" s="6" t="s">
        <v>3724</v>
      </c>
      <c r="F1127" s="6"/>
      <c r="G1127" s="8" t="n">
        <v>9</v>
      </c>
      <c r="H1127" s="13" t="s">
        <v>982</v>
      </c>
      <c r="I1127" s="6" t="s">
        <v>632</v>
      </c>
      <c r="J1127" s="6"/>
      <c r="K1127" s="6"/>
      <c r="L1127" s="6"/>
      <c r="M1127" s="6"/>
    </row>
    <row r="1128" customFormat="false" ht="27" hidden="false" customHeight="true" outlineLevel="0" collapsed="false">
      <c r="A1128" s="2"/>
      <c r="B1128" s="3" t="s">
        <v>3772</v>
      </c>
      <c r="C1128" s="2" t="s">
        <v>3773</v>
      </c>
      <c r="D1128" s="2" t="s">
        <v>3774</v>
      </c>
      <c r="E1128" s="2" t="s">
        <v>3724</v>
      </c>
      <c r="F1128" s="2"/>
      <c r="G1128" s="4" t="n">
        <v>8</v>
      </c>
      <c r="H1128" s="13" t="s">
        <v>982</v>
      </c>
      <c r="I1128" s="2" t="s">
        <v>632</v>
      </c>
      <c r="J1128" s="2"/>
      <c r="K1128" s="2"/>
      <c r="L1128" s="2"/>
      <c r="M1128" s="2"/>
    </row>
    <row r="1129" customFormat="false" ht="27" hidden="false" customHeight="true" outlineLevel="0" collapsed="false">
      <c r="A1129" s="6"/>
      <c r="B1129" s="7" t="s">
        <v>3775</v>
      </c>
      <c r="C1129" s="6" t="s">
        <v>3776</v>
      </c>
      <c r="D1129" s="6" t="s">
        <v>3777</v>
      </c>
      <c r="E1129" s="6" t="s">
        <v>3724</v>
      </c>
      <c r="F1129" s="6"/>
      <c r="G1129" s="8" t="n">
        <v>6</v>
      </c>
      <c r="H1129" s="13" t="s">
        <v>982</v>
      </c>
      <c r="I1129" s="6" t="s">
        <v>632</v>
      </c>
      <c r="J1129" s="6"/>
      <c r="K1129" s="6"/>
      <c r="L1129" s="6"/>
      <c r="M1129" s="6"/>
    </row>
    <row r="1130" customFormat="false" ht="27" hidden="false" customHeight="true" outlineLevel="0" collapsed="false">
      <c r="A1130" s="2"/>
      <c r="B1130" s="3" t="s">
        <v>3778</v>
      </c>
      <c r="C1130" s="2" t="s">
        <v>3779</v>
      </c>
      <c r="D1130" s="2" t="s">
        <v>3780</v>
      </c>
      <c r="E1130" s="2" t="s">
        <v>3724</v>
      </c>
      <c r="F1130" s="2"/>
      <c r="G1130" s="4" t="n">
        <v>20</v>
      </c>
      <c r="H1130" s="13" t="s">
        <v>982</v>
      </c>
      <c r="I1130" s="2" t="s">
        <v>632</v>
      </c>
      <c r="J1130" s="2"/>
      <c r="K1130" s="2"/>
      <c r="L1130" s="2"/>
      <c r="M1130" s="2"/>
    </row>
    <row r="1131" customFormat="false" ht="27" hidden="false" customHeight="true" outlineLevel="0" collapsed="false">
      <c r="A1131" s="6"/>
      <c r="B1131" s="7" t="s">
        <v>3781</v>
      </c>
      <c r="C1131" s="6" t="s">
        <v>3782</v>
      </c>
      <c r="D1131" s="6" t="s">
        <v>3783</v>
      </c>
      <c r="E1131" s="6" t="s">
        <v>2308</v>
      </c>
      <c r="F1131" s="6"/>
      <c r="G1131" s="8" t="n">
        <v>5</v>
      </c>
      <c r="H1131" s="13" t="s">
        <v>982</v>
      </c>
      <c r="I1131" s="6" t="s">
        <v>632</v>
      </c>
      <c r="J1131" s="6"/>
      <c r="K1131" s="6"/>
      <c r="L1131" s="6"/>
      <c r="M1131" s="6"/>
    </row>
    <row r="1132" customFormat="false" ht="27" hidden="false" customHeight="true" outlineLevel="0" collapsed="false">
      <c r="A1132" s="2"/>
      <c r="B1132" s="3" t="s">
        <v>3784</v>
      </c>
      <c r="C1132" s="2" t="s">
        <v>3785</v>
      </c>
      <c r="D1132" s="2" t="s">
        <v>3786</v>
      </c>
      <c r="E1132" s="2" t="s">
        <v>2308</v>
      </c>
      <c r="F1132" s="2"/>
      <c r="G1132" s="4" t="n">
        <v>6</v>
      </c>
      <c r="H1132" s="13" t="s">
        <v>982</v>
      </c>
      <c r="I1132" s="2" t="s">
        <v>632</v>
      </c>
      <c r="J1132" s="2"/>
      <c r="K1132" s="2"/>
      <c r="L1132" s="2"/>
      <c r="M1132" s="2"/>
    </row>
    <row r="1133" customFormat="false" ht="27" hidden="false" customHeight="true" outlineLevel="0" collapsed="false">
      <c r="A1133" s="6"/>
      <c r="B1133" s="7" t="s">
        <v>3787</v>
      </c>
      <c r="C1133" s="6" t="s">
        <v>3788</v>
      </c>
      <c r="D1133" s="6" t="s">
        <v>3789</v>
      </c>
      <c r="E1133" s="6" t="s">
        <v>3790</v>
      </c>
      <c r="F1133" s="6"/>
      <c r="G1133" s="8" t="n">
        <v>14</v>
      </c>
      <c r="H1133" s="13" t="s">
        <v>982</v>
      </c>
      <c r="I1133" s="6" t="s">
        <v>632</v>
      </c>
      <c r="J1133" s="6"/>
      <c r="K1133" s="6"/>
      <c r="L1133" s="6"/>
      <c r="M1133" s="6"/>
    </row>
    <row r="1134" customFormat="false" ht="27" hidden="false" customHeight="true" outlineLevel="0" collapsed="false">
      <c r="A1134" s="2"/>
      <c r="B1134" s="3" t="s">
        <v>3791</v>
      </c>
      <c r="C1134" s="2" t="s">
        <v>3792</v>
      </c>
      <c r="D1134" s="2" t="s">
        <v>3793</v>
      </c>
      <c r="E1134" s="2" t="s">
        <v>3724</v>
      </c>
      <c r="F1134" s="2"/>
      <c r="G1134" s="4" t="n">
        <v>2</v>
      </c>
      <c r="H1134" s="13" t="s">
        <v>982</v>
      </c>
      <c r="I1134" s="2" t="s">
        <v>632</v>
      </c>
      <c r="J1134" s="2"/>
      <c r="K1134" s="2"/>
      <c r="L1134" s="2"/>
      <c r="M1134" s="2"/>
    </row>
    <row r="1135" customFormat="false" ht="27" hidden="false" customHeight="true" outlineLevel="0" collapsed="false">
      <c r="A1135" s="6"/>
      <c r="B1135" s="7" t="s">
        <v>3794</v>
      </c>
      <c r="C1135" s="6" t="s">
        <v>3795</v>
      </c>
      <c r="D1135" s="6"/>
      <c r="E1135" s="6"/>
      <c r="F1135" s="6"/>
      <c r="G1135" s="8" t="n">
        <v>1</v>
      </c>
      <c r="H1135" s="13" t="s">
        <v>982</v>
      </c>
      <c r="I1135" s="6" t="s">
        <v>632</v>
      </c>
      <c r="J1135" s="6"/>
      <c r="K1135" s="6"/>
      <c r="L1135" s="6"/>
      <c r="M1135" s="6"/>
    </row>
    <row r="1136" customFormat="false" ht="27" hidden="false" customHeight="true" outlineLevel="0" collapsed="false">
      <c r="A1136" s="2"/>
      <c r="B1136" s="3" t="s">
        <v>3796</v>
      </c>
      <c r="C1136" s="2" t="s">
        <v>3797</v>
      </c>
      <c r="D1136" s="2" t="s">
        <v>3798</v>
      </c>
      <c r="E1136" s="2" t="s">
        <v>3790</v>
      </c>
      <c r="F1136" s="2"/>
      <c r="G1136" s="4" t="n">
        <v>1</v>
      </c>
      <c r="H1136" s="13" t="s">
        <v>982</v>
      </c>
      <c r="I1136" s="2" t="s">
        <v>632</v>
      </c>
      <c r="J1136" s="2"/>
      <c r="K1136" s="2"/>
      <c r="L1136" s="2"/>
      <c r="M1136" s="2"/>
    </row>
    <row r="1137" customFormat="false" ht="27" hidden="false" customHeight="true" outlineLevel="0" collapsed="false">
      <c r="A1137" s="6"/>
      <c r="B1137" s="7" t="s">
        <v>3799</v>
      </c>
      <c r="C1137" s="6" t="s">
        <v>3800</v>
      </c>
      <c r="D1137" s="6" t="s">
        <v>3801</v>
      </c>
      <c r="E1137" s="6" t="s">
        <v>2318</v>
      </c>
      <c r="F1137" s="6"/>
      <c r="G1137" s="8" t="n">
        <v>27</v>
      </c>
      <c r="H1137" s="13" t="s">
        <v>982</v>
      </c>
      <c r="I1137" s="6" t="s">
        <v>632</v>
      </c>
      <c r="J1137" s="6"/>
      <c r="K1137" s="6"/>
      <c r="L1137" s="6"/>
      <c r="M1137" s="6"/>
    </row>
    <row r="1138" customFormat="false" ht="27" hidden="false" customHeight="true" outlineLevel="0" collapsed="false">
      <c r="A1138" s="2"/>
      <c r="B1138" s="3" t="s">
        <v>3802</v>
      </c>
      <c r="C1138" s="2" t="s">
        <v>3803</v>
      </c>
      <c r="D1138" s="2"/>
      <c r="E1138" s="2" t="s">
        <v>2335</v>
      </c>
      <c r="F1138" s="2"/>
      <c r="G1138" s="4" t="n">
        <v>1</v>
      </c>
      <c r="H1138" s="13" t="s">
        <v>982</v>
      </c>
      <c r="I1138" s="2" t="s">
        <v>632</v>
      </c>
      <c r="J1138" s="2"/>
      <c r="K1138" s="2"/>
      <c r="L1138" s="2"/>
      <c r="M1138" s="2"/>
    </row>
    <row r="1139" customFormat="false" ht="27" hidden="false" customHeight="true" outlineLevel="0" collapsed="false">
      <c r="A1139" s="6"/>
      <c r="B1139" s="7" t="s">
        <v>3804</v>
      </c>
      <c r="C1139" s="6" t="s">
        <v>3805</v>
      </c>
      <c r="D1139" s="6" t="s">
        <v>3806</v>
      </c>
      <c r="E1139" s="6" t="s">
        <v>2308</v>
      </c>
      <c r="F1139" s="6"/>
      <c r="G1139" s="8" t="n">
        <v>2</v>
      </c>
      <c r="H1139" s="13" t="s">
        <v>982</v>
      </c>
      <c r="I1139" s="6" t="s">
        <v>632</v>
      </c>
      <c r="J1139" s="6"/>
      <c r="K1139" s="6"/>
      <c r="L1139" s="6"/>
      <c r="M1139" s="6"/>
    </row>
    <row r="1140" customFormat="false" ht="27" hidden="false" customHeight="true" outlineLevel="0" collapsed="false">
      <c r="A1140" s="2"/>
      <c r="B1140" s="3" t="s">
        <v>3807</v>
      </c>
      <c r="C1140" s="2" t="s">
        <v>3808</v>
      </c>
      <c r="D1140" s="2" t="s">
        <v>3809</v>
      </c>
      <c r="E1140" s="2" t="s">
        <v>2308</v>
      </c>
      <c r="F1140" s="2"/>
      <c r="G1140" s="4" t="n">
        <v>1</v>
      </c>
      <c r="H1140" s="13" t="s">
        <v>982</v>
      </c>
      <c r="I1140" s="2" t="s">
        <v>632</v>
      </c>
      <c r="J1140" s="2"/>
      <c r="K1140" s="2"/>
      <c r="L1140" s="2"/>
      <c r="M1140" s="2"/>
    </row>
    <row r="1141" customFormat="false" ht="27" hidden="false" customHeight="true" outlineLevel="0" collapsed="false">
      <c r="A1141" s="6"/>
      <c r="B1141" s="7" t="s">
        <v>3810</v>
      </c>
      <c r="C1141" s="6" t="s">
        <v>3811</v>
      </c>
      <c r="D1141" s="6"/>
      <c r="E1141" s="6"/>
      <c r="F1141" s="6"/>
      <c r="G1141" s="8" t="n">
        <v>1</v>
      </c>
      <c r="H1141" s="13" t="s">
        <v>982</v>
      </c>
      <c r="I1141" s="6" t="s">
        <v>632</v>
      </c>
      <c r="J1141" s="6"/>
      <c r="K1141" s="6"/>
      <c r="L1141" s="6"/>
      <c r="M1141" s="6"/>
    </row>
    <row r="1142" customFormat="false" ht="27" hidden="false" customHeight="true" outlineLevel="0" collapsed="false">
      <c r="A1142" s="2"/>
      <c r="B1142" s="3" t="s">
        <v>3812</v>
      </c>
      <c r="C1142" s="2" t="s">
        <v>3813</v>
      </c>
      <c r="D1142" s="2" t="s">
        <v>3814</v>
      </c>
      <c r="E1142" s="2"/>
      <c r="F1142" s="2"/>
      <c r="G1142" s="4" t="n">
        <v>1</v>
      </c>
      <c r="H1142" s="13" t="s">
        <v>982</v>
      </c>
      <c r="I1142" s="2" t="s">
        <v>632</v>
      </c>
      <c r="J1142" s="2"/>
      <c r="K1142" s="2"/>
      <c r="L1142" s="2"/>
      <c r="M1142" s="2"/>
    </row>
    <row r="1143" customFormat="false" ht="27" hidden="false" customHeight="true" outlineLevel="0" collapsed="false">
      <c r="A1143" s="6"/>
      <c r="B1143" s="7" t="s">
        <v>3815</v>
      </c>
      <c r="C1143" s="6" t="s">
        <v>3816</v>
      </c>
      <c r="D1143" s="6" t="s">
        <v>3817</v>
      </c>
      <c r="E1143" s="6" t="s">
        <v>1887</v>
      </c>
      <c r="F1143" s="6"/>
      <c r="G1143" s="8" t="n">
        <v>1</v>
      </c>
      <c r="H1143" s="13" t="s">
        <v>982</v>
      </c>
      <c r="I1143" s="6" t="s">
        <v>632</v>
      </c>
      <c r="J1143" s="6"/>
      <c r="K1143" s="6"/>
      <c r="L1143" s="6"/>
      <c r="M1143" s="6"/>
    </row>
    <row r="1144" customFormat="false" ht="27" hidden="false" customHeight="true" outlineLevel="0" collapsed="false">
      <c r="A1144" s="2"/>
      <c r="B1144" s="3" t="s">
        <v>3818</v>
      </c>
      <c r="C1144" s="2" t="s">
        <v>3819</v>
      </c>
      <c r="D1144" s="2" t="s">
        <v>3820</v>
      </c>
      <c r="E1144" s="2" t="s">
        <v>1887</v>
      </c>
      <c r="F1144" s="2"/>
      <c r="G1144" s="4" t="n">
        <v>3</v>
      </c>
      <c r="H1144" s="13" t="s">
        <v>982</v>
      </c>
      <c r="I1144" s="2" t="s">
        <v>632</v>
      </c>
      <c r="J1144" s="2"/>
      <c r="K1144" s="2"/>
      <c r="L1144" s="2"/>
      <c r="M1144" s="2"/>
    </row>
    <row r="1145" customFormat="false" ht="27" hidden="false" customHeight="true" outlineLevel="0" collapsed="false">
      <c r="A1145" s="6"/>
      <c r="B1145" s="7" t="s">
        <v>3821</v>
      </c>
      <c r="C1145" s="6" t="s">
        <v>3822</v>
      </c>
      <c r="D1145" s="6" t="s">
        <v>3823</v>
      </c>
      <c r="E1145" s="6" t="s">
        <v>1156</v>
      </c>
      <c r="F1145" s="6"/>
      <c r="G1145" s="8" t="n">
        <v>9</v>
      </c>
      <c r="H1145" s="13" t="s">
        <v>982</v>
      </c>
      <c r="I1145" s="6" t="s">
        <v>632</v>
      </c>
      <c r="J1145" s="6"/>
      <c r="K1145" s="6"/>
      <c r="L1145" s="6"/>
      <c r="M1145" s="6"/>
    </row>
    <row r="1146" customFormat="false" ht="27" hidden="false" customHeight="true" outlineLevel="0" collapsed="false">
      <c r="A1146" s="2"/>
      <c r="B1146" s="3" t="s">
        <v>3824</v>
      </c>
      <c r="C1146" s="2" t="s">
        <v>3825</v>
      </c>
      <c r="D1146" s="2" t="s">
        <v>3826</v>
      </c>
      <c r="E1146" s="2" t="s">
        <v>1156</v>
      </c>
      <c r="F1146" s="2"/>
      <c r="G1146" s="4" t="n">
        <v>7</v>
      </c>
      <c r="H1146" s="13" t="s">
        <v>982</v>
      </c>
      <c r="I1146" s="2" t="s">
        <v>632</v>
      </c>
      <c r="J1146" s="2"/>
      <c r="K1146" s="2"/>
      <c r="L1146" s="2"/>
      <c r="M1146" s="2"/>
    </row>
    <row r="1147" customFormat="false" ht="27" hidden="false" customHeight="true" outlineLevel="0" collapsed="false">
      <c r="A1147" s="6"/>
      <c r="B1147" s="7" t="s">
        <v>3827</v>
      </c>
      <c r="C1147" s="6" t="s">
        <v>3828</v>
      </c>
      <c r="D1147" s="6" t="s">
        <v>3829</v>
      </c>
      <c r="E1147" s="6" t="s">
        <v>1630</v>
      </c>
      <c r="F1147" s="6"/>
      <c r="G1147" s="8" t="n">
        <v>28</v>
      </c>
      <c r="H1147" s="13" t="s">
        <v>982</v>
      </c>
      <c r="I1147" s="6" t="s">
        <v>632</v>
      </c>
      <c r="J1147" s="6"/>
      <c r="K1147" s="6"/>
      <c r="L1147" s="6"/>
      <c r="M1147" s="6"/>
    </row>
    <row r="1148" customFormat="false" ht="27" hidden="false" customHeight="true" outlineLevel="0" collapsed="false">
      <c r="A1148" s="2"/>
      <c r="B1148" s="3" t="s">
        <v>3830</v>
      </c>
      <c r="C1148" s="2" t="s">
        <v>3831</v>
      </c>
      <c r="D1148" s="2" t="s">
        <v>3832</v>
      </c>
      <c r="E1148" s="2" t="s">
        <v>1630</v>
      </c>
      <c r="F1148" s="2"/>
      <c r="G1148" s="4" t="n">
        <v>17</v>
      </c>
      <c r="H1148" s="13" t="s">
        <v>982</v>
      </c>
      <c r="I1148" s="2" t="s">
        <v>632</v>
      </c>
      <c r="J1148" s="2"/>
      <c r="K1148" s="2"/>
      <c r="L1148" s="2"/>
      <c r="M1148" s="2"/>
    </row>
    <row r="1149" customFormat="false" ht="27" hidden="false" customHeight="true" outlineLevel="0" collapsed="false">
      <c r="A1149" s="6"/>
      <c r="B1149" s="7" t="s">
        <v>3833</v>
      </c>
      <c r="C1149" s="6" t="s">
        <v>3834</v>
      </c>
      <c r="D1149" s="6" t="s">
        <v>3835</v>
      </c>
      <c r="E1149" s="6" t="s">
        <v>1245</v>
      </c>
      <c r="F1149" s="6"/>
      <c r="G1149" s="8" t="n">
        <v>1</v>
      </c>
      <c r="H1149" s="13" t="s">
        <v>982</v>
      </c>
      <c r="I1149" s="6" t="s">
        <v>632</v>
      </c>
      <c r="J1149" s="6"/>
      <c r="K1149" s="6"/>
      <c r="L1149" s="6"/>
      <c r="M1149" s="6"/>
    </row>
    <row r="1150" customFormat="false" ht="27" hidden="false" customHeight="true" outlineLevel="0" collapsed="false">
      <c r="A1150" s="2"/>
      <c r="B1150" s="3" t="s">
        <v>3836</v>
      </c>
      <c r="C1150" s="2" t="s">
        <v>3837</v>
      </c>
      <c r="D1150" s="2" t="s">
        <v>3838</v>
      </c>
      <c r="E1150" s="2" t="s">
        <v>3711</v>
      </c>
      <c r="F1150" s="2"/>
      <c r="G1150" s="4" t="n">
        <v>4</v>
      </c>
      <c r="H1150" s="13" t="s">
        <v>982</v>
      </c>
      <c r="I1150" s="2" t="s">
        <v>632</v>
      </c>
      <c r="J1150" s="2"/>
      <c r="K1150" s="2"/>
      <c r="L1150" s="2"/>
      <c r="M1150" s="2"/>
    </row>
    <row r="1151" customFormat="false" ht="27" hidden="false" customHeight="true" outlineLevel="0" collapsed="false">
      <c r="A1151" s="6"/>
      <c r="B1151" s="7" t="s">
        <v>3839</v>
      </c>
      <c r="C1151" s="6" t="s">
        <v>3840</v>
      </c>
      <c r="D1151" s="6" t="s">
        <v>3841</v>
      </c>
      <c r="E1151" s="6" t="s">
        <v>3711</v>
      </c>
      <c r="F1151" s="6"/>
      <c r="G1151" s="8" t="n">
        <v>1</v>
      </c>
      <c r="H1151" s="13" t="s">
        <v>982</v>
      </c>
      <c r="I1151" s="6" t="s">
        <v>632</v>
      </c>
      <c r="J1151" s="6"/>
      <c r="K1151" s="6"/>
      <c r="L1151" s="6"/>
      <c r="M1151" s="6"/>
    </row>
    <row r="1152" customFormat="false" ht="27" hidden="false" customHeight="true" outlineLevel="0" collapsed="false">
      <c r="A1152" s="2"/>
      <c r="B1152" s="3" t="s">
        <v>3842</v>
      </c>
      <c r="C1152" s="2" t="s">
        <v>3843</v>
      </c>
      <c r="D1152" s="2" t="s">
        <v>3844</v>
      </c>
      <c r="E1152" s="2" t="s">
        <v>1289</v>
      </c>
      <c r="F1152" s="2"/>
      <c r="G1152" s="4" t="n">
        <v>1</v>
      </c>
      <c r="H1152" s="13" t="s">
        <v>982</v>
      </c>
      <c r="I1152" s="2" t="s">
        <v>632</v>
      </c>
      <c r="J1152" s="2"/>
      <c r="K1152" s="2"/>
      <c r="L1152" s="2"/>
      <c r="M1152" s="2"/>
    </row>
    <row r="1153" customFormat="false" ht="27" hidden="false" customHeight="true" outlineLevel="0" collapsed="false">
      <c r="A1153" s="6"/>
      <c r="B1153" s="7" t="s">
        <v>3845</v>
      </c>
      <c r="C1153" s="6" t="s">
        <v>3846</v>
      </c>
      <c r="D1153" s="6" t="s">
        <v>3847</v>
      </c>
      <c r="E1153" s="6" t="s">
        <v>1289</v>
      </c>
      <c r="F1153" s="6"/>
      <c r="G1153" s="8" t="n">
        <v>1</v>
      </c>
      <c r="H1153" s="13" t="s">
        <v>982</v>
      </c>
      <c r="I1153" s="6" t="s">
        <v>632</v>
      </c>
      <c r="J1153" s="6"/>
      <c r="K1153" s="6"/>
      <c r="L1153" s="6"/>
      <c r="M1153" s="6"/>
    </row>
    <row r="1154" customFormat="false" ht="27" hidden="false" customHeight="true" outlineLevel="0" collapsed="false">
      <c r="A1154" s="2"/>
      <c r="B1154" s="3" t="s">
        <v>3848</v>
      </c>
      <c r="C1154" s="2" t="s">
        <v>3849</v>
      </c>
      <c r="D1154" s="2" t="s">
        <v>3850</v>
      </c>
      <c r="E1154" s="2" t="s">
        <v>1245</v>
      </c>
      <c r="F1154" s="2"/>
      <c r="G1154" s="4" t="n">
        <v>1</v>
      </c>
      <c r="H1154" s="13" t="s">
        <v>982</v>
      </c>
      <c r="I1154" s="2" t="s">
        <v>632</v>
      </c>
      <c r="J1154" s="2"/>
      <c r="K1154" s="2"/>
      <c r="L1154" s="2"/>
      <c r="M1154" s="2"/>
    </row>
    <row r="1155" customFormat="false" ht="27" hidden="false" customHeight="true" outlineLevel="0" collapsed="false">
      <c r="A1155" s="6"/>
      <c r="B1155" s="7" t="s">
        <v>3851</v>
      </c>
      <c r="C1155" s="6" t="s">
        <v>3852</v>
      </c>
      <c r="D1155" s="6" t="s">
        <v>3853</v>
      </c>
      <c r="E1155" s="6" t="s">
        <v>1245</v>
      </c>
      <c r="F1155" s="6"/>
      <c r="G1155" s="8" t="n">
        <v>1</v>
      </c>
      <c r="H1155" s="13" t="s">
        <v>982</v>
      </c>
      <c r="I1155" s="6" t="s">
        <v>632</v>
      </c>
      <c r="J1155" s="6"/>
      <c r="K1155" s="6"/>
      <c r="L1155" s="6"/>
      <c r="M1155" s="6"/>
    </row>
    <row r="1156" customFormat="false" ht="27" hidden="false" customHeight="true" outlineLevel="0" collapsed="false">
      <c r="A1156" s="2"/>
      <c r="B1156" s="3" t="s">
        <v>3854</v>
      </c>
      <c r="C1156" s="2" t="s">
        <v>3855</v>
      </c>
      <c r="D1156" s="2" t="s">
        <v>3856</v>
      </c>
      <c r="E1156" s="2" t="s">
        <v>1707</v>
      </c>
      <c r="F1156" s="2"/>
      <c r="G1156" s="4" t="n">
        <v>5</v>
      </c>
      <c r="H1156" s="13" t="s">
        <v>982</v>
      </c>
      <c r="I1156" s="2" t="s">
        <v>632</v>
      </c>
      <c r="J1156" s="2"/>
      <c r="K1156" s="2"/>
      <c r="L1156" s="2"/>
      <c r="M1156" s="2"/>
    </row>
    <row r="1157" customFormat="false" ht="27" hidden="false" customHeight="true" outlineLevel="0" collapsed="false">
      <c r="A1157" s="6"/>
      <c r="B1157" s="7" t="s">
        <v>3857</v>
      </c>
      <c r="C1157" s="6" t="s">
        <v>3858</v>
      </c>
      <c r="D1157" s="6" t="s">
        <v>3859</v>
      </c>
      <c r="E1157" s="6" t="s">
        <v>1707</v>
      </c>
      <c r="F1157" s="6"/>
      <c r="G1157" s="8" t="n">
        <v>1</v>
      </c>
      <c r="H1157" s="13" t="s">
        <v>982</v>
      </c>
      <c r="I1157" s="6" t="s">
        <v>632</v>
      </c>
      <c r="J1157" s="6"/>
      <c r="K1157" s="6"/>
      <c r="L1157" s="6"/>
      <c r="M1157" s="6"/>
    </row>
    <row r="1158" customFormat="false" ht="27" hidden="false" customHeight="true" outlineLevel="0" collapsed="false">
      <c r="A1158" s="2"/>
      <c r="B1158" s="3" t="s">
        <v>3860</v>
      </c>
      <c r="C1158" s="2" t="s">
        <v>3861</v>
      </c>
      <c r="D1158" s="2" t="s">
        <v>3862</v>
      </c>
      <c r="E1158" s="2" t="s">
        <v>1707</v>
      </c>
      <c r="F1158" s="2"/>
      <c r="G1158" s="4" t="n">
        <v>3</v>
      </c>
      <c r="H1158" s="13" t="s">
        <v>982</v>
      </c>
      <c r="I1158" s="2" t="s">
        <v>632</v>
      </c>
      <c r="J1158" s="2"/>
      <c r="K1158" s="2"/>
      <c r="L1158" s="2"/>
      <c r="M1158" s="2"/>
    </row>
    <row r="1159" customFormat="false" ht="27" hidden="false" customHeight="true" outlineLevel="0" collapsed="false">
      <c r="A1159" s="6"/>
      <c r="B1159" s="7" t="s">
        <v>3863</v>
      </c>
      <c r="C1159" s="6" t="s">
        <v>3864</v>
      </c>
      <c r="D1159" s="6" t="s">
        <v>3865</v>
      </c>
      <c r="E1159" s="6" t="s">
        <v>1156</v>
      </c>
      <c r="F1159" s="6"/>
      <c r="G1159" s="8" t="n">
        <v>4</v>
      </c>
      <c r="H1159" s="13" t="s">
        <v>982</v>
      </c>
      <c r="I1159" s="6" t="s">
        <v>632</v>
      </c>
      <c r="J1159" s="6"/>
      <c r="K1159" s="6"/>
      <c r="L1159" s="6"/>
      <c r="M1159" s="6"/>
    </row>
    <row r="1160" customFormat="false" ht="27" hidden="false" customHeight="true" outlineLevel="0" collapsed="false">
      <c r="A1160" s="2"/>
      <c r="B1160" s="3" t="s">
        <v>3866</v>
      </c>
      <c r="C1160" s="2" t="s">
        <v>3867</v>
      </c>
      <c r="D1160" s="2" t="s">
        <v>3868</v>
      </c>
      <c r="E1160" s="2" t="s">
        <v>3869</v>
      </c>
      <c r="F1160" s="2"/>
      <c r="G1160" s="4" t="n">
        <v>4</v>
      </c>
      <c r="H1160" s="13" t="s">
        <v>982</v>
      </c>
      <c r="I1160" s="2" t="s">
        <v>632</v>
      </c>
      <c r="J1160" s="2"/>
      <c r="K1160" s="2"/>
      <c r="L1160" s="2"/>
      <c r="M1160" s="2"/>
    </row>
    <row r="1161" customFormat="false" ht="27" hidden="false" customHeight="true" outlineLevel="0" collapsed="false">
      <c r="A1161" s="6"/>
      <c r="B1161" s="7" t="s">
        <v>3870</v>
      </c>
      <c r="C1161" s="6" t="s">
        <v>3871</v>
      </c>
      <c r="D1161" s="6" t="s">
        <v>3872</v>
      </c>
      <c r="E1161" s="6" t="s">
        <v>3869</v>
      </c>
      <c r="F1161" s="6"/>
      <c r="G1161" s="8" t="n">
        <v>5</v>
      </c>
      <c r="H1161" s="13" t="s">
        <v>982</v>
      </c>
      <c r="I1161" s="6" t="s">
        <v>632</v>
      </c>
      <c r="J1161" s="6"/>
      <c r="K1161" s="6"/>
      <c r="L1161" s="6"/>
      <c r="M1161" s="6"/>
    </row>
    <row r="1162" customFormat="false" ht="27" hidden="false" customHeight="true" outlineLevel="0" collapsed="false">
      <c r="A1162" s="2"/>
      <c r="B1162" s="3" t="s">
        <v>3873</v>
      </c>
      <c r="C1162" s="2" t="s">
        <v>3874</v>
      </c>
      <c r="D1162" s="2" t="s">
        <v>3875</v>
      </c>
      <c r="E1162" s="2" t="s">
        <v>3869</v>
      </c>
      <c r="F1162" s="2"/>
      <c r="G1162" s="4" t="n">
        <v>1</v>
      </c>
      <c r="H1162" s="13" t="s">
        <v>982</v>
      </c>
      <c r="I1162" s="2" t="s">
        <v>632</v>
      </c>
      <c r="J1162" s="2"/>
      <c r="K1162" s="2"/>
      <c r="L1162" s="2"/>
      <c r="M1162" s="2"/>
    </row>
    <row r="1163" customFormat="false" ht="27" hidden="false" customHeight="true" outlineLevel="0" collapsed="false">
      <c r="A1163" s="6"/>
      <c r="B1163" s="7" t="s">
        <v>3876</v>
      </c>
      <c r="C1163" s="6" t="s">
        <v>3877</v>
      </c>
      <c r="D1163" s="6" t="s">
        <v>3878</v>
      </c>
      <c r="E1163" s="6" t="s">
        <v>3869</v>
      </c>
      <c r="F1163" s="6"/>
      <c r="G1163" s="8" t="n">
        <v>3</v>
      </c>
      <c r="H1163" s="13" t="s">
        <v>982</v>
      </c>
      <c r="I1163" s="6" t="s">
        <v>632</v>
      </c>
      <c r="J1163" s="6"/>
      <c r="K1163" s="6"/>
      <c r="L1163" s="6"/>
      <c r="M1163" s="6"/>
    </row>
    <row r="1164" customFormat="false" ht="27" hidden="false" customHeight="true" outlineLevel="0" collapsed="false">
      <c r="A1164" s="2"/>
      <c r="B1164" s="3" t="s">
        <v>3879</v>
      </c>
      <c r="C1164" s="2" t="s">
        <v>3880</v>
      </c>
      <c r="D1164" s="2" t="s">
        <v>3881</v>
      </c>
      <c r="E1164" s="2" t="s">
        <v>3869</v>
      </c>
      <c r="F1164" s="2"/>
      <c r="G1164" s="4" t="n">
        <v>5</v>
      </c>
      <c r="H1164" s="13" t="s">
        <v>982</v>
      </c>
      <c r="I1164" s="2" t="s">
        <v>632</v>
      </c>
      <c r="J1164" s="2"/>
      <c r="K1164" s="2"/>
      <c r="L1164" s="2"/>
      <c r="M1164" s="2"/>
    </row>
    <row r="1165" customFormat="false" ht="27" hidden="false" customHeight="true" outlineLevel="0" collapsed="false">
      <c r="A1165" s="6"/>
      <c r="B1165" s="7" t="s">
        <v>3882</v>
      </c>
      <c r="C1165" s="6" t="s">
        <v>3883</v>
      </c>
      <c r="D1165" s="6"/>
      <c r="E1165" s="6"/>
      <c r="F1165" s="6"/>
      <c r="G1165" s="8" t="n">
        <v>8</v>
      </c>
      <c r="H1165" s="13" t="s">
        <v>982</v>
      </c>
      <c r="I1165" s="6" t="s">
        <v>632</v>
      </c>
      <c r="J1165" s="6"/>
      <c r="K1165" s="6"/>
      <c r="L1165" s="6"/>
      <c r="M1165" s="6"/>
    </row>
    <row r="1166" customFormat="false" ht="27" hidden="false" customHeight="true" outlineLevel="0" collapsed="false">
      <c r="A1166" s="2"/>
      <c r="B1166" s="3" t="s">
        <v>3884</v>
      </c>
      <c r="C1166" s="2" t="s">
        <v>3885</v>
      </c>
      <c r="D1166" s="2"/>
      <c r="E1166" s="2"/>
      <c r="F1166" s="2"/>
      <c r="G1166" s="4" t="n">
        <v>9</v>
      </c>
      <c r="H1166" s="13" t="s">
        <v>982</v>
      </c>
      <c r="I1166" s="2" t="s">
        <v>632</v>
      </c>
      <c r="J1166" s="2"/>
      <c r="K1166" s="2"/>
      <c r="L1166" s="2"/>
      <c r="M1166" s="2"/>
    </row>
    <row r="1167" customFormat="false" ht="27" hidden="false" customHeight="true" outlineLevel="0" collapsed="false">
      <c r="A1167" s="6"/>
      <c r="B1167" s="7" t="s">
        <v>3886</v>
      </c>
      <c r="C1167" s="6" t="s">
        <v>3887</v>
      </c>
      <c r="D1167" s="6"/>
      <c r="E1167" s="6"/>
      <c r="F1167" s="6"/>
      <c r="G1167" s="8" t="n">
        <v>2</v>
      </c>
      <c r="H1167" s="13" t="s">
        <v>982</v>
      </c>
      <c r="I1167" s="6" t="s">
        <v>632</v>
      </c>
      <c r="J1167" s="6"/>
      <c r="K1167" s="6"/>
      <c r="L1167" s="6"/>
      <c r="M1167" s="6"/>
    </row>
    <row r="1168" customFormat="false" ht="27" hidden="false" customHeight="true" outlineLevel="0" collapsed="false">
      <c r="A1168" s="2"/>
      <c r="B1168" s="3" t="s">
        <v>3888</v>
      </c>
      <c r="C1168" s="2" t="s">
        <v>3889</v>
      </c>
      <c r="D1168" s="2"/>
      <c r="E1168" s="2"/>
      <c r="F1168" s="2"/>
      <c r="G1168" s="4" t="n">
        <v>6</v>
      </c>
      <c r="H1168" s="13" t="s">
        <v>982</v>
      </c>
      <c r="I1168" s="2" t="s">
        <v>632</v>
      </c>
      <c r="J1168" s="2"/>
      <c r="K1168" s="2"/>
      <c r="L1168" s="2"/>
      <c r="M1168" s="2"/>
    </row>
    <row r="1169" customFormat="false" ht="27" hidden="false" customHeight="true" outlineLevel="0" collapsed="false">
      <c r="A1169" s="6"/>
      <c r="B1169" s="7" t="s">
        <v>3890</v>
      </c>
      <c r="C1169" s="6" t="s">
        <v>3891</v>
      </c>
      <c r="D1169" s="6"/>
      <c r="E1169" s="6"/>
      <c r="F1169" s="6"/>
      <c r="G1169" s="8" t="n">
        <v>6</v>
      </c>
      <c r="H1169" s="13" t="s">
        <v>982</v>
      </c>
      <c r="I1169" s="6" t="s">
        <v>632</v>
      </c>
      <c r="J1169" s="6"/>
      <c r="K1169" s="6"/>
      <c r="L1169" s="6"/>
      <c r="M1169" s="6"/>
    </row>
    <row r="1170" customFormat="false" ht="27" hidden="false" customHeight="true" outlineLevel="0" collapsed="false">
      <c r="A1170" s="2"/>
      <c r="B1170" s="3" t="s">
        <v>3892</v>
      </c>
      <c r="C1170" s="2" t="s">
        <v>3893</v>
      </c>
      <c r="D1170" s="2"/>
      <c r="E1170" s="2"/>
      <c r="F1170" s="2"/>
      <c r="G1170" s="4" t="n">
        <v>1</v>
      </c>
      <c r="H1170" s="13" t="s">
        <v>982</v>
      </c>
      <c r="I1170" s="2" t="s">
        <v>632</v>
      </c>
      <c r="J1170" s="2"/>
      <c r="K1170" s="2"/>
      <c r="L1170" s="2"/>
      <c r="M1170" s="2"/>
    </row>
    <row r="1171" customFormat="false" ht="27" hidden="false" customHeight="true" outlineLevel="0" collapsed="false">
      <c r="A1171" s="6"/>
      <c r="B1171" s="7" t="s">
        <v>3894</v>
      </c>
      <c r="C1171" s="6" t="s">
        <v>3895</v>
      </c>
      <c r="D1171" s="6"/>
      <c r="E1171" s="6"/>
      <c r="F1171" s="6"/>
      <c r="G1171" s="8" t="n">
        <v>7</v>
      </c>
      <c r="H1171" s="13" t="s">
        <v>982</v>
      </c>
      <c r="I1171" s="6" t="s">
        <v>632</v>
      </c>
      <c r="J1171" s="6"/>
      <c r="K1171" s="6"/>
      <c r="L1171" s="6"/>
      <c r="M1171" s="6"/>
    </row>
    <row r="1172" customFormat="false" ht="27" hidden="false" customHeight="true" outlineLevel="0" collapsed="false">
      <c r="A1172" s="2"/>
      <c r="B1172" s="3" t="s">
        <v>3896</v>
      </c>
      <c r="C1172" s="2" t="s">
        <v>3897</v>
      </c>
      <c r="D1172" s="2"/>
      <c r="E1172" s="2"/>
      <c r="F1172" s="2"/>
      <c r="G1172" s="4" t="n">
        <v>1</v>
      </c>
      <c r="H1172" s="13" t="s">
        <v>982</v>
      </c>
      <c r="I1172" s="2" t="s">
        <v>632</v>
      </c>
      <c r="J1172" s="2"/>
      <c r="K1172" s="2"/>
      <c r="L1172" s="2"/>
      <c r="M1172" s="2"/>
    </row>
    <row r="1173" customFormat="false" ht="27" hidden="false" customHeight="true" outlineLevel="0" collapsed="false">
      <c r="A1173" s="6"/>
      <c r="B1173" s="7" t="s">
        <v>3898</v>
      </c>
      <c r="C1173" s="6" t="s">
        <v>3899</v>
      </c>
      <c r="D1173" s="6"/>
      <c r="E1173" s="6"/>
      <c r="F1173" s="6"/>
      <c r="G1173" s="8" t="n">
        <v>7</v>
      </c>
      <c r="H1173" s="13" t="s">
        <v>982</v>
      </c>
      <c r="I1173" s="6" t="s">
        <v>632</v>
      </c>
      <c r="J1173" s="6"/>
      <c r="K1173" s="6"/>
      <c r="L1173" s="6"/>
      <c r="M1173" s="6"/>
    </row>
    <row r="1174" customFormat="false" ht="27" hidden="false" customHeight="true" outlineLevel="0" collapsed="false">
      <c r="A1174" s="2"/>
      <c r="B1174" s="3" t="s">
        <v>3900</v>
      </c>
      <c r="C1174" s="2" t="s">
        <v>3901</v>
      </c>
      <c r="D1174" s="2"/>
      <c r="E1174" s="2"/>
      <c r="F1174" s="2"/>
      <c r="G1174" s="4" t="n">
        <v>2</v>
      </c>
      <c r="H1174" s="13" t="s">
        <v>982</v>
      </c>
      <c r="I1174" s="2" t="s">
        <v>632</v>
      </c>
      <c r="J1174" s="2"/>
      <c r="K1174" s="2"/>
      <c r="L1174" s="2"/>
      <c r="M1174" s="2"/>
    </row>
    <row r="1175" customFormat="false" ht="27" hidden="false" customHeight="true" outlineLevel="0" collapsed="false">
      <c r="A1175" s="6"/>
      <c r="B1175" s="7" t="s">
        <v>3902</v>
      </c>
      <c r="C1175" s="6" t="s">
        <v>3903</v>
      </c>
      <c r="D1175" s="6"/>
      <c r="E1175" s="6"/>
      <c r="F1175" s="6"/>
      <c r="G1175" s="8" t="n">
        <v>5</v>
      </c>
      <c r="H1175" s="13" t="s">
        <v>982</v>
      </c>
      <c r="I1175" s="6" t="s">
        <v>632</v>
      </c>
      <c r="J1175" s="6"/>
      <c r="K1175" s="6"/>
      <c r="L1175" s="6"/>
      <c r="M1175" s="6"/>
    </row>
    <row r="1176" customFormat="false" ht="27" hidden="false" customHeight="true" outlineLevel="0" collapsed="false">
      <c r="A1176" s="2"/>
      <c r="B1176" s="3" t="s">
        <v>3904</v>
      </c>
      <c r="C1176" s="2" t="s">
        <v>3905</v>
      </c>
      <c r="D1176" s="2"/>
      <c r="E1176" s="2"/>
      <c r="F1176" s="2"/>
      <c r="G1176" s="4" t="n">
        <v>5</v>
      </c>
      <c r="H1176" s="13" t="s">
        <v>982</v>
      </c>
      <c r="I1176" s="2" t="s">
        <v>632</v>
      </c>
      <c r="J1176" s="2"/>
      <c r="K1176" s="2"/>
      <c r="L1176" s="2"/>
      <c r="M1176" s="2"/>
    </row>
    <row r="1177" customFormat="false" ht="27" hidden="false" customHeight="true" outlineLevel="0" collapsed="false">
      <c r="A1177" s="6"/>
      <c r="B1177" s="7" t="s">
        <v>3906</v>
      </c>
      <c r="C1177" s="6" t="s">
        <v>3907</v>
      </c>
      <c r="D1177" s="6" t="s">
        <v>3908</v>
      </c>
      <c r="E1177" s="6" t="s">
        <v>2318</v>
      </c>
      <c r="F1177" s="6"/>
      <c r="G1177" s="8" t="n">
        <v>30</v>
      </c>
      <c r="H1177" s="13" t="s">
        <v>982</v>
      </c>
      <c r="I1177" s="6" t="s">
        <v>632</v>
      </c>
      <c r="J1177" s="6"/>
      <c r="K1177" s="6"/>
      <c r="L1177" s="6"/>
      <c r="M1177" s="6"/>
    </row>
    <row r="1178" customFormat="false" ht="27" hidden="false" customHeight="true" outlineLevel="0" collapsed="false">
      <c r="A1178" s="2"/>
      <c r="B1178" s="3" t="s">
        <v>3909</v>
      </c>
      <c r="C1178" s="2" t="s">
        <v>3910</v>
      </c>
      <c r="D1178" s="2" t="s">
        <v>3911</v>
      </c>
      <c r="E1178" s="2" t="s">
        <v>2318</v>
      </c>
      <c r="F1178" s="2"/>
      <c r="G1178" s="4" t="n">
        <v>42</v>
      </c>
      <c r="H1178" s="13" t="s">
        <v>982</v>
      </c>
      <c r="I1178" s="2" t="s">
        <v>632</v>
      </c>
      <c r="J1178" s="2"/>
      <c r="K1178" s="2"/>
      <c r="L1178" s="2"/>
      <c r="M1178" s="2"/>
    </row>
    <row r="1179" customFormat="false" ht="27" hidden="false" customHeight="true" outlineLevel="0" collapsed="false">
      <c r="A1179" s="6"/>
      <c r="B1179" s="7" t="s">
        <v>3912</v>
      </c>
      <c r="C1179" s="6" t="s">
        <v>3913</v>
      </c>
      <c r="D1179" s="6" t="s">
        <v>3914</v>
      </c>
      <c r="E1179" s="6" t="s">
        <v>2318</v>
      </c>
      <c r="F1179" s="6"/>
      <c r="G1179" s="8" t="n">
        <v>55</v>
      </c>
      <c r="H1179" s="13" t="s">
        <v>982</v>
      </c>
      <c r="I1179" s="6" t="s">
        <v>632</v>
      </c>
      <c r="J1179" s="6"/>
      <c r="K1179" s="6"/>
      <c r="L1179" s="6"/>
      <c r="M1179" s="6"/>
    </row>
    <row r="1180" customFormat="false" ht="27" hidden="false" customHeight="true" outlineLevel="0" collapsed="false">
      <c r="A1180" s="2"/>
      <c r="B1180" s="3" t="s">
        <v>3915</v>
      </c>
      <c r="C1180" s="2" t="s">
        <v>3916</v>
      </c>
      <c r="D1180" s="2" t="s">
        <v>3917</v>
      </c>
      <c r="E1180" s="2" t="s">
        <v>2318</v>
      </c>
      <c r="F1180" s="2"/>
      <c r="G1180" s="4" t="n">
        <v>78</v>
      </c>
      <c r="H1180" s="13" t="s">
        <v>982</v>
      </c>
      <c r="I1180" s="2" t="s">
        <v>632</v>
      </c>
      <c r="J1180" s="2"/>
      <c r="K1180" s="2"/>
      <c r="L1180" s="2"/>
      <c r="M1180" s="2"/>
    </row>
    <row r="1181" customFormat="false" ht="27" hidden="false" customHeight="true" outlineLevel="0" collapsed="false">
      <c r="A1181" s="6"/>
      <c r="B1181" s="7" t="s">
        <v>3918</v>
      </c>
      <c r="C1181" s="6" t="s">
        <v>3919</v>
      </c>
      <c r="D1181" s="6" t="s">
        <v>3920</v>
      </c>
      <c r="E1181" s="6" t="s">
        <v>2318</v>
      </c>
      <c r="F1181" s="6"/>
      <c r="G1181" s="8" t="n">
        <v>43</v>
      </c>
      <c r="H1181" s="13" t="s">
        <v>982</v>
      </c>
      <c r="I1181" s="6" t="s">
        <v>632</v>
      </c>
      <c r="J1181" s="6"/>
      <c r="K1181" s="6"/>
      <c r="L1181" s="6"/>
      <c r="M1181" s="6"/>
    </row>
    <row r="1182" customFormat="false" ht="27" hidden="false" customHeight="true" outlineLevel="0" collapsed="false">
      <c r="A1182" s="2"/>
      <c r="B1182" s="3" t="s">
        <v>3921</v>
      </c>
      <c r="C1182" s="2" t="s">
        <v>3922</v>
      </c>
      <c r="D1182" s="2" t="s">
        <v>3923</v>
      </c>
      <c r="E1182" s="2" t="s">
        <v>2318</v>
      </c>
      <c r="F1182" s="2"/>
      <c r="G1182" s="4" t="n">
        <v>65</v>
      </c>
      <c r="H1182" s="13" t="s">
        <v>982</v>
      </c>
      <c r="I1182" s="2" t="s">
        <v>632</v>
      </c>
      <c r="J1182" s="2"/>
      <c r="K1182" s="2"/>
      <c r="L1182" s="2"/>
      <c r="M1182" s="2"/>
    </row>
    <row r="1183" customFormat="false" ht="27" hidden="false" customHeight="true" outlineLevel="0" collapsed="false">
      <c r="A1183" s="6"/>
      <c r="B1183" s="7" t="s">
        <v>3924</v>
      </c>
      <c r="C1183" s="6" t="s">
        <v>3925</v>
      </c>
      <c r="D1183" s="6" t="s">
        <v>3926</v>
      </c>
      <c r="E1183" s="6" t="s">
        <v>2318</v>
      </c>
      <c r="F1183" s="6"/>
      <c r="G1183" s="8" t="n">
        <v>32</v>
      </c>
      <c r="H1183" s="13" t="s">
        <v>982</v>
      </c>
      <c r="I1183" s="6" t="s">
        <v>632</v>
      </c>
      <c r="J1183" s="6"/>
      <c r="K1183" s="6"/>
      <c r="L1183" s="6"/>
      <c r="M1183" s="6"/>
    </row>
    <row r="1184" customFormat="false" ht="27" hidden="false" customHeight="true" outlineLevel="0" collapsed="false">
      <c r="A1184" s="2"/>
      <c r="B1184" s="3" t="s">
        <v>3927</v>
      </c>
      <c r="C1184" s="2" t="s">
        <v>3928</v>
      </c>
      <c r="D1184" s="2" t="s">
        <v>3929</v>
      </c>
      <c r="E1184" s="2" t="s">
        <v>2318</v>
      </c>
      <c r="F1184" s="2"/>
      <c r="G1184" s="4" t="n">
        <v>15</v>
      </c>
      <c r="H1184" s="13" t="s">
        <v>982</v>
      </c>
      <c r="I1184" s="2" t="s">
        <v>632</v>
      </c>
      <c r="J1184" s="2"/>
      <c r="K1184" s="2"/>
      <c r="L1184" s="2"/>
      <c r="M1184" s="2"/>
    </row>
    <row r="1185" customFormat="false" ht="27" hidden="false" customHeight="true" outlineLevel="0" collapsed="false">
      <c r="A1185" s="6"/>
      <c r="B1185" s="7" t="s">
        <v>3930</v>
      </c>
      <c r="C1185" s="6" t="s">
        <v>3931</v>
      </c>
      <c r="D1185" s="6" t="s">
        <v>3932</v>
      </c>
      <c r="E1185" s="6" t="s">
        <v>2318</v>
      </c>
      <c r="F1185" s="6"/>
      <c r="G1185" s="8" t="n">
        <v>47</v>
      </c>
      <c r="H1185" s="13" t="s">
        <v>982</v>
      </c>
      <c r="I1185" s="6" t="s">
        <v>632</v>
      </c>
      <c r="J1185" s="6"/>
      <c r="K1185" s="6"/>
      <c r="L1185" s="6"/>
      <c r="M1185" s="6"/>
    </row>
    <row r="1186" customFormat="false" ht="27" hidden="false" customHeight="true" outlineLevel="0" collapsed="false">
      <c r="A1186" s="2"/>
      <c r="B1186" s="3" t="s">
        <v>3933</v>
      </c>
      <c r="C1186" s="2" t="s">
        <v>3934</v>
      </c>
      <c r="D1186" s="2" t="s">
        <v>3935</v>
      </c>
      <c r="E1186" s="2" t="s">
        <v>2318</v>
      </c>
      <c r="F1186" s="2"/>
      <c r="G1186" s="4" t="n">
        <v>14</v>
      </c>
      <c r="H1186" s="13" t="s">
        <v>982</v>
      </c>
      <c r="I1186" s="2" t="s">
        <v>632</v>
      </c>
      <c r="J1186" s="2"/>
      <c r="K1186" s="2"/>
      <c r="L1186" s="2"/>
      <c r="M1186" s="2"/>
    </row>
    <row r="1187" customFormat="false" ht="27" hidden="false" customHeight="true" outlineLevel="0" collapsed="false">
      <c r="A1187" s="6"/>
      <c r="B1187" s="7" t="s">
        <v>3936</v>
      </c>
      <c r="C1187" s="6" t="s">
        <v>3937</v>
      </c>
      <c r="D1187" s="6" t="s">
        <v>3938</v>
      </c>
      <c r="E1187" s="6" t="s">
        <v>2318</v>
      </c>
      <c r="F1187" s="6"/>
      <c r="G1187" s="8" t="n">
        <v>50</v>
      </c>
      <c r="H1187" s="13" t="s">
        <v>982</v>
      </c>
      <c r="I1187" s="6" t="s">
        <v>632</v>
      </c>
      <c r="J1187" s="6"/>
      <c r="K1187" s="6"/>
      <c r="L1187" s="6"/>
      <c r="M1187" s="6"/>
    </row>
    <row r="1188" customFormat="false" ht="27" hidden="false" customHeight="true" outlineLevel="0" collapsed="false">
      <c r="A1188" s="2"/>
      <c r="B1188" s="3" t="s">
        <v>3939</v>
      </c>
      <c r="C1188" s="2" t="s">
        <v>3940</v>
      </c>
      <c r="D1188" s="2" t="s">
        <v>3941</v>
      </c>
      <c r="E1188" s="2" t="s">
        <v>2318</v>
      </c>
      <c r="F1188" s="2"/>
      <c r="G1188" s="4" t="n">
        <v>48</v>
      </c>
      <c r="H1188" s="13" t="s">
        <v>982</v>
      </c>
      <c r="I1188" s="2" t="s">
        <v>632</v>
      </c>
      <c r="J1188" s="2"/>
      <c r="K1188" s="2"/>
      <c r="L1188" s="2"/>
      <c r="M1188" s="2"/>
    </row>
    <row r="1189" customFormat="false" ht="27" hidden="false" customHeight="true" outlineLevel="0" collapsed="false">
      <c r="A1189" s="6"/>
      <c r="B1189" s="7" t="s">
        <v>3942</v>
      </c>
      <c r="C1189" s="6" t="s">
        <v>3943</v>
      </c>
      <c r="D1189" s="6" t="s">
        <v>3944</v>
      </c>
      <c r="E1189" s="6" t="s">
        <v>2318</v>
      </c>
      <c r="F1189" s="6"/>
      <c r="G1189" s="8" t="n">
        <v>26</v>
      </c>
      <c r="H1189" s="13" t="s">
        <v>982</v>
      </c>
      <c r="I1189" s="6" t="s">
        <v>632</v>
      </c>
      <c r="J1189" s="6"/>
      <c r="K1189" s="6"/>
      <c r="L1189" s="6"/>
      <c r="M1189" s="6"/>
    </row>
    <row r="1190" customFormat="false" ht="27" hidden="false" customHeight="true" outlineLevel="0" collapsed="false">
      <c r="A1190" s="2"/>
      <c r="B1190" s="3" t="s">
        <v>3945</v>
      </c>
      <c r="C1190" s="2" t="s">
        <v>3946</v>
      </c>
      <c r="D1190" s="2" t="s">
        <v>3947</v>
      </c>
      <c r="E1190" s="2" t="s">
        <v>2318</v>
      </c>
      <c r="F1190" s="2"/>
      <c r="G1190" s="4" t="n">
        <v>25</v>
      </c>
      <c r="H1190" s="13" t="s">
        <v>982</v>
      </c>
      <c r="I1190" s="2" t="s">
        <v>632</v>
      </c>
      <c r="J1190" s="2"/>
      <c r="K1190" s="2"/>
      <c r="L1190" s="2"/>
      <c r="M1190" s="2"/>
    </row>
    <row r="1191" customFormat="false" ht="27" hidden="false" customHeight="true" outlineLevel="0" collapsed="false">
      <c r="A1191" s="6"/>
      <c r="B1191" s="7" t="s">
        <v>3948</v>
      </c>
      <c r="C1191" s="6" t="s">
        <v>3949</v>
      </c>
      <c r="D1191" s="6" t="s">
        <v>3950</v>
      </c>
      <c r="E1191" s="6" t="s">
        <v>2318</v>
      </c>
      <c r="F1191" s="6"/>
      <c r="G1191" s="8" t="n">
        <v>47</v>
      </c>
      <c r="H1191" s="13" t="s">
        <v>982</v>
      </c>
      <c r="I1191" s="6" t="s">
        <v>632</v>
      </c>
      <c r="J1191" s="6"/>
      <c r="K1191" s="6"/>
      <c r="L1191" s="6"/>
      <c r="M1191" s="6"/>
    </row>
    <row r="1192" customFormat="false" ht="27" hidden="false" customHeight="true" outlineLevel="0" collapsed="false">
      <c r="A1192" s="2"/>
      <c r="B1192" s="3" t="s">
        <v>3951</v>
      </c>
      <c r="C1192" s="2" t="s">
        <v>3952</v>
      </c>
      <c r="D1192" s="2"/>
      <c r="E1192" s="2"/>
      <c r="F1192" s="2"/>
      <c r="G1192" s="4" t="n">
        <v>3</v>
      </c>
      <c r="H1192" s="13" t="s">
        <v>982</v>
      </c>
      <c r="I1192" s="2" t="s">
        <v>632</v>
      </c>
      <c r="J1192" s="2"/>
      <c r="K1192" s="2"/>
      <c r="L1192" s="2"/>
      <c r="M1192" s="2"/>
    </row>
    <row r="1193" customFormat="false" ht="27" hidden="false" customHeight="true" outlineLevel="0" collapsed="false">
      <c r="A1193" s="6"/>
      <c r="B1193" s="7" t="s">
        <v>3953</v>
      </c>
      <c r="C1193" s="6" t="s">
        <v>3954</v>
      </c>
      <c r="D1193" s="6"/>
      <c r="E1193" s="6"/>
      <c r="F1193" s="6"/>
      <c r="G1193" s="8" t="n">
        <v>10</v>
      </c>
      <c r="H1193" s="13" t="s">
        <v>982</v>
      </c>
      <c r="I1193" s="6" t="s">
        <v>632</v>
      </c>
      <c r="J1193" s="6"/>
      <c r="K1193" s="6"/>
      <c r="L1193" s="6"/>
      <c r="M1193" s="6"/>
    </row>
    <row r="1194" customFormat="false" ht="27" hidden="false" customHeight="true" outlineLevel="0" collapsed="false">
      <c r="A1194" s="2"/>
      <c r="B1194" s="3" t="s">
        <v>3955</v>
      </c>
      <c r="C1194" s="2" t="s">
        <v>3956</v>
      </c>
      <c r="D1194" s="2"/>
      <c r="E1194" s="2"/>
      <c r="F1194" s="2"/>
      <c r="G1194" s="4" t="n">
        <v>6</v>
      </c>
      <c r="H1194" s="13" t="s">
        <v>982</v>
      </c>
      <c r="I1194" s="2" t="s">
        <v>632</v>
      </c>
      <c r="J1194" s="2"/>
      <c r="K1194" s="2"/>
      <c r="L1194" s="2"/>
      <c r="M1194" s="2"/>
    </row>
    <row r="1195" customFormat="false" ht="27" hidden="false" customHeight="true" outlineLevel="0" collapsed="false">
      <c r="A1195" s="6"/>
      <c r="B1195" s="7" t="s">
        <v>3957</v>
      </c>
      <c r="C1195" s="6" t="s">
        <v>3958</v>
      </c>
      <c r="D1195" s="6"/>
      <c r="E1195" s="6"/>
      <c r="F1195" s="6"/>
      <c r="G1195" s="8" t="n">
        <v>2</v>
      </c>
      <c r="H1195" s="13" t="s">
        <v>982</v>
      </c>
      <c r="I1195" s="6" t="s">
        <v>632</v>
      </c>
      <c r="J1195" s="6"/>
      <c r="K1195" s="6"/>
      <c r="L1195" s="6"/>
      <c r="M1195" s="6"/>
    </row>
    <row r="1196" customFormat="false" ht="27" hidden="false" customHeight="true" outlineLevel="0" collapsed="false">
      <c r="A1196" s="2"/>
      <c r="B1196" s="3" t="s">
        <v>3959</v>
      </c>
      <c r="C1196" s="2" t="s">
        <v>3960</v>
      </c>
      <c r="D1196" s="2"/>
      <c r="E1196" s="2"/>
      <c r="F1196" s="2"/>
      <c r="G1196" s="4" t="n">
        <v>2</v>
      </c>
      <c r="H1196" s="13" t="s">
        <v>982</v>
      </c>
      <c r="I1196" s="2" t="s">
        <v>632</v>
      </c>
      <c r="J1196" s="2"/>
      <c r="K1196" s="2"/>
      <c r="L1196" s="2"/>
      <c r="M1196" s="2"/>
    </row>
    <row r="1197" customFormat="false" ht="27" hidden="false" customHeight="true" outlineLevel="0" collapsed="false">
      <c r="A1197" s="6"/>
      <c r="B1197" s="7" t="s">
        <v>3961</v>
      </c>
      <c r="C1197" s="6" t="s">
        <v>3962</v>
      </c>
      <c r="D1197" s="6"/>
      <c r="E1197" s="6"/>
      <c r="F1197" s="6"/>
      <c r="G1197" s="8" t="n">
        <v>5</v>
      </c>
      <c r="H1197" s="13" t="s">
        <v>982</v>
      </c>
      <c r="I1197" s="6" t="s">
        <v>632</v>
      </c>
      <c r="J1197" s="6"/>
      <c r="K1197" s="6"/>
      <c r="L1197" s="6"/>
      <c r="M1197" s="6"/>
    </row>
    <row r="1198" customFormat="false" ht="27" hidden="false" customHeight="true" outlineLevel="0" collapsed="false">
      <c r="A1198" s="2"/>
      <c r="B1198" s="3" t="s">
        <v>3963</v>
      </c>
      <c r="C1198" s="2" t="s">
        <v>3964</v>
      </c>
      <c r="D1198" s="2"/>
      <c r="E1198" s="2"/>
      <c r="F1198" s="2"/>
      <c r="G1198" s="4" t="n">
        <v>21</v>
      </c>
      <c r="H1198" s="13" t="s">
        <v>982</v>
      </c>
      <c r="I1198" s="2" t="s">
        <v>632</v>
      </c>
      <c r="J1198" s="2"/>
      <c r="K1198" s="2"/>
      <c r="L1198" s="2"/>
      <c r="M1198" s="2"/>
    </row>
    <row r="1199" customFormat="false" ht="27" hidden="false" customHeight="true" outlineLevel="0" collapsed="false">
      <c r="A1199" s="6"/>
      <c r="B1199" s="7" t="s">
        <v>3965</v>
      </c>
      <c r="C1199" s="6" t="s">
        <v>3966</v>
      </c>
      <c r="D1199" s="6"/>
      <c r="E1199" s="6"/>
      <c r="F1199" s="6"/>
      <c r="G1199" s="8" t="n">
        <v>2</v>
      </c>
      <c r="H1199" s="13" t="s">
        <v>982</v>
      </c>
      <c r="I1199" s="6" t="s">
        <v>632</v>
      </c>
      <c r="J1199" s="6"/>
      <c r="K1199" s="6"/>
      <c r="L1199" s="6"/>
      <c r="M1199" s="6"/>
    </row>
    <row r="1200" customFormat="false" ht="27" hidden="false" customHeight="true" outlineLevel="0" collapsed="false">
      <c r="A1200" s="2"/>
      <c r="B1200" s="3" t="s">
        <v>3967</v>
      </c>
      <c r="C1200" s="2" t="s">
        <v>3968</v>
      </c>
      <c r="D1200" s="2" t="s">
        <v>3969</v>
      </c>
      <c r="E1200" s="2" t="s">
        <v>3869</v>
      </c>
      <c r="F1200" s="2"/>
      <c r="G1200" s="4" t="n">
        <v>8</v>
      </c>
      <c r="H1200" s="13" t="s">
        <v>982</v>
      </c>
      <c r="I1200" s="2" t="s">
        <v>632</v>
      </c>
      <c r="J1200" s="2"/>
      <c r="K1200" s="2"/>
      <c r="L1200" s="2"/>
      <c r="M1200" s="2"/>
    </row>
    <row r="1201" customFormat="false" ht="27" hidden="false" customHeight="true" outlineLevel="0" collapsed="false">
      <c r="A1201" s="6"/>
      <c r="B1201" s="7" t="s">
        <v>3970</v>
      </c>
      <c r="C1201" s="6" t="s">
        <v>3971</v>
      </c>
      <c r="D1201" s="6"/>
      <c r="E1201" s="6"/>
      <c r="F1201" s="6"/>
      <c r="G1201" s="8" t="n">
        <v>1</v>
      </c>
      <c r="H1201" s="13" t="s">
        <v>982</v>
      </c>
      <c r="I1201" s="6" t="s">
        <v>632</v>
      </c>
      <c r="J1201" s="6"/>
      <c r="K1201" s="6"/>
      <c r="L1201" s="6"/>
      <c r="M1201" s="6"/>
    </row>
    <row r="1202" customFormat="false" ht="27" hidden="false" customHeight="true" outlineLevel="0" collapsed="false">
      <c r="A1202" s="2"/>
      <c r="B1202" s="3" t="s">
        <v>3972</v>
      </c>
      <c r="C1202" s="2" t="s">
        <v>3973</v>
      </c>
      <c r="D1202" s="2"/>
      <c r="E1202" s="2"/>
      <c r="F1202" s="2"/>
      <c r="G1202" s="4" t="n">
        <v>18</v>
      </c>
      <c r="H1202" s="13" t="s">
        <v>982</v>
      </c>
      <c r="I1202" s="2" t="s">
        <v>632</v>
      </c>
      <c r="J1202" s="2"/>
      <c r="K1202" s="2"/>
      <c r="L1202" s="2"/>
      <c r="M1202" s="2"/>
    </row>
    <row r="1203" customFormat="false" ht="27" hidden="false" customHeight="true" outlineLevel="0" collapsed="false">
      <c r="A1203" s="6"/>
      <c r="B1203" s="7" t="s">
        <v>3974</v>
      </c>
      <c r="C1203" s="6" t="s">
        <v>3975</v>
      </c>
      <c r="D1203" s="6"/>
      <c r="E1203" s="6"/>
      <c r="F1203" s="6"/>
      <c r="G1203" s="8" t="n">
        <v>1</v>
      </c>
      <c r="H1203" s="13" t="s">
        <v>982</v>
      </c>
      <c r="I1203" s="6" t="s">
        <v>632</v>
      </c>
      <c r="J1203" s="6"/>
      <c r="K1203" s="6"/>
      <c r="L1203" s="6"/>
      <c r="M1203" s="6"/>
    </row>
    <row r="1204" customFormat="false" ht="27" hidden="false" customHeight="true" outlineLevel="0" collapsed="false">
      <c r="A1204" s="2"/>
      <c r="B1204" s="3" t="s">
        <v>3976</v>
      </c>
      <c r="C1204" s="2" t="s">
        <v>3977</v>
      </c>
      <c r="D1204" s="2" t="s">
        <v>3978</v>
      </c>
      <c r="E1204" s="2"/>
      <c r="F1204" s="2"/>
      <c r="G1204" s="4" t="n">
        <v>3</v>
      </c>
      <c r="H1204" s="13" t="s">
        <v>982</v>
      </c>
      <c r="I1204" s="2" t="s">
        <v>632</v>
      </c>
      <c r="J1204" s="2"/>
      <c r="K1204" s="2"/>
      <c r="L1204" s="2"/>
      <c r="M1204" s="2"/>
    </row>
    <row r="1205" customFormat="false" ht="27" hidden="false" customHeight="true" outlineLevel="0" collapsed="false">
      <c r="A1205" s="6"/>
      <c r="B1205" s="7" t="s">
        <v>3979</v>
      </c>
      <c r="C1205" s="6" t="s">
        <v>3980</v>
      </c>
      <c r="D1205" s="6" t="s">
        <v>3981</v>
      </c>
      <c r="E1205" s="6" t="s">
        <v>2318</v>
      </c>
      <c r="F1205" s="6"/>
      <c r="G1205" s="8" t="n">
        <v>15</v>
      </c>
      <c r="H1205" s="13" t="s">
        <v>982</v>
      </c>
      <c r="I1205" s="6" t="s">
        <v>632</v>
      </c>
      <c r="J1205" s="6"/>
      <c r="K1205" s="6"/>
      <c r="L1205" s="6"/>
      <c r="M1205" s="6"/>
    </row>
    <row r="1206" customFormat="false" ht="27" hidden="false" customHeight="true" outlineLevel="0" collapsed="false">
      <c r="A1206" s="2"/>
      <c r="B1206" s="3" t="s">
        <v>3982</v>
      </c>
      <c r="C1206" s="2" t="s">
        <v>3983</v>
      </c>
      <c r="D1206" s="2" t="s">
        <v>3984</v>
      </c>
      <c r="E1206" s="2" t="s">
        <v>2318</v>
      </c>
      <c r="F1206" s="2"/>
      <c r="G1206" s="4" t="n">
        <v>92</v>
      </c>
      <c r="H1206" s="13" t="s">
        <v>982</v>
      </c>
      <c r="I1206" s="2" t="s">
        <v>632</v>
      </c>
      <c r="J1206" s="2"/>
      <c r="K1206" s="2"/>
      <c r="L1206" s="2"/>
      <c r="M1206" s="2"/>
    </row>
    <row r="1207" customFormat="false" ht="27" hidden="false" customHeight="true" outlineLevel="0" collapsed="false">
      <c r="A1207" s="6"/>
      <c r="B1207" s="7" t="s">
        <v>3985</v>
      </c>
      <c r="C1207" s="6" t="s">
        <v>3986</v>
      </c>
      <c r="D1207" s="6" t="s">
        <v>3987</v>
      </c>
      <c r="E1207" s="6" t="s">
        <v>2318</v>
      </c>
      <c r="F1207" s="6"/>
      <c r="G1207" s="8" t="n">
        <v>19</v>
      </c>
      <c r="H1207" s="13" t="s">
        <v>982</v>
      </c>
      <c r="I1207" s="6" t="s">
        <v>632</v>
      </c>
      <c r="J1207" s="6"/>
      <c r="K1207" s="6"/>
      <c r="L1207" s="6"/>
      <c r="M1207" s="6"/>
    </row>
    <row r="1208" customFormat="false" ht="27" hidden="false" customHeight="true" outlineLevel="0" collapsed="false">
      <c r="A1208" s="2"/>
      <c r="B1208" s="3" t="s">
        <v>3988</v>
      </c>
      <c r="C1208" s="2" t="s">
        <v>3989</v>
      </c>
      <c r="D1208" s="2" t="s">
        <v>3990</v>
      </c>
      <c r="E1208" s="2" t="s">
        <v>2318</v>
      </c>
      <c r="F1208" s="2"/>
      <c r="G1208" s="4" t="n">
        <v>49</v>
      </c>
      <c r="H1208" s="13" t="s">
        <v>982</v>
      </c>
      <c r="I1208" s="2" t="s">
        <v>632</v>
      </c>
      <c r="J1208" s="2"/>
      <c r="K1208" s="2"/>
      <c r="L1208" s="2"/>
      <c r="M1208" s="2"/>
    </row>
    <row r="1209" customFormat="false" ht="27" hidden="false" customHeight="true" outlineLevel="0" collapsed="false">
      <c r="A1209" s="6"/>
      <c r="B1209" s="7" t="s">
        <v>3991</v>
      </c>
      <c r="C1209" s="6" t="s">
        <v>3992</v>
      </c>
      <c r="D1209" s="6" t="s">
        <v>3993</v>
      </c>
      <c r="E1209" s="6" t="s">
        <v>2318</v>
      </c>
      <c r="F1209" s="6"/>
      <c r="G1209" s="8" t="n">
        <v>49</v>
      </c>
      <c r="H1209" s="13" t="s">
        <v>982</v>
      </c>
      <c r="I1209" s="6" t="s">
        <v>632</v>
      </c>
      <c r="J1209" s="6"/>
      <c r="K1209" s="6"/>
      <c r="L1209" s="6"/>
      <c r="M1209" s="6"/>
    </row>
    <row r="1210" customFormat="false" ht="27" hidden="false" customHeight="true" outlineLevel="0" collapsed="false">
      <c r="A1210" s="2"/>
      <c r="B1210" s="3" t="s">
        <v>3994</v>
      </c>
      <c r="C1210" s="2" t="s">
        <v>3995</v>
      </c>
      <c r="D1210" s="2"/>
      <c r="E1210" s="2"/>
      <c r="F1210" s="2"/>
      <c r="G1210" s="4" t="n">
        <v>19</v>
      </c>
      <c r="H1210" s="13" t="s">
        <v>982</v>
      </c>
      <c r="I1210" s="2" t="s">
        <v>632</v>
      </c>
      <c r="J1210" s="2"/>
      <c r="K1210" s="2"/>
      <c r="L1210" s="2"/>
      <c r="M1210" s="2"/>
    </row>
    <row r="1211" customFormat="false" ht="27" hidden="false" customHeight="true" outlineLevel="0" collapsed="false">
      <c r="A1211" s="6"/>
      <c r="B1211" s="7" t="s">
        <v>3996</v>
      </c>
      <c r="C1211" s="6" t="s">
        <v>3997</v>
      </c>
      <c r="D1211" s="6"/>
      <c r="E1211" s="6"/>
      <c r="F1211" s="6"/>
      <c r="G1211" s="8" t="n">
        <v>18</v>
      </c>
      <c r="H1211" s="13" t="s">
        <v>982</v>
      </c>
      <c r="I1211" s="6" t="s">
        <v>632</v>
      </c>
      <c r="J1211" s="6"/>
      <c r="K1211" s="6"/>
      <c r="L1211" s="6"/>
      <c r="M1211" s="6"/>
    </row>
    <row r="1212" customFormat="false" ht="27" hidden="false" customHeight="true" outlineLevel="0" collapsed="false">
      <c r="A1212" s="2"/>
      <c r="B1212" s="3" t="s">
        <v>3998</v>
      </c>
      <c r="C1212" s="2" t="s">
        <v>3999</v>
      </c>
      <c r="D1212" s="2"/>
      <c r="E1212" s="2"/>
      <c r="F1212" s="2"/>
      <c r="G1212" s="4" t="n">
        <v>6</v>
      </c>
      <c r="H1212" s="13" t="s">
        <v>982</v>
      </c>
      <c r="I1212" s="2" t="s">
        <v>632</v>
      </c>
      <c r="J1212" s="2"/>
      <c r="K1212" s="2"/>
      <c r="L1212" s="2"/>
      <c r="M1212" s="2"/>
    </row>
    <row r="1213" customFormat="false" ht="27" hidden="false" customHeight="true" outlineLevel="0" collapsed="false">
      <c r="A1213" s="6"/>
      <c r="B1213" s="7" t="s">
        <v>4000</v>
      </c>
      <c r="C1213" s="6" t="s">
        <v>4001</v>
      </c>
      <c r="D1213" s="6"/>
      <c r="E1213" s="6"/>
      <c r="F1213" s="6"/>
      <c r="G1213" s="8" t="n">
        <v>17</v>
      </c>
      <c r="H1213" s="13" t="s">
        <v>982</v>
      </c>
      <c r="I1213" s="6" t="s">
        <v>632</v>
      </c>
      <c r="J1213" s="6"/>
      <c r="K1213" s="6"/>
      <c r="L1213" s="6"/>
      <c r="M1213" s="6"/>
    </row>
    <row r="1214" customFormat="false" ht="27" hidden="false" customHeight="true" outlineLevel="0" collapsed="false">
      <c r="A1214" s="2"/>
      <c r="B1214" s="3" t="s">
        <v>4002</v>
      </c>
      <c r="C1214" s="2" t="s">
        <v>4003</v>
      </c>
      <c r="D1214" s="2"/>
      <c r="E1214" s="2"/>
      <c r="F1214" s="2"/>
      <c r="G1214" s="4" t="n">
        <v>9</v>
      </c>
      <c r="H1214" s="13" t="s">
        <v>982</v>
      </c>
      <c r="I1214" s="2" t="s">
        <v>632</v>
      </c>
      <c r="J1214" s="2"/>
      <c r="K1214" s="2"/>
      <c r="L1214" s="2"/>
      <c r="M1214" s="2"/>
    </row>
    <row r="1215" customFormat="false" ht="27" hidden="false" customHeight="true" outlineLevel="0" collapsed="false">
      <c r="A1215" s="6"/>
      <c r="B1215" s="7" t="s">
        <v>4004</v>
      </c>
      <c r="C1215" s="6" t="s">
        <v>4005</v>
      </c>
      <c r="D1215" s="6"/>
      <c r="E1215" s="6"/>
      <c r="F1215" s="6"/>
      <c r="G1215" s="8" t="n">
        <v>10</v>
      </c>
      <c r="H1215" s="13" t="s">
        <v>982</v>
      </c>
      <c r="I1215" s="6" t="s">
        <v>632</v>
      </c>
      <c r="J1215" s="6"/>
      <c r="K1215" s="6"/>
      <c r="L1215" s="6"/>
      <c r="M1215" s="6"/>
    </row>
    <row r="1216" customFormat="false" ht="27" hidden="false" customHeight="true" outlineLevel="0" collapsed="false">
      <c r="A1216" s="2"/>
      <c r="B1216" s="3" t="s">
        <v>4006</v>
      </c>
      <c r="C1216" s="2" t="s">
        <v>4007</v>
      </c>
      <c r="D1216" s="2"/>
      <c r="E1216" s="2"/>
      <c r="F1216" s="2"/>
      <c r="G1216" s="4" t="n">
        <v>31</v>
      </c>
      <c r="H1216" s="13" t="s">
        <v>982</v>
      </c>
      <c r="I1216" s="2" t="s">
        <v>632</v>
      </c>
      <c r="J1216" s="2"/>
      <c r="K1216" s="2"/>
      <c r="L1216" s="2"/>
      <c r="M1216" s="2"/>
    </row>
    <row r="1217" customFormat="false" ht="27" hidden="false" customHeight="true" outlineLevel="0" collapsed="false">
      <c r="A1217" s="6"/>
      <c r="B1217" s="7" t="s">
        <v>4008</v>
      </c>
      <c r="C1217" s="6" t="s">
        <v>4009</v>
      </c>
      <c r="D1217" s="6" t="s">
        <v>4010</v>
      </c>
      <c r="E1217" s="6" t="s">
        <v>2318</v>
      </c>
      <c r="F1217" s="6"/>
      <c r="G1217" s="8" t="n">
        <v>111</v>
      </c>
      <c r="H1217" s="13" t="s">
        <v>982</v>
      </c>
      <c r="I1217" s="6" t="s">
        <v>632</v>
      </c>
      <c r="J1217" s="6"/>
      <c r="K1217" s="6"/>
      <c r="L1217" s="6"/>
      <c r="M1217" s="6"/>
    </row>
    <row r="1218" customFormat="false" ht="27" hidden="false" customHeight="true" outlineLevel="0" collapsed="false">
      <c r="A1218" s="2"/>
      <c r="B1218" s="3" t="s">
        <v>4011</v>
      </c>
      <c r="C1218" s="2" t="s">
        <v>4012</v>
      </c>
      <c r="D1218" s="2"/>
      <c r="E1218" s="2"/>
      <c r="F1218" s="2"/>
      <c r="G1218" s="4" t="n">
        <v>26</v>
      </c>
      <c r="H1218" s="13" t="s">
        <v>982</v>
      </c>
      <c r="I1218" s="2" t="s">
        <v>632</v>
      </c>
      <c r="J1218" s="2"/>
      <c r="K1218" s="2"/>
      <c r="L1218" s="2"/>
      <c r="M1218" s="2"/>
    </row>
    <row r="1219" customFormat="false" ht="27" hidden="false" customHeight="true" outlineLevel="0" collapsed="false">
      <c r="A1219" s="6"/>
      <c r="B1219" s="7" t="s">
        <v>4013</v>
      </c>
      <c r="C1219" s="6" t="s">
        <v>4014</v>
      </c>
      <c r="D1219" s="6"/>
      <c r="E1219" s="6"/>
      <c r="F1219" s="6"/>
      <c r="G1219" s="8" t="n">
        <v>2</v>
      </c>
      <c r="H1219" s="13" t="s">
        <v>982</v>
      </c>
      <c r="I1219" s="6" t="s">
        <v>632</v>
      </c>
      <c r="J1219" s="6"/>
      <c r="K1219" s="6"/>
      <c r="L1219" s="6"/>
      <c r="M1219" s="6"/>
    </row>
    <row r="1220" customFormat="false" ht="27" hidden="false" customHeight="true" outlineLevel="0" collapsed="false">
      <c r="A1220" s="2"/>
      <c r="B1220" s="3" t="s">
        <v>4015</v>
      </c>
      <c r="C1220" s="2" t="s">
        <v>4016</v>
      </c>
      <c r="D1220" s="2"/>
      <c r="E1220" s="2"/>
      <c r="F1220" s="2"/>
      <c r="G1220" s="4" t="n">
        <v>12</v>
      </c>
      <c r="H1220" s="13" t="s">
        <v>982</v>
      </c>
      <c r="I1220" s="2" t="s">
        <v>632</v>
      </c>
      <c r="J1220" s="2"/>
      <c r="K1220" s="2"/>
      <c r="L1220" s="2"/>
      <c r="M1220" s="2"/>
    </row>
    <row r="1221" customFormat="false" ht="27" hidden="false" customHeight="true" outlineLevel="0" collapsed="false">
      <c r="A1221" s="6"/>
      <c r="B1221" s="7" t="s">
        <v>4017</v>
      </c>
      <c r="C1221" s="6" t="s">
        <v>4018</v>
      </c>
      <c r="D1221" s="6"/>
      <c r="E1221" s="6"/>
      <c r="F1221" s="6"/>
      <c r="G1221" s="8" t="n">
        <v>36</v>
      </c>
      <c r="H1221" s="13" t="s">
        <v>982</v>
      </c>
      <c r="I1221" s="6" t="s">
        <v>632</v>
      </c>
      <c r="J1221" s="6"/>
      <c r="K1221" s="6"/>
      <c r="L1221" s="6"/>
      <c r="M1221" s="6"/>
    </row>
    <row r="1222" customFormat="false" ht="27" hidden="false" customHeight="true" outlineLevel="0" collapsed="false">
      <c r="A1222" s="2"/>
      <c r="B1222" s="3" t="s">
        <v>4019</v>
      </c>
      <c r="C1222" s="2" t="s">
        <v>4020</v>
      </c>
      <c r="D1222" s="2"/>
      <c r="E1222" s="2"/>
      <c r="F1222" s="2"/>
      <c r="G1222" s="4" t="n">
        <v>38</v>
      </c>
      <c r="H1222" s="13" t="s">
        <v>982</v>
      </c>
      <c r="I1222" s="2" t="s">
        <v>632</v>
      </c>
      <c r="J1222" s="2"/>
      <c r="K1222" s="2"/>
      <c r="L1222" s="2"/>
      <c r="M1222" s="2"/>
    </row>
    <row r="1223" customFormat="false" ht="27" hidden="false" customHeight="true" outlineLevel="0" collapsed="false">
      <c r="A1223" s="6"/>
      <c r="B1223" s="7" t="s">
        <v>4021</v>
      </c>
      <c r="C1223" s="6" t="s">
        <v>4022</v>
      </c>
      <c r="D1223" s="6" t="s">
        <v>4023</v>
      </c>
      <c r="E1223" s="6" t="s">
        <v>2318</v>
      </c>
      <c r="F1223" s="6"/>
      <c r="G1223" s="8" t="n">
        <v>24</v>
      </c>
      <c r="H1223" s="13" t="s">
        <v>982</v>
      </c>
      <c r="I1223" s="6" t="s">
        <v>632</v>
      </c>
      <c r="J1223" s="6"/>
      <c r="K1223" s="6"/>
      <c r="L1223" s="6"/>
      <c r="M1223" s="6"/>
    </row>
    <row r="1224" customFormat="false" ht="27" hidden="false" customHeight="true" outlineLevel="0" collapsed="false">
      <c r="A1224" s="2"/>
      <c r="B1224" s="3" t="s">
        <v>4024</v>
      </c>
      <c r="C1224" s="2" t="s">
        <v>4025</v>
      </c>
      <c r="D1224" s="2" t="s">
        <v>4026</v>
      </c>
      <c r="E1224" s="2" t="s">
        <v>2318</v>
      </c>
      <c r="F1224" s="2"/>
      <c r="G1224" s="4" t="n">
        <v>30</v>
      </c>
      <c r="H1224" s="13" t="s">
        <v>982</v>
      </c>
      <c r="I1224" s="2" t="s">
        <v>632</v>
      </c>
      <c r="J1224" s="2"/>
      <c r="K1224" s="2"/>
      <c r="L1224" s="2"/>
      <c r="M1224" s="2"/>
    </row>
    <row r="1225" customFormat="false" ht="27" hidden="false" customHeight="true" outlineLevel="0" collapsed="false">
      <c r="A1225" s="6"/>
      <c r="B1225" s="7" t="s">
        <v>4027</v>
      </c>
      <c r="C1225" s="6" t="s">
        <v>4028</v>
      </c>
      <c r="D1225" s="6" t="s">
        <v>4029</v>
      </c>
      <c r="E1225" s="6" t="s">
        <v>2318</v>
      </c>
      <c r="F1225" s="6"/>
      <c r="G1225" s="8" t="n">
        <v>20</v>
      </c>
      <c r="H1225" s="13" t="s">
        <v>982</v>
      </c>
      <c r="I1225" s="6" t="s">
        <v>632</v>
      </c>
      <c r="J1225" s="6"/>
      <c r="K1225" s="6"/>
      <c r="L1225" s="6"/>
      <c r="M1225" s="6"/>
    </row>
    <row r="1226" customFormat="false" ht="27" hidden="false" customHeight="true" outlineLevel="0" collapsed="false">
      <c r="A1226" s="2"/>
      <c r="B1226" s="3" t="s">
        <v>4030</v>
      </c>
      <c r="C1226" s="2" t="s">
        <v>4031</v>
      </c>
      <c r="D1226" s="2" t="s">
        <v>4032</v>
      </c>
      <c r="E1226" s="2" t="s">
        <v>2318</v>
      </c>
      <c r="F1226" s="2"/>
      <c r="G1226" s="4" t="n">
        <v>32</v>
      </c>
      <c r="H1226" s="13" t="s">
        <v>982</v>
      </c>
      <c r="I1226" s="2" t="s">
        <v>632</v>
      </c>
      <c r="J1226" s="2"/>
      <c r="K1226" s="2"/>
      <c r="L1226" s="2"/>
      <c r="M1226" s="2"/>
    </row>
    <row r="1227" customFormat="false" ht="27" hidden="false" customHeight="true" outlineLevel="0" collapsed="false">
      <c r="A1227" s="6"/>
      <c r="B1227" s="7" t="s">
        <v>4033</v>
      </c>
      <c r="C1227" s="6" t="s">
        <v>4034</v>
      </c>
      <c r="D1227" s="6" t="s">
        <v>4035</v>
      </c>
      <c r="E1227" s="6" t="s">
        <v>2318</v>
      </c>
      <c r="F1227" s="6"/>
      <c r="G1227" s="8" t="n">
        <v>11</v>
      </c>
      <c r="H1227" s="13" t="s">
        <v>982</v>
      </c>
      <c r="I1227" s="6" t="s">
        <v>632</v>
      </c>
      <c r="J1227" s="6"/>
      <c r="K1227" s="6"/>
      <c r="L1227" s="6"/>
      <c r="M1227" s="6"/>
    </row>
    <row r="1228" customFormat="false" ht="27" hidden="false" customHeight="true" outlineLevel="0" collapsed="false">
      <c r="A1228" s="2"/>
      <c r="B1228" s="3" t="s">
        <v>4036</v>
      </c>
      <c r="C1228" s="2" t="s">
        <v>4037</v>
      </c>
      <c r="D1228" s="2" t="s">
        <v>4038</v>
      </c>
      <c r="E1228" s="2" t="s">
        <v>2318</v>
      </c>
      <c r="F1228" s="2"/>
      <c r="G1228" s="4" t="n">
        <v>10</v>
      </c>
      <c r="H1228" s="13" t="s">
        <v>982</v>
      </c>
      <c r="I1228" s="2" t="s">
        <v>632</v>
      </c>
      <c r="J1228" s="2"/>
      <c r="K1228" s="2"/>
      <c r="L1228" s="2"/>
      <c r="M1228" s="2"/>
    </row>
    <row r="1229" customFormat="false" ht="27" hidden="false" customHeight="true" outlineLevel="0" collapsed="false">
      <c r="A1229" s="6"/>
      <c r="B1229" s="7" t="s">
        <v>4039</v>
      </c>
      <c r="C1229" s="6" t="s">
        <v>4040</v>
      </c>
      <c r="D1229" s="6" t="s">
        <v>4041</v>
      </c>
      <c r="E1229" s="6" t="s">
        <v>2318</v>
      </c>
      <c r="F1229" s="6"/>
      <c r="G1229" s="8" t="n">
        <v>4</v>
      </c>
      <c r="H1229" s="13" t="s">
        <v>982</v>
      </c>
      <c r="I1229" s="6" t="s">
        <v>632</v>
      </c>
      <c r="J1229" s="6"/>
      <c r="K1229" s="6"/>
      <c r="L1229" s="6"/>
      <c r="M1229" s="6"/>
    </row>
    <row r="1230" customFormat="false" ht="27" hidden="false" customHeight="true" outlineLevel="0" collapsed="false">
      <c r="A1230" s="2"/>
      <c r="B1230" s="3" t="s">
        <v>4042</v>
      </c>
      <c r="C1230" s="2" t="s">
        <v>4043</v>
      </c>
      <c r="D1230" s="2" t="s">
        <v>4044</v>
      </c>
      <c r="E1230" s="2" t="s">
        <v>55</v>
      </c>
      <c r="F1230" s="2"/>
      <c r="G1230" s="4" t="n">
        <v>49</v>
      </c>
      <c r="H1230" s="13" t="s">
        <v>982</v>
      </c>
      <c r="I1230" s="2" t="s">
        <v>632</v>
      </c>
      <c r="J1230" s="2"/>
      <c r="K1230" s="2"/>
      <c r="L1230" s="2"/>
      <c r="M1230" s="2"/>
    </row>
    <row r="1231" customFormat="false" ht="27" hidden="false" customHeight="true" outlineLevel="0" collapsed="false">
      <c r="A1231" s="6"/>
      <c r="B1231" s="7" t="s">
        <v>4045</v>
      </c>
      <c r="C1231" s="6" t="s">
        <v>4046</v>
      </c>
      <c r="D1231" s="6" t="s">
        <v>4047</v>
      </c>
      <c r="E1231" s="6" t="s">
        <v>3704</v>
      </c>
      <c r="F1231" s="6"/>
      <c r="G1231" s="8" t="n">
        <v>27</v>
      </c>
      <c r="H1231" s="13" t="s">
        <v>982</v>
      </c>
      <c r="I1231" s="6" t="s">
        <v>632</v>
      </c>
      <c r="J1231" s="6"/>
      <c r="K1231" s="6"/>
      <c r="L1231" s="6"/>
      <c r="M1231" s="6"/>
    </row>
    <row r="1232" customFormat="false" ht="27" hidden="false" customHeight="true" outlineLevel="0" collapsed="false">
      <c r="A1232" s="2"/>
      <c r="B1232" s="3" t="s">
        <v>4048</v>
      </c>
      <c r="C1232" s="2" t="s">
        <v>4049</v>
      </c>
      <c r="D1232" s="2" t="s">
        <v>4050</v>
      </c>
      <c r="E1232" s="2" t="s">
        <v>2308</v>
      </c>
      <c r="F1232" s="2"/>
      <c r="G1232" s="4" t="n">
        <v>1</v>
      </c>
      <c r="H1232" s="13" t="s">
        <v>982</v>
      </c>
      <c r="I1232" s="2" t="s">
        <v>632</v>
      </c>
      <c r="J1232" s="2"/>
      <c r="K1232" s="2"/>
      <c r="L1232" s="2"/>
      <c r="M1232" s="2"/>
    </row>
    <row r="1233" customFormat="false" ht="27" hidden="false" customHeight="true" outlineLevel="0" collapsed="false">
      <c r="A1233" s="6"/>
      <c r="B1233" s="7" t="s">
        <v>4051</v>
      </c>
      <c r="C1233" s="6" t="s">
        <v>4052</v>
      </c>
      <c r="D1233" s="6" t="s">
        <v>4053</v>
      </c>
      <c r="E1233" s="6" t="s">
        <v>3790</v>
      </c>
      <c r="F1233" s="6"/>
      <c r="G1233" s="8" t="n">
        <v>1</v>
      </c>
      <c r="H1233" s="13" t="s">
        <v>982</v>
      </c>
      <c r="I1233" s="6" t="s">
        <v>632</v>
      </c>
      <c r="J1233" s="6"/>
      <c r="K1233" s="6"/>
      <c r="L1233" s="6"/>
      <c r="M1233" s="6"/>
    </row>
    <row r="1234" customFormat="false" ht="27" hidden="false" customHeight="true" outlineLevel="0" collapsed="false">
      <c r="A1234" s="2"/>
      <c r="B1234" s="3" t="s">
        <v>4054</v>
      </c>
      <c r="C1234" s="2" t="s">
        <v>4055</v>
      </c>
      <c r="D1234" s="2" t="s">
        <v>4056</v>
      </c>
      <c r="E1234" s="2" t="s">
        <v>2318</v>
      </c>
      <c r="F1234" s="2"/>
      <c r="G1234" s="4" t="n">
        <v>29</v>
      </c>
      <c r="H1234" s="13" t="s">
        <v>982</v>
      </c>
      <c r="I1234" s="2" t="s">
        <v>632</v>
      </c>
      <c r="J1234" s="2"/>
      <c r="K1234" s="2"/>
      <c r="L1234" s="2"/>
      <c r="M1234" s="2"/>
    </row>
    <row r="1235" customFormat="false" ht="27" hidden="false" customHeight="true" outlineLevel="0" collapsed="false">
      <c r="A1235" s="6"/>
      <c r="B1235" s="7" t="s">
        <v>4057</v>
      </c>
      <c r="C1235" s="6" t="s">
        <v>4058</v>
      </c>
      <c r="D1235" s="6" t="s">
        <v>4059</v>
      </c>
      <c r="E1235" s="6" t="s">
        <v>2308</v>
      </c>
      <c r="F1235" s="6"/>
      <c r="G1235" s="8" t="n">
        <v>2</v>
      </c>
      <c r="H1235" s="13" t="s">
        <v>982</v>
      </c>
      <c r="I1235" s="6" t="s">
        <v>632</v>
      </c>
      <c r="J1235" s="6"/>
      <c r="K1235" s="6"/>
      <c r="L1235" s="6"/>
      <c r="M1235" s="6"/>
    </row>
    <row r="1236" customFormat="false" ht="27" hidden="false" customHeight="true" outlineLevel="0" collapsed="false">
      <c r="A1236" s="2"/>
      <c r="B1236" s="3" t="s">
        <v>4060</v>
      </c>
      <c r="C1236" s="2" t="s">
        <v>4061</v>
      </c>
      <c r="D1236" s="2" t="s">
        <v>4062</v>
      </c>
      <c r="E1236" s="2" t="s">
        <v>3790</v>
      </c>
      <c r="F1236" s="2"/>
      <c r="G1236" s="4" t="n">
        <v>1</v>
      </c>
      <c r="H1236" s="13" t="s">
        <v>982</v>
      </c>
      <c r="I1236" s="2" t="s">
        <v>632</v>
      </c>
      <c r="J1236" s="2"/>
      <c r="K1236" s="2"/>
      <c r="L1236" s="2"/>
      <c r="M1236" s="2"/>
    </row>
    <row r="1237" customFormat="false" ht="27" hidden="false" customHeight="true" outlineLevel="0" collapsed="false">
      <c r="A1237" s="6"/>
      <c r="B1237" s="7" t="s">
        <v>4063</v>
      </c>
      <c r="C1237" s="6" t="s">
        <v>4064</v>
      </c>
      <c r="D1237" s="6" t="s">
        <v>4065</v>
      </c>
      <c r="E1237" s="6" t="s">
        <v>2318</v>
      </c>
      <c r="F1237" s="6"/>
      <c r="G1237" s="8" t="n">
        <v>22</v>
      </c>
      <c r="H1237" s="13" t="s">
        <v>982</v>
      </c>
      <c r="I1237" s="6" t="s">
        <v>632</v>
      </c>
      <c r="J1237" s="6"/>
      <c r="K1237" s="6"/>
      <c r="L1237" s="6"/>
      <c r="M1237" s="6"/>
    </row>
    <row r="1238" customFormat="false" ht="27" hidden="false" customHeight="true" outlineLevel="0" collapsed="false">
      <c r="A1238" s="2"/>
      <c r="B1238" s="3" t="s">
        <v>4066</v>
      </c>
      <c r="C1238" s="2" t="s">
        <v>4067</v>
      </c>
      <c r="D1238" s="2" t="s">
        <v>4068</v>
      </c>
      <c r="E1238" s="2" t="s">
        <v>2308</v>
      </c>
      <c r="F1238" s="2"/>
      <c r="G1238" s="4" t="n">
        <v>6</v>
      </c>
      <c r="H1238" s="13" t="s">
        <v>982</v>
      </c>
      <c r="I1238" s="2" t="s">
        <v>632</v>
      </c>
      <c r="J1238" s="2"/>
      <c r="K1238" s="2"/>
      <c r="L1238" s="2"/>
      <c r="M1238" s="2"/>
    </row>
    <row r="1239" customFormat="false" ht="27" hidden="false" customHeight="true" outlineLevel="0" collapsed="false">
      <c r="A1239" s="6"/>
      <c r="B1239" s="7" t="s">
        <v>4069</v>
      </c>
      <c r="C1239" s="6" t="s">
        <v>4070</v>
      </c>
      <c r="D1239" s="6" t="s">
        <v>4071</v>
      </c>
      <c r="E1239" s="6" t="s">
        <v>2318</v>
      </c>
      <c r="F1239" s="6"/>
      <c r="G1239" s="8" t="n">
        <v>26</v>
      </c>
      <c r="H1239" s="13" t="s">
        <v>982</v>
      </c>
      <c r="I1239" s="6" t="s">
        <v>632</v>
      </c>
      <c r="J1239" s="6"/>
      <c r="K1239" s="6"/>
      <c r="L1239" s="6"/>
      <c r="M1239" s="6"/>
    </row>
    <row r="1240" customFormat="false" ht="27" hidden="false" customHeight="true" outlineLevel="0" collapsed="false">
      <c r="A1240" s="2"/>
      <c r="B1240" s="3" t="s">
        <v>4072</v>
      </c>
      <c r="C1240" s="2" t="s">
        <v>4073</v>
      </c>
      <c r="D1240" s="2" t="s">
        <v>4074</v>
      </c>
      <c r="E1240" s="2" t="s">
        <v>453</v>
      </c>
      <c r="F1240" s="2"/>
      <c r="G1240" s="4" t="n">
        <v>72</v>
      </c>
      <c r="H1240" s="13" t="s">
        <v>982</v>
      </c>
      <c r="I1240" s="2" t="s">
        <v>632</v>
      </c>
      <c r="J1240" s="2"/>
      <c r="K1240" s="2"/>
      <c r="L1240" s="2"/>
      <c r="M1240" s="2"/>
    </row>
    <row r="1241" customFormat="false" ht="27" hidden="false" customHeight="true" outlineLevel="0" collapsed="false">
      <c r="A1241" s="6"/>
      <c r="B1241" s="7" t="s">
        <v>4075</v>
      </c>
      <c r="C1241" s="6" t="s">
        <v>4076</v>
      </c>
      <c r="D1241" s="6" t="s">
        <v>4077</v>
      </c>
      <c r="E1241" s="6" t="s">
        <v>453</v>
      </c>
      <c r="F1241" s="6"/>
      <c r="G1241" s="8" t="n">
        <v>81</v>
      </c>
      <c r="H1241" s="13" t="s">
        <v>982</v>
      </c>
      <c r="I1241" s="6" t="s">
        <v>632</v>
      </c>
      <c r="J1241" s="6"/>
      <c r="K1241" s="6"/>
      <c r="L1241" s="6"/>
      <c r="M1241" s="6"/>
    </row>
    <row r="1242" customFormat="false" ht="27" hidden="false" customHeight="true" outlineLevel="0" collapsed="false">
      <c r="A1242" s="2"/>
      <c r="B1242" s="3" t="s">
        <v>4078</v>
      </c>
      <c r="C1242" s="2" t="s">
        <v>4079</v>
      </c>
      <c r="D1242" s="2" t="s">
        <v>4080</v>
      </c>
      <c r="E1242" s="2" t="s">
        <v>453</v>
      </c>
      <c r="F1242" s="2"/>
      <c r="G1242" s="4" t="n">
        <v>21</v>
      </c>
      <c r="H1242" s="13" t="s">
        <v>982</v>
      </c>
      <c r="I1242" s="2" t="s">
        <v>632</v>
      </c>
      <c r="J1242" s="2"/>
      <c r="K1242" s="2"/>
      <c r="L1242" s="2"/>
      <c r="M1242" s="2"/>
    </row>
    <row r="1243" customFormat="false" ht="27" hidden="false" customHeight="true" outlineLevel="0" collapsed="false">
      <c r="A1243" s="6"/>
      <c r="B1243" s="7" t="s">
        <v>4081</v>
      </c>
      <c r="C1243" s="6" t="s">
        <v>4082</v>
      </c>
      <c r="D1243" s="6" t="s">
        <v>4083</v>
      </c>
      <c r="E1243" s="6" t="s">
        <v>453</v>
      </c>
      <c r="F1243" s="6"/>
      <c r="G1243" s="8" t="n">
        <v>3</v>
      </c>
      <c r="H1243" s="13" t="s">
        <v>982</v>
      </c>
      <c r="I1243" s="6" t="s">
        <v>632</v>
      </c>
      <c r="J1243" s="6"/>
      <c r="K1243" s="6"/>
      <c r="L1243" s="6"/>
      <c r="M1243" s="6"/>
    </row>
    <row r="1244" customFormat="false" ht="27" hidden="false" customHeight="true" outlineLevel="0" collapsed="false">
      <c r="A1244" s="2"/>
      <c r="B1244" s="3" t="s">
        <v>4084</v>
      </c>
      <c r="C1244" s="2" t="s">
        <v>4085</v>
      </c>
      <c r="D1244" s="2" t="s">
        <v>4086</v>
      </c>
      <c r="E1244" s="2" t="s">
        <v>453</v>
      </c>
      <c r="F1244" s="2"/>
      <c r="G1244" s="4" t="n">
        <v>16</v>
      </c>
      <c r="H1244" s="13" t="s">
        <v>982</v>
      </c>
      <c r="I1244" s="2" t="s">
        <v>632</v>
      </c>
      <c r="J1244" s="2"/>
      <c r="K1244" s="2"/>
      <c r="L1244" s="2"/>
      <c r="M1244" s="2"/>
    </row>
    <row r="1245" customFormat="false" ht="27" hidden="false" customHeight="true" outlineLevel="0" collapsed="false">
      <c r="A1245" s="6"/>
      <c r="B1245" s="7" t="s">
        <v>4087</v>
      </c>
      <c r="C1245" s="6" t="s">
        <v>4088</v>
      </c>
      <c r="D1245" s="6" t="s">
        <v>4089</v>
      </c>
      <c r="E1245" s="6" t="s">
        <v>453</v>
      </c>
      <c r="F1245" s="6"/>
      <c r="G1245" s="8" t="n">
        <v>15</v>
      </c>
      <c r="H1245" s="13" t="s">
        <v>982</v>
      </c>
      <c r="I1245" s="6" t="s">
        <v>632</v>
      </c>
      <c r="J1245" s="6"/>
      <c r="K1245" s="6"/>
      <c r="L1245" s="6"/>
      <c r="M1245" s="6"/>
    </row>
    <row r="1246" customFormat="false" ht="27" hidden="false" customHeight="true" outlineLevel="0" collapsed="false">
      <c r="A1246" s="2"/>
      <c r="B1246" s="3" t="s">
        <v>4090</v>
      </c>
      <c r="C1246" s="2" t="s">
        <v>4091</v>
      </c>
      <c r="D1246" s="2" t="s">
        <v>4092</v>
      </c>
      <c r="E1246" s="2" t="s">
        <v>3790</v>
      </c>
      <c r="F1246" s="2"/>
      <c r="G1246" s="4" t="n">
        <v>1</v>
      </c>
      <c r="H1246" s="13" t="s">
        <v>982</v>
      </c>
      <c r="I1246" s="2" t="s">
        <v>632</v>
      </c>
      <c r="J1246" s="2"/>
      <c r="K1246" s="2"/>
      <c r="L1246" s="2"/>
      <c r="M1246" s="2"/>
    </row>
    <row r="1247" customFormat="false" ht="27" hidden="false" customHeight="true" outlineLevel="0" collapsed="false">
      <c r="A1247" s="6"/>
      <c r="B1247" s="7" t="s">
        <v>4093</v>
      </c>
      <c r="C1247" s="6" t="s">
        <v>4094</v>
      </c>
      <c r="D1247" s="6" t="s">
        <v>4095</v>
      </c>
      <c r="E1247" s="6" t="s">
        <v>3724</v>
      </c>
      <c r="F1247" s="6"/>
      <c r="G1247" s="8" t="n">
        <v>17</v>
      </c>
      <c r="H1247" s="13" t="s">
        <v>982</v>
      </c>
      <c r="I1247" s="6" t="s">
        <v>632</v>
      </c>
      <c r="J1247" s="6"/>
      <c r="K1247" s="6"/>
      <c r="L1247" s="6"/>
      <c r="M1247" s="6"/>
    </row>
    <row r="1248" customFormat="false" ht="27" hidden="false" customHeight="true" outlineLevel="0" collapsed="false">
      <c r="A1248" s="2"/>
      <c r="B1248" s="3" t="s">
        <v>4096</v>
      </c>
      <c r="C1248" s="2" t="s">
        <v>4097</v>
      </c>
      <c r="D1248" s="2" t="s">
        <v>4098</v>
      </c>
      <c r="E1248" s="2" t="s">
        <v>2308</v>
      </c>
      <c r="F1248" s="2"/>
      <c r="G1248" s="4" t="n">
        <v>1</v>
      </c>
      <c r="H1248" s="13" t="s">
        <v>982</v>
      </c>
      <c r="I1248" s="2" t="s">
        <v>632</v>
      </c>
      <c r="J1248" s="2"/>
      <c r="K1248" s="2"/>
      <c r="L1248" s="2"/>
      <c r="M1248" s="2"/>
    </row>
    <row r="1249" customFormat="false" ht="27" hidden="false" customHeight="true" outlineLevel="0" collapsed="false">
      <c r="A1249" s="6"/>
      <c r="B1249" s="7" t="s">
        <v>4099</v>
      </c>
      <c r="C1249" s="6" t="s">
        <v>4100</v>
      </c>
      <c r="D1249" s="6" t="s">
        <v>4101</v>
      </c>
      <c r="E1249" s="6" t="s">
        <v>2308</v>
      </c>
      <c r="F1249" s="6"/>
      <c r="G1249" s="8" t="n">
        <v>5</v>
      </c>
      <c r="H1249" s="13" t="s">
        <v>982</v>
      </c>
      <c r="I1249" s="6" t="s">
        <v>632</v>
      </c>
      <c r="J1249" s="6"/>
      <c r="K1249" s="6"/>
      <c r="L1249" s="6"/>
      <c r="M1249" s="6"/>
    </row>
    <row r="1250" customFormat="false" ht="27" hidden="false" customHeight="true" outlineLevel="0" collapsed="false">
      <c r="A1250" s="2"/>
      <c r="B1250" s="3" t="s">
        <v>4102</v>
      </c>
      <c r="C1250" s="2" t="s">
        <v>4103</v>
      </c>
      <c r="D1250" s="2" t="s">
        <v>4104</v>
      </c>
      <c r="E1250" s="2" t="s">
        <v>2308</v>
      </c>
      <c r="F1250" s="2"/>
      <c r="G1250" s="4" t="n">
        <v>3</v>
      </c>
      <c r="H1250" s="13" t="s">
        <v>982</v>
      </c>
      <c r="I1250" s="2" t="s">
        <v>632</v>
      </c>
      <c r="J1250" s="2"/>
      <c r="K1250" s="2"/>
      <c r="L1250" s="2"/>
      <c r="M1250" s="2"/>
    </row>
    <row r="1251" customFormat="false" ht="27" hidden="false" customHeight="true" outlineLevel="0" collapsed="false">
      <c r="A1251" s="6"/>
      <c r="B1251" s="7" t="s">
        <v>4105</v>
      </c>
      <c r="C1251" s="6" t="s">
        <v>4106</v>
      </c>
      <c r="D1251" s="6" t="s">
        <v>4107</v>
      </c>
      <c r="E1251" s="6" t="s">
        <v>2308</v>
      </c>
      <c r="F1251" s="6"/>
      <c r="G1251" s="8" t="n">
        <v>1</v>
      </c>
      <c r="H1251" s="13" t="s">
        <v>982</v>
      </c>
      <c r="I1251" s="6" t="s">
        <v>632</v>
      </c>
      <c r="J1251" s="6"/>
      <c r="K1251" s="6"/>
      <c r="L1251" s="6"/>
      <c r="M1251" s="6"/>
    </row>
    <row r="1252" customFormat="false" ht="27" hidden="false" customHeight="true" outlineLevel="0" collapsed="false">
      <c r="A1252" s="2"/>
      <c r="B1252" s="3" t="s">
        <v>4108</v>
      </c>
      <c r="C1252" s="2" t="s">
        <v>4109</v>
      </c>
      <c r="D1252" s="2" t="s">
        <v>4110</v>
      </c>
      <c r="E1252" s="2" t="s">
        <v>2308</v>
      </c>
      <c r="F1252" s="2"/>
      <c r="G1252" s="4" t="n">
        <v>3</v>
      </c>
      <c r="H1252" s="13" t="s">
        <v>982</v>
      </c>
      <c r="I1252" s="2" t="s">
        <v>632</v>
      </c>
      <c r="J1252" s="2"/>
      <c r="K1252" s="2"/>
      <c r="L1252" s="2"/>
      <c r="M1252" s="2"/>
    </row>
    <row r="1253" customFormat="false" ht="27" hidden="false" customHeight="true" outlineLevel="0" collapsed="false">
      <c r="A1253" s="6"/>
      <c r="B1253" s="7" t="s">
        <v>4111</v>
      </c>
      <c r="C1253" s="6" t="s">
        <v>4112</v>
      </c>
      <c r="D1253" s="6" t="s">
        <v>4113</v>
      </c>
      <c r="E1253" s="6" t="s">
        <v>2308</v>
      </c>
      <c r="F1253" s="6"/>
      <c r="G1253" s="8" t="n">
        <v>4</v>
      </c>
      <c r="H1253" s="13" t="s">
        <v>982</v>
      </c>
      <c r="I1253" s="6" t="s">
        <v>632</v>
      </c>
      <c r="J1253" s="6"/>
      <c r="K1253" s="6"/>
      <c r="L1253" s="6"/>
      <c r="M1253" s="6"/>
    </row>
    <row r="1254" customFormat="false" ht="27" hidden="false" customHeight="true" outlineLevel="0" collapsed="false">
      <c r="A1254" s="2"/>
      <c r="B1254" s="3" t="s">
        <v>4114</v>
      </c>
      <c r="C1254" s="2" t="s">
        <v>4115</v>
      </c>
      <c r="D1254" s="2"/>
      <c r="E1254" s="2" t="s">
        <v>2308</v>
      </c>
      <c r="F1254" s="2"/>
      <c r="G1254" s="4" t="n">
        <v>1</v>
      </c>
      <c r="H1254" s="13" t="s">
        <v>982</v>
      </c>
      <c r="I1254" s="2" t="s">
        <v>632</v>
      </c>
      <c r="J1254" s="2"/>
      <c r="K1254" s="2"/>
      <c r="L1254" s="2"/>
      <c r="M1254" s="2"/>
    </row>
    <row r="1255" customFormat="false" ht="27" hidden="false" customHeight="true" outlineLevel="0" collapsed="false">
      <c r="A1255" s="6"/>
      <c r="B1255" s="7" t="s">
        <v>4116</v>
      </c>
      <c r="C1255" s="6" t="s">
        <v>4117</v>
      </c>
      <c r="D1255" s="6" t="s">
        <v>4118</v>
      </c>
      <c r="E1255" s="6" t="s">
        <v>2308</v>
      </c>
      <c r="F1255" s="6"/>
      <c r="G1255" s="8" t="n">
        <v>7</v>
      </c>
      <c r="H1255" s="13" t="s">
        <v>982</v>
      </c>
      <c r="I1255" s="6" t="s">
        <v>632</v>
      </c>
      <c r="J1255" s="6"/>
      <c r="K1255" s="6"/>
      <c r="L1255" s="6"/>
      <c r="M1255" s="6"/>
    </row>
    <row r="1256" customFormat="false" ht="27" hidden="false" customHeight="true" outlineLevel="0" collapsed="false">
      <c r="A1256" s="2"/>
      <c r="B1256" s="3" t="s">
        <v>4119</v>
      </c>
      <c r="C1256" s="2" t="s">
        <v>4120</v>
      </c>
      <c r="D1256" s="2" t="s">
        <v>4121</v>
      </c>
      <c r="E1256" s="2" t="s">
        <v>2308</v>
      </c>
      <c r="F1256" s="2"/>
      <c r="G1256" s="4" t="n">
        <v>7</v>
      </c>
      <c r="H1256" s="13" t="s">
        <v>982</v>
      </c>
      <c r="I1256" s="2" t="s">
        <v>632</v>
      </c>
      <c r="J1256" s="2"/>
      <c r="K1256" s="2"/>
      <c r="L1256" s="2"/>
      <c r="M1256" s="2"/>
    </row>
    <row r="1257" customFormat="false" ht="27" hidden="false" customHeight="true" outlineLevel="0" collapsed="false">
      <c r="A1257" s="6"/>
      <c r="B1257" s="7" t="s">
        <v>4122</v>
      </c>
      <c r="C1257" s="6" t="s">
        <v>4123</v>
      </c>
      <c r="D1257" s="6" t="s">
        <v>4124</v>
      </c>
      <c r="E1257" s="6" t="s">
        <v>2308</v>
      </c>
      <c r="F1257" s="6"/>
      <c r="G1257" s="8" t="n">
        <v>3</v>
      </c>
      <c r="H1257" s="13" t="s">
        <v>982</v>
      </c>
      <c r="I1257" s="6" t="s">
        <v>632</v>
      </c>
      <c r="J1257" s="6"/>
      <c r="K1257" s="6"/>
      <c r="L1257" s="6"/>
      <c r="M1257" s="6"/>
    </row>
    <row r="1258" customFormat="false" ht="27" hidden="false" customHeight="true" outlineLevel="0" collapsed="false">
      <c r="A1258" s="2"/>
      <c r="B1258" s="3" t="s">
        <v>4125</v>
      </c>
      <c r="C1258" s="2" t="s">
        <v>4126</v>
      </c>
      <c r="D1258" s="2"/>
      <c r="E1258" s="2"/>
      <c r="F1258" s="2"/>
      <c r="G1258" s="4" t="n">
        <v>4</v>
      </c>
      <c r="H1258" s="13" t="s">
        <v>982</v>
      </c>
      <c r="I1258" s="2" t="s">
        <v>632</v>
      </c>
      <c r="J1258" s="2"/>
      <c r="K1258" s="2"/>
      <c r="L1258" s="2"/>
      <c r="M1258" s="2"/>
    </row>
    <row r="1259" customFormat="false" ht="27" hidden="false" customHeight="true" outlineLevel="0" collapsed="false">
      <c r="A1259" s="6"/>
      <c r="B1259" s="7" t="s">
        <v>4127</v>
      </c>
      <c r="C1259" s="6" t="s">
        <v>4128</v>
      </c>
      <c r="D1259" s="6"/>
      <c r="E1259" s="6" t="s">
        <v>2308</v>
      </c>
      <c r="F1259" s="6"/>
      <c r="G1259" s="8" t="n">
        <v>1</v>
      </c>
      <c r="H1259" s="13" t="s">
        <v>982</v>
      </c>
      <c r="I1259" s="6" t="s">
        <v>632</v>
      </c>
      <c r="J1259" s="6"/>
      <c r="K1259" s="6"/>
      <c r="L1259" s="6"/>
      <c r="M1259" s="6"/>
    </row>
    <row r="1260" customFormat="false" ht="27" hidden="false" customHeight="true" outlineLevel="0" collapsed="false">
      <c r="A1260" s="2"/>
      <c r="B1260" s="3" t="s">
        <v>4129</v>
      </c>
      <c r="C1260" s="2" t="s">
        <v>4130</v>
      </c>
      <c r="D1260" s="2" t="s">
        <v>4131</v>
      </c>
      <c r="E1260" s="2" t="s">
        <v>2308</v>
      </c>
      <c r="F1260" s="2"/>
      <c r="G1260" s="4" t="n">
        <v>10</v>
      </c>
      <c r="H1260" s="13" t="s">
        <v>982</v>
      </c>
      <c r="I1260" s="2" t="s">
        <v>632</v>
      </c>
      <c r="J1260" s="2"/>
      <c r="K1260" s="2"/>
      <c r="L1260" s="2"/>
      <c r="M1260" s="2"/>
    </row>
    <row r="1261" customFormat="false" ht="27" hidden="false" customHeight="true" outlineLevel="0" collapsed="false">
      <c r="A1261" s="6"/>
      <c r="B1261" s="7" t="s">
        <v>4132</v>
      </c>
      <c r="C1261" s="6" t="s">
        <v>4133</v>
      </c>
      <c r="D1261" s="6" t="s">
        <v>4134</v>
      </c>
      <c r="E1261" s="6" t="s">
        <v>2308</v>
      </c>
      <c r="F1261" s="6"/>
      <c r="G1261" s="8" t="n">
        <v>2</v>
      </c>
      <c r="H1261" s="13" t="s">
        <v>982</v>
      </c>
      <c r="I1261" s="6" t="s">
        <v>632</v>
      </c>
      <c r="J1261" s="6"/>
      <c r="K1261" s="6"/>
      <c r="L1261" s="6"/>
      <c r="M1261" s="6"/>
    </row>
    <row r="1262" customFormat="false" ht="27" hidden="false" customHeight="true" outlineLevel="0" collapsed="false">
      <c r="A1262" s="2"/>
      <c r="B1262" s="3" t="s">
        <v>4135</v>
      </c>
      <c r="C1262" s="2" t="s">
        <v>4136</v>
      </c>
      <c r="D1262" s="2" t="s">
        <v>4137</v>
      </c>
      <c r="E1262" s="2" t="s">
        <v>2308</v>
      </c>
      <c r="F1262" s="2"/>
      <c r="G1262" s="4" t="n">
        <v>1</v>
      </c>
      <c r="H1262" s="13" t="s">
        <v>982</v>
      </c>
      <c r="I1262" s="2" t="s">
        <v>632</v>
      </c>
      <c r="J1262" s="2"/>
      <c r="K1262" s="2"/>
      <c r="L1262" s="2"/>
      <c r="M1262" s="2"/>
    </row>
    <row r="1263" customFormat="false" ht="27" hidden="false" customHeight="true" outlineLevel="0" collapsed="false">
      <c r="A1263" s="6"/>
      <c r="B1263" s="7" t="s">
        <v>4138</v>
      </c>
      <c r="C1263" s="6" t="s">
        <v>4139</v>
      </c>
      <c r="D1263" s="6"/>
      <c r="E1263" s="6" t="s">
        <v>2308</v>
      </c>
      <c r="F1263" s="6"/>
      <c r="G1263" s="8" t="n">
        <v>3</v>
      </c>
      <c r="H1263" s="13" t="s">
        <v>982</v>
      </c>
      <c r="I1263" s="6" t="s">
        <v>632</v>
      </c>
      <c r="J1263" s="6"/>
      <c r="K1263" s="6"/>
      <c r="L1263" s="6"/>
      <c r="M1263" s="6"/>
    </row>
    <row r="1264" customFormat="false" ht="27" hidden="false" customHeight="true" outlineLevel="0" collapsed="false">
      <c r="A1264" s="2"/>
      <c r="B1264" s="3" t="s">
        <v>4140</v>
      </c>
      <c r="C1264" s="2" t="s">
        <v>4141</v>
      </c>
      <c r="D1264" s="2"/>
      <c r="E1264" s="2" t="s">
        <v>1146</v>
      </c>
      <c r="F1264" s="2"/>
      <c r="G1264" s="4" t="n">
        <v>2</v>
      </c>
      <c r="H1264" s="13" t="s">
        <v>982</v>
      </c>
      <c r="I1264" s="2" t="s">
        <v>632</v>
      </c>
      <c r="J1264" s="2"/>
      <c r="K1264" s="2"/>
      <c r="L1264" s="2"/>
      <c r="M1264" s="2"/>
    </row>
    <row r="1265" customFormat="false" ht="27" hidden="false" customHeight="true" outlineLevel="0" collapsed="false">
      <c r="A1265" s="6"/>
      <c r="B1265" s="7" t="s">
        <v>4142</v>
      </c>
      <c r="C1265" s="6" t="s">
        <v>4143</v>
      </c>
      <c r="D1265" s="6"/>
      <c r="E1265" s="6" t="s">
        <v>1146</v>
      </c>
      <c r="F1265" s="6"/>
      <c r="G1265" s="8" t="n">
        <v>9</v>
      </c>
      <c r="H1265" s="13" t="s">
        <v>982</v>
      </c>
      <c r="I1265" s="6" t="s">
        <v>632</v>
      </c>
      <c r="J1265" s="6"/>
      <c r="K1265" s="6"/>
      <c r="L1265" s="6"/>
      <c r="M1265" s="6"/>
    </row>
    <row r="1266" customFormat="false" ht="27" hidden="false" customHeight="true" outlineLevel="0" collapsed="false">
      <c r="A1266" s="2"/>
      <c r="B1266" s="3" t="s">
        <v>4144</v>
      </c>
      <c r="C1266" s="2" t="s">
        <v>4145</v>
      </c>
      <c r="D1266" s="2"/>
      <c r="E1266" s="2"/>
      <c r="F1266" s="2"/>
      <c r="G1266" s="4" t="n">
        <v>1</v>
      </c>
      <c r="H1266" s="13" t="s">
        <v>982</v>
      </c>
      <c r="I1266" s="2" t="s">
        <v>632</v>
      </c>
      <c r="J1266" s="2"/>
      <c r="K1266" s="2"/>
      <c r="L1266" s="2"/>
      <c r="M1266" s="2"/>
    </row>
    <row r="1267" customFormat="false" ht="27" hidden="false" customHeight="true" outlineLevel="0" collapsed="false">
      <c r="A1267" s="6"/>
      <c r="B1267" s="7" t="s">
        <v>4146</v>
      </c>
      <c r="C1267" s="6" t="s">
        <v>4147</v>
      </c>
      <c r="D1267" s="6" t="s">
        <v>4148</v>
      </c>
      <c r="E1267" s="6" t="s">
        <v>2308</v>
      </c>
      <c r="F1267" s="6"/>
      <c r="G1267" s="8" t="n">
        <v>5</v>
      </c>
      <c r="H1267" s="13" t="s">
        <v>982</v>
      </c>
      <c r="I1267" s="6" t="s">
        <v>632</v>
      </c>
      <c r="J1267" s="6"/>
      <c r="K1267" s="6"/>
      <c r="L1267" s="6"/>
      <c r="M1267" s="6"/>
    </row>
    <row r="1268" customFormat="false" ht="27" hidden="false" customHeight="true" outlineLevel="0" collapsed="false">
      <c r="A1268" s="2"/>
      <c r="B1268" s="3" t="s">
        <v>4149</v>
      </c>
      <c r="C1268" s="2" t="s">
        <v>4150</v>
      </c>
      <c r="D1268" s="2" t="s">
        <v>4151</v>
      </c>
      <c r="E1268" s="2" t="s">
        <v>2308</v>
      </c>
      <c r="F1268" s="2"/>
      <c r="G1268" s="4" t="n">
        <v>5</v>
      </c>
      <c r="H1268" s="13" t="s">
        <v>982</v>
      </c>
      <c r="I1268" s="2" t="s">
        <v>632</v>
      </c>
      <c r="J1268" s="2"/>
      <c r="K1268" s="2"/>
      <c r="L1268" s="2"/>
      <c r="M1268" s="2"/>
    </row>
    <row r="1269" customFormat="false" ht="27" hidden="false" customHeight="true" outlineLevel="0" collapsed="false">
      <c r="A1269" s="6"/>
      <c r="B1269" s="7" t="s">
        <v>4152</v>
      </c>
      <c r="C1269" s="6" t="s">
        <v>4153</v>
      </c>
      <c r="D1269" s="6" t="s">
        <v>4154</v>
      </c>
      <c r="E1269" s="6" t="s">
        <v>2308</v>
      </c>
      <c r="F1269" s="6"/>
      <c r="G1269" s="8" t="n">
        <v>5</v>
      </c>
      <c r="H1269" s="13" t="s">
        <v>982</v>
      </c>
      <c r="I1269" s="6" t="s">
        <v>632</v>
      </c>
      <c r="J1269" s="6"/>
      <c r="K1269" s="6"/>
      <c r="L1269" s="6"/>
      <c r="M1269" s="6"/>
    </row>
    <row r="1270" customFormat="false" ht="27" hidden="false" customHeight="true" outlineLevel="0" collapsed="false">
      <c r="A1270" s="2"/>
      <c r="B1270" s="3" t="s">
        <v>4155</v>
      </c>
      <c r="C1270" s="2" t="s">
        <v>4156</v>
      </c>
      <c r="D1270" s="2" t="s">
        <v>4157</v>
      </c>
      <c r="E1270" s="2" t="s">
        <v>2308</v>
      </c>
      <c r="F1270" s="2"/>
      <c r="G1270" s="4" t="n">
        <v>5</v>
      </c>
      <c r="H1270" s="13" t="s">
        <v>982</v>
      </c>
      <c r="I1270" s="2" t="s">
        <v>632</v>
      </c>
      <c r="J1270" s="2"/>
      <c r="K1270" s="2"/>
      <c r="L1270" s="2"/>
      <c r="M1270" s="2"/>
    </row>
    <row r="1271" customFormat="false" ht="27" hidden="false" customHeight="true" outlineLevel="0" collapsed="false">
      <c r="A1271" s="6"/>
      <c r="B1271" s="7" t="s">
        <v>4158</v>
      </c>
      <c r="C1271" s="6" t="s">
        <v>4159</v>
      </c>
      <c r="D1271" s="6" t="s">
        <v>4160</v>
      </c>
      <c r="E1271" s="6" t="s">
        <v>2308</v>
      </c>
      <c r="F1271" s="6"/>
      <c r="G1271" s="8" t="n">
        <v>5</v>
      </c>
      <c r="H1271" s="13" t="s">
        <v>982</v>
      </c>
      <c r="I1271" s="6" t="s">
        <v>632</v>
      </c>
      <c r="J1271" s="6"/>
      <c r="K1271" s="6"/>
      <c r="L1271" s="6"/>
      <c r="M1271" s="6"/>
    </row>
    <row r="1272" customFormat="false" ht="27" hidden="false" customHeight="true" outlineLevel="0" collapsed="false">
      <c r="A1272" s="2"/>
      <c r="B1272" s="3" t="s">
        <v>4161</v>
      </c>
      <c r="C1272" s="2" t="s">
        <v>4162</v>
      </c>
      <c r="D1272" s="2" t="s">
        <v>4163</v>
      </c>
      <c r="E1272" s="2" t="s">
        <v>2308</v>
      </c>
      <c r="F1272" s="2"/>
      <c r="G1272" s="4" t="n">
        <v>5</v>
      </c>
      <c r="H1272" s="13" t="s">
        <v>982</v>
      </c>
      <c r="I1272" s="2" t="s">
        <v>632</v>
      </c>
      <c r="J1272" s="2"/>
      <c r="K1272" s="2"/>
      <c r="L1272" s="2"/>
      <c r="M1272" s="2"/>
    </row>
    <row r="1273" customFormat="false" ht="27" hidden="false" customHeight="true" outlineLevel="0" collapsed="false">
      <c r="A1273" s="6"/>
      <c r="B1273" s="7" t="s">
        <v>4164</v>
      </c>
      <c r="C1273" s="6" t="s">
        <v>4165</v>
      </c>
      <c r="D1273" s="6" t="s">
        <v>4166</v>
      </c>
      <c r="E1273" s="6" t="s">
        <v>2308</v>
      </c>
      <c r="F1273" s="6"/>
      <c r="G1273" s="8" t="n">
        <v>5</v>
      </c>
      <c r="H1273" s="13" t="s">
        <v>982</v>
      </c>
      <c r="I1273" s="6" t="s">
        <v>632</v>
      </c>
      <c r="J1273" s="6"/>
      <c r="K1273" s="6"/>
      <c r="L1273" s="6"/>
      <c r="M1273" s="6"/>
    </row>
    <row r="1274" customFormat="false" ht="27" hidden="false" customHeight="true" outlineLevel="0" collapsed="false">
      <c r="A1274" s="2"/>
      <c r="B1274" s="3" t="s">
        <v>4167</v>
      </c>
      <c r="C1274" s="2" t="s">
        <v>4168</v>
      </c>
      <c r="D1274" s="2" t="s">
        <v>4169</v>
      </c>
      <c r="E1274" s="2" t="s">
        <v>2308</v>
      </c>
      <c r="F1274" s="2"/>
      <c r="G1274" s="4" t="n">
        <v>5</v>
      </c>
      <c r="H1274" s="13" t="s">
        <v>982</v>
      </c>
      <c r="I1274" s="2" t="s">
        <v>632</v>
      </c>
      <c r="J1274" s="2"/>
      <c r="K1274" s="2"/>
      <c r="L1274" s="2"/>
      <c r="M1274" s="2"/>
    </row>
    <row r="1275" customFormat="false" ht="27" hidden="false" customHeight="true" outlineLevel="0" collapsed="false">
      <c r="A1275" s="6"/>
      <c r="B1275" s="7" t="s">
        <v>4170</v>
      </c>
      <c r="C1275" s="6" t="s">
        <v>4171</v>
      </c>
      <c r="D1275" s="6" t="s">
        <v>4172</v>
      </c>
      <c r="E1275" s="6" t="s">
        <v>2308</v>
      </c>
      <c r="F1275" s="6"/>
      <c r="G1275" s="8" t="n">
        <v>5</v>
      </c>
      <c r="H1275" s="13" t="s">
        <v>982</v>
      </c>
      <c r="I1275" s="6" t="s">
        <v>632</v>
      </c>
      <c r="J1275" s="6"/>
      <c r="K1275" s="6"/>
      <c r="L1275" s="6"/>
      <c r="M1275" s="6"/>
    </row>
    <row r="1276" customFormat="false" ht="27" hidden="false" customHeight="true" outlineLevel="0" collapsed="false">
      <c r="A1276" s="2"/>
      <c r="B1276" s="3" t="s">
        <v>4173</v>
      </c>
      <c r="C1276" s="2" t="s">
        <v>4174</v>
      </c>
      <c r="D1276" s="2" t="s">
        <v>4175</v>
      </c>
      <c r="E1276" s="2" t="s">
        <v>2308</v>
      </c>
      <c r="F1276" s="2"/>
      <c r="G1276" s="4" t="n">
        <v>5</v>
      </c>
      <c r="H1276" s="13" t="s">
        <v>982</v>
      </c>
      <c r="I1276" s="2" t="s">
        <v>632</v>
      </c>
      <c r="J1276" s="2"/>
      <c r="K1276" s="2"/>
      <c r="L1276" s="2"/>
      <c r="M1276" s="2"/>
    </row>
    <row r="1277" customFormat="false" ht="27" hidden="false" customHeight="true" outlineLevel="0" collapsed="false">
      <c r="A1277" s="6"/>
      <c r="B1277" s="7" t="s">
        <v>4176</v>
      </c>
      <c r="C1277" s="6" t="s">
        <v>4177</v>
      </c>
      <c r="D1277" s="6"/>
      <c r="E1277" s="6"/>
      <c r="F1277" s="6"/>
      <c r="G1277" s="8" t="n">
        <v>1</v>
      </c>
      <c r="H1277" s="13" t="s">
        <v>982</v>
      </c>
      <c r="I1277" s="6" t="s">
        <v>632</v>
      </c>
      <c r="J1277" s="6"/>
      <c r="K1277" s="6"/>
      <c r="L1277" s="6"/>
      <c r="M1277" s="6"/>
    </row>
    <row r="1278" customFormat="false" ht="27" hidden="false" customHeight="true" outlineLevel="0" collapsed="false">
      <c r="A1278" s="2"/>
      <c r="B1278" s="3" t="s">
        <v>4178</v>
      </c>
      <c r="C1278" s="2" t="s">
        <v>4179</v>
      </c>
      <c r="D1278" s="2" t="s">
        <v>4180</v>
      </c>
      <c r="E1278" s="2"/>
      <c r="F1278" s="2"/>
      <c r="G1278" s="4" t="n">
        <v>3</v>
      </c>
      <c r="H1278" s="13" t="s">
        <v>982</v>
      </c>
      <c r="I1278" s="2" t="s">
        <v>632</v>
      </c>
      <c r="J1278" s="2"/>
      <c r="K1278" s="2"/>
      <c r="L1278" s="2"/>
      <c r="M1278" s="2"/>
    </row>
    <row r="1279" customFormat="false" ht="27" hidden="false" customHeight="true" outlineLevel="0" collapsed="false">
      <c r="A1279" s="6"/>
      <c r="B1279" s="7" t="s">
        <v>4181</v>
      </c>
      <c r="C1279" s="6" t="s">
        <v>4182</v>
      </c>
      <c r="D1279" s="6" t="s">
        <v>4183</v>
      </c>
      <c r="E1279" s="6"/>
      <c r="F1279" s="6"/>
      <c r="G1279" s="8" t="n">
        <v>1</v>
      </c>
      <c r="H1279" s="13" t="s">
        <v>982</v>
      </c>
      <c r="I1279" s="6" t="s">
        <v>632</v>
      </c>
      <c r="J1279" s="6"/>
      <c r="K1279" s="6"/>
      <c r="L1279" s="6"/>
      <c r="M1279" s="6"/>
    </row>
    <row r="1280" customFormat="false" ht="27" hidden="false" customHeight="true" outlineLevel="0" collapsed="false">
      <c r="A1280" s="2"/>
      <c r="B1280" s="3" t="s">
        <v>4184</v>
      </c>
      <c r="C1280" s="2" t="s">
        <v>4185</v>
      </c>
      <c r="D1280" s="2" t="s">
        <v>4186</v>
      </c>
      <c r="E1280" s="2"/>
      <c r="F1280" s="2"/>
      <c r="G1280" s="4" t="n">
        <v>61</v>
      </c>
      <c r="H1280" s="13" t="s">
        <v>982</v>
      </c>
      <c r="I1280" s="2" t="s">
        <v>632</v>
      </c>
      <c r="J1280" s="2"/>
      <c r="K1280" s="2"/>
      <c r="L1280" s="2"/>
      <c r="M1280" s="2"/>
    </row>
    <row r="1281" customFormat="false" ht="27" hidden="false" customHeight="true" outlineLevel="0" collapsed="false">
      <c r="A1281" s="6"/>
      <c r="B1281" s="7" t="s">
        <v>4187</v>
      </c>
      <c r="C1281" s="6" t="s">
        <v>4188</v>
      </c>
      <c r="D1281" s="6" t="s">
        <v>4189</v>
      </c>
      <c r="E1281" s="6"/>
      <c r="F1281" s="6"/>
      <c r="G1281" s="8" t="n">
        <v>14</v>
      </c>
      <c r="H1281" s="13" t="s">
        <v>982</v>
      </c>
      <c r="I1281" s="6" t="s">
        <v>632</v>
      </c>
      <c r="J1281" s="6"/>
      <c r="K1281" s="6"/>
      <c r="L1281" s="6"/>
      <c r="M1281" s="6"/>
    </row>
    <row r="1282" customFormat="false" ht="27" hidden="false" customHeight="true" outlineLevel="0" collapsed="false">
      <c r="A1282" s="2"/>
      <c r="B1282" s="3" t="s">
        <v>4190</v>
      </c>
      <c r="C1282" s="2" t="s">
        <v>4191</v>
      </c>
      <c r="D1282" s="2"/>
      <c r="E1282" s="2"/>
      <c r="F1282" s="2"/>
      <c r="G1282" s="4" t="n">
        <v>5</v>
      </c>
      <c r="H1282" s="13" t="s">
        <v>982</v>
      </c>
      <c r="I1282" s="2" t="s">
        <v>632</v>
      </c>
      <c r="J1282" s="2"/>
      <c r="K1282" s="2"/>
      <c r="L1282" s="2"/>
      <c r="M1282" s="2"/>
    </row>
    <row r="1283" customFormat="false" ht="27" hidden="false" customHeight="true" outlineLevel="0" collapsed="false">
      <c r="A1283" s="6"/>
      <c r="B1283" s="7" t="s">
        <v>4192</v>
      </c>
      <c r="C1283" s="6" t="s">
        <v>4193</v>
      </c>
      <c r="D1283" s="6" t="s">
        <v>4194</v>
      </c>
      <c r="E1283" s="6"/>
      <c r="F1283" s="6"/>
      <c r="G1283" s="8" t="n">
        <v>61</v>
      </c>
      <c r="H1283" s="13" t="s">
        <v>982</v>
      </c>
      <c r="I1283" s="6" t="s">
        <v>632</v>
      </c>
      <c r="J1283" s="6"/>
      <c r="K1283" s="6"/>
      <c r="L1283" s="6"/>
      <c r="M1283" s="6"/>
    </row>
    <row r="1284" customFormat="false" ht="27" hidden="false" customHeight="true" outlineLevel="0" collapsed="false">
      <c r="A1284" s="2"/>
      <c r="B1284" s="3" t="s">
        <v>4195</v>
      </c>
      <c r="C1284" s="2" t="s">
        <v>4196</v>
      </c>
      <c r="D1284" s="2" t="s">
        <v>4197</v>
      </c>
      <c r="E1284" s="2"/>
      <c r="F1284" s="2"/>
      <c r="G1284" s="4" t="n">
        <v>5</v>
      </c>
      <c r="H1284" s="13" t="s">
        <v>982</v>
      </c>
      <c r="I1284" s="2" t="s">
        <v>632</v>
      </c>
      <c r="J1284" s="2"/>
      <c r="K1284" s="2"/>
      <c r="L1284" s="2"/>
      <c r="M1284" s="2"/>
    </row>
    <row r="1285" customFormat="false" ht="27" hidden="false" customHeight="true" outlineLevel="0" collapsed="false">
      <c r="A1285" s="6"/>
      <c r="B1285" s="7" t="s">
        <v>4198</v>
      </c>
      <c r="C1285" s="6" t="s">
        <v>4199</v>
      </c>
      <c r="D1285" s="6" t="s">
        <v>4200</v>
      </c>
      <c r="E1285" s="6"/>
      <c r="F1285" s="6"/>
      <c r="G1285" s="8" t="n">
        <v>14</v>
      </c>
      <c r="H1285" s="13" t="s">
        <v>982</v>
      </c>
      <c r="I1285" s="6" t="s">
        <v>632</v>
      </c>
      <c r="J1285" s="6"/>
      <c r="K1285" s="6"/>
      <c r="L1285" s="6"/>
      <c r="M1285" s="6"/>
    </row>
    <row r="1286" customFormat="false" ht="27" hidden="false" customHeight="true" outlineLevel="0" collapsed="false">
      <c r="A1286" s="2"/>
      <c r="B1286" s="3" t="s">
        <v>4201</v>
      </c>
      <c r="C1286" s="2" t="s">
        <v>4202</v>
      </c>
      <c r="D1286" s="2" t="s">
        <v>4203</v>
      </c>
      <c r="E1286" s="2" t="s">
        <v>1156</v>
      </c>
      <c r="F1286" s="2"/>
      <c r="G1286" s="4" t="n">
        <v>9</v>
      </c>
      <c r="H1286" s="13" t="s">
        <v>982</v>
      </c>
      <c r="I1286" s="2" t="s">
        <v>632</v>
      </c>
      <c r="J1286" s="2"/>
      <c r="K1286" s="2"/>
      <c r="L1286" s="2"/>
      <c r="M1286" s="2"/>
    </row>
    <row r="1287" customFormat="false" ht="27" hidden="false" customHeight="true" outlineLevel="0" collapsed="false">
      <c r="A1287" s="6"/>
      <c r="B1287" s="7" t="s">
        <v>4204</v>
      </c>
      <c r="C1287" s="6" t="s">
        <v>4205</v>
      </c>
      <c r="D1287" s="6" t="s">
        <v>4206</v>
      </c>
      <c r="E1287" s="6" t="s">
        <v>1156</v>
      </c>
      <c r="F1287" s="6"/>
      <c r="G1287" s="8" t="n">
        <v>1</v>
      </c>
      <c r="H1287" s="13" t="s">
        <v>982</v>
      </c>
      <c r="I1287" s="6" t="s">
        <v>632</v>
      </c>
      <c r="J1287" s="6"/>
      <c r="K1287" s="6"/>
      <c r="L1287" s="6"/>
      <c r="M1287" s="6"/>
    </row>
    <row r="1288" customFormat="false" ht="27" hidden="false" customHeight="true" outlineLevel="0" collapsed="false">
      <c r="A1288" s="2"/>
      <c r="B1288" s="3" t="s">
        <v>4207</v>
      </c>
      <c r="C1288" s="2" t="s">
        <v>4208</v>
      </c>
      <c r="D1288" s="2" t="s">
        <v>4209</v>
      </c>
      <c r="E1288" s="2" t="s">
        <v>1156</v>
      </c>
      <c r="F1288" s="2"/>
      <c r="G1288" s="4" t="n">
        <v>3</v>
      </c>
      <c r="H1288" s="13" t="s">
        <v>982</v>
      </c>
      <c r="I1288" s="2" t="s">
        <v>632</v>
      </c>
      <c r="J1288" s="2"/>
      <c r="K1288" s="2"/>
      <c r="L1288" s="2"/>
      <c r="M1288" s="2"/>
    </row>
    <row r="1289" customFormat="false" ht="27" hidden="false" customHeight="true" outlineLevel="0" collapsed="false">
      <c r="A1289" s="6"/>
      <c r="B1289" s="7" t="s">
        <v>4210</v>
      </c>
      <c r="C1289" s="6" t="s">
        <v>4211</v>
      </c>
      <c r="D1289" s="6" t="s">
        <v>4212</v>
      </c>
      <c r="E1289" s="6" t="s">
        <v>1156</v>
      </c>
      <c r="F1289" s="6"/>
      <c r="G1289" s="8" t="n">
        <v>3</v>
      </c>
      <c r="H1289" s="13" t="s">
        <v>982</v>
      </c>
      <c r="I1289" s="6" t="s">
        <v>632</v>
      </c>
      <c r="J1289" s="6"/>
      <c r="K1289" s="6"/>
      <c r="L1289" s="6"/>
      <c r="M1289" s="6"/>
    </row>
    <row r="1290" customFormat="false" ht="27" hidden="false" customHeight="true" outlineLevel="0" collapsed="false">
      <c r="A1290" s="2"/>
      <c r="B1290" s="3" t="s">
        <v>4213</v>
      </c>
      <c r="C1290" s="2" t="s">
        <v>4214</v>
      </c>
      <c r="D1290" s="2" t="s">
        <v>4215</v>
      </c>
      <c r="E1290" s="2" t="s">
        <v>2308</v>
      </c>
      <c r="F1290" s="2"/>
      <c r="G1290" s="4" t="n">
        <v>4</v>
      </c>
      <c r="H1290" s="13" t="s">
        <v>982</v>
      </c>
      <c r="I1290" s="2" t="s">
        <v>632</v>
      </c>
      <c r="J1290" s="2"/>
      <c r="K1290" s="2"/>
      <c r="L1290" s="2"/>
      <c r="M1290" s="2"/>
    </row>
    <row r="1291" customFormat="false" ht="27" hidden="false" customHeight="true" outlineLevel="0" collapsed="false">
      <c r="A1291" s="6"/>
      <c r="B1291" s="7" t="s">
        <v>4216</v>
      </c>
      <c r="C1291" s="6" t="s">
        <v>4217</v>
      </c>
      <c r="D1291" s="6" t="s">
        <v>4218</v>
      </c>
      <c r="E1291" s="6" t="s">
        <v>2308</v>
      </c>
      <c r="F1291" s="6"/>
      <c r="G1291" s="8" t="n">
        <v>3</v>
      </c>
      <c r="H1291" s="13" t="s">
        <v>982</v>
      </c>
      <c r="I1291" s="6" t="s">
        <v>632</v>
      </c>
      <c r="J1291" s="6"/>
      <c r="K1291" s="6"/>
      <c r="L1291" s="6"/>
      <c r="M1291" s="6"/>
    </row>
    <row r="1292" customFormat="false" ht="27" hidden="false" customHeight="true" outlineLevel="0" collapsed="false">
      <c r="A1292" s="2"/>
      <c r="B1292" s="3" t="s">
        <v>4219</v>
      </c>
      <c r="C1292" s="2" t="s">
        <v>4220</v>
      </c>
      <c r="D1292" s="2" t="s">
        <v>4221</v>
      </c>
      <c r="E1292" s="2" t="s">
        <v>2308</v>
      </c>
      <c r="F1292" s="2"/>
      <c r="G1292" s="4" t="n">
        <v>2</v>
      </c>
      <c r="H1292" s="13" t="s">
        <v>982</v>
      </c>
      <c r="I1292" s="2" t="s">
        <v>632</v>
      </c>
      <c r="J1292" s="2"/>
      <c r="K1292" s="2"/>
      <c r="L1292" s="2"/>
      <c r="M1292" s="2"/>
    </row>
    <row r="1293" customFormat="false" ht="27" hidden="false" customHeight="true" outlineLevel="0" collapsed="false">
      <c r="A1293" s="6"/>
      <c r="B1293" s="7" t="s">
        <v>4222</v>
      </c>
      <c r="C1293" s="6" t="s">
        <v>4223</v>
      </c>
      <c r="D1293" s="6" t="s">
        <v>4224</v>
      </c>
      <c r="E1293" s="6" t="s">
        <v>2308</v>
      </c>
      <c r="F1293" s="6"/>
      <c r="G1293" s="8" t="n">
        <v>5</v>
      </c>
      <c r="H1293" s="13" t="s">
        <v>982</v>
      </c>
      <c r="I1293" s="6" t="s">
        <v>632</v>
      </c>
      <c r="J1293" s="6"/>
      <c r="K1293" s="6"/>
      <c r="L1293" s="6"/>
      <c r="M1293" s="6"/>
    </row>
    <row r="1294" customFormat="false" ht="27" hidden="false" customHeight="true" outlineLevel="0" collapsed="false">
      <c r="A1294" s="2"/>
      <c r="B1294" s="3" t="s">
        <v>4225</v>
      </c>
      <c r="C1294" s="2" t="s">
        <v>4226</v>
      </c>
      <c r="D1294" s="2" t="s">
        <v>4227</v>
      </c>
      <c r="E1294" s="2" t="s">
        <v>2308</v>
      </c>
      <c r="F1294" s="2"/>
      <c r="G1294" s="4" t="n">
        <v>5</v>
      </c>
      <c r="H1294" s="13" t="s">
        <v>982</v>
      </c>
      <c r="I1294" s="2" t="s">
        <v>632</v>
      </c>
      <c r="J1294" s="2"/>
      <c r="K1294" s="2"/>
      <c r="L1294" s="2"/>
      <c r="M1294" s="2"/>
    </row>
    <row r="1295" customFormat="false" ht="27" hidden="false" customHeight="true" outlineLevel="0" collapsed="false">
      <c r="A1295" s="6"/>
      <c r="B1295" s="7" t="s">
        <v>4228</v>
      </c>
      <c r="C1295" s="6" t="s">
        <v>4229</v>
      </c>
      <c r="D1295" s="6" t="s">
        <v>4230</v>
      </c>
      <c r="E1295" s="6" t="s">
        <v>2308</v>
      </c>
      <c r="F1295" s="6"/>
      <c r="G1295" s="8" t="n">
        <v>9</v>
      </c>
      <c r="H1295" s="13" t="s">
        <v>982</v>
      </c>
      <c r="I1295" s="6" t="s">
        <v>632</v>
      </c>
      <c r="J1295" s="6"/>
      <c r="K1295" s="6"/>
      <c r="L1295" s="6"/>
      <c r="M1295" s="6"/>
    </row>
    <row r="1296" customFormat="false" ht="27" hidden="false" customHeight="true" outlineLevel="0" collapsed="false">
      <c r="A1296" s="2"/>
      <c r="B1296" s="3" t="s">
        <v>4231</v>
      </c>
      <c r="C1296" s="2" t="s">
        <v>4232</v>
      </c>
      <c r="D1296" s="2"/>
      <c r="E1296" s="2"/>
      <c r="F1296" s="2"/>
      <c r="G1296" s="4" t="n">
        <v>1</v>
      </c>
      <c r="H1296" s="13" t="s">
        <v>982</v>
      </c>
      <c r="I1296" s="2" t="s">
        <v>632</v>
      </c>
      <c r="J1296" s="2"/>
      <c r="K1296" s="2"/>
      <c r="L1296" s="2"/>
      <c r="M1296" s="2"/>
    </row>
    <row r="1297" customFormat="false" ht="27" hidden="false" customHeight="true" outlineLevel="0" collapsed="false">
      <c r="A1297" s="6"/>
      <c r="B1297" s="7" t="s">
        <v>4233</v>
      </c>
      <c r="C1297" s="6" t="s">
        <v>4234</v>
      </c>
      <c r="D1297" s="6"/>
      <c r="E1297" s="6"/>
      <c r="F1297" s="6"/>
      <c r="G1297" s="8" t="n">
        <v>1</v>
      </c>
      <c r="H1297" s="13" t="s">
        <v>982</v>
      </c>
      <c r="I1297" s="6" t="s">
        <v>632</v>
      </c>
      <c r="J1297" s="6"/>
      <c r="K1297" s="6"/>
      <c r="L1297" s="6"/>
      <c r="M1297" s="6"/>
    </row>
    <row r="1298" customFormat="false" ht="27" hidden="false" customHeight="true" outlineLevel="0" collapsed="false">
      <c r="A1298" s="2"/>
      <c r="B1298" s="3" t="s">
        <v>4235</v>
      </c>
      <c r="C1298" s="2" t="s">
        <v>4236</v>
      </c>
      <c r="D1298" s="2"/>
      <c r="E1298" s="2"/>
      <c r="F1298" s="2"/>
      <c r="G1298" s="4" t="n">
        <v>1</v>
      </c>
      <c r="H1298" s="13" t="s">
        <v>982</v>
      </c>
      <c r="I1298" s="2" t="s">
        <v>632</v>
      </c>
      <c r="J1298" s="2"/>
      <c r="K1298" s="2"/>
      <c r="L1298" s="2"/>
      <c r="M1298" s="2"/>
    </row>
    <row r="1299" customFormat="false" ht="27" hidden="false" customHeight="true" outlineLevel="0" collapsed="false">
      <c r="A1299" s="6"/>
      <c r="B1299" s="7" t="s">
        <v>4237</v>
      </c>
      <c r="C1299" s="6" t="s">
        <v>4238</v>
      </c>
      <c r="D1299" s="6"/>
      <c r="E1299" s="6"/>
      <c r="F1299" s="6"/>
      <c r="G1299" s="8" t="n">
        <v>1</v>
      </c>
      <c r="H1299" s="13" t="s">
        <v>982</v>
      </c>
      <c r="I1299" s="6" t="s">
        <v>632</v>
      </c>
      <c r="J1299" s="6"/>
      <c r="K1299" s="6"/>
      <c r="L1299" s="6"/>
      <c r="M1299" s="6"/>
    </row>
    <row r="1300" customFormat="false" ht="27" hidden="false" customHeight="true" outlineLevel="0" collapsed="false">
      <c r="A1300" s="2"/>
      <c r="B1300" s="3" t="s">
        <v>4239</v>
      </c>
      <c r="C1300" s="2" t="s">
        <v>4240</v>
      </c>
      <c r="D1300" s="2"/>
      <c r="E1300" s="2"/>
      <c r="F1300" s="2"/>
      <c r="G1300" s="4" t="n">
        <v>1</v>
      </c>
      <c r="H1300" s="13" t="s">
        <v>982</v>
      </c>
      <c r="I1300" s="2" t="s">
        <v>632</v>
      </c>
      <c r="J1300" s="2"/>
      <c r="K1300" s="2"/>
      <c r="L1300" s="2"/>
      <c r="M1300" s="2"/>
    </row>
    <row r="1301" customFormat="false" ht="27" hidden="false" customHeight="true" outlineLevel="0" collapsed="false">
      <c r="A1301" s="6"/>
      <c r="B1301" s="7" t="s">
        <v>4241</v>
      </c>
      <c r="C1301" s="6" t="s">
        <v>4242</v>
      </c>
      <c r="D1301" s="6" t="s">
        <v>4243</v>
      </c>
      <c r="E1301" s="6" t="s">
        <v>2308</v>
      </c>
      <c r="F1301" s="6"/>
      <c r="G1301" s="8" t="n">
        <v>11</v>
      </c>
      <c r="H1301" s="13" t="s">
        <v>982</v>
      </c>
      <c r="I1301" s="6" t="s">
        <v>632</v>
      </c>
      <c r="J1301" s="6"/>
      <c r="K1301" s="6"/>
      <c r="L1301" s="6"/>
      <c r="M1301" s="6"/>
    </row>
    <row r="1302" customFormat="false" ht="27" hidden="false" customHeight="true" outlineLevel="0" collapsed="false">
      <c r="A1302" s="2"/>
      <c r="B1302" s="3" t="s">
        <v>4244</v>
      </c>
      <c r="C1302" s="2" t="s">
        <v>4245</v>
      </c>
      <c r="D1302" s="2" t="s">
        <v>4246</v>
      </c>
      <c r="E1302" s="2" t="s">
        <v>2308</v>
      </c>
      <c r="F1302" s="2"/>
      <c r="G1302" s="4" t="n">
        <v>8</v>
      </c>
      <c r="H1302" s="13" t="s">
        <v>982</v>
      </c>
      <c r="I1302" s="2" t="s">
        <v>632</v>
      </c>
      <c r="J1302" s="2"/>
      <c r="K1302" s="2"/>
      <c r="L1302" s="2"/>
      <c r="M1302" s="2"/>
    </row>
    <row r="1303" customFormat="false" ht="27" hidden="false" customHeight="true" outlineLevel="0" collapsed="false">
      <c r="A1303" s="6"/>
      <c r="B1303" s="7" t="s">
        <v>4247</v>
      </c>
      <c r="C1303" s="6" t="s">
        <v>4248</v>
      </c>
      <c r="D1303" s="6" t="s">
        <v>4249</v>
      </c>
      <c r="E1303" s="6" t="s">
        <v>2308</v>
      </c>
      <c r="F1303" s="6"/>
      <c r="G1303" s="8" t="n">
        <v>3</v>
      </c>
      <c r="H1303" s="13" t="s">
        <v>982</v>
      </c>
      <c r="I1303" s="6" t="s">
        <v>632</v>
      </c>
      <c r="J1303" s="6"/>
      <c r="K1303" s="6"/>
      <c r="L1303" s="6"/>
      <c r="M1303" s="6"/>
    </row>
    <row r="1304" customFormat="false" ht="27" hidden="false" customHeight="true" outlineLevel="0" collapsed="false">
      <c r="A1304" s="2"/>
      <c r="B1304" s="3" t="s">
        <v>4250</v>
      </c>
      <c r="C1304" s="2" t="s">
        <v>4251</v>
      </c>
      <c r="D1304" s="2" t="s">
        <v>4252</v>
      </c>
      <c r="E1304" s="2" t="s">
        <v>2308</v>
      </c>
      <c r="F1304" s="2"/>
      <c r="G1304" s="4" t="n">
        <v>7</v>
      </c>
      <c r="H1304" s="13" t="s">
        <v>982</v>
      </c>
      <c r="I1304" s="2" t="s">
        <v>632</v>
      </c>
      <c r="J1304" s="2"/>
      <c r="K1304" s="2"/>
      <c r="L1304" s="2"/>
      <c r="M1304" s="2"/>
    </row>
    <row r="1305" customFormat="false" ht="27" hidden="false" customHeight="true" outlineLevel="0" collapsed="false">
      <c r="A1305" s="6"/>
      <c r="B1305" s="7" t="s">
        <v>4253</v>
      </c>
      <c r="C1305" s="6" t="s">
        <v>4254</v>
      </c>
      <c r="D1305" s="6" t="s">
        <v>4255</v>
      </c>
      <c r="E1305" s="6" t="s">
        <v>2308</v>
      </c>
      <c r="F1305" s="6"/>
      <c r="G1305" s="8" t="n">
        <v>3</v>
      </c>
      <c r="H1305" s="13" t="s">
        <v>982</v>
      </c>
      <c r="I1305" s="6" t="s">
        <v>632</v>
      </c>
      <c r="J1305" s="6"/>
      <c r="K1305" s="6"/>
      <c r="L1305" s="6"/>
      <c r="M1305" s="6"/>
    </row>
    <row r="1306" customFormat="false" ht="27" hidden="false" customHeight="true" outlineLevel="0" collapsed="false">
      <c r="A1306" s="2"/>
      <c r="B1306" s="3" t="s">
        <v>4256</v>
      </c>
      <c r="C1306" s="2" t="s">
        <v>4257</v>
      </c>
      <c r="D1306" s="2" t="s">
        <v>4258</v>
      </c>
      <c r="E1306" s="2" t="s">
        <v>2308</v>
      </c>
      <c r="F1306" s="2"/>
      <c r="G1306" s="4" t="n">
        <v>15</v>
      </c>
      <c r="H1306" s="13" t="s">
        <v>982</v>
      </c>
      <c r="I1306" s="2" t="s">
        <v>632</v>
      </c>
      <c r="J1306" s="2"/>
      <c r="K1306" s="2"/>
      <c r="L1306" s="2"/>
      <c r="M1306" s="2"/>
    </row>
    <row r="1307" customFormat="false" ht="27" hidden="false" customHeight="true" outlineLevel="0" collapsed="false">
      <c r="A1307" s="6"/>
      <c r="B1307" s="7" t="s">
        <v>4259</v>
      </c>
      <c r="C1307" s="6" t="s">
        <v>4260</v>
      </c>
      <c r="D1307" s="6" t="s">
        <v>4261</v>
      </c>
      <c r="E1307" s="6" t="s">
        <v>2308</v>
      </c>
      <c r="F1307" s="6"/>
      <c r="G1307" s="8" t="n">
        <v>2</v>
      </c>
      <c r="H1307" s="13" t="s">
        <v>982</v>
      </c>
      <c r="I1307" s="6" t="s">
        <v>632</v>
      </c>
      <c r="J1307" s="6"/>
      <c r="K1307" s="6"/>
      <c r="L1307" s="6"/>
      <c r="M1307" s="6"/>
    </row>
    <row r="1308" customFormat="false" ht="27" hidden="false" customHeight="true" outlineLevel="0" collapsed="false">
      <c r="A1308" s="2"/>
      <c r="B1308" s="3" t="s">
        <v>4262</v>
      </c>
      <c r="C1308" s="2" t="s">
        <v>4263</v>
      </c>
      <c r="D1308" s="2" t="s">
        <v>4264</v>
      </c>
      <c r="E1308" s="2" t="s">
        <v>2308</v>
      </c>
      <c r="F1308" s="2"/>
      <c r="G1308" s="4" t="n">
        <v>17</v>
      </c>
      <c r="H1308" s="13" t="s">
        <v>982</v>
      </c>
      <c r="I1308" s="2" t="s">
        <v>632</v>
      </c>
      <c r="J1308" s="2"/>
      <c r="K1308" s="2"/>
      <c r="L1308" s="2"/>
      <c r="M1308" s="2"/>
    </row>
    <row r="1309" customFormat="false" ht="27" hidden="false" customHeight="true" outlineLevel="0" collapsed="false">
      <c r="A1309" s="6"/>
      <c r="B1309" s="7" t="s">
        <v>4265</v>
      </c>
      <c r="C1309" s="6" t="s">
        <v>4266</v>
      </c>
      <c r="D1309" s="6" t="s">
        <v>4267</v>
      </c>
      <c r="E1309" s="6" t="s">
        <v>2308</v>
      </c>
      <c r="F1309" s="6"/>
      <c r="G1309" s="8" t="n">
        <v>7</v>
      </c>
      <c r="H1309" s="13" t="s">
        <v>982</v>
      </c>
      <c r="I1309" s="6" t="s">
        <v>632</v>
      </c>
      <c r="J1309" s="6"/>
      <c r="K1309" s="6"/>
      <c r="L1309" s="6"/>
      <c r="M1309" s="6"/>
    </row>
    <row r="1310" customFormat="false" ht="27" hidden="false" customHeight="true" outlineLevel="0" collapsed="false">
      <c r="A1310" s="2"/>
      <c r="B1310" s="3" t="s">
        <v>4268</v>
      </c>
      <c r="C1310" s="2" t="s">
        <v>4269</v>
      </c>
      <c r="D1310" s="2" t="s">
        <v>4270</v>
      </c>
      <c r="E1310" s="2" t="s">
        <v>2308</v>
      </c>
      <c r="F1310" s="2"/>
      <c r="G1310" s="4" t="n">
        <v>1</v>
      </c>
      <c r="H1310" s="13" t="s">
        <v>982</v>
      </c>
      <c r="I1310" s="2" t="s">
        <v>632</v>
      </c>
      <c r="J1310" s="2"/>
      <c r="K1310" s="2"/>
      <c r="L1310" s="2"/>
      <c r="M1310" s="2"/>
    </row>
    <row r="1311" customFormat="false" ht="27" hidden="false" customHeight="true" outlineLevel="0" collapsed="false">
      <c r="A1311" s="6"/>
      <c r="B1311" s="7" t="s">
        <v>4271</v>
      </c>
      <c r="C1311" s="6" t="s">
        <v>4272</v>
      </c>
      <c r="D1311" s="6" t="s">
        <v>4273</v>
      </c>
      <c r="E1311" s="6" t="s">
        <v>2308</v>
      </c>
      <c r="F1311" s="6"/>
      <c r="G1311" s="8" t="n">
        <v>2</v>
      </c>
      <c r="H1311" s="13" t="s">
        <v>982</v>
      </c>
      <c r="I1311" s="6" t="s">
        <v>632</v>
      </c>
      <c r="J1311" s="6"/>
      <c r="K1311" s="6"/>
      <c r="L1311" s="6"/>
      <c r="M1311" s="6"/>
    </row>
    <row r="1312" customFormat="false" ht="27" hidden="false" customHeight="true" outlineLevel="0" collapsed="false">
      <c r="A1312" s="2"/>
      <c r="B1312" s="3" t="s">
        <v>4274</v>
      </c>
      <c r="C1312" s="2" t="s">
        <v>4275</v>
      </c>
      <c r="D1312" s="2" t="s">
        <v>4276</v>
      </c>
      <c r="E1312" s="2" t="s">
        <v>2308</v>
      </c>
      <c r="F1312" s="2"/>
      <c r="G1312" s="4" t="n">
        <v>2</v>
      </c>
      <c r="H1312" s="13" t="s">
        <v>982</v>
      </c>
      <c r="I1312" s="2" t="s">
        <v>632</v>
      </c>
      <c r="J1312" s="2"/>
      <c r="K1312" s="2"/>
      <c r="L1312" s="2"/>
      <c r="M1312" s="2"/>
    </row>
    <row r="1313" customFormat="false" ht="27" hidden="false" customHeight="true" outlineLevel="0" collapsed="false">
      <c r="A1313" s="6"/>
      <c r="B1313" s="7" t="s">
        <v>4277</v>
      </c>
      <c r="C1313" s="6" t="s">
        <v>4278</v>
      </c>
      <c r="D1313" s="6" t="s">
        <v>4279</v>
      </c>
      <c r="E1313" s="6" t="s">
        <v>2308</v>
      </c>
      <c r="F1313" s="6"/>
      <c r="G1313" s="8" t="n">
        <v>2</v>
      </c>
      <c r="H1313" s="13" t="s">
        <v>982</v>
      </c>
      <c r="I1313" s="6" t="s">
        <v>632</v>
      </c>
      <c r="J1313" s="6"/>
      <c r="K1313" s="6"/>
      <c r="L1313" s="6"/>
      <c r="M1313" s="6"/>
    </row>
    <row r="1314" customFormat="false" ht="27" hidden="false" customHeight="true" outlineLevel="0" collapsed="false">
      <c r="A1314" s="2"/>
      <c r="B1314" s="3" t="s">
        <v>4280</v>
      </c>
      <c r="C1314" s="2" t="s">
        <v>4281</v>
      </c>
      <c r="D1314" s="2" t="s">
        <v>4282</v>
      </c>
      <c r="E1314" s="2" t="s">
        <v>2308</v>
      </c>
      <c r="F1314" s="2"/>
      <c r="G1314" s="4" t="n">
        <v>4</v>
      </c>
      <c r="H1314" s="13" t="s">
        <v>982</v>
      </c>
      <c r="I1314" s="2" t="s">
        <v>632</v>
      </c>
      <c r="J1314" s="2"/>
      <c r="K1314" s="2"/>
      <c r="L1314" s="2"/>
      <c r="M1314" s="2"/>
    </row>
    <row r="1315" customFormat="false" ht="27" hidden="false" customHeight="true" outlineLevel="0" collapsed="false">
      <c r="A1315" s="6"/>
      <c r="B1315" s="7" t="s">
        <v>4283</v>
      </c>
      <c r="C1315" s="6" t="s">
        <v>4284</v>
      </c>
      <c r="D1315" s="6" t="s">
        <v>4285</v>
      </c>
      <c r="E1315" s="6" t="s">
        <v>2308</v>
      </c>
      <c r="F1315" s="6"/>
      <c r="G1315" s="8" t="n">
        <v>4</v>
      </c>
      <c r="H1315" s="13" t="s">
        <v>982</v>
      </c>
      <c r="I1315" s="6" t="s">
        <v>632</v>
      </c>
      <c r="J1315" s="6"/>
      <c r="K1315" s="6"/>
      <c r="L1315" s="6"/>
      <c r="M1315" s="6"/>
    </row>
    <row r="1316" customFormat="false" ht="27" hidden="false" customHeight="true" outlineLevel="0" collapsed="false">
      <c r="A1316" s="2"/>
      <c r="B1316" s="3" t="s">
        <v>4286</v>
      </c>
      <c r="C1316" s="2" t="s">
        <v>4287</v>
      </c>
      <c r="D1316" s="2" t="s">
        <v>4288</v>
      </c>
      <c r="E1316" s="2" t="s">
        <v>2308</v>
      </c>
      <c r="F1316" s="2"/>
      <c r="G1316" s="4" t="n">
        <v>4</v>
      </c>
      <c r="H1316" s="13" t="s">
        <v>982</v>
      </c>
      <c r="I1316" s="2" t="s">
        <v>632</v>
      </c>
      <c r="J1316" s="2"/>
      <c r="K1316" s="2"/>
      <c r="L1316" s="2"/>
      <c r="M1316" s="2"/>
    </row>
    <row r="1317" customFormat="false" ht="27" hidden="false" customHeight="true" outlineLevel="0" collapsed="false">
      <c r="A1317" s="6"/>
      <c r="B1317" s="7" t="s">
        <v>4289</v>
      </c>
      <c r="C1317" s="6" t="s">
        <v>4290</v>
      </c>
      <c r="D1317" s="6" t="s">
        <v>4291</v>
      </c>
      <c r="E1317" s="6" t="s">
        <v>2308</v>
      </c>
      <c r="F1317" s="6"/>
      <c r="G1317" s="8" t="n">
        <v>21</v>
      </c>
      <c r="H1317" s="13" t="s">
        <v>982</v>
      </c>
      <c r="I1317" s="6" t="s">
        <v>632</v>
      </c>
      <c r="J1317" s="6"/>
      <c r="K1317" s="6"/>
      <c r="L1317" s="6"/>
      <c r="M1317" s="6"/>
    </row>
    <row r="1318" customFormat="false" ht="27" hidden="false" customHeight="true" outlineLevel="0" collapsed="false">
      <c r="A1318" s="2"/>
      <c r="B1318" s="3" t="s">
        <v>4292</v>
      </c>
      <c r="C1318" s="2" t="s">
        <v>4293</v>
      </c>
      <c r="D1318" s="2" t="s">
        <v>4294</v>
      </c>
      <c r="E1318" s="2" t="s">
        <v>1156</v>
      </c>
      <c r="F1318" s="2"/>
      <c r="G1318" s="4" t="n">
        <v>11</v>
      </c>
      <c r="H1318" s="13" t="s">
        <v>982</v>
      </c>
      <c r="I1318" s="2" t="s">
        <v>632</v>
      </c>
      <c r="J1318" s="2"/>
      <c r="K1318" s="2"/>
      <c r="L1318" s="2"/>
      <c r="M1318" s="2"/>
    </row>
    <row r="1319" customFormat="false" ht="27" hidden="false" customHeight="true" outlineLevel="0" collapsed="false">
      <c r="A1319" s="6"/>
      <c r="B1319" s="7" t="s">
        <v>4295</v>
      </c>
      <c r="C1319" s="6" t="s">
        <v>4296</v>
      </c>
      <c r="D1319" s="6" t="s">
        <v>4297</v>
      </c>
      <c r="E1319" s="6" t="s">
        <v>1156</v>
      </c>
      <c r="F1319" s="6"/>
      <c r="G1319" s="8" t="n">
        <v>5</v>
      </c>
      <c r="H1319" s="13" t="s">
        <v>982</v>
      </c>
      <c r="I1319" s="6" t="s">
        <v>632</v>
      </c>
      <c r="J1319" s="6"/>
      <c r="K1319" s="6"/>
      <c r="L1319" s="6"/>
      <c r="M1319" s="6"/>
    </row>
    <row r="1320" customFormat="false" ht="27" hidden="false" customHeight="true" outlineLevel="0" collapsed="false">
      <c r="A1320" s="2"/>
      <c r="B1320" s="3" t="s">
        <v>4298</v>
      </c>
      <c r="C1320" s="2" t="s">
        <v>4299</v>
      </c>
      <c r="D1320" s="2" t="s">
        <v>4300</v>
      </c>
      <c r="E1320" s="2" t="s">
        <v>1156</v>
      </c>
      <c r="F1320" s="2"/>
      <c r="G1320" s="4" t="n">
        <v>1</v>
      </c>
      <c r="H1320" s="13" t="s">
        <v>982</v>
      </c>
      <c r="I1320" s="2" t="s">
        <v>632</v>
      </c>
      <c r="J1320" s="2"/>
      <c r="K1320" s="2"/>
      <c r="L1320" s="2"/>
      <c r="M1320" s="2"/>
    </row>
    <row r="1321" customFormat="false" ht="27" hidden="false" customHeight="true" outlineLevel="0" collapsed="false">
      <c r="A1321" s="6"/>
      <c r="B1321" s="7" t="s">
        <v>4301</v>
      </c>
      <c r="C1321" s="6" t="s">
        <v>4302</v>
      </c>
      <c r="D1321" s="6" t="s">
        <v>4303</v>
      </c>
      <c r="E1321" s="6" t="s">
        <v>453</v>
      </c>
      <c r="F1321" s="6"/>
      <c r="G1321" s="8" t="n">
        <v>1</v>
      </c>
      <c r="H1321" s="13" t="s">
        <v>982</v>
      </c>
      <c r="I1321" s="6" t="s">
        <v>632</v>
      </c>
      <c r="J1321" s="6"/>
      <c r="K1321" s="6"/>
      <c r="L1321" s="6"/>
      <c r="M1321" s="6"/>
    </row>
    <row r="1322" customFormat="false" ht="27" hidden="false" customHeight="true" outlineLevel="0" collapsed="false">
      <c r="A1322" s="2"/>
      <c r="B1322" s="3" t="s">
        <v>4304</v>
      </c>
      <c r="C1322" s="2" t="s">
        <v>4305</v>
      </c>
      <c r="D1322" s="2" t="s">
        <v>4306</v>
      </c>
      <c r="E1322" s="2" t="s">
        <v>453</v>
      </c>
      <c r="F1322" s="2"/>
      <c r="G1322" s="4" t="n">
        <v>1</v>
      </c>
      <c r="H1322" s="13" t="s">
        <v>982</v>
      </c>
      <c r="I1322" s="2" t="s">
        <v>632</v>
      </c>
      <c r="J1322" s="2"/>
      <c r="K1322" s="2"/>
      <c r="L1322" s="2"/>
      <c r="M1322" s="2"/>
    </row>
    <row r="1323" customFormat="false" ht="27" hidden="false" customHeight="true" outlineLevel="0" collapsed="false">
      <c r="A1323" s="6"/>
      <c r="B1323" s="7" t="s">
        <v>4307</v>
      </c>
      <c r="C1323" s="6" t="s">
        <v>4308</v>
      </c>
      <c r="D1323" s="6" t="s">
        <v>4309</v>
      </c>
      <c r="E1323" s="6" t="s">
        <v>2308</v>
      </c>
      <c r="F1323" s="6"/>
      <c r="G1323" s="8" t="n">
        <v>8</v>
      </c>
      <c r="H1323" s="13" t="s">
        <v>982</v>
      </c>
      <c r="I1323" s="6" t="s">
        <v>632</v>
      </c>
      <c r="J1323" s="6"/>
      <c r="K1323" s="6"/>
      <c r="L1323" s="6"/>
      <c r="M1323" s="6"/>
    </row>
    <row r="1324" customFormat="false" ht="27" hidden="false" customHeight="true" outlineLevel="0" collapsed="false">
      <c r="A1324" s="2"/>
      <c r="B1324" s="3" t="s">
        <v>4310</v>
      </c>
      <c r="C1324" s="2" t="s">
        <v>4311</v>
      </c>
      <c r="D1324" s="2" t="s">
        <v>4312</v>
      </c>
      <c r="E1324" s="2" t="s">
        <v>2318</v>
      </c>
      <c r="F1324" s="2"/>
      <c r="G1324" s="4" t="n">
        <v>27</v>
      </c>
      <c r="H1324" s="13" t="s">
        <v>982</v>
      </c>
      <c r="I1324" s="2" t="s">
        <v>632</v>
      </c>
      <c r="J1324" s="2"/>
      <c r="K1324" s="2"/>
      <c r="L1324" s="2"/>
      <c r="M1324" s="2"/>
    </row>
    <row r="1325" customFormat="false" ht="27" hidden="false" customHeight="true" outlineLevel="0" collapsed="false">
      <c r="A1325" s="6"/>
      <c r="B1325" s="7" t="s">
        <v>4313</v>
      </c>
      <c r="C1325" s="6" t="s">
        <v>4314</v>
      </c>
      <c r="D1325" s="6" t="s">
        <v>4315</v>
      </c>
      <c r="E1325" s="6" t="s">
        <v>2318</v>
      </c>
      <c r="F1325" s="6"/>
      <c r="G1325" s="8" t="n">
        <v>29</v>
      </c>
      <c r="H1325" s="13" t="s">
        <v>982</v>
      </c>
      <c r="I1325" s="6" t="s">
        <v>632</v>
      </c>
      <c r="J1325" s="6"/>
      <c r="K1325" s="6"/>
      <c r="L1325" s="6"/>
      <c r="M1325" s="6"/>
    </row>
    <row r="1326" customFormat="false" ht="27" hidden="false" customHeight="true" outlineLevel="0" collapsed="false">
      <c r="A1326" s="2"/>
      <c r="B1326" s="3" t="s">
        <v>4316</v>
      </c>
      <c r="C1326" s="2" t="s">
        <v>4317</v>
      </c>
      <c r="D1326" s="2" t="s">
        <v>4318</v>
      </c>
      <c r="E1326" s="2" t="s">
        <v>2318</v>
      </c>
      <c r="F1326" s="2"/>
      <c r="G1326" s="4" t="n">
        <v>9</v>
      </c>
      <c r="H1326" s="13" t="s">
        <v>982</v>
      </c>
      <c r="I1326" s="2" t="s">
        <v>632</v>
      </c>
      <c r="J1326" s="2"/>
      <c r="K1326" s="2"/>
      <c r="L1326" s="2"/>
      <c r="M1326" s="2"/>
    </row>
    <row r="1327" customFormat="false" ht="27" hidden="false" customHeight="true" outlineLevel="0" collapsed="false">
      <c r="A1327" s="6"/>
      <c r="B1327" s="7" t="s">
        <v>4319</v>
      </c>
      <c r="C1327" s="6" t="s">
        <v>4320</v>
      </c>
      <c r="D1327" s="6" t="s">
        <v>4321</v>
      </c>
      <c r="E1327" s="6" t="s">
        <v>3724</v>
      </c>
      <c r="F1327" s="6"/>
      <c r="G1327" s="8" t="n">
        <v>26</v>
      </c>
      <c r="H1327" s="13" t="s">
        <v>982</v>
      </c>
      <c r="I1327" s="6" t="s">
        <v>632</v>
      </c>
      <c r="J1327" s="6"/>
      <c r="K1327" s="6"/>
      <c r="L1327" s="6"/>
      <c r="M1327" s="6"/>
    </row>
    <row r="1328" customFormat="false" ht="27" hidden="false" customHeight="true" outlineLevel="0" collapsed="false">
      <c r="A1328" s="2"/>
      <c r="B1328" s="3" t="s">
        <v>4322</v>
      </c>
      <c r="C1328" s="2" t="s">
        <v>4323</v>
      </c>
      <c r="D1328" s="2" t="s">
        <v>4324</v>
      </c>
      <c r="E1328" s="2" t="s">
        <v>3724</v>
      </c>
      <c r="F1328" s="2"/>
      <c r="G1328" s="4" t="n">
        <v>35</v>
      </c>
      <c r="H1328" s="13" t="s">
        <v>982</v>
      </c>
      <c r="I1328" s="2" t="s">
        <v>632</v>
      </c>
      <c r="J1328" s="2"/>
      <c r="K1328" s="2"/>
      <c r="L1328" s="2"/>
      <c r="M1328" s="2"/>
    </row>
    <row r="1329" customFormat="false" ht="27" hidden="false" customHeight="true" outlineLevel="0" collapsed="false">
      <c r="A1329" s="6"/>
      <c r="B1329" s="7" t="s">
        <v>4325</v>
      </c>
      <c r="C1329" s="6" t="s">
        <v>4326</v>
      </c>
      <c r="D1329" s="6" t="s">
        <v>4327</v>
      </c>
      <c r="E1329" s="6" t="s">
        <v>3724</v>
      </c>
      <c r="F1329" s="6"/>
      <c r="G1329" s="8" t="n">
        <v>20</v>
      </c>
      <c r="H1329" s="13" t="s">
        <v>982</v>
      </c>
      <c r="I1329" s="6" t="s">
        <v>632</v>
      </c>
      <c r="J1329" s="6"/>
      <c r="K1329" s="6"/>
      <c r="L1329" s="6"/>
      <c r="M1329" s="6"/>
    </row>
    <row r="1330" customFormat="false" ht="27" hidden="false" customHeight="true" outlineLevel="0" collapsed="false">
      <c r="A1330" s="2"/>
      <c r="B1330" s="3" t="s">
        <v>4328</v>
      </c>
      <c r="C1330" s="2" t="s">
        <v>4329</v>
      </c>
      <c r="D1330" s="2" t="s">
        <v>4330</v>
      </c>
      <c r="E1330" s="2" t="s">
        <v>3724</v>
      </c>
      <c r="F1330" s="2"/>
      <c r="G1330" s="4" t="n">
        <v>20</v>
      </c>
      <c r="H1330" s="13" t="s">
        <v>982</v>
      </c>
      <c r="I1330" s="2" t="s">
        <v>632</v>
      </c>
      <c r="J1330" s="2"/>
      <c r="K1330" s="2"/>
      <c r="L1330" s="2"/>
      <c r="M1330" s="2"/>
    </row>
    <row r="1331" customFormat="false" ht="27" hidden="false" customHeight="true" outlineLevel="0" collapsed="false">
      <c r="A1331" s="6"/>
      <c r="B1331" s="7" t="s">
        <v>4331</v>
      </c>
      <c r="C1331" s="6" t="s">
        <v>4332</v>
      </c>
      <c r="D1331" s="6" t="s">
        <v>4333</v>
      </c>
      <c r="E1331" s="6" t="s">
        <v>3724</v>
      </c>
      <c r="F1331" s="6"/>
      <c r="G1331" s="8" t="n">
        <v>19</v>
      </c>
      <c r="H1331" s="13" t="s">
        <v>982</v>
      </c>
      <c r="I1331" s="6" t="s">
        <v>632</v>
      </c>
      <c r="J1331" s="6"/>
      <c r="K1331" s="6"/>
      <c r="L1331" s="6"/>
      <c r="M1331" s="6"/>
    </row>
    <row r="1332" customFormat="false" ht="27" hidden="false" customHeight="true" outlineLevel="0" collapsed="false">
      <c r="A1332" s="2"/>
      <c r="B1332" s="3" t="s">
        <v>4334</v>
      </c>
      <c r="C1332" s="2" t="s">
        <v>4335</v>
      </c>
      <c r="D1332" s="2" t="s">
        <v>4336</v>
      </c>
      <c r="E1332" s="2" t="s">
        <v>2308</v>
      </c>
      <c r="F1332" s="2"/>
      <c r="G1332" s="4" t="n">
        <v>13</v>
      </c>
      <c r="H1332" s="13" t="s">
        <v>982</v>
      </c>
      <c r="I1332" s="2" t="s">
        <v>632</v>
      </c>
      <c r="J1332" s="2"/>
      <c r="K1332" s="2"/>
      <c r="L1332" s="2"/>
      <c r="M1332" s="2"/>
    </row>
    <row r="1333" customFormat="false" ht="27" hidden="false" customHeight="true" outlineLevel="0" collapsed="false">
      <c r="A1333" s="6"/>
      <c r="B1333" s="7" t="s">
        <v>4337</v>
      </c>
      <c r="C1333" s="6" t="s">
        <v>4338</v>
      </c>
      <c r="D1333" s="6" t="s">
        <v>4339</v>
      </c>
      <c r="E1333" s="6" t="s">
        <v>2308</v>
      </c>
      <c r="F1333" s="6"/>
      <c r="G1333" s="8" t="n">
        <v>17</v>
      </c>
      <c r="H1333" s="13" t="s">
        <v>982</v>
      </c>
      <c r="I1333" s="6" t="s">
        <v>632</v>
      </c>
      <c r="J1333" s="6"/>
      <c r="K1333" s="6"/>
      <c r="L1333" s="6"/>
      <c r="M1333" s="6"/>
    </row>
    <row r="1334" customFormat="false" ht="27" hidden="false" customHeight="true" outlineLevel="0" collapsed="false">
      <c r="A1334" s="2"/>
      <c r="B1334" s="3" t="s">
        <v>4340</v>
      </c>
      <c r="C1334" s="2" t="s">
        <v>4341</v>
      </c>
      <c r="D1334" s="2" t="s">
        <v>4342</v>
      </c>
      <c r="E1334" s="2" t="s">
        <v>2308</v>
      </c>
      <c r="F1334" s="2"/>
      <c r="G1334" s="4" t="n">
        <v>2</v>
      </c>
      <c r="H1334" s="13" t="s">
        <v>982</v>
      </c>
      <c r="I1334" s="2" t="s">
        <v>632</v>
      </c>
      <c r="J1334" s="2"/>
      <c r="K1334" s="2"/>
      <c r="L1334" s="2"/>
      <c r="M1334" s="2"/>
    </row>
    <row r="1335" customFormat="false" ht="27" hidden="false" customHeight="true" outlineLevel="0" collapsed="false">
      <c r="A1335" s="6"/>
      <c r="B1335" s="7" t="s">
        <v>4343</v>
      </c>
      <c r="C1335" s="6" t="s">
        <v>4344</v>
      </c>
      <c r="D1335" s="6" t="s">
        <v>4345</v>
      </c>
      <c r="E1335" s="6" t="s">
        <v>2308</v>
      </c>
      <c r="F1335" s="6"/>
      <c r="G1335" s="8" t="n">
        <v>12</v>
      </c>
      <c r="H1335" s="13" t="s">
        <v>982</v>
      </c>
      <c r="I1335" s="6" t="s">
        <v>632</v>
      </c>
      <c r="J1335" s="6"/>
      <c r="K1335" s="6"/>
      <c r="L1335" s="6"/>
      <c r="M1335" s="6"/>
    </row>
    <row r="1336" customFormat="false" ht="27" hidden="false" customHeight="true" outlineLevel="0" collapsed="false">
      <c r="A1336" s="2"/>
      <c r="B1336" s="3" t="s">
        <v>4346</v>
      </c>
      <c r="C1336" s="2" t="s">
        <v>4347</v>
      </c>
      <c r="D1336" s="2" t="s">
        <v>4348</v>
      </c>
      <c r="E1336" s="2" t="s">
        <v>3724</v>
      </c>
      <c r="F1336" s="2"/>
      <c r="G1336" s="4" t="n">
        <v>8</v>
      </c>
      <c r="H1336" s="13" t="s">
        <v>982</v>
      </c>
      <c r="I1336" s="2" t="s">
        <v>632</v>
      </c>
      <c r="J1336" s="2"/>
      <c r="K1336" s="2"/>
      <c r="L1336" s="2"/>
      <c r="M1336" s="2"/>
    </row>
    <row r="1337" customFormat="false" ht="27" hidden="false" customHeight="true" outlineLevel="0" collapsed="false">
      <c r="A1337" s="6"/>
      <c r="B1337" s="7" t="s">
        <v>4349</v>
      </c>
      <c r="C1337" s="6" t="s">
        <v>4350</v>
      </c>
      <c r="D1337" s="6" t="s">
        <v>4351</v>
      </c>
      <c r="E1337" s="6" t="s">
        <v>3724</v>
      </c>
      <c r="F1337" s="6"/>
      <c r="G1337" s="8" t="n">
        <v>1</v>
      </c>
      <c r="H1337" s="13" t="s">
        <v>982</v>
      </c>
      <c r="I1337" s="6" t="s">
        <v>632</v>
      </c>
      <c r="J1337" s="6"/>
      <c r="K1337" s="6"/>
      <c r="L1337" s="6"/>
      <c r="M1337" s="6"/>
    </row>
    <row r="1338" customFormat="false" ht="27" hidden="false" customHeight="true" outlineLevel="0" collapsed="false">
      <c r="A1338" s="2"/>
      <c r="B1338" s="3" t="s">
        <v>4352</v>
      </c>
      <c r="C1338" s="2" t="s">
        <v>4353</v>
      </c>
      <c r="D1338" s="2" t="s">
        <v>4354</v>
      </c>
      <c r="E1338" s="2" t="s">
        <v>3724</v>
      </c>
      <c r="F1338" s="2"/>
      <c r="G1338" s="4" t="n">
        <v>6</v>
      </c>
      <c r="H1338" s="13" t="s">
        <v>982</v>
      </c>
      <c r="I1338" s="2" t="s">
        <v>632</v>
      </c>
      <c r="J1338" s="2"/>
      <c r="K1338" s="2"/>
      <c r="L1338" s="2"/>
      <c r="M1338" s="2"/>
    </row>
    <row r="1339" customFormat="false" ht="27" hidden="false" customHeight="true" outlineLevel="0" collapsed="false">
      <c r="A1339" s="6"/>
      <c r="B1339" s="7" t="s">
        <v>4355</v>
      </c>
      <c r="C1339" s="6" t="s">
        <v>4356</v>
      </c>
      <c r="D1339" s="6" t="s">
        <v>4357</v>
      </c>
      <c r="E1339" s="6" t="s">
        <v>3724</v>
      </c>
      <c r="F1339" s="6"/>
      <c r="G1339" s="8" t="n">
        <v>5</v>
      </c>
      <c r="H1339" s="13" t="s">
        <v>982</v>
      </c>
      <c r="I1339" s="6" t="s">
        <v>632</v>
      </c>
      <c r="J1339" s="6"/>
      <c r="K1339" s="6"/>
      <c r="L1339" s="6"/>
      <c r="M1339" s="6"/>
    </row>
    <row r="1340" customFormat="false" ht="27" hidden="false" customHeight="true" outlineLevel="0" collapsed="false">
      <c r="A1340" s="2"/>
      <c r="B1340" s="3" t="s">
        <v>4358</v>
      </c>
      <c r="C1340" s="2" t="s">
        <v>4359</v>
      </c>
      <c r="D1340" s="2" t="s">
        <v>4360</v>
      </c>
      <c r="E1340" s="2" t="s">
        <v>3724</v>
      </c>
      <c r="F1340" s="2"/>
      <c r="G1340" s="4" t="n">
        <v>4</v>
      </c>
      <c r="H1340" s="13" t="s">
        <v>982</v>
      </c>
      <c r="I1340" s="2" t="s">
        <v>632</v>
      </c>
      <c r="J1340" s="2"/>
      <c r="K1340" s="2"/>
      <c r="L1340" s="2"/>
      <c r="M1340" s="2"/>
    </row>
    <row r="1341" customFormat="false" ht="27" hidden="false" customHeight="true" outlineLevel="0" collapsed="false">
      <c r="A1341" s="6"/>
      <c r="B1341" s="7" t="s">
        <v>4361</v>
      </c>
      <c r="C1341" s="6" t="s">
        <v>4362</v>
      </c>
      <c r="D1341" s="6" t="s">
        <v>4363</v>
      </c>
      <c r="E1341" s="6" t="s">
        <v>3724</v>
      </c>
      <c r="F1341" s="6"/>
      <c r="G1341" s="8" t="n">
        <v>8</v>
      </c>
      <c r="H1341" s="13" t="s">
        <v>982</v>
      </c>
      <c r="I1341" s="6" t="s">
        <v>632</v>
      </c>
      <c r="J1341" s="6"/>
      <c r="K1341" s="6"/>
      <c r="L1341" s="6"/>
      <c r="M1341" s="6"/>
    </row>
    <row r="1342" customFormat="false" ht="27" hidden="false" customHeight="true" outlineLevel="0" collapsed="false">
      <c r="A1342" s="2"/>
      <c r="B1342" s="3" t="s">
        <v>4364</v>
      </c>
      <c r="C1342" s="2" t="s">
        <v>4365</v>
      </c>
      <c r="D1342" s="2" t="s">
        <v>4366</v>
      </c>
      <c r="E1342" s="2" t="s">
        <v>3724</v>
      </c>
      <c r="F1342" s="2"/>
      <c r="G1342" s="4" t="n">
        <v>6</v>
      </c>
      <c r="H1342" s="13" t="s">
        <v>982</v>
      </c>
      <c r="I1342" s="2" t="s">
        <v>632</v>
      </c>
      <c r="J1342" s="2"/>
      <c r="K1342" s="2"/>
      <c r="L1342" s="2"/>
      <c r="M1342" s="2"/>
    </row>
    <row r="1343" customFormat="false" ht="27" hidden="false" customHeight="true" outlineLevel="0" collapsed="false">
      <c r="A1343" s="6"/>
      <c r="B1343" s="7" t="s">
        <v>4367</v>
      </c>
      <c r="C1343" s="6" t="s">
        <v>4368</v>
      </c>
      <c r="D1343" s="6"/>
      <c r="E1343" s="6"/>
      <c r="F1343" s="6"/>
      <c r="G1343" s="8" t="n">
        <v>2</v>
      </c>
      <c r="H1343" s="13" t="s">
        <v>982</v>
      </c>
      <c r="I1343" s="6" t="s">
        <v>632</v>
      </c>
      <c r="J1343" s="6"/>
      <c r="K1343" s="6"/>
      <c r="L1343" s="6"/>
      <c r="M1343" s="6"/>
    </row>
    <row r="1344" customFormat="false" ht="27" hidden="false" customHeight="true" outlineLevel="0" collapsed="false">
      <c r="A1344" s="2"/>
      <c r="B1344" s="3" t="s">
        <v>4369</v>
      </c>
      <c r="C1344" s="2" t="s">
        <v>4370</v>
      </c>
      <c r="D1344" s="2"/>
      <c r="E1344" s="2"/>
      <c r="F1344" s="2"/>
      <c r="G1344" s="4" t="n">
        <v>29</v>
      </c>
      <c r="H1344" s="13" t="s">
        <v>982</v>
      </c>
      <c r="I1344" s="2" t="s">
        <v>632</v>
      </c>
      <c r="J1344" s="2"/>
      <c r="K1344" s="2"/>
      <c r="L1344" s="2"/>
      <c r="M1344" s="2"/>
    </row>
    <row r="1345" customFormat="false" ht="27" hidden="false" customHeight="true" outlineLevel="0" collapsed="false">
      <c r="A1345" s="6"/>
      <c r="B1345" s="7" t="s">
        <v>4371</v>
      </c>
      <c r="C1345" s="6" t="s">
        <v>4372</v>
      </c>
      <c r="D1345" s="6" t="s">
        <v>4373</v>
      </c>
      <c r="E1345" s="6" t="s">
        <v>2308</v>
      </c>
      <c r="F1345" s="6"/>
      <c r="G1345" s="8" t="n">
        <v>1</v>
      </c>
      <c r="H1345" s="13" t="s">
        <v>982</v>
      </c>
      <c r="I1345" s="6" t="s">
        <v>632</v>
      </c>
      <c r="J1345" s="6"/>
      <c r="K1345" s="6"/>
      <c r="L1345" s="6"/>
      <c r="M1345" s="6"/>
    </row>
    <row r="1346" customFormat="false" ht="27" hidden="false" customHeight="true" outlineLevel="0" collapsed="false">
      <c r="A1346" s="2"/>
      <c r="B1346" s="3" t="s">
        <v>4374</v>
      </c>
      <c r="C1346" s="2" t="s">
        <v>4375</v>
      </c>
      <c r="D1346" s="2" t="s">
        <v>4376</v>
      </c>
      <c r="E1346" s="2" t="s">
        <v>2308</v>
      </c>
      <c r="F1346" s="2"/>
      <c r="G1346" s="4" t="n">
        <v>1</v>
      </c>
      <c r="H1346" s="13" t="s">
        <v>982</v>
      </c>
      <c r="I1346" s="2" t="s">
        <v>632</v>
      </c>
      <c r="J1346" s="2"/>
      <c r="K1346" s="2"/>
      <c r="L1346" s="2"/>
      <c r="M1346" s="2"/>
    </row>
    <row r="1347" customFormat="false" ht="27" hidden="false" customHeight="true" outlineLevel="0" collapsed="false">
      <c r="A1347" s="6"/>
      <c r="B1347" s="7" t="s">
        <v>4377</v>
      </c>
      <c r="C1347" s="6" t="s">
        <v>4378</v>
      </c>
      <c r="D1347" s="6" t="s">
        <v>4379</v>
      </c>
      <c r="E1347" s="6" t="s">
        <v>2308</v>
      </c>
      <c r="F1347" s="6"/>
      <c r="G1347" s="8" t="n">
        <v>5</v>
      </c>
      <c r="H1347" s="13" t="s">
        <v>982</v>
      </c>
      <c r="I1347" s="6" t="s">
        <v>632</v>
      </c>
      <c r="J1347" s="6"/>
      <c r="K1347" s="6"/>
      <c r="L1347" s="6"/>
      <c r="M1347" s="6"/>
    </row>
    <row r="1348" customFormat="false" ht="27" hidden="false" customHeight="true" outlineLevel="0" collapsed="false">
      <c r="A1348" s="2"/>
      <c r="B1348" s="3" t="s">
        <v>4380</v>
      </c>
      <c r="C1348" s="2" t="s">
        <v>4381</v>
      </c>
      <c r="D1348" s="2" t="s">
        <v>4382</v>
      </c>
      <c r="E1348" s="2" t="s">
        <v>2308</v>
      </c>
      <c r="F1348" s="2"/>
      <c r="G1348" s="4" t="n">
        <v>1</v>
      </c>
      <c r="H1348" s="13" t="s">
        <v>982</v>
      </c>
      <c r="I1348" s="2" t="s">
        <v>632</v>
      </c>
      <c r="J1348" s="2"/>
      <c r="K1348" s="2"/>
      <c r="L1348" s="2"/>
      <c r="M1348" s="2"/>
    </row>
    <row r="1349" customFormat="false" ht="27" hidden="false" customHeight="true" outlineLevel="0" collapsed="false">
      <c r="A1349" s="6"/>
      <c r="B1349" s="7" t="s">
        <v>4383</v>
      </c>
      <c r="C1349" s="6" t="s">
        <v>4384</v>
      </c>
      <c r="D1349" s="6" t="s">
        <v>4385</v>
      </c>
      <c r="E1349" s="6" t="s">
        <v>2308</v>
      </c>
      <c r="F1349" s="6"/>
      <c r="G1349" s="8" t="n">
        <v>1</v>
      </c>
      <c r="H1349" s="13" t="s">
        <v>982</v>
      </c>
      <c r="I1349" s="6" t="s">
        <v>632</v>
      </c>
      <c r="J1349" s="6"/>
      <c r="K1349" s="6"/>
      <c r="L1349" s="6"/>
      <c r="M1349" s="6"/>
    </row>
    <row r="1350" customFormat="false" ht="27" hidden="false" customHeight="true" outlineLevel="0" collapsed="false">
      <c r="A1350" s="2"/>
      <c r="B1350" s="3" t="s">
        <v>4386</v>
      </c>
      <c r="C1350" s="2" t="s">
        <v>4387</v>
      </c>
      <c r="D1350" s="2" t="s">
        <v>4388</v>
      </c>
      <c r="E1350" s="2" t="s">
        <v>2308</v>
      </c>
      <c r="F1350" s="2"/>
      <c r="G1350" s="4" t="n">
        <v>7</v>
      </c>
      <c r="H1350" s="13" t="s">
        <v>982</v>
      </c>
      <c r="I1350" s="2" t="s">
        <v>632</v>
      </c>
      <c r="J1350" s="2"/>
      <c r="K1350" s="2"/>
      <c r="L1350" s="2"/>
      <c r="M1350" s="2"/>
    </row>
    <row r="1351" customFormat="false" ht="27" hidden="false" customHeight="true" outlineLevel="0" collapsed="false">
      <c r="A1351" s="6"/>
      <c r="B1351" s="7" t="s">
        <v>4389</v>
      </c>
      <c r="C1351" s="6" t="s">
        <v>4390</v>
      </c>
      <c r="D1351" s="6" t="s">
        <v>4391</v>
      </c>
      <c r="E1351" s="6" t="s">
        <v>2308</v>
      </c>
      <c r="F1351" s="6"/>
      <c r="G1351" s="8" t="n">
        <v>3</v>
      </c>
      <c r="H1351" s="13" t="s">
        <v>982</v>
      </c>
      <c r="I1351" s="6" t="s">
        <v>632</v>
      </c>
      <c r="J1351" s="6"/>
      <c r="K1351" s="6"/>
      <c r="L1351" s="6"/>
      <c r="M1351" s="6"/>
    </row>
    <row r="1352" customFormat="false" ht="27" hidden="false" customHeight="true" outlineLevel="0" collapsed="false">
      <c r="A1352" s="2"/>
      <c r="B1352" s="3" t="s">
        <v>4392</v>
      </c>
      <c r="C1352" s="2" t="s">
        <v>4393</v>
      </c>
      <c r="D1352" s="2" t="s">
        <v>4373</v>
      </c>
      <c r="E1352" s="2" t="s">
        <v>2308</v>
      </c>
      <c r="F1352" s="2"/>
      <c r="G1352" s="4" t="n">
        <v>3</v>
      </c>
      <c r="H1352" s="13" t="s">
        <v>982</v>
      </c>
      <c r="I1352" s="2" t="s">
        <v>632</v>
      </c>
      <c r="J1352" s="2"/>
      <c r="K1352" s="2"/>
      <c r="L1352" s="2"/>
      <c r="M1352" s="2"/>
    </row>
    <row r="1353" customFormat="false" ht="27" hidden="false" customHeight="true" outlineLevel="0" collapsed="false">
      <c r="A1353" s="6"/>
      <c r="B1353" s="7" t="s">
        <v>4394</v>
      </c>
      <c r="C1353" s="6" t="s">
        <v>4395</v>
      </c>
      <c r="D1353" s="6" t="s">
        <v>4396</v>
      </c>
      <c r="E1353" s="6" t="s">
        <v>2308</v>
      </c>
      <c r="F1353" s="6"/>
      <c r="G1353" s="8" t="n">
        <v>2</v>
      </c>
      <c r="H1353" s="13" t="s">
        <v>982</v>
      </c>
      <c r="I1353" s="6" t="s">
        <v>632</v>
      </c>
      <c r="J1353" s="6"/>
      <c r="K1353" s="6"/>
      <c r="L1353" s="6"/>
      <c r="M1353" s="6"/>
    </row>
    <row r="1354" customFormat="false" ht="27" hidden="false" customHeight="true" outlineLevel="0" collapsed="false">
      <c r="A1354" s="2"/>
      <c r="B1354" s="3" t="s">
        <v>4397</v>
      </c>
      <c r="C1354" s="2" t="s">
        <v>4398</v>
      </c>
      <c r="D1354" s="2" t="s">
        <v>4399</v>
      </c>
      <c r="E1354" s="2" t="s">
        <v>2308</v>
      </c>
      <c r="F1354" s="2"/>
      <c r="G1354" s="4" t="n">
        <v>2</v>
      </c>
      <c r="H1354" s="13" t="s">
        <v>982</v>
      </c>
      <c r="I1354" s="2" t="s">
        <v>632</v>
      </c>
      <c r="J1354" s="2"/>
      <c r="K1354" s="2"/>
      <c r="L1354" s="2"/>
      <c r="M1354" s="2"/>
    </row>
    <row r="1355" customFormat="false" ht="27" hidden="false" customHeight="true" outlineLevel="0" collapsed="false">
      <c r="A1355" s="6"/>
      <c r="B1355" s="7" t="s">
        <v>4400</v>
      </c>
      <c r="C1355" s="6" t="s">
        <v>4401</v>
      </c>
      <c r="D1355" s="6" t="s">
        <v>4402</v>
      </c>
      <c r="E1355" s="6" t="s">
        <v>2308</v>
      </c>
      <c r="F1355" s="6"/>
      <c r="G1355" s="8" t="n">
        <v>4</v>
      </c>
      <c r="H1355" s="13" t="s">
        <v>982</v>
      </c>
      <c r="I1355" s="6" t="s">
        <v>632</v>
      </c>
      <c r="J1355" s="6"/>
      <c r="K1355" s="6"/>
      <c r="L1355" s="6"/>
      <c r="M1355" s="6"/>
    </row>
    <row r="1356" customFormat="false" ht="27" hidden="false" customHeight="true" outlineLevel="0" collapsed="false">
      <c r="A1356" s="2"/>
      <c r="B1356" s="3" t="s">
        <v>4403</v>
      </c>
      <c r="C1356" s="2" t="s">
        <v>4404</v>
      </c>
      <c r="D1356" s="2" t="s">
        <v>4405</v>
      </c>
      <c r="E1356" s="2"/>
      <c r="F1356" s="2"/>
      <c r="G1356" s="4" t="n">
        <v>1</v>
      </c>
      <c r="H1356" s="13" t="s">
        <v>982</v>
      </c>
      <c r="I1356" s="2" t="s">
        <v>632</v>
      </c>
      <c r="J1356" s="2"/>
      <c r="K1356" s="2"/>
      <c r="L1356" s="2"/>
      <c r="M1356" s="2"/>
    </row>
    <row r="1357" customFormat="false" ht="27" hidden="false" customHeight="true" outlineLevel="0" collapsed="false">
      <c r="A1357" s="6"/>
      <c r="B1357" s="7" t="s">
        <v>4406</v>
      </c>
      <c r="C1357" s="6" t="s">
        <v>4407</v>
      </c>
      <c r="D1357" s="6"/>
      <c r="E1357" s="6"/>
      <c r="F1357" s="6"/>
      <c r="G1357" s="8" t="n">
        <v>1</v>
      </c>
      <c r="H1357" s="13" t="s">
        <v>982</v>
      </c>
      <c r="I1357" s="6" t="s">
        <v>632</v>
      </c>
      <c r="J1357" s="6"/>
      <c r="K1357" s="6"/>
      <c r="L1357" s="6"/>
      <c r="M1357" s="6"/>
    </row>
    <row r="1358" customFormat="false" ht="27" hidden="false" customHeight="true" outlineLevel="0" collapsed="false">
      <c r="A1358" s="2"/>
      <c r="B1358" s="3" t="s">
        <v>4408</v>
      </c>
      <c r="C1358" s="2" t="s">
        <v>4409</v>
      </c>
      <c r="D1358" s="2"/>
      <c r="E1358" s="2" t="s">
        <v>2318</v>
      </c>
      <c r="F1358" s="2"/>
      <c r="G1358" s="4" t="n">
        <v>1</v>
      </c>
      <c r="H1358" s="13" t="s">
        <v>982</v>
      </c>
      <c r="I1358" s="2" t="s">
        <v>632</v>
      </c>
      <c r="J1358" s="2"/>
      <c r="K1358" s="2"/>
      <c r="L1358" s="2"/>
      <c r="M1358" s="2"/>
    </row>
    <row r="1359" customFormat="false" ht="27" hidden="false" customHeight="true" outlineLevel="0" collapsed="false">
      <c r="A1359" s="6"/>
      <c r="B1359" s="7" t="s">
        <v>4410</v>
      </c>
      <c r="C1359" s="6" t="s">
        <v>4411</v>
      </c>
      <c r="D1359" s="6"/>
      <c r="E1359" s="6"/>
      <c r="F1359" s="6"/>
      <c r="G1359" s="8" t="n">
        <v>1</v>
      </c>
      <c r="H1359" s="13" t="s">
        <v>982</v>
      </c>
      <c r="I1359" s="6" t="s">
        <v>632</v>
      </c>
      <c r="J1359" s="6"/>
      <c r="K1359" s="6"/>
      <c r="L1359" s="6"/>
      <c r="M1359" s="6"/>
    </row>
    <row r="1360" customFormat="false" ht="27" hidden="false" customHeight="true" outlineLevel="0" collapsed="false">
      <c r="A1360" s="2"/>
      <c r="B1360" s="3" t="s">
        <v>4412</v>
      </c>
      <c r="C1360" s="2" t="s">
        <v>4413</v>
      </c>
      <c r="D1360" s="2"/>
      <c r="E1360" s="2"/>
      <c r="F1360" s="2"/>
      <c r="G1360" s="4" t="n">
        <v>1</v>
      </c>
      <c r="H1360" s="13" t="s">
        <v>982</v>
      </c>
      <c r="I1360" s="2" t="s">
        <v>632</v>
      </c>
      <c r="J1360" s="2"/>
      <c r="K1360" s="2"/>
      <c r="L1360" s="2"/>
      <c r="M1360" s="2"/>
    </row>
    <row r="1361" customFormat="false" ht="27" hidden="false" customHeight="true" outlineLevel="0" collapsed="false">
      <c r="A1361" s="6"/>
      <c r="B1361" s="7" t="s">
        <v>4414</v>
      </c>
      <c r="C1361" s="6" t="s">
        <v>4415</v>
      </c>
      <c r="D1361" s="6"/>
      <c r="E1361" s="6"/>
      <c r="F1361" s="6"/>
      <c r="G1361" s="8" t="n">
        <v>1</v>
      </c>
      <c r="H1361" s="13" t="s">
        <v>982</v>
      </c>
      <c r="I1361" s="6" t="s">
        <v>632</v>
      </c>
      <c r="J1361" s="6"/>
      <c r="K1361" s="6"/>
      <c r="L1361" s="6"/>
      <c r="M1361" s="6"/>
    </row>
    <row r="1362" customFormat="false" ht="27" hidden="false" customHeight="true" outlineLevel="0" collapsed="false">
      <c r="A1362" s="2"/>
      <c r="B1362" s="3" t="s">
        <v>4416</v>
      </c>
      <c r="C1362" s="2" t="s">
        <v>4417</v>
      </c>
      <c r="D1362" s="2"/>
      <c r="E1362" s="2"/>
      <c r="F1362" s="2"/>
      <c r="G1362" s="4" t="n">
        <v>1</v>
      </c>
      <c r="H1362" s="13" t="s">
        <v>982</v>
      </c>
      <c r="I1362" s="2" t="s">
        <v>632</v>
      </c>
      <c r="J1362" s="2"/>
      <c r="K1362" s="2"/>
      <c r="L1362" s="2"/>
      <c r="M1362" s="2"/>
    </row>
    <row r="1363" customFormat="false" ht="27" hidden="false" customHeight="true" outlineLevel="0" collapsed="false">
      <c r="A1363" s="6"/>
      <c r="B1363" s="7" t="s">
        <v>4418</v>
      </c>
      <c r="C1363" s="6" t="s">
        <v>4419</v>
      </c>
      <c r="D1363" s="6"/>
      <c r="E1363" s="6"/>
      <c r="F1363" s="6"/>
      <c r="G1363" s="8" t="n">
        <v>1</v>
      </c>
      <c r="H1363" s="13" t="s">
        <v>982</v>
      </c>
      <c r="I1363" s="6" t="s">
        <v>632</v>
      </c>
      <c r="J1363" s="6"/>
      <c r="K1363" s="6"/>
      <c r="L1363" s="6"/>
      <c r="M1363" s="6"/>
    </row>
    <row r="1364" customFormat="false" ht="27" hidden="false" customHeight="true" outlineLevel="0" collapsed="false">
      <c r="A1364" s="2"/>
      <c r="B1364" s="3" t="s">
        <v>4420</v>
      </c>
      <c r="C1364" s="2" t="s">
        <v>4421</v>
      </c>
      <c r="D1364" s="2"/>
      <c r="E1364" s="2"/>
      <c r="F1364" s="2"/>
      <c r="G1364" s="4" t="n">
        <v>1</v>
      </c>
      <c r="H1364" s="13" t="s">
        <v>982</v>
      </c>
      <c r="I1364" s="2" t="s">
        <v>632</v>
      </c>
      <c r="J1364" s="2"/>
      <c r="K1364" s="2"/>
      <c r="L1364" s="2"/>
      <c r="M1364" s="2"/>
    </row>
    <row r="1365" customFormat="false" ht="27" hidden="false" customHeight="true" outlineLevel="0" collapsed="false">
      <c r="A1365" s="6"/>
      <c r="B1365" s="7" t="s">
        <v>4422</v>
      </c>
      <c r="C1365" s="6" t="s">
        <v>4423</v>
      </c>
      <c r="D1365" s="6" t="s">
        <v>4424</v>
      </c>
      <c r="E1365" s="6" t="s">
        <v>2308</v>
      </c>
      <c r="F1365" s="6"/>
      <c r="G1365" s="8" t="n">
        <v>1</v>
      </c>
      <c r="H1365" s="13" t="s">
        <v>982</v>
      </c>
      <c r="I1365" s="6" t="s">
        <v>632</v>
      </c>
      <c r="J1365" s="6"/>
      <c r="K1365" s="6"/>
      <c r="L1365" s="6"/>
      <c r="M1365" s="6"/>
    </row>
    <row r="1366" customFormat="false" ht="27" hidden="false" customHeight="true" outlineLevel="0" collapsed="false">
      <c r="A1366" s="2"/>
      <c r="B1366" s="3" t="s">
        <v>4425</v>
      </c>
      <c r="C1366" s="2" t="s">
        <v>4426</v>
      </c>
      <c r="D1366" s="2" t="s">
        <v>4427</v>
      </c>
      <c r="E1366" s="2" t="s">
        <v>3724</v>
      </c>
      <c r="F1366" s="2"/>
      <c r="G1366" s="4" t="n">
        <v>17</v>
      </c>
      <c r="H1366" s="13" t="s">
        <v>982</v>
      </c>
      <c r="I1366" s="2" t="s">
        <v>632</v>
      </c>
      <c r="J1366" s="2"/>
      <c r="K1366" s="2"/>
      <c r="L1366" s="2"/>
      <c r="M1366" s="2"/>
    </row>
    <row r="1367" customFormat="false" ht="27" hidden="false" customHeight="true" outlineLevel="0" collapsed="false">
      <c r="A1367" s="6"/>
      <c r="B1367" s="7" t="s">
        <v>4428</v>
      </c>
      <c r="C1367" s="6" t="s">
        <v>4429</v>
      </c>
      <c r="D1367" s="6" t="s">
        <v>4430</v>
      </c>
      <c r="E1367" s="6" t="s">
        <v>3724</v>
      </c>
      <c r="F1367" s="6"/>
      <c r="G1367" s="8" t="n">
        <v>15</v>
      </c>
      <c r="H1367" s="13" t="s">
        <v>982</v>
      </c>
      <c r="I1367" s="6" t="s">
        <v>632</v>
      </c>
      <c r="J1367" s="6"/>
      <c r="K1367" s="6"/>
      <c r="L1367" s="6"/>
      <c r="M1367" s="6"/>
    </row>
    <row r="1368" customFormat="false" ht="27" hidden="false" customHeight="true" outlineLevel="0" collapsed="false">
      <c r="A1368" s="2"/>
      <c r="B1368" s="3" t="s">
        <v>4431</v>
      </c>
      <c r="C1368" s="2" t="s">
        <v>4432</v>
      </c>
      <c r="D1368" s="2" t="s">
        <v>4433</v>
      </c>
      <c r="E1368" s="2" t="s">
        <v>3724</v>
      </c>
      <c r="F1368" s="2"/>
      <c r="G1368" s="4" t="n">
        <v>21</v>
      </c>
      <c r="H1368" s="13" t="s">
        <v>982</v>
      </c>
      <c r="I1368" s="2" t="s">
        <v>632</v>
      </c>
      <c r="J1368" s="2"/>
      <c r="K1368" s="2"/>
      <c r="L1368" s="2"/>
      <c r="M1368" s="2"/>
    </row>
    <row r="1369" customFormat="false" ht="27" hidden="false" customHeight="true" outlineLevel="0" collapsed="false">
      <c r="A1369" s="6"/>
      <c r="B1369" s="7" t="s">
        <v>4434</v>
      </c>
      <c r="C1369" s="6" t="s">
        <v>4435</v>
      </c>
      <c r="D1369" s="6" t="s">
        <v>4436</v>
      </c>
      <c r="E1369" s="6" t="s">
        <v>3724</v>
      </c>
      <c r="F1369" s="6"/>
      <c r="G1369" s="8" t="n">
        <v>6</v>
      </c>
      <c r="H1369" s="13" t="s">
        <v>982</v>
      </c>
      <c r="I1369" s="6" t="s">
        <v>632</v>
      </c>
      <c r="J1369" s="6"/>
      <c r="K1369" s="6"/>
      <c r="L1369" s="6"/>
      <c r="M1369" s="6"/>
    </row>
    <row r="1370" customFormat="false" ht="27" hidden="false" customHeight="true" outlineLevel="0" collapsed="false">
      <c r="A1370" s="2"/>
      <c r="B1370" s="3" t="s">
        <v>4437</v>
      </c>
      <c r="C1370" s="2" t="s">
        <v>4438</v>
      </c>
      <c r="D1370" s="2" t="s">
        <v>4439</v>
      </c>
      <c r="E1370" s="2" t="s">
        <v>3724</v>
      </c>
      <c r="F1370" s="2"/>
      <c r="G1370" s="4" t="n">
        <v>29</v>
      </c>
      <c r="H1370" s="13" t="s">
        <v>982</v>
      </c>
      <c r="I1370" s="2" t="s">
        <v>632</v>
      </c>
      <c r="J1370" s="2"/>
      <c r="K1370" s="2"/>
      <c r="L1370" s="2"/>
      <c r="M1370" s="2"/>
    </row>
    <row r="1371" customFormat="false" ht="27" hidden="false" customHeight="true" outlineLevel="0" collapsed="false">
      <c r="A1371" s="6"/>
      <c r="B1371" s="7" t="s">
        <v>4440</v>
      </c>
      <c r="C1371" s="6" t="s">
        <v>4441</v>
      </c>
      <c r="D1371" s="6" t="s">
        <v>4442</v>
      </c>
      <c r="E1371" s="6"/>
      <c r="F1371" s="6"/>
      <c r="G1371" s="8" t="n">
        <v>19</v>
      </c>
      <c r="H1371" s="13" t="s">
        <v>982</v>
      </c>
      <c r="I1371" s="6" t="s">
        <v>632</v>
      </c>
      <c r="J1371" s="6"/>
      <c r="K1371" s="6"/>
      <c r="L1371" s="6"/>
      <c r="M1371" s="6"/>
    </row>
    <row r="1372" customFormat="false" ht="27" hidden="false" customHeight="true" outlineLevel="0" collapsed="false">
      <c r="A1372" s="2"/>
      <c r="B1372" s="3" t="s">
        <v>4443</v>
      </c>
      <c r="C1372" s="2" t="s">
        <v>4444</v>
      </c>
      <c r="D1372" s="2" t="s">
        <v>4445</v>
      </c>
      <c r="E1372" s="2" t="s">
        <v>2318</v>
      </c>
      <c r="F1372" s="2"/>
      <c r="G1372" s="4" t="n">
        <v>14</v>
      </c>
      <c r="H1372" s="13" t="s">
        <v>982</v>
      </c>
      <c r="I1372" s="2" t="s">
        <v>632</v>
      </c>
      <c r="J1372" s="2"/>
      <c r="K1372" s="2"/>
      <c r="L1372" s="2"/>
      <c r="M1372" s="2"/>
    </row>
    <row r="1373" customFormat="false" ht="27" hidden="false" customHeight="true" outlineLevel="0" collapsed="false">
      <c r="A1373" s="6"/>
      <c r="B1373" s="7" t="s">
        <v>4446</v>
      </c>
      <c r="C1373" s="6" t="s">
        <v>4447</v>
      </c>
      <c r="D1373" s="6" t="s">
        <v>4448</v>
      </c>
      <c r="E1373" s="6" t="s">
        <v>2318</v>
      </c>
      <c r="F1373" s="6"/>
      <c r="G1373" s="8" t="n">
        <v>14</v>
      </c>
      <c r="H1373" s="13" t="s">
        <v>982</v>
      </c>
      <c r="I1373" s="6" t="s">
        <v>632</v>
      </c>
      <c r="J1373" s="6"/>
      <c r="K1373" s="6"/>
      <c r="L1373" s="6"/>
      <c r="M1373" s="6"/>
    </row>
    <row r="1374" customFormat="false" ht="27" hidden="false" customHeight="true" outlineLevel="0" collapsed="false">
      <c r="A1374" s="2"/>
      <c r="B1374" s="3" t="s">
        <v>4449</v>
      </c>
      <c r="C1374" s="2" t="s">
        <v>4450</v>
      </c>
      <c r="D1374" s="2" t="s">
        <v>4451</v>
      </c>
      <c r="E1374" s="2" t="s">
        <v>2318</v>
      </c>
      <c r="F1374" s="2"/>
      <c r="G1374" s="4" t="n">
        <v>15</v>
      </c>
      <c r="H1374" s="13" t="s">
        <v>982</v>
      </c>
      <c r="I1374" s="2" t="s">
        <v>632</v>
      </c>
      <c r="J1374" s="2"/>
      <c r="K1374" s="2"/>
      <c r="L1374" s="2"/>
      <c r="M1374" s="2"/>
    </row>
    <row r="1375" customFormat="false" ht="27" hidden="false" customHeight="true" outlineLevel="0" collapsed="false">
      <c r="A1375" s="6"/>
      <c r="B1375" s="7" t="s">
        <v>4452</v>
      </c>
      <c r="C1375" s="6" t="s">
        <v>4453</v>
      </c>
      <c r="D1375" s="6" t="s">
        <v>4454</v>
      </c>
      <c r="E1375" s="6" t="s">
        <v>2318</v>
      </c>
      <c r="F1375" s="6"/>
      <c r="G1375" s="8" t="n">
        <v>20</v>
      </c>
      <c r="H1375" s="13" t="s">
        <v>982</v>
      </c>
      <c r="I1375" s="6" t="s">
        <v>632</v>
      </c>
      <c r="J1375" s="6"/>
      <c r="K1375" s="6"/>
      <c r="L1375" s="6"/>
      <c r="M1375" s="6"/>
    </row>
    <row r="1376" customFormat="false" ht="27" hidden="false" customHeight="true" outlineLevel="0" collapsed="false">
      <c r="A1376" s="2"/>
      <c r="B1376" s="3" t="s">
        <v>4455</v>
      </c>
      <c r="C1376" s="2" t="s">
        <v>4456</v>
      </c>
      <c r="D1376" s="2" t="s">
        <v>4457</v>
      </c>
      <c r="E1376" s="2" t="s">
        <v>2318</v>
      </c>
      <c r="F1376" s="2"/>
      <c r="G1376" s="4" t="n">
        <v>17</v>
      </c>
      <c r="H1376" s="13" t="s">
        <v>982</v>
      </c>
      <c r="I1376" s="2" t="s">
        <v>632</v>
      </c>
      <c r="J1376" s="2"/>
      <c r="K1376" s="2"/>
      <c r="L1376" s="2"/>
      <c r="M1376" s="2"/>
    </row>
    <row r="1377" customFormat="false" ht="27" hidden="false" customHeight="true" outlineLevel="0" collapsed="false">
      <c r="A1377" s="6"/>
      <c r="B1377" s="7" t="s">
        <v>4458</v>
      </c>
      <c r="C1377" s="6" t="s">
        <v>4459</v>
      </c>
      <c r="D1377" s="6" t="s">
        <v>4460</v>
      </c>
      <c r="E1377" s="6" t="s">
        <v>2318</v>
      </c>
      <c r="F1377" s="6"/>
      <c r="G1377" s="8" t="n">
        <v>15</v>
      </c>
      <c r="H1377" s="13" t="s">
        <v>982</v>
      </c>
      <c r="I1377" s="6" t="s">
        <v>632</v>
      </c>
      <c r="J1377" s="6"/>
      <c r="K1377" s="6"/>
      <c r="L1377" s="6"/>
      <c r="M1377" s="6"/>
    </row>
    <row r="1378" customFormat="false" ht="27" hidden="false" customHeight="true" outlineLevel="0" collapsed="false">
      <c r="A1378" s="2"/>
      <c r="B1378" s="3" t="s">
        <v>4461</v>
      </c>
      <c r="C1378" s="2" t="s">
        <v>4462</v>
      </c>
      <c r="D1378" s="2" t="s">
        <v>4463</v>
      </c>
      <c r="E1378" s="2" t="s">
        <v>2318</v>
      </c>
      <c r="F1378" s="2"/>
      <c r="G1378" s="4" t="n">
        <v>12</v>
      </c>
      <c r="H1378" s="13" t="s">
        <v>982</v>
      </c>
      <c r="I1378" s="2" t="s">
        <v>632</v>
      </c>
      <c r="J1378" s="2"/>
      <c r="K1378" s="2"/>
      <c r="L1378" s="2"/>
      <c r="M1378" s="2"/>
    </row>
    <row r="1379" customFormat="false" ht="27" hidden="false" customHeight="true" outlineLevel="0" collapsed="false">
      <c r="A1379" s="6"/>
      <c r="B1379" s="7" t="s">
        <v>4464</v>
      </c>
      <c r="C1379" s="6" t="s">
        <v>4465</v>
      </c>
      <c r="D1379" s="6" t="s">
        <v>4466</v>
      </c>
      <c r="E1379" s="6" t="s">
        <v>2318</v>
      </c>
      <c r="F1379" s="6"/>
      <c r="G1379" s="8" t="n">
        <v>15</v>
      </c>
      <c r="H1379" s="13" t="s">
        <v>982</v>
      </c>
      <c r="I1379" s="6" t="s">
        <v>632</v>
      </c>
      <c r="J1379" s="6"/>
      <c r="K1379" s="6"/>
      <c r="L1379" s="6"/>
      <c r="M1379" s="6"/>
    </row>
    <row r="1380" customFormat="false" ht="27" hidden="false" customHeight="true" outlineLevel="0" collapsed="false">
      <c r="A1380" s="2"/>
      <c r="B1380" s="3" t="s">
        <v>4467</v>
      </c>
      <c r="C1380" s="2" t="s">
        <v>4468</v>
      </c>
      <c r="D1380" s="2" t="s">
        <v>4469</v>
      </c>
      <c r="E1380" s="2" t="s">
        <v>2318</v>
      </c>
      <c r="F1380" s="2"/>
      <c r="G1380" s="4" t="n">
        <v>22</v>
      </c>
      <c r="H1380" s="13" t="s">
        <v>982</v>
      </c>
      <c r="I1380" s="2" t="s">
        <v>632</v>
      </c>
      <c r="J1380" s="2"/>
      <c r="K1380" s="2"/>
      <c r="L1380" s="2"/>
      <c r="M1380" s="2"/>
    </row>
    <row r="1381" customFormat="false" ht="27" hidden="false" customHeight="true" outlineLevel="0" collapsed="false">
      <c r="A1381" s="6"/>
      <c r="B1381" s="7" t="s">
        <v>4470</v>
      </c>
      <c r="C1381" s="6" t="s">
        <v>4471</v>
      </c>
      <c r="D1381" s="6" t="s">
        <v>4472</v>
      </c>
      <c r="E1381" s="6" t="s">
        <v>4473</v>
      </c>
      <c r="F1381" s="6"/>
      <c r="G1381" s="8" t="n">
        <v>3</v>
      </c>
      <c r="H1381" s="13" t="s">
        <v>982</v>
      </c>
      <c r="I1381" s="6" t="s">
        <v>632</v>
      </c>
      <c r="J1381" s="6"/>
      <c r="K1381" s="6"/>
      <c r="L1381" s="6"/>
      <c r="M1381" s="6"/>
    </row>
    <row r="1382" customFormat="false" ht="27" hidden="false" customHeight="true" outlineLevel="0" collapsed="false">
      <c r="A1382" s="2"/>
      <c r="B1382" s="3" t="s">
        <v>4474</v>
      </c>
      <c r="C1382" s="2" t="s">
        <v>4475</v>
      </c>
      <c r="D1382" s="2" t="s">
        <v>4476</v>
      </c>
      <c r="E1382" s="2" t="s">
        <v>3362</v>
      </c>
      <c r="F1382" s="2"/>
      <c r="G1382" s="4" t="n">
        <v>17</v>
      </c>
      <c r="H1382" s="13" t="s">
        <v>982</v>
      </c>
      <c r="I1382" s="2" t="s">
        <v>632</v>
      </c>
      <c r="J1382" s="2"/>
      <c r="K1382" s="2"/>
      <c r="L1382" s="2"/>
      <c r="M1382" s="2"/>
    </row>
    <row r="1383" customFormat="false" ht="27" hidden="false" customHeight="true" outlineLevel="0" collapsed="false">
      <c r="A1383" s="6"/>
      <c r="B1383" s="7" t="s">
        <v>4477</v>
      </c>
      <c r="C1383" s="6" t="s">
        <v>4478</v>
      </c>
      <c r="D1383" s="6" t="s">
        <v>4479</v>
      </c>
      <c r="E1383" s="6" t="s">
        <v>3362</v>
      </c>
      <c r="F1383" s="6"/>
      <c r="G1383" s="8" t="n">
        <v>1</v>
      </c>
      <c r="H1383" s="13" t="s">
        <v>982</v>
      </c>
      <c r="I1383" s="6" t="s">
        <v>632</v>
      </c>
      <c r="J1383" s="6"/>
      <c r="K1383" s="6"/>
      <c r="L1383" s="6"/>
      <c r="M1383" s="6"/>
    </row>
    <row r="1384" customFormat="false" ht="27" hidden="false" customHeight="true" outlineLevel="0" collapsed="false">
      <c r="A1384" s="2"/>
      <c r="B1384" s="3" t="s">
        <v>4480</v>
      </c>
      <c r="C1384" s="2" t="s">
        <v>4481</v>
      </c>
      <c r="D1384" s="2" t="s">
        <v>4482</v>
      </c>
      <c r="E1384" s="2" t="s">
        <v>3362</v>
      </c>
      <c r="F1384" s="2"/>
      <c r="G1384" s="4" t="n">
        <v>9</v>
      </c>
      <c r="H1384" s="13" t="s">
        <v>982</v>
      </c>
      <c r="I1384" s="2" t="s">
        <v>632</v>
      </c>
      <c r="J1384" s="2"/>
      <c r="K1384" s="2"/>
      <c r="L1384" s="2"/>
      <c r="M1384" s="2"/>
    </row>
    <row r="1385" customFormat="false" ht="27" hidden="false" customHeight="true" outlineLevel="0" collapsed="false">
      <c r="A1385" s="6"/>
      <c r="B1385" s="7" t="s">
        <v>4483</v>
      </c>
      <c r="C1385" s="6" t="s">
        <v>4484</v>
      </c>
      <c r="D1385" s="6"/>
      <c r="E1385" s="6"/>
      <c r="F1385" s="6"/>
      <c r="G1385" s="8" t="n">
        <v>2</v>
      </c>
      <c r="H1385" s="13" t="s">
        <v>982</v>
      </c>
      <c r="I1385" s="6" t="s">
        <v>632</v>
      </c>
      <c r="J1385" s="6"/>
      <c r="K1385" s="6"/>
      <c r="L1385" s="6"/>
      <c r="M1385" s="6"/>
    </row>
    <row r="1386" customFormat="false" ht="27" hidden="false" customHeight="true" outlineLevel="0" collapsed="false">
      <c r="A1386" s="2"/>
      <c r="B1386" s="3" t="s">
        <v>4485</v>
      </c>
      <c r="C1386" s="2" t="s">
        <v>4486</v>
      </c>
      <c r="D1386" s="2"/>
      <c r="E1386" s="2"/>
      <c r="F1386" s="2"/>
      <c r="G1386" s="4" t="n">
        <v>1</v>
      </c>
      <c r="H1386" s="13" t="s">
        <v>982</v>
      </c>
      <c r="I1386" s="2" t="s">
        <v>632</v>
      </c>
      <c r="J1386" s="2"/>
      <c r="K1386" s="2"/>
      <c r="L1386" s="2"/>
      <c r="M1386" s="2"/>
    </row>
    <row r="1387" customFormat="false" ht="27" hidden="false" customHeight="true" outlineLevel="0" collapsed="false">
      <c r="A1387" s="6"/>
      <c r="B1387" s="7" t="s">
        <v>4487</v>
      </c>
      <c r="C1387" s="6" t="s">
        <v>4488</v>
      </c>
      <c r="D1387" s="6" t="s">
        <v>4489</v>
      </c>
      <c r="E1387" s="6" t="s">
        <v>3790</v>
      </c>
      <c r="F1387" s="6"/>
      <c r="G1387" s="8" t="n">
        <v>1</v>
      </c>
      <c r="H1387" s="13" t="s">
        <v>982</v>
      </c>
      <c r="I1387" s="6" t="s">
        <v>632</v>
      </c>
      <c r="J1387" s="6"/>
      <c r="K1387" s="6"/>
      <c r="L1387" s="6"/>
      <c r="M1387" s="6"/>
    </row>
    <row r="1388" customFormat="false" ht="27" hidden="false" customHeight="true" outlineLevel="0" collapsed="false">
      <c r="A1388" s="2"/>
      <c r="B1388" s="3" t="s">
        <v>4490</v>
      </c>
      <c r="C1388" s="2" t="s">
        <v>4491</v>
      </c>
      <c r="D1388" s="2"/>
      <c r="E1388" s="2" t="s">
        <v>55</v>
      </c>
      <c r="F1388" s="2"/>
      <c r="G1388" s="4" t="n">
        <v>16</v>
      </c>
      <c r="H1388" s="13" t="s">
        <v>982</v>
      </c>
      <c r="I1388" s="2" t="s">
        <v>632</v>
      </c>
      <c r="J1388" s="2"/>
      <c r="K1388" s="2"/>
      <c r="L1388" s="2"/>
      <c r="M1388" s="2"/>
    </row>
    <row r="1389" customFormat="false" ht="27" hidden="false" customHeight="true" outlineLevel="0" collapsed="false">
      <c r="A1389" s="6"/>
      <c r="B1389" s="7" t="s">
        <v>4492</v>
      </c>
      <c r="C1389" s="6" t="s">
        <v>4493</v>
      </c>
      <c r="D1389" s="6"/>
      <c r="E1389" s="6" t="s">
        <v>55</v>
      </c>
      <c r="F1389" s="6"/>
      <c r="G1389" s="8" t="n">
        <v>47</v>
      </c>
      <c r="H1389" s="13" t="s">
        <v>982</v>
      </c>
      <c r="I1389" s="6" t="s">
        <v>632</v>
      </c>
      <c r="J1389" s="6"/>
      <c r="K1389" s="6"/>
      <c r="L1389" s="6"/>
      <c r="M1389" s="6"/>
    </row>
    <row r="1390" customFormat="false" ht="27" hidden="false" customHeight="true" outlineLevel="0" collapsed="false">
      <c r="A1390" s="2"/>
      <c r="B1390" s="3" t="s">
        <v>4494</v>
      </c>
      <c r="C1390" s="2" t="s">
        <v>4495</v>
      </c>
      <c r="D1390" s="2" t="s">
        <v>4496</v>
      </c>
      <c r="E1390" s="2" t="s">
        <v>1074</v>
      </c>
      <c r="F1390" s="2"/>
      <c r="G1390" s="4" t="n">
        <v>2</v>
      </c>
      <c r="H1390" s="13" t="s">
        <v>982</v>
      </c>
      <c r="I1390" s="2" t="s">
        <v>632</v>
      </c>
      <c r="J1390" s="2"/>
      <c r="K1390" s="2"/>
      <c r="L1390" s="2"/>
      <c r="M1390" s="2"/>
    </row>
    <row r="1391" customFormat="false" ht="27" hidden="false" customHeight="true" outlineLevel="0" collapsed="false">
      <c r="A1391" s="6"/>
      <c r="B1391" s="7" t="s">
        <v>4497</v>
      </c>
      <c r="C1391" s="6" t="s">
        <v>4498</v>
      </c>
      <c r="D1391" s="6" t="s">
        <v>4499</v>
      </c>
      <c r="E1391" s="6" t="s">
        <v>1289</v>
      </c>
      <c r="F1391" s="6"/>
      <c r="G1391" s="8" t="n">
        <v>3</v>
      </c>
      <c r="H1391" s="13" t="s">
        <v>982</v>
      </c>
      <c r="I1391" s="6" t="s">
        <v>632</v>
      </c>
      <c r="J1391" s="6"/>
      <c r="K1391" s="6"/>
      <c r="L1391" s="6"/>
      <c r="M1391" s="6"/>
    </row>
    <row r="1392" customFormat="false" ht="27" hidden="false" customHeight="true" outlineLevel="0" collapsed="false">
      <c r="A1392" s="2"/>
      <c r="B1392" s="3" t="s">
        <v>4500</v>
      </c>
      <c r="C1392" s="2" t="s">
        <v>4501</v>
      </c>
      <c r="D1392" s="2" t="s">
        <v>4502</v>
      </c>
      <c r="E1392" s="2" t="s">
        <v>55</v>
      </c>
      <c r="F1392" s="2"/>
      <c r="G1392" s="4" t="n">
        <v>113</v>
      </c>
      <c r="H1392" s="13" t="s">
        <v>982</v>
      </c>
      <c r="I1392" s="2" t="s">
        <v>632</v>
      </c>
      <c r="J1392" s="2"/>
      <c r="K1392" s="2"/>
      <c r="L1392" s="2"/>
      <c r="M1392" s="2"/>
    </row>
    <row r="1393" customFormat="false" ht="27" hidden="false" customHeight="true" outlineLevel="0" collapsed="false">
      <c r="A1393" s="6"/>
      <c r="B1393" s="7" t="s">
        <v>4503</v>
      </c>
      <c r="C1393" s="6" t="s">
        <v>4504</v>
      </c>
      <c r="D1393" s="6" t="s">
        <v>4505</v>
      </c>
      <c r="E1393" s="6" t="s">
        <v>1245</v>
      </c>
      <c r="F1393" s="6"/>
      <c r="G1393" s="8" t="n">
        <v>2</v>
      </c>
      <c r="H1393" s="13" t="s">
        <v>982</v>
      </c>
      <c r="I1393" s="6" t="s">
        <v>632</v>
      </c>
      <c r="J1393" s="6"/>
      <c r="K1393" s="6"/>
      <c r="L1393" s="6"/>
      <c r="M1393" s="6"/>
    </row>
    <row r="1394" customFormat="false" ht="27" hidden="false" customHeight="true" outlineLevel="0" collapsed="false">
      <c r="A1394" s="2"/>
      <c r="B1394" s="3" t="s">
        <v>4506</v>
      </c>
      <c r="C1394" s="2" t="s">
        <v>4507</v>
      </c>
      <c r="D1394" s="2" t="s">
        <v>4508</v>
      </c>
      <c r="E1394" s="2" t="s">
        <v>1245</v>
      </c>
      <c r="F1394" s="2"/>
      <c r="G1394" s="4" t="n">
        <v>2</v>
      </c>
      <c r="H1394" s="13" t="s">
        <v>982</v>
      </c>
      <c r="I1394" s="2" t="s">
        <v>632</v>
      </c>
      <c r="J1394" s="2"/>
      <c r="K1394" s="2"/>
      <c r="L1394" s="2"/>
      <c r="M1394" s="2"/>
    </row>
    <row r="1395" customFormat="false" ht="27" hidden="false" customHeight="true" outlineLevel="0" collapsed="false">
      <c r="A1395" s="6"/>
      <c r="B1395" s="7" t="s">
        <v>4509</v>
      </c>
      <c r="C1395" s="6" t="s">
        <v>4510</v>
      </c>
      <c r="D1395" s="6" t="s">
        <v>4511</v>
      </c>
      <c r="E1395" s="6" t="s">
        <v>3711</v>
      </c>
      <c r="F1395" s="6"/>
      <c r="G1395" s="8" t="n">
        <v>6</v>
      </c>
      <c r="H1395" s="13" t="s">
        <v>982</v>
      </c>
      <c r="I1395" s="6" t="s">
        <v>632</v>
      </c>
      <c r="J1395" s="6"/>
      <c r="K1395" s="6"/>
      <c r="L1395" s="6"/>
      <c r="M1395" s="6"/>
    </row>
    <row r="1396" customFormat="false" ht="27" hidden="false" customHeight="true" outlineLevel="0" collapsed="false">
      <c r="A1396" s="2"/>
      <c r="B1396" s="3" t="s">
        <v>4512</v>
      </c>
      <c r="C1396" s="2" t="s">
        <v>4513</v>
      </c>
      <c r="D1396" s="2" t="s">
        <v>4514</v>
      </c>
      <c r="E1396" s="2" t="s">
        <v>3704</v>
      </c>
      <c r="F1396" s="2"/>
      <c r="G1396" s="4" t="n">
        <v>4</v>
      </c>
      <c r="H1396" s="13" t="s">
        <v>982</v>
      </c>
      <c r="I1396" s="2" t="s">
        <v>632</v>
      </c>
      <c r="J1396" s="2"/>
      <c r="K1396" s="2"/>
      <c r="L1396" s="2"/>
      <c r="M1396" s="2"/>
    </row>
    <row r="1397" customFormat="false" ht="27" hidden="false" customHeight="true" outlineLevel="0" collapsed="false">
      <c r="A1397" s="6"/>
      <c r="B1397" s="7" t="s">
        <v>4515</v>
      </c>
      <c r="C1397" s="6" t="s">
        <v>4516</v>
      </c>
      <c r="D1397" s="6" t="s">
        <v>4517</v>
      </c>
      <c r="E1397" s="6" t="s">
        <v>3704</v>
      </c>
      <c r="F1397" s="6"/>
      <c r="G1397" s="8" t="n">
        <v>4</v>
      </c>
      <c r="H1397" s="13" t="s">
        <v>982</v>
      </c>
      <c r="I1397" s="6" t="s">
        <v>632</v>
      </c>
      <c r="J1397" s="6"/>
      <c r="K1397" s="6"/>
      <c r="L1397" s="6"/>
      <c r="M1397" s="6"/>
    </row>
    <row r="1398" customFormat="false" ht="27" hidden="false" customHeight="true" outlineLevel="0" collapsed="false">
      <c r="A1398" s="2"/>
      <c r="B1398" s="3" t="s">
        <v>4518</v>
      </c>
      <c r="C1398" s="2" t="s">
        <v>4519</v>
      </c>
      <c r="D1398" s="2"/>
      <c r="E1398" s="2"/>
      <c r="F1398" s="2"/>
      <c r="G1398" s="4" t="n">
        <v>1</v>
      </c>
      <c r="H1398" s="13" t="s">
        <v>982</v>
      </c>
      <c r="I1398" s="2" t="s">
        <v>632</v>
      </c>
      <c r="J1398" s="2"/>
      <c r="K1398" s="2"/>
      <c r="L1398" s="2"/>
      <c r="M1398" s="2"/>
    </row>
    <row r="1399" customFormat="false" ht="27" hidden="false" customHeight="true" outlineLevel="0" collapsed="false">
      <c r="A1399" s="6"/>
      <c r="B1399" s="7" t="s">
        <v>4520</v>
      </c>
      <c r="C1399" s="6" t="s">
        <v>4521</v>
      </c>
      <c r="D1399" s="6" t="s">
        <v>4522</v>
      </c>
      <c r="E1399" s="6" t="s">
        <v>1245</v>
      </c>
      <c r="F1399" s="6"/>
      <c r="G1399" s="8" t="n">
        <v>2</v>
      </c>
      <c r="H1399" s="13" t="s">
        <v>982</v>
      </c>
      <c r="I1399" s="6" t="s">
        <v>632</v>
      </c>
      <c r="J1399" s="6"/>
      <c r="K1399" s="6"/>
      <c r="L1399" s="6"/>
      <c r="M1399" s="6"/>
    </row>
    <row r="1400" customFormat="false" ht="27" hidden="false" customHeight="true" outlineLevel="0" collapsed="false">
      <c r="A1400" s="2"/>
      <c r="B1400" s="3" t="s">
        <v>4523</v>
      </c>
      <c r="C1400" s="2" t="s">
        <v>4524</v>
      </c>
      <c r="D1400" s="2" t="s">
        <v>4525</v>
      </c>
      <c r="E1400" s="2" t="s">
        <v>3869</v>
      </c>
      <c r="F1400" s="2"/>
      <c r="G1400" s="4" t="n">
        <v>179</v>
      </c>
      <c r="H1400" s="13" t="s">
        <v>982</v>
      </c>
      <c r="I1400" s="2" t="s">
        <v>632</v>
      </c>
      <c r="J1400" s="2"/>
      <c r="K1400" s="2"/>
      <c r="L1400" s="2"/>
      <c r="M1400" s="2"/>
    </row>
    <row r="1401" customFormat="false" ht="27" hidden="false" customHeight="true" outlineLevel="0" collapsed="false">
      <c r="A1401" s="6"/>
      <c r="B1401" s="7" t="s">
        <v>4526</v>
      </c>
      <c r="C1401" s="6" t="s">
        <v>4527</v>
      </c>
      <c r="D1401" s="6" t="s">
        <v>4528</v>
      </c>
      <c r="E1401" s="6" t="s">
        <v>4529</v>
      </c>
      <c r="F1401" s="6"/>
      <c r="G1401" s="8" t="n">
        <v>52</v>
      </c>
      <c r="H1401" s="13" t="s">
        <v>982</v>
      </c>
      <c r="I1401" s="6" t="s">
        <v>632</v>
      </c>
      <c r="J1401" s="6"/>
      <c r="K1401" s="6"/>
      <c r="L1401" s="6"/>
      <c r="M1401" s="6"/>
    </row>
    <row r="1402" customFormat="false" ht="27" hidden="false" customHeight="true" outlineLevel="0" collapsed="false">
      <c r="A1402" s="2"/>
      <c r="B1402" s="3" t="s">
        <v>4530</v>
      </c>
      <c r="C1402" s="2" t="s">
        <v>4531</v>
      </c>
      <c r="D1402" s="2" t="s">
        <v>4532</v>
      </c>
      <c r="E1402" s="2" t="s">
        <v>3869</v>
      </c>
      <c r="F1402" s="2"/>
      <c r="G1402" s="4" t="n">
        <v>183</v>
      </c>
      <c r="H1402" s="13" t="s">
        <v>982</v>
      </c>
      <c r="I1402" s="2" t="s">
        <v>632</v>
      </c>
      <c r="J1402" s="2"/>
      <c r="K1402" s="2"/>
      <c r="L1402" s="2"/>
      <c r="M1402" s="2"/>
    </row>
    <row r="1403" customFormat="false" ht="27" hidden="false" customHeight="true" outlineLevel="0" collapsed="false">
      <c r="A1403" s="6"/>
      <c r="B1403" s="7" t="s">
        <v>4533</v>
      </c>
      <c r="C1403" s="6" t="s">
        <v>4534</v>
      </c>
      <c r="D1403" s="6" t="s">
        <v>4535</v>
      </c>
      <c r="E1403" s="6" t="s">
        <v>3869</v>
      </c>
      <c r="F1403" s="6"/>
      <c r="G1403" s="8" t="n">
        <v>378</v>
      </c>
      <c r="H1403" s="13" t="s">
        <v>982</v>
      </c>
      <c r="I1403" s="6" t="s">
        <v>632</v>
      </c>
      <c r="J1403" s="6"/>
      <c r="K1403" s="6"/>
      <c r="L1403" s="6"/>
      <c r="M1403" s="6"/>
    </row>
    <row r="1404" customFormat="false" ht="27" hidden="false" customHeight="true" outlineLevel="0" collapsed="false">
      <c r="A1404" s="2"/>
      <c r="B1404" s="3" t="s">
        <v>4536</v>
      </c>
      <c r="C1404" s="2" t="s">
        <v>4537</v>
      </c>
      <c r="D1404" s="2" t="s">
        <v>4538</v>
      </c>
      <c r="E1404" s="2" t="s">
        <v>3869</v>
      </c>
      <c r="F1404" s="2"/>
      <c r="G1404" s="4" t="n">
        <v>111</v>
      </c>
      <c r="H1404" s="13" t="s">
        <v>982</v>
      </c>
      <c r="I1404" s="2" t="s">
        <v>632</v>
      </c>
      <c r="J1404" s="2"/>
      <c r="K1404" s="2"/>
      <c r="L1404" s="2"/>
      <c r="M1404" s="2"/>
    </row>
    <row r="1405" customFormat="false" ht="27" hidden="false" customHeight="true" outlineLevel="0" collapsed="false">
      <c r="A1405" s="6"/>
      <c r="B1405" s="7" t="s">
        <v>4539</v>
      </c>
      <c r="C1405" s="6" t="s">
        <v>4540</v>
      </c>
      <c r="D1405" s="6" t="s">
        <v>4541</v>
      </c>
      <c r="E1405" s="6" t="s">
        <v>3869</v>
      </c>
      <c r="F1405" s="6"/>
      <c r="G1405" s="8" t="n">
        <v>144</v>
      </c>
      <c r="H1405" s="13" t="s">
        <v>982</v>
      </c>
      <c r="I1405" s="6" t="s">
        <v>632</v>
      </c>
      <c r="J1405" s="6"/>
      <c r="K1405" s="6"/>
      <c r="L1405" s="6"/>
      <c r="M1405" s="6"/>
    </row>
    <row r="1406" customFormat="false" ht="27" hidden="false" customHeight="true" outlineLevel="0" collapsed="false">
      <c r="A1406" s="2"/>
      <c r="B1406" s="3" t="s">
        <v>4542</v>
      </c>
      <c r="C1406" s="2" t="s">
        <v>4543</v>
      </c>
      <c r="D1406" s="2" t="s">
        <v>4544</v>
      </c>
      <c r="E1406" s="2" t="s">
        <v>3869</v>
      </c>
      <c r="F1406" s="2"/>
      <c r="G1406" s="4" t="n">
        <v>81</v>
      </c>
      <c r="H1406" s="13" t="s">
        <v>982</v>
      </c>
      <c r="I1406" s="2" t="s">
        <v>632</v>
      </c>
      <c r="J1406" s="2"/>
      <c r="K1406" s="2"/>
      <c r="L1406" s="2"/>
      <c r="M1406" s="2"/>
    </row>
    <row r="1407" customFormat="false" ht="27" hidden="false" customHeight="true" outlineLevel="0" collapsed="false">
      <c r="A1407" s="6"/>
      <c r="B1407" s="7" t="s">
        <v>4545</v>
      </c>
      <c r="C1407" s="6" t="s">
        <v>4546</v>
      </c>
      <c r="D1407" s="6" t="s">
        <v>4547</v>
      </c>
      <c r="E1407" s="6" t="s">
        <v>4548</v>
      </c>
      <c r="F1407" s="6"/>
      <c r="G1407" s="8" t="n">
        <v>2</v>
      </c>
      <c r="H1407" s="13" t="s">
        <v>982</v>
      </c>
      <c r="I1407" s="6" t="s">
        <v>632</v>
      </c>
      <c r="J1407" s="6"/>
      <c r="K1407" s="6"/>
      <c r="L1407" s="6"/>
      <c r="M1407" s="6"/>
    </row>
    <row r="1408" customFormat="false" ht="27" hidden="false" customHeight="true" outlineLevel="0" collapsed="false">
      <c r="A1408" s="2"/>
      <c r="B1408" s="3" t="s">
        <v>4549</v>
      </c>
      <c r="C1408" s="2" t="s">
        <v>4550</v>
      </c>
      <c r="D1408" s="2" t="s">
        <v>4551</v>
      </c>
      <c r="E1408" s="2" t="s">
        <v>4548</v>
      </c>
      <c r="F1408" s="2"/>
      <c r="G1408" s="4" t="n">
        <v>3</v>
      </c>
      <c r="H1408" s="13" t="s">
        <v>982</v>
      </c>
      <c r="I1408" s="2" t="s">
        <v>632</v>
      </c>
      <c r="J1408" s="2"/>
      <c r="K1408" s="2"/>
      <c r="L1408" s="2"/>
      <c r="M1408" s="2"/>
    </row>
    <row r="1409" customFormat="false" ht="27" hidden="false" customHeight="true" outlineLevel="0" collapsed="false">
      <c r="A1409" s="6"/>
      <c r="B1409" s="7" t="s">
        <v>4552</v>
      </c>
      <c r="C1409" s="6" t="s">
        <v>4553</v>
      </c>
      <c r="D1409" s="6" t="s">
        <v>4554</v>
      </c>
      <c r="E1409" s="6" t="s">
        <v>4548</v>
      </c>
      <c r="F1409" s="6"/>
      <c r="G1409" s="8" t="n">
        <v>2</v>
      </c>
      <c r="H1409" s="13" t="s">
        <v>982</v>
      </c>
      <c r="I1409" s="6" t="s">
        <v>632</v>
      </c>
      <c r="J1409" s="6"/>
      <c r="K1409" s="6"/>
      <c r="L1409" s="6"/>
      <c r="M1409" s="6"/>
    </row>
    <row r="1410" customFormat="false" ht="27" hidden="false" customHeight="true" outlineLevel="0" collapsed="false">
      <c r="A1410" s="2"/>
      <c r="B1410" s="3" t="s">
        <v>4555</v>
      </c>
      <c r="C1410" s="2" t="s">
        <v>4556</v>
      </c>
      <c r="D1410" s="2"/>
      <c r="E1410" s="2" t="s">
        <v>4557</v>
      </c>
      <c r="F1410" s="2"/>
      <c r="G1410" s="4" t="n">
        <v>1</v>
      </c>
      <c r="H1410" s="13" t="s">
        <v>982</v>
      </c>
      <c r="I1410" s="2" t="s">
        <v>632</v>
      </c>
      <c r="J1410" s="2"/>
      <c r="K1410" s="2"/>
      <c r="L1410" s="2"/>
      <c r="M1410" s="2"/>
    </row>
    <row r="1411" customFormat="false" ht="27" hidden="false" customHeight="true" outlineLevel="0" collapsed="false">
      <c r="A1411" s="6"/>
      <c r="B1411" s="7" t="s">
        <v>4558</v>
      </c>
      <c r="C1411" s="6" t="s">
        <v>4559</v>
      </c>
      <c r="D1411" s="6"/>
      <c r="E1411" s="6" t="s">
        <v>4557</v>
      </c>
      <c r="F1411" s="6"/>
      <c r="G1411" s="8" t="n">
        <v>1</v>
      </c>
      <c r="H1411" s="13" t="s">
        <v>982</v>
      </c>
      <c r="I1411" s="6" t="s">
        <v>632</v>
      </c>
      <c r="J1411" s="6"/>
      <c r="K1411" s="6"/>
      <c r="L1411" s="6"/>
      <c r="M1411" s="6"/>
    </row>
    <row r="1412" customFormat="false" ht="27" hidden="false" customHeight="true" outlineLevel="0" collapsed="false">
      <c r="A1412" s="2"/>
      <c r="B1412" s="3" t="s">
        <v>4560</v>
      </c>
      <c r="C1412" s="2" t="s">
        <v>4561</v>
      </c>
      <c r="D1412" s="2"/>
      <c r="E1412" s="2" t="s">
        <v>4557</v>
      </c>
      <c r="F1412" s="2"/>
      <c r="G1412" s="4" t="n">
        <v>3</v>
      </c>
      <c r="H1412" s="13" t="s">
        <v>982</v>
      </c>
      <c r="I1412" s="2" t="s">
        <v>632</v>
      </c>
      <c r="J1412" s="2"/>
      <c r="K1412" s="2"/>
      <c r="L1412" s="2"/>
      <c r="M1412" s="2"/>
    </row>
    <row r="1413" customFormat="false" ht="27" hidden="false" customHeight="true" outlineLevel="0" collapsed="false">
      <c r="A1413" s="6"/>
      <c r="B1413" s="7" t="s">
        <v>4562</v>
      </c>
      <c r="C1413" s="6" t="s">
        <v>4563</v>
      </c>
      <c r="D1413" s="6" t="s">
        <v>4564</v>
      </c>
      <c r="E1413" s="6" t="s">
        <v>55</v>
      </c>
      <c r="F1413" s="6"/>
      <c r="G1413" s="8" t="n">
        <v>44</v>
      </c>
      <c r="H1413" s="13" t="s">
        <v>982</v>
      </c>
      <c r="I1413" s="6" t="s">
        <v>632</v>
      </c>
      <c r="J1413" s="6"/>
      <c r="K1413" s="6"/>
      <c r="L1413" s="6"/>
      <c r="M1413" s="6"/>
    </row>
    <row r="1414" customFormat="false" ht="27" hidden="false" customHeight="true" outlineLevel="0" collapsed="false">
      <c r="A1414" s="2"/>
      <c r="B1414" s="3" t="s">
        <v>4565</v>
      </c>
      <c r="C1414" s="2" t="s">
        <v>4566</v>
      </c>
      <c r="D1414" s="2" t="s">
        <v>4567</v>
      </c>
      <c r="E1414" s="2" t="s">
        <v>4568</v>
      </c>
      <c r="F1414" s="2"/>
      <c r="G1414" s="4" t="n">
        <v>5</v>
      </c>
      <c r="H1414" s="13" t="s">
        <v>982</v>
      </c>
      <c r="I1414" s="2" t="s">
        <v>632</v>
      </c>
      <c r="J1414" s="2"/>
      <c r="K1414" s="2"/>
      <c r="L1414" s="2"/>
      <c r="M1414" s="2"/>
    </row>
    <row r="1415" customFormat="false" ht="27" hidden="false" customHeight="true" outlineLevel="0" collapsed="false">
      <c r="A1415" s="6"/>
      <c r="B1415" s="7" t="s">
        <v>4569</v>
      </c>
      <c r="C1415" s="6" t="s">
        <v>4570</v>
      </c>
      <c r="D1415" s="6" t="s">
        <v>4571</v>
      </c>
      <c r="E1415" s="6" t="s">
        <v>4568</v>
      </c>
      <c r="F1415" s="6"/>
      <c r="G1415" s="8" t="n">
        <v>6</v>
      </c>
      <c r="H1415" s="13" t="s">
        <v>982</v>
      </c>
      <c r="I1415" s="6" t="s">
        <v>632</v>
      </c>
      <c r="J1415" s="6"/>
      <c r="K1415" s="6"/>
      <c r="L1415" s="6"/>
      <c r="M1415" s="6"/>
    </row>
    <row r="1416" customFormat="false" ht="27" hidden="false" customHeight="true" outlineLevel="0" collapsed="false">
      <c r="A1416" s="2"/>
      <c r="B1416" s="3" t="s">
        <v>4572</v>
      </c>
      <c r="C1416" s="2" t="s">
        <v>4573</v>
      </c>
      <c r="D1416" s="2" t="s">
        <v>4574</v>
      </c>
      <c r="E1416" s="2" t="s">
        <v>4568</v>
      </c>
      <c r="F1416" s="2"/>
      <c r="G1416" s="4" t="n">
        <v>2</v>
      </c>
      <c r="H1416" s="13" t="s">
        <v>982</v>
      </c>
      <c r="I1416" s="2" t="s">
        <v>632</v>
      </c>
      <c r="J1416" s="2"/>
      <c r="K1416" s="2"/>
      <c r="L1416" s="2"/>
      <c r="M1416" s="2"/>
    </row>
    <row r="1417" customFormat="false" ht="27" hidden="false" customHeight="true" outlineLevel="0" collapsed="false">
      <c r="A1417" s="6"/>
      <c r="B1417" s="7" t="s">
        <v>4575</v>
      </c>
      <c r="C1417" s="6" t="s">
        <v>4576</v>
      </c>
      <c r="D1417" s="6" t="s">
        <v>4577</v>
      </c>
      <c r="E1417" s="6" t="s">
        <v>4568</v>
      </c>
      <c r="F1417" s="6"/>
      <c r="G1417" s="8" t="n">
        <v>2</v>
      </c>
      <c r="H1417" s="13" t="s">
        <v>982</v>
      </c>
      <c r="I1417" s="6" t="s">
        <v>632</v>
      </c>
      <c r="J1417" s="6"/>
      <c r="K1417" s="6"/>
      <c r="L1417" s="6"/>
      <c r="M1417" s="6"/>
    </row>
    <row r="1418" customFormat="false" ht="27" hidden="false" customHeight="true" outlineLevel="0" collapsed="false">
      <c r="A1418" s="2"/>
      <c r="B1418" s="3" t="s">
        <v>4578</v>
      </c>
      <c r="C1418" s="2" t="s">
        <v>4579</v>
      </c>
      <c r="D1418" s="2" t="s">
        <v>4580</v>
      </c>
      <c r="E1418" s="2" t="s">
        <v>4568</v>
      </c>
      <c r="F1418" s="2"/>
      <c r="G1418" s="4" t="n">
        <v>4</v>
      </c>
      <c r="H1418" s="13" t="s">
        <v>982</v>
      </c>
      <c r="I1418" s="2" t="s">
        <v>632</v>
      </c>
      <c r="J1418" s="2"/>
      <c r="K1418" s="2"/>
      <c r="L1418" s="2"/>
      <c r="M1418" s="2"/>
    </row>
    <row r="1419" customFormat="false" ht="27" hidden="false" customHeight="true" outlineLevel="0" collapsed="false">
      <c r="A1419" s="6"/>
      <c r="B1419" s="7" t="s">
        <v>4581</v>
      </c>
      <c r="C1419" s="6" t="s">
        <v>4582</v>
      </c>
      <c r="D1419" s="6" t="s">
        <v>4583</v>
      </c>
      <c r="E1419" s="6" t="s">
        <v>4568</v>
      </c>
      <c r="F1419" s="6"/>
      <c r="G1419" s="8" t="n">
        <v>5</v>
      </c>
      <c r="H1419" s="13" t="s">
        <v>982</v>
      </c>
      <c r="I1419" s="6" t="s">
        <v>632</v>
      </c>
      <c r="J1419" s="6"/>
      <c r="K1419" s="6"/>
      <c r="L1419" s="6"/>
      <c r="M1419" s="6"/>
    </row>
    <row r="1420" customFormat="false" ht="27" hidden="false" customHeight="true" outlineLevel="0" collapsed="false">
      <c r="A1420" s="2"/>
      <c r="B1420" s="3" t="s">
        <v>4584</v>
      </c>
      <c r="C1420" s="2" t="s">
        <v>4585</v>
      </c>
      <c r="D1420" s="2" t="s">
        <v>4586</v>
      </c>
      <c r="E1420" s="2" t="s">
        <v>4568</v>
      </c>
      <c r="F1420" s="2"/>
      <c r="G1420" s="4" t="n">
        <v>6</v>
      </c>
      <c r="H1420" s="13" t="s">
        <v>982</v>
      </c>
      <c r="I1420" s="2" t="s">
        <v>632</v>
      </c>
      <c r="J1420" s="2"/>
      <c r="K1420" s="2"/>
      <c r="L1420" s="2"/>
      <c r="M1420" s="2"/>
    </row>
    <row r="1421" customFormat="false" ht="27" hidden="false" customHeight="true" outlineLevel="0" collapsed="false">
      <c r="A1421" s="6"/>
      <c r="B1421" s="7" t="s">
        <v>4587</v>
      </c>
      <c r="C1421" s="6" t="s">
        <v>4588</v>
      </c>
      <c r="D1421" s="6" t="s">
        <v>4589</v>
      </c>
      <c r="E1421" s="6" t="s">
        <v>4568</v>
      </c>
      <c r="F1421" s="6"/>
      <c r="G1421" s="8" t="n">
        <v>3</v>
      </c>
      <c r="H1421" s="13" t="s">
        <v>982</v>
      </c>
      <c r="I1421" s="6" t="s">
        <v>632</v>
      </c>
      <c r="J1421" s="6"/>
      <c r="K1421" s="6"/>
      <c r="L1421" s="6"/>
      <c r="M1421" s="6"/>
    </row>
    <row r="1422" customFormat="false" ht="27" hidden="false" customHeight="true" outlineLevel="0" collapsed="false">
      <c r="A1422" s="2"/>
      <c r="B1422" s="3" t="s">
        <v>4590</v>
      </c>
      <c r="C1422" s="2" t="s">
        <v>4591</v>
      </c>
      <c r="D1422" s="2" t="s">
        <v>4592</v>
      </c>
      <c r="E1422" s="2" t="s">
        <v>4568</v>
      </c>
      <c r="F1422" s="2"/>
      <c r="G1422" s="4" t="n">
        <v>5</v>
      </c>
      <c r="H1422" s="13" t="s">
        <v>982</v>
      </c>
      <c r="I1422" s="2" t="s">
        <v>632</v>
      </c>
      <c r="J1422" s="2"/>
      <c r="K1422" s="2"/>
      <c r="L1422" s="2"/>
      <c r="M1422" s="2"/>
    </row>
    <row r="1423" customFormat="false" ht="27" hidden="false" customHeight="true" outlineLevel="0" collapsed="false">
      <c r="A1423" s="6"/>
      <c r="B1423" s="7" t="s">
        <v>4593</v>
      </c>
      <c r="C1423" s="6" t="s">
        <v>4594</v>
      </c>
      <c r="D1423" s="6" t="s">
        <v>4595</v>
      </c>
      <c r="E1423" s="6" t="s">
        <v>4568</v>
      </c>
      <c r="F1423" s="6"/>
      <c r="G1423" s="8" t="n">
        <v>5</v>
      </c>
      <c r="H1423" s="13" t="s">
        <v>982</v>
      </c>
      <c r="I1423" s="6" t="s">
        <v>632</v>
      </c>
      <c r="J1423" s="6"/>
      <c r="K1423" s="6"/>
      <c r="L1423" s="6"/>
      <c r="M1423" s="6"/>
    </row>
    <row r="1424" customFormat="false" ht="27" hidden="false" customHeight="true" outlineLevel="0" collapsed="false">
      <c r="A1424" s="2"/>
      <c r="B1424" s="3" t="s">
        <v>4596</v>
      </c>
      <c r="C1424" s="2" t="s">
        <v>4597</v>
      </c>
      <c r="D1424" s="2" t="s">
        <v>4598</v>
      </c>
      <c r="E1424" s="2" t="s">
        <v>4568</v>
      </c>
      <c r="F1424" s="2"/>
      <c r="G1424" s="4" t="n">
        <v>3</v>
      </c>
      <c r="H1424" s="13" t="s">
        <v>982</v>
      </c>
      <c r="I1424" s="2" t="s">
        <v>632</v>
      </c>
      <c r="J1424" s="2"/>
      <c r="K1424" s="2"/>
      <c r="L1424" s="2"/>
      <c r="M1424" s="2"/>
    </row>
    <row r="1425" customFormat="false" ht="27" hidden="false" customHeight="true" outlineLevel="0" collapsed="false">
      <c r="A1425" s="6"/>
      <c r="B1425" s="7" t="s">
        <v>4599</v>
      </c>
      <c r="C1425" s="6" t="s">
        <v>4600</v>
      </c>
      <c r="D1425" s="6" t="s">
        <v>4601</v>
      </c>
      <c r="E1425" s="6" t="s">
        <v>4568</v>
      </c>
      <c r="F1425" s="6"/>
      <c r="G1425" s="8" t="n">
        <v>5</v>
      </c>
      <c r="H1425" s="13" t="s">
        <v>982</v>
      </c>
      <c r="I1425" s="6" t="s">
        <v>632</v>
      </c>
      <c r="J1425" s="6"/>
      <c r="K1425" s="6"/>
      <c r="L1425" s="6"/>
      <c r="M1425" s="6"/>
    </row>
    <row r="1426" customFormat="false" ht="27" hidden="false" customHeight="true" outlineLevel="0" collapsed="false">
      <c r="A1426" s="2"/>
      <c r="B1426" s="3" t="s">
        <v>4602</v>
      </c>
      <c r="C1426" s="2" t="s">
        <v>4603</v>
      </c>
      <c r="D1426" s="2" t="s">
        <v>4604</v>
      </c>
      <c r="E1426" s="2" t="s">
        <v>4568</v>
      </c>
      <c r="F1426" s="2"/>
      <c r="G1426" s="4" t="n">
        <v>6</v>
      </c>
      <c r="H1426" s="13" t="s">
        <v>982</v>
      </c>
      <c r="I1426" s="2" t="s">
        <v>632</v>
      </c>
      <c r="J1426" s="2"/>
      <c r="K1426" s="2"/>
      <c r="L1426" s="2"/>
      <c r="M1426" s="2"/>
    </row>
    <row r="1427" customFormat="false" ht="27" hidden="false" customHeight="true" outlineLevel="0" collapsed="false">
      <c r="A1427" s="6"/>
      <c r="B1427" s="7" t="s">
        <v>4605</v>
      </c>
      <c r="C1427" s="6" t="s">
        <v>4606</v>
      </c>
      <c r="D1427" s="6" t="s">
        <v>4607</v>
      </c>
      <c r="E1427" s="6" t="s">
        <v>4568</v>
      </c>
      <c r="F1427" s="6"/>
      <c r="G1427" s="8" t="n">
        <v>4</v>
      </c>
      <c r="H1427" s="13" t="s">
        <v>982</v>
      </c>
      <c r="I1427" s="6" t="s">
        <v>632</v>
      </c>
      <c r="J1427" s="6"/>
      <c r="K1427" s="6"/>
      <c r="L1427" s="6"/>
      <c r="M1427" s="6"/>
    </row>
    <row r="1428" customFormat="false" ht="27" hidden="false" customHeight="true" outlineLevel="0" collapsed="false">
      <c r="A1428" s="2"/>
      <c r="B1428" s="3" t="s">
        <v>4608</v>
      </c>
      <c r="C1428" s="2" t="s">
        <v>4609</v>
      </c>
      <c r="D1428" s="2" t="s">
        <v>4610</v>
      </c>
      <c r="E1428" s="2" t="s">
        <v>4568</v>
      </c>
      <c r="F1428" s="2"/>
      <c r="G1428" s="4" t="n">
        <v>3</v>
      </c>
      <c r="H1428" s="13" t="s">
        <v>982</v>
      </c>
      <c r="I1428" s="2" t="s">
        <v>632</v>
      </c>
      <c r="J1428" s="2"/>
      <c r="K1428" s="2"/>
      <c r="L1428" s="2"/>
      <c r="M1428" s="2"/>
    </row>
    <row r="1429" customFormat="false" ht="27" hidden="false" customHeight="true" outlineLevel="0" collapsed="false">
      <c r="A1429" s="6"/>
      <c r="B1429" s="7" t="s">
        <v>4611</v>
      </c>
      <c r="C1429" s="6" t="s">
        <v>4612</v>
      </c>
      <c r="D1429" s="6" t="s">
        <v>4613</v>
      </c>
      <c r="E1429" s="6" t="s">
        <v>4568</v>
      </c>
      <c r="F1429" s="6"/>
      <c r="G1429" s="8" t="n">
        <v>5</v>
      </c>
      <c r="H1429" s="13" t="s">
        <v>982</v>
      </c>
      <c r="I1429" s="6" t="s">
        <v>632</v>
      </c>
      <c r="J1429" s="6"/>
      <c r="K1429" s="6"/>
      <c r="L1429" s="6"/>
      <c r="M1429" s="6"/>
    </row>
    <row r="1430" customFormat="false" ht="27" hidden="false" customHeight="true" outlineLevel="0" collapsed="false">
      <c r="A1430" s="2"/>
      <c r="B1430" s="3" t="s">
        <v>4614</v>
      </c>
      <c r="C1430" s="2" t="s">
        <v>4615</v>
      </c>
      <c r="D1430" s="2" t="s">
        <v>4616</v>
      </c>
      <c r="E1430" s="2" t="s">
        <v>4568</v>
      </c>
      <c r="F1430" s="2"/>
      <c r="G1430" s="4" t="n">
        <v>6</v>
      </c>
      <c r="H1430" s="13" t="s">
        <v>982</v>
      </c>
      <c r="I1430" s="2" t="s">
        <v>632</v>
      </c>
      <c r="J1430" s="2"/>
      <c r="K1430" s="2"/>
      <c r="L1430" s="2"/>
      <c r="M1430" s="2"/>
    </row>
    <row r="1431" customFormat="false" ht="27" hidden="false" customHeight="true" outlineLevel="0" collapsed="false">
      <c r="A1431" s="6"/>
      <c r="B1431" s="7" t="s">
        <v>4617</v>
      </c>
      <c r="C1431" s="6" t="s">
        <v>4618</v>
      </c>
      <c r="D1431" s="6" t="s">
        <v>4619</v>
      </c>
      <c r="E1431" s="6" t="s">
        <v>4568</v>
      </c>
      <c r="F1431" s="6"/>
      <c r="G1431" s="8" t="n">
        <v>4</v>
      </c>
      <c r="H1431" s="13" t="s">
        <v>982</v>
      </c>
      <c r="I1431" s="6" t="s">
        <v>632</v>
      </c>
      <c r="J1431" s="6"/>
      <c r="K1431" s="6"/>
      <c r="L1431" s="6"/>
      <c r="M1431" s="6"/>
    </row>
    <row r="1432" customFormat="false" ht="27" hidden="false" customHeight="true" outlineLevel="0" collapsed="false">
      <c r="A1432" s="2"/>
      <c r="B1432" s="3" t="s">
        <v>4620</v>
      </c>
      <c r="C1432" s="2" t="s">
        <v>4621</v>
      </c>
      <c r="D1432" s="2" t="s">
        <v>4622</v>
      </c>
      <c r="E1432" s="2" t="s">
        <v>4568</v>
      </c>
      <c r="F1432" s="2"/>
      <c r="G1432" s="4" t="n">
        <v>4</v>
      </c>
      <c r="H1432" s="13" t="s">
        <v>982</v>
      </c>
      <c r="I1432" s="2" t="s">
        <v>632</v>
      </c>
      <c r="J1432" s="2"/>
      <c r="K1432" s="2"/>
      <c r="L1432" s="2"/>
      <c r="M1432" s="2"/>
    </row>
    <row r="1433" customFormat="false" ht="27" hidden="false" customHeight="true" outlineLevel="0" collapsed="false">
      <c r="A1433" s="6"/>
      <c r="B1433" s="7" t="s">
        <v>4623</v>
      </c>
      <c r="C1433" s="6" t="s">
        <v>4624</v>
      </c>
      <c r="D1433" s="6" t="s">
        <v>4625</v>
      </c>
      <c r="E1433" s="6" t="s">
        <v>4568</v>
      </c>
      <c r="F1433" s="6"/>
      <c r="G1433" s="8" t="n">
        <v>6</v>
      </c>
      <c r="H1433" s="13" t="s">
        <v>982</v>
      </c>
      <c r="I1433" s="6" t="s">
        <v>632</v>
      </c>
      <c r="J1433" s="6"/>
      <c r="K1433" s="6"/>
      <c r="L1433" s="6"/>
      <c r="M1433" s="6"/>
    </row>
    <row r="1434" customFormat="false" ht="27" hidden="false" customHeight="true" outlineLevel="0" collapsed="false">
      <c r="A1434" s="2"/>
      <c r="B1434" s="3" t="s">
        <v>4626</v>
      </c>
      <c r="C1434" s="2" t="s">
        <v>4627</v>
      </c>
      <c r="D1434" s="2" t="s">
        <v>4628</v>
      </c>
      <c r="E1434" s="2" t="s">
        <v>4568</v>
      </c>
      <c r="F1434" s="2"/>
      <c r="G1434" s="4" t="n">
        <v>5</v>
      </c>
      <c r="H1434" s="13" t="s">
        <v>982</v>
      </c>
      <c r="I1434" s="2" t="s">
        <v>632</v>
      </c>
      <c r="J1434" s="2"/>
      <c r="K1434" s="2"/>
      <c r="L1434" s="2"/>
      <c r="M1434" s="2"/>
    </row>
    <row r="1435" customFormat="false" ht="27" hidden="false" customHeight="true" outlineLevel="0" collapsed="false">
      <c r="A1435" s="6"/>
      <c r="B1435" s="7" t="s">
        <v>4629</v>
      </c>
      <c r="C1435" s="6" t="s">
        <v>4630</v>
      </c>
      <c r="D1435" s="6" t="s">
        <v>4631</v>
      </c>
      <c r="E1435" s="6" t="s">
        <v>4568</v>
      </c>
      <c r="F1435" s="6"/>
      <c r="G1435" s="8" t="n">
        <v>4</v>
      </c>
      <c r="H1435" s="13" t="s">
        <v>982</v>
      </c>
      <c r="I1435" s="6" t="s">
        <v>632</v>
      </c>
      <c r="J1435" s="6"/>
      <c r="K1435" s="6"/>
      <c r="L1435" s="6"/>
      <c r="M1435" s="6"/>
    </row>
    <row r="1436" customFormat="false" ht="27" hidden="false" customHeight="true" outlineLevel="0" collapsed="false">
      <c r="A1436" s="2"/>
      <c r="B1436" s="3" t="s">
        <v>4632</v>
      </c>
      <c r="C1436" s="2" t="s">
        <v>4633</v>
      </c>
      <c r="D1436" s="2" t="s">
        <v>4634</v>
      </c>
      <c r="E1436" s="2" t="s">
        <v>4568</v>
      </c>
      <c r="F1436" s="2"/>
      <c r="G1436" s="4" t="n">
        <v>6</v>
      </c>
      <c r="H1436" s="13" t="s">
        <v>982</v>
      </c>
      <c r="I1436" s="2" t="s">
        <v>632</v>
      </c>
      <c r="J1436" s="2"/>
      <c r="K1436" s="2"/>
      <c r="L1436" s="2"/>
      <c r="M1436" s="2"/>
    </row>
    <row r="1437" customFormat="false" ht="27" hidden="false" customHeight="true" outlineLevel="0" collapsed="false">
      <c r="A1437" s="6"/>
      <c r="B1437" s="7" t="s">
        <v>4635</v>
      </c>
      <c r="C1437" s="6" t="s">
        <v>4636</v>
      </c>
      <c r="D1437" s="6" t="s">
        <v>4637</v>
      </c>
      <c r="E1437" s="6" t="s">
        <v>4568</v>
      </c>
      <c r="F1437" s="6"/>
      <c r="G1437" s="8" t="n">
        <v>6</v>
      </c>
      <c r="H1437" s="13" t="s">
        <v>982</v>
      </c>
      <c r="I1437" s="6" t="s">
        <v>632</v>
      </c>
      <c r="J1437" s="6"/>
      <c r="K1437" s="6"/>
      <c r="L1437" s="6"/>
      <c r="M1437" s="6"/>
    </row>
    <row r="1438" customFormat="false" ht="27" hidden="false" customHeight="true" outlineLevel="0" collapsed="false">
      <c r="A1438" s="2"/>
      <c r="B1438" s="3" t="s">
        <v>4638</v>
      </c>
      <c r="C1438" s="2" t="s">
        <v>4639</v>
      </c>
      <c r="D1438" s="2" t="s">
        <v>4640</v>
      </c>
      <c r="E1438" s="2" t="s">
        <v>4568</v>
      </c>
      <c r="F1438" s="2"/>
      <c r="G1438" s="4" t="n">
        <v>6</v>
      </c>
      <c r="H1438" s="13" t="s">
        <v>982</v>
      </c>
      <c r="I1438" s="2" t="s">
        <v>632</v>
      </c>
      <c r="J1438" s="2"/>
      <c r="K1438" s="2"/>
      <c r="L1438" s="2"/>
      <c r="M1438" s="2"/>
    </row>
    <row r="1439" customFormat="false" ht="27" hidden="false" customHeight="true" outlineLevel="0" collapsed="false">
      <c r="A1439" s="6"/>
      <c r="B1439" s="7" t="s">
        <v>4641</v>
      </c>
      <c r="C1439" s="6" t="s">
        <v>4642</v>
      </c>
      <c r="D1439" s="6" t="s">
        <v>4643</v>
      </c>
      <c r="E1439" s="6" t="s">
        <v>4568</v>
      </c>
      <c r="F1439" s="6"/>
      <c r="G1439" s="8" t="n">
        <v>1</v>
      </c>
      <c r="H1439" s="13" t="s">
        <v>982</v>
      </c>
      <c r="I1439" s="6" t="s">
        <v>632</v>
      </c>
      <c r="J1439" s="6"/>
      <c r="K1439" s="6"/>
      <c r="L1439" s="6"/>
      <c r="M1439" s="6"/>
    </row>
    <row r="1440" customFormat="false" ht="27" hidden="false" customHeight="true" outlineLevel="0" collapsed="false">
      <c r="A1440" s="2"/>
      <c r="B1440" s="3" t="s">
        <v>4644</v>
      </c>
      <c r="C1440" s="2" t="s">
        <v>4645</v>
      </c>
      <c r="D1440" s="2" t="s">
        <v>4646</v>
      </c>
      <c r="E1440" s="2" t="s">
        <v>4568</v>
      </c>
      <c r="F1440" s="2"/>
      <c r="G1440" s="4" t="n">
        <v>6</v>
      </c>
      <c r="H1440" s="13" t="s">
        <v>982</v>
      </c>
      <c r="I1440" s="2" t="s">
        <v>632</v>
      </c>
      <c r="J1440" s="2"/>
      <c r="K1440" s="2"/>
      <c r="L1440" s="2"/>
      <c r="M1440" s="2"/>
    </row>
    <row r="1441" customFormat="false" ht="27" hidden="false" customHeight="true" outlineLevel="0" collapsed="false">
      <c r="A1441" s="6"/>
      <c r="B1441" s="7" t="s">
        <v>4647</v>
      </c>
      <c r="C1441" s="6" t="s">
        <v>4648</v>
      </c>
      <c r="D1441" s="6" t="s">
        <v>4649</v>
      </c>
      <c r="E1441" s="6" t="s">
        <v>4568</v>
      </c>
      <c r="F1441" s="6"/>
      <c r="G1441" s="8" t="n">
        <v>2</v>
      </c>
      <c r="H1441" s="13" t="s">
        <v>982</v>
      </c>
      <c r="I1441" s="6" t="s">
        <v>632</v>
      </c>
      <c r="J1441" s="6"/>
      <c r="K1441" s="6"/>
      <c r="L1441" s="6"/>
      <c r="M1441" s="6"/>
    </row>
    <row r="1442" customFormat="false" ht="27" hidden="false" customHeight="true" outlineLevel="0" collapsed="false">
      <c r="A1442" s="2"/>
      <c r="B1442" s="3" t="s">
        <v>4650</v>
      </c>
      <c r="C1442" s="2" t="s">
        <v>4651</v>
      </c>
      <c r="D1442" s="2" t="s">
        <v>4652</v>
      </c>
      <c r="E1442" s="2" t="s">
        <v>4568</v>
      </c>
      <c r="F1442" s="2"/>
      <c r="G1442" s="4" t="n">
        <v>5</v>
      </c>
      <c r="H1442" s="13" t="s">
        <v>982</v>
      </c>
      <c r="I1442" s="2" t="s">
        <v>632</v>
      </c>
      <c r="J1442" s="2"/>
      <c r="K1442" s="2"/>
      <c r="L1442" s="2"/>
      <c r="M1442" s="2"/>
    </row>
    <row r="1443" customFormat="false" ht="27" hidden="false" customHeight="true" outlineLevel="0" collapsed="false">
      <c r="A1443" s="6"/>
      <c r="B1443" s="7" t="s">
        <v>4653</v>
      </c>
      <c r="C1443" s="6" t="s">
        <v>4654</v>
      </c>
      <c r="D1443" s="6" t="s">
        <v>4655</v>
      </c>
      <c r="E1443" s="6" t="s">
        <v>4568</v>
      </c>
      <c r="F1443" s="6"/>
      <c r="G1443" s="8" t="n">
        <v>5</v>
      </c>
      <c r="H1443" s="13" t="s">
        <v>982</v>
      </c>
      <c r="I1443" s="6" t="s">
        <v>632</v>
      </c>
      <c r="J1443" s="6"/>
      <c r="K1443" s="6"/>
      <c r="L1443" s="6"/>
      <c r="M1443" s="6"/>
    </row>
    <row r="1444" customFormat="false" ht="27" hidden="false" customHeight="true" outlineLevel="0" collapsed="false">
      <c r="A1444" s="2"/>
      <c r="B1444" s="3" t="s">
        <v>4656</v>
      </c>
      <c r="C1444" s="2" t="s">
        <v>4657</v>
      </c>
      <c r="D1444" s="2" t="s">
        <v>4658</v>
      </c>
      <c r="E1444" s="2" t="s">
        <v>4568</v>
      </c>
      <c r="F1444" s="2"/>
      <c r="G1444" s="4" t="n">
        <v>6</v>
      </c>
      <c r="H1444" s="13" t="s">
        <v>982</v>
      </c>
      <c r="I1444" s="2" t="s">
        <v>632</v>
      </c>
      <c r="J1444" s="2"/>
      <c r="K1444" s="2"/>
      <c r="L1444" s="2"/>
      <c r="M1444" s="2"/>
    </row>
    <row r="1445" customFormat="false" ht="27" hidden="false" customHeight="true" outlineLevel="0" collapsed="false">
      <c r="A1445" s="6"/>
      <c r="B1445" s="7" t="s">
        <v>4659</v>
      </c>
      <c r="C1445" s="6" t="s">
        <v>4660</v>
      </c>
      <c r="D1445" s="6" t="s">
        <v>4661</v>
      </c>
      <c r="E1445" s="6" t="s">
        <v>4568</v>
      </c>
      <c r="F1445" s="6"/>
      <c r="G1445" s="8" t="n">
        <v>6</v>
      </c>
      <c r="H1445" s="13" t="s">
        <v>982</v>
      </c>
      <c r="I1445" s="6" t="s">
        <v>632</v>
      </c>
      <c r="J1445" s="6"/>
      <c r="K1445" s="6"/>
      <c r="L1445" s="6"/>
      <c r="M1445" s="6"/>
    </row>
    <row r="1446" customFormat="false" ht="27" hidden="false" customHeight="true" outlineLevel="0" collapsed="false">
      <c r="A1446" s="2"/>
      <c r="B1446" s="3" t="s">
        <v>4662</v>
      </c>
      <c r="C1446" s="2" t="s">
        <v>4663</v>
      </c>
      <c r="D1446" s="2" t="s">
        <v>4664</v>
      </c>
      <c r="E1446" s="2" t="s">
        <v>4568</v>
      </c>
      <c r="F1446" s="2"/>
      <c r="G1446" s="4" t="n">
        <v>5</v>
      </c>
      <c r="H1446" s="13" t="s">
        <v>982</v>
      </c>
      <c r="I1446" s="2" t="s">
        <v>632</v>
      </c>
      <c r="J1446" s="2"/>
      <c r="K1446" s="2"/>
      <c r="L1446" s="2"/>
      <c r="M1446" s="2"/>
    </row>
    <row r="1447" customFormat="false" ht="27" hidden="false" customHeight="true" outlineLevel="0" collapsed="false">
      <c r="A1447" s="6"/>
      <c r="B1447" s="7" t="s">
        <v>4665</v>
      </c>
      <c r="C1447" s="6" t="s">
        <v>4666</v>
      </c>
      <c r="D1447" s="6" t="s">
        <v>4667</v>
      </c>
      <c r="E1447" s="6" t="s">
        <v>4568</v>
      </c>
      <c r="F1447" s="6"/>
      <c r="G1447" s="8" t="n">
        <v>6</v>
      </c>
      <c r="H1447" s="13" t="s">
        <v>982</v>
      </c>
      <c r="I1447" s="6" t="s">
        <v>632</v>
      </c>
      <c r="J1447" s="6"/>
      <c r="K1447" s="6"/>
      <c r="L1447" s="6"/>
      <c r="M1447" s="6"/>
    </row>
    <row r="1448" customFormat="false" ht="27" hidden="false" customHeight="true" outlineLevel="0" collapsed="false">
      <c r="A1448" s="2"/>
      <c r="B1448" s="3" t="s">
        <v>4668</v>
      </c>
      <c r="C1448" s="2" t="s">
        <v>4669</v>
      </c>
      <c r="D1448" s="2" t="s">
        <v>4670</v>
      </c>
      <c r="E1448" s="2" t="s">
        <v>4568</v>
      </c>
      <c r="F1448" s="2"/>
      <c r="G1448" s="4" t="n">
        <v>4</v>
      </c>
      <c r="H1448" s="13" t="s">
        <v>982</v>
      </c>
      <c r="I1448" s="2" t="s">
        <v>632</v>
      </c>
      <c r="J1448" s="2"/>
      <c r="K1448" s="2"/>
      <c r="L1448" s="2"/>
      <c r="M1448" s="2"/>
    </row>
    <row r="1449" customFormat="false" ht="27" hidden="false" customHeight="true" outlineLevel="0" collapsed="false">
      <c r="A1449" s="6"/>
      <c r="B1449" s="7" t="s">
        <v>4671</v>
      </c>
      <c r="C1449" s="6" t="s">
        <v>4672</v>
      </c>
      <c r="D1449" s="6" t="s">
        <v>4673</v>
      </c>
      <c r="E1449" s="6" t="s">
        <v>4568</v>
      </c>
      <c r="F1449" s="6"/>
      <c r="G1449" s="8" t="n">
        <v>4</v>
      </c>
      <c r="H1449" s="13" t="s">
        <v>982</v>
      </c>
      <c r="I1449" s="6" t="s">
        <v>632</v>
      </c>
      <c r="J1449" s="6"/>
      <c r="K1449" s="6"/>
      <c r="L1449" s="6"/>
      <c r="M1449" s="6"/>
    </row>
    <row r="1450" customFormat="false" ht="27" hidden="false" customHeight="true" outlineLevel="0" collapsed="false">
      <c r="A1450" s="2"/>
      <c r="B1450" s="3" t="s">
        <v>4674</v>
      </c>
      <c r="C1450" s="2" t="s">
        <v>4675</v>
      </c>
      <c r="D1450" s="2" t="s">
        <v>4676</v>
      </c>
      <c r="E1450" s="2" t="s">
        <v>4568</v>
      </c>
      <c r="F1450" s="2"/>
      <c r="G1450" s="4" t="n">
        <v>3</v>
      </c>
      <c r="H1450" s="13" t="s">
        <v>982</v>
      </c>
      <c r="I1450" s="2" t="s">
        <v>632</v>
      </c>
      <c r="J1450" s="2"/>
      <c r="K1450" s="2"/>
      <c r="L1450" s="2"/>
      <c r="M1450" s="2"/>
    </row>
    <row r="1451" customFormat="false" ht="27" hidden="false" customHeight="true" outlineLevel="0" collapsed="false">
      <c r="A1451" s="6"/>
      <c r="B1451" s="7" t="s">
        <v>4677</v>
      </c>
      <c r="C1451" s="6" t="s">
        <v>4678</v>
      </c>
      <c r="D1451" s="6" t="s">
        <v>4679</v>
      </c>
      <c r="E1451" s="6" t="s">
        <v>3790</v>
      </c>
      <c r="F1451" s="6"/>
      <c r="G1451" s="8" t="n">
        <v>19</v>
      </c>
      <c r="H1451" s="13" t="s">
        <v>982</v>
      </c>
      <c r="I1451" s="6" t="s">
        <v>632</v>
      </c>
      <c r="J1451" s="6"/>
      <c r="K1451" s="6"/>
      <c r="L1451" s="6"/>
      <c r="M1451" s="6"/>
    </row>
    <row r="1452" customFormat="false" ht="27" hidden="false" customHeight="true" outlineLevel="0" collapsed="false">
      <c r="A1452" s="2"/>
      <c r="B1452" s="3" t="s">
        <v>4680</v>
      </c>
      <c r="C1452" s="2" t="s">
        <v>4681</v>
      </c>
      <c r="D1452" s="2"/>
      <c r="E1452" s="2" t="s">
        <v>2318</v>
      </c>
      <c r="F1452" s="2"/>
      <c r="G1452" s="4" t="n">
        <v>1</v>
      </c>
      <c r="H1452" s="13" t="s">
        <v>982</v>
      </c>
      <c r="I1452" s="2" t="s">
        <v>632</v>
      </c>
      <c r="J1452" s="2"/>
      <c r="K1452" s="2"/>
      <c r="L1452" s="2"/>
      <c r="M1452" s="2"/>
    </row>
    <row r="1453" customFormat="false" ht="27" hidden="false" customHeight="true" outlineLevel="0" collapsed="false">
      <c r="A1453" s="6"/>
      <c r="B1453" s="7" t="s">
        <v>4682</v>
      </c>
      <c r="C1453" s="6" t="s">
        <v>4683</v>
      </c>
      <c r="D1453" s="6" t="s">
        <v>4684</v>
      </c>
      <c r="E1453" s="6" t="s">
        <v>4568</v>
      </c>
      <c r="F1453" s="6"/>
      <c r="G1453" s="8" t="n">
        <v>6</v>
      </c>
      <c r="H1453" s="13" t="s">
        <v>982</v>
      </c>
      <c r="I1453" s="6" t="s">
        <v>632</v>
      </c>
      <c r="J1453" s="6"/>
      <c r="K1453" s="6"/>
      <c r="L1453" s="6"/>
      <c r="M1453" s="6"/>
    </row>
    <row r="1454" customFormat="false" ht="27" hidden="false" customHeight="true" outlineLevel="0" collapsed="false">
      <c r="A1454" s="2"/>
      <c r="B1454" s="3" t="s">
        <v>4685</v>
      </c>
      <c r="C1454" s="2" t="s">
        <v>4686</v>
      </c>
      <c r="D1454" s="2" t="s">
        <v>4687</v>
      </c>
      <c r="E1454" s="2" t="s">
        <v>4568</v>
      </c>
      <c r="F1454" s="2"/>
      <c r="G1454" s="4" t="n">
        <v>6</v>
      </c>
      <c r="H1454" s="13" t="s">
        <v>982</v>
      </c>
      <c r="I1454" s="2" t="s">
        <v>632</v>
      </c>
      <c r="J1454" s="2"/>
      <c r="K1454" s="2"/>
      <c r="L1454" s="2"/>
      <c r="M1454" s="2"/>
    </row>
    <row r="1455" customFormat="false" ht="27" hidden="false" customHeight="true" outlineLevel="0" collapsed="false">
      <c r="A1455" s="6"/>
      <c r="B1455" s="7" t="s">
        <v>4688</v>
      </c>
      <c r="C1455" s="6" t="s">
        <v>4689</v>
      </c>
      <c r="D1455" s="6" t="s">
        <v>4690</v>
      </c>
      <c r="E1455" s="6" t="s">
        <v>4568</v>
      </c>
      <c r="F1455" s="6"/>
      <c r="G1455" s="8" t="n">
        <v>6</v>
      </c>
      <c r="H1455" s="13" t="s">
        <v>982</v>
      </c>
      <c r="I1455" s="6" t="s">
        <v>632</v>
      </c>
      <c r="J1455" s="6"/>
      <c r="K1455" s="6"/>
      <c r="L1455" s="6"/>
      <c r="M1455" s="6"/>
    </row>
    <row r="1456" customFormat="false" ht="27" hidden="false" customHeight="true" outlineLevel="0" collapsed="false">
      <c r="A1456" s="2"/>
      <c r="B1456" s="3" t="s">
        <v>4691</v>
      </c>
      <c r="C1456" s="2" t="s">
        <v>4692</v>
      </c>
      <c r="D1456" s="2" t="s">
        <v>4693</v>
      </c>
      <c r="E1456" s="2" t="s">
        <v>55</v>
      </c>
      <c r="F1456" s="2"/>
      <c r="G1456" s="4" t="n">
        <v>27</v>
      </c>
      <c r="H1456" s="13" t="s">
        <v>982</v>
      </c>
      <c r="I1456" s="2" t="s">
        <v>632</v>
      </c>
      <c r="J1456" s="2"/>
      <c r="K1456" s="2"/>
      <c r="L1456" s="2"/>
      <c r="M1456" s="2"/>
    </row>
    <row r="1457" customFormat="false" ht="27" hidden="false" customHeight="true" outlineLevel="0" collapsed="false">
      <c r="A1457" s="6"/>
      <c r="B1457" s="7" t="s">
        <v>4694</v>
      </c>
      <c r="C1457" s="6" t="s">
        <v>4695</v>
      </c>
      <c r="D1457" s="6" t="s">
        <v>4696</v>
      </c>
      <c r="E1457" s="6"/>
      <c r="F1457" s="6"/>
      <c r="G1457" s="8" t="n">
        <v>1</v>
      </c>
      <c r="H1457" s="13" t="s">
        <v>982</v>
      </c>
      <c r="I1457" s="6" t="s">
        <v>632</v>
      </c>
      <c r="J1457" s="6"/>
      <c r="K1457" s="6"/>
      <c r="L1457" s="6"/>
      <c r="M1457" s="6"/>
    </row>
    <row r="1458" customFormat="false" ht="27" hidden="false" customHeight="true" outlineLevel="0" collapsed="false">
      <c r="A1458" s="2"/>
      <c r="B1458" s="3" t="s">
        <v>4697</v>
      </c>
      <c r="C1458" s="2" t="s">
        <v>4698</v>
      </c>
      <c r="D1458" s="2" t="s">
        <v>4699</v>
      </c>
      <c r="E1458" s="2" t="s">
        <v>1245</v>
      </c>
      <c r="F1458" s="2"/>
      <c r="G1458" s="4" t="n">
        <v>2</v>
      </c>
      <c r="H1458" s="13" t="s">
        <v>982</v>
      </c>
      <c r="I1458" s="2" t="s">
        <v>632</v>
      </c>
      <c r="J1458" s="2"/>
      <c r="K1458" s="2"/>
      <c r="L1458" s="2"/>
      <c r="M1458" s="2"/>
    </row>
    <row r="1459" customFormat="false" ht="27" hidden="false" customHeight="true" outlineLevel="0" collapsed="false">
      <c r="A1459" s="6"/>
      <c r="B1459" s="7" t="s">
        <v>4700</v>
      </c>
      <c r="C1459" s="6" t="s">
        <v>4701</v>
      </c>
      <c r="D1459" s="6" t="s">
        <v>4702</v>
      </c>
      <c r="E1459" s="6" t="s">
        <v>1245</v>
      </c>
      <c r="F1459" s="6"/>
      <c r="G1459" s="8" t="n">
        <v>1</v>
      </c>
      <c r="H1459" s="13" t="s">
        <v>982</v>
      </c>
      <c r="I1459" s="6" t="s">
        <v>632</v>
      </c>
      <c r="J1459" s="6"/>
      <c r="K1459" s="6"/>
      <c r="L1459" s="6"/>
      <c r="M1459" s="6"/>
    </row>
    <row r="1460" customFormat="false" ht="27" hidden="false" customHeight="true" outlineLevel="0" collapsed="false">
      <c r="A1460" s="2"/>
      <c r="B1460" s="3" t="s">
        <v>4703</v>
      </c>
      <c r="C1460" s="2" t="s">
        <v>4704</v>
      </c>
      <c r="D1460" s="2" t="s">
        <v>4705</v>
      </c>
      <c r="E1460" s="2"/>
      <c r="F1460" s="2"/>
      <c r="G1460" s="4" t="n">
        <v>1</v>
      </c>
      <c r="H1460" s="13" t="s">
        <v>982</v>
      </c>
      <c r="I1460" s="2" t="s">
        <v>632</v>
      </c>
      <c r="J1460" s="2"/>
      <c r="K1460" s="2"/>
      <c r="L1460" s="2"/>
      <c r="M1460" s="2"/>
    </row>
    <row r="1461" customFormat="false" ht="27" hidden="false" customHeight="true" outlineLevel="0" collapsed="false">
      <c r="A1461" s="6"/>
      <c r="B1461" s="7" t="s">
        <v>4706</v>
      </c>
      <c r="C1461" s="6" t="s">
        <v>4707</v>
      </c>
      <c r="D1461" s="6" t="s">
        <v>4708</v>
      </c>
      <c r="E1461" s="6" t="s">
        <v>1354</v>
      </c>
      <c r="F1461" s="6"/>
      <c r="G1461" s="8" t="n">
        <v>2</v>
      </c>
      <c r="H1461" s="13" t="s">
        <v>982</v>
      </c>
      <c r="I1461" s="6" t="s">
        <v>632</v>
      </c>
      <c r="J1461" s="6"/>
      <c r="K1461" s="6"/>
      <c r="L1461" s="6"/>
      <c r="M1461" s="6"/>
    </row>
    <row r="1462" customFormat="false" ht="27" hidden="false" customHeight="true" outlineLevel="0" collapsed="false">
      <c r="A1462" s="2"/>
      <c r="B1462" s="3" t="s">
        <v>4709</v>
      </c>
      <c r="C1462" s="2" t="s">
        <v>4710</v>
      </c>
      <c r="D1462" s="2" t="s">
        <v>4711</v>
      </c>
      <c r="E1462" s="2" t="s">
        <v>1354</v>
      </c>
      <c r="F1462" s="2"/>
      <c r="G1462" s="4" t="n">
        <v>2</v>
      </c>
      <c r="H1462" s="13" t="s">
        <v>982</v>
      </c>
      <c r="I1462" s="2" t="s">
        <v>632</v>
      </c>
      <c r="J1462" s="2"/>
      <c r="K1462" s="2"/>
      <c r="L1462" s="2"/>
      <c r="M1462" s="2"/>
    </row>
    <row r="1463" customFormat="false" ht="27" hidden="false" customHeight="true" outlineLevel="0" collapsed="false">
      <c r="A1463" s="6"/>
      <c r="B1463" s="7" t="s">
        <v>4712</v>
      </c>
      <c r="C1463" s="6" t="s">
        <v>4713</v>
      </c>
      <c r="D1463" s="6" t="s">
        <v>4714</v>
      </c>
      <c r="E1463" s="6" t="s">
        <v>1354</v>
      </c>
      <c r="F1463" s="6"/>
      <c r="G1463" s="8" t="n">
        <v>3</v>
      </c>
      <c r="H1463" s="13" t="s">
        <v>982</v>
      </c>
      <c r="I1463" s="6" t="s">
        <v>632</v>
      </c>
      <c r="J1463" s="6"/>
      <c r="K1463" s="6"/>
      <c r="L1463" s="6"/>
      <c r="M1463" s="6"/>
    </row>
    <row r="1464" customFormat="false" ht="27" hidden="false" customHeight="true" outlineLevel="0" collapsed="false">
      <c r="A1464" s="2"/>
      <c r="B1464" s="3" t="s">
        <v>4715</v>
      </c>
      <c r="C1464" s="2" t="s">
        <v>4716</v>
      </c>
      <c r="D1464" s="2" t="s">
        <v>4717</v>
      </c>
      <c r="E1464" s="2" t="s">
        <v>1354</v>
      </c>
      <c r="F1464" s="2"/>
      <c r="G1464" s="4" t="n">
        <v>4</v>
      </c>
      <c r="H1464" s="13" t="s">
        <v>982</v>
      </c>
      <c r="I1464" s="2" t="s">
        <v>632</v>
      </c>
      <c r="J1464" s="2"/>
      <c r="K1464" s="2"/>
      <c r="L1464" s="2"/>
      <c r="M1464" s="2"/>
    </row>
    <row r="1465" customFormat="false" ht="27" hidden="false" customHeight="true" outlineLevel="0" collapsed="false">
      <c r="A1465" s="6"/>
      <c r="B1465" s="7" t="s">
        <v>4718</v>
      </c>
      <c r="C1465" s="6" t="s">
        <v>4719</v>
      </c>
      <c r="D1465" s="6" t="s">
        <v>4720</v>
      </c>
      <c r="E1465" s="6" t="s">
        <v>1024</v>
      </c>
      <c r="F1465" s="6"/>
      <c r="G1465" s="8" t="n">
        <v>5</v>
      </c>
      <c r="H1465" s="13" t="s">
        <v>982</v>
      </c>
      <c r="I1465" s="6" t="s">
        <v>632</v>
      </c>
      <c r="J1465" s="6"/>
      <c r="K1465" s="6"/>
      <c r="L1465" s="6"/>
      <c r="M1465" s="6"/>
    </row>
    <row r="1466" customFormat="false" ht="27" hidden="false" customHeight="true" outlineLevel="0" collapsed="false">
      <c r="A1466" s="2"/>
      <c r="B1466" s="3" t="s">
        <v>4721</v>
      </c>
      <c r="C1466" s="2" t="s">
        <v>4722</v>
      </c>
      <c r="D1466" s="2" t="s">
        <v>4723</v>
      </c>
      <c r="E1466" s="2" t="s">
        <v>1024</v>
      </c>
      <c r="F1466" s="2"/>
      <c r="G1466" s="4" t="n">
        <v>14</v>
      </c>
      <c r="H1466" s="13" t="s">
        <v>982</v>
      </c>
      <c r="I1466" s="2" t="s">
        <v>632</v>
      </c>
      <c r="J1466" s="2"/>
      <c r="K1466" s="2"/>
      <c r="L1466" s="2"/>
      <c r="M1466" s="2"/>
    </row>
    <row r="1467" customFormat="false" ht="27" hidden="false" customHeight="true" outlineLevel="0" collapsed="false">
      <c r="A1467" s="6"/>
      <c r="B1467" s="7" t="s">
        <v>4724</v>
      </c>
      <c r="C1467" s="6" t="s">
        <v>4725</v>
      </c>
      <c r="D1467" s="6" t="s">
        <v>4726</v>
      </c>
      <c r="E1467" s="6" t="s">
        <v>2178</v>
      </c>
      <c r="F1467" s="6"/>
      <c r="G1467" s="8" t="n">
        <v>9</v>
      </c>
      <c r="H1467" s="13" t="s">
        <v>982</v>
      </c>
      <c r="I1467" s="6" t="s">
        <v>632</v>
      </c>
      <c r="J1467" s="6"/>
      <c r="K1467" s="6"/>
      <c r="L1467" s="6"/>
      <c r="M1467" s="6"/>
    </row>
    <row r="1468" customFormat="false" ht="27" hidden="false" customHeight="true" outlineLevel="0" collapsed="false">
      <c r="A1468" s="2"/>
      <c r="B1468" s="3" t="s">
        <v>4727</v>
      </c>
      <c r="C1468" s="2" t="s">
        <v>4728</v>
      </c>
      <c r="D1468" s="2" t="s">
        <v>4729</v>
      </c>
      <c r="E1468" s="2" t="s">
        <v>2178</v>
      </c>
      <c r="F1468" s="2"/>
      <c r="G1468" s="4" t="n">
        <v>49</v>
      </c>
      <c r="H1468" s="13" t="s">
        <v>982</v>
      </c>
      <c r="I1468" s="2" t="s">
        <v>632</v>
      </c>
      <c r="J1468" s="2"/>
      <c r="K1468" s="2"/>
      <c r="L1468" s="2"/>
      <c r="M1468" s="2"/>
    </row>
    <row r="1469" customFormat="false" ht="27" hidden="false" customHeight="true" outlineLevel="0" collapsed="false">
      <c r="A1469" s="6"/>
      <c r="B1469" s="7" t="s">
        <v>4730</v>
      </c>
      <c r="C1469" s="6" t="s">
        <v>4731</v>
      </c>
      <c r="D1469" s="6" t="s">
        <v>4732</v>
      </c>
      <c r="E1469" s="6" t="s">
        <v>4733</v>
      </c>
      <c r="F1469" s="6"/>
      <c r="G1469" s="8" t="n">
        <v>13</v>
      </c>
      <c r="H1469" s="13" t="s">
        <v>982</v>
      </c>
      <c r="I1469" s="6" t="s">
        <v>632</v>
      </c>
      <c r="J1469" s="6"/>
      <c r="K1469" s="6"/>
      <c r="L1469" s="6"/>
      <c r="M1469" s="6"/>
    </row>
    <row r="1470" customFormat="false" ht="27" hidden="false" customHeight="true" outlineLevel="0" collapsed="false">
      <c r="A1470" s="2"/>
      <c r="B1470" s="3" t="s">
        <v>4734</v>
      </c>
      <c r="C1470" s="2" t="s">
        <v>4735</v>
      </c>
      <c r="D1470" s="2" t="s">
        <v>4736</v>
      </c>
      <c r="E1470" s="2" t="s">
        <v>2178</v>
      </c>
      <c r="F1470" s="2"/>
      <c r="G1470" s="4" t="n">
        <v>98</v>
      </c>
      <c r="H1470" s="13" t="s">
        <v>982</v>
      </c>
      <c r="I1470" s="2" t="s">
        <v>632</v>
      </c>
      <c r="J1470" s="2"/>
      <c r="K1470" s="2"/>
      <c r="L1470" s="2"/>
      <c r="M1470" s="2"/>
    </row>
    <row r="1471" customFormat="false" ht="27" hidden="false" customHeight="true" outlineLevel="0" collapsed="false">
      <c r="A1471" s="6"/>
      <c r="B1471" s="7" t="s">
        <v>4737</v>
      </c>
      <c r="C1471" s="6" t="s">
        <v>4738</v>
      </c>
      <c r="D1471" s="6" t="s">
        <v>4739</v>
      </c>
      <c r="E1471" s="6" t="s">
        <v>4740</v>
      </c>
      <c r="F1471" s="6"/>
      <c r="G1471" s="8" t="n">
        <v>4</v>
      </c>
      <c r="H1471" s="13" t="s">
        <v>982</v>
      </c>
      <c r="I1471" s="6" t="s">
        <v>632</v>
      </c>
      <c r="J1471" s="6"/>
      <c r="K1471" s="6"/>
      <c r="L1471" s="6"/>
      <c r="M1471" s="6"/>
    </row>
    <row r="1472" customFormat="false" ht="27" hidden="false" customHeight="true" outlineLevel="0" collapsed="false">
      <c r="A1472" s="2"/>
      <c r="B1472" s="3" t="s">
        <v>4741</v>
      </c>
      <c r="C1472" s="2" t="s">
        <v>4742</v>
      </c>
      <c r="D1472" s="2" t="s">
        <v>4743</v>
      </c>
      <c r="E1472" s="2" t="s">
        <v>4740</v>
      </c>
      <c r="F1472" s="2"/>
      <c r="G1472" s="4" t="n">
        <v>1</v>
      </c>
      <c r="H1472" s="13" t="s">
        <v>982</v>
      </c>
      <c r="I1472" s="2" t="s">
        <v>632</v>
      </c>
      <c r="J1472" s="2"/>
      <c r="K1472" s="2"/>
      <c r="L1472" s="2"/>
      <c r="M1472" s="2"/>
    </row>
    <row r="1473" customFormat="false" ht="27" hidden="false" customHeight="true" outlineLevel="0" collapsed="false">
      <c r="A1473" s="6"/>
      <c r="B1473" s="7" t="s">
        <v>4744</v>
      </c>
      <c r="C1473" s="6" t="s">
        <v>4745</v>
      </c>
      <c r="D1473" s="6" t="s">
        <v>4746</v>
      </c>
      <c r="E1473" s="6" t="s">
        <v>4747</v>
      </c>
      <c r="F1473" s="6"/>
      <c r="G1473" s="8" t="n">
        <v>1</v>
      </c>
      <c r="H1473" s="13" t="s">
        <v>982</v>
      </c>
      <c r="I1473" s="6" t="s">
        <v>632</v>
      </c>
      <c r="J1473" s="6"/>
      <c r="K1473" s="6"/>
      <c r="L1473" s="6"/>
      <c r="M1473" s="6"/>
    </row>
    <row r="1474" customFormat="false" ht="27" hidden="false" customHeight="true" outlineLevel="0" collapsed="false">
      <c r="A1474" s="2"/>
      <c r="B1474" s="3" t="s">
        <v>4748</v>
      </c>
      <c r="C1474" s="2" t="s">
        <v>4749</v>
      </c>
      <c r="D1474" s="2" t="s">
        <v>4750</v>
      </c>
      <c r="E1474" s="2" t="s">
        <v>4740</v>
      </c>
      <c r="F1474" s="2"/>
      <c r="G1474" s="4" t="n">
        <v>4</v>
      </c>
      <c r="H1474" s="13" t="s">
        <v>982</v>
      </c>
      <c r="I1474" s="2" t="s">
        <v>632</v>
      </c>
      <c r="J1474" s="2"/>
      <c r="K1474" s="2"/>
      <c r="L1474" s="2"/>
      <c r="M1474" s="2"/>
    </row>
    <row r="1475" customFormat="false" ht="27" hidden="false" customHeight="true" outlineLevel="0" collapsed="false">
      <c r="A1475" s="6"/>
      <c r="B1475" s="7" t="s">
        <v>4751</v>
      </c>
      <c r="C1475" s="6" t="s">
        <v>4752</v>
      </c>
      <c r="D1475" s="6" t="s">
        <v>4753</v>
      </c>
      <c r="E1475" s="6" t="s">
        <v>1812</v>
      </c>
      <c r="F1475" s="6"/>
      <c r="G1475" s="8" t="n">
        <v>5</v>
      </c>
      <c r="H1475" s="13" t="s">
        <v>982</v>
      </c>
      <c r="I1475" s="6" t="s">
        <v>632</v>
      </c>
      <c r="J1475" s="6"/>
      <c r="K1475" s="6"/>
      <c r="L1475" s="6"/>
      <c r="M1475" s="6"/>
    </row>
    <row r="1476" customFormat="false" ht="27" hidden="false" customHeight="true" outlineLevel="0" collapsed="false">
      <c r="A1476" s="2"/>
      <c r="B1476" s="3" t="s">
        <v>4754</v>
      </c>
      <c r="C1476" s="2" t="s">
        <v>4755</v>
      </c>
      <c r="D1476" s="2" t="s">
        <v>4756</v>
      </c>
      <c r="E1476" s="2" t="s">
        <v>1245</v>
      </c>
      <c r="F1476" s="2"/>
      <c r="G1476" s="4" t="n">
        <v>7</v>
      </c>
      <c r="H1476" s="13" t="s">
        <v>982</v>
      </c>
      <c r="I1476" s="2" t="s">
        <v>632</v>
      </c>
      <c r="J1476" s="2"/>
      <c r="K1476" s="2"/>
      <c r="L1476" s="2"/>
      <c r="M1476" s="2"/>
    </row>
    <row r="1477" customFormat="false" ht="27" hidden="false" customHeight="true" outlineLevel="0" collapsed="false">
      <c r="A1477" s="6"/>
      <c r="B1477" s="7" t="s">
        <v>4757</v>
      </c>
      <c r="C1477" s="6" t="s">
        <v>4758</v>
      </c>
      <c r="D1477" s="6" t="s">
        <v>4759</v>
      </c>
      <c r="E1477" s="6" t="s">
        <v>981</v>
      </c>
      <c r="F1477" s="6"/>
      <c r="G1477" s="8" t="n">
        <v>3</v>
      </c>
      <c r="H1477" s="13" t="s">
        <v>982</v>
      </c>
      <c r="I1477" s="6" t="s">
        <v>632</v>
      </c>
      <c r="J1477" s="6"/>
      <c r="K1477" s="6"/>
      <c r="L1477" s="6"/>
      <c r="M1477" s="6"/>
    </row>
    <row r="1478" customFormat="false" ht="27" hidden="false" customHeight="true" outlineLevel="0" collapsed="false">
      <c r="A1478" s="2"/>
      <c r="B1478" s="3" t="s">
        <v>4760</v>
      </c>
      <c r="C1478" s="2" t="s">
        <v>4761</v>
      </c>
      <c r="D1478" s="2" t="s">
        <v>4762</v>
      </c>
      <c r="E1478" s="2" t="s">
        <v>728</v>
      </c>
      <c r="F1478" s="2"/>
      <c r="G1478" s="4" t="n">
        <v>19</v>
      </c>
      <c r="H1478" s="13" t="s">
        <v>982</v>
      </c>
      <c r="I1478" s="2" t="s">
        <v>632</v>
      </c>
      <c r="J1478" s="2"/>
      <c r="K1478" s="2"/>
      <c r="L1478" s="2"/>
      <c r="M1478" s="2"/>
    </row>
    <row r="1479" customFormat="false" ht="27" hidden="false" customHeight="true" outlineLevel="0" collapsed="false">
      <c r="A1479" s="6"/>
      <c r="B1479" s="7" t="s">
        <v>4763</v>
      </c>
      <c r="C1479" s="6" t="s">
        <v>4764</v>
      </c>
      <c r="D1479" s="6" t="s">
        <v>4765</v>
      </c>
      <c r="E1479" s="6" t="s">
        <v>2909</v>
      </c>
      <c r="F1479" s="6"/>
      <c r="G1479" s="8" t="n">
        <v>2</v>
      </c>
      <c r="H1479" s="13" t="s">
        <v>982</v>
      </c>
      <c r="I1479" s="6" t="s">
        <v>632</v>
      </c>
      <c r="J1479" s="6"/>
      <c r="K1479" s="6"/>
      <c r="L1479" s="6"/>
      <c r="M1479" s="6"/>
    </row>
    <row r="1480" customFormat="false" ht="27" hidden="false" customHeight="true" outlineLevel="0" collapsed="false">
      <c r="A1480" s="2"/>
      <c r="B1480" s="3" t="s">
        <v>4766</v>
      </c>
      <c r="C1480" s="2" t="s">
        <v>4767</v>
      </c>
      <c r="D1480" s="2"/>
      <c r="E1480" s="2"/>
      <c r="F1480" s="2"/>
      <c r="G1480" s="4" t="n">
        <v>2</v>
      </c>
      <c r="H1480" s="13" t="s">
        <v>982</v>
      </c>
      <c r="I1480" s="2" t="s">
        <v>632</v>
      </c>
      <c r="J1480" s="2"/>
      <c r="K1480" s="2"/>
      <c r="L1480" s="2"/>
      <c r="M1480" s="2"/>
    </row>
    <row r="1481" customFormat="false" ht="27" hidden="false" customHeight="true" outlineLevel="0" collapsed="false">
      <c r="A1481" s="6"/>
      <c r="B1481" s="7" t="s">
        <v>4768</v>
      </c>
      <c r="C1481" s="6" t="s">
        <v>4769</v>
      </c>
      <c r="D1481" s="6" t="s">
        <v>4770</v>
      </c>
      <c r="E1481" s="6"/>
      <c r="F1481" s="6"/>
      <c r="G1481" s="8" t="n">
        <v>2</v>
      </c>
      <c r="H1481" s="13" t="s">
        <v>982</v>
      </c>
      <c r="I1481" s="6" t="s">
        <v>632</v>
      </c>
      <c r="J1481" s="6"/>
      <c r="K1481" s="6"/>
      <c r="L1481" s="6"/>
      <c r="M1481" s="6"/>
    </row>
    <row r="1482" customFormat="false" ht="27" hidden="false" customHeight="true" outlineLevel="0" collapsed="false">
      <c r="A1482" s="2"/>
      <c r="B1482" s="3" t="s">
        <v>4771</v>
      </c>
      <c r="C1482" s="2" t="s">
        <v>4772</v>
      </c>
      <c r="D1482" s="2" t="s">
        <v>4773</v>
      </c>
      <c r="E1482" s="2" t="s">
        <v>1245</v>
      </c>
      <c r="F1482" s="2"/>
      <c r="G1482" s="4" t="n">
        <v>2</v>
      </c>
      <c r="H1482" s="13" t="s">
        <v>982</v>
      </c>
      <c r="I1482" s="2" t="s">
        <v>632</v>
      </c>
      <c r="J1482" s="2"/>
      <c r="K1482" s="2"/>
      <c r="L1482" s="2"/>
      <c r="M1482" s="2"/>
    </row>
    <row r="1483" customFormat="false" ht="27" hidden="false" customHeight="true" outlineLevel="0" collapsed="false">
      <c r="A1483" s="6"/>
      <c r="B1483" s="7" t="s">
        <v>4774</v>
      </c>
      <c r="C1483" s="6" t="s">
        <v>4775</v>
      </c>
      <c r="D1483" s="6" t="s">
        <v>4776</v>
      </c>
      <c r="E1483" s="6" t="s">
        <v>4529</v>
      </c>
      <c r="F1483" s="6"/>
      <c r="G1483" s="8" t="n">
        <v>12</v>
      </c>
      <c r="H1483" s="13" t="s">
        <v>982</v>
      </c>
      <c r="I1483" s="6" t="s">
        <v>632</v>
      </c>
      <c r="J1483" s="6"/>
      <c r="K1483" s="6"/>
      <c r="L1483" s="6"/>
      <c r="M1483" s="6"/>
    </row>
    <row r="1484" customFormat="false" ht="27" hidden="false" customHeight="true" outlineLevel="0" collapsed="false">
      <c r="A1484" s="2"/>
      <c r="B1484" s="3" t="s">
        <v>4777</v>
      </c>
      <c r="C1484" s="2" t="s">
        <v>4778</v>
      </c>
      <c r="D1484" s="2" t="s">
        <v>4779</v>
      </c>
      <c r="E1484" s="2" t="s">
        <v>2308</v>
      </c>
      <c r="F1484" s="2"/>
      <c r="G1484" s="4" t="n">
        <v>2</v>
      </c>
      <c r="H1484" s="13" t="s">
        <v>982</v>
      </c>
      <c r="I1484" s="2" t="s">
        <v>632</v>
      </c>
      <c r="J1484" s="2"/>
      <c r="K1484" s="2"/>
      <c r="L1484" s="2"/>
      <c r="M1484" s="2"/>
    </row>
    <row r="1485" customFormat="false" ht="27" hidden="false" customHeight="true" outlineLevel="0" collapsed="false">
      <c r="A1485" s="6"/>
      <c r="B1485" s="7" t="s">
        <v>4780</v>
      </c>
      <c r="C1485" s="6" t="s">
        <v>4781</v>
      </c>
      <c r="D1485" s="6" t="s">
        <v>4782</v>
      </c>
      <c r="E1485" s="6" t="s">
        <v>1887</v>
      </c>
      <c r="F1485" s="6"/>
      <c r="G1485" s="8" t="n">
        <v>1</v>
      </c>
      <c r="H1485" s="13" t="s">
        <v>982</v>
      </c>
      <c r="I1485" s="6" t="s">
        <v>632</v>
      </c>
      <c r="J1485" s="6"/>
      <c r="K1485" s="6"/>
      <c r="L1485" s="6"/>
      <c r="M1485" s="6"/>
    </row>
    <row r="1486" customFormat="false" ht="27" hidden="false" customHeight="true" outlineLevel="0" collapsed="false">
      <c r="A1486" s="2"/>
      <c r="B1486" s="3" t="s">
        <v>4783</v>
      </c>
      <c r="C1486" s="2" t="s">
        <v>4784</v>
      </c>
      <c r="D1486" s="2" t="s">
        <v>4785</v>
      </c>
      <c r="E1486" s="2" t="s">
        <v>2318</v>
      </c>
      <c r="F1486" s="2"/>
      <c r="G1486" s="4" t="n">
        <v>10</v>
      </c>
      <c r="H1486" s="13" t="s">
        <v>982</v>
      </c>
      <c r="I1486" s="2" t="s">
        <v>632</v>
      </c>
      <c r="J1486" s="2"/>
      <c r="K1486" s="2"/>
      <c r="L1486" s="2"/>
      <c r="M1486" s="2"/>
    </row>
    <row r="1487" customFormat="false" ht="27" hidden="false" customHeight="true" outlineLevel="0" collapsed="false">
      <c r="A1487" s="6"/>
      <c r="B1487" s="7" t="s">
        <v>4786</v>
      </c>
      <c r="C1487" s="6" t="s">
        <v>4787</v>
      </c>
      <c r="D1487" s="6" t="s">
        <v>4788</v>
      </c>
      <c r="E1487" s="6" t="s">
        <v>3724</v>
      </c>
      <c r="F1487" s="6"/>
      <c r="G1487" s="8" t="n">
        <v>1</v>
      </c>
      <c r="H1487" s="13" t="s">
        <v>982</v>
      </c>
      <c r="I1487" s="6" t="s">
        <v>632</v>
      </c>
      <c r="J1487" s="6"/>
      <c r="K1487" s="6"/>
      <c r="L1487" s="6"/>
      <c r="M1487" s="6"/>
    </row>
    <row r="1488" customFormat="false" ht="27" hidden="false" customHeight="true" outlineLevel="0" collapsed="false">
      <c r="A1488" s="2"/>
      <c r="B1488" s="3" t="s">
        <v>4789</v>
      </c>
      <c r="C1488" s="2" t="s">
        <v>4790</v>
      </c>
      <c r="D1488" s="2" t="s">
        <v>4791</v>
      </c>
      <c r="E1488" s="2" t="s">
        <v>2318</v>
      </c>
      <c r="F1488" s="2"/>
      <c r="G1488" s="4" t="n">
        <v>20</v>
      </c>
      <c r="H1488" s="13" t="s">
        <v>982</v>
      </c>
      <c r="I1488" s="2" t="s">
        <v>632</v>
      </c>
      <c r="J1488" s="2"/>
      <c r="K1488" s="2"/>
      <c r="L1488" s="2"/>
      <c r="M1488" s="2"/>
    </row>
    <row r="1489" customFormat="false" ht="27" hidden="false" customHeight="true" outlineLevel="0" collapsed="false">
      <c r="A1489" s="6"/>
      <c r="B1489" s="7" t="s">
        <v>4792</v>
      </c>
      <c r="C1489" s="6" t="s">
        <v>4793</v>
      </c>
      <c r="D1489" s="6" t="s">
        <v>4794</v>
      </c>
      <c r="E1489" s="6" t="s">
        <v>4548</v>
      </c>
      <c r="F1489" s="6"/>
      <c r="G1489" s="8" t="n">
        <v>30</v>
      </c>
      <c r="H1489" s="13" t="s">
        <v>982</v>
      </c>
      <c r="I1489" s="6" t="s">
        <v>632</v>
      </c>
      <c r="J1489" s="6"/>
      <c r="K1489" s="6"/>
      <c r="L1489" s="6"/>
      <c r="M1489" s="6"/>
    </row>
    <row r="1490" customFormat="false" ht="27" hidden="false" customHeight="true" outlineLevel="0" collapsed="false">
      <c r="A1490" s="2"/>
      <c r="B1490" s="3" t="s">
        <v>4795</v>
      </c>
      <c r="C1490" s="2" t="s">
        <v>4796</v>
      </c>
      <c r="D1490" s="2" t="s">
        <v>4797</v>
      </c>
      <c r="E1490" s="2" t="s">
        <v>4548</v>
      </c>
      <c r="F1490" s="2"/>
      <c r="G1490" s="4" t="n">
        <v>15</v>
      </c>
      <c r="H1490" s="13" t="s">
        <v>982</v>
      </c>
      <c r="I1490" s="2" t="s">
        <v>632</v>
      </c>
      <c r="J1490" s="2"/>
      <c r="K1490" s="2"/>
      <c r="L1490" s="2"/>
      <c r="M1490" s="2"/>
    </row>
    <row r="1491" customFormat="false" ht="27" hidden="false" customHeight="true" outlineLevel="0" collapsed="false">
      <c r="A1491" s="6"/>
      <c r="B1491" s="7" t="s">
        <v>4798</v>
      </c>
      <c r="C1491" s="6" t="s">
        <v>4799</v>
      </c>
      <c r="D1491" s="6" t="s">
        <v>4800</v>
      </c>
      <c r="E1491" s="6" t="s">
        <v>1887</v>
      </c>
      <c r="F1491" s="6"/>
      <c r="G1491" s="8" t="n">
        <v>1</v>
      </c>
      <c r="H1491" s="13" t="s">
        <v>982</v>
      </c>
      <c r="I1491" s="6" t="s">
        <v>632</v>
      </c>
      <c r="J1491" s="6"/>
      <c r="K1491" s="6"/>
      <c r="L1491" s="6"/>
      <c r="M1491" s="6"/>
    </row>
    <row r="1492" customFormat="false" ht="27" hidden="false" customHeight="true" outlineLevel="0" collapsed="false">
      <c r="A1492" s="2"/>
      <c r="B1492" s="3" t="s">
        <v>4801</v>
      </c>
      <c r="C1492" s="2" t="s">
        <v>4802</v>
      </c>
      <c r="D1492" s="2" t="s">
        <v>4803</v>
      </c>
      <c r="E1492" s="2" t="s">
        <v>1887</v>
      </c>
      <c r="F1492" s="2"/>
      <c r="G1492" s="4" t="n">
        <v>4</v>
      </c>
      <c r="H1492" s="13" t="s">
        <v>982</v>
      </c>
      <c r="I1492" s="2" t="s">
        <v>632</v>
      </c>
      <c r="J1492" s="2"/>
      <c r="K1492" s="2"/>
      <c r="L1492" s="2"/>
      <c r="M1492" s="2"/>
    </row>
    <row r="1493" customFormat="false" ht="27" hidden="false" customHeight="true" outlineLevel="0" collapsed="false">
      <c r="A1493" s="6"/>
      <c r="B1493" s="7" t="s">
        <v>4804</v>
      </c>
      <c r="C1493" s="6" t="s">
        <v>4805</v>
      </c>
      <c r="D1493" s="6" t="s">
        <v>4806</v>
      </c>
      <c r="E1493" s="6" t="s">
        <v>1887</v>
      </c>
      <c r="F1493" s="6"/>
      <c r="G1493" s="8" t="n">
        <v>2</v>
      </c>
      <c r="H1493" s="13" t="s">
        <v>982</v>
      </c>
      <c r="I1493" s="6" t="s">
        <v>632</v>
      </c>
      <c r="J1493" s="6"/>
      <c r="K1493" s="6"/>
      <c r="L1493" s="6"/>
      <c r="M1493" s="6"/>
    </row>
    <row r="1494" customFormat="false" ht="27" hidden="false" customHeight="true" outlineLevel="0" collapsed="false">
      <c r="A1494" s="2"/>
      <c r="B1494" s="3" t="s">
        <v>4807</v>
      </c>
      <c r="C1494" s="2" t="s">
        <v>4808</v>
      </c>
      <c r="D1494" s="2" t="s">
        <v>4809</v>
      </c>
      <c r="E1494" s="2" t="s">
        <v>1887</v>
      </c>
      <c r="F1494" s="2"/>
      <c r="G1494" s="4" t="n">
        <v>3</v>
      </c>
      <c r="H1494" s="13" t="s">
        <v>982</v>
      </c>
      <c r="I1494" s="2" t="s">
        <v>632</v>
      </c>
      <c r="J1494" s="2"/>
      <c r="K1494" s="2"/>
      <c r="L1494" s="2"/>
      <c r="M1494" s="2"/>
    </row>
    <row r="1495" customFormat="false" ht="27" hidden="false" customHeight="true" outlineLevel="0" collapsed="false">
      <c r="A1495" s="6"/>
      <c r="B1495" s="7" t="s">
        <v>4810</v>
      </c>
      <c r="C1495" s="6" t="s">
        <v>4811</v>
      </c>
      <c r="D1495" s="6" t="s">
        <v>4812</v>
      </c>
      <c r="E1495" s="6" t="s">
        <v>1887</v>
      </c>
      <c r="F1495" s="6"/>
      <c r="G1495" s="8" t="n">
        <v>1</v>
      </c>
      <c r="H1495" s="13" t="s">
        <v>982</v>
      </c>
      <c r="I1495" s="6" t="s">
        <v>632</v>
      </c>
      <c r="J1495" s="6"/>
      <c r="K1495" s="6"/>
      <c r="L1495" s="6"/>
      <c r="M1495" s="6"/>
    </row>
    <row r="1496" customFormat="false" ht="27" hidden="false" customHeight="true" outlineLevel="0" collapsed="false">
      <c r="A1496" s="2"/>
      <c r="B1496" s="3" t="s">
        <v>4813</v>
      </c>
      <c r="C1496" s="2" t="s">
        <v>4814</v>
      </c>
      <c r="D1496" s="2" t="s">
        <v>4815</v>
      </c>
      <c r="E1496" s="2" t="s">
        <v>1812</v>
      </c>
      <c r="F1496" s="2"/>
      <c r="G1496" s="4" t="n">
        <v>6</v>
      </c>
      <c r="H1496" s="13" t="s">
        <v>982</v>
      </c>
      <c r="I1496" s="2" t="s">
        <v>632</v>
      </c>
      <c r="J1496" s="2"/>
      <c r="K1496" s="2"/>
      <c r="L1496" s="2"/>
      <c r="M1496" s="2"/>
    </row>
    <row r="1497" customFormat="false" ht="27" hidden="false" customHeight="true" outlineLevel="0" collapsed="false">
      <c r="A1497" s="6"/>
      <c r="B1497" s="7" t="s">
        <v>4816</v>
      </c>
      <c r="C1497" s="6" t="s">
        <v>4817</v>
      </c>
      <c r="D1497" s="6" t="s">
        <v>4818</v>
      </c>
      <c r="E1497" s="6" t="s">
        <v>4548</v>
      </c>
      <c r="F1497" s="6"/>
      <c r="G1497" s="8" t="n">
        <v>4</v>
      </c>
      <c r="H1497" s="13" t="s">
        <v>982</v>
      </c>
      <c r="I1497" s="6" t="s">
        <v>632</v>
      </c>
      <c r="J1497" s="6"/>
      <c r="K1497" s="6"/>
      <c r="L1497" s="6"/>
      <c r="M1497" s="6"/>
    </row>
    <row r="1498" customFormat="false" ht="27" hidden="false" customHeight="true" outlineLevel="0" collapsed="false">
      <c r="A1498" s="2"/>
      <c r="B1498" s="3" t="s">
        <v>4819</v>
      </c>
      <c r="C1498" s="2" t="s">
        <v>4820</v>
      </c>
      <c r="D1498" s="2" t="s">
        <v>4821</v>
      </c>
      <c r="E1498" s="2" t="s">
        <v>4548</v>
      </c>
      <c r="F1498" s="2"/>
      <c r="G1498" s="4" t="n">
        <v>14</v>
      </c>
      <c r="H1498" s="13" t="s">
        <v>982</v>
      </c>
      <c r="I1498" s="2" t="s">
        <v>632</v>
      </c>
      <c r="J1498" s="2"/>
      <c r="K1498" s="2"/>
      <c r="L1498" s="2"/>
      <c r="M1498" s="2"/>
    </row>
    <row r="1499" customFormat="false" ht="27" hidden="false" customHeight="true" outlineLevel="0" collapsed="false">
      <c r="A1499" s="6"/>
      <c r="B1499" s="7" t="s">
        <v>4822</v>
      </c>
      <c r="C1499" s="6" t="s">
        <v>4823</v>
      </c>
      <c r="D1499" s="6" t="s">
        <v>4824</v>
      </c>
      <c r="E1499" s="6" t="s">
        <v>1078</v>
      </c>
      <c r="F1499" s="6"/>
      <c r="G1499" s="8" t="n">
        <v>1</v>
      </c>
      <c r="H1499" s="13" t="s">
        <v>982</v>
      </c>
      <c r="I1499" s="6" t="s">
        <v>632</v>
      </c>
      <c r="J1499" s="6"/>
      <c r="K1499" s="6"/>
      <c r="L1499" s="6"/>
      <c r="M1499" s="6"/>
    </row>
    <row r="1500" customFormat="false" ht="27" hidden="false" customHeight="true" outlineLevel="0" collapsed="false">
      <c r="A1500" s="2"/>
      <c r="B1500" s="3" t="s">
        <v>4825</v>
      </c>
      <c r="C1500" s="2" t="s">
        <v>4826</v>
      </c>
      <c r="D1500" s="2"/>
      <c r="E1500" s="2" t="s">
        <v>749</v>
      </c>
      <c r="F1500" s="2"/>
      <c r="G1500" s="4" t="n">
        <v>1</v>
      </c>
      <c r="H1500" s="13" t="s">
        <v>982</v>
      </c>
      <c r="I1500" s="2" t="s">
        <v>632</v>
      </c>
      <c r="J1500" s="2"/>
      <c r="K1500" s="2"/>
      <c r="L1500" s="2"/>
      <c r="M1500" s="2"/>
    </row>
    <row r="1501" customFormat="false" ht="27" hidden="false" customHeight="true" outlineLevel="0" collapsed="false">
      <c r="A1501" s="6"/>
      <c r="B1501" s="7" t="s">
        <v>4827</v>
      </c>
      <c r="C1501" s="6" t="s">
        <v>4828</v>
      </c>
      <c r="D1501" s="6" t="s">
        <v>4829</v>
      </c>
      <c r="E1501" s="6" t="s">
        <v>749</v>
      </c>
      <c r="F1501" s="6"/>
      <c r="G1501" s="8" t="n">
        <v>1</v>
      </c>
      <c r="H1501" s="13" t="s">
        <v>982</v>
      </c>
      <c r="I1501" s="6" t="s">
        <v>632</v>
      </c>
      <c r="J1501" s="6"/>
      <c r="K1501" s="6"/>
      <c r="L1501" s="6"/>
      <c r="M1501" s="6"/>
    </row>
    <row r="1502" customFormat="false" ht="27" hidden="false" customHeight="true" outlineLevel="0" collapsed="false">
      <c r="A1502" s="2"/>
      <c r="B1502" s="3" t="s">
        <v>4830</v>
      </c>
      <c r="C1502" s="2" t="s">
        <v>4831</v>
      </c>
      <c r="D1502" s="2" t="s">
        <v>4832</v>
      </c>
      <c r="E1502" s="2" t="s">
        <v>55</v>
      </c>
      <c r="F1502" s="2"/>
      <c r="G1502" s="4" t="n">
        <v>32</v>
      </c>
      <c r="H1502" s="13" t="s">
        <v>982</v>
      </c>
      <c r="I1502" s="2" t="s">
        <v>632</v>
      </c>
      <c r="J1502" s="2"/>
      <c r="K1502" s="2"/>
      <c r="L1502" s="2"/>
      <c r="M1502" s="2"/>
    </row>
    <row r="1503" customFormat="false" ht="27" hidden="false" customHeight="true" outlineLevel="0" collapsed="false">
      <c r="A1503" s="6"/>
      <c r="B1503" s="7" t="s">
        <v>4833</v>
      </c>
      <c r="C1503" s="6" t="s">
        <v>4834</v>
      </c>
      <c r="D1503" s="6" t="s">
        <v>4835</v>
      </c>
      <c r="E1503" s="6" t="s">
        <v>55</v>
      </c>
      <c r="F1503" s="6"/>
      <c r="G1503" s="8" t="n">
        <v>13</v>
      </c>
      <c r="H1503" s="13" t="s">
        <v>982</v>
      </c>
      <c r="I1503" s="6" t="s">
        <v>632</v>
      </c>
      <c r="J1503" s="6"/>
      <c r="K1503" s="6"/>
      <c r="L1503" s="6"/>
      <c r="M1503" s="6"/>
    </row>
    <row r="1504" customFormat="false" ht="27" hidden="false" customHeight="true" outlineLevel="0" collapsed="false">
      <c r="A1504" s="2"/>
      <c r="B1504" s="3" t="s">
        <v>4836</v>
      </c>
      <c r="C1504" s="2" t="s">
        <v>4837</v>
      </c>
      <c r="D1504" s="2"/>
      <c r="E1504" s="2"/>
      <c r="F1504" s="2"/>
      <c r="G1504" s="4" t="n">
        <v>1</v>
      </c>
      <c r="H1504" s="13" t="s">
        <v>982</v>
      </c>
      <c r="I1504" s="2" t="s">
        <v>632</v>
      </c>
      <c r="J1504" s="2"/>
      <c r="K1504" s="2"/>
      <c r="L1504" s="2"/>
      <c r="M1504" s="2"/>
    </row>
    <row r="1505" customFormat="false" ht="27" hidden="false" customHeight="true" outlineLevel="0" collapsed="false">
      <c r="A1505" s="6"/>
      <c r="B1505" s="7" t="s">
        <v>4838</v>
      </c>
      <c r="C1505" s="6" t="s">
        <v>4839</v>
      </c>
      <c r="D1505" s="6" t="s">
        <v>4840</v>
      </c>
      <c r="E1505" s="6" t="s">
        <v>4740</v>
      </c>
      <c r="F1505" s="6"/>
      <c r="G1505" s="8" t="n">
        <v>2</v>
      </c>
      <c r="H1505" s="13" t="s">
        <v>982</v>
      </c>
      <c r="I1505" s="6" t="s">
        <v>632</v>
      </c>
      <c r="J1505" s="6"/>
      <c r="K1505" s="6"/>
      <c r="L1505" s="6"/>
      <c r="M1505" s="6"/>
    </row>
    <row r="1506" customFormat="false" ht="27" hidden="false" customHeight="true" outlineLevel="0" collapsed="false">
      <c r="A1506" s="2"/>
      <c r="B1506" s="3" t="s">
        <v>4841</v>
      </c>
      <c r="C1506" s="2" t="s">
        <v>4842</v>
      </c>
      <c r="D1506" s="2" t="s">
        <v>4843</v>
      </c>
      <c r="E1506" s="2" t="s">
        <v>1245</v>
      </c>
      <c r="F1506" s="2"/>
      <c r="G1506" s="4" t="n">
        <v>7</v>
      </c>
      <c r="H1506" s="13" t="s">
        <v>982</v>
      </c>
      <c r="I1506" s="2" t="s">
        <v>632</v>
      </c>
      <c r="J1506" s="2"/>
      <c r="K1506" s="2"/>
      <c r="L1506" s="2"/>
      <c r="M1506" s="2"/>
    </row>
    <row r="1507" customFormat="false" ht="27" hidden="false" customHeight="true" outlineLevel="0" collapsed="false">
      <c r="A1507" s="6"/>
      <c r="B1507" s="7" t="s">
        <v>4844</v>
      </c>
      <c r="C1507" s="6" t="s">
        <v>4845</v>
      </c>
      <c r="D1507" s="6" t="s">
        <v>4846</v>
      </c>
      <c r="E1507" s="6" t="s">
        <v>1052</v>
      </c>
      <c r="F1507" s="6"/>
      <c r="G1507" s="8" t="n">
        <v>4</v>
      </c>
      <c r="H1507" s="13" t="s">
        <v>982</v>
      </c>
      <c r="I1507" s="6" t="s">
        <v>632</v>
      </c>
      <c r="J1507" s="6"/>
      <c r="K1507" s="6"/>
      <c r="L1507" s="6"/>
      <c r="M1507" s="6"/>
    </row>
    <row r="1508" customFormat="false" ht="27" hidden="false" customHeight="true" outlineLevel="0" collapsed="false">
      <c r="A1508" s="2"/>
      <c r="B1508" s="3" t="s">
        <v>4847</v>
      </c>
      <c r="C1508" s="2" t="s">
        <v>4848</v>
      </c>
      <c r="D1508" s="2" t="s">
        <v>4849</v>
      </c>
      <c r="E1508" s="2" t="s">
        <v>2318</v>
      </c>
      <c r="F1508" s="2"/>
      <c r="G1508" s="4" t="n">
        <v>2</v>
      </c>
      <c r="H1508" s="13" t="s">
        <v>982</v>
      </c>
      <c r="I1508" s="2" t="s">
        <v>632</v>
      </c>
      <c r="J1508" s="2"/>
      <c r="K1508" s="2"/>
      <c r="L1508" s="2"/>
      <c r="M1508" s="2"/>
    </row>
    <row r="1509" customFormat="false" ht="27" hidden="false" customHeight="true" outlineLevel="0" collapsed="false">
      <c r="A1509" s="6"/>
      <c r="B1509" s="7" t="s">
        <v>4850</v>
      </c>
      <c r="C1509" s="6" t="s">
        <v>4851</v>
      </c>
      <c r="D1509" s="6" t="s">
        <v>4852</v>
      </c>
      <c r="E1509" s="6" t="s">
        <v>55</v>
      </c>
      <c r="F1509" s="6"/>
      <c r="G1509" s="8" t="n">
        <v>1</v>
      </c>
      <c r="H1509" s="13" t="s">
        <v>982</v>
      </c>
      <c r="I1509" s="6" t="s">
        <v>632</v>
      </c>
      <c r="J1509" s="6"/>
      <c r="K1509" s="6"/>
      <c r="L1509" s="6"/>
      <c r="M1509" s="6"/>
    </row>
    <row r="1510" customFormat="false" ht="27" hidden="false" customHeight="true" outlineLevel="0" collapsed="false">
      <c r="A1510" s="2"/>
      <c r="B1510" s="3" t="s">
        <v>4853</v>
      </c>
      <c r="C1510" s="2" t="s">
        <v>4854</v>
      </c>
      <c r="D1510" s="2" t="s">
        <v>4855</v>
      </c>
      <c r="E1510" s="2" t="s">
        <v>55</v>
      </c>
      <c r="F1510" s="2"/>
      <c r="G1510" s="4" t="n">
        <v>1</v>
      </c>
      <c r="H1510" s="13" t="s">
        <v>982</v>
      </c>
      <c r="I1510" s="2" t="s">
        <v>632</v>
      </c>
      <c r="J1510" s="2"/>
      <c r="K1510" s="2"/>
      <c r="L1510" s="2"/>
      <c r="M1510" s="2"/>
    </row>
    <row r="1511" customFormat="false" ht="27" hidden="false" customHeight="true" outlineLevel="0" collapsed="false">
      <c r="A1511" s="6"/>
      <c r="B1511" s="7" t="s">
        <v>4856</v>
      </c>
      <c r="C1511" s="6" t="s">
        <v>4857</v>
      </c>
      <c r="D1511" s="6"/>
      <c r="E1511" s="6"/>
      <c r="F1511" s="6"/>
      <c r="G1511" s="8" t="n">
        <v>1</v>
      </c>
      <c r="H1511" s="13" t="s">
        <v>982</v>
      </c>
      <c r="I1511" s="6" t="s">
        <v>632</v>
      </c>
      <c r="J1511" s="6"/>
      <c r="K1511" s="6"/>
      <c r="L1511" s="6"/>
      <c r="M1511" s="6"/>
    </row>
    <row r="1512" customFormat="false" ht="27" hidden="false" customHeight="true" outlineLevel="0" collapsed="false">
      <c r="A1512" s="2"/>
      <c r="B1512" s="3" t="s">
        <v>4858</v>
      </c>
      <c r="C1512" s="2" t="s">
        <v>4859</v>
      </c>
      <c r="D1512" s="2" t="s">
        <v>4860</v>
      </c>
      <c r="E1512" s="2" t="s">
        <v>2318</v>
      </c>
      <c r="F1512" s="2"/>
      <c r="G1512" s="4" t="n">
        <v>5</v>
      </c>
      <c r="H1512" s="13" t="s">
        <v>982</v>
      </c>
      <c r="I1512" s="2" t="s">
        <v>632</v>
      </c>
      <c r="J1512" s="2"/>
      <c r="K1512" s="2"/>
      <c r="L1512" s="2"/>
      <c r="M1512" s="2"/>
    </row>
    <row r="1513" customFormat="false" ht="27" hidden="false" customHeight="true" outlineLevel="0" collapsed="false">
      <c r="A1513" s="6"/>
      <c r="B1513" s="7" t="s">
        <v>4861</v>
      </c>
      <c r="C1513" s="6" t="s">
        <v>4862</v>
      </c>
      <c r="D1513" s="6" t="s">
        <v>4863</v>
      </c>
      <c r="E1513" s="6" t="s">
        <v>2318</v>
      </c>
      <c r="F1513" s="6"/>
      <c r="G1513" s="8" t="n">
        <v>7</v>
      </c>
      <c r="H1513" s="13" t="s">
        <v>982</v>
      </c>
      <c r="I1513" s="6" t="s">
        <v>632</v>
      </c>
      <c r="J1513" s="6"/>
      <c r="K1513" s="6"/>
      <c r="L1513" s="6"/>
      <c r="M1513" s="6"/>
    </row>
    <row r="1514" customFormat="false" ht="27" hidden="false" customHeight="true" outlineLevel="0" collapsed="false">
      <c r="A1514" s="2"/>
      <c r="B1514" s="3" t="s">
        <v>4864</v>
      </c>
      <c r="C1514" s="2" t="s">
        <v>4865</v>
      </c>
      <c r="D1514" s="2" t="s">
        <v>4866</v>
      </c>
      <c r="E1514" s="2" t="s">
        <v>2318</v>
      </c>
      <c r="F1514" s="2"/>
      <c r="G1514" s="4" t="n">
        <v>4</v>
      </c>
      <c r="H1514" s="13" t="s">
        <v>982</v>
      </c>
      <c r="I1514" s="2" t="s">
        <v>632</v>
      </c>
      <c r="J1514" s="2"/>
      <c r="K1514" s="2"/>
      <c r="L1514" s="2"/>
      <c r="M1514" s="2"/>
    </row>
    <row r="1515" customFormat="false" ht="27" hidden="false" customHeight="true" outlineLevel="0" collapsed="false">
      <c r="A1515" s="6"/>
      <c r="B1515" s="7" t="s">
        <v>4867</v>
      </c>
      <c r="C1515" s="6" t="s">
        <v>4868</v>
      </c>
      <c r="D1515" s="6" t="s">
        <v>4869</v>
      </c>
      <c r="E1515" s="6"/>
      <c r="F1515" s="6"/>
      <c r="G1515" s="8" t="n">
        <v>1</v>
      </c>
      <c r="H1515" s="13" t="s">
        <v>982</v>
      </c>
      <c r="I1515" s="6" t="s">
        <v>632</v>
      </c>
      <c r="J1515" s="6"/>
      <c r="K1515" s="6"/>
      <c r="L1515" s="6"/>
      <c r="M1515" s="6"/>
    </row>
    <row r="1516" customFormat="false" ht="27" hidden="false" customHeight="true" outlineLevel="0" collapsed="false">
      <c r="A1516" s="2"/>
      <c r="B1516" s="3" t="s">
        <v>4870</v>
      </c>
      <c r="C1516" s="2" t="s">
        <v>4871</v>
      </c>
      <c r="D1516" s="2" t="s">
        <v>4872</v>
      </c>
      <c r="E1516" s="2"/>
      <c r="F1516" s="2"/>
      <c r="G1516" s="4" t="n">
        <v>1</v>
      </c>
      <c r="H1516" s="13" t="s">
        <v>982</v>
      </c>
      <c r="I1516" s="2" t="s">
        <v>632</v>
      </c>
      <c r="J1516" s="2"/>
      <c r="K1516" s="2"/>
      <c r="L1516" s="2"/>
      <c r="M1516" s="2"/>
    </row>
    <row r="1517" customFormat="false" ht="27" hidden="false" customHeight="true" outlineLevel="0" collapsed="false">
      <c r="A1517" s="6"/>
      <c r="B1517" s="7" t="s">
        <v>4873</v>
      </c>
      <c r="C1517" s="6" t="s">
        <v>4874</v>
      </c>
      <c r="D1517" s="6" t="s">
        <v>4875</v>
      </c>
      <c r="E1517" s="6" t="s">
        <v>1245</v>
      </c>
      <c r="F1517" s="6"/>
      <c r="G1517" s="8" t="n">
        <v>1</v>
      </c>
      <c r="H1517" s="13" t="s">
        <v>982</v>
      </c>
      <c r="I1517" s="6" t="s">
        <v>632</v>
      </c>
      <c r="J1517" s="6"/>
      <c r="K1517" s="6"/>
      <c r="L1517" s="6"/>
      <c r="M1517" s="6"/>
    </row>
    <row r="1518" customFormat="false" ht="27" hidden="false" customHeight="true" outlineLevel="0" collapsed="false">
      <c r="A1518" s="2"/>
      <c r="B1518" s="3" t="s">
        <v>4876</v>
      </c>
      <c r="C1518" s="2" t="s">
        <v>4877</v>
      </c>
      <c r="D1518" s="2" t="s">
        <v>4878</v>
      </c>
      <c r="E1518" s="2" t="s">
        <v>4740</v>
      </c>
      <c r="F1518" s="2"/>
      <c r="G1518" s="4" t="n">
        <v>9</v>
      </c>
      <c r="H1518" s="13" t="s">
        <v>982</v>
      </c>
      <c r="I1518" s="2" t="s">
        <v>632</v>
      </c>
      <c r="J1518" s="2"/>
      <c r="K1518" s="2"/>
      <c r="L1518" s="2"/>
      <c r="M1518" s="2"/>
    </row>
    <row r="1519" customFormat="false" ht="27" hidden="false" customHeight="true" outlineLevel="0" collapsed="false">
      <c r="A1519" s="6"/>
      <c r="B1519" s="7" t="s">
        <v>4879</v>
      </c>
      <c r="C1519" s="6" t="s">
        <v>4880</v>
      </c>
      <c r="D1519" s="6" t="s">
        <v>4881</v>
      </c>
      <c r="E1519" s="6" t="s">
        <v>4740</v>
      </c>
      <c r="F1519" s="6"/>
      <c r="G1519" s="8" t="n">
        <v>2</v>
      </c>
      <c r="H1519" s="13" t="s">
        <v>982</v>
      </c>
      <c r="I1519" s="6" t="s">
        <v>632</v>
      </c>
      <c r="J1519" s="6"/>
      <c r="K1519" s="6"/>
      <c r="L1519" s="6"/>
      <c r="M1519" s="6"/>
    </row>
    <row r="1520" customFormat="false" ht="27" hidden="false" customHeight="true" outlineLevel="0" collapsed="false">
      <c r="A1520" s="2"/>
      <c r="B1520" s="3" t="s">
        <v>4882</v>
      </c>
      <c r="C1520" s="2" t="s">
        <v>4883</v>
      </c>
      <c r="D1520" s="2" t="s">
        <v>4884</v>
      </c>
      <c r="E1520" s="2" t="s">
        <v>4740</v>
      </c>
      <c r="F1520" s="2"/>
      <c r="G1520" s="4" t="n">
        <v>4</v>
      </c>
      <c r="H1520" s="13" t="s">
        <v>982</v>
      </c>
      <c r="I1520" s="2" t="s">
        <v>632</v>
      </c>
      <c r="J1520" s="2"/>
      <c r="K1520" s="2"/>
      <c r="L1520" s="2"/>
      <c r="M1520" s="2"/>
    </row>
    <row r="1521" customFormat="false" ht="27" hidden="false" customHeight="true" outlineLevel="0" collapsed="false">
      <c r="A1521" s="6"/>
      <c r="B1521" s="7" t="s">
        <v>4885</v>
      </c>
      <c r="C1521" s="6" t="s">
        <v>4886</v>
      </c>
      <c r="D1521" s="6" t="s">
        <v>4887</v>
      </c>
      <c r="E1521" s="6" t="s">
        <v>4747</v>
      </c>
      <c r="F1521" s="6"/>
      <c r="G1521" s="8" t="n">
        <v>2</v>
      </c>
      <c r="H1521" s="13" t="s">
        <v>982</v>
      </c>
      <c r="I1521" s="6" t="s">
        <v>632</v>
      </c>
      <c r="J1521" s="6"/>
      <c r="K1521" s="6"/>
      <c r="L1521" s="6"/>
      <c r="M1521" s="6"/>
    </row>
    <row r="1522" customFormat="false" ht="27" hidden="false" customHeight="true" outlineLevel="0" collapsed="false">
      <c r="A1522" s="2"/>
      <c r="B1522" s="3" t="s">
        <v>4888</v>
      </c>
      <c r="C1522" s="2" t="s">
        <v>4889</v>
      </c>
      <c r="D1522" s="2" t="s">
        <v>4890</v>
      </c>
      <c r="E1522" s="2" t="s">
        <v>1887</v>
      </c>
      <c r="F1522" s="2"/>
      <c r="G1522" s="4" t="n">
        <v>7</v>
      </c>
      <c r="H1522" s="13" t="s">
        <v>982</v>
      </c>
      <c r="I1522" s="2" t="s">
        <v>632</v>
      </c>
      <c r="J1522" s="2"/>
      <c r="K1522" s="2"/>
      <c r="L1522" s="2"/>
      <c r="M1522" s="2"/>
    </row>
    <row r="1523" customFormat="false" ht="27" hidden="false" customHeight="true" outlineLevel="0" collapsed="false">
      <c r="A1523" s="6"/>
      <c r="B1523" s="7" t="s">
        <v>4891</v>
      </c>
      <c r="C1523" s="6" t="s">
        <v>4892</v>
      </c>
      <c r="D1523" s="6"/>
      <c r="E1523" s="6" t="s">
        <v>1146</v>
      </c>
      <c r="F1523" s="6"/>
      <c r="G1523" s="8" t="n">
        <v>1</v>
      </c>
      <c r="H1523" s="13" t="s">
        <v>982</v>
      </c>
      <c r="I1523" s="6" t="s">
        <v>632</v>
      </c>
      <c r="J1523" s="6"/>
      <c r="K1523" s="6"/>
      <c r="L1523" s="6"/>
      <c r="M1523" s="6"/>
    </row>
    <row r="1524" customFormat="false" ht="27" hidden="false" customHeight="true" outlineLevel="0" collapsed="false">
      <c r="A1524" s="2"/>
      <c r="B1524" s="3" t="s">
        <v>4893</v>
      </c>
      <c r="C1524" s="2" t="s">
        <v>4894</v>
      </c>
      <c r="D1524" s="2" t="s">
        <v>4895</v>
      </c>
      <c r="E1524" s="2" t="s">
        <v>426</v>
      </c>
      <c r="F1524" s="2"/>
      <c r="G1524" s="4" t="n">
        <v>16</v>
      </c>
      <c r="H1524" s="13" t="s">
        <v>982</v>
      </c>
      <c r="I1524" s="2" t="s">
        <v>632</v>
      </c>
      <c r="J1524" s="2"/>
      <c r="K1524" s="2"/>
      <c r="L1524" s="2"/>
      <c r="M1524" s="2"/>
    </row>
    <row r="1525" customFormat="false" ht="27" hidden="false" customHeight="true" outlineLevel="0" collapsed="false">
      <c r="A1525" s="6"/>
      <c r="B1525" s="7" t="s">
        <v>4896</v>
      </c>
      <c r="C1525" s="6" t="s">
        <v>4897</v>
      </c>
      <c r="D1525" s="6" t="s">
        <v>4898</v>
      </c>
      <c r="E1525" s="6" t="s">
        <v>3704</v>
      </c>
      <c r="F1525" s="6"/>
      <c r="G1525" s="8" t="n">
        <v>1</v>
      </c>
      <c r="H1525" s="13" t="s">
        <v>982</v>
      </c>
      <c r="I1525" s="6" t="s">
        <v>632</v>
      </c>
      <c r="J1525" s="6"/>
      <c r="K1525" s="6"/>
      <c r="L1525" s="6"/>
      <c r="M1525" s="6"/>
    </row>
    <row r="1526" customFormat="false" ht="27" hidden="false" customHeight="true" outlineLevel="0" collapsed="false">
      <c r="A1526" s="2"/>
      <c r="B1526" s="3" t="s">
        <v>4899</v>
      </c>
      <c r="C1526" s="2" t="s">
        <v>4900</v>
      </c>
      <c r="D1526" s="2"/>
      <c r="E1526" s="2"/>
      <c r="F1526" s="2"/>
      <c r="G1526" s="4" t="n">
        <v>1</v>
      </c>
      <c r="H1526" s="13" t="s">
        <v>982</v>
      </c>
      <c r="I1526" s="2" t="s">
        <v>632</v>
      </c>
      <c r="J1526" s="2"/>
      <c r="K1526" s="2"/>
      <c r="L1526" s="2"/>
      <c r="M1526" s="2"/>
    </row>
    <row r="1527" customFormat="false" ht="27" hidden="false" customHeight="true" outlineLevel="0" collapsed="false">
      <c r="A1527" s="6"/>
      <c r="B1527" s="7" t="s">
        <v>4901</v>
      </c>
      <c r="C1527" s="6" t="s">
        <v>4902</v>
      </c>
      <c r="D1527" s="6" t="s">
        <v>4903</v>
      </c>
      <c r="E1527" s="6" t="s">
        <v>1245</v>
      </c>
      <c r="F1527" s="6"/>
      <c r="G1527" s="8" t="n">
        <v>6</v>
      </c>
      <c r="H1527" s="13" t="s">
        <v>982</v>
      </c>
      <c r="I1527" s="6" t="s">
        <v>632</v>
      </c>
      <c r="J1527" s="6"/>
      <c r="K1527" s="6"/>
      <c r="L1527" s="6"/>
      <c r="M1527" s="6"/>
    </row>
    <row r="1528" customFormat="false" ht="27" hidden="false" customHeight="true" outlineLevel="0" collapsed="false">
      <c r="A1528" s="2"/>
      <c r="B1528" s="3" t="s">
        <v>4904</v>
      </c>
      <c r="C1528" s="2" t="s">
        <v>4905</v>
      </c>
      <c r="D1528" s="2" t="s">
        <v>4906</v>
      </c>
      <c r="E1528" s="2" t="s">
        <v>1245</v>
      </c>
      <c r="F1528" s="2"/>
      <c r="G1528" s="4" t="n">
        <v>3</v>
      </c>
      <c r="H1528" s="13" t="s">
        <v>982</v>
      </c>
      <c r="I1528" s="2" t="s">
        <v>632</v>
      </c>
      <c r="J1528" s="2"/>
      <c r="K1528" s="2"/>
      <c r="L1528" s="2"/>
      <c r="M1528" s="2"/>
    </row>
    <row r="1529" customFormat="false" ht="27" hidden="false" customHeight="true" outlineLevel="0" collapsed="false">
      <c r="A1529" s="6"/>
      <c r="B1529" s="7" t="s">
        <v>4907</v>
      </c>
      <c r="C1529" s="6" t="s">
        <v>4908</v>
      </c>
      <c r="D1529" s="6" t="s">
        <v>4909</v>
      </c>
      <c r="E1529" s="6" t="s">
        <v>1245</v>
      </c>
      <c r="F1529" s="6"/>
      <c r="G1529" s="8" t="n">
        <v>10</v>
      </c>
      <c r="H1529" s="13" t="s">
        <v>982</v>
      </c>
      <c r="I1529" s="6" t="s">
        <v>632</v>
      </c>
      <c r="J1529" s="6"/>
      <c r="K1529" s="6"/>
      <c r="L1529" s="6"/>
      <c r="M1529" s="6"/>
    </row>
    <row r="1530" customFormat="false" ht="27" hidden="false" customHeight="true" outlineLevel="0" collapsed="false">
      <c r="A1530" s="2"/>
      <c r="B1530" s="3" t="s">
        <v>4910</v>
      </c>
      <c r="C1530" s="2" t="s">
        <v>4911</v>
      </c>
      <c r="D1530" s="2" t="s">
        <v>4912</v>
      </c>
      <c r="E1530" s="2" t="s">
        <v>1245</v>
      </c>
      <c r="F1530" s="2"/>
      <c r="G1530" s="4" t="n">
        <v>5</v>
      </c>
      <c r="H1530" s="13" t="s">
        <v>982</v>
      </c>
      <c r="I1530" s="2" t="s">
        <v>632</v>
      </c>
      <c r="J1530" s="2"/>
      <c r="K1530" s="2"/>
      <c r="L1530" s="2"/>
      <c r="M1530" s="2"/>
    </row>
    <row r="1531" customFormat="false" ht="27" hidden="false" customHeight="true" outlineLevel="0" collapsed="false">
      <c r="A1531" s="6"/>
      <c r="B1531" s="7" t="s">
        <v>4913</v>
      </c>
      <c r="C1531" s="6" t="s">
        <v>4914</v>
      </c>
      <c r="D1531" s="6" t="s">
        <v>4915</v>
      </c>
      <c r="E1531" s="6" t="s">
        <v>1304</v>
      </c>
      <c r="F1531" s="6"/>
      <c r="G1531" s="8" t="n">
        <v>474</v>
      </c>
      <c r="H1531" s="13" t="s">
        <v>982</v>
      </c>
      <c r="I1531" s="6" t="s">
        <v>632</v>
      </c>
      <c r="J1531" s="6"/>
      <c r="K1531" s="6"/>
      <c r="L1531" s="6"/>
      <c r="M1531" s="6"/>
    </row>
    <row r="1532" customFormat="false" ht="27" hidden="false" customHeight="true" outlineLevel="0" collapsed="false">
      <c r="A1532" s="2"/>
      <c r="B1532" s="3" t="s">
        <v>4916</v>
      </c>
      <c r="C1532" s="2" t="s">
        <v>4917</v>
      </c>
      <c r="D1532" s="2" t="s">
        <v>4918</v>
      </c>
      <c r="E1532" s="2" t="s">
        <v>3362</v>
      </c>
      <c r="F1532" s="2"/>
      <c r="G1532" s="4" t="n">
        <v>2</v>
      </c>
      <c r="H1532" s="13" t="s">
        <v>982</v>
      </c>
      <c r="I1532" s="2" t="s">
        <v>632</v>
      </c>
      <c r="J1532" s="2"/>
      <c r="K1532" s="2"/>
      <c r="L1532" s="2"/>
      <c r="M1532" s="2"/>
    </row>
    <row r="1533" customFormat="false" ht="27" hidden="false" customHeight="true" outlineLevel="0" collapsed="false">
      <c r="A1533" s="6"/>
      <c r="B1533" s="7" t="s">
        <v>4919</v>
      </c>
      <c r="C1533" s="6" t="s">
        <v>4920</v>
      </c>
      <c r="D1533" s="6" t="s">
        <v>4921</v>
      </c>
      <c r="E1533" s="6" t="s">
        <v>1074</v>
      </c>
      <c r="F1533" s="6"/>
      <c r="G1533" s="8" t="n">
        <v>2</v>
      </c>
      <c r="H1533" s="13" t="s">
        <v>982</v>
      </c>
      <c r="I1533" s="6" t="s">
        <v>632</v>
      </c>
      <c r="J1533" s="6"/>
      <c r="K1533" s="6"/>
      <c r="L1533" s="6"/>
      <c r="M1533" s="6"/>
    </row>
    <row r="1534" customFormat="false" ht="27" hidden="false" customHeight="true" outlineLevel="0" collapsed="false">
      <c r="A1534" s="2"/>
      <c r="B1534" s="3" t="s">
        <v>4922</v>
      </c>
      <c r="C1534" s="2" t="s">
        <v>4923</v>
      </c>
      <c r="D1534" s="2" t="s">
        <v>4924</v>
      </c>
      <c r="E1534" s="2" t="s">
        <v>1245</v>
      </c>
      <c r="F1534" s="2"/>
      <c r="G1534" s="4" t="n">
        <v>7</v>
      </c>
      <c r="H1534" s="13" t="s">
        <v>982</v>
      </c>
      <c r="I1534" s="2" t="s">
        <v>632</v>
      </c>
      <c r="J1534" s="2"/>
      <c r="K1534" s="2"/>
      <c r="L1534" s="2"/>
      <c r="M1534" s="2"/>
    </row>
    <row r="1535" customFormat="false" ht="27" hidden="false" customHeight="true" outlineLevel="0" collapsed="false">
      <c r="A1535" s="6"/>
      <c r="B1535" s="7" t="s">
        <v>4925</v>
      </c>
      <c r="C1535" s="6" t="s">
        <v>4926</v>
      </c>
      <c r="D1535" s="6" t="s">
        <v>4927</v>
      </c>
      <c r="E1535" s="6" t="s">
        <v>1289</v>
      </c>
      <c r="F1535" s="6"/>
      <c r="G1535" s="8" t="n">
        <v>11</v>
      </c>
      <c r="H1535" s="13" t="s">
        <v>982</v>
      </c>
      <c r="I1535" s="6" t="s">
        <v>632</v>
      </c>
      <c r="J1535" s="6"/>
      <c r="K1535" s="6"/>
      <c r="L1535" s="6"/>
      <c r="M1535" s="6"/>
    </row>
    <row r="1536" customFormat="false" ht="27" hidden="false" customHeight="true" outlineLevel="0" collapsed="false">
      <c r="A1536" s="2"/>
      <c r="B1536" s="3" t="s">
        <v>4928</v>
      </c>
      <c r="C1536" s="2" t="s">
        <v>4929</v>
      </c>
      <c r="D1536" s="2" t="s">
        <v>4930</v>
      </c>
      <c r="E1536" s="2" t="s">
        <v>55</v>
      </c>
      <c r="F1536" s="2"/>
      <c r="G1536" s="4" t="n">
        <v>18</v>
      </c>
      <c r="H1536" s="13" t="s">
        <v>982</v>
      </c>
      <c r="I1536" s="2" t="s">
        <v>632</v>
      </c>
      <c r="J1536" s="2"/>
      <c r="K1536" s="2"/>
      <c r="L1536" s="2"/>
      <c r="M1536" s="2"/>
    </row>
    <row r="1537" customFormat="false" ht="27" hidden="false" customHeight="true" outlineLevel="0" collapsed="false">
      <c r="A1537" s="6"/>
      <c r="B1537" s="7" t="s">
        <v>4931</v>
      </c>
      <c r="C1537" s="6" t="s">
        <v>4932</v>
      </c>
      <c r="D1537" s="6" t="s">
        <v>4933</v>
      </c>
      <c r="E1537" s="6" t="s">
        <v>3704</v>
      </c>
      <c r="F1537" s="6"/>
      <c r="G1537" s="8" t="n">
        <v>6</v>
      </c>
      <c r="H1537" s="13" t="s">
        <v>982</v>
      </c>
      <c r="I1537" s="6" t="s">
        <v>632</v>
      </c>
      <c r="J1537" s="6"/>
      <c r="K1537" s="6"/>
      <c r="L1537" s="6"/>
      <c r="M1537" s="6"/>
    </row>
    <row r="1538" customFormat="false" ht="27" hidden="false" customHeight="true" outlineLevel="0" collapsed="false">
      <c r="A1538" s="2"/>
      <c r="B1538" s="3" t="s">
        <v>4934</v>
      </c>
      <c r="C1538" s="2" t="s">
        <v>4935</v>
      </c>
      <c r="D1538" s="2" t="s">
        <v>4936</v>
      </c>
      <c r="E1538" s="2" t="s">
        <v>1245</v>
      </c>
      <c r="F1538" s="2"/>
      <c r="G1538" s="4" t="n">
        <v>3</v>
      </c>
      <c r="H1538" s="13" t="s">
        <v>982</v>
      </c>
      <c r="I1538" s="2" t="s">
        <v>632</v>
      </c>
      <c r="J1538" s="2"/>
      <c r="K1538" s="2"/>
      <c r="L1538" s="2"/>
      <c r="M1538" s="2"/>
    </row>
    <row r="1539" customFormat="false" ht="27" hidden="false" customHeight="true" outlineLevel="0" collapsed="false">
      <c r="A1539" s="6"/>
      <c r="B1539" s="7" t="s">
        <v>4937</v>
      </c>
      <c r="C1539" s="6" t="s">
        <v>4938</v>
      </c>
      <c r="D1539" s="6" t="s">
        <v>4939</v>
      </c>
      <c r="E1539" s="6" t="s">
        <v>3704</v>
      </c>
      <c r="F1539" s="6"/>
      <c r="G1539" s="8" t="n">
        <v>4</v>
      </c>
      <c r="H1539" s="13" t="s">
        <v>982</v>
      </c>
      <c r="I1539" s="6" t="s">
        <v>632</v>
      </c>
      <c r="J1539" s="6"/>
      <c r="K1539" s="6"/>
      <c r="L1539" s="6"/>
      <c r="M1539" s="6"/>
    </row>
    <row r="1540" customFormat="false" ht="27" hidden="false" customHeight="true" outlineLevel="0" collapsed="false">
      <c r="A1540" s="2"/>
      <c r="B1540" s="3" t="s">
        <v>4940</v>
      </c>
      <c r="C1540" s="2" t="s">
        <v>4941</v>
      </c>
      <c r="D1540" s="2" t="s">
        <v>4942</v>
      </c>
      <c r="E1540" s="2" t="s">
        <v>3704</v>
      </c>
      <c r="F1540" s="2"/>
      <c r="G1540" s="4" t="n">
        <v>2</v>
      </c>
      <c r="H1540" s="13" t="s">
        <v>982</v>
      </c>
      <c r="I1540" s="2" t="s">
        <v>632</v>
      </c>
      <c r="J1540" s="2"/>
      <c r="K1540" s="2"/>
      <c r="L1540" s="2"/>
      <c r="M1540" s="2"/>
    </row>
    <row r="1541" customFormat="false" ht="27" hidden="false" customHeight="true" outlineLevel="0" collapsed="false">
      <c r="A1541" s="6"/>
      <c r="B1541" s="7" t="s">
        <v>4943</v>
      </c>
      <c r="C1541" s="6" t="s">
        <v>4944</v>
      </c>
      <c r="D1541" s="6" t="s">
        <v>4945</v>
      </c>
      <c r="E1541" s="6" t="s">
        <v>55</v>
      </c>
      <c r="F1541" s="6"/>
      <c r="G1541" s="8" t="n">
        <v>1</v>
      </c>
      <c r="H1541" s="13" t="s">
        <v>982</v>
      </c>
      <c r="I1541" s="6" t="s">
        <v>632</v>
      </c>
      <c r="J1541" s="6"/>
      <c r="K1541" s="6"/>
      <c r="L1541" s="6"/>
      <c r="M1541" s="6"/>
    </row>
    <row r="1542" customFormat="false" ht="27" hidden="false" customHeight="true" outlineLevel="0" collapsed="false">
      <c r="A1542" s="2"/>
      <c r="B1542" s="3" t="s">
        <v>4946</v>
      </c>
      <c r="C1542" s="2" t="s">
        <v>4947</v>
      </c>
      <c r="D1542" s="2" t="s">
        <v>4948</v>
      </c>
      <c r="E1542" s="2" t="s">
        <v>3704</v>
      </c>
      <c r="F1542" s="2"/>
      <c r="G1542" s="4" t="n">
        <v>5</v>
      </c>
      <c r="H1542" s="13" t="s">
        <v>982</v>
      </c>
      <c r="I1542" s="2" t="s">
        <v>632</v>
      </c>
      <c r="J1542" s="2"/>
      <c r="K1542" s="2"/>
      <c r="L1542" s="2"/>
      <c r="M1542" s="2"/>
    </row>
    <row r="1543" customFormat="false" ht="27" hidden="false" customHeight="true" outlineLevel="0" collapsed="false">
      <c r="A1543" s="6"/>
      <c r="B1543" s="7" t="s">
        <v>4949</v>
      </c>
      <c r="C1543" s="6" t="s">
        <v>4950</v>
      </c>
      <c r="D1543" s="6" t="s">
        <v>4951</v>
      </c>
      <c r="E1543" s="6" t="s">
        <v>1052</v>
      </c>
      <c r="F1543" s="6"/>
      <c r="G1543" s="8" t="n">
        <v>4</v>
      </c>
      <c r="H1543" s="13" t="s">
        <v>982</v>
      </c>
      <c r="I1543" s="6" t="s">
        <v>632</v>
      </c>
      <c r="J1543" s="6"/>
      <c r="K1543" s="6"/>
      <c r="L1543" s="6"/>
      <c r="M1543" s="6"/>
    </row>
    <row r="1544" customFormat="false" ht="27" hidden="false" customHeight="true" outlineLevel="0" collapsed="false">
      <c r="A1544" s="2"/>
      <c r="B1544" s="3" t="s">
        <v>4952</v>
      </c>
      <c r="C1544" s="2" t="s">
        <v>4953</v>
      </c>
      <c r="D1544" s="2" t="s">
        <v>4954</v>
      </c>
      <c r="E1544" s="2" t="s">
        <v>1245</v>
      </c>
      <c r="F1544" s="2"/>
      <c r="G1544" s="4" t="n">
        <v>6</v>
      </c>
      <c r="H1544" s="13" t="s">
        <v>982</v>
      </c>
      <c r="I1544" s="2" t="s">
        <v>632</v>
      </c>
      <c r="J1544" s="2"/>
      <c r="K1544" s="2"/>
      <c r="L1544" s="2"/>
      <c r="M1544" s="2"/>
    </row>
    <row r="1545" customFormat="false" ht="27" hidden="false" customHeight="true" outlineLevel="0" collapsed="false">
      <c r="A1545" s="6"/>
      <c r="B1545" s="7" t="s">
        <v>4955</v>
      </c>
      <c r="C1545" s="6" t="s">
        <v>4956</v>
      </c>
      <c r="D1545" s="6" t="s">
        <v>4957</v>
      </c>
      <c r="E1545" s="6" t="s">
        <v>1812</v>
      </c>
      <c r="F1545" s="6"/>
      <c r="G1545" s="8" t="n">
        <v>1</v>
      </c>
      <c r="H1545" s="13" t="s">
        <v>982</v>
      </c>
      <c r="I1545" s="6" t="s">
        <v>632</v>
      </c>
      <c r="J1545" s="6"/>
      <c r="K1545" s="6"/>
      <c r="L1545" s="6"/>
      <c r="M1545" s="6"/>
    </row>
    <row r="1546" customFormat="false" ht="27" hidden="false" customHeight="true" outlineLevel="0" collapsed="false">
      <c r="A1546" s="2"/>
      <c r="B1546" s="3" t="s">
        <v>4958</v>
      </c>
      <c r="C1546" s="2" t="s">
        <v>4959</v>
      </c>
      <c r="D1546" s="2" t="s">
        <v>4960</v>
      </c>
      <c r="E1546" s="2" t="s">
        <v>1812</v>
      </c>
      <c r="F1546" s="2"/>
      <c r="G1546" s="4" t="n">
        <v>2</v>
      </c>
      <c r="H1546" s="13" t="s">
        <v>982</v>
      </c>
      <c r="I1546" s="2" t="s">
        <v>632</v>
      </c>
      <c r="J1546" s="2"/>
      <c r="K1546" s="2"/>
      <c r="L1546" s="2"/>
      <c r="M1546" s="2"/>
    </row>
    <row r="1547" customFormat="false" ht="27" hidden="false" customHeight="true" outlineLevel="0" collapsed="false">
      <c r="A1547" s="6"/>
      <c r="B1547" s="7" t="s">
        <v>4961</v>
      </c>
      <c r="C1547" s="6" t="s">
        <v>4962</v>
      </c>
      <c r="D1547" s="6" t="s">
        <v>4963</v>
      </c>
      <c r="E1547" s="6" t="s">
        <v>1812</v>
      </c>
      <c r="F1547" s="6"/>
      <c r="G1547" s="8" t="n">
        <v>1</v>
      </c>
      <c r="H1547" s="13" t="s">
        <v>982</v>
      </c>
      <c r="I1547" s="6" t="s">
        <v>632</v>
      </c>
      <c r="J1547" s="6"/>
      <c r="K1547" s="6"/>
      <c r="L1547" s="6"/>
      <c r="M1547" s="6"/>
    </row>
    <row r="1548" customFormat="false" ht="27" hidden="false" customHeight="true" outlineLevel="0" collapsed="false">
      <c r="A1548" s="2"/>
      <c r="B1548" s="3" t="s">
        <v>4964</v>
      </c>
      <c r="C1548" s="2" t="s">
        <v>4965</v>
      </c>
      <c r="D1548" s="2" t="s">
        <v>4966</v>
      </c>
      <c r="E1548" s="2" t="s">
        <v>4740</v>
      </c>
      <c r="F1548" s="2"/>
      <c r="G1548" s="4" t="n">
        <v>5</v>
      </c>
      <c r="H1548" s="13" t="s">
        <v>982</v>
      </c>
      <c r="I1548" s="2" t="s">
        <v>632</v>
      </c>
      <c r="J1548" s="2"/>
      <c r="K1548" s="2"/>
      <c r="L1548" s="2"/>
      <c r="M1548" s="2"/>
    </row>
    <row r="1549" customFormat="false" ht="27" hidden="false" customHeight="true" outlineLevel="0" collapsed="false">
      <c r="A1549" s="6"/>
      <c r="B1549" s="7" t="s">
        <v>4967</v>
      </c>
      <c r="C1549" s="6" t="s">
        <v>4968</v>
      </c>
      <c r="D1549" s="6" t="s">
        <v>4969</v>
      </c>
      <c r="E1549" s="6" t="s">
        <v>4970</v>
      </c>
      <c r="F1549" s="6"/>
      <c r="G1549" s="8" t="n">
        <v>1</v>
      </c>
      <c r="H1549" s="13" t="s">
        <v>982</v>
      </c>
      <c r="I1549" s="6" t="s">
        <v>632</v>
      </c>
      <c r="J1549" s="6"/>
      <c r="K1549" s="6"/>
      <c r="L1549" s="6"/>
      <c r="M1549" s="6"/>
    </row>
    <row r="1550" customFormat="false" ht="27" hidden="false" customHeight="true" outlineLevel="0" collapsed="false">
      <c r="A1550" s="2"/>
      <c r="B1550" s="3" t="s">
        <v>4971</v>
      </c>
      <c r="C1550" s="2" t="s">
        <v>4972</v>
      </c>
      <c r="D1550" s="2" t="s">
        <v>4973</v>
      </c>
      <c r="E1550" s="2" t="s">
        <v>4740</v>
      </c>
      <c r="F1550" s="2"/>
      <c r="G1550" s="4" t="n">
        <v>4</v>
      </c>
      <c r="H1550" s="13" t="s">
        <v>982</v>
      </c>
      <c r="I1550" s="2" t="s">
        <v>632</v>
      </c>
      <c r="J1550" s="2"/>
      <c r="K1550" s="2"/>
      <c r="L1550" s="2"/>
      <c r="M1550" s="2"/>
    </row>
    <row r="1551" customFormat="false" ht="27" hidden="false" customHeight="true" outlineLevel="0" collapsed="false">
      <c r="A1551" s="6"/>
      <c r="B1551" s="7" t="s">
        <v>4974</v>
      </c>
      <c r="C1551" s="6" t="s">
        <v>4975</v>
      </c>
      <c r="D1551" s="6" t="s">
        <v>4976</v>
      </c>
      <c r="E1551" s="6" t="s">
        <v>4740</v>
      </c>
      <c r="F1551" s="6"/>
      <c r="G1551" s="8" t="n">
        <v>9</v>
      </c>
      <c r="H1551" s="13" t="s">
        <v>982</v>
      </c>
      <c r="I1551" s="6" t="s">
        <v>632</v>
      </c>
      <c r="J1551" s="6"/>
      <c r="K1551" s="6"/>
      <c r="L1551" s="6"/>
      <c r="M1551" s="6"/>
    </row>
    <row r="1552" customFormat="false" ht="27" hidden="false" customHeight="true" outlineLevel="0" collapsed="false">
      <c r="A1552" s="2"/>
      <c r="B1552" s="3" t="s">
        <v>4977</v>
      </c>
      <c r="C1552" s="2" t="s">
        <v>4978</v>
      </c>
      <c r="D1552" s="2" t="s">
        <v>4979</v>
      </c>
      <c r="E1552" s="2" t="s">
        <v>4740</v>
      </c>
      <c r="F1552" s="2"/>
      <c r="G1552" s="4" t="n">
        <v>2</v>
      </c>
      <c r="H1552" s="13" t="s">
        <v>982</v>
      </c>
      <c r="I1552" s="2" t="s">
        <v>632</v>
      </c>
      <c r="J1552" s="2"/>
      <c r="K1552" s="2"/>
      <c r="L1552" s="2"/>
      <c r="M1552" s="2"/>
    </row>
    <row r="1553" customFormat="false" ht="27" hidden="false" customHeight="true" outlineLevel="0" collapsed="false">
      <c r="A1553" s="6"/>
      <c r="B1553" s="7" t="s">
        <v>4980</v>
      </c>
      <c r="C1553" s="6" t="s">
        <v>4981</v>
      </c>
      <c r="D1553" s="6" t="s">
        <v>4982</v>
      </c>
      <c r="E1553" s="6" t="s">
        <v>4568</v>
      </c>
      <c r="F1553" s="6"/>
      <c r="G1553" s="8" t="n">
        <v>4</v>
      </c>
      <c r="H1553" s="13" t="s">
        <v>982</v>
      </c>
      <c r="I1553" s="6" t="s">
        <v>632</v>
      </c>
      <c r="J1553" s="6"/>
      <c r="K1553" s="6"/>
      <c r="L1553" s="6"/>
      <c r="M1553" s="6"/>
    </row>
    <row r="1554" customFormat="false" ht="27" hidden="false" customHeight="true" outlineLevel="0" collapsed="false">
      <c r="A1554" s="2"/>
      <c r="B1554" s="3" t="s">
        <v>4983</v>
      </c>
      <c r="C1554" s="2" t="s">
        <v>4984</v>
      </c>
      <c r="D1554" s="2" t="s">
        <v>4985</v>
      </c>
      <c r="E1554" s="2" t="s">
        <v>1074</v>
      </c>
      <c r="F1554" s="2"/>
      <c r="G1554" s="4" t="n">
        <v>15</v>
      </c>
      <c r="H1554" s="13" t="s">
        <v>982</v>
      </c>
      <c r="I1554" s="2" t="s">
        <v>632</v>
      </c>
      <c r="J1554" s="2"/>
      <c r="K1554" s="2"/>
      <c r="L1554" s="2"/>
      <c r="M1554" s="2"/>
    </row>
    <row r="1555" customFormat="false" ht="27" hidden="false" customHeight="true" outlineLevel="0" collapsed="false">
      <c r="A1555" s="6"/>
      <c r="B1555" s="7" t="s">
        <v>4986</v>
      </c>
      <c r="C1555" s="6" t="s">
        <v>4987</v>
      </c>
      <c r="D1555" s="6" t="s">
        <v>4988</v>
      </c>
      <c r="E1555" s="6" t="s">
        <v>1134</v>
      </c>
      <c r="F1555" s="6"/>
      <c r="G1555" s="8" t="n">
        <v>24</v>
      </c>
      <c r="H1555" s="13" t="s">
        <v>982</v>
      </c>
      <c r="I1555" s="6" t="s">
        <v>632</v>
      </c>
      <c r="J1555" s="6"/>
      <c r="K1555" s="6"/>
      <c r="L1555" s="6"/>
      <c r="M1555" s="6"/>
    </row>
    <row r="1556" customFormat="false" ht="27" hidden="false" customHeight="true" outlineLevel="0" collapsed="false">
      <c r="A1556" s="2"/>
      <c r="B1556" s="3" t="s">
        <v>4989</v>
      </c>
      <c r="C1556" s="2" t="s">
        <v>4990</v>
      </c>
      <c r="D1556" s="2" t="s">
        <v>4991</v>
      </c>
      <c r="E1556" s="2" t="s">
        <v>1074</v>
      </c>
      <c r="F1556" s="2"/>
      <c r="G1556" s="4" t="n">
        <v>1</v>
      </c>
      <c r="H1556" s="13" t="s">
        <v>982</v>
      </c>
      <c r="I1556" s="2" t="s">
        <v>632</v>
      </c>
      <c r="J1556" s="2"/>
      <c r="K1556" s="2"/>
      <c r="L1556" s="2"/>
      <c r="M1556" s="2"/>
    </row>
    <row r="1557" customFormat="false" ht="27" hidden="false" customHeight="true" outlineLevel="0" collapsed="false">
      <c r="A1557" s="6"/>
      <c r="B1557" s="7" t="s">
        <v>4992</v>
      </c>
      <c r="C1557" s="6" t="s">
        <v>4993</v>
      </c>
      <c r="D1557" s="6" t="s">
        <v>4994</v>
      </c>
      <c r="E1557" s="6" t="s">
        <v>1195</v>
      </c>
      <c r="F1557" s="6"/>
      <c r="G1557" s="8" t="n">
        <v>5</v>
      </c>
      <c r="H1557" s="13" t="s">
        <v>982</v>
      </c>
      <c r="I1557" s="6" t="s">
        <v>632</v>
      </c>
      <c r="J1557" s="6"/>
      <c r="K1557" s="6"/>
      <c r="L1557" s="6"/>
      <c r="M1557" s="6"/>
    </row>
    <row r="1558" customFormat="false" ht="27" hidden="false" customHeight="true" outlineLevel="0" collapsed="false">
      <c r="A1558" s="2"/>
      <c r="B1558" s="3" t="s">
        <v>4995</v>
      </c>
      <c r="C1558" s="2" t="s">
        <v>4996</v>
      </c>
      <c r="D1558" s="2" t="s">
        <v>4997</v>
      </c>
      <c r="E1558" s="2"/>
      <c r="F1558" s="2"/>
      <c r="G1558" s="4" t="n">
        <v>1</v>
      </c>
      <c r="H1558" s="13" t="s">
        <v>982</v>
      </c>
      <c r="I1558" s="2" t="s">
        <v>632</v>
      </c>
      <c r="J1558" s="2"/>
      <c r="K1558" s="2"/>
      <c r="L1558" s="2"/>
      <c r="M1558" s="2"/>
    </row>
    <row r="1559" customFormat="false" ht="27" hidden="false" customHeight="true" outlineLevel="0" collapsed="false">
      <c r="A1559" s="6"/>
      <c r="B1559" s="7" t="s">
        <v>4998</v>
      </c>
      <c r="C1559" s="6" t="s">
        <v>4999</v>
      </c>
      <c r="D1559" s="6" t="s">
        <v>5000</v>
      </c>
      <c r="E1559" s="6" t="s">
        <v>1245</v>
      </c>
      <c r="F1559" s="6"/>
      <c r="G1559" s="8" t="n">
        <v>2</v>
      </c>
      <c r="H1559" s="13" t="s">
        <v>982</v>
      </c>
      <c r="I1559" s="6" t="s">
        <v>632</v>
      </c>
      <c r="J1559" s="6"/>
      <c r="K1559" s="6"/>
      <c r="L1559" s="6"/>
      <c r="M1559" s="6"/>
    </row>
    <row r="1560" customFormat="false" ht="27" hidden="false" customHeight="true" outlineLevel="0" collapsed="false">
      <c r="A1560" s="2"/>
      <c r="B1560" s="3" t="s">
        <v>5001</v>
      </c>
      <c r="C1560" s="2" t="s">
        <v>5002</v>
      </c>
      <c r="D1560" s="2" t="s">
        <v>5003</v>
      </c>
      <c r="E1560" s="2" t="s">
        <v>5004</v>
      </c>
      <c r="F1560" s="2"/>
      <c r="G1560" s="4" t="n">
        <v>2499</v>
      </c>
      <c r="H1560" s="13" t="s">
        <v>982</v>
      </c>
      <c r="I1560" s="2" t="s">
        <v>632</v>
      </c>
      <c r="J1560" s="2"/>
      <c r="K1560" s="2"/>
      <c r="L1560" s="2"/>
      <c r="M1560" s="2"/>
    </row>
    <row r="1561" customFormat="false" ht="27" hidden="false" customHeight="true" outlineLevel="0" collapsed="false">
      <c r="A1561" s="6"/>
      <c r="B1561" s="7" t="s">
        <v>5005</v>
      </c>
      <c r="C1561" s="6" t="s">
        <v>5006</v>
      </c>
      <c r="D1561" s="6" t="s">
        <v>5007</v>
      </c>
      <c r="E1561" s="6" t="s">
        <v>5004</v>
      </c>
      <c r="F1561" s="6"/>
      <c r="G1561" s="8" t="n">
        <v>3125</v>
      </c>
      <c r="H1561" s="13" t="s">
        <v>982</v>
      </c>
      <c r="I1561" s="6" t="s">
        <v>632</v>
      </c>
      <c r="J1561" s="6"/>
      <c r="K1561" s="6"/>
      <c r="L1561" s="6"/>
      <c r="M1561" s="6"/>
    </row>
    <row r="1562" customFormat="false" ht="27" hidden="false" customHeight="true" outlineLevel="0" collapsed="false">
      <c r="A1562" s="2"/>
      <c r="B1562" s="3" t="s">
        <v>5008</v>
      </c>
      <c r="C1562" s="2" t="s">
        <v>5009</v>
      </c>
      <c r="D1562" s="2" t="s">
        <v>5010</v>
      </c>
      <c r="E1562" s="2" t="s">
        <v>5004</v>
      </c>
      <c r="F1562" s="2"/>
      <c r="G1562" s="4" t="n">
        <v>2058</v>
      </c>
      <c r="H1562" s="13" t="s">
        <v>982</v>
      </c>
      <c r="I1562" s="2" t="s">
        <v>632</v>
      </c>
      <c r="J1562" s="2"/>
      <c r="K1562" s="2"/>
      <c r="L1562" s="2"/>
      <c r="M1562" s="2"/>
    </row>
    <row r="1563" customFormat="false" ht="27" hidden="false" customHeight="true" outlineLevel="0" collapsed="false">
      <c r="A1563" s="6"/>
      <c r="B1563" s="7" t="s">
        <v>5011</v>
      </c>
      <c r="C1563" s="6" t="s">
        <v>5012</v>
      </c>
      <c r="D1563" s="6" t="s">
        <v>5013</v>
      </c>
      <c r="E1563" s="6" t="s">
        <v>5004</v>
      </c>
      <c r="F1563" s="6"/>
      <c r="G1563" s="8" t="n">
        <v>2528</v>
      </c>
      <c r="H1563" s="13" t="s">
        <v>982</v>
      </c>
      <c r="I1563" s="6" t="s">
        <v>632</v>
      </c>
      <c r="J1563" s="6"/>
      <c r="K1563" s="6"/>
      <c r="L1563" s="6"/>
      <c r="M1563" s="6"/>
    </row>
    <row r="1564" customFormat="false" ht="27" hidden="false" customHeight="true" outlineLevel="0" collapsed="false">
      <c r="A1564" s="2"/>
      <c r="B1564" s="3" t="s">
        <v>5014</v>
      </c>
      <c r="C1564" s="2" t="s">
        <v>5015</v>
      </c>
      <c r="D1564" s="2" t="s">
        <v>5016</v>
      </c>
      <c r="E1564" s="2" t="s">
        <v>1052</v>
      </c>
      <c r="F1564" s="2"/>
      <c r="G1564" s="4" t="n">
        <v>4</v>
      </c>
      <c r="H1564" s="13" t="s">
        <v>982</v>
      </c>
      <c r="I1564" s="2" t="s">
        <v>632</v>
      </c>
      <c r="J1564" s="2"/>
      <c r="K1564" s="2"/>
      <c r="L1564" s="2"/>
      <c r="M1564" s="2"/>
    </row>
    <row r="1565" customFormat="false" ht="27" hidden="false" customHeight="true" outlineLevel="0" collapsed="false">
      <c r="A1565" s="6"/>
      <c r="B1565" s="7" t="s">
        <v>5017</v>
      </c>
      <c r="C1565" s="6" t="s">
        <v>5018</v>
      </c>
      <c r="D1565" s="6" t="s">
        <v>5019</v>
      </c>
      <c r="E1565" s="6" t="s">
        <v>1052</v>
      </c>
      <c r="F1565" s="6"/>
      <c r="G1565" s="8" t="n">
        <v>5</v>
      </c>
      <c r="H1565" s="13" t="s">
        <v>982</v>
      </c>
      <c r="I1565" s="6" t="s">
        <v>632</v>
      </c>
      <c r="J1565" s="6"/>
      <c r="K1565" s="6"/>
      <c r="L1565" s="6"/>
      <c r="M1565" s="6"/>
    </row>
    <row r="1566" customFormat="false" ht="27" hidden="false" customHeight="true" outlineLevel="0" collapsed="false">
      <c r="A1566" s="2"/>
      <c r="B1566" s="3" t="s">
        <v>5020</v>
      </c>
      <c r="C1566" s="2" t="s">
        <v>5021</v>
      </c>
      <c r="D1566" s="2" t="s">
        <v>5022</v>
      </c>
      <c r="E1566" s="2" t="s">
        <v>3362</v>
      </c>
      <c r="F1566" s="2"/>
      <c r="G1566" s="4" t="n">
        <v>2</v>
      </c>
      <c r="H1566" s="13" t="s">
        <v>982</v>
      </c>
      <c r="I1566" s="2" t="s">
        <v>632</v>
      </c>
      <c r="J1566" s="2"/>
      <c r="K1566" s="2"/>
      <c r="L1566" s="2"/>
      <c r="M1566" s="2"/>
    </row>
    <row r="1567" customFormat="false" ht="27" hidden="false" customHeight="true" outlineLevel="0" collapsed="false">
      <c r="A1567" s="6"/>
      <c r="B1567" s="7" t="s">
        <v>5023</v>
      </c>
      <c r="C1567" s="6" t="s">
        <v>5024</v>
      </c>
      <c r="D1567" s="6"/>
      <c r="E1567" s="6" t="s">
        <v>426</v>
      </c>
      <c r="F1567" s="6"/>
      <c r="G1567" s="8" t="n">
        <v>47</v>
      </c>
      <c r="H1567" s="13" t="s">
        <v>982</v>
      </c>
      <c r="I1567" s="6" t="s">
        <v>632</v>
      </c>
      <c r="J1567" s="6"/>
      <c r="K1567" s="6"/>
      <c r="L1567" s="6"/>
      <c r="M1567" s="6"/>
    </row>
    <row r="1568" customFormat="false" ht="27" hidden="false" customHeight="true" outlineLevel="0" collapsed="false">
      <c r="A1568" s="2"/>
      <c r="B1568" s="3" t="s">
        <v>5025</v>
      </c>
      <c r="C1568" s="2" t="s">
        <v>5026</v>
      </c>
      <c r="D1568" s="2" t="s">
        <v>5027</v>
      </c>
      <c r="E1568" s="2" t="s">
        <v>55</v>
      </c>
      <c r="F1568" s="2"/>
      <c r="G1568" s="4" t="n">
        <v>1</v>
      </c>
      <c r="H1568" s="13" t="s">
        <v>982</v>
      </c>
      <c r="I1568" s="2" t="s">
        <v>632</v>
      </c>
      <c r="J1568" s="2"/>
      <c r="K1568" s="2"/>
      <c r="L1568" s="2"/>
      <c r="M1568" s="2"/>
    </row>
    <row r="1569" customFormat="false" ht="27" hidden="false" customHeight="true" outlineLevel="0" collapsed="false">
      <c r="A1569" s="6"/>
      <c r="B1569" s="7" t="s">
        <v>5028</v>
      </c>
      <c r="C1569" s="6" t="s">
        <v>5029</v>
      </c>
      <c r="D1569" s="6" t="s">
        <v>5030</v>
      </c>
      <c r="E1569" s="6" t="s">
        <v>3704</v>
      </c>
      <c r="F1569" s="6"/>
      <c r="G1569" s="8" t="n">
        <v>2</v>
      </c>
      <c r="H1569" s="13" t="s">
        <v>982</v>
      </c>
      <c r="I1569" s="6" t="s">
        <v>632</v>
      </c>
      <c r="J1569" s="6"/>
      <c r="K1569" s="6"/>
      <c r="L1569" s="6"/>
      <c r="M1569" s="6"/>
    </row>
    <row r="1570" customFormat="false" ht="27" hidden="false" customHeight="true" outlineLevel="0" collapsed="false">
      <c r="A1570" s="2"/>
      <c r="B1570" s="3" t="s">
        <v>5031</v>
      </c>
      <c r="C1570" s="2" t="s">
        <v>5032</v>
      </c>
      <c r="D1570" s="2" t="s">
        <v>5033</v>
      </c>
      <c r="E1570" s="2" t="s">
        <v>3869</v>
      </c>
      <c r="F1570" s="2"/>
      <c r="G1570" s="4" t="n">
        <v>13</v>
      </c>
      <c r="H1570" s="13" t="s">
        <v>982</v>
      </c>
      <c r="I1570" s="2" t="s">
        <v>632</v>
      </c>
      <c r="J1570" s="2"/>
      <c r="K1570" s="2"/>
      <c r="L1570" s="2"/>
      <c r="M1570" s="2"/>
    </row>
    <row r="1571" customFormat="false" ht="27" hidden="false" customHeight="true" outlineLevel="0" collapsed="false">
      <c r="A1571" s="6"/>
      <c r="B1571" s="7" t="s">
        <v>5034</v>
      </c>
      <c r="C1571" s="6" t="s">
        <v>5035</v>
      </c>
      <c r="D1571" s="6" t="s">
        <v>5036</v>
      </c>
      <c r="E1571" s="6" t="s">
        <v>4970</v>
      </c>
      <c r="F1571" s="6"/>
      <c r="G1571" s="8" t="n">
        <v>1</v>
      </c>
      <c r="H1571" s="13" t="s">
        <v>982</v>
      </c>
      <c r="I1571" s="6" t="s">
        <v>632</v>
      </c>
      <c r="J1571" s="6"/>
      <c r="K1571" s="6"/>
      <c r="L1571" s="6"/>
      <c r="M1571" s="6"/>
    </row>
    <row r="1572" customFormat="false" ht="27" hidden="false" customHeight="true" outlineLevel="0" collapsed="false">
      <c r="A1572" s="2"/>
      <c r="B1572" s="3" t="s">
        <v>5037</v>
      </c>
      <c r="C1572" s="2" t="s">
        <v>5038</v>
      </c>
      <c r="D1572" s="2" t="s">
        <v>5039</v>
      </c>
      <c r="E1572" s="2" t="s">
        <v>4568</v>
      </c>
      <c r="F1572" s="2"/>
      <c r="G1572" s="4" t="n">
        <v>6</v>
      </c>
      <c r="H1572" s="13" t="s">
        <v>982</v>
      </c>
      <c r="I1572" s="2" t="s">
        <v>632</v>
      </c>
      <c r="J1572" s="2"/>
      <c r="K1572" s="2"/>
      <c r="L1572" s="2"/>
      <c r="M1572" s="2"/>
    </row>
    <row r="1573" customFormat="false" ht="27" hidden="false" customHeight="true" outlineLevel="0" collapsed="false">
      <c r="A1573" s="6"/>
      <c r="B1573" s="7" t="s">
        <v>5040</v>
      </c>
      <c r="C1573" s="6" t="s">
        <v>5041</v>
      </c>
      <c r="D1573" s="6" t="s">
        <v>5042</v>
      </c>
      <c r="E1573" s="6" t="s">
        <v>4568</v>
      </c>
      <c r="F1573" s="6"/>
      <c r="G1573" s="8" t="n">
        <v>6</v>
      </c>
      <c r="H1573" s="13" t="s">
        <v>982</v>
      </c>
      <c r="I1573" s="6" t="s">
        <v>632</v>
      </c>
      <c r="J1573" s="6"/>
      <c r="K1573" s="6"/>
      <c r="L1573" s="6"/>
      <c r="M1573" s="6"/>
    </row>
    <row r="1574" customFormat="false" ht="27" hidden="false" customHeight="true" outlineLevel="0" collapsed="false">
      <c r="A1574" s="2"/>
      <c r="B1574" s="3" t="s">
        <v>5043</v>
      </c>
      <c r="C1574" s="2" t="s">
        <v>5044</v>
      </c>
      <c r="D1574" s="2" t="s">
        <v>5045</v>
      </c>
      <c r="E1574" s="2" t="s">
        <v>3362</v>
      </c>
      <c r="F1574" s="2"/>
      <c r="G1574" s="4" t="n">
        <v>11</v>
      </c>
      <c r="H1574" s="13" t="s">
        <v>982</v>
      </c>
      <c r="I1574" s="2" t="s">
        <v>632</v>
      </c>
      <c r="J1574" s="2"/>
      <c r="K1574" s="2"/>
      <c r="L1574" s="2"/>
      <c r="M1574" s="2"/>
    </row>
    <row r="1575" customFormat="false" ht="27" hidden="false" customHeight="true" outlineLevel="0" collapsed="false">
      <c r="A1575" s="6"/>
      <c r="B1575" s="7" t="s">
        <v>5046</v>
      </c>
      <c r="C1575" s="6" t="s">
        <v>5047</v>
      </c>
      <c r="D1575" s="6" t="s">
        <v>5048</v>
      </c>
      <c r="E1575" s="6" t="s">
        <v>3362</v>
      </c>
      <c r="F1575" s="6"/>
      <c r="G1575" s="8" t="n">
        <v>7</v>
      </c>
      <c r="H1575" s="13" t="s">
        <v>982</v>
      </c>
      <c r="I1575" s="6" t="s">
        <v>632</v>
      </c>
      <c r="J1575" s="6"/>
      <c r="K1575" s="6"/>
      <c r="L1575" s="6"/>
      <c r="M1575" s="6"/>
    </row>
    <row r="1576" customFormat="false" ht="27" hidden="false" customHeight="true" outlineLevel="0" collapsed="false">
      <c r="A1576" s="2"/>
      <c r="B1576" s="3" t="s">
        <v>5049</v>
      </c>
      <c r="C1576" s="2" t="s">
        <v>5050</v>
      </c>
      <c r="D1576" s="2" t="s">
        <v>5051</v>
      </c>
      <c r="E1576" s="2" t="s">
        <v>3362</v>
      </c>
      <c r="F1576" s="2"/>
      <c r="G1576" s="4" t="n">
        <v>7</v>
      </c>
      <c r="H1576" s="13" t="s">
        <v>982</v>
      </c>
      <c r="I1576" s="2" t="s">
        <v>632</v>
      </c>
      <c r="J1576" s="2"/>
      <c r="K1576" s="2"/>
      <c r="L1576" s="2"/>
      <c r="M1576" s="2"/>
    </row>
    <row r="1577" customFormat="false" ht="27" hidden="false" customHeight="true" outlineLevel="0" collapsed="false">
      <c r="A1577" s="6"/>
      <c r="B1577" s="7" t="s">
        <v>5052</v>
      </c>
      <c r="C1577" s="6" t="s">
        <v>5053</v>
      </c>
      <c r="D1577" s="6" t="s">
        <v>5054</v>
      </c>
      <c r="E1577" s="6" t="s">
        <v>3362</v>
      </c>
      <c r="F1577" s="6"/>
      <c r="G1577" s="8" t="n">
        <v>4</v>
      </c>
      <c r="H1577" s="13" t="s">
        <v>982</v>
      </c>
      <c r="I1577" s="6" t="s">
        <v>632</v>
      </c>
      <c r="J1577" s="6"/>
      <c r="K1577" s="6"/>
      <c r="L1577" s="6"/>
      <c r="M1577" s="6"/>
    </row>
    <row r="1578" customFormat="false" ht="27" hidden="false" customHeight="true" outlineLevel="0" collapsed="false">
      <c r="A1578" s="2"/>
      <c r="B1578" s="3" t="s">
        <v>5055</v>
      </c>
      <c r="C1578" s="2" t="s">
        <v>5056</v>
      </c>
      <c r="D1578" s="2" t="s">
        <v>5057</v>
      </c>
      <c r="E1578" s="2" t="s">
        <v>3362</v>
      </c>
      <c r="F1578" s="2"/>
      <c r="G1578" s="4" t="n">
        <v>3</v>
      </c>
      <c r="H1578" s="13" t="s">
        <v>982</v>
      </c>
      <c r="I1578" s="2" t="s">
        <v>632</v>
      </c>
      <c r="J1578" s="2"/>
      <c r="K1578" s="2"/>
      <c r="L1578" s="2"/>
      <c r="M1578" s="2"/>
    </row>
    <row r="1579" customFormat="false" ht="27" hidden="false" customHeight="true" outlineLevel="0" collapsed="false">
      <c r="A1579" s="6"/>
      <c r="B1579" s="7" t="s">
        <v>5058</v>
      </c>
      <c r="C1579" s="6" t="s">
        <v>5059</v>
      </c>
      <c r="D1579" s="6" t="s">
        <v>5060</v>
      </c>
      <c r="E1579" s="6" t="s">
        <v>3362</v>
      </c>
      <c r="F1579" s="6"/>
      <c r="G1579" s="8" t="n">
        <v>4</v>
      </c>
      <c r="H1579" s="13" t="s">
        <v>982</v>
      </c>
      <c r="I1579" s="6" t="s">
        <v>632</v>
      </c>
      <c r="J1579" s="6"/>
      <c r="K1579" s="6"/>
      <c r="L1579" s="6"/>
      <c r="M1579" s="6"/>
    </row>
    <row r="1580" customFormat="false" ht="27" hidden="false" customHeight="true" outlineLevel="0" collapsed="false">
      <c r="A1580" s="2"/>
      <c r="B1580" s="3" t="s">
        <v>5061</v>
      </c>
      <c r="C1580" s="2" t="s">
        <v>5062</v>
      </c>
      <c r="D1580" s="2" t="s">
        <v>5063</v>
      </c>
      <c r="E1580" s="2"/>
      <c r="F1580" s="2"/>
      <c r="G1580" s="4" t="n">
        <v>3</v>
      </c>
      <c r="H1580" s="13" t="s">
        <v>982</v>
      </c>
      <c r="I1580" s="2" t="s">
        <v>632</v>
      </c>
      <c r="J1580" s="2"/>
      <c r="K1580" s="2"/>
      <c r="L1580" s="2"/>
      <c r="M1580" s="2"/>
    </row>
    <row r="1581" customFormat="false" ht="27" hidden="false" customHeight="true" outlineLevel="0" collapsed="false">
      <c r="A1581" s="6"/>
      <c r="B1581" s="7" t="s">
        <v>5064</v>
      </c>
      <c r="C1581" s="6" t="s">
        <v>5065</v>
      </c>
      <c r="D1581" s="6" t="s">
        <v>5066</v>
      </c>
      <c r="E1581" s="6" t="s">
        <v>3362</v>
      </c>
      <c r="F1581" s="6"/>
      <c r="G1581" s="8" t="n">
        <v>3</v>
      </c>
      <c r="H1581" s="13" t="s">
        <v>982</v>
      </c>
      <c r="I1581" s="6" t="s">
        <v>632</v>
      </c>
      <c r="J1581" s="6"/>
      <c r="K1581" s="6"/>
      <c r="L1581" s="6"/>
      <c r="M1581" s="6"/>
    </row>
    <row r="1582" customFormat="false" ht="27" hidden="false" customHeight="true" outlineLevel="0" collapsed="false">
      <c r="A1582" s="2"/>
      <c r="B1582" s="3" t="s">
        <v>5067</v>
      </c>
      <c r="C1582" s="2" t="s">
        <v>5068</v>
      </c>
      <c r="D1582" s="2" t="s">
        <v>5069</v>
      </c>
      <c r="E1582" s="2" t="s">
        <v>3362</v>
      </c>
      <c r="F1582" s="2"/>
      <c r="G1582" s="4" t="n">
        <v>4</v>
      </c>
      <c r="H1582" s="13" t="s">
        <v>982</v>
      </c>
      <c r="I1582" s="2" t="s">
        <v>632</v>
      </c>
      <c r="J1582" s="2"/>
      <c r="K1582" s="2"/>
      <c r="L1582" s="2"/>
      <c r="M1582" s="2"/>
    </row>
    <row r="1583" customFormat="false" ht="27" hidden="false" customHeight="true" outlineLevel="0" collapsed="false">
      <c r="A1583" s="6"/>
      <c r="B1583" s="7" t="s">
        <v>5070</v>
      </c>
      <c r="C1583" s="6" t="s">
        <v>5071</v>
      </c>
      <c r="D1583" s="6" t="s">
        <v>5072</v>
      </c>
      <c r="E1583" s="6" t="s">
        <v>3362</v>
      </c>
      <c r="F1583" s="6"/>
      <c r="G1583" s="8" t="n">
        <v>1</v>
      </c>
      <c r="H1583" s="13" t="s">
        <v>982</v>
      </c>
      <c r="I1583" s="6" t="s">
        <v>632</v>
      </c>
      <c r="J1583" s="6"/>
      <c r="K1583" s="6"/>
      <c r="L1583" s="6"/>
      <c r="M1583" s="6"/>
    </row>
    <row r="1584" customFormat="false" ht="27" hidden="false" customHeight="true" outlineLevel="0" collapsed="false">
      <c r="A1584" s="2"/>
      <c r="B1584" s="3" t="s">
        <v>5073</v>
      </c>
      <c r="C1584" s="2" t="s">
        <v>5074</v>
      </c>
      <c r="D1584" s="2" t="s">
        <v>5075</v>
      </c>
      <c r="E1584" s="2" t="s">
        <v>3362</v>
      </c>
      <c r="F1584" s="2"/>
      <c r="G1584" s="4" t="n">
        <v>4</v>
      </c>
      <c r="H1584" s="13" t="s">
        <v>982</v>
      </c>
      <c r="I1584" s="2" t="s">
        <v>632</v>
      </c>
      <c r="J1584" s="2"/>
      <c r="K1584" s="2"/>
      <c r="L1584" s="2"/>
      <c r="M1584" s="2"/>
    </row>
    <row r="1585" customFormat="false" ht="27" hidden="false" customHeight="true" outlineLevel="0" collapsed="false">
      <c r="A1585" s="6"/>
      <c r="B1585" s="7" t="s">
        <v>5076</v>
      </c>
      <c r="C1585" s="6" t="s">
        <v>5077</v>
      </c>
      <c r="D1585" s="6" t="s">
        <v>5078</v>
      </c>
      <c r="E1585" s="6" t="s">
        <v>2606</v>
      </c>
      <c r="F1585" s="6"/>
      <c r="G1585" s="8" t="n">
        <v>20</v>
      </c>
      <c r="H1585" s="13" t="s">
        <v>982</v>
      </c>
      <c r="I1585" s="6" t="s">
        <v>632</v>
      </c>
      <c r="J1585" s="6"/>
      <c r="K1585" s="6"/>
      <c r="L1585" s="6"/>
      <c r="M1585" s="6"/>
    </row>
    <row r="1586" customFormat="false" ht="27" hidden="false" customHeight="true" outlineLevel="0" collapsed="false">
      <c r="A1586" s="2"/>
      <c r="B1586" s="3" t="s">
        <v>5079</v>
      </c>
      <c r="C1586" s="2" t="s">
        <v>5080</v>
      </c>
      <c r="D1586" s="2" t="s">
        <v>5081</v>
      </c>
      <c r="E1586" s="2" t="s">
        <v>4529</v>
      </c>
      <c r="F1586" s="2"/>
      <c r="G1586" s="4" t="n">
        <v>9</v>
      </c>
      <c r="H1586" s="13" t="s">
        <v>982</v>
      </c>
      <c r="I1586" s="2" t="s">
        <v>632</v>
      </c>
      <c r="J1586" s="2"/>
      <c r="K1586" s="2"/>
      <c r="L1586" s="2"/>
      <c r="M1586" s="2"/>
    </row>
    <row r="1587" customFormat="false" ht="27" hidden="false" customHeight="true" outlineLevel="0" collapsed="false">
      <c r="A1587" s="6"/>
      <c r="B1587" s="7" t="s">
        <v>5082</v>
      </c>
      <c r="C1587" s="6" t="s">
        <v>5083</v>
      </c>
      <c r="D1587" s="6" t="s">
        <v>5084</v>
      </c>
      <c r="E1587" s="6" t="s">
        <v>4529</v>
      </c>
      <c r="F1587" s="6"/>
      <c r="G1587" s="8" t="n">
        <v>6</v>
      </c>
      <c r="H1587" s="13" t="s">
        <v>982</v>
      </c>
      <c r="I1587" s="6" t="s">
        <v>632</v>
      </c>
      <c r="J1587" s="6"/>
      <c r="K1587" s="6"/>
      <c r="L1587" s="6"/>
      <c r="M1587" s="6"/>
    </row>
    <row r="1588" customFormat="false" ht="27" hidden="false" customHeight="true" outlineLevel="0" collapsed="false">
      <c r="A1588" s="2"/>
      <c r="B1588" s="3" t="s">
        <v>5085</v>
      </c>
      <c r="C1588" s="2" t="s">
        <v>5086</v>
      </c>
      <c r="D1588" s="2" t="s">
        <v>5087</v>
      </c>
      <c r="E1588" s="2" t="s">
        <v>4529</v>
      </c>
      <c r="F1588" s="2"/>
      <c r="G1588" s="4" t="n">
        <v>5</v>
      </c>
      <c r="H1588" s="13" t="s">
        <v>982</v>
      </c>
      <c r="I1588" s="2" t="s">
        <v>632</v>
      </c>
      <c r="J1588" s="2"/>
      <c r="K1588" s="2"/>
      <c r="L1588" s="2"/>
      <c r="M1588" s="2"/>
    </row>
    <row r="1589" customFormat="false" ht="27" hidden="false" customHeight="true" outlineLevel="0" collapsed="false">
      <c r="A1589" s="6"/>
      <c r="B1589" s="7" t="s">
        <v>5088</v>
      </c>
      <c r="C1589" s="6" t="s">
        <v>5089</v>
      </c>
      <c r="D1589" s="6" t="s">
        <v>5090</v>
      </c>
      <c r="E1589" s="6" t="s">
        <v>4529</v>
      </c>
      <c r="F1589" s="6"/>
      <c r="G1589" s="8" t="n">
        <v>4</v>
      </c>
      <c r="H1589" s="13" t="s">
        <v>982</v>
      </c>
      <c r="I1589" s="6" t="s">
        <v>632</v>
      </c>
      <c r="J1589" s="6"/>
      <c r="K1589" s="6"/>
      <c r="L1589" s="6"/>
      <c r="M1589" s="6"/>
    </row>
    <row r="1590" customFormat="false" ht="27" hidden="false" customHeight="true" outlineLevel="0" collapsed="false">
      <c r="A1590" s="2"/>
      <c r="B1590" s="3" t="s">
        <v>5091</v>
      </c>
      <c r="C1590" s="2" t="s">
        <v>5092</v>
      </c>
      <c r="D1590" s="2" t="s">
        <v>5093</v>
      </c>
      <c r="E1590" s="2" t="s">
        <v>4529</v>
      </c>
      <c r="F1590" s="2"/>
      <c r="G1590" s="4" t="n">
        <v>3</v>
      </c>
      <c r="H1590" s="13" t="s">
        <v>982</v>
      </c>
      <c r="I1590" s="2" t="s">
        <v>632</v>
      </c>
      <c r="J1590" s="2"/>
      <c r="K1590" s="2"/>
      <c r="L1590" s="2"/>
      <c r="M1590" s="2"/>
    </row>
    <row r="1591" customFormat="false" ht="27" hidden="false" customHeight="true" outlineLevel="0" collapsed="false">
      <c r="A1591" s="6"/>
      <c r="B1591" s="7" t="s">
        <v>5094</v>
      </c>
      <c r="C1591" s="6" t="s">
        <v>5095</v>
      </c>
      <c r="D1591" s="6" t="s">
        <v>5096</v>
      </c>
      <c r="E1591" s="6" t="s">
        <v>4529</v>
      </c>
      <c r="F1591" s="6"/>
      <c r="G1591" s="8" t="n">
        <v>1</v>
      </c>
      <c r="H1591" s="13" t="s">
        <v>982</v>
      </c>
      <c r="I1591" s="6" t="s">
        <v>632</v>
      </c>
      <c r="J1591" s="6"/>
      <c r="K1591" s="6"/>
      <c r="L1591" s="6"/>
      <c r="M1591" s="6"/>
    </row>
    <row r="1592" customFormat="false" ht="27" hidden="false" customHeight="true" outlineLevel="0" collapsed="false">
      <c r="A1592" s="2"/>
      <c r="B1592" s="3" t="s">
        <v>5097</v>
      </c>
      <c r="C1592" s="2" t="s">
        <v>5098</v>
      </c>
      <c r="D1592" s="2"/>
      <c r="E1592" s="2" t="s">
        <v>1301</v>
      </c>
      <c r="F1592" s="2"/>
      <c r="G1592" s="4" t="n">
        <v>1</v>
      </c>
      <c r="H1592" s="13" t="s">
        <v>982</v>
      </c>
      <c r="I1592" s="2" t="s">
        <v>632</v>
      </c>
      <c r="J1592" s="2"/>
      <c r="K1592" s="2"/>
      <c r="L1592" s="2"/>
      <c r="M1592" s="2"/>
    </row>
    <row r="1593" customFormat="false" ht="27" hidden="false" customHeight="true" outlineLevel="0" collapsed="false">
      <c r="A1593" s="6"/>
      <c r="B1593" s="7" t="s">
        <v>5099</v>
      </c>
      <c r="C1593" s="6" t="s">
        <v>5100</v>
      </c>
      <c r="D1593" s="6" t="s">
        <v>5101</v>
      </c>
      <c r="E1593" s="6" t="s">
        <v>4529</v>
      </c>
      <c r="F1593" s="6"/>
      <c r="G1593" s="8" t="n">
        <v>1</v>
      </c>
      <c r="H1593" s="13" t="s">
        <v>982</v>
      </c>
      <c r="I1593" s="6" t="s">
        <v>632</v>
      </c>
      <c r="J1593" s="6"/>
      <c r="K1593" s="6"/>
      <c r="L1593" s="6"/>
      <c r="M1593" s="6"/>
    </row>
    <row r="1594" customFormat="false" ht="27" hidden="false" customHeight="true" outlineLevel="0" collapsed="false">
      <c r="A1594" s="2"/>
      <c r="B1594" s="3" t="s">
        <v>5102</v>
      </c>
      <c r="C1594" s="2" t="s">
        <v>5103</v>
      </c>
      <c r="D1594" s="2" t="s">
        <v>5104</v>
      </c>
      <c r="E1594" s="2" t="s">
        <v>4529</v>
      </c>
      <c r="F1594" s="2"/>
      <c r="G1594" s="4" t="n">
        <v>8</v>
      </c>
      <c r="H1594" s="13" t="s">
        <v>982</v>
      </c>
      <c r="I1594" s="2" t="s">
        <v>632</v>
      </c>
      <c r="J1594" s="2"/>
      <c r="K1594" s="2"/>
      <c r="L1594" s="2"/>
      <c r="M1594" s="2"/>
    </row>
    <row r="1595" customFormat="false" ht="27" hidden="false" customHeight="true" outlineLevel="0" collapsed="false">
      <c r="A1595" s="6"/>
      <c r="B1595" s="7" t="s">
        <v>5105</v>
      </c>
      <c r="C1595" s="6" t="s">
        <v>5106</v>
      </c>
      <c r="D1595" s="6" t="s">
        <v>5107</v>
      </c>
      <c r="E1595" s="6" t="s">
        <v>4529</v>
      </c>
      <c r="F1595" s="6"/>
      <c r="G1595" s="8" t="n">
        <v>6</v>
      </c>
      <c r="H1595" s="13" t="s">
        <v>982</v>
      </c>
      <c r="I1595" s="6" t="s">
        <v>632</v>
      </c>
      <c r="J1595" s="6"/>
      <c r="K1595" s="6"/>
      <c r="L1595" s="6"/>
      <c r="M1595" s="6"/>
    </row>
    <row r="1596" customFormat="false" ht="27" hidden="false" customHeight="true" outlineLevel="0" collapsed="false">
      <c r="A1596" s="2"/>
      <c r="B1596" s="3" t="s">
        <v>5108</v>
      </c>
      <c r="C1596" s="2" t="s">
        <v>5109</v>
      </c>
      <c r="D1596" s="2" t="s">
        <v>5110</v>
      </c>
      <c r="E1596" s="2"/>
      <c r="F1596" s="2"/>
      <c r="G1596" s="4" t="n">
        <v>1</v>
      </c>
      <c r="H1596" s="13" t="s">
        <v>982</v>
      </c>
      <c r="I1596" s="2" t="s">
        <v>632</v>
      </c>
      <c r="J1596" s="2"/>
      <c r="K1596" s="2"/>
      <c r="L1596" s="2"/>
      <c r="M1596" s="2"/>
    </row>
    <row r="1597" customFormat="false" ht="27" hidden="false" customHeight="true" outlineLevel="0" collapsed="false">
      <c r="A1597" s="6"/>
      <c r="B1597" s="7" t="s">
        <v>5111</v>
      </c>
      <c r="C1597" s="6" t="s">
        <v>5112</v>
      </c>
      <c r="D1597" s="6" t="s">
        <v>5113</v>
      </c>
      <c r="E1597" s="6" t="s">
        <v>4740</v>
      </c>
      <c r="F1597" s="6"/>
      <c r="G1597" s="8" t="n">
        <v>4</v>
      </c>
      <c r="H1597" s="13" t="s">
        <v>982</v>
      </c>
      <c r="I1597" s="6" t="s">
        <v>632</v>
      </c>
      <c r="J1597" s="6"/>
      <c r="K1597" s="6"/>
      <c r="L1597" s="6"/>
      <c r="M1597" s="6"/>
    </row>
    <row r="1598" customFormat="false" ht="27" hidden="false" customHeight="true" outlineLevel="0" collapsed="false">
      <c r="A1598" s="2"/>
      <c r="B1598" s="3" t="s">
        <v>5114</v>
      </c>
      <c r="C1598" s="2" t="s">
        <v>5115</v>
      </c>
      <c r="D1598" s="2" t="s">
        <v>5116</v>
      </c>
      <c r="E1598" s="2" t="s">
        <v>4740</v>
      </c>
      <c r="F1598" s="2"/>
      <c r="G1598" s="4" t="n">
        <v>2</v>
      </c>
      <c r="H1598" s="13" t="s">
        <v>982</v>
      </c>
      <c r="I1598" s="2" t="s">
        <v>632</v>
      </c>
      <c r="J1598" s="2"/>
      <c r="K1598" s="2"/>
      <c r="L1598" s="2"/>
      <c r="M1598" s="2"/>
    </row>
    <row r="1599" customFormat="false" ht="27" hidden="false" customHeight="true" outlineLevel="0" collapsed="false">
      <c r="A1599" s="6"/>
      <c r="B1599" s="7" t="s">
        <v>5117</v>
      </c>
      <c r="C1599" s="6" t="s">
        <v>5118</v>
      </c>
      <c r="D1599" s="6" t="s">
        <v>5119</v>
      </c>
      <c r="E1599" s="6" t="s">
        <v>5120</v>
      </c>
      <c r="F1599" s="6"/>
      <c r="G1599" s="8" t="n">
        <v>28</v>
      </c>
      <c r="H1599" s="13" t="s">
        <v>982</v>
      </c>
      <c r="I1599" s="6" t="s">
        <v>632</v>
      </c>
      <c r="J1599" s="6"/>
      <c r="K1599" s="6"/>
      <c r="L1599" s="6"/>
      <c r="M1599" s="6"/>
    </row>
    <row r="1600" customFormat="false" ht="27" hidden="false" customHeight="true" outlineLevel="0" collapsed="false">
      <c r="A1600" s="2"/>
      <c r="B1600" s="3" t="s">
        <v>5121</v>
      </c>
      <c r="C1600" s="2" t="s">
        <v>5122</v>
      </c>
      <c r="D1600" s="2" t="s">
        <v>5123</v>
      </c>
      <c r="E1600" s="2" t="s">
        <v>4747</v>
      </c>
      <c r="F1600" s="2"/>
      <c r="G1600" s="4" t="n">
        <v>2</v>
      </c>
      <c r="H1600" s="13" t="s">
        <v>982</v>
      </c>
      <c r="I1600" s="2" t="s">
        <v>632</v>
      </c>
      <c r="J1600" s="2"/>
      <c r="K1600" s="2"/>
      <c r="L1600" s="2"/>
      <c r="M1600" s="2"/>
    </row>
    <row r="1601" customFormat="false" ht="27" hidden="false" customHeight="true" outlineLevel="0" collapsed="false">
      <c r="A1601" s="6"/>
      <c r="B1601" s="7" t="s">
        <v>5124</v>
      </c>
      <c r="C1601" s="6" t="s">
        <v>5125</v>
      </c>
      <c r="D1601" s="6" t="s">
        <v>5126</v>
      </c>
      <c r="E1601" s="6" t="s">
        <v>4970</v>
      </c>
      <c r="F1601" s="6"/>
      <c r="G1601" s="8" t="n">
        <v>8</v>
      </c>
      <c r="H1601" s="13" t="s">
        <v>982</v>
      </c>
      <c r="I1601" s="6" t="s">
        <v>632</v>
      </c>
      <c r="J1601" s="6"/>
      <c r="K1601" s="6"/>
      <c r="L1601" s="6"/>
      <c r="M1601" s="6"/>
    </row>
    <row r="1602" customFormat="false" ht="27" hidden="false" customHeight="true" outlineLevel="0" collapsed="false">
      <c r="A1602" s="2"/>
      <c r="B1602" s="3" t="s">
        <v>5127</v>
      </c>
      <c r="C1602" s="2" t="s">
        <v>5128</v>
      </c>
      <c r="D1602" s="2" t="s">
        <v>5129</v>
      </c>
      <c r="E1602" s="2" t="s">
        <v>4740</v>
      </c>
      <c r="F1602" s="2"/>
      <c r="G1602" s="4" t="n">
        <v>2</v>
      </c>
      <c r="H1602" s="13" t="s">
        <v>982</v>
      </c>
      <c r="I1602" s="2" t="s">
        <v>632</v>
      </c>
      <c r="J1602" s="2"/>
      <c r="K1602" s="2"/>
      <c r="L1602" s="2"/>
      <c r="M1602" s="2"/>
    </row>
    <row r="1603" customFormat="false" ht="27" hidden="false" customHeight="true" outlineLevel="0" collapsed="false">
      <c r="A1603" s="6"/>
      <c r="B1603" s="7" t="s">
        <v>5130</v>
      </c>
      <c r="C1603" s="6" t="s">
        <v>5131</v>
      </c>
      <c r="D1603" s="6" t="s">
        <v>5132</v>
      </c>
      <c r="E1603" s="6" t="s">
        <v>4740</v>
      </c>
      <c r="F1603" s="6"/>
      <c r="G1603" s="8" t="n">
        <v>6</v>
      </c>
      <c r="H1603" s="13" t="s">
        <v>982</v>
      </c>
      <c r="I1603" s="6" t="s">
        <v>632</v>
      </c>
      <c r="J1603" s="6"/>
      <c r="K1603" s="6"/>
      <c r="L1603" s="6"/>
      <c r="M1603" s="6"/>
    </row>
    <row r="1604" customFormat="false" ht="27" hidden="false" customHeight="true" outlineLevel="0" collapsed="false">
      <c r="A1604" s="2"/>
      <c r="B1604" s="3" t="s">
        <v>5133</v>
      </c>
      <c r="C1604" s="2" t="s">
        <v>5134</v>
      </c>
      <c r="D1604" s="2" t="s">
        <v>5135</v>
      </c>
      <c r="E1604" s="2" t="s">
        <v>4747</v>
      </c>
      <c r="F1604" s="2"/>
      <c r="G1604" s="4" t="n">
        <v>3</v>
      </c>
      <c r="H1604" s="13" t="s">
        <v>982</v>
      </c>
      <c r="I1604" s="2" t="s">
        <v>632</v>
      </c>
      <c r="J1604" s="2"/>
      <c r="K1604" s="2"/>
      <c r="L1604" s="2"/>
      <c r="M1604" s="2"/>
    </row>
    <row r="1605" customFormat="false" ht="27" hidden="false" customHeight="true" outlineLevel="0" collapsed="false">
      <c r="A1605" s="6"/>
      <c r="B1605" s="7" t="s">
        <v>5136</v>
      </c>
      <c r="C1605" s="6" t="s">
        <v>5137</v>
      </c>
      <c r="D1605" s="6" t="s">
        <v>5138</v>
      </c>
      <c r="E1605" s="6"/>
      <c r="F1605" s="6"/>
      <c r="G1605" s="8" t="n">
        <v>18</v>
      </c>
      <c r="H1605" s="13" t="s">
        <v>982</v>
      </c>
      <c r="I1605" s="6" t="s">
        <v>632</v>
      </c>
      <c r="J1605" s="6"/>
      <c r="K1605" s="6"/>
      <c r="L1605" s="6"/>
      <c r="M1605" s="6"/>
    </row>
    <row r="1606" customFormat="false" ht="27" hidden="false" customHeight="true" outlineLevel="0" collapsed="false">
      <c r="A1606" s="2"/>
      <c r="B1606" s="3" t="s">
        <v>5139</v>
      </c>
      <c r="C1606" s="2" t="s">
        <v>5140</v>
      </c>
      <c r="D1606" s="2" t="s">
        <v>5141</v>
      </c>
      <c r="E1606" s="2" t="s">
        <v>1052</v>
      </c>
      <c r="F1606" s="2"/>
      <c r="G1606" s="4" t="n">
        <v>4</v>
      </c>
      <c r="H1606" s="13" t="s">
        <v>982</v>
      </c>
      <c r="I1606" s="2" t="s">
        <v>632</v>
      </c>
      <c r="J1606" s="2"/>
      <c r="K1606" s="2"/>
      <c r="L1606" s="2"/>
      <c r="M1606" s="2"/>
    </row>
    <row r="1607" customFormat="false" ht="27" hidden="false" customHeight="true" outlineLevel="0" collapsed="false">
      <c r="A1607" s="6"/>
      <c r="B1607" s="7" t="s">
        <v>5142</v>
      </c>
      <c r="C1607" s="6" t="s">
        <v>5143</v>
      </c>
      <c r="D1607" s="6" t="s">
        <v>5144</v>
      </c>
      <c r="E1607" s="6" t="s">
        <v>1812</v>
      </c>
      <c r="F1607" s="6"/>
      <c r="G1607" s="8" t="n">
        <v>1</v>
      </c>
      <c r="H1607" s="13" t="s">
        <v>982</v>
      </c>
      <c r="I1607" s="6" t="s">
        <v>632</v>
      </c>
      <c r="J1607" s="6"/>
      <c r="K1607" s="6"/>
      <c r="L1607" s="6"/>
      <c r="M1607" s="6"/>
    </row>
    <row r="1608" customFormat="false" ht="27" hidden="false" customHeight="true" outlineLevel="0" collapsed="false">
      <c r="A1608" s="2"/>
      <c r="B1608" s="3" t="s">
        <v>5145</v>
      </c>
      <c r="C1608" s="2" t="s">
        <v>5146</v>
      </c>
      <c r="D1608" s="2" t="s">
        <v>5147</v>
      </c>
      <c r="E1608" s="2" t="s">
        <v>3869</v>
      </c>
      <c r="F1608" s="2"/>
      <c r="G1608" s="4" t="n">
        <v>15</v>
      </c>
      <c r="H1608" s="13" t="s">
        <v>982</v>
      </c>
      <c r="I1608" s="2" t="s">
        <v>632</v>
      </c>
      <c r="J1608" s="2"/>
      <c r="K1608" s="2"/>
      <c r="L1608" s="2"/>
      <c r="M1608" s="2"/>
    </row>
    <row r="1609" customFormat="false" ht="27" hidden="false" customHeight="true" outlineLevel="0" collapsed="false">
      <c r="A1609" s="6"/>
      <c r="B1609" s="7" t="s">
        <v>5148</v>
      </c>
      <c r="C1609" s="6" t="s">
        <v>5149</v>
      </c>
      <c r="D1609" s="6" t="s">
        <v>5150</v>
      </c>
      <c r="E1609" s="6" t="s">
        <v>1052</v>
      </c>
      <c r="F1609" s="6"/>
      <c r="G1609" s="8" t="n">
        <v>3</v>
      </c>
      <c r="H1609" s="13" t="s">
        <v>982</v>
      </c>
      <c r="I1609" s="6" t="s">
        <v>632</v>
      </c>
      <c r="J1609" s="6"/>
      <c r="K1609" s="6"/>
      <c r="L1609" s="6"/>
      <c r="M1609" s="6"/>
    </row>
    <row r="1610" customFormat="false" ht="27" hidden="false" customHeight="true" outlineLevel="0" collapsed="false">
      <c r="A1610" s="2"/>
      <c r="B1610" s="3" t="s">
        <v>5151</v>
      </c>
      <c r="C1610" s="2" t="s">
        <v>5152</v>
      </c>
      <c r="D1610" s="2" t="s">
        <v>5153</v>
      </c>
      <c r="E1610" s="2" t="s">
        <v>1245</v>
      </c>
      <c r="F1610" s="2"/>
      <c r="G1610" s="4" t="n">
        <v>1</v>
      </c>
      <c r="H1610" s="13" t="s">
        <v>982</v>
      </c>
      <c r="I1610" s="2" t="s">
        <v>632</v>
      </c>
      <c r="J1610" s="2"/>
      <c r="K1610" s="2"/>
      <c r="L1610" s="2"/>
      <c r="M1610" s="2"/>
    </row>
    <row r="1611" customFormat="false" ht="27" hidden="false" customHeight="true" outlineLevel="0" collapsed="false">
      <c r="A1611" s="6"/>
      <c r="B1611" s="7" t="s">
        <v>5154</v>
      </c>
      <c r="C1611" s="6" t="s">
        <v>5155</v>
      </c>
      <c r="D1611" s="6" t="s">
        <v>5156</v>
      </c>
      <c r="E1611" s="6" t="s">
        <v>981</v>
      </c>
      <c r="F1611" s="6"/>
      <c r="G1611" s="8" t="n">
        <v>3</v>
      </c>
      <c r="H1611" s="13" t="s">
        <v>982</v>
      </c>
      <c r="I1611" s="6" t="s">
        <v>632</v>
      </c>
      <c r="J1611" s="6"/>
      <c r="K1611" s="6"/>
      <c r="L1611" s="6"/>
      <c r="M1611" s="6"/>
    </row>
    <row r="1612" customFormat="false" ht="27" hidden="false" customHeight="true" outlineLevel="0" collapsed="false">
      <c r="A1612" s="2"/>
      <c r="B1612" s="3" t="s">
        <v>5157</v>
      </c>
      <c r="C1612" s="2" t="s">
        <v>5158</v>
      </c>
      <c r="D1612" s="2" t="s">
        <v>5159</v>
      </c>
      <c r="E1612" s="2" t="s">
        <v>3704</v>
      </c>
      <c r="F1612" s="2"/>
      <c r="G1612" s="4" t="n">
        <v>1</v>
      </c>
      <c r="H1612" s="13" t="s">
        <v>982</v>
      </c>
      <c r="I1612" s="2" t="s">
        <v>632</v>
      </c>
      <c r="J1612" s="2"/>
      <c r="K1612" s="2"/>
      <c r="L1612" s="2"/>
      <c r="M1612" s="2"/>
    </row>
    <row r="1613" customFormat="false" ht="27" hidden="false" customHeight="true" outlineLevel="0" collapsed="false">
      <c r="A1613" s="6"/>
      <c r="B1613" s="7" t="s">
        <v>5160</v>
      </c>
      <c r="C1613" s="6" t="s">
        <v>5161</v>
      </c>
      <c r="D1613" s="6" t="s">
        <v>5162</v>
      </c>
      <c r="E1613" s="6" t="s">
        <v>3704</v>
      </c>
      <c r="F1613" s="6"/>
      <c r="G1613" s="8" t="n">
        <v>1</v>
      </c>
      <c r="H1613" s="13" t="s">
        <v>982</v>
      </c>
      <c r="I1613" s="6" t="s">
        <v>632</v>
      </c>
      <c r="J1613" s="6"/>
      <c r="K1613" s="6"/>
      <c r="L1613" s="6"/>
      <c r="M1613" s="6"/>
    </row>
    <row r="1614" customFormat="false" ht="27" hidden="false" customHeight="true" outlineLevel="0" collapsed="false">
      <c r="A1614" s="2"/>
      <c r="B1614" s="3" t="s">
        <v>5163</v>
      </c>
      <c r="C1614" s="2" t="s">
        <v>5164</v>
      </c>
      <c r="D1614" s="2" t="s">
        <v>5165</v>
      </c>
      <c r="E1614" s="2" t="s">
        <v>1289</v>
      </c>
      <c r="F1614" s="2"/>
      <c r="G1614" s="4" t="n">
        <v>34</v>
      </c>
      <c r="H1614" s="13" t="s">
        <v>982</v>
      </c>
      <c r="I1614" s="2" t="s">
        <v>632</v>
      </c>
      <c r="J1614" s="2"/>
      <c r="K1614" s="2"/>
      <c r="L1614" s="2"/>
      <c r="M1614" s="2"/>
    </row>
    <row r="1615" customFormat="false" ht="27" hidden="false" customHeight="true" outlineLevel="0" collapsed="false">
      <c r="A1615" s="6"/>
      <c r="B1615" s="7" t="s">
        <v>5166</v>
      </c>
      <c r="C1615" s="6" t="s">
        <v>5167</v>
      </c>
      <c r="D1615" s="6" t="s">
        <v>5168</v>
      </c>
      <c r="E1615" s="6" t="s">
        <v>1052</v>
      </c>
      <c r="F1615" s="6"/>
      <c r="G1615" s="8" t="n">
        <v>2</v>
      </c>
      <c r="H1615" s="13" t="s">
        <v>982</v>
      </c>
      <c r="I1615" s="6" t="s">
        <v>632</v>
      </c>
      <c r="J1615" s="6"/>
      <c r="K1615" s="6"/>
      <c r="L1615" s="6"/>
      <c r="M1615" s="6"/>
    </row>
    <row r="1616" customFormat="false" ht="27" hidden="false" customHeight="true" outlineLevel="0" collapsed="false">
      <c r="A1616" s="2"/>
      <c r="B1616" s="3" t="s">
        <v>5169</v>
      </c>
      <c r="C1616" s="2" t="s">
        <v>5170</v>
      </c>
      <c r="D1616" s="2" t="s">
        <v>5171</v>
      </c>
      <c r="E1616" s="2" t="s">
        <v>3869</v>
      </c>
      <c r="F1616" s="2"/>
      <c r="G1616" s="4" t="n">
        <v>16</v>
      </c>
      <c r="H1616" s="13" t="s">
        <v>982</v>
      </c>
      <c r="I1616" s="2" t="s">
        <v>632</v>
      </c>
      <c r="J1616" s="2"/>
      <c r="K1616" s="2"/>
      <c r="L1616" s="2"/>
      <c r="M1616" s="2"/>
    </row>
    <row r="1617" customFormat="false" ht="27" hidden="false" customHeight="true" outlineLevel="0" collapsed="false">
      <c r="A1617" s="6"/>
      <c r="B1617" s="7" t="s">
        <v>5172</v>
      </c>
      <c r="C1617" s="6" t="s">
        <v>5173</v>
      </c>
      <c r="D1617" s="6" t="s">
        <v>5174</v>
      </c>
      <c r="E1617" s="6" t="s">
        <v>3869</v>
      </c>
      <c r="F1617" s="6"/>
      <c r="G1617" s="8" t="n">
        <v>1</v>
      </c>
      <c r="H1617" s="13" t="s">
        <v>982</v>
      </c>
      <c r="I1617" s="6" t="s">
        <v>632</v>
      </c>
      <c r="J1617" s="6"/>
      <c r="K1617" s="6"/>
      <c r="L1617" s="6"/>
      <c r="M1617" s="6"/>
    </row>
    <row r="1618" customFormat="false" ht="27" hidden="false" customHeight="true" outlineLevel="0" collapsed="false">
      <c r="A1618" s="2"/>
      <c r="B1618" s="3" t="s">
        <v>5175</v>
      </c>
      <c r="C1618" s="2" t="s">
        <v>5176</v>
      </c>
      <c r="D1618" s="2" t="s">
        <v>5177</v>
      </c>
      <c r="E1618" s="2" t="s">
        <v>3869</v>
      </c>
      <c r="F1618" s="2"/>
      <c r="G1618" s="4" t="n">
        <v>11</v>
      </c>
      <c r="H1618" s="13" t="s">
        <v>982</v>
      </c>
      <c r="I1618" s="2" t="s">
        <v>632</v>
      </c>
      <c r="J1618" s="2"/>
      <c r="K1618" s="2"/>
      <c r="L1618" s="2"/>
      <c r="M1618" s="2"/>
    </row>
    <row r="1619" customFormat="false" ht="27" hidden="false" customHeight="true" outlineLevel="0" collapsed="false">
      <c r="A1619" s="6"/>
      <c r="B1619" s="7" t="s">
        <v>5178</v>
      </c>
      <c r="C1619" s="6" t="s">
        <v>5179</v>
      </c>
      <c r="D1619" s="6" t="s">
        <v>5180</v>
      </c>
      <c r="E1619" s="6" t="s">
        <v>3869</v>
      </c>
      <c r="F1619" s="6"/>
      <c r="G1619" s="8" t="n">
        <v>13</v>
      </c>
      <c r="H1619" s="13" t="s">
        <v>982</v>
      </c>
      <c r="I1619" s="6" t="s">
        <v>632</v>
      </c>
      <c r="J1619" s="6"/>
      <c r="K1619" s="6"/>
      <c r="L1619" s="6"/>
      <c r="M1619" s="6"/>
    </row>
    <row r="1620" customFormat="false" ht="27" hidden="false" customHeight="true" outlineLevel="0" collapsed="false">
      <c r="A1620" s="2"/>
      <c r="B1620" s="3" t="s">
        <v>5181</v>
      </c>
      <c r="C1620" s="2" t="s">
        <v>5182</v>
      </c>
      <c r="D1620" s="2" t="s">
        <v>5183</v>
      </c>
      <c r="E1620" s="2" t="s">
        <v>3724</v>
      </c>
      <c r="F1620" s="2"/>
      <c r="G1620" s="4" t="n">
        <v>18</v>
      </c>
      <c r="H1620" s="13" t="s">
        <v>982</v>
      </c>
      <c r="I1620" s="2" t="s">
        <v>632</v>
      </c>
      <c r="J1620" s="2"/>
      <c r="K1620" s="2"/>
      <c r="L1620" s="2"/>
      <c r="M1620" s="2"/>
    </row>
    <row r="1621" customFormat="false" ht="27" hidden="false" customHeight="true" outlineLevel="0" collapsed="false">
      <c r="A1621" s="6"/>
      <c r="B1621" s="7" t="s">
        <v>5184</v>
      </c>
      <c r="C1621" s="6" t="s">
        <v>5185</v>
      </c>
      <c r="D1621" s="6" t="s">
        <v>5186</v>
      </c>
      <c r="E1621" s="6" t="s">
        <v>3724</v>
      </c>
      <c r="F1621" s="6"/>
      <c r="G1621" s="8" t="n">
        <v>3</v>
      </c>
      <c r="H1621" s="13" t="s">
        <v>982</v>
      </c>
      <c r="I1621" s="6" t="s">
        <v>632</v>
      </c>
      <c r="J1621" s="6"/>
      <c r="K1621" s="6"/>
      <c r="L1621" s="6"/>
      <c r="M1621" s="6"/>
    </row>
    <row r="1622" customFormat="false" ht="27" hidden="false" customHeight="true" outlineLevel="0" collapsed="false">
      <c r="A1622" s="2"/>
      <c r="B1622" s="3" t="s">
        <v>5187</v>
      </c>
      <c r="C1622" s="2" t="s">
        <v>5188</v>
      </c>
      <c r="D1622" s="2" t="s">
        <v>5189</v>
      </c>
      <c r="E1622" s="2" t="s">
        <v>3724</v>
      </c>
      <c r="F1622" s="2"/>
      <c r="G1622" s="4" t="n">
        <v>1</v>
      </c>
      <c r="H1622" s="13" t="s">
        <v>982</v>
      </c>
      <c r="I1622" s="2" t="s">
        <v>632</v>
      </c>
      <c r="J1622" s="2"/>
      <c r="K1622" s="2"/>
      <c r="L1622" s="2"/>
      <c r="M1622" s="2"/>
    </row>
    <row r="1623" customFormat="false" ht="27" hidden="false" customHeight="true" outlineLevel="0" collapsed="false">
      <c r="A1623" s="6"/>
      <c r="B1623" s="7" t="s">
        <v>5190</v>
      </c>
      <c r="C1623" s="6" t="s">
        <v>5191</v>
      </c>
      <c r="D1623" s="6"/>
      <c r="E1623" s="6"/>
      <c r="F1623" s="6"/>
      <c r="G1623" s="8" t="n">
        <v>1</v>
      </c>
      <c r="H1623" s="13" t="s">
        <v>982</v>
      </c>
      <c r="I1623" s="6" t="s">
        <v>632</v>
      </c>
      <c r="J1623" s="6"/>
      <c r="K1623" s="6"/>
      <c r="L1623" s="6"/>
      <c r="M1623" s="6"/>
    </row>
    <row r="1624" customFormat="false" ht="27" hidden="false" customHeight="true" outlineLevel="0" collapsed="false">
      <c r="A1624" s="2"/>
      <c r="B1624" s="3" t="s">
        <v>5192</v>
      </c>
      <c r="C1624" s="2" t="s">
        <v>5193</v>
      </c>
      <c r="D1624" s="2"/>
      <c r="E1624" s="2"/>
      <c r="F1624" s="2"/>
      <c r="G1624" s="4" t="n">
        <v>1</v>
      </c>
      <c r="H1624" s="13" t="s">
        <v>982</v>
      </c>
      <c r="I1624" s="2" t="s">
        <v>632</v>
      </c>
      <c r="J1624" s="2"/>
      <c r="K1624" s="2"/>
      <c r="L1624" s="2"/>
      <c r="M1624" s="2"/>
    </row>
    <row r="1625" customFormat="false" ht="27" hidden="false" customHeight="true" outlineLevel="0" collapsed="false">
      <c r="A1625" s="6"/>
      <c r="B1625" s="7" t="s">
        <v>5194</v>
      </c>
      <c r="C1625" s="6" t="s">
        <v>5195</v>
      </c>
      <c r="D1625" s="6"/>
      <c r="E1625" s="6"/>
      <c r="F1625" s="6"/>
      <c r="G1625" s="8" t="n">
        <v>1</v>
      </c>
      <c r="H1625" s="13" t="s">
        <v>982</v>
      </c>
      <c r="I1625" s="6" t="s">
        <v>632</v>
      </c>
      <c r="J1625" s="6"/>
      <c r="K1625" s="6"/>
      <c r="L1625" s="6"/>
      <c r="M1625" s="6"/>
    </row>
    <row r="1626" customFormat="false" ht="27" hidden="false" customHeight="true" outlineLevel="0" collapsed="false">
      <c r="A1626" s="2"/>
      <c r="B1626" s="3" t="s">
        <v>5196</v>
      </c>
      <c r="C1626" s="2" t="s">
        <v>5197</v>
      </c>
      <c r="D1626" s="2" t="s">
        <v>5198</v>
      </c>
      <c r="E1626" s="2" t="s">
        <v>2308</v>
      </c>
      <c r="F1626" s="2"/>
      <c r="G1626" s="4" t="n">
        <v>5</v>
      </c>
      <c r="H1626" s="13" t="s">
        <v>982</v>
      </c>
      <c r="I1626" s="2" t="s">
        <v>632</v>
      </c>
      <c r="J1626" s="2"/>
      <c r="K1626" s="2"/>
      <c r="L1626" s="2"/>
      <c r="M1626" s="2"/>
    </row>
    <row r="1627" customFormat="false" ht="27" hidden="false" customHeight="true" outlineLevel="0" collapsed="false">
      <c r="A1627" s="6"/>
      <c r="B1627" s="7" t="s">
        <v>5199</v>
      </c>
      <c r="C1627" s="6" t="s">
        <v>5200</v>
      </c>
      <c r="D1627" s="6" t="s">
        <v>5201</v>
      </c>
      <c r="E1627" s="6" t="s">
        <v>2308</v>
      </c>
      <c r="F1627" s="6"/>
      <c r="G1627" s="8" t="n">
        <v>5</v>
      </c>
      <c r="H1627" s="13" t="s">
        <v>982</v>
      </c>
      <c r="I1627" s="6" t="s">
        <v>632</v>
      </c>
      <c r="J1627" s="6"/>
      <c r="K1627" s="6"/>
      <c r="L1627" s="6"/>
      <c r="M1627" s="6"/>
    </row>
    <row r="1628" customFormat="false" ht="27" hidden="false" customHeight="true" outlineLevel="0" collapsed="false">
      <c r="A1628" s="2"/>
      <c r="B1628" s="3" t="s">
        <v>5202</v>
      </c>
      <c r="C1628" s="2" t="s">
        <v>5203</v>
      </c>
      <c r="D1628" s="2" t="s">
        <v>5204</v>
      </c>
      <c r="E1628" s="2" t="s">
        <v>2308</v>
      </c>
      <c r="F1628" s="2"/>
      <c r="G1628" s="4" t="n">
        <v>5</v>
      </c>
      <c r="H1628" s="13" t="s">
        <v>982</v>
      </c>
      <c r="I1628" s="2" t="s">
        <v>632</v>
      </c>
      <c r="J1628" s="2"/>
      <c r="K1628" s="2"/>
      <c r="L1628" s="2"/>
      <c r="M1628" s="2"/>
    </row>
    <row r="1629" customFormat="false" ht="27" hidden="false" customHeight="true" outlineLevel="0" collapsed="false">
      <c r="A1629" s="6"/>
      <c r="B1629" s="7" t="s">
        <v>5205</v>
      </c>
      <c r="C1629" s="6" t="s">
        <v>5206</v>
      </c>
      <c r="D1629" s="6" t="s">
        <v>5207</v>
      </c>
      <c r="E1629" s="6" t="s">
        <v>652</v>
      </c>
      <c r="F1629" s="6"/>
      <c r="G1629" s="8" t="n">
        <v>2</v>
      </c>
      <c r="H1629" s="13" t="s">
        <v>982</v>
      </c>
      <c r="I1629" s="6" t="s">
        <v>654</v>
      </c>
      <c r="J1629" s="6"/>
      <c r="K1629" s="6"/>
      <c r="L1629" s="6"/>
      <c r="M1629" s="6"/>
    </row>
    <row r="1630" customFormat="false" ht="27" hidden="false" customHeight="true" outlineLevel="0" collapsed="false">
      <c r="A1630" s="2"/>
      <c r="B1630" s="3" t="s">
        <v>5208</v>
      </c>
      <c r="C1630" s="2" t="s">
        <v>5209</v>
      </c>
      <c r="D1630" s="2" t="s">
        <v>5210</v>
      </c>
      <c r="E1630" s="2" t="s">
        <v>1122</v>
      </c>
      <c r="F1630" s="2"/>
      <c r="G1630" s="4" t="n">
        <v>9</v>
      </c>
      <c r="H1630" s="13" t="s">
        <v>982</v>
      </c>
      <c r="I1630" s="2" t="s">
        <v>654</v>
      </c>
      <c r="J1630" s="2"/>
      <c r="K1630" s="2"/>
      <c r="L1630" s="2"/>
      <c r="M1630" s="2"/>
    </row>
    <row r="1631" customFormat="false" ht="27" hidden="false" customHeight="true" outlineLevel="0" collapsed="false">
      <c r="A1631" s="6"/>
      <c r="B1631" s="7" t="s">
        <v>5211</v>
      </c>
      <c r="C1631" s="6" t="s">
        <v>5212</v>
      </c>
      <c r="D1631" s="6" t="s">
        <v>5213</v>
      </c>
      <c r="E1631" s="6" t="s">
        <v>1122</v>
      </c>
      <c r="F1631" s="6"/>
      <c r="G1631" s="8" t="n">
        <v>14</v>
      </c>
      <c r="H1631" s="13" t="s">
        <v>982</v>
      </c>
      <c r="I1631" s="6" t="s">
        <v>654</v>
      </c>
      <c r="J1631" s="6"/>
      <c r="K1631" s="6"/>
      <c r="L1631" s="6"/>
      <c r="M1631" s="6"/>
    </row>
    <row r="1632" customFormat="false" ht="27" hidden="false" customHeight="true" outlineLevel="0" collapsed="false">
      <c r="A1632" s="2"/>
      <c r="B1632" s="3" t="s">
        <v>5214</v>
      </c>
      <c r="C1632" s="2" t="s">
        <v>5215</v>
      </c>
      <c r="D1632" s="2" t="s">
        <v>5216</v>
      </c>
      <c r="E1632" s="2" t="s">
        <v>1195</v>
      </c>
      <c r="F1632" s="2"/>
      <c r="G1632" s="4" t="n">
        <v>1</v>
      </c>
      <c r="H1632" s="13" t="s">
        <v>982</v>
      </c>
      <c r="I1632" s="2" t="s">
        <v>654</v>
      </c>
      <c r="J1632" s="2"/>
      <c r="K1632" s="2"/>
      <c r="L1632" s="2"/>
      <c r="M1632" s="2"/>
    </row>
    <row r="1633" customFormat="false" ht="27" hidden="false" customHeight="true" outlineLevel="0" collapsed="false">
      <c r="A1633" s="6"/>
      <c r="B1633" s="7" t="s">
        <v>5217</v>
      </c>
      <c r="C1633" s="6" t="s">
        <v>5218</v>
      </c>
      <c r="D1633" s="6" t="s">
        <v>5219</v>
      </c>
      <c r="E1633" s="6" t="s">
        <v>1293</v>
      </c>
      <c r="F1633" s="6"/>
      <c r="G1633" s="8" t="n">
        <v>16</v>
      </c>
      <c r="H1633" s="13" t="s">
        <v>982</v>
      </c>
      <c r="I1633" s="6" t="s">
        <v>654</v>
      </c>
      <c r="J1633" s="6"/>
      <c r="K1633" s="6"/>
      <c r="L1633" s="6"/>
      <c r="M1633" s="6"/>
    </row>
    <row r="1634" customFormat="false" ht="27" hidden="false" customHeight="true" outlineLevel="0" collapsed="false">
      <c r="A1634" s="2"/>
      <c r="B1634" s="3" t="s">
        <v>5220</v>
      </c>
      <c r="C1634" s="2" t="s">
        <v>5221</v>
      </c>
      <c r="D1634" s="2" t="s">
        <v>5222</v>
      </c>
      <c r="E1634" s="2" t="s">
        <v>1130</v>
      </c>
      <c r="F1634" s="2"/>
      <c r="G1634" s="4" t="n">
        <v>1</v>
      </c>
      <c r="H1634" s="13" t="s">
        <v>982</v>
      </c>
      <c r="I1634" s="2" t="s">
        <v>654</v>
      </c>
      <c r="J1634" s="2"/>
      <c r="K1634" s="2"/>
      <c r="L1634" s="2"/>
      <c r="M1634" s="2"/>
    </row>
    <row r="1635" customFormat="false" ht="27" hidden="false" customHeight="true" outlineLevel="0" collapsed="false">
      <c r="A1635" s="6"/>
      <c r="B1635" s="7" t="s">
        <v>5223</v>
      </c>
      <c r="C1635" s="6" t="s">
        <v>5224</v>
      </c>
      <c r="D1635" s="6" t="s">
        <v>5225</v>
      </c>
      <c r="E1635" s="6" t="s">
        <v>1856</v>
      </c>
      <c r="F1635" s="6"/>
      <c r="G1635" s="8" t="n">
        <v>27</v>
      </c>
      <c r="H1635" s="13" t="s">
        <v>982</v>
      </c>
      <c r="I1635" s="6" t="s">
        <v>654</v>
      </c>
      <c r="J1635" s="6"/>
      <c r="K1635" s="6"/>
      <c r="L1635" s="6"/>
      <c r="M1635" s="6"/>
    </row>
    <row r="1636" customFormat="false" ht="27" hidden="false" customHeight="true" outlineLevel="0" collapsed="false">
      <c r="A1636" s="2"/>
      <c r="B1636" s="3" t="s">
        <v>5226</v>
      </c>
      <c r="C1636" s="2" t="s">
        <v>5227</v>
      </c>
      <c r="D1636" s="2" t="s">
        <v>5228</v>
      </c>
      <c r="E1636" s="2" t="s">
        <v>1856</v>
      </c>
      <c r="F1636" s="2"/>
      <c r="G1636" s="4" t="n">
        <v>6</v>
      </c>
      <c r="H1636" s="13" t="s">
        <v>982</v>
      </c>
      <c r="I1636" s="2" t="s">
        <v>654</v>
      </c>
      <c r="J1636" s="2"/>
      <c r="K1636" s="2"/>
      <c r="L1636" s="2"/>
      <c r="M1636" s="2"/>
    </row>
    <row r="1637" customFormat="false" ht="27" hidden="false" customHeight="true" outlineLevel="0" collapsed="false">
      <c r="A1637" s="6"/>
      <c r="B1637" s="7" t="s">
        <v>5229</v>
      </c>
      <c r="C1637" s="6" t="s">
        <v>5230</v>
      </c>
      <c r="D1637" s="6" t="s">
        <v>5231</v>
      </c>
      <c r="E1637" s="6" t="s">
        <v>1130</v>
      </c>
      <c r="F1637" s="6"/>
      <c r="G1637" s="8" t="n">
        <v>9</v>
      </c>
      <c r="H1637" s="13" t="s">
        <v>982</v>
      </c>
      <c r="I1637" s="6" t="s">
        <v>654</v>
      </c>
      <c r="J1637" s="6"/>
      <c r="K1637" s="6"/>
      <c r="L1637" s="6"/>
      <c r="M1637" s="6"/>
    </row>
    <row r="1638" customFormat="false" ht="27" hidden="false" customHeight="true" outlineLevel="0" collapsed="false">
      <c r="A1638" s="2"/>
      <c r="B1638" s="3" t="s">
        <v>5232</v>
      </c>
      <c r="C1638" s="2" t="s">
        <v>5233</v>
      </c>
      <c r="D1638" s="2" t="s">
        <v>5234</v>
      </c>
      <c r="E1638" s="2" t="s">
        <v>1130</v>
      </c>
      <c r="F1638" s="2"/>
      <c r="G1638" s="4" t="n">
        <v>6</v>
      </c>
      <c r="H1638" s="13" t="s">
        <v>982</v>
      </c>
      <c r="I1638" s="2" t="s">
        <v>654</v>
      </c>
      <c r="J1638" s="2"/>
      <c r="K1638" s="2"/>
      <c r="L1638" s="2"/>
      <c r="M1638" s="2"/>
    </row>
    <row r="1639" customFormat="false" ht="27" hidden="false" customHeight="true" outlineLevel="0" collapsed="false">
      <c r="A1639" s="6"/>
      <c r="B1639" s="7" t="s">
        <v>5235</v>
      </c>
      <c r="C1639" s="6" t="s">
        <v>5236</v>
      </c>
      <c r="D1639" s="6" t="s">
        <v>5237</v>
      </c>
      <c r="E1639" s="6"/>
      <c r="F1639" s="6"/>
      <c r="G1639" s="8" t="n">
        <v>13</v>
      </c>
      <c r="H1639" s="13" t="s">
        <v>982</v>
      </c>
      <c r="I1639" s="6" t="s">
        <v>654</v>
      </c>
      <c r="J1639" s="6"/>
      <c r="K1639" s="6"/>
      <c r="L1639" s="6"/>
      <c r="M1639" s="6"/>
    </row>
    <row r="1640" customFormat="false" ht="27" hidden="false" customHeight="true" outlineLevel="0" collapsed="false">
      <c r="A1640" s="2"/>
      <c r="B1640" s="3" t="s">
        <v>5238</v>
      </c>
      <c r="C1640" s="2" t="s">
        <v>5239</v>
      </c>
      <c r="D1640" s="2" t="s">
        <v>5240</v>
      </c>
      <c r="E1640" s="2" t="s">
        <v>5241</v>
      </c>
      <c r="F1640" s="2"/>
      <c r="G1640" s="4" t="n">
        <v>1</v>
      </c>
      <c r="H1640" s="13" t="s">
        <v>982</v>
      </c>
      <c r="I1640" s="2" t="s">
        <v>654</v>
      </c>
      <c r="J1640" s="2"/>
      <c r="K1640" s="2"/>
      <c r="L1640" s="2"/>
      <c r="M1640" s="2"/>
    </row>
    <row r="1641" customFormat="false" ht="27" hidden="false" customHeight="true" outlineLevel="0" collapsed="false">
      <c r="A1641" s="6"/>
      <c r="B1641" s="7" t="s">
        <v>5242</v>
      </c>
      <c r="C1641" s="6" t="s">
        <v>5243</v>
      </c>
      <c r="D1641" s="6" t="s">
        <v>5244</v>
      </c>
      <c r="E1641" s="6" t="s">
        <v>1074</v>
      </c>
      <c r="F1641" s="6"/>
      <c r="G1641" s="8" t="n">
        <v>11</v>
      </c>
      <c r="H1641" s="13" t="s">
        <v>982</v>
      </c>
      <c r="I1641" s="6" t="s">
        <v>654</v>
      </c>
      <c r="J1641" s="6"/>
      <c r="K1641" s="6"/>
      <c r="L1641" s="6"/>
      <c r="M1641" s="6"/>
    </row>
    <row r="1642" customFormat="false" ht="27" hidden="false" customHeight="true" outlineLevel="0" collapsed="false">
      <c r="A1642" s="2"/>
      <c r="B1642" s="3" t="s">
        <v>5245</v>
      </c>
      <c r="C1642" s="2" t="s">
        <v>5246</v>
      </c>
      <c r="D1642" s="2" t="s">
        <v>5247</v>
      </c>
      <c r="E1642" s="2" t="s">
        <v>707</v>
      </c>
      <c r="F1642" s="2"/>
      <c r="G1642" s="4" t="n">
        <v>4</v>
      </c>
      <c r="H1642" s="13" t="s">
        <v>982</v>
      </c>
      <c r="I1642" s="2" t="s">
        <v>654</v>
      </c>
      <c r="J1642" s="2"/>
      <c r="K1642" s="2"/>
      <c r="L1642" s="2"/>
      <c r="M1642" s="2"/>
    </row>
    <row r="1643" customFormat="false" ht="27" hidden="false" customHeight="true" outlineLevel="0" collapsed="false">
      <c r="A1643" s="6"/>
      <c r="B1643" s="7" t="s">
        <v>5248</v>
      </c>
      <c r="C1643" s="6" t="s">
        <v>5249</v>
      </c>
      <c r="D1643" s="6" t="s">
        <v>5250</v>
      </c>
      <c r="E1643" s="6" t="s">
        <v>707</v>
      </c>
      <c r="F1643" s="6"/>
      <c r="G1643" s="8" t="n">
        <v>3</v>
      </c>
      <c r="H1643" s="13" t="s">
        <v>982</v>
      </c>
      <c r="I1643" s="6" t="s">
        <v>654</v>
      </c>
      <c r="J1643" s="6"/>
      <c r="K1643" s="6"/>
      <c r="L1643" s="6"/>
      <c r="M1643" s="6"/>
    </row>
    <row r="1644" customFormat="false" ht="27" hidden="false" customHeight="true" outlineLevel="0" collapsed="false">
      <c r="A1644" s="2"/>
      <c r="B1644" s="3" t="s">
        <v>5251</v>
      </c>
      <c r="C1644" s="2" t="s">
        <v>5252</v>
      </c>
      <c r="D1644" s="2" t="s">
        <v>5253</v>
      </c>
      <c r="E1644" s="2" t="s">
        <v>652</v>
      </c>
      <c r="F1644" s="2"/>
      <c r="G1644" s="4" t="n">
        <v>14</v>
      </c>
      <c r="H1644" s="13" t="s">
        <v>982</v>
      </c>
      <c r="I1644" s="2" t="s">
        <v>654</v>
      </c>
      <c r="J1644" s="2"/>
      <c r="K1644" s="2"/>
      <c r="L1644" s="2"/>
      <c r="M1644" s="2"/>
    </row>
    <row r="1645" customFormat="false" ht="27" hidden="false" customHeight="true" outlineLevel="0" collapsed="false">
      <c r="A1645" s="6"/>
      <c r="B1645" s="7" t="s">
        <v>5254</v>
      </c>
      <c r="C1645" s="6" t="s">
        <v>5255</v>
      </c>
      <c r="D1645" s="6" t="s">
        <v>5256</v>
      </c>
      <c r="E1645" s="6" t="s">
        <v>652</v>
      </c>
      <c r="F1645" s="6"/>
      <c r="G1645" s="8" t="n">
        <v>4</v>
      </c>
      <c r="H1645" s="13" t="s">
        <v>982</v>
      </c>
      <c r="I1645" s="6" t="s">
        <v>654</v>
      </c>
      <c r="J1645" s="6"/>
      <c r="K1645" s="6"/>
      <c r="L1645" s="6"/>
      <c r="M1645" s="6"/>
    </row>
    <row r="1646" customFormat="false" ht="27" hidden="false" customHeight="true" outlineLevel="0" collapsed="false">
      <c r="A1646" s="2"/>
      <c r="B1646" s="3" t="s">
        <v>5257</v>
      </c>
      <c r="C1646" s="2" t="s">
        <v>5258</v>
      </c>
      <c r="D1646" s="2" t="s">
        <v>5259</v>
      </c>
      <c r="E1646" s="2" t="s">
        <v>652</v>
      </c>
      <c r="F1646" s="2"/>
      <c r="G1646" s="4" t="n">
        <v>7</v>
      </c>
      <c r="H1646" s="13" t="s">
        <v>982</v>
      </c>
      <c r="I1646" s="2" t="s">
        <v>654</v>
      </c>
      <c r="J1646" s="2"/>
      <c r="K1646" s="2"/>
      <c r="L1646" s="2"/>
      <c r="M1646" s="2"/>
    </row>
    <row r="1647" customFormat="false" ht="27" hidden="false" customHeight="true" outlineLevel="0" collapsed="false">
      <c r="A1647" s="6"/>
      <c r="B1647" s="7" t="s">
        <v>5260</v>
      </c>
      <c r="C1647" s="6" t="s">
        <v>5261</v>
      </c>
      <c r="D1647" s="6" t="s">
        <v>5262</v>
      </c>
      <c r="E1647" s="6" t="s">
        <v>652</v>
      </c>
      <c r="F1647" s="6"/>
      <c r="G1647" s="8" t="n">
        <v>25</v>
      </c>
      <c r="H1647" s="13" t="s">
        <v>982</v>
      </c>
      <c r="I1647" s="6" t="s">
        <v>654</v>
      </c>
      <c r="J1647" s="6"/>
      <c r="K1647" s="6"/>
      <c r="L1647" s="6"/>
      <c r="M1647" s="6"/>
    </row>
    <row r="1648" customFormat="false" ht="27" hidden="false" customHeight="true" outlineLevel="0" collapsed="false">
      <c r="A1648" s="2"/>
      <c r="B1648" s="3" t="s">
        <v>5263</v>
      </c>
      <c r="C1648" s="2" t="s">
        <v>5264</v>
      </c>
      <c r="D1648" s="2" t="s">
        <v>5265</v>
      </c>
      <c r="E1648" s="2" t="s">
        <v>5266</v>
      </c>
      <c r="F1648" s="2"/>
      <c r="G1648" s="4" t="n">
        <v>8</v>
      </c>
      <c r="H1648" s="13" t="s">
        <v>982</v>
      </c>
      <c r="I1648" s="2" t="s">
        <v>654</v>
      </c>
      <c r="J1648" s="2"/>
      <c r="K1648" s="2"/>
      <c r="L1648" s="2"/>
      <c r="M1648" s="2"/>
    </row>
    <row r="1649" customFormat="false" ht="27" hidden="false" customHeight="true" outlineLevel="0" collapsed="false">
      <c r="A1649" s="6"/>
      <c r="B1649" s="7" t="s">
        <v>5267</v>
      </c>
      <c r="C1649" s="6" t="s">
        <v>5268</v>
      </c>
      <c r="D1649" s="6" t="s">
        <v>5269</v>
      </c>
      <c r="E1649" s="6" t="s">
        <v>1074</v>
      </c>
      <c r="F1649" s="6"/>
      <c r="G1649" s="8" t="n">
        <v>5</v>
      </c>
      <c r="H1649" s="13" t="s">
        <v>982</v>
      </c>
      <c r="I1649" s="6" t="s">
        <v>654</v>
      </c>
      <c r="J1649" s="6"/>
      <c r="K1649" s="6"/>
      <c r="L1649" s="6"/>
      <c r="M1649" s="6"/>
    </row>
    <row r="1650" customFormat="false" ht="27" hidden="false" customHeight="true" outlineLevel="0" collapsed="false">
      <c r="A1650" s="2"/>
      <c r="B1650" s="3" t="s">
        <v>5270</v>
      </c>
      <c r="C1650" s="2" t="s">
        <v>5271</v>
      </c>
      <c r="D1650" s="2" t="s">
        <v>5272</v>
      </c>
      <c r="E1650" s="2" t="s">
        <v>1074</v>
      </c>
      <c r="F1650" s="2"/>
      <c r="G1650" s="4" t="n">
        <v>5</v>
      </c>
      <c r="H1650" s="13" t="s">
        <v>982</v>
      </c>
      <c r="I1650" s="2" t="s">
        <v>654</v>
      </c>
      <c r="J1650" s="2"/>
      <c r="K1650" s="2"/>
      <c r="L1650" s="2"/>
      <c r="M1650" s="2"/>
    </row>
    <row r="1651" customFormat="false" ht="27" hidden="false" customHeight="true" outlineLevel="0" collapsed="false">
      <c r="A1651" s="6"/>
      <c r="B1651" s="7" t="s">
        <v>5273</v>
      </c>
      <c r="C1651" s="6" t="s">
        <v>5274</v>
      </c>
      <c r="D1651" s="6" t="s">
        <v>5275</v>
      </c>
      <c r="E1651" s="6" t="s">
        <v>652</v>
      </c>
      <c r="F1651" s="6"/>
      <c r="G1651" s="8" t="n">
        <v>1</v>
      </c>
      <c r="H1651" s="13" t="s">
        <v>982</v>
      </c>
      <c r="I1651" s="6" t="s">
        <v>654</v>
      </c>
      <c r="J1651" s="6"/>
      <c r="K1651" s="6"/>
      <c r="L1651" s="6"/>
      <c r="M1651" s="6"/>
    </row>
    <row r="1652" customFormat="false" ht="27" hidden="false" customHeight="true" outlineLevel="0" collapsed="false">
      <c r="A1652" s="2"/>
      <c r="B1652" s="3" t="s">
        <v>5276</v>
      </c>
      <c r="C1652" s="2" t="s">
        <v>5277</v>
      </c>
      <c r="D1652" s="2" t="s">
        <v>5278</v>
      </c>
      <c r="E1652" s="2" t="s">
        <v>652</v>
      </c>
      <c r="F1652" s="2"/>
      <c r="G1652" s="4" t="n">
        <v>16</v>
      </c>
      <c r="H1652" s="13" t="s">
        <v>982</v>
      </c>
      <c r="I1652" s="2" t="s">
        <v>654</v>
      </c>
      <c r="J1652" s="2"/>
      <c r="K1652" s="2"/>
      <c r="L1652" s="2"/>
      <c r="M1652" s="2"/>
    </row>
    <row r="1653" customFormat="false" ht="27" hidden="false" customHeight="true" outlineLevel="0" collapsed="false">
      <c r="A1653" s="6"/>
      <c r="B1653" s="7" t="s">
        <v>5279</v>
      </c>
      <c r="C1653" s="6" t="s">
        <v>5280</v>
      </c>
      <c r="D1653" s="6" t="s">
        <v>5281</v>
      </c>
      <c r="E1653" s="6" t="s">
        <v>652</v>
      </c>
      <c r="F1653" s="6"/>
      <c r="G1653" s="8" t="n">
        <v>5</v>
      </c>
      <c r="H1653" s="13" t="s">
        <v>982</v>
      </c>
      <c r="I1653" s="6" t="s">
        <v>654</v>
      </c>
      <c r="J1653" s="6"/>
      <c r="K1653" s="6"/>
      <c r="L1653" s="6"/>
      <c r="M1653" s="6"/>
    </row>
    <row r="1654" customFormat="false" ht="27" hidden="false" customHeight="true" outlineLevel="0" collapsed="false">
      <c r="A1654" s="2"/>
      <c r="B1654" s="3" t="s">
        <v>5282</v>
      </c>
      <c r="C1654" s="2" t="s">
        <v>5283</v>
      </c>
      <c r="D1654" s="2" t="s">
        <v>5284</v>
      </c>
      <c r="E1654" s="2" t="s">
        <v>2385</v>
      </c>
      <c r="F1654" s="2"/>
      <c r="G1654" s="4" t="n">
        <v>22</v>
      </c>
      <c r="H1654" s="13" t="s">
        <v>982</v>
      </c>
      <c r="I1654" s="2" t="s">
        <v>5285</v>
      </c>
      <c r="J1654" s="2"/>
      <c r="K1654" s="2"/>
      <c r="L1654" s="2"/>
      <c r="M1654" s="2"/>
    </row>
    <row r="1655" customFormat="false" ht="27" hidden="false" customHeight="true" outlineLevel="0" collapsed="false">
      <c r="A1655" s="6"/>
      <c r="B1655" s="7" t="s">
        <v>5286</v>
      </c>
      <c r="C1655" s="6" t="s">
        <v>5287</v>
      </c>
      <c r="D1655" s="6" t="s">
        <v>5288</v>
      </c>
      <c r="E1655" s="6" t="s">
        <v>2385</v>
      </c>
      <c r="F1655" s="6"/>
      <c r="G1655" s="8" t="n">
        <v>79</v>
      </c>
      <c r="H1655" s="13" t="s">
        <v>982</v>
      </c>
      <c r="I1655" s="6" t="s">
        <v>5285</v>
      </c>
      <c r="J1655" s="6"/>
      <c r="K1655" s="6"/>
      <c r="L1655" s="6"/>
      <c r="M1655" s="6"/>
    </row>
    <row r="1656" customFormat="false" ht="27" hidden="false" customHeight="true" outlineLevel="0" collapsed="false">
      <c r="A1656" s="2"/>
      <c r="B1656" s="3" t="s">
        <v>5289</v>
      </c>
      <c r="C1656" s="2" t="s">
        <v>5290</v>
      </c>
      <c r="D1656" s="2" t="s">
        <v>5291</v>
      </c>
      <c r="E1656" s="2" t="s">
        <v>2385</v>
      </c>
      <c r="F1656" s="2"/>
      <c r="G1656" s="4" t="n">
        <v>94</v>
      </c>
      <c r="H1656" s="13" t="s">
        <v>982</v>
      </c>
      <c r="I1656" s="2" t="s">
        <v>5285</v>
      </c>
      <c r="J1656" s="2"/>
      <c r="K1656" s="2"/>
      <c r="L1656" s="2"/>
      <c r="M1656" s="2"/>
    </row>
    <row r="1657" customFormat="false" ht="27" hidden="false" customHeight="true" outlineLevel="0" collapsed="false">
      <c r="A1657" s="6"/>
      <c r="B1657" s="7" t="s">
        <v>5292</v>
      </c>
      <c r="C1657" s="6" t="s">
        <v>5293</v>
      </c>
      <c r="D1657" s="6" t="s">
        <v>5294</v>
      </c>
      <c r="E1657" s="6" t="s">
        <v>2385</v>
      </c>
      <c r="F1657" s="6"/>
      <c r="G1657" s="8" t="n">
        <v>35</v>
      </c>
      <c r="H1657" s="13" t="s">
        <v>982</v>
      </c>
      <c r="I1657" s="6" t="s">
        <v>5285</v>
      </c>
      <c r="J1657" s="6"/>
      <c r="K1657" s="6"/>
      <c r="L1657" s="6"/>
      <c r="M1657" s="6"/>
    </row>
    <row r="1658" customFormat="false" ht="27" hidden="false" customHeight="true" outlineLevel="0" collapsed="false">
      <c r="A1658" s="2"/>
      <c r="B1658" s="3" t="s">
        <v>5295</v>
      </c>
      <c r="C1658" s="2" t="s">
        <v>5296</v>
      </c>
      <c r="D1658" s="2" t="s">
        <v>5297</v>
      </c>
      <c r="E1658" s="2" t="s">
        <v>2385</v>
      </c>
      <c r="F1658" s="2"/>
      <c r="G1658" s="4" t="n">
        <v>26</v>
      </c>
      <c r="H1658" s="13" t="s">
        <v>982</v>
      </c>
      <c r="I1658" s="2" t="s">
        <v>5285</v>
      </c>
      <c r="J1658" s="2"/>
      <c r="K1658" s="2"/>
      <c r="L1658" s="2"/>
      <c r="M1658" s="2"/>
    </row>
    <row r="1659" customFormat="false" ht="27" hidden="false" customHeight="true" outlineLevel="0" collapsed="false">
      <c r="A1659" s="6"/>
      <c r="B1659" s="7" t="s">
        <v>5298</v>
      </c>
      <c r="C1659" s="6" t="s">
        <v>5299</v>
      </c>
      <c r="D1659" s="6" t="s">
        <v>5300</v>
      </c>
      <c r="E1659" s="6" t="s">
        <v>2385</v>
      </c>
      <c r="F1659" s="6"/>
      <c r="G1659" s="8" t="n">
        <v>47</v>
      </c>
      <c r="H1659" s="13" t="s">
        <v>982</v>
      </c>
      <c r="I1659" s="6" t="s">
        <v>5285</v>
      </c>
      <c r="J1659" s="6"/>
      <c r="K1659" s="6"/>
      <c r="L1659" s="6"/>
      <c r="M1659" s="6"/>
    </row>
    <row r="1660" customFormat="false" ht="27" hidden="false" customHeight="true" outlineLevel="0" collapsed="false">
      <c r="A1660" s="2"/>
      <c r="B1660" s="3" t="s">
        <v>5301</v>
      </c>
      <c r="C1660" s="2" t="s">
        <v>5302</v>
      </c>
      <c r="D1660" s="2" t="s">
        <v>5303</v>
      </c>
      <c r="E1660" s="2" t="s">
        <v>2385</v>
      </c>
      <c r="F1660" s="2"/>
      <c r="G1660" s="4" t="n">
        <v>50</v>
      </c>
      <c r="H1660" s="13" t="s">
        <v>982</v>
      </c>
      <c r="I1660" s="2" t="s">
        <v>5285</v>
      </c>
      <c r="J1660" s="2"/>
      <c r="K1660" s="2"/>
      <c r="L1660" s="2"/>
      <c r="M1660" s="2"/>
    </row>
    <row r="1661" customFormat="false" ht="27" hidden="false" customHeight="true" outlineLevel="0" collapsed="false">
      <c r="A1661" s="6"/>
      <c r="B1661" s="7" t="s">
        <v>5304</v>
      </c>
      <c r="C1661" s="6" t="s">
        <v>5305</v>
      </c>
      <c r="D1661" s="6" t="s">
        <v>5306</v>
      </c>
      <c r="E1661" s="6" t="s">
        <v>2385</v>
      </c>
      <c r="F1661" s="6"/>
      <c r="G1661" s="8" t="n">
        <v>45</v>
      </c>
      <c r="H1661" s="13" t="s">
        <v>982</v>
      </c>
      <c r="I1661" s="6" t="s">
        <v>5285</v>
      </c>
      <c r="J1661" s="6"/>
      <c r="K1661" s="6"/>
      <c r="L1661" s="6"/>
      <c r="M1661" s="6"/>
    </row>
    <row r="1662" customFormat="false" ht="27" hidden="false" customHeight="true" outlineLevel="0" collapsed="false">
      <c r="A1662" s="2"/>
      <c r="B1662" s="3" t="s">
        <v>5307</v>
      </c>
      <c r="C1662" s="2" t="s">
        <v>5308</v>
      </c>
      <c r="D1662" s="2" t="s">
        <v>5309</v>
      </c>
      <c r="E1662" s="2" t="s">
        <v>2385</v>
      </c>
      <c r="F1662" s="2"/>
      <c r="G1662" s="4" t="n">
        <v>49</v>
      </c>
      <c r="H1662" s="13" t="s">
        <v>982</v>
      </c>
      <c r="I1662" s="2" t="s">
        <v>5285</v>
      </c>
      <c r="J1662" s="2"/>
      <c r="K1662" s="2"/>
      <c r="L1662" s="2"/>
      <c r="M1662" s="2"/>
    </row>
    <row r="1663" customFormat="false" ht="27" hidden="false" customHeight="true" outlineLevel="0" collapsed="false">
      <c r="A1663" s="6"/>
      <c r="B1663" s="7" t="s">
        <v>5310</v>
      </c>
      <c r="C1663" s="6" t="s">
        <v>5311</v>
      </c>
      <c r="D1663" s="6" t="s">
        <v>5312</v>
      </c>
      <c r="E1663" s="6" t="s">
        <v>2385</v>
      </c>
      <c r="F1663" s="6"/>
      <c r="G1663" s="8" t="n">
        <v>24</v>
      </c>
      <c r="H1663" s="13" t="s">
        <v>982</v>
      </c>
      <c r="I1663" s="6" t="s">
        <v>5285</v>
      </c>
      <c r="J1663" s="6"/>
      <c r="K1663" s="6"/>
      <c r="L1663" s="6"/>
      <c r="M1663" s="6"/>
    </row>
    <row r="1664" customFormat="false" ht="27" hidden="false" customHeight="true" outlineLevel="0" collapsed="false">
      <c r="A1664" s="2"/>
      <c r="B1664" s="3" t="s">
        <v>5313</v>
      </c>
      <c r="C1664" s="2" t="s">
        <v>5314</v>
      </c>
      <c r="D1664" s="2" t="s">
        <v>5315</v>
      </c>
      <c r="E1664" s="2" t="s">
        <v>2385</v>
      </c>
      <c r="F1664" s="2"/>
      <c r="G1664" s="4" t="n">
        <v>23</v>
      </c>
      <c r="H1664" s="13" t="s">
        <v>982</v>
      </c>
      <c r="I1664" s="2" t="s">
        <v>5285</v>
      </c>
      <c r="J1664" s="2"/>
      <c r="K1664" s="2"/>
      <c r="L1664" s="2"/>
      <c r="M1664" s="2"/>
    </row>
    <row r="1665" customFormat="false" ht="27" hidden="false" customHeight="true" outlineLevel="0" collapsed="false">
      <c r="A1665" s="6"/>
      <c r="B1665" s="7" t="s">
        <v>5316</v>
      </c>
      <c r="C1665" s="6" t="s">
        <v>5317</v>
      </c>
      <c r="D1665" s="6" t="s">
        <v>5318</v>
      </c>
      <c r="E1665" s="6" t="s">
        <v>2385</v>
      </c>
      <c r="F1665" s="6"/>
      <c r="G1665" s="8" t="n">
        <v>93</v>
      </c>
      <c r="H1665" s="13" t="s">
        <v>982</v>
      </c>
      <c r="I1665" s="6" t="s">
        <v>5285</v>
      </c>
      <c r="J1665" s="6"/>
      <c r="K1665" s="6"/>
      <c r="L1665" s="6"/>
      <c r="M1665" s="6"/>
    </row>
    <row r="1666" customFormat="false" ht="27" hidden="false" customHeight="true" outlineLevel="0" collapsed="false">
      <c r="A1666" s="2"/>
      <c r="B1666" s="3" t="s">
        <v>5319</v>
      </c>
      <c r="C1666" s="2" t="s">
        <v>5320</v>
      </c>
      <c r="D1666" s="2" t="s">
        <v>5321</v>
      </c>
      <c r="E1666" s="2" t="s">
        <v>2385</v>
      </c>
      <c r="F1666" s="2"/>
      <c r="G1666" s="4" t="n">
        <v>62</v>
      </c>
      <c r="H1666" s="13" t="s">
        <v>982</v>
      </c>
      <c r="I1666" s="2" t="s">
        <v>5285</v>
      </c>
      <c r="J1666" s="2"/>
      <c r="K1666" s="2"/>
      <c r="L1666" s="2"/>
      <c r="M1666" s="2"/>
    </row>
    <row r="1667" customFormat="false" ht="27" hidden="false" customHeight="true" outlineLevel="0" collapsed="false">
      <c r="A1667" s="6"/>
      <c r="B1667" s="7" t="s">
        <v>5322</v>
      </c>
      <c r="C1667" s="6" t="s">
        <v>5323</v>
      </c>
      <c r="D1667" s="6" t="s">
        <v>5324</v>
      </c>
      <c r="E1667" s="6" t="s">
        <v>2385</v>
      </c>
      <c r="F1667" s="6"/>
      <c r="G1667" s="8" t="n">
        <v>24</v>
      </c>
      <c r="H1667" s="13" t="s">
        <v>982</v>
      </c>
      <c r="I1667" s="6" t="s">
        <v>5285</v>
      </c>
      <c r="J1667" s="6"/>
      <c r="K1667" s="6"/>
      <c r="L1667" s="6"/>
      <c r="M1667" s="6"/>
    </row>
    <row r="1668" customFormat="false" ht="27" hidden="false" customHeight="true" outlineLevel="0" collapsed="false">
      <c r="A1668" s="2"/>
      <c r="B1668" s="3" t="s">
        <v>5325</v>
      </c>
      <c r="C1668" s="2" t="s">
        <v>5326</v>
      </c>
      <c r="D1668" s="2" t="s">
        <v>5327</v>
      </c>
      <c r="E1668" s="2" t="s">
        <v>2385</v>
      </c>
      <c r="F1668" s="2"/>
      <c r="G1668" s="4" t="n">
        <v>49</v>
      </c>
      <c r="H1668" s="13" t="s">
        <v>982</v>
      </c>
      <c r="I1668" s="2" t="s">
        <v>5285</v>
      </c>
      <c r="J1668" s="2"/>
      <c r="K1668" s="2"/>
      <c r="L1668" s="2"/>
      <c r="M1668" s="2"/>
    </row>
    <row r="1669" customFormat="false" ht="27" hidden="false" customHeight="true" outlineLevel="0" collapsed="false">
      <c r="A1669" s="6"/>
      <c r="B1669" s="7" t="s">
        <v>5328</v>
      </c>
      <c r="C1669" s="6" t="s">
        <v>5329</v>
      </c>
      <c r="D1669" s="6" t="s">
        <v>5330</v>
      </c>
      <c r="E1669" s="6" t="s">
        <v>2385</v>
      </c>
      <c r="F1669" s="6"/>
      <c r="G1669" s="8" t="n">
        <v>24</v>
      </c>
      <c r="H1669" s="13" t="s">
        <v>982</v>
      </c>
      <c r="I1669" s="6" t="s">
        <v>5285</v>
      </c>
      <c r="J1669" s="6"/>
      <c r="K1669" s="6"/>
      <c r="L1669" s="6"/>
      <c r="M1669" s="6"/>
    </row>
    <row r="1670" customFormat="false" ht="27" hidden="false" customHeight="true" outlineLevel="0" collapsed="false">
      <c r="A1670" s="2"/>
      <c r="B1670" s="3" t="s">
        <v>5331</v>
      </c>
      <c r="C1670" s="2" t="s">
        <v>5332</v>
      </c>
      <c r="D1670" s="2" t="s">
        <v>5333</v>
      </c>
      <c r="E1670" s="2" t="s">
        <v>2385</v>
      </c>
      <c r="F1670" s="2"/>
      <c r="G1670" s="4" t="n">
        <v>24</v>
      </c>
      <c r="H1670" s="13" t="s">
        <v>982</v>
      </c>
      <c r="I1670" s="2" t="s">
        <v>5285</v>
      </c>
      <c r="J1670" s="2"/>
      <c r="K1670" s="2"/>
      <c r="L1670" s="2"/>
      <c r="M1670" s="2"/>
    </row>
    <row r="1671" customFormat="false" ht="27" hidden="false" customHeight="true" outlineLevel="0" collapsed="false">
      <c r="A1671" s="6"/>
      <c r="B1671" s="7" t="s">
        <v>5334</v>
      </c>
      <c r="C1671" s="6" t="s">
        <v>5335</v>
      </c>
      <c r="D1671" s="6" t="s">
        <v>5336</v>
      </c>
      <c r="E1671" s="6" t="s">
        <v>2385</v>
      </c>
      <c r="F1671" s="6"/>
      <c r="G1671" s="8" t="n">
        <v>25</v>
      </c>
      <c r="H1671" s="13" t="s">
        <v>982</v>
      </c>
      <c r="I1671" s="6" t="s">
        <v>5285</v>
      </c>
      <c r="J1671" s="6"/>
      <c r="K1671" s="6"/>
      <c r="L1671" s="6"/>
      <c r="M1671" s="6"/>
    </row>
    <row r="1672" customFormat="false" ht="27" hidden="false" customHeight="true" outlineLevel="0" collapsed="false">
      <c r="A1672" s="2"/>
      <c r="B1672" s="3" t="s">
        <v>5337</v>
      </c>
      <c r="C1672" s="2" t="s">
        <v>5338</v>
      </c>
      <c r="D1672" s="2" t="s">
        <v>5339</v>
      </c>
      <c r="E1672" s="2" t="s">
        <v>2385</v>
      </c>
      <c r="F1672" s="2"/>
      <c r="G1672" s="4" t="n">
        <v>24</v>
      </c>
      <c r="H1672" s="13" t="s">
        <v>982</v>
      </c>
      <c r="I1672" s="2" t="s">
        <v>5285</v>
      </c>
      <c r="J1672" s="2"/>
      <c r="K1672" s="2"/>
      <c r="L1672" s="2"/>
      <c r="M1672" s="2"/>
    </row>
    <row r="1673" customFormat="false" ht="27" hidden="false" customHeight="true" outlineLevel="0" collapsed="false">
      <c r="A1673" s="6"/>
      <c r="B1673" s="7" t="s">
        <v>5340</v>
      </c>
      <c r="C1673" s="6" t="s">
        <v>5341</v>
      </c>
      <c r="D1673" s="6" t="s">
        <v>5342</v>
      </c>
      <c r="E1673" s="6" t="s">
        <v>2385</v>
      </c>
      <c r="F1673" s="6"/>
      <c r="G1673" s="8" t="n">
        <v>25</v>
      </c>
      <c r="H1673" s="13" t="s">
        <v>982</v>
      </c>
      <c r="I1673" s="6" t="s">
        <v>5285</v>
      </c>
      <c r="J1673" s="6"/>
      <c r="K1673" s="6"/>
      <c r="L1673" s="6"/>
      <c r="M1673" s="6"/>
    </row>
    <row r="1674" customFormat="false" ht="27" hidden="false" customHeight="true" outlineLevel="0" collapsed="false">
      <c r="A1674" s="2"/>
      <c r="B1674" s="3" t="s">
        <v>5343</v>
      </c>
      <c r="C1674" s="2" t="s">
        <v>5344</v>
      </c>
      <c r="D1674" s="2" t="s">
        <v>5345</v>
      </c>
      <c r="E1674" s="2" t="s">
        <v>2385</v>
      </c>
      <c r="F1674" s="2"/>
      <c r="G1674" s="4" t="n">
        <v>80</v>
      </c>
      <c r="H1674" s="13" t="s">
        <v>982</v>
      </c>
      <c r="I1674" s="2" t="s">
        <v>5285</v>
      </c>
      <c r="J1674" s="2"/>
      <c r="K1674" s="2"/>
      <c r="L1674" s="2"/>
      <c r="M1674" s="2"/>
    </row>
    <row r="1675" customFormat="false" ht="27" hidden="false" customHeight="true" outlineLevel="0" collapsed="false">
      <c r="A1675" s="6"/>
      <c r="B1675" s="7" t="s">
        <v>5346</v>
      </c>
      <c r="C1675" s="6" t="s">
        <v>5347</v>
      </c>
      <c r="D1675" s="6" t="s">
        <v>5348</v>
      </c>
      <c r="E1675" s="6" t="s">
        <v>2385</v>
      </c>
      <c r="F1675" s="6"/>
      <c r="G1675" s="8" t="n">
        <v>75</v>
      </c>
      <c r="H1675" s="13" t="s">
        <v>982</v>
      </c>
      <c r="I1675" s="6" t="s">
        <v>5285</v>
      </c>
      <c r="J1675" s="6"/>
      <c r="K1675" s="6"/>
      <c r="L1675" s="6"/>
      <c r="M1675" s="6"/>
    </row>
    <row r="1676" customFormat="false" ht="27" hidden="false" customHeight="true" outlineLevel="0" collapsed="false">
      <c r="A1676" s="2"/>
      <c r="B1676" s="3" t="s">
        <v>5349</v>
      </c>
      <c r="C1676" s="2" t="s">
        <v>5350</v>
      </c>
      <c r="D1676" s="2" t="s">
        <v>5351</v>
      </c>
      <c r="E1676" s="2" t="s">
        <v>2385</v>
      </c>
      <c r="F1676" s="2"/>
      <c r="G1676" s="4" t="n">
        <v>62</v>
      </c>
      <c r="H1676" s="13" t="s">
        <v>982</v>
      </c>
      <c r="I1676" s="2" t="s">
        <v>5285</v>
      </c>
      <c r="J1676" s="2"/>
      <c r="K1676" s="2"/>
      <c r="L1676" s="2"/>
      <c r="M1676" s="2"/>
    </row>
    <row r="1677" customFormat="false" ht="27" hidden="false" customHeight="true" outlineLevel="0" collapsed="false">
      <c r="A1677" s="6"/>
      <c r="B1677" s="7" t="s">
        <v>5352</v>
      </c>
      <c r="C1677" s="6" t="s">
        <v>5353</v>
      </c>
      <c r="D1677" s="6" t="s">
        <v>5354</v>
      </c>
      <c r="E1677" s="6" t="s">
        <v>2385</v>
      </c>
      <c r="F1677" s="6"/>
      <c r="G1677" s="8" t="n">
        <v>24</v>
      </c>
      <c r="H1677" s="13" t="s">
        <v>982</v>
      </c>
      <c r="I1677" s="6" t="s">
        <v>5285</v>
      </c>
      <c r="J1677" s="6"/>
      <c r="K1677" s="6"/>
      <c r="L1677" s="6"/>
      <c r="M1677" s="6"/>
    </row>
    <row r="1678" customFormat="false" ht="27" hidden="false" customHeight="true" outlineLevel="0" collapsed="false">
      <c r="A1678" s="2"/>
      <c r="B1678" s="3" t="s">
        <v>5355</v>
      </c>
      <c r="C1678" s="2" t="s">
        <v>5356</v>
      </c>
      <c r="D1678" s="2" t="s">
        <v>5357</v>
      </c>
      <c r="E1678" s="2" t="s">
        <v>2385</v>
      </c>
      <c r="F1678" s="2"/>
      <c r="G1678" s="4" t="n">
        <v>25</v>
      </c>
      <c r="H1678" s="13" t="s">
        <v>982</v>
      </c>
      <c r="I1678" s="2" t="s">
        <v>5285</v>
      </c>
      <c r="J1678" s="2"/>
      <c r="K1678" s="2"/>
      <c r="L1678" s="2"/>
      <c r="M1678" s="2"/>
    </row>
    <row r="1679" customFormat="false" ht="27" hidden="false" customHeight="true" outlineLevel="0" collapsed="false">
      <c r="A1679" s="6"/>
      <c r="B1679" s="7" t="s">
        <v>5358</v>
      </c>
      <c r="C1679" s="6" t="s">
        <v>5359</v>
      </c>
      <c r="D1679" s="6" t="s">
        <v>5360</v>
      </c>
      <c r="E1679" s="6" t="s">
        <v>2385</v>
      </c>
      <c r="F1679" s="6"/>
      <c r="G1679" s="8" t="n">
        <v>66</v>
      </c>
      <c r="H1679" s="13" t="s">
        <v>982</v>
      </c>
      <c r="I1679" s="6" t="s">
        <v>5285</v>
      </c>
      <c r="J1679" s="6"/>
      <c r="K1679" s="6"/>
      <c r="L1679" s="6"/>
      <c r="M1679" s="6"/>
    </row>
    <row r="1680" customFormat="false" ht="27" hidden="false" customHeight="true" outlineLevel="0" collapsed="false">
      <c r="A1680" s="2"/>
      <c r="B1680" s="3" t="s">
        <v>5361</v>
      </c>
      <c r="C1680" s="2" t="s">
        <v>5362</v>
      </c>
      <c r="D1680" s="2" t="s">
        <v>5363</v>
      </c>
      <c r="E1680" s="2" t="s">
        <v>2385</v>
      </c>
      <c r="F1680" s="2"/>
      <c r="G1680" s="4" t="n">
        <v>77</v>
      </c>
      <c r="H1680" s="13" t="s">
        <v>982</v>
      </c>
      <c r="I1680" s="2" t="s">
        <v>5285</v>
      </c>
      <c r="J1680" s="2"/>
      <c r="K1680" s="2"/>
      <c r="L1680" s="2"/>
      <c r="M1680" s="2"/>
    </row>
    <row r="1681" customFormat="false" ht="27" hidden="false" customHeight="true" outlineLevel="0" collapsed="false">
      <c r="A1681" s="6"/>
      <c r="B1681" s="7" t="s">
        <v>5364</v>
      </c>
      <c r="C1681" s="6" t="s">
        <v>5365</v>
      </c>
      <c r="D1681" s="6" t="s">
        <v>5366</v>
      </c>
      <c r="E1681" s="6" t="s">
        <v>2385</v>
      </c>
      <c r="F1681" s="6"/>
      <c r="G1681" s="8" t="n">
        <v>98</v>
      </c>
      <c r="H1681" s="13" t="s">
        <v>982</v>
      </c>
      <c r="I1681" s="6" t="s">
        <v>5285</v>
      </c>
      <c r="J1681" s="6"/>
      <c r="K1681" s="6"/>
      <c r="L1681" s="6"/>
      <c r="M1681" s="6"/>
    </row>
    <row r="1682" customFormat="false" ht="27" hidden="false" customHeight="true" outlineLevel="0" collapsed="false">
      <c r="A1682" s="2"/>
      <c r="B1682" s="3" t="s">
        <v>5367</v>
      </c>
      <c r="C1682" s="2" t="s">
        <v>5368</v>
      </c>
      <c r="D1682" s="2" t="s">
        <v>5369</v>
      </c>
      <c r="E1682" s="2" t="s">
        <v>2385</v>
      </c>
      <c r="F1682" s="2"/>
      <c r="G1682" s="4" t="n">
        <v>99</v>
      </c>
      <c r="H1682" s="13" t="s">
        <v>982</v>
      </c>
      <c r="I1682" s="2" t="s">
        <v>5285</v>
      </c>
      <c r="J1682" s="2"/>
      <c r="K1682" s="2"/>
      <c r="L1682" s="2"/>
      <c r="M1682" s="2"/>
    </row>
    <row r="1683" customFormat="false" ht="27" hidden="false" customHeight="true" outlineLevel="0" collapsed="false">
      <c r="A1683" s="6"/>
      <c r="B1683" s="7" t="s">
        <v>5370</v>
      </c>
      <c r="C1683" s="6" t="s">
        <v>5371</v>
      </c>
      <c r="D1683" s="6" t="s">
        <v>5372</v>
      </c>
      <c r="E1683" s="6" t="s">
        <v>2385</v>
      </c>
      <c r="F1683" s="6"/>
      <c r="G1683" s="8" t="n">
        <v>97</v>
      </c>
      <c r="H1683" s="13" t="s">
        <v>982</v>
      </c>
      <c r="I1683" s="6" t="s">
        <v>5285</v>
      </c>
      <c r="J1683" s="6"/>
      <c r="K1683" s="6"/>
      <c r="L1683" s="6"/>
      <c r="M1683" s="6"/>
    </row>
    <row r="1684" customFormat="false" ht="27" hidden="false" customHeight="true" outlineLevel="0" collapsed="false">
      <c r="A1684" s="2"/>
      <c r="B1684" s="3" t="s">
        <v>5373</v>
      </c>
      <c r="C1684" s="2" t="s">
        <v>5374</v>
      </c>
      <c r="D1684" s="2" t="s">
        <v>5375</v>
      </c>
      <c r="E1684" s="2" t="s">
        <v>2385</v>
      </c>
      <c r="F1684" s="2"/>
      <c r="G1684" s="4" t="n">
        <v>93</v>
      </c>
      <c r="H1684" s="13" t="s">
        <v>982</v>
      </c>
      <c r="I1684" s="2" t="s">
        <v>5285</v>
      </c>
      <c r="J1684" s="2"/>
      <c r="K1684" s="2"/>
      <c r="L1684" s="2"/>
      <c r="M1684" s="2"/>
    </row>
    <row r="1685" customFormat="false" ht="27" hidden="false" customHeight="true" outlineLevel="0" collapsed="false">
      <c r="A1685" s="6"/>
      <c r="B1685" s="7" t="s">
        <v>5376</v>
      </c>
      <c r="C1685" s="6" t="s">
        <v>5377</v>
      </c>
      <c r="D1685" s="6" t="s">
        <v>5378</v>
      </c>
      <c r="E1685" s="6" t="s">
        <v>2385</v>
      </c>
      <c r="F1685" s="6"/>
      <c r="G1685" s="8" t="n">
        <v>86</v>
      </c>
      <c r="H1685" s="13" t="s">
        <v>982</v>
      </c>
      <c r="I1685" s="6" t="s">
        <v>5285</v>
      </c>
      <c r="J1685" s="6"/>
      <c r="K1685" s="6"/>
      <c r="L1685" s="6"/>
      <c r="M1685" s="6"/>
    </row>
    <row r="1686" customFormat="false" ht="27" hidden="false" customHeight="true" outlineLevel="0" collapsed="false">
      <c r="A1686" s="2"/>
      <c r="B1686" s="3" t="s">
        <v>5379</v>
      </c>
      <c r="C1686" s="2" t="s">
        <v>5380</v>
      </c>
      <c r="D1686" s="2" t="s">
        <v>5381</v>
      </c>
      <c r="E1686" s="2" t="s">
        <v>2385</v>
      </c>
      <c r="F1686" s="2"/>
      <c r="G1686" s="4" t="n">
        <v>40</v>
      </c>
      <c r="H1686" s="13" t="s">
        <v>982</v>
      </c>
      <c r="I1686" s="2" t="s">
        <v>5285</v>
      </c>
      <c r="J1686" s="2"/>
      <c r="K1686" s="2"/>
      <c r="L1686" s="2"/>
      <c r="M1686" s="2"/>
    </row>
    <row r="1687" customFormat="false" ht="27" hidden="false" customHeight="true" outlineLevel="0" collapsed="false">
      <c r="A1687" s="6"/>
      <c r="B1687" s="7" t="s">
        <v>5382</v>
      </c>
      <c r="C1687" s="6" t="s">
        <v>5383</v>
      </c>
      <c r="D1687" s="6" t="s">
        <v>5384</v>
      </c>
      <c r="E1687" s="6" t="s">
        <v>2385</v>
      </c>
      <c r="F1687" s="6"/>
      <c r="G1687" s="8" t="n">
        <v>90</v>
      </c>
      <c r="H1687" s="13" t="s">
        <v>982</v>
      </c>
      <c r="I1687" s="6" t="s">
        <v>5285</v>
      </c>
      <c r="J1687" s="6"/>
      <c r="K1687" s="6"/>
      <c r="L1687" s="6"/>
      <c r="M1687" s="6"/>
    </row>
    <row r="1688" customFormat="false" ht="27" hidden="false" customHeight="true" outlineLevel="0" collapsed="false">
      <c r="A1688" s="2"/>
      <c r="B1688" s="3" t="s">
        <v>5385</v>
      </c>
      <c r="C1688" s="2" t="s">
        <v>5386</v>
      </c>
      <c r="D1688" s="2" t="s">
        <v>5387</v>
      </c>
      <c r="E1688" s="2" t="s">
        <v>2385</v>
      </c>
      <c r="F1688" s="2"/>
      <c r="G1688" s="4" t="n">
        <v>87</v>
      </c>
      <c r="H1688" s="13" t="s">
        <v>982</v>
      </c>
      <c r="I1688" s="2" t="s">
        <v>5285</v>
      </c>
      <c r="J1688" s="2"/>
      <c r="K1688" s="2"/>
      <c r="L1688" s="2"/>
      <c r="M1688" s="2"/>
    </row>
    <row r="1689" customFormat="false" ht="27" hidden="false" customHeight="true" outlineLevel="0" collapsed="false">
      <c r="A1689" s="6"/>
      <c r="B1689" s="7" t="s">
        <v>5388</v>
      </c>
      <c r="C1689" s="6" t="s">
        <v>5389</v>
      </c>
      <c r="D1689" s="6" t="s">
        <v>5390</v>
      </c>
      <c r="E1689" s="6" t="s">
        <v>2385</v>
      </c>
      <c r="F1689" s="6"/>
      <c r="G1689" s="8" t="n">
        <v>95</v>
      </c>
      <c r="H1689" s="13" t="s">
        <v>982</v>
      </c>
      <c r="I1689" s="6" t="s">
        <v>5285</v>
      </c>
      <c r="J1689" s="6"/>
      <c r="K1689" s="6"/>
      <c r="L1689" s="6"/>
      <c r="M1689" s="6"/>
    </row>
    <row r="1690" customFormat="false" ht="27" hidden="false" customHeight="true" outlineLevel="0" collapsed="false">
      <c r="A1690" s="2"/>
      <c r="B1690" s="3" t="s">
        <v>5391</v>
      </c>
      <c r="C1690" s="2" t="s">
        <v>5392</v>
      </c>
      <c r="D1690" s="2" t="s">
        <v>5393</v>
      </c>
      <c r="E1690" s="2" t="s">
        <v>2385</v>
      </c>
      <c r="F1690" s="2"/>
      <c r="G1690" s="4" t="n">
        <v>97</v>
      </c>
      <c r="H1690" s="13" t="s">
        <v>982</v>
      </c>
      <c r="I1690" s="2" t="s">
        <v>5285</v>
      </c>
      <c r="J1690" s="2"/>
      <c r="K1690" s="2"/>
      <c r="L1690" s="2"/>
      <c r="M1690" s="2"/>
    </row>
    <row r="1691" customFormat="false" ht="27" hidden="false" customHeight="true" outlineLevel="0" collapsed="false">
      <c r="A1691" s="6"/>
      <c r="B1691" s="7" t="s">
        <v>5394</v>
      </c>
      <c r="C1691" s="6" t="s">
        <v>5395</v>
      </c>
      <c r="D1691" s="6" t="s">
        <v>5396</v>
      </c>
      <c r="E1691" s="6" t="s">
        <v>2385</v>
      </c>
      <c r="F1691" s="6"/>
      <c r="G1691" s="8" t="n">
        <v>84</v>
      </c>
      <c r="H1691" s="13" t="s">
        <v>982</v>
      </c>
      <c r="I1691" s="6" t="s">
        <v>5285</v>
      </c>
      <c r="J1691" s="6"/>
      <c r="K1691" s="6"/>
      <c r="L1691" s="6"/>
      <c r="M1691" s="6"/>
    </row>
    <row r="1692" customFormat="false" ht="27" hidden="false" customHeight="true" outlineLevel="0" collapsed="false">
      <c r="A1692" s="2"/>
      <c r="B1692" s="3" t="s">
        <v>5397</v>
      </c>
      <c r="C1692" s="2" t="s">
        <v>5398</v>
      </c>
      <c r="D1692" s="2" t="s">
        <v>5399</v>
      </c>
      <c r="E1692" s="2" t="s">
        <v>2385</v>
      </c>
      <c r="F1692" s="2"/>
      <c r="G1692" s="4" t="n">
        <v>86</v>
      </c>
      <c r="H1692" s="13" t="s">
        <v>982</v>
      </c>
      <c r="I1692" s="2" t="s">
        <v>5285</v>
      </c>
      <c r="J1692" s="2"/>
      <c r="K1692" s="2"/>
      <c r="L1692" s="2"/>
      <c r="M1692" s="2"/>
    </row>
    <row r="1693" customFormat="false" ht="27" hidden="false" customHeight="true" outlineLevel="0" collapsed="false">
      <c r="A1693" s="6"/>
      <c r="B1693" s="7" t="s">
        <v>5400</v>
      </c>
      <c r="C1693" s="6" t="s">
        <v>5401</v>
      </c>
      <c r="D1693" s="6" t="s">
        <v>5402</v>
      </c>
      <c r="E1693" s="6" t="s">
        <v>2385</v>
      </c>
      <c r="F1693" s="6"/>
      <c r="G1693" s="8" t="n">
        <v>78</v>
      </c>
      <c r="H1693" s="13" t="s">
        <v>982</v>
      </c>
      <c r="I1693" s="6" t="s">
        <v>5285</v>
      </c>
      <c r="J1693" s="6"/>
      <c r="K1693" s="6"/>
      <c r="L1693" s="6"/>
      <c r="M1693" s="6"/>
    </row>
    <row r="1694" customFormat="false" ht="27" hidden="false" customHeight="true" outlineLevel="0" collapsed="false">
      <c r="A1694" s="2"/>
      <c r="B1694" s="3" t="s">
        <v>5403</v>
      </c>
      <c r="C1694" s="2" t="s">
        <v>5404</v>
      </c>
      <c r="D1694" s="2" t="s">
        <v>5405</v>
      </c>
      <c r="E1694" s="2" t="s">
        <v>1630</v>
      </c>
      <c r="F1694" s="2"/>
      <c r="G1694" s="4" t="n">
        <v>3</v>
      </c>
      <c r="H1694" s="13" t="s">
        <v>982</v>
      </c>
      <c r="I1694" s="2" t="s">
        <v>5285</v>
      </c>
      <c r="J1694" s="2"/>
      <c r="K1694" s="2"/>
      <c r="L1694" s="2"/>
      <c r="M1694" s="2"/>
    </row>
    <row r="1695" customFormat="false" ht="27" hidden="false" customHeight="true" outlineLevel="0" collapsed="false">
      <c r="A1695" s="6"/>
      <c r="B1695" s="7" t="s">
        <v>5406</v>
      </c>
      <c r="C1695" s="6" t="s">
        <v>5407</v>
      </c>
      <c r="D1695" s="6" t="s">
        <v>5408</v>
      </c>
      <c r="E1695" s="6" t="s">
        <v>5409</v>
      </c>
      <c r="F1695" s="6"/>
      <c r="G1695" s="8" t="n">
        <v>60</v>
      </c>
      <c r="H1695" s="13" t="s">
        <v>982</v>
      </c>
      <c r="I1695" s="6" t="s">
        <v>5285</v>
      </c>
      <c r="J1695" s="6"/>
      <c r="K1695" s="6"/>
      <c r="L1695" s="6"/>
      <c r="M1695" s="6"/>
    </row>
    <row r="1696" customFormat="false" ht="27" hidden="false" customHeight="true" outlineLevel="0" collapsed="false">
      <c r="A1696" s="2"/>
      <c r="B1696" s="3" t="s">
        <v>5410</v>
      </c>
      <c r="C1696" s="2" t="s">
        <v>5411</v>
      </c>
      <c r="D1696" s="2" t="s">
        <v>5412</v>
      </c>
      <c r="E1696" s="2" t="s">
        <v>1630</v>
      </c>
      <c r="F1696" s="2"/>
      <c r="G1696" s="4" t="n">
        <v>5</v>
      </c>
      <c r="H1696" s="13" t="s">
        <v>982</v>
      </c>
      <c r="I1696" s="2" t="s">
        <v>5285</v>
      </c>
      <c r="J1696" s="2"/>
      <c r="K1696" s="2"/>
      <c r="L1696" s="2"/>
      <c r="M1696" s="2"/>
    </row>
    <row r="1697" customFormat="false" ht="27" hidden="false" customHeight="true" outlineLevel="0" collapsed="false">
      <c r="A1697" s="6"/>
      <c r="B1697" s="7" t="s">
        <v>5413</v>
      </c>
      <c r="C1697" s="6" t="s">
        <v>5414</v>
      </c>
      <c r="D1697" s="6" t="s">
        <v>5415</v>
      </c>
      <c r="E1697" s="6" t="s">
        <v>2522</v>
      </c>
      <c r="F1697" s="6"/>
      <c r="G1697" s="8" t="n">
        <v>80</v>
      </c>
      <c r="H1697" s="13" t="s">
        <v>982</v>
      </c>
      <c r="I1697" s="6" t="s">
        <v>5285</v>
      </c>
      <c r="J1697" s="6"/>
      <c r="K1697" s="6"/>
      <c r="L1697" s="6"/>
      <c r="M1697" s="6"/>
    </row>
    <row r="1698" customFormat="false" ht="27" hidden="false" customHeight="true" outlineLevel="0" collapsed="false">
      <c r="A1698" s="2"/>
      <c r="B1698" s="3" t="s">
        <v>5416</v>
      </c>
      <c r="C1698" s="2" t="s">
        <v>5417</v>
      </c>
      <c r="D1698" s="2" t="s">
        <v>5418</v>
      </c>
      <c r="E1698" s="2" t="s">
        <v>1630</v>
      </c>
      <c r="F1698" s="2"/>
      <c r="G1698" s="4" t="n">
        <v>4</v>
      </c>
      <c r="H1698" s="13" t="s">
        <v>982</v>
      </c>
      <c r="I1698" s="2" t="s">
        <v>5285</v>
      </c>
      <c r="J1698" s="2"/>
      <c r="K1698" s="2"/>
      <c r="L1698" s="2"/>
      <c r="M1698" s="2"/>
    </row>
    <row r="1699" customFormat="false" ht="27" hidden="false" customHeight="true" outlineLevel="0" collapsed="false">
      <c r="A1699" s="6"/>
      <c r="B1699" s="7" t="s">
        <v>5419</v>
      </c>
      <c r="C1699" s="6" t="s">
        <v>5420</v>
      </c>
      <c r="D1699" s="6"/>
      <c r="E1699" s="6" t="s">
        <v>55</v>
      </c>
      <c r="F1699" s="6"/>
      <c r="G1699" s="8" t="n">
        <v>12</v>
      </c>
      <c r="H1699" s="13" t="s">
        <v>982</v>
      </c>
      <c r="I1699" s="6" t="s">
        <v>5285</v>
      </c>
      <c r="J1699" s="6"/>
      <c r="K1699" s="6"/>
      <c r="L1699" s="6"/>
      <c r="M1699" s="6"/>
    </row>
    <row r="1700" customFormat="false" ht="27" hidden="false" customHeight="true" outlineLevel="0" collapsed="false">
      <c r="A1700" s="2"/>
      <c r="B1700" s="3" t="s">
        <v>5421</v>
      </c>
      <c r="C1700" s="2" t="s">
        <v>5422</v>
      </c>
      <c r="D1700" s="2" t="s">
        <v>5423</v>
      </c>
      <c r="E1700" s="2" t="s">
        <v>5409</v>
      </c>
      <c r="F1700" s="2"/>
      <c r="G1700" s="4" t="n">
        <v>20</v>
      </c>
      <c r="H1700" s="13" t="s">
        <v>982</v>
      </c>
      <c r="I1700" s="2" t="s">
        <v>5285</v>
      </c>
      <c r="J1700" s="2"/>
      <c r="K1700" s="2"/>
      <c r="L1700" s="2"/>
      <c r="M1700" s="2"/>
    </row>
    <row r="1701" customFormat="false" ht="27" hidden="false" customHeight="true" outlineLevel="0" collapsed="false">
      <c r="A1701" s="6"/>
      <c r="B1701" s="7" t="s">
        <v>5424</v>
      </c>
      <c r="C1701" s="6" t="s">
        <v>5425</v>
      </c>
      <c r="D1701" s="6" t="s">
        <v>5426</v>
      </c>
      <c r="E1701" s="6" t="s">
        <v>5409</v>
      </c>
      <c r="F1701" s="6"/>
      <c r="G1701" s="8" t="n">
        <v>15</v>
      </c>
      <c r="H1701" s="13" t="s">
        <v>982</v>
      </c>
      <c r="I1701" s="6" t="s">
        <v>5285</v>
      </c>
      <c r="J1701" s="6"/>
      <c r="K1701" s="6"/>
      <c r="L1701" s="6"/>
      <c r="M1701" s="6"/>
    </row>
    <row r="1702" customFormat="false" ht="27" hidden="false" customHeight="true" outlineLevel="0" collapsed="false">
      <c r="A1702" s="2"/>
      <c r="B1702" s="3" t="s">
        <v>5427</v>
      </c>
      <c r="C1702" s="2" t="s">
        <v>5428</v>
      </c>
      <c r="D1702" s="2" t="s">
        <v>5429</v>
      </c>
      <c r="E1702" s="2" t="s">
        <v>5409</v>
      </c>
      <c r="F1702" s="2"/>
      <c r="G1702" s="4" t="n">
        <v>1</v>
      </c>
      <c r="H1702" s="13" t="s">
        <v>982</v>
      </c>
      <c r="I1702" s="2" t="s">
        <v>5285</v>
      </c>
      <c r="J1702" s="2"/>
      <c r="K1702" s="2"/>
      <c r="L1702" s="2"/>
      <c r="M1702" s="2"/>
    </row>
    <row r="1703" customFormat="false" ht="27" hidden="false" customHeight="true" outlineLevel="0" collapsed="false">
      <c r="A1703" s="6"/>
      <c r="B1703" s="7" t="s">
        <v>5430</v>
      </c>
      <c r="C1703" s="6" t="s">
        <v>5431</v>
      </c>
      <c r="D1703" s="6"/>
      <c r="E1703" s="6" t="s">
        <v>2385</v>
      </c>
      <c r="F1703" s="6"/>
      <c r="G1703" s="8" t="n">
        <v>45</v>
      </c>
      <c r="H1703" s="13" t="s">
        <v>982</v>
      </c>
      <c r="I1703" s="6" t="s">
        <v>5285</v>
      </c>
      <c r="J1703" s="6"/>
      <c r="K1703" s="6"/>
      <c r="L1703" s="6"/>
      <c r="M1703" s="6"/>
    </row>
    <row r="1704" customFormat="false" ht="27" hidden="false" customHeight="true" outlineLevel="0" collapsed="false">
      <c r="A1704" s="2"/>
      <c r="B1704" s="3" t="s">
        <v>5432</v>
      </c>
      <c r="C1704" s="2" t="s">
        <v>5433</v>
      </c>
      <c r="D1704" s="2" t="s">
        <v>5434</v>
      </c>
      <c r="E1704" s="2" t="s">
        <v>2385</v>
      </c>
      <c r="F1704" s="2"/>
      <c r="G1704" s="4" t="n">
        <v>18</v>
      </c>
      <c r="H1704" s="13" t="s">
        <v>982</v>
      </c>
      <c r="I1704" s="2" t="s">
        <v>5285</v>
      </c>
      <c r="J1704" s="2"/>
      <c r="K1704" s="2"/>
      <c r="L1704" s="2"/>
      <c r="M1704" s="2"/>
    </row>
    <row r="1705" customFormat="false" ht="27" hidden="false" customHeight="true" outlineLevel="0" collapsed="false">
      <c r="A1705" s="6"/>
      <c r="B1705" s="7" t="s">
        <v>5435</v>
      </c>
      <c r="C1705" s="6" t="s">
        <v>5436</v>
      </c>
      <c r="D1705" s="6" t="s">
        <v>5437</v>
      </c>
      <c r="E1705" s="6"/>
      <c r="F1705" s="6"/>
      <c r="G1705" s="8" t="n">
        <v>27</v>
      </c>
      <c r="H1705" s="13" t="s">
        <v>982</v>
      </c>
      <c r="I1705" s="6" t="s">
        <v>5285</v>
      </c>
      <c r="J1705" s="6"/>
      <c r="K1705" s="6"/>
      <c r="L1705" s="6"/>
      <c r="M1705" s="6"/>
    </row>
    <row r="1706" customFormat="false" ht="27" hidden="false" customHeight="true" outlineLevel="0" collapsed="false">
      <c r="A1706" s="2"/>
      <c r="B1706" s="3" t="s">
        <v>5438</v>
      </c>
      <c r="C1706" s="2" t="s">
        <v>5439</v>
      </c>
      <c r="D1706" s="2"/>
      <c r="E1706" s="2" t="s">
        <v>2385</v>
      </c>
      <c r="F1706" s="2"/>
      <c r="G1706" s="4" t="n">
        <v>176</v>
      </c>
      <c r="H1706" s="13" t="s">
        <v>982</v>
      </c>
      <c r="I1706" s="2" t="s">
        <v>5285</v>
      </c>
      <c r="J1706" s="2"/>
      <c r="K1706" s="2"/>
      <c r="L1706" s="2"/>
      <c r="M1706" s="2"/>
    </row>
    <row r="1707" customFormat="false" ht="27" hidden="false" customHeight="true" outlineLevel="0" collapsed="false">
      <c r="A1707" s="6"/>
      <c r="B1707" s="7" t="s">
        <v>5440</v>
      </c>
      <c r="C1707" s="6" t="s">
        <v>5441</v>
      </c>
      <c r="D1707" s="6"/>
      <c r="E1707" s="6"/>
      <c r="F1707" s="6"/>
      <c r="G1707" s="8" t="n">
        <v>29</v>
      </c>
      <c r="H1707" s="13" t="s">
        <v>982</v>
      </c>
      <c r="I1707" s="6" t="s">
        <v>5285</v>
      </c>
      <c r="J1707" s="6"/>
      <c r="K1707" s="6"/>
      <c r="L1707" s="6"/>
      <c r="M1707" s="6"/>
    </row>
    <row r="1708" customFormat="false" ht="27" hidden="false" customHeight="true" outlineLevel="0" collapsed="false">
      <c r="A1708" s="2"/>
      <c r="B1708" s="3" t="s">
        <v>5442</v>
      </c>
      <c r="C1708" s="2" t="s">
        <v>5443</v>
      </c>
      <c r="D1708" s="2" t="s">
        <v>5444</v>
      </c>
      <c r="E1708" s="2" t="s">
        <v>2385</v>
      </c>
      <c r="F1708" s="2"/>
      <c r="G1708" s="4" t="n">
        <v>82</v>
      </c>
      <c r="H1708" s="13" t="s">
        <v>982</v>
      </c>
      <c r="I1708" s="2" t="s">
        <v>5285</v>
      </c>
      <c r="J1708" s="2"/>
      <c r="K1708" s="2"/>
      <c r="L1708" s="2"/>
      <c r="M1708" s="2"/>
    </row>
    <row r="1709" customFormat="false" ht="27" hidden="false" customHeight="true" outlineLevel="0" collapsed="false">
      <c r="A1709" s="6"/>
      <c r="B1709" s="7" t="s">
        <v>5445</v>
      </c>
      <c r="C1709" s="6" t="s">
        <v>5446</v>
      </c>
      <c r="D1709" s="6" t="s">
        <v>5447</v>
      </c>
      <c r="E1709" s="6" t="s">
        <v>2385</v>
      </c>
      <c r="F1709" s="6"/>
      <c r="G1709" s="8" t="n">
        <v>74</v>
      </c>
      <c r="H1709" s="13" t="s">
        <v>982</v>
      </c>
      <c r="I1709" s="6" t="s">
        <v>5285</v>
      </c>
      <c r="J1709" s="6"/>
      <c r="K1709" s="6"/>
      <c r="L1709" s="6"/>
      <c r="M1709" s="6"/>
    </row>
    <row r="1710" customFormat="false" ht="27" hidden="false" customHeight="true" outlineLevel="0" collapsed="false">
      <c r="A1710" s="2"/>
      <c r="B1710" s="3" t="s">
        <v>5448</v>
      </c>
      <c r="C1710" s="2" t="s">
        <v>5449</v>
      </c>
      <c r="D1710" s="2" t="s">
        <v>5450</v>
      </c>
      <c r="E1710" s="2" t="s">
        <v>2385</v>
      </c>
      <c r="F1710" s="2"/>
      <c r="G1710" s="4" t="n">
        <v>15</v>
      </c>
      <c r="H1710" s="13" t="s">
        <v>982</v>
      </c>
      <c r="I1710" s="2" t="s">
        <v>5285</v>
      </c>
      <c r="J1710" s="2"/>
      <c r="K1710" s="2"/>
      <c r="L1710" s="2"/>
      <c r="M1710" s="2"/>
    </row>
    <row r="1711" customFormat="false" ht="27" hidden="false" customHeight="true" outlineLevel="0" collapsed="false">
      <c r="A1711" s="6"/>
      <c r="B1711" s="7" t="s">
        <v>5451</v>
      </c>
      <c r="C1711" s="6" t="s">
        <v>5452</v>
      </c>
      <c r="D1711" s="6" t="s">
        <v>5453</v>
      </c>
      <c r="E1711" s="6" t="s">
        <v>2385</v>
      </c>
      <c r="F1711" s="6"/>
      <c r="G1711" s="8" t="n">
        <v>101</v>
      </c>
      <c r="H1711" s="13" t="s">
        <v>982</v>
      </c>
      <c r="I1711" s="6" t="s">
        <v>5285</v>
      </c>
      <c r="J1711" s="6"/>
      <c r="K1711" s="6"/>
      <c r="L1711" s="6"/>
      <c r="M1711" s="6"/>
    </row>
    <row r="1712" customFormat="false" ht="27" hidden="false" customHeight="true" outlineLevel="0" collapsed="false">
      <c r="A1712" s="2"/>
      <c r="B1712" s="3" t="s">
        <v>5454</v>
      </c>
      <c r="C1712" s="2" t="s">
        <v>5455</v>
      </c>
      <c r="D1712" s="2" t="s">
        <v>5456</v>
      </c>
      <c r="E1712" s="2" t="s">
        <v>2385</v>
      </c>
      <c r="F1712" s="2"/>
      <c r="G1712" s="4" t="n">
        <v>25</v>
      </c>
      <c r="H1712" s="13" t="s">
        <v>982</v>
      </c>
      <c r="I1712" s="2" t="s">
        <v>5285</v>
      </c>
      <c r="J1712" s="2"/>
      <c r="K1712" s="2"/>
      <c r="L1712" s="2"/>
      <c r="M1712" s="2"/>
    </row>
    <row r="1713" customFormat="false" ht="27" hidden="false" customHeight="true" outlineLevel="0" collapsed="false">
      <c r="A1713" s="6"/>
      <c r="B1713" s="7" t="s">
        <v>5457</v>
      </c>
      <c r="C1713" s="6" t="s">
        <v>5458</v>
      </c>
      <c r="D1713" s="6" t="s">
        <v>5459</v>
      </c>
      <c r="E1713" s="6" t="s">
        <v>2385</v>
      </c>
      <c r="F1713" s="6"/>
      <c r="G1713" s="8" t="n">
        <v>1</v>
      </c>
      <c r="H1713" s="13" t="s">
        <v>982</v>
      </c>
      <c r="I1713" s="6" t="s">
        <v>5285</v>
      </c>
      <c r="J1713" s="6"/>
      <c r="K1713" s="6"/>
      <c r="L1713" s="6"/>
      <c r="M1713" s="6"/>
    </row>
    <row r="1714" customFormat="false" ht="27" hidden="false" customHeight="true" outlineLevel="0" collapsed="false">
      <c r="A1714" s="2"/>
      <c r="B1714" s="3" t="s">
        <v>5460</v>
      </c>
      <c r="C1714" s="2" t="s">
        <v>5461</v>
      </c>
      <c r="D1714" s="2" t="s">
        <v>5462</v>
      </c>
      <c r="E1714" s="2" t="s">
        <v>2385</v>
      </c>
      <c r="F1714" s="2"/>
      <c r="G1714" s="4" t="n">
        <v>4</v>
      </c>
      <c r="H1714" s="13" t="s">
        <v>982</v>
      </c>
      <c r="I1714" s="2" t="s">
        <v>5285</v>
      </c>
      <c r="J1714" s="2"/>
      <c r="K1714" s="2"/>
      <c r="L1714" s="2"/>
      <c r="M1714" s="2"/>
    </row>
    <row r="1715" customFormat="false" ht="27" hidden="false" customHeight="true" outlineLevel="0" collapsed="false">
      <c r="A1715" s="6"/>
      <c r="B1715" s="7" t="s">
        <v>5463</v>
      </c>
      <c r="C1715" s="6" t="s">
        <v>5464</v>
      </c>
      <c r="D1715" s="6" t="s">
        <v>5465</v>
      </c>
      <c r="E1715" s="6" t="s">
        <v>2385</v>
      </c>
      <c r="F1715" s="6"/>
      <c r="G1715" s="8" t="n">
        <v>3</v>
      </c>
      <c r="H1715" s="13" t="s">
        <v>982</v>
      </c>
      <c r="I1715" s="6" t="s">
        <v>5285</v>
      </c>
      <c r="J1715" s="6"/>
      <c r="K1715" s="6"/>
      <c r="L1715" s="6"/>
      <c r="M1715" s="6"/>
    </row>
    <row r="1716" customFormat="false" ht="27" hidden="false" customHeight="true" outlineLevel="0" collapsed="false">
      <c r="A1716" s="2"/>
      <c r="B1716" s="3" t="s">
        <v>5466</v>
      </c>
      <c r="C1716" s="2" t="s">
        <v>5467</v>
      </c>
      <c r="D1716" s="2" t="s">
        <v>5468</v>
      </c>
      <c r="E1716" s="2" t="s">
        <v>2385</v>
      </c>
      <c r="F1716" s="2"/>
      <c r="G1716" s="4" t="n">
        <v>9</v>
      </c>
      <c r="H1716" s="13" t="s">
        <v>982</v>
      </c>
      <c r="I1716" s="2" t="s">
        <v>5285</v>
      </c>
      <c r="J1716" s="2"/>
      <c r="K1716" s="2"/>
      <c r="L1716" s="2"/>
      <c r="M1716" s="2"/>
    </row>
    <row r="1717" customFormat="false" ht="27" hidden="false" customHeight="true" outlineLevel="0" collapsed="false">
      <c r="A1717" s="6"/>
      <c r="B1717" s="7" t="s">
        <v>5469</v>
      </c>
      <c r="C1717" s="6" t="s">
        <v>5470</v>
      </c>
      <c r="D1717" s="6" t="s">
        <v>5471</v>
      </c>
      <c r="E1717" s="6" t="s">
        <v>2385</v>
      </c>
      <c r="F1717" s="6"/>
      <c r="G1717" s="8" t="n">
        <v>24</v>
      </c>
      <c r="H1717" s="13" t="s">
        <v>982</v>
      </c>
      <c r="I1717" s="6" t="s">
        <v>5285</v>
      </c>
      <c r="J1717" s="6"/>
      <c r="K1717" s="6"/>
      <c r="L1717" s="6"/>
      <c r="M1717" s="6"/>
    </row>
    <row r="1718" customFormat="false" ht="27" hidden="false" customHeight="true" outlineLevel="0" collapsed="false">
      <c r="A1718" s="2"/>
      <c r="B1718" s="3" t="s">
        <v>5472</v>
      </c>
      <c r="C1718" s="2" t="s">
        <v>5473</v>
      </c>
      <c r="D1718" s="2" t="s">
        <v>5474</v>
      </c>
      <c r="E1718" s="2" t="s">
        <v>2385</v>
      </c>
      <c r="F1718" s="2"/>
      <c r="G1718" s="4" t="n">
        <v>10</v>
      </c>
      <c r="H1718" s="13" t="s">
        <v>982</v>
      </c>
      <c r="I1718" s="2" t="s">
        <v>5285</v>
      </c>
      <c r="J1718" s="2"/>
      <c r="K1718" s="2"/>
      <c r="L1718" s="2"/>
      <c r="M1718" s="2"/>
    </row>
    <row r="1719" customFormat="false" ht="27" hidden="false" customHeight="true" outlineLevel="0" collapsed="false">
      <c r="A1719" s="6"/>
      <c r="B1719" s="7" t="s">
        <v>5475</v>
      </c>
      <c r="C1719" s="6" t="s">
        <v>5476</v>
      </c>
      <c r="D1719" s="6" t="s">
        <v>5477</v>
      </c>
      <c r="E1719" s="6" t="s">
        <v>2385</v>
      </c>
      <c r="F1719" s="6"/>
      <c r="G1719" s="8" t="n">
        <v>4</v>
      </c>
      <c r="H1719" s="13" t="s">
        <v>982</v>
      </c>
      <c r="I1719" s="6" t="s">
        <v>5285</v>
      </c>
      <c r="J1719" s="6"/>
      <c r="K1719" s="6"/>
      <c r="L1719" s="6"/>
      <c r="M1719" s="6"/>
    </row>
    <row r="1720" customFormat="false" ht="27" hidden="false" customHeight="true" outlineLevel="0" collapsed="false">
      <c r="A1720" s="2"/>
      <c r="B1720" s="3" t="s">
        <v>5478</v>
      </c>
      <c r="C1720" s="2" t="s">
        <v>5479</v>
      </c>
      <c r="D1720" s="2" t="s">
        <v>5480</v>
      </c>
      <c r="E1720" s="2" t="s">
        <v>2385</v>
      </c>
      <c r="F1720" s="2"/>
      <c r="G1720" s="4" t="n">
        <v>22</v>
      </c>
      <c r="H1720" s="13" t="s">
        <v>982</v>
      </c>
      <c r="I1720" s="2" t="s">
        <v>5285</v>
      </c>
      <c r="J1720" s="2"/>
      <c r="K1720" s="2"/>
      <c r="L1720" s="2"/>
      <c r="M1720" s="2"/>
    </row>
    <row r="1721" customFormat="false" ht="27" hidden="false" customHeight="true" outlineLevel="0" collapsed="false">
      <c r="A1721" s="6"/>
      <c r="B1721" s="7" t="s">
        <v>5481</v>
      </c>
      <c r="C1721" s="6" t="s">
        <v>5482</v>
      </c>
      <c r="D1721" s="6" t="s">
        <v>5483</v>
      </c>
      <c r="E1721" s="6" t="s">
        <v>2385</v>
      </c>
      <c r="F1721" s="6"/>
      <c r="G1721" s="8" t="n">
        <v>2</v>
      </c>
      <c r="H1721" s="13" t="s">
        <v>982</v>
      </c>
      <c r="I1721" s="6" t="s">
        <v>5285</v>
      </c>
      <c r="J1721" s="6"/>
      <c r="K1721" s="6"/>
      <c r="L1721" s="6"/>
      <c r="M1721" s="6"/>
    </row>
    <row r="1722" customFormat="false" ht="27" hidden="false" customHeight="true" outlineLevel="0" collapsed="false">
      <c r="A1722" s="2"/>
      <c r="B1722" s="3" t="s">
        <v>5484</v>
      </c>
      <c r="C1722" s="2" t="s">
        <v>5485</v>
      </c>
      <c r="D1722" s="2" t="s">
        <v>5486</v>
      </c>
      <c r="E1722" s="2" t="s">
        <v>2385</v>
      </c>
      <c r="F1722" s="2"/>
      <c r="G1722" s="4" t="n">
        <v>1</v>
      </c>
      <c r="H1722" s="13" t="s">
        <v>982</v>
      </c>
      <c r="I1722" s="2" t="s">
        <v>5285</v>
      </c>
      <c r="J1722" s="2"/>
      <c r="K1722" s="2"/>
      <c r="L1722" s="2"/>
      <c r="M1722" s="2"/>
    </row>
    <row r="1723" customFormat="false" ht="27" hidden="false" customHeight="true" outlineLevel="0" collapsed="false">
      <c r="A1723" s="6"/>
      <c r="B1723" s="7" t="s">
        <v>5487</v>
      </c>
      <c r="C1723" s="6" t="s">
        <v>5488</v>
      </c>
      <c r="D1723" s="6" t="s">
        <v>5489</v>
      </c>
      <c r="E1723" s="6" t="s">
        <v>2385</v>
      </c>
      <c r="F1723" s="6"/>
      <c r="G1723" s="8" t="n">
        <v>1</v>
      </c>
      <c r="H1723" s="13" t="s">
        <v>982</v>
      </c>
      <c r="I1723" s="6" t="s">
        <v>5285</v>
      </c>
      <c r="J1723" s="6"/>
      <c r="K1723" s="6"/>
      <c r="L1723" s="6"/>
      <c r="M1723" s="6"/>
    </row>
    <row r="1724" customFormat="false" ht="27" hidden="false" customHeight="true" outlineLevel="0" collapsed="false">
      <c r="A1724" s="2"/>
      <c r="B1724" s="3" t="s">
        <v>5490</v>
      </c>
      <c r="C1724" s="2" t="s">
        <v>5491</v>
      </c>
      <c r="D1724" s="2" t="s">
        <v>5492</v>
      </c>
      <c r="E1724" s="2" t="s">
        <v>2385</v>
      </c>
      <c r="F1724" s="2"/>
      <c r="G1724" s="4" t="n">
        <v>2</v>
      </c>
      <c r="H1724" s="13" t="s">
        <v>982</v>
      </c>
      <c r="I1724" s="2" t="s">
        <v>5285</v>
      </c>
      <c r="J1724" s="2"/>
      <c r="K1724" s="2"/>
      <c r="L1724" s="2"/>
      <c r="M1724" s="2"/>
    </row>
    <row r="1725" customFormat="false" ht="27" hidden="false" customHeight="true" outlineLevel="0" collapsed="false">
      <c r="A1725" s="6"/>
      <c r="B1725" s="7" t="s">
        <v>5493</v>
      </c>
      <c r="C1725" s="6" t="s">
        <v>5494</v>
      </c>
      <c r="D1725" s="6" t="s">
        <v>5495</v>
      </c>
      <c r="E1725" s="6" t="s">
        <v>2385</v>
      </c>
      <c r="F1725" s="6"/>
      <c r="G1725" s="8" t="n">
        <v>71</v>
      </c>
      <c r="H1725" s="13" t="s">
        <v>982</v>
      </c>
      <c r="I1725" s="6" t="s">
        <v>5285</v>
      </c>
      <c r="J1725" s="6"/>
      <c r="K1725" s="6"/>
      <c r="L1725" s="6"/>
      <c r="M1725" s="6"/>
    </row>
    <row r="1726" customFormat="false" ht="27" hidden="false" customHeight="true" outlineLevel="0" collapsed="false">
      <c r="A1726" s="2"/>
      <c r="B1726" s="3" t="s">
        <v>5496</v>
      </c>
      <c r="C1726" s="2" t="s">
        <v>5497</v>
      </c>
      <c r="D1726" s="2" t="s">
        <v>5498</v>
      </c>
      <c r="E1726" s="2" t="s">
        <v>2385</v>
      </c>
      <c r="F1726" s="2"/>
      <c r="G1726" s="4" t="n">
        <v>38</v>
      </c>
      <c r="H1726" s="13" t="s">
        <v>982</v>
      </c>
      <c r="I1726" s="2" t="s">
        <v>5285</v>
      </c>
      <c r="J1726" s="2"/>
      <c r="K1726" s="2"/>
      <c r="L1726" s="2"/>
      <c r="M1726" s="2"/>
    </row>
    <row r="1727" customFormat="false" ht="27" hidden="false" customHeight="true" outlineLevel="0" collapsed="false">
      <c r="A1727" s="6"/>
      <c r="B1727" s="7" t="s">
        <v>5499</v>
      </c>
      <c r="C1727" s="6" t="s">
        <v>5500</v>
      </c>
      <c r="D1727" s="6" t="s">
        <v>5501</v>
      </c>
      <c r="E1727" s="6" t="s">
        <v>2385</v>
      </c>
      <c r="F1727" s="6"/>
      <c r="G1727" s="8" t="n">
        <v>43</v>
      </c>
      <c r="H1727" s="13" t="s">
        <v>982</v>
      </c>
      <c r="I1727" s="6" t="s">
        <v>5285</v>
      </c>
      <c r="J1727" s="6"/>
      <c r="K1727" s="6"/>
      <c r="L1727" s="6"/>
      <c r="M1727" s="6"/>
    </row>
    <row r="1728" customFormat="false" ht="27" hidden="false" customHeight="true" outlineLevel="0" collapsed="false">
      <c r="A1728" s="2"/>
      <c r="B1728" s="3" t="s">
        <v>5502</v>
      </c>
      <c r="C1728" s="2" t="s">
        <v>5503</v>
      </c>
      <c r="D1728" s="2"/>
      <c r="E1728" s="2" t="s">
        <v>5004</v>
      </c>
      <c r="F1728" s="2"/>
      <c r="G1728" s="4" t="n">
        <v>1195</v>
      </c>
      <c r="H1728" s="13" t="s">
        <v>982</v>
      </c>
      <c r="I1728" s="2" t="s">
        <v>5285</v>
      </c>
      <c r="J1728" s="2"/>
      <c r="K1728" s="2"/>
      <c r="L1728" s="2"/>
      <c r="M1728" s="2"/>
    </row>
    <row r="1729" customFormat="false" ht="27" hidden="false" customHeight="true" outlineLevel="0" collapsed="false">
      <c r="A1729" s="6"/>
      <c r="B1729" s="7" t="s">
        <v>5504</v>
      </c>
      <c r="C1729" s="6" t="s">
        <v>5505</v>
      </c>
      <c r="D1729" s="6" t="s">
        <v>5506</v>
      </c>
      <c r="E1729" s="6" t="s">
        <v>5004</v>
      </c>
      <c r="F1729" s="6"/>
      <c r="G1729" s="8" t="n">
        <v>920</v>
      </c>
      <c r="H1729" s="13" t="s">
        <v>982</v>
      </c>
      <c r="I1729" s="6" t="s">
        <v>5285</v>
      </c>
      <c r="J1729" s="6"/>
      <c r="K1729" s="6"/>
      <c r="L1729" s="6"/>
      <c r="M1729" s="6"/>
    </row>
    <row r="1730" customFormat="false" ht="27" hidden="false" customHeight="true" outlineLevel="0" collapsed="false">
      <c r="A1730" s="2"/>
      <c r="B1730" s="3" t="s">
        <v>5507</v>
      </c>
      <c r="C1730" s="2" t="s">
        <v>5508</v>
      </c>
      <c r="D1730" s="2"/>
      <c r="E1730" s="2" t="s">
        <v>5004</v>
      </c>
      <c r="F1730" s="2"/>
      <c r="G1730" s="4" t="n">
        <v>1771</v>
      </c>
      <c r="H1730" s="13" t="s">
        <v>982</v>
      </c>
      <c r="I1730" s="2" t="s">
        <v>5285</v>
      </c>
      <c r="J1730" s="2"/>
      <c r="K1730" s="2"/>
      <c r="L1730" s="2"/>
      <c r="M1730" s="2"/>
    </row>
    <row r="1731" customFormat="false" ht="27" hidden="false" customHeight="true" outlineLevel="0" collapsed="false">
      <c r="A1731" s="6"/>
      <c r="B1731" s="7" t="s">
        <v>5509</v>
      </c>
      <c r="C1731" s="6" t="s">
        <v>5510</v>
      </c>
      <c r="D1731" s="6" t="s">
        <v>5511</v>
      </c>
      <c r="E1731" s="6" t="s">
        <v>2385</v>
      </c>
      <c r="F1731" s="6"/>
      <c r="G1731" s="8" t="n">
        <v>99</v>
      </c>
      <c r="H1731" s="13" t="s">
        <v>982</v>
      </c>
      <c r="I1731" s="6" t="s">
        <v>5285</v>
      </c>
      <c r="J1731" s="6"/>
      <c r="K1731" s="6"/>
      <c r="L1731" s="6"/>
      <c r="M1731" s="6"/>
    </row>
    <row r="1732" customFormat="false" ht="27" hidden="false" customHeight="true" outlineLevel="0" collapsed="false">
      <c r="A1732" s="2"/>
      <c r="B1732" s="3" t="s">
        <v>5512</v>
      </c>
      <c r="C1732" s="2" t="s">
        <v>5513</v>
      </c>
      <c r="D1732" s="2" t="s">
        <v>5514</v>
      </c>
      <c r="E1732" s="2" t="s">
        <v>2385</v>
      </c>
      <c r="F1732" s="2"/>
      <c r="G1732" s="4" t="n">
        <v>90</v>
      </c>
      <c r="H1732" s="13" t="s">
        <v>982</v>
      </c>
      <c r="I1732" s="2" t="s">
        <v>5285</v>
      </c>
      <c r="J1732" s="2"/>
      <c r="K1732" s="2"/>
      <c r="L1732" s="2"/>
      <c r="M1732" s="2"/>
    </row>
    <row r="1733" customFormat="false" ht="27" hidden="false" customHeight="true" outlineLevel="0" collapsed="false">
      <c r="A1733" s="6"/>
      <c r="B1733" s="7" t="s">
        <v>5515</v>
      </c>
      <c r="C1733" s="6" t="s">
        <v>5516</v>
      </c>
      <c r="D1733" s="6" t="s">
        <v>5517</v>
      </c>
      <c r="E1733" s="6" t="s">
        <v>2385</v>
      </c>
      <c r="F1733" s="6"/>
      <c r="G1733" s="8" t="n">
        <v>50</v>
      </c>
      <c r="H1733" s="13" t="s">
        <v>982</v>
      </c>
      <c r="I1733" s="6" t="s">
        <v>5285</v>
      </c>
      <c r="J1733" s="6"/>
      <c r="K1733" s="6"/>
      <c r="L1733" s="6"/>
      <c r="M1733" s="6"/>
    </row>
    <row r="1734" customFormat="false" ht="27" hidden="false" customHeight="true" outlineLevel="0" collapsed="false">
      <c r="A1734" s="2"/>
      <c r="B1734" s="3" t="s">
        <v>5518</v>
      </c>
      <c r="C1734" s="2" t="s">
        <v>5519</v>
      </c>
      <c r="D1734" s="2" t="s">
        <v>5520</v>
      </c>
      <c r="E1734" s="2" t="s">
        <v>2385</v>
      </c>
      <c r="F1734" s="2"/>
      <c r="G1734" s="4" t="n">
        <v>50</v>
      </c>
      <c r="H1734" s="13" t="s">
        <v>982</v>
      </c>
      <c r="I1734" s="2" t="s">
        <v>5285</v>
      </c>
      <c r="J1734" s="2"/>
      <c r="K1734" s="2"/>
      <c r="L1734" s="2"/>
      <c r="M1734" s="2"/>
    </row>
    <row r="1735" customFormat="false" ht="27" hidden="false" customHeight="true" outlineLevel="0" collapsed="false">
      <c r="A1735" s="6"/>
      <c r="B1735" s="7" t="s">
        <v>5521</v>
      </c>
      <c r="C1735" s="6" t="s">
        <v>5522</v>
      </c>
      <c r="D1735" s="6" t="s">
        <v>5523</v>
      </c>
      <c r="E1735" s="6" t="s">
        <v>2385</v>
      </c>
      <c r="F1735" s="6"/>
      <c r="G1735" s="8" t="n">
        <v>50</v>
      </c>
      <c r="H1735" s="13" t="s">
        <v>982</v>
      </c>
      <c r="I1735" s="6" t="s">
        <v>5285</v>
      </c>
      <c r="J1735" s="6"/>
      <c r="K1735" s="6"/>
      <c r="L1735" s="6"/>
      <c r="M1735" s="6"/>
    </row>
    <row r="1736" customFormat="false" ht="27" hidden="false" customHeight="true" outlineLevel="0" collapsed="false">
      <c r="A1736" s="2"/>
      <c r="B1736" s="3" t="s">
        <v>5524</v>
      </c>
      <c r="C1736" s="2" t="s">
        <v>5525</v>
      </c>
      <c r="D1736" s="2" t="s">
        <v>5526</v>
      </c>
      <c r="E1736" s="2" t="s">
        <v>2385</v>
      </c>
      <c r="F1736" s="2"/>
      <c r="G1736" s="4" t="n">
        <v>25</v>
      </c>
      <c r="H1736" s="13" t="s">
        <v>982</v>
      </c>
      <c r="I1736" s="2" t="s">
        <v>5285</v>
      </c>
      <c r="J1736" s="2"/>
      <c r="K1736" s="2"/>
      <c r="L1736" s="2"/>
      <c r="M1736" s="2"/>
    </row>
    <row r="1737" customFormat="false" ht="27" hidden="false" customHeight="true" outlineLevel="0" collapsed="false">
      <c r="A1737" s="6"/>
      <c r="B1737" s="7" t="s">
        <v>5527</v>
      </c>
      <c r="C1737" s="6" t="s">
        <v>5528</v>
      </c>
      <c r="D1737" s="6" t="s">
        <v>5529</v>
      </c>
      <c r="E1737" s="6" t="s">
        <v>2385</v>
      </c>
      <c r="F1737" s="6"/>
      <c r="G1737" s="8" t="n">
        <v>25</v>
      </c>
      <c r="H1737" s="13" t="s">
        <v>982</v>
      </c>
      <c r="I1737" s="6" t="s">
        <v>5285</v>
      </c>
      <c r="J1737" s="6"/>
      <c r="K1737" s="6"/>
      <c r="L1737" s="6"/>
      <c r="M1737" s="6"/>
    </row>
    <row r="1738" customFormat="false" ht="27" hidden="false" customHeight="true" outlineLevel="0" collapsed="false">
      <c r="A1738" s="2"/>
      <c r="B1738" s="3" t="s">
        <v>5530</v>
      </c>
      <c r="C1738" s="2" t="s">
        <v>5531</v>
      </c>
      <c r="D1738" s="2" t="s">
        <v>5532</v>
      </c>
      <c r="E1738" s="2" t="s">
        <v>2385</v>
      </c>
      <c r="F1738" s="2"/>
      <c r="G1738" s="4" t="n">
        <v>100</v>
      </c>
      <c r="H1738" s="13" t="s">
        <v>982</v>
      </c>
      <c r="I1738" s="2" t="s">
        <v>5285</v>
      </c>
      <c r="J1738" s="2"/>
      <c r="K1738" s="2"/>
      <c r="L1738" s="2"/>
      <c r="M1738" s="2"/>
    </row>
    <row r="1739" customFormat="false" ht="27" hidden="false" customHeight="true" outlineLevel="0" collapsed="false">
      <c r="A1739" s="6"/>
      <c r="B1739" s="7" t="s">
        <v>5533</v>
      </c>
      <c r="C1739" s="6" t="s">
        <v>5534</v>
      </c>
      <c r="D1739" s="6" t="s">
        <v>5535</v>
      </c>
      <c r="E1739" s="6" t="s">
        <v>2385</v>
      </c>
      <c r="F1739" s="6"/>
      <c r="G1739" s="8" t="n">
        <v>10</v>
      </c>
      <c r="H1739" s="13" t="s">
        <v>982</v>
      </c>
      <c r="I1739" s="6" t="s">
        <v>5285</v>
      </c>
      <c r="J1739" s="6"/>
      <c r="K1739" s="6"/>
      <c r="L1739" s="6"/>
      <c r="M1739" s="6"/>
    </row>
    <row r="1740" customFormat="false" ht="27" hidden="false" customHeight="true" outlineLevel="0" collapsed="false">
      <c r="A1740" s="2"/>
      <c r="B1740" s="3" t="s">
        <v>5536</v>
      </c>
      <c r="C1740" s="2" t="s">
        <v>5537</v>
      </c>
      <c r="D1740" s="2" t="s">
        <v>5538</v>
      </c>
      <c r="E1740" s="2" t="s">
        <v>2385</v>
      </c>
      <c r="F1740" s="2"/>
      <c r="G1740" s="4" t="n">
        <v>20</v>
      </c>
      <c r="H1740" s="13" t="s">
        <v>982</v>
      </c>
      <c r="I1740" s="2" t="s">
        <v>5285</v>
      </c>
      <c r="J1740" s="2"/>
      <c r="K1740" s="2"/>
      <c r="L1740" s="2"/>
      <c r="M1740" s="2"/>
    </row>
    <row r="1741" customFormat="false" ht="27" hidden="false" customHeight="true" outlineLevel="0" collapsed="false">
      <c r="A1741" s="6"/>
      <c r="B1741" s="7" t="s">
        <v>5539</v>
      </c>
      <c r="C1741" s="6" t="s">
        <v>5540</v>
      </c>
      <c r="D1741" s="6" t="s">
        <v>5541</v>
      </c>
      <c r="E1741" s="6" t="s">
        <v>2385</v>
      </c>
      <c r="F1741" s="6"/>
      <c r="G1741" s="8" t="n">
        <v>20</v>
      </c>
      <c r="H1741" s="13" t="s">
        <v>982</v>
      </c>
      <c r="I1741" s="6" t="s">
        <v>5285</v>
      </c>
      <c r="J1741" s="6"/>
      <c r="K1741" s="6"/>
      <c r="L1741" s="6"/>
      <c r="M1741" s="6"/>
    </row>
    <row r="1742" customFormat="false" ht="27" hidden="false" customHeight="true" outlineLevel="0" collapsed="false">
      <c r="A1742" s="2"/>
      <c r="B1742" s="3" t="s">
        <v>5542</v>
      </c>
      <c r="C1742" s="2" t="s">
        <v>5543</v>
      </c>
      <c r="D1742" s="2"/>
      <c r="E1742" s="2"/>
      <c r="F1742" s="2"/>
      <c r="G1742" s="4" t="n">
        <v>100</v>
      </c>
      <c r="H1742" s="13" t="s">
        <v>982</v>
      </c>
      <c r="I1742" s="2" t="s">
        <v>5285</v>
      </c>
      <c r="J1742" s="2"/>
      <c r="K1742" s="2"/>
      <c r="L1742" s="2"/>
      <c r="M1742" s="2"/>
    </row>
    <row r="1743" customFormat="false" ht="27" hidden="false" customHeight="true" outlineLevel="0" collapsed="false">
      <c r="A1743" s="6"/>
      <c r="B1743" s="7" t="s">
        <v>5544</v>
      </c>
      <c r="C1743" s="6" t="s">
        <v>5545</v>
      </c>
      <c r="D1743" s="6" t="s">
        <v>5546</v>
      </c>
      <c r="E1743" s="6" t="s">
        <v>5004</v>
      </c>
      <c r="F1743" s="6"/>
      <c r="G1743" s="8" t="n">
        <v>4</v>
      </c>
      <c r="H1743" s="13" t="s">
        <v>982</v>
      </c>
      <c r="I1743" s="6" t="s">
        <v>5285</v>
      </c>
      <c r="J1743" s="6"/>
      <c r="K1743" s="6"/>
      <c r="L1743" s="6"/>
      <c r="M1743" s="6"/>
    </row>
    <row r="1744" customFormat="false" ht="27" hidden="false" customHeight="true" outlineLevel="0" collapsed="false">
      <c r="A1744" s="2"/>
      <c r="B1744" s="3" t="s">
        <v>5547</v>
      </c>
      <c r="C1744" s="2" t="s">
        <v>5548</v>
      </c>
      <c r="D1744" s="2" t="s">
        <v>5549</v>
      </c>
      <c r="E1744" s="2" t="s">
        <v>5004</v>
      </c>
      <c r="F1744" s="2"/>
      <c r="G1744" s="4" t="n">
        <v>22</v>
      </c>
      <c r="H1744" s="13" t="s">
        <v>982</v>
      </c>
      <c r="I1744" s="2" t="s">
        <v>5285</v>
      </c>
      <c r="J1744" s="2"/>
      <c r="K1744" s="2"/>
      <c r="L1744" s="2"/>
      <c r="M1744" s="2"/>
    </row>
    <row r="1745" customFormat="false" ht="27" hidden="false" customHeight="true" outlineLevel="0" collapsed="false">
      <c r="A1745" s="6"/>
      <c r="B1745" s="7" t="s">
        <v>5550</v>
      </c>
      <c r="C1745" s="6" t="s">
        <v>5551</v>
      </c>
      <c r="D1745" s="6"/>
      <c r="E1745" s="6" t="s">
        <v>5004</v>
      </c>
      <c r="F1745" s="6"/>
      <c r="G1745" s="8" t="n">
        <v>48</v>
      </c>
      <c r="H1745" s="13" t="s">
        <v>982</v>
      </c>
      <c r="I1745" s="6" t="s">
        <v>5285</v>
      </c>
      <c r="J1745" s="6"/>
      <c r="K1745" s="6"/>
      <c r="L1745" s="6"/>
      <c r="M1745" s="6"/>
    </row>
    <row r="1746" customFormat="false" ht="27" hidden="false" customHeight="true" outlineLevel="0" collapsed="false">
      <c r="A1746" s="2"/>
      <c r="B1746" s="3" t="s">
        <v>5552</v>
      </c>
      <c r="C1746" s="2" t="s">
        <v>5553</v>
      </c>
      <c r="D1746" s="2"/>
      <c r="E1746" s="2"/>
      <c r="F1746" s="2"/>
      <c r="G1746" s="4" t="n">
        <v>1</v>
      </c>
      <c r="H1746" s="13" t="s">
        <v>982</v>
      </c>
      <c r="I1746" s="2" t="s">
        <v>5285</v>
      </c>
      <c r="J1746" s="2"/>
      <c r="K1746" s="2"/>
      <c r="L1746" s="2"/>
      <c r="M1746" s="2"/>
    </row>
    <row r="1747" customFormat="false" ht="27" hidden="false" customHeight="true" outlineLevel="0" collapsed="false">
      <c r="A1747" s="6"/>
      <c r="B1747" s="7" t="s">
        <v>5554</v>
      </c>
      <c r="C1747" s="6" t="s">
        <v>5555</v>
      </c>
      <c r="D1747" s="6" t="s">
        <v>5556</v>
      </c>
      <c r="E1747" s="6" t="s">
        <v>5557</v>
      </c>
      <c r="F1747" s="6"/>
      <c r="G1747" s="8" t="n">
        <v>8565</v>
      </c>
      <c r="H1747" s="13" t="s">
        <v>982</v>
      </c>
      <c r="I1747" s="6" t="s">
        <v>5285</v>
      </c>
      <c r="J1747" s="6"/>
      <c r="K1747" s="6"/>
      <c r="L1747" s="6"/>
      <c r="M1747" s="6"/>
    </row>
    <row r="1748" customFormat="false" ht="27" hidden="false" customHeight="true" outlineLevel="0" collapsed="false">
      <c r="A1748" s="2"/>
      <c r="B1748" s="3" t="s">
        <v>5558</v>
      </c>
      <c r="C1748" s="2" t="s">
        <v>5559</v>
      </c>
      <c r="D1748" s="2"/>
      <c r="E1748" s="2"/>
      <c r="F1748" s="2"/>
      <c r="G1748" s="4" t="n">
        <v>1</v>
      </c>
      <c r="H1748" s="13" t="s">
        <v>982</v>
      </c>
      <c r="I1748" s="2" t="s">
        <v>5285</v>
      </c>
      <c r="J1748" s="2"/>
      <c r="K1748" s="2"/>
      <c r="L1748" s="2"/>
      <c r="M1748" s="2"/>
    </row>
    <row r="1749" customFormat="false" ht="27" hidden="false" customHeight="true" outlineLevel="0" collapsed="false">
      <c r="A1749" s="6"/>
      <c r="B1749" s="7" t="s">
        <v>5560</v>
      </c>
      <c r="C1749" s="6" t="s">
        <v>5561</v>
      </c>
      <c r="D1749" s="6" t="s">
        <v>5562</v>
      </c>
      <c r="E1749" s="6" t="s">
        <v>5004</v>
      </c>
      <c r="F1749" s="6"/>
      <c r="G1749" s="8" t="n">
        <v>121</v>
      </c>
      <c r="H1749" s="13" t="s">
        <v>982</v>
      </c>
      <c r="I1749" s="6" t="s">
        <v>5285</v>
      </c>
      <c r="J1749" s="6"/>
      <c r="K1749" s="6"/>
      <c r="L1749" s="6"/>
      <c r="M1749" s="6"/>
    </row>
    <row r="1750" customFormat="false" ht="27" hidden="false" customHeight="true" outlineLevel="0" collapsed="false">
      <c r="A1750" s="2"/>
      <c r="B1750" s="3" t="s">
        <v>5563</v>
      </c>
      <c r="C1750" s="2" t="s">
        <v>5564</v>
      </c>
      <c r="D1750" s="2" t="s">
        <v>5565</v>
      </c>
      <c r="E1750" s="2" t="s">
        <v>5566</v>
      </c>
      <c r="F1750" s="2"/>
      <c r="G1750" s="4" t="n">
        <v>8</v>
      </c>
      <c r="H1750" s="13" t="s">
        <v>982</v>
      </c>
      <c r="I1750" s="2" t="s">
        <v>5285</v>
      </c>
      <c r="J1750" s="2"/>
      <c r="K1750" s="2"/>
      <c r="L1750" s="2"/>
      <c r="M1750" s="2"/>
    </row>
    <row r="1751" customFormat="false" ht="27" hidden="false" customHeight="true" outlineLevel="0" collapsed="false">
      <c r="A1751" s="6"/>
      <c r="B1751" s="7" t="s">
        <v>5567</v>
      </c>
      <c r="C1751" s="6" t="s">
        <v>5568</v>
      </c>
      <c r="D1751" s="6" t="s">
        <v>5569</v>
      </c>
      <c r="E1751" s="6" t="s">
        <v>5557</v>
      </c>
      <c r="F1751" s="6"/>
      <c r="G1751" s="8" t="n">
        <v>2169</v>
      </c>
      <c r="H1751" s="13" t="s">
        <v>982</v>
      </c>
      <c r="I1751" s="6" t="s">
        <v>5285</v>
      </c>
      <c r="J1751" s="6"/>
      <c r="K1751" s="6"/>
      <c r="L1751" s="6"/>
      <c r="M1751" s="6"/>
    </row>
    <row r="1752" customFormat="false" ht="27" hidden="false" customHeight="true" outlineLevel="0" collapsed="false">
      <c r="A1752" s="2"/>
      <c r="B1752" s="3" t="s">
        <v>5570</v>
      </c>
      <c r="C1752" s="2" t="s">
        <v>5571</v>
      </c>
      <c r="D1752" s="2"/>
      <c r="E1752" s="2"/>
      <c r="F1752" s="2"/>
      <c r="G1752" s="4" t="n">
        <v>1</v>
      </c>
      <c r="H1752" s="13" t="s">
        <v>982</v>
      </c>
      <c r="I1752" s="2" t="s">
        <v>5285</v>
      </c>
      <c r="J1752" s="2"/>
      <c r="K1752" s="2"/>
      <c r="L1752" s="2"/>
      <c r="M1752" s="2"/>
    </row>
    <row r="1753" customFormat="false" ht="27" hidden="false" customHeight="true" outlineLevel="0" collapsed="false">
      <c r="A1753" s="6"/>
      <c r="B1753" s="7" t="s">
        <v>5572</v>
      </c>
      <c r="C1753" s="6" t="s">
        <v>5573</v>
      </c>
      <c r="D1753" s="6" t="s">
        <v>5574</v>
      </c>
      <c r="E1753" s="6" t="s">
        <v>5557</v>
      </c>
      <c r="F1753" s="6"/>
      <c r="G1753" s="8" t="n">
        <v>6501</v>
      </c>
      <c r="H1753" s="13" t="s">
        <v>982</v>
      </c>
      <c r="I1753" s="6" t="s">
        <v>5285</v>
      </c>
      <c r="J1753" s="6"/>
      <c r="K1753" s="6"/>
      <c r="L1753" s="6"/>
      <c r="M1753" s="6"/>
    </row>
    <row r="1754" customFormat="false" ht="27" hidden="false" customHeight="true" outlineLevel="0" collapsed="false">
      <c r="A1754" s="2"/>
      <c r="B1754" s="3" t="s">
        <v>5575</v>
      </c>
      <c r="C1754" s="2" t="s">
        <v>5576</v>
      </c>
      <c r="D1754" s="2" t="s">
        <v>5577</v>
      </c>
      <c r="E1754" s="2" t="s">
        <v>5557</v>
      </c>
      <c r="F1754" s="2"/>
      <c r="G1754" s="4" t="n">
        <v>7972</v>
      </c>
      <c r="H1754" s="13" t="s">
        <v>982</v>
      </c>
      <c r="I1754" s="2" t="s">
        <v>5285</v>
      </c>
      <c r="J1754" s="2"/>
      <c r="K1754" s="2"/>
      <c r="L1754" s="2"/>
      <c r="M1754" s="2"/>
    </row>
    <row r="1755" customFormat="false" ht="27" hidden="false" customHeight="true" outlineLevel="0" collapsed="false">
      <c r="A1755" s="6"/>
      <c r="B1755" s="7" t="s">
        <v>5578</v>
      </c>
      <c r="C1755" s="6" t="s">
        <v>5579</v>
      </c>
      <c r="D1755" s="6" t="s">
        <v>5580</v>
      </c>
      <c r="E1755" s="6" t="s">
        <v>5557</v>
      </c>
      <c r="F1755" s="6"/>
      <c r="G1755" s="8" t="n">
        <v>44</v>
      </c>
      <c r="H1755" s="13" t="s">
        <v>982</v>
      </c>
      <c r="I1755" s="6" t="s">
        <v>5285</v>
      </c>
      <c r="J1755" s="6"/>
      <c r="K1755" s="6"/>
      <c r="L1755" s="6"/>
      <c r="M1755" s="6"/>
    </row>
    <row r="1756" customFormat="false" ht="27" hidden="false" customHeight="true" outlineLevel="0" collapsed="false">
      <c r="A1756" s="2"/>
      <c r="B1756" s="3" t="s">
        <v>5581</v>
      </c>
      <c r="C1756" s="2" t="s">
        <v>5582</v>
      </c>
      <c r="D1756" s="2" t="s">
        <v>5583</v>
      </c>
      <c r="E1756" s="2" t="s">
        <v>2385</v>
      </c>
      <c r="F1756" s="2"/>
      <c r="G1756" s="4" t="n">
        <v>100</v>
      </c>
      <c r="H1756" s="13" t="s">
        <v>982</v>
      </c>
      <c r="I1756" s="2" t="s">
        <v>5285</v>
      </c>
      <c r="J1756" s="2"/>
      <c r="K1756" s="2"/>
      <c r="L1756" s="2"/>
      <c r="M1756" s="2"/>
    </row>
    <row r="1757" customFormat="false" ht="27" hidden="false" customHeight="true" outlineLevel="0" collapsed="false">
      <c r="A1757" s="6"/>
      <c r="B1757" s="7" t="s">
        <v>5584</v>
      </c>
      <c r="C1757" s="6" t="s">
        <v>5585</v>
      </c>
      <c r="D1757" s="6" t="s">
        <v>5586</v>
      </c>
      <c r="E1757" s="6" t="s">
        <v>2385</v>
      </c>
      <c r="F1757" s="6"/>
      <c r="G1757" s="8" t="n">
        <v>99</v>
      </c>
      <c r="H1757" s="13" t="s">
        <v>982</v>
      </c>
      <c r="I1757" s="6" t="s">
        <v>5285</v>
      </c>
      <c r="J1757" s="6"/>
      <c r="K1757" s="6"/>
      <c r="L1757" s="6"/>
      <c r="M1757" s="6"/>
    </row>
    <row r="1758" customFormat="false" ht="27" hidden="false" customHeight="true" outlineLevel="0" collapsed="false">
      <c r="A1758" s="2"/>
      <c r="B1758" s="3" t="s">
        <v>5587</v>
      </c>
      <c r="C1758" s="2" t="s">
        <v>5588</v>
      </c>
      <c r="D1758" s="2" t="s">
        <v>5589</v>
      </c>
      <c r="E1758" s="2" t="s">
        <v>2385</v>
      </c>
      <c r="F1758" s="2"/>
      <c r="G1758" s="4" t="n">
        <v>50</v>
      </c>
      <c r="H1758" s="13" t="s">
        <v>982</v>
      </c>
      <c r="I1758" s="2" t="s">
        <v>5285</v>
      </c>
      <c r="J1758" s="2"/>
      <c r="K1758" s="2"/>
      <c r="L1758" s="2"/>
      <c r="M1758" s="2"/>
    </row>
    <row r="1759" customFormat="false" ht="27" hidden="false" customHeight="true" outlineLevel="0" collapsed="false">
      <c r="A1759" s="6"/>
      <c r="B1759" s="7" t="s">
        <v>5590</v>
      </c>
      <c r="C1759" s="6" t="s">
        <v>5591</v>
      </c>
      <c r="D1759" s="6" t="s">
        <v>5592</v>
      </c>
      <c r="E1759" s="6" t="s">
        <v>2385</v>
      </c>
      <c r="F1759" s="6"/>
      <c r="G1759" s="8" t="n">
        <v>50</v>
      </c>
      <c r="H1759" s="13" t="s">
        <v>982</v>
      </c>
      <c r="I1759" s="6" t="s">
        <v>5285</v>
      </c>
      <c r="J1759" s="6"/>
      <c r="K1759" s="6"/>
      <c r="L1759" s="6"/>
      <c r="M1759" s="6"/>
    </row>
    <row r="1760" customFormat="false" ht="27" hidden="false" customHeight="true" outlineLevel="0" collapsed="false">
      <c r="A1760" s="2"/>
      <c r="B1760" s="3" t="s">
        <v>5593</v>
      </c>
      <c r="C1760" s="2" t="s">
        <v>5594</v>
      </c>
      <c r="D1760" s="2" t="s">
        <v>5595</v>
      </c>
      <c r="E1760" s="2" t="s">
        <v>2385</v>
      </c>
      <c r="F1760" s="2"/>
      <c r="G1760" s="4" t="n">
        <v>50</v>
      </c>
      <c r="H1760" s="13" t="s">
        <v>982</v>
      </c>
      <c r="I1760" s="2" t="s">
        <v>5285</v>
      </c>
      <c r="J1760" s="2"/>
      <c r="K1760" s="2"/>
      <c r="L1760" s="2"/>
      <c r="M1760" s="2"/>
    </row>
    <row r="1761" customFormat="false" ht="27" hidden="false" customHeight="true" outlineLevel="0" collapsed="false">
      <c r="A1761" s="6"/>
      <c r="B1761" s="7" t="s">
        <v>5596</v>
      </c>
      <c r="C1761" s="6" t="s">
        <v>5597</v>
      </c>
      <c r="D1761" s="6" t="s">
        <v>5598</v>
      </c>
      <c r="E1761" s="6" t="s">
        <v>2385</v>
      </c>
      <c r="F1761" s="6"/>
      <c r="G1761" s="8" t="n">
        <v>25</v>
      </c>
      <c r="H1761" s="13" t="s">
        <v>982</v>
      </c>
      <c r="I1761" s="6" t="s">
        <v>5285</v>
      </c>
      <c r="J1761" s="6"/>
      <c r="K1761" s="6"/>
      <c r="L1761" s="6"/>
      <c r="M1761" s="6"/>
    </row>
    <row r="1762" customFormat="false" ht="27" hidden="false" customHeight="true" outlineLevel="0" collapsed="false">
      <c r="A1762" s="2"/>
      <c r="B1762" s="3" t="s">
        <v>5599</v>
      </c>
      <c r="C1762" s="2" t="s">
        <v>5600</v>
      </c>
      <c r="D1762" s="2" t="s">
        <v>5601</v>
      </c>
      <c r="E1762" s="2" t="s">
        <v>2385</v>
      </c>
      <c r="F1762" s="2"/>
      <c r="G1762" s="4" t="n">
        <v>25</v>
      </c>
      <c r="H1762" s="13" t="s">
        <v>982</v>
      </c>
      <c r="I1762" s="2" t="s">
        <v>5285</v>
      </c>
      <c r="J1762" s="2"/>
      <c r="K1762" s="2"/>
      <c r="L1762" s="2"/>
      <c r="M1762" s="2"/>
    </row>
    <row r="1763" customFormat="false" ht="27" hidden="false" customHeight="true" outlineLevel="0" collapsed="false">
      <c r="A1763" s="6"/>
      <c r="B1763" s="7" t="s">
        <v>5602</v>
      </c>
      <c r="C1763" s="6" t="s">
        <v>5603</v>
      </c>
      <c r="D1763" s="6" t="s">
        <v>5604</v>
      </c>
      <c r="E1763" s="6" t="s">
        <v>2385</v>
      </c>
      <c r="F1763" s="6"/>
      <c r="G1763" s="8" t="n">
        <v>98</v>
      </c>
      <c r="H1763" s="13" t="s">
        <v>982</v>
      </c>
      <c r="I1763" s="6" t="s">
        <v>5285</v>
      </c>
      <c r="J1763" s="6"/>
      <c r="K1763" s="6"/>
      <c r="L1763" s="6"/>
      <c r="M1763" s="6"/>
    </row>
    <row r="1764" customFormat="false" ht="27" hidden="false" customHeight="true" outlineLevel="0" collapsed="false">
      <c r="A1764" s="2"/>
      <c r="B1764" s="3" t="s">
        <v>5605</v>
      </c>
      <c r="C1764" s="2" t="s">
        <v>5606</v>
      </c>
      <c r="D1764" s="2" t="s">
        <v>5607</v>
      </c>
      <c r="E1764" s="2" t="s">
        <v>2385</v>
      </c>
      <c r="F1764" s="2"/>
      <c r="G1764" s="4" t="n">
        <v>100</v>
      </c>
      <c r="H1764" s="13" t="s">
        <v>982</v>
      </c>
      <c r="I1764" s="2" t="s">
        <v>5285</v>
      </c>
      <c r="J1764" s="2"/>
      <c r="K1764" s="2"/>
      <c r="L1764" s="2"/>
      <c r="M1764" s="2"/>
    </row>
    <row r="1765" customFormat="false" ht="27" hidden="false" customHeight="true" outlineLevel="0" collapsed="false">
      <c r="A1765" s="6"/>
      <c r="B1765" s="7" t="s">
        <v>5608</v>
      </c>
      <c r="C1765" s="6" t="s">
        <v>5609</v>
      </c>
      <c r="D1765" s="6" t="s">
        <v>5610</v>
      </c>
      <c r="E1765" s="6" t="s">
        <v>2385</v>
      </c>
      <c r="F1765" s="6"/>
      <c r="G1765" s="8" t="n">
        <v>20</v>
      </c>
      <c r="H1765" s="13" t="s">
        <v>982</v>
      </c>
      <c r="I1765" s="6" t="s">
        <v>5285</v>
      </c>
      <c r="J1765" s="6"/>
      <c r="K1765" s="6"/>
      <c r="L1765" s="6"/>
      <c r="M1765" s="6"/>
    </row>
    <row r="1766" customFormat="false" ht="27" hidden="false" customHeight="true" outlineLevel="0" collapsed="false">
      <c r="A1766" s="2"/>
      <c r="B1766" s="3" t="s">
        <v>5611</v>
      </c>
      <c r="C1766" s="2" t="s">
        <v>5612</v>
      </c>
      <c r="D1766" s="2" t="s">
        <v>5613</v>
      </c>
      <c r="E1766" s="2" t="s">
        <v>2385</v>
      </c>
      <c r="F1766" s="2"/>
      <c r="G1766" s="4" t="n">
        <v>20</v>
      </c>
      <c r="H1766" s="13" t="s">
        <v>982</v>
      </c>
      <c r="I1766" s="2" t="s">
        <v>5285</v>
      </c>
      <c r="J1766" s="2"/>
      <c r="K1766" s="2"/>
      <c r="L1766" s="2"/>
      <c r="M1766" s="2"/>
    </row>
    <row r="1767" customFormat="false" ht="27" hidden="false" customHeight="true" outlineLevel="0" collapsed="false">
      <c r="A1767" s="6"/>
      <c r="B1767" s="7" t="s">
        <v>5614</v>
      </c>
      <c r="C1767" s="6" t="s">
        <v>5615</v>
      </c>
      <c r="D1767" s="6"/>
      <c r="E1767" s="6"/>
      <c r="F1767" s="6"/>
      <c r="G1767" s="8" t="n">
        <v>100</v>
      </c>
      <c r="H1767" s="13" t="s">
        <v>982</v>
      </c>
      <c r="I1767" s="6" t="s">
        <v>5285</v>
      </c>
      <c r="J1767" s="6"/>
      <c r="K1767" s="6"/>
      <c r="L1767" s="6"/>
      <c r="M1767" s="6"/>
    </row>
    <row r="1768" customFormat="false" ht="27" hidden="false" customHeight="true" outlineLevel="0" collapsed="false">
      <c r="A1768" s="2"/>
      <c r="B1768" s="3" t="s">
        <v>5616</v>
      </c>
      <c r="C1768" s="2" t="s">
        <v>5617</v>
      </c>
      <c r="D1768" s="2" t="s">
        <v>5618</v>
      </c>
      <c r="E1768" s="2" t="s">
        <v>1293</v>
      </c>
      <c r="F1768" s="2"/>
      <c r="G1768" s="4" t="n">
        <v>1</v>
      </c>
      <c r="H1768" s="13" t="s">
        <v>982</v>
      </c>
      <c r="I1768" s="2" t="s">
        <v>5285</v>
      </c>
      <c r="J1768" s="2"/>
      <c r="K1768" s="2"/>
      <c r="L1768" s="2"/>
      <c r="M1768" s="2"/>
    </row>
    <row r="1769" customFormat="false" ht="27" hidden="false" customHeight="true" outlineLevel="0" collapsed="false">
      <c r="A1769" s="6"/>
      <c r="B1769" s="7" t="s">
        <v>5619</v>
      </c>
      <c r="C1769" s="6" t="s">
        <v>5620</v>
      </c>
      <c r="D1769" s="6" t="s">
        <v>5621</v>
      </c>
      <c r="E1769" s="6" t="s">
        <v>1293</v>
      </c>
      <c r="F1769" s="6"/>
      <c r="G1769" s="8" t="n">
        <v>29</v>
      </c>
      <c r="H1769" s="13" t="s">
        <v>982</v>
      </c>
      <c r="I1769" s="6" t="s">
        <v>5285</v>
      </c>
      <c r="J1769" s="6"/>
      <c r="K1769" s="6"/>
      <c r="L1769" s="6"/>
      <c r="M1769" s="6"/>
    </row>
    <row r="1770" customFormat="false" ht="27" hidden="false" customHeight="true" outlineLevel="0" collapsed="false">
      <c r="A1770" s="2"/>
      <c r="B1770" s="3" t="s">
        <v>5622</v>
      </c>
      <c r="C1770" s="2" t="s">
        <v>5623</v>
      </c>
      <c r="D1770" s="2" t="s">
        <v>5624</v>
      </c>
      <c r="E1770" s="2" t="s">
        <v>5004</v>
      </c>
      <c r="F1770" s="2"/>
      <c r="G1770" s="4" t="n">
        <v>373</v>
      </c>
      <c r="H1770" s="13" t="s">
        <v>982</v>
      </c>
      <c r="I1770" s="2" t="s">
        <v>5285</v>
      </c>
      <c r="J1770" s="2"/>
      <c r="K1770" s="2"/>
      <c r="L1770" s="2"/>
      <c r="M1770" s="2"/>
    </row>
    <row r="1771" customFormat="false" ht="27" hidden="false" customHeight="true" outlineLevel="0" collapsed="false">
      <c r="A1771" s="6"/>
      <c r="B1771" s="7" t="s">
        <v>5625</v>
      </c>
      <c r="C1771" s="6" t="s">
        <v>5626</v>
      </c>
      <c r="D1771" s="6"/>
      <c r="E1771" s="6" t="s">
        <v>5004</v>
      </c>
      <c r="F1771" s="6"/>
      <c r="G1771" s="8" t="n">
        <v>165</v>
      </c>
      <c r="H1771" s="13" t="s">
        <v>982</v>
      </c>
      <c r="I1771" s="6" t="s">
        <v>5285</v>
      </c>
      <c r="J1771" s="6"/>
      <c r="K1771" s="6"/>
      <c r="L1771" s="6"/>
      <c r="M1771" s="6"/>
    </row>
    <row r="1772" customFormat="false" ht="27" hidden="false" customHeight="true" outlineLevel="0" collapsed="false">
      <c r="A1772" s="2"/>
      <c r="B1772" s="3" t="s">
        <v>5627</v>
      </c>
      <c r="C1772" s="2" t="s">
        <v>5628</v>
      </c>
      <c r="D1772" s="2"/>
      <c r="E1772" s="2" t="s">
        <v>5004</v>
      </c>
      <c r="F1772" s="2"/>
      <c r="G1772" s="4" t="n">
        <v>390</v>
      </c>
      <c r="H1772" s="13" t="s">
        <v>982</v>
      </c>
      <c r="I1772" s="2" t="s">
        <v>5285</v>
      </c>
      <c r="J1772" s="2"/>
      <c r="K1772" s="2"/>
      <c r="L1772" s="2"/>
      <c r="M1772" s="2"/>
    </row>
    <row r="1773" customFormat="false" ht="27" hidden="false" customHeight="true" outlineLevel="0" collapsed="false">
      <c r="A1773" s="6"/>
      <c r="B1773" s="7" t="s">
        <v>5629</v>
      </c>
      <c r="C1773" s="6" t="s">
        <v>5630</v>
      </c>
      <c r="D1773" s="6" t="s">
        <v>5631</v>
      </c>
      <c r="E1773" s="6" t="s">
        <v>1812</v>
      </c>
      <c r="F1773" s="6"/>
      <c r="G1773" s="8" t="n">
        <v>5</v>
      </c>
      <c r="H1773" s="13" t="s">
        <v>982</v>
      </c>
      <c r="I1773" s="6" t="s">
        <v>5285</v>
      </c>
      <c r="J1773" s="6"/>
      <c r="K1773" s="6"/>
      <c r="L1773" s="6"/>
      <c r="M1773" s="6"/>
    </row>
    <row r="1774" customFormat="false" ht="27" hidden="false" customHeight="true" outlineLevel="0" collapsed="false">
      <c r="A1774" s="2"/>
      <c r="B1774" s="3" t="s">
        <v>5632</v>
      </c>
      <c r="C1774" s="2" t="s">
        <v>5633</v>
      </c>
      <c r="D1774" s="2" t="s">
        <v>5634</v>
      </c>
      <c r="E1774" s="2" t="s">
        <v>1812</v>
      </c>
      <c r="F1774" s="2"/>
      <c r="G1774" s="4" t="n">
        <v>5</v>
      </c>
      <c r="H1774" s="13" t="s">
        <v>982</v>
      </c>
      <c r="I1774" s="2" t="s">
        <v>5285</v>
      </c>
      <c r="J1774" s="2"/>
      <c r="K1774" s="2"/>
      <c r="L1774" s="2"/>
      <c r="M1774" s="2"/>
    </row>
    <row r="1775" customFormat="false" ht="27" hidden="false" customHeight="true" outlineLevel="0" collapsed="false">
      <c r="A1775" s="6"/>
      <c r="B1775" s="7" t="s">
        <v>5635</v>
      </c>
      <c r="C1775" s="6" t="s">
        <v>5636</v>
      </c>
      <c r="D1775" s="6" t="s">
        <v>5637</v>
      </c>
      <c r="E1775" s="6" t="s">
        <v>1812</v>
      </c>
      <c r="F1775" s="6"/>
      <c r="G1775" s="8" t="n">
        <v>5</v>
      </c>
      <c r="H1775" s="13" t="s">
        <v>982</v>
      </c>
      <c r="I1775" s="6" t="s">
        <v>5285</v>
      </c>
      <c r="J1775" s="6"/>
      <c r="K1775" s="6"/>
      <c r="L1775" s="6"/>
      <c r="M1775" s="6"/>
    </row>
    <row r="1776" customFormat="false" ht="27" hidden="false" customHeight="true" outlineLevel="0" collapsed="false">
      <c r="A1776" s="2"/>
      <c r="B1776" s="3" t="s">
        <v>5638</v>
      </c>
      <c r="C1776" s="2" t="s">
        <v>5639</v>
      </c>
      <c r="D1776" s="2" t="s">
        <v>5640</v>
      </c>
      <c r="E1776" s="2" t="s">
        <v>5641</v>
      </c>
      <c r="F1776" s="2"/>
      <c r="G1776" s="4" t="n">
        <v>1</v>
      </c>
      <c r="H1776" s="13" t="s">
        <v>982</v>
      </c>
      <c r="I1776" s="2" t="s">
        <v>5285</v>
      </c>
      <c r="J1776" s="2"/>
      <c r="K1776" s="2"/>
      <c r="L1776" s="2"/>
      <c r="M1776" s="2"/>
    </row>
    <row r="1777" customFormat="false" ht="27" hidden="false" customHeight="true" outlineLevel="0" collapsed="false">
      <c r="A1777" s="6"/>
      <c r="B1777" s="7" t="s">
        <v>5642</v>
      </c>
      <c r="C1777" s="6" t="s">
        <v>5643</v>
      </c>
      <c r="D1777" s="6" t="s">
        <v>5644</v>
      </c>
      <c r="E1777" s="6" t="s">
        <v>5641</v>
      </c>
      <c r="F1777" s="6"/>
      <c r="G1777" s="8" t="n">
        <v>10</v>
      </c>
      <c r="H1777" s="13" t="s">
        <v>982</v>
      </c>
      <c r="I1777" s="6" t="s">
        <v>5285</v>
      </c>
      <c r="J1777" s="6"/>
      <c r="K1777" s="6"/>
      <c r="L1777" s="6"/>
      <c r="M1777" s="6"/>
    </row>
    <row r="1778" customFormat="false" ht="27" hidden="false" customHeight="true" outlineLevel="0" collapsed="false">
      <c r="A1778" s="2"/>
      <c r="B1778" s="3" t="s">
        <v>5645</v>
      </c>
      <c r="C1778" s="2" t="s">
        <v>5646</v>
      </c>
      <c r="D1778" s="2" t="s">
        <v>5647</v>
      </c>
      <c r="E1778" s="2" t="s">
        <v>1074</v>
      </c>
      <c r="F1778" s="2"/>
      <c r="G1778" s="4" t="n">
        <v>1</v>
      </c>
      <c r="H1778" s="13" t="s">
        <v>982</v>
      </c>
      <c r="I1778" s="2" t="s">
        <v>5285</v>
      </c>
      <c r="J1778" s="2"/>
      <c r="K1778" s="2"/>
      <c r="L1778" s="2"/>
      <c r="M1778" s="2"/>
    </row>
    <row r="1779" customFormat="false" ht="27" hidden="false" customHeight="true" outlineLevel="0" collapsed="false">
      <c r="A1779" s="6"/>
      <c r="B1779" s="7" t="s">
        <v>5648</v>
      </c>
      <c r="C1779" s="6" t="s">
        <v>5649</v>
      </c>
      <c r="D1779" s="6" t="s">
        <v>5650</v>
      </c>
      <c r="E1779" s="6" t="s">
        <v>1074</v>
      </c>
      <c r="F1779" s="6"/>
      <c r="G1779" s="8" t="n">
        <v>6</v>
      </c>
      <c r="H1779" s="13" t="s">
        <v>982</v>
      </c>
      <c r="I1779" s="6" t="s">
        <v>5285</v>
      </c>
      <c r="J1779" s="6"/>
      <c r="K1779" s="6"/>
      <c r="L1779" s="6"/>
      <c r="M1779" s="6"/>
    </row>
    <row r="1780" customFormat="false" ht="27" hidden="false" customHeight="true" outlineLevel="0" collapsed="false">
      <c r="A1780" s="2"/>
      <c r="B1780" s="3" t="s">
        <v>5651</v>
      </c>
      <c r="C1780" s="2" t="s">
        <v>5652</v>
      </c>
      <c r="D1780" s="2" t="s">
        <v>5653</v>
      </c>
      <c r="E1780" s="2" t="s">
        <v>4548</v>
      </c>
      <c r="F1780" s="2"/>
      <c r="G1780" s="4" t="n">
        <v>26</v>
      </c>
      <c r="H1780" s="13" t="s">
        <v>982</v>
      </c>
      <c r="I1780" s="2" t="s">
        <v>5285</v>
      </c>
      <c r="J1780" s="2"/>
      <c r="K1780" s="2"/>
      <c r="L1780" s="2"/>
      <c r="M1780" s="2"/>
    </row>
    <row r="1781" customFormat="false" ht="27" hidden="false" customHeight="true" outlineLevel="0" collapsed="false">
      <c r="A1781" s="6"/>
      <c r="B1781" s="7" t="s">
        <v>5654</v>
      </c>
      <c r="C1781" s="6" t="s">
        <v>5655</v>
      </c>
      <c r="D1781" s="6" t="s">
        <v>5656</v>
      </c>
      <c r="E1781" s="6" t="s">
        <v>1955</v>
      </c>
      <c r="F1781" s="6"/>
      <c r="G1781" s="8" t="n">
        <v>2</v>
      </c>
      <c r="H1781" s="13" t="s">
        <v>982</v>
      </c>
      <c r="I1781" s="6" t="s">
        <v>5285</v>
      </c>
      <c r="J1781" s="6"/>
      <c r="K1781" s="6"/>
      <c r="L1781" s="6"/>
      <c r="M1781" s="6"/>
    </row>
    <row r="1782" customFormat="false" ht="27" hidden="false" customHeight="true" outlineLevel="0" collapsed="false">
      <c r="A1782" s="2"/>
      <c r="B1782" s="3" t="s">
        <v>5657</v>
      </c>
      <c r="C1782" s="2" t="s">
        <v>5658</v>
      </c>
      <c r="D1782" s="2" t="s">
        <v>5659</v>
      </c>
      <c r="E1782" s="2" t="s">
        <v>1812</v>
      </c>
      <c r="F1782" s="2"/>
      <c r="G1782" s="4" t="n">
        <v>3</v>
      </c>
      <c r="H1782" s="13" t="s">
        <v>982</v>
      </c>
      <c r="I1782" s="2" t="s">
        <v>5285</v>
      </c>
      <c r="J1782" s="2"/>
      <c r="K1782" s="2"/>
      <c r="L1782" s="2"/>
      <c r="M1782" s="2"/>
    </row>
    <row r="1783" customFormat="false" ht="27" hidden="false" customHeight="true" outlineLevel="0" collapsed="false">
      <c r="A1783" s="6"/>
      <c r="B1783" s="7" t="s">
        <v>5660</v>
      </c>
      <c r="C1783" s="6" t="s">
        <v>5661</v>
      </c>
      <c r="D1783" s="6" t="s">
        <v>5662</v>
      </c>
      <c r="E1783" s="6" t="s">
        <v>1812</v>
      </c>
      <c r="F1783" s="6"/>
      <c r="G1783" s="8" t="n">
        <v>5</v>
      </c>
      <c r="H1783" s="13" t="s">
        <v>982</v>
      </c>
      <c r="I1783" s="6" t="s">
        <v>5285</v>
      </c>
      <c r="J1783" s="6"/>
      <c r="K1783" s="6"/>
      <c r="L1783" s="6"/>
      <c r="M1783" s="6"/>
    </row>
    <row r="1784" customFormat="false" ht="27" hidden="false" customHeight="true" outlineLevel="0" collapsed="false">
      <c r="A1784" s="2"/>
      <c r="B1784" s="3" t="s">
        <v>5663</v>
      </c>
      <c r="C1784" s="2" t="s">
        <v>5664</v>
      </c>
      <c r="D1784" s="2" t="s">
        <v>5665</v>
      </c>
      <c r="E1784" s="2" t="s">
        <v>1074</v>
      </c>
      <c r="F1784" s="2"/>
      <c r="G1784" s="4" t="n">
        <v>35</v>
      </c>
      <c r="H1784" s="13" t="s">
        <v>982</v>
      </c>
      <c r="I1784" s="2" t="s">
        <v>5285</v>
      </c>
      <c r="J1784" s="2"/>
      <c r="K1784" s="2"/>
      <c r="L1784" s="2"/>
      <c r="M1784" s="2"/>
    </row>
    <row r="1785" customFormat="false" ht="27" hidden="false" customHeight="true" outlineLevel="0" collapsed="false">
      <c r="A1785" s="6"/>
      <c r="B1785" s="7" t="s">
        <v>5666</v>
      </c>
      <c r="C1785" s="6" t="s">
        <v>5667</v>
      </c>
      <c r="D1785" s="6" t="s">
        <v>5668</v>
      </c>
      <c r="E1785" s="6" t="s">
        <v>1074</v>
      </c>
      <c r="F1785" s="6"/>
      <c r="G1785" s="8" t="n">
        <v>12</v>
      </c>
      <c r="H1785" s="13" t="s">
        <v>982</v>
      </c>
      <c r="I1785" s="6" t="s">
        <v>5285</v>
      </c>
      <c r="J1785" s="6"/>
      <c r="K1785" s="6"/>
      <c r="L1785" s="6"/>
      <c r="M1785" s="6"/>
    </row>
    <row r="1786" customFormat="false" ht="27" hidden="false" customHeight="true" outlineLevel="0" collapsed="false">
      <c r="A1786" s="2"/>
      <c r="B1786" s="3" t="s">
        <v>5669</v>
      </c>
      <c r="C1786" s="2" t="s">
        <v>5670</v>
      </c>
      <c r="D1786" s="2" t="s">
        <v>5671</v>
      </c>
      <c r="E1786" s="2" t="s">
        <v>1074</v>
      </c>
      <c r="F1786" s="2"/>
      <c r="G1786" s="4" t="n">
        <v>5</v>
      </c>
      <c r="H1786" s="13" t="s">
        <v>982</v>
      </c>
      <c r="I1786" s="2" t="s">
        <v>5285</v>
      </c>
      <c r="J1786" s="2"/>
      <c r="K1786" s="2"/>
      <c r="L1786" s="2"/>
      <c r="M1786" s="2"/>
    </row>
    <row r="1787" customFormat="false" ht="27" hidden="false" customHeight="true" outlineLevel="0" collapsed="false">
      <c r="A1787" s="6"/>
      <c r="B1787" s="7" t="s">
        <v>5672</v>
      </c>
      <c r="C1787" s="6" t="s">
        <v>5673</v>
      </c>
      <c r="D1787" s="6"/>
      <c r="E1787" s="6"/>
      <c r="F1787" s="6"/>
      <c r="G1787" s="8" t="n">
        <v>1</v>
      </c>
      <c r="H1787" s="13" t="s">
        <v>982</v>
      </c>
      <c r="I1787" s="6" t="s">
        <v>5285</v>
      </c>
      <c r="J1787" s="6"/>
      <c r="K1787" s="6"/>
      <c r="L1787" s="6"/>
      <c r="M1787" s="6"/>
    </row>
    <row r="1788" customFormat="false" ht="27" hidden="false" customHeight="true" outlineLevel="0" collapsed="false">
      <c r="A1788" s="2"/>
      <c r="B1788" s="3" t="s">
        <v>5674</v>
      </c>
      <c r="C1788" s="2" t="s">
        <v>5675</v>
      </c>
      <c r="D1788" s="2" t="s">
        <v>5676</v>
      </c>
      <c r="E1788" s="2" t="s">
        <v>5677</v>
      </c>
      <c r="F1788" s="2"/>
      <c r="G1788" s="4" t="n">
        <v>4305</v>
      </c>
      <c r="H1788" s="13" t="s">
        <v>982</v>
      </c>
      <c r="I1788" s="2" t="s">
        <v>5285</v>
      </c>
      <c r="J1788" s="2"/>
      <c r="K1788" s="2"/>
      <c r="L1788" s="2"/>
      <c r="M1788" s="2"/>
    </row>
    <row r="1789" customFormat="false" ht="27" hidden="false" customHeight="true" outlineLevel="0" collapsed="false">
      <c r="A1789" s="6"/>
      <c r="B1789" s="7" t="s">
        <v>5678</v>
      </c>
      <c r="C1789" s="6" t="s">
        <v>5679</v>
      </c>
      <c r="D1789" s="6" t="s">
        <v>5680</v>
      </c>
      <c r="E1789" s="6" t="s">
        <v>5004</v>
      </c>
      <c r="F1789" s="6"/>
      <c r="G1789" s="8" t="n">
        <v>6165</v>
      </c>
      <c r="H1789" s="13" t="s">
        <v>982</v>
      </c>
      <c r="I1789" s="6" t="s">
        <v>5285</v>
      </c>
      <c r="J1789" s="6"/>
      <c r="K1789" s="6"/>
      <c r="L1789" s="6"/>
      <c r="M1789" s="6"/>
    </row>
    <row r="1790" customFormat="false" ht="27" hidden="false" customHeight="true" outlineLevel="0" collapsed="false">
      <c r="A1790" s="2"/>
      <c r="B1790" s="3" t="s">
        <v>5681</v>
      </c>
      <c r="C1790" s="2" t="s">
        <v>5682</v>
      </c>
      <c r="D1790" s="2" t="s">
        <v>5683</v>
      </c>
      <c r="E1790" s="2" t="s">
        <v>5684</v>
      </c>
      <c r="F1790" s="2"/>
      <c r="G1790" s="4" t="n">
        <v>2490</v>
      </c>
      <c r="H1790" s="13" t="s">
        <v>982</v>
      </c>
      <c r="I1790" s="2" t="s">
        <v>5285</v>
      </c>
      <c r="J1790" s="2"/>
      <c r="K1790" s="2"/>
      <c r="L1790" s="2"/>
      <c r="M1790" s="2"/>
    </row>
    <row r="1791" customFormat="false" ht="27" hidden="false" customHeight="true" outlineLevel="0" collapsed="false">
      <c r="A1791" s="6"/>
      <c r="B1791" s="7" t="s">
        <v>5685</v>
      </c>
      <c r="C1791" s="6" t="s">
        <v>5686</v>
      </c>
      <c r="D1791" s="6"/>
      <c r="E1791" s="6"/>
      <c r="F1791" s="6"/>
      <c r="G1791" s="8" t="n">
        <v>1</v>
      </c>
      <c r="H1791" s="13" t="s">
        <v>982</v>
      </c>
      <c r="I1791" s="6" t="s">
        <v>5285</v>
      </c>
      <c r="J1791" s="6"/>
      <c r="K1791" s="6"/>
      <c r="L1791" s="6"/>
      <c r="M1791" s="6"/>
    </row>
    <row r="1792" customFormat="false" ht="27" hidden="false" customHeight="true" outlineLevel="0" collapsed="false">
      <c r="A1792" s="2"/>
      <c r="B1792" s="3" t="s">
        <v>5687</v>
      </c>
      <c r="C1792" s="2" t="s">
        <v>5688</v>
      </c>
      <c r="D1792" s="2" t="s">
        <v>5689</v>
      </c>
      <c r="E1792" s="2" t="s">
        <v>5677</v>
      </c>
      <c r="F1792" s="2"/>
      <c r="G1792" s="4" t="n">
        <v>347</v>
      </c>
      <c r="H1792" s="13" t="s">
        <v>982</v>
      </c>
      <c r="I1792" s="2" t="s">
        <v>5285</v>
      </c>
      <c r="J1792" s="2"/>
      <c r="K1792" s="2"/>
      <c r="L1792" s="2"/>
      <c r="M1792" s="2"/>
    </row>
    <row r="1793" customFormat="false" ht="27" hidden="false" customHeight="true" outlineLevel="0" collapsed="false">
      <c r="A1793" s="6"/>
      <c r="B1793" s="7" t="s">
        <v>5690</v>
      </c>
      <c r="C1793" s="6" t="s">
        <v>5691</v>
      </c>
      <c r="D1793" s="6" t="s">
        <v>5692</v>
      </c>
      <c r="E1793" s="6" t="s">
        <v>5004</v>
      </c>
      <c r="F1793" s="6"/>
      <c r="G1793" s="8" t="n">
        <v>4165</v>
      </c>
      <c r="H1793" s="13" t="s">
        <v>982</v>
      </c>
      <c r="I1793" s="6" t="s">
        <v>5285</v>
      </c>
      <c r="J1793" s="6"/>
      <c r="K1793" s="6"/>
      <c r="L1793" s="6"/>
      <c r="M1793" s="6"/>
    </row>
    <row r="1794" customFormat="false" ht="27" hidden="false" customHeight="true" outlineLevel="0" collapsed="false">
      <c r="A1794" s="2"/>
      <c r="B1794" s="3" t="s">
        <v>5693</v>
      </c>
      <c r="C1794" s="2" t="s">
        <v>5694</v>
      </c>
      <c r="D1794" s="2" t="s">
        <v>5695</v>
      </c>
      <c r="E1794" s="2" t="s">
        <v>5004</v>
      </c>
      <c r="F1794" s="2"/>
      <c r="G1794" s="4" t="n">
        <v>1774</v>
      </c>
      <c r="H1794" s="13" t="s">
        <v>982</v>
      </c>
      <c r="I1794" s="2" t="s">
        <v>5285</v>
      </c>
      <c r="J1794" s="2"/>
      <c r="K1794" s="2"/>
      <c r="L1794" s="2"/>
      <c r="M1794" s="2"/>
    </row>
    <row r="1795" customFormat="false" ht="27" hidden="false" customHeight="true" outlineLevel="0" collapsed="false">
      <c r="A1795" s="6"/>
      <c r="B1795" s="7" t="s">
        <v>5696</v>
      </c>
      <c r="C1795" s="6" t="s">
        <v>5697</v>
      </c>
      <c r="D1795" s="6" t="s">
        <v>5698</v>
      </c>
      <c r="E1795" s="6" t="s">
        <v>5004</v>
      </c>
      <c r="F1795" s="6"/>
      <c r="G1795" s="8" t="n">
        <v>3493</v>
      </c>
      <c r="H1795" s="13" t="s">
        <v>982</v>
      </c>
      <c r="I1795" s="6" t="s">
        <v>5285</v>
      </c>
      <c r="J1795" s="6"/>
      <c r="K1795" s="6"/>
      <c r="L1795" s="6"/>
      <c r="M1795" s="6"/>
    </row>
    <row r="1796" customFormat="false" ht="27" hidden="false" customHeight="true" outlineLevel="0" collapsed="false">
      <c r="A1796" s="2"/>
      <c r="B1796" s="3" t="s">
        <v>5699</v>
      </c>
      <c r="C1796" s="2" t="s">
        <v>5700</v>
      </c>
      <c r="D1796" s="2" t="s">
        <v>5701</v>
      </c>
      <c r="E1796" s="2" t="s">
        <v>5004</v>
      </c>
      <c r="F1796" s="2"/>
      <c r="G1796" s="4" t="n">
        <v>3143</v>
      </c>
      <c r="H1796" s="13" t="s">
        <v>982</v>
      </c>
      <c r="I1796" s="2" t="s">
        <v>5285</v>
      </c>
      <c r="J1796" s="2"/>
      <c r="K1796" s="2"/>
      <c r="L1796" s="2"/>
      <c r="M1796" s="2"/>
    </row>
    <row r="1797" customFormat="false" ht="27" hidden="false" customHeight="true" outlineLevel="0" collapsed="false">
      <c r="A1797" s="6"/>
      <c r="B1797" s="7" t="s">
        <v>5702</v>
      </c>
      <c r="C1797" s="6" t="s">
        <v>5703</v>
      </c>
      <c r="D1797" s="6" t="s">
        <v>5704</v>
      </c>
      <c r="E1797" s="6" t="s">
        <v>5004</v>
      </c>
      <c r="F1797" s="6"/>
      <c r="G1797" s="8" t="n">
        <v>3537</v>
      </c>
      <c r="H1797" s="13" t="s">
        <v>982</v>
      </c>
      <c r="I1797" s="6" t="s">
        <v>5285</v>
      </c>
      <c r="J1797" s="6"/>
      <c r="K1797" s="6"/>
      <c r="L1797" s="6"/>
      <c r="M1797" s="6"/>
    </row>
    <row r="1798" customFormat="false" ht="27" hidden="false" customHeight="true" outlineLevel="0" collapsed="false">
      <c r="A1798" s="2"/>
      <c r="B1798" s="3" t="s">
        <v>5705</v>
      </c>
      <c r="C1798" s="2" t="s">
        <v>5706</v>
      </c>
      <c r="D1798" s="2" t="s">
        <v>5707</v>
      </c>
      <c r="E1798" s="2" t="s">
        <v>5004</v>
      </c>
      <c r="F1798" s="2"/>
      <c r="G1798" s="4" t="n">
        <v>394</v>
      </c>
      <c r="H1798" s="13" t="s">
        <v>982</v>
      </c>
      <c r="I1798" s="2" t="s">
        <v>5285</v>
      </c>
      <c r="J1798" s="2"/>
      <c r="K1798" s="2"/>
      <c r="L1798" s="2"/>
      <c r="M1798" s="2"/>
    </row>
    <row r="1799" customFormat="false" ht="27" hidden="false" customHeight="true" outlineLevel="0" collapsed="false">
      <c r="A1799" s="6"/>
      <c r="B1799" s="7" t="s">
        <v>5708</v>
      </c>
      <c r="C1799" s="6" t="s">
        <v>5709</v>
      </c>
      <c r="D1799" s="6"/>
      <c r="E1799" s="6" t="s">
        <v>5004</v>
      </c>
      <c r="F1799" s="6"/>
      <c r="G1799" s="8" t="n">
        <v>825</v>
      </c>
      <c r="H1799" s="13" t="s">
        <v>982</v>
      </c>
      <c r="I1799" s="6" t="s">
        <v>5285</v>
      </c>
      <c r="J1799" s="6"/>
      <c r="K1799" s="6"/>
      <c r="L1799" s="6"/>
      <c r="M1799" s="6"/>
    </row>
    <row r="1800" customFormat="false" ht="27" hidden="false" customHeight="true" outlineLevel="0" collapsed="false">
      <c r="A1800" s="2"/>
      <c r="B1800" s="3" t="s">
        <v>5710</v>
      </c>
      <c r="C1800" s="2" t="s">
        <v>5711</v>
      </c>
      <c r="D1800" s="2"/>
      <c r="E1800" s="2"/>
      <c r="F1800" s="2"/>
      <c r="G1800" s="4" t="n">
        <v>1</v>
      </c>
      <c r="H1800" s="13" t="s">
        <v>982</v>
      </c>
      <c r="I1800" s="2" t="s">
        <v>5285</v>
      </c>
      <c r="J1800" s="2"/>
      <c r="K1800" s="2"/>
      <c r="L1800" s="2"/>
      <c r="M1800" s="2"/>
    </row>
    <row r="1801" customFormat="false" ht="27" hidden="false" customHeight="true" outlineLevel="0" collapsed="false">
      <c r="A1801" s="6"/>
      <c r="B1801" s="7" t="s">
        <v>5712</v>
      </c>
      <c r="C1801" s="6" t="s">
        <v>5713</v>
      </c>
      <c r="D1801" s="6" t="s">
        <v>5714</v>
      </c>
      <c r="E1801" s="6" t="s">
        <v>5677</v>
      </c>
      <c r="F1801" s="6"/>
      <c r="G1801" s="8" t="n">
        <v>520</v>
      </c>
      <c r="H1801" s="13" t="s">
        <v>982</v>
      </c>
      <c r="I1801" s="6" t="s">
        <v>5285</v>
      </c>
      <c r="J1801" s="6"/>
      <c r="K1801" s="6"/>
      <c r="L1801" s="6"/>
      <c r="M1801" s="6"/>
    </row>
    <row r="1802" customFormat="false" ht="27" hidden="false" customHeight="true" outlineLevel="0" collapsed="false">
      <c r="A1802" s="2"/>
      <c r="B1802" s="3" t="s">
        <v>5715</v>
      </c>
      <c r="C1802" s="2" t="s">
        <v>5716</v>
      </c>
      <c r="D1802" s="2" t="s">
        <v>5717</v>
      </c>
      <c r="E1802" s="2" t="s">
        <v>5004</v>
      </c>
      <c r="F1802" s="2"/>
      <c r="G1802" s="4" t="n">
        <v>25</v>
      </c>
      <c r="H1802" s="13" t="s">
        <v>982</v>
      </c>
      <c r="I1802" s="2" t="s">
        <v>5285</v>
      </c>
      <c r="J1802" s="2"/>
      <c r="K1802" s="2"/>
      <c r="L1802" s="2"/>
      <c r="M1802" s="2"/>
    </row>
    <row r="1803" customFormat="false" ht="27" hidden="false" customHeight="true" outlineLevel="0" collapsed="false">
      <c r="A1803" s="6"/>
      <c r="B1803" s="7" t="s">
        <v>5718</v>
      </c>
      <c r="C1803" s="6" t="s">
        <v>5719</v>
      </c>
      <c r="D1803" s="6"/>
      <c r="E1803" s="6"/>
      <c r="F1803" s="6"/>
      <c r="G1803" s="8" t="n">
        <v>1</v>
      </c>
      <c r="H1803" s="13" t="s">
        <v>982</v>
      </c>
      <c r="I1803" s="6" t="s">
        <v>5285</v>
      </c>
      <c r="J1803" s="6"/>
      <c r="K1803" s="6"/>
      <c r="L1803" s="6"/>
      <c r="M1803" s="6"/>
    </row>
    <row r="1804" customFormat="false" ht="27" hidden="false" customHeight="true" outlineLevel="0" collapsed="false">
      <c r="A1804" s="2"/>
      <c r="B1804" s="3" t="s">
        <v>5720</v>
      </c>
      <c r="C1804" s="2" t="s">
        <v>5721</v>
      </c>
      <c r="D1804" s="2" t="s">
        <v>5722</v>
      </c>
      <c r="E1804" s="2" t="s">
        <v>5004</v>
      </c>
      <c r="F1804" s="2"/>
      <c r="G1804" s="4" t="n">
        <v>411</v>
      </c>
      <c r="H1804" s="13" t="s">
        <v>982</v>
      </c>
      <c r="I1804" s="2" t="s">
        <v>5285</v>
      </c>
      <c r="J1804" s="2"/>
      <c r="K1804" s="2"/>
      <c r="L1804" s="2"/>
      <c r="M1804" s="2"/>
    </row>
    <row r="1805" customFormat="false" ht="27" hidden="false" customHeight="true" outlineLevel="0" collapsed="false">
      <c r="A1805" s="6"/>
      <c r="B1805" s="7" t="s">
        <v>5723</v>
      </c>
      <c r="C1805" s="6" t="s">
        <v>5724</v>
      </c>
      <c r="D1805" s="6" t="s">
        <v>5725</v>
      </c>
      <c r="E1805" s="6" t="s">
        <v>5004</v>
      </c>
      <c r="F1805" s="6"/>
      <c r="G1805" s="8" t="n">
        <v>2</v>
      </c>
      <c r="H1805" s="13" t="s">
        <v>982</v>
      </c>
      <c r="I1805" s="6" t="s">
        <v>5285</v>
      </c>
      <c r="J1805" s="6"/>
      <c r="K1805" s="6"/>
      <c r="L1805" s="6"/>
      <c r="M1805" s="6"/>
    </row>
    <row r="1806" customFormat="false" ht="27" hidden="false" customHeight="true" outlineLevel="0" collapsed="false">
      <c r="A1806" s="2"/>
      <c r="B1806" s="3" t="s">
        <v>5726</v>
      </c>
      <c r="C1806" s="2" t="s">
        <v>5727</v>
      </c>
      <c r="D1806" s="2" t="s">
        <v>5728</v>
      </c>
      <c r="E1806" s="2" t="s">
        <v>5004</v>
      </c>
      <c r="F1806" s="2"/>
      <c r="G1806" s="4" t="n">
        <v>737</v>
      </c>
      <c r="H1806" s="13" t="s">
        <v>982</v>
      </c>
      <c r="I1806" s="2" t="s">
        <v>5285</v>
      </c>
      <c r="J1806" s="2"/>
      <c r="K1806" s="2"/>
      <c r="L1806" s="2"/>
      <c r="M1806" s="2"/>
    </row>
    <row r="1807" customFormat="false" ht="27" hidden="false" customHeight="true" outlineLevel="0" collapsed="false">
      <c r="A1807" s="6"/>
      <c r="B1807" s="7" t="s">
        <v>5729</v>
      </c>
      <c r="C1807" s="6" t="s">
        <v>5730</v>
      </c>
      <c r="D1807" s="6" t="s">
        <v>5731</v>
      </c>
      <c r="E1807" s="6" t="s">
        <v>5004</v>
      </c>
      <c r="F1807" s="6"/>
      <c r="G1807" s="8" t="n">
        <v>67</v>
      </c>
      <c r="H1807" s="13" t="s">
        <v>982</v>
      </c>
      <c r="I1807" s="6" t="s">
        <v>5285</v>
      </c>
      <c r="J1807" s="6"/>
      <c r="K1807" s="6"/>
      <c r="L1807" s="6"/>
      <c r="M1807" s="6"/>
    </row>
    <row r="1808" customFormat="false" ht="27" hidden="false" customHeight="true" outlineLevel="0" collapsed="false">
      <c r="A1808" s="2"/>
      <c r="B1808" s="3" t="s">
        <v>5732</v>
      </c>
      <c r="C1808" s="2" t="s">
        <v>5733</v>
      </c>
      <c r="D1808" s="2" t="s">
        <v>5734</v>
      </c>
      <c r="E1808" s="2" t="s">
        <v>5004</v>
      </c>
      <c r="F1808" s="2"/>
      <c r="G1808" s="4" t="n">
        <v>349</v>
      </c>
      <c r="H1808" s="13" t="s">
        <v>982</v>
      </c>
      <c r="I1808" s="2" t="s">
        <v>5285</v>
      </c>
      <c r="J1808" s="2"/>
      <c r="K1808" s="2"/>
      <c r="L1808" s="2"/>
      <c r="M1808" s="2"/>
    </row>
    <row r="1809" customFormat="false" ht="27" hidden="false" customHeight="true" outlineLevel="0" collapsed="false">
      <c r="A1809" s="6"/>
      <c r="B1809" s="7" t="s">
        <v>5735</v>
      </c>
      <c r="C1809" s="6" t="s">
        <v>5736</v>
      </c>
      <c r="D1809" s="6"/>
      <c r="E1809" s="6" t="s">
        <v>5004</v>
      </c>
      <c r="F1809" s="6"/>
      <c r="G1809" s="8" t="n">
        <v>194</v>
      </c>
      <c r="H1809" s="13" t="s">
        <v>982</v>
      </c>
      <c r="I1809" s="6" t="s">
        <v>5285</v>
      </c>
      <c r="J1809" s="6"/>
      <c r="K1809" s="6"/>
      <c r="L1809" s="6"/>
      <c r="M1809" s="6"/>
    </row>
    <row r="1810" customFormat="false" ht="27" hidden="false" customHeight="true" outlineLevel="0" collapsed="false">
      <c r="A1810" s="2"/>
      <c r="B1810" s="3" t="s">
        <v>5737</v>
      </c>
      <c r="C1810" s="2" t="s">
        <v>5738</v>
      </c>
      <c r="D1810" s="2" t="s">
        <v>5739</v>
      </c>
      <c r="E1810" s="2" t="s">
        <v>5004</v>
      </c>
      <c r="F1810" s="2"/>
      <c r="G1810" s="4" t="n">
        <v>251</v>
      </c>
      <c r="H1810" s="13" t="s">
        <v>982</v>
      </c>
      <c r="I1810" s="2" t="s">
        <v>5285</v>
      </c>
      <c r="J1810" s="2"/>
      <c r="K1810" s="2"/>
      <c r="L1810" s="2"/>
      <c r="M1810" s="2"/>
    </row>
    <row r="1811" customFormat="false" ht="27" hidden="false" customHeight="true" outlineLevel="0" collapsed="false">
      <c r="A1811" s="6"/>
      <c r="B1811" s="7" t="s">
        <v>5740</v>
      </c>
      <c r="C1811" s="6" t="s">
        <v>5741</v>
      </c>
      <c r="D1811" s="6" t="s">
        <v>5742</v>
      </c>
      <c r="E1811" s="6" t="s">
        <v>1074</v>
      </c>
      <c r="F1811" s="6"/>
      <c r="G1811" s="8" t="n">
        <v>10</v>
      </c>
      <c r="H1811" s="13" t="s">
        <v>982</v>
      </c>
      <c r="I1811" s="6" t="s">
        <v>5285</v>
      </c>
      <c r="J1811" s="6"/>
      <c r="K1811" s="6"/>
      <c r="L1811" s="6"/>
      <c r="M1811" s="6"/>
    </row>
    <row r="1812" customFormat="false" ht="27" hidden="false" customHeight="true" outlineLevel="0" collapsed="false">
      <c r="A1812" s="2"/>
      <c r="B1812" s="3" t="s">
        <v>5743</v>
      </c>
      <c r="C1812" s="2" t="s">
        <v>5744</v>
      </c>
      <c r="D1812" s="2" t="s">
        <v>5745</v>
      </c>
      <c r="E1812" s="2" t="s">
        <v>1293</v>
      </c>
      <c r="F1812" s="2"/>
      <c r="G1812" s="4" t="n">
        <v>157</v>
      </c>
      <c r="H1812" s="13" t="s">
        <v>982</v>
      </c>
      <c r="I1812" s="2" t="s">
        <v>5285</v>
      </c>
      <c r="J1812" s="2"/>
      <c r="K1812" s="2"/>
      <c r="L1812" s="2"/>
      <c r="M1812" s="2"/>
    </row>
    <row r="1813" customFormat="false" ht="27" hidden="false" customHeight="true" outlineLevel="0" collapsed="false">
      <c r="A1813" s="6"/>
      <c r="B1813" s="7" t="s">
        <v>5746</v>
      </c>
      <c r="C1813" s="6" t="s">
        <v>5747</v>
      </c>
      <c r="D1813" s="6" t="s">
        <v>5748</v>
      </c>
      <c r="E1813" s="6" t="s">
        <v>1293</v>
      </c>
      <c r="F1813" s="6"/>
      <c r="G1813" s="8" t="n">
        <v>18</v>
      </c>
      <c r="H1813" s="13" t="s">
        <v>982</v>
      </c>
      <c r="I1813" s="6" t="s">
        <v>5285</v>
      </c>
      <c r="J1813" s="6"/>
      <c r="K1813" s="6"/>
      <c r="L1813" s="6"/>
      <c r="M1813" s="6"/>
    </row>
    <row r="1814" customFormat="false" ht="27" hidden="false" customHeight="true" outlineLevel="0" collapsed="false">
      <c r="A1814" s="2"/>
      <c r="B1814" s="3" t="s">
        <v>5749</v>
      </c>
      <c r="C1814" s="2" t="s">
        <v>5750</v>
      </c>
      <c r="D1814" s="2" t="s">
        <v>5751</v>
      </c>
      <c r="E1814" s="2" t="s">
        <v>1707</v>
      </c>
      <c r="F1814" s="2"/>
      <c r="G1814" s="4" t="n">
        <v>14</v>
      </c>
      <c r="H1814" s="13" t="s">
        <v>982</v>
      </c>
      <c r="I1814" s="2" t="s">
        <v>5285</v>
      </c>
      <c r="J1814" s="2"/>
      <c r="K1814" s="2"/>
      <c r="L1814" s="2"/>
      <c r="M1814" s="2"/>
    </row>
    <row r="1815" customFormat="false" ht="27" hidden="false" customHeight="true" outlineLevel="0" collapsed="false">
      <c r="A1815" s="6"/>
      <c r="B1815" s="7" t="s">
        <v>5752</v>
      </c>
      <c r="C1815" s="6" t="s">
        <v>5753</v>
      </c>
      <c r="D1815" s="6" t="s">
        <v>5754</v>
      </c>
      <c r="E1815" s="6" t="s">
        <v>1707</v>
      </c>
      <c r="F1815" s="6"/>
      <c r="G1815" s="8" t="n">
        <v>187</v>
      </c>
      <c r="H1815" s="13" t="s">
        <v>982</v>
      </c>
      <c r="I1815" s="6" t="s">
        <v>5285</v>
      </c>
      <c r="J1815" s="6"/>
      <c r="K1815" s="6"/>
      <c r="L1815" s="6"/>
      <c r="M1815" s="6"/>
    </row>
    <row r="1816" customFormat="false" ht="27" hidden="false" customHeight="true" outlineLevel="0" collapsed="false">
      <c r="A1816" s="2"/>
      <c r="B1816" s="3" t="s">
        <v>5755</v>
      </c>
      <c r="C1816" s="2" t="s">
        <v>5756</v>
      </c>
      <c r="D1816" s="2" t="s">
        <v>5751</v>
      </c>
      <c r="E1816" s="2" t="s">
        <v>1707</v>
      </c>
      <c r="F1816" s="2"/>
      <c r="G1816" s="4" t="n">
        <v>80</v>
      </c>
      <c r="H1816" s="13" t="s">
        <v>982</v>
      </c>
      <c r="I1816" s="2" t="s">
        <v>5285</v>
      </c>
      <c r="J1816" s="2"/>
      <c r="K1816" s="2"/>
      <c r="L1816" s="2"/>
      <c r="M1816" s="2"/>
    </row>
    <row r="1817" customFormat="false" ht="27" hidden="false" customHeight="true" outlineLevel="0" collapsed="false">
      <c r="A1817" s="6"/>
      <c r="B1817" s="7" t="s">
        <v>5757</v>
      </c>
      <c r="C1817" s="6" t="s">
        <v>5758</v>
      </c>
      <c r="D1817" s="6" t="s">
        <v>5759</v>
      </c>
      <c r="E1817" s="6" t="s">
        <v>1289</v>
      </c>
      <c r="F1817" s="6"/>
      <c r="G1817" s="8" t="n">
        <v>1</v>
      </c>
      <c r="H1817" s="13" t="s">
        <v>982</v>
      </c>
      <c r="I1817" s="6" t="s">
        <v>5285</v>
      </c>
      <c r="J1817" s="6"/>
      <c r="K1817" s="6"/>
      <c r="L1817" s="6"/>
      <c r="M1817" s="6"/>
    </row>
    <row r="1818" customFormat="false" ht="27" hidden="false" customHeight="true" outlineLevel="0" collapsed="false">
      <c r="A1818" s="2"/>
      <c r="B1818" s="3" t="s">
        <v>5760</v>
      </c>
      <c r="C1818" s="2" t="s">
        <v>5761</v>
      </c>
      <c r="D1818" s="2" t="s">
        <v>5762</v>
      </c>
      <c r="E1818" s="2" t="s">
        <v>1289</v>
      </c>
      <c r="F1818" s="2"/>
      <c r="G1818" s="4" t="n">
        <v>5</v>
      </c>
      <c r="H1818" s="13" t="s">
        <v>982</v>
      </c>
      <c r="I1818" s="2" t="s">
        <v>5285</v>
      </c>
      <c r="J1818" s="2"/>
      <c r="K1818" s="2"/>
      <c r="L1818" s="2"/>
      <c r="M1818" s="2"/>
    </row>
    <row r="1819" customFormat="false" ht="27" hidden="false" customHeight="true" outlineLevel="0" collapsed="false">
      <c r="A1819" s="6"/>
      <c r="B1819" s="7" t="s">
        <v>5763</v>
      </c>
      <c r="C1819" s="6" t="s">
        <v>5764</v>
      </c>
      <c r="D1819" s="6"/>
      <c r="E1819" s="6" t="s">
        <v>1301</v>
      </c>
      <c r="F1819" s="6"/>
      <c r="G1819" s="8" t="n">
        <v>156</v>
      </c>
      <c r="H1819" s="13" t="s">
        <v>982</v>
      </c>
      <c r="I1819" s="6" t="s">
        <v>5285</v>
      </c>
      <c r="J1819" s="6"/>
      <c r="K1819" s="6"/>
      <c r="L1819" s="6"/>
      <c r="M1819" s="6"/>
    </row>
    <row r="1820" customFormat="false" ht="27" hidden="false" customHeight="true" outlineLevel="0" collapsed="false">
      <c r="A1820" s="2"/>
      <c r="B1820" s="3" t="s">
        <v>5765</v>
      </c>
      <c r="C1820" s="2" t="s">
        <v>5766</v>
      </c>
      <c r="D1820" s="2"/>
      <c r="E1820" s="2" t="s">
        <v>55</v>
      </c>
      <c r="F1820" s="2"/>
      <c r="G1820" s="4" t="n">
        <v>143</v>
      </c>
      <c r="H1820" s="13" t="s">
        <v>982</v>
      </c>
      <c r="I1820" s="2" t="s">
        <v>5285</v>
      </c>
      <c r="J1820" s="2"/>
      <c r="K1820" s="2"/>
      <c r="L1820" s="2"/>
      <c r="M1820" s="2"/>
    </row>
    <row r="1821" customFormat="false" ht="27" hidden="false" customHeight="true" outlineLevel="0" collapsed="false">
      <c r="A1821" s="6"/>
      <c r="B1821" s="7" t="s">
        <v>5767</v>
      </c>
      <c r="C1821" s="6" t="s">
        <v>5768</v>
      </c>
      <c r="D1821" s="6"/>
      <c r="E1821" s="6" t="s">
        <v>55</v>
      </c>
      <c r="F1821" s="6"/>
      <c r="G1821" s="8" t="n">
        <v>45</v>
      </c>
      <c r="H1821" s="13" t="s">
        <v>982</v>
      </c>
      <c r="I1821" s="6" t="s">
        <v>5285</v>
      </c>
      <c r="J1821" s="6"/>
      <c r="K1821" s="6"/>
      <c r="L1821" s="6"/>
      <c r="M1821" s="6"/>
    </row>
    <row r="1822" customFormat="false" ht="27" hidden="false" customHeight="true" outlineLevel="0" collapsed="false">
      <c r="A1822" s="2"/>
      <c r="B1822" s="3" t="s">
        <v>5769</v>
      </c>
      <c r="C1822" s="2" t="s">
        <v>5770</v>
      </c>
      <c r="D1822" s="2"/>
      <c r="E1822" s="2" t="s">
        <v>1301</v>
      </c>
      <c r="F1822" s="2"/>
      <c r="G1822" s="4" t="n">
        <v>168</v>
      </c>
      <c r="H1822" s="13" t="s">
        <v>982</v>
      </c>
      <c r="I1822" s="2" t="s">
        <v>5285</v>
      </c>
      <c r="J1822" s="2"/>
      <c r="K1822" s="2"/>
      <c r="L1822" s="2"/>
      <c r="M1822" s="2"/>
    </row>
    <row r="1823" customFormat="false" ht="27" hidden="false" customHeight="true" outlineLevel="0" collapsed="false">
      <c r="A1823" s="6"/>
      <c r="B1823" s="7" t="s">
        <v>5771</v>
      </c>
      <c r="C1823" s="6" t="s">
        <v>5772</v>
      </c>
      <c r="D1823" s="6"/>
      <c r="E1823" s="6" t="s">
        <v>55</v>
      </c>
      <c r="F1823" s="6"/>
      <c r="G1823" s="8" t="n">
        <v>6</v>
      </c>
      <c r="H1823" s="13" t="s">
        <v>982</v>
      </c>
      <c r="I1823" s="6" t="s">
        <v>5285</v>
      </c>
      <c r="J1823" s="6"/>
      <c r="K1823" s="6"/>
      <c r="L1823" s="6"/>
      <c r="M1823" s="6"/>
    </row>
    <row r="1824" customFormat="false" ht="27" hidden="false" customHeight="true" outlineLevel="0" collapsed="false">
      <c r="A1824" s="2"/>
      <c r="B1824" s="3" t="s">
        <v>5773</v>
      </c>
      <c r="C1824" s="2" t="s">
        <v>5774</v>
      </c>
      <c r="D1824" s="2" t="s">
        <v>5775</v>
      </c>
      <c r="E1824" s="2" t="s">
        <v>1293</v>
      </c>
      <c r="F1824" s="2"/>
      <c r="G1824" s="4" t="n">
        <v>94</v>
      </c>
      <c r="H1824" s="13" t="s">
        <v>982</v>
      </c>
      <c r="I1824" s="2" t="s">
        <v>5285</v>
      </c>
      <c r="J1824" s="2"/>
      <c r="K1824" s="2"/>
      <c r="L1824" s="2"/>
      <c r="M1824" s="2"/>
    </row>
    <row r="1825" customFormat="false" ht="27" hidden="false" customHeight="true" outlineLevel="0" collapsed="false">
      <c r="A1825" s="6"/>
      <c r="B1825" s="7" t="s">
        <v>5776</v>
      </c>
      <c r="C1825" s="6" t="s">
        <v>5777</v>
      </c>
      <c r="D1825" s="6" t="s">
        <v>5778</v>
      </c>
      <c r="E1825" s="6" t="s">
        <v>1245</v>
      </c>
      <c r="F1825" s="6"/>
      <c r="G1825" s="8" t="n">
        <v>579</v>
      </c>
      <c r="H1825" s="13" t="s">
        <v>982</v>
      </c>
      <c r="I1825" s="6" t="s">
        <v>5285</v>
      </c>
      <c r="J1825" s="6"/>
      <c r="K1825" s="6"/>
      <c r="L1825" s="6"/>
      <c r="M1825" s="6"/>
    </row>
    <row r="1826" customFormat="false" ht="27" hidden="false" customHeight="true" outlineLevel="0" collapsed="false">
      <c r="A1826" s="2"/>
      <c r="B1826" s="3" t="s">
        <v>5779</v>
      </c>
      <c r="C1826" s="2" t="s">
        <v>5780</v>
      </c>
      <c r="D1826" s="2" t="s">
        <v>5781</v>
      </c>
      <c r="E1826" s="2" t="s">
        <v>1245</v>
      </c>
      <c r="F1826" s="2"/>
      <c r="G1826" s="4" t="n">
        <v>17</v>
      </c>
      <c r="H1826" s="13" t="s">
        <v>982</v>
      </c>
      <c r="I1826" s="2" t="s">
        <v>5285</v>
      </c>
      <c r="J1826" s="2"/>
      <c r="K1826" s="2"/>
      <c r="L1826" s="2"/>
      <c r="M1826" s="2"/>
    </row>
    <row r="1827" customFormat="false" ht="27" hidden="false" customHeight="true" outlineLevel="0" collapsed="false">
      <c r="A1827" s="6"/>
      <c r="B1827" s="7" t="s">
        <v>5782</v>
      </c>
      <c r="C1827" s="6" t="s">
        <v>5783</v>
      </c>
      <c r="D1827" s="6" t="s">
        <v>5784</v>
      </c>
      <c r="E1827" s="6" t="s">
        <v>1293</v>
      </c>
      <c r="F1827" s="6"/>
      <c r="G1827" s="8" t="n">
        <v>1</v>
      </c>
      <c r="H1827" s="13" t="s">
        <v>982</v>
      </c>
      <c r="I1827" s="6" t="s">
        <v>5285</v>
      </c>
      <c r="J1827" s="6"/>
      <c r="K1827" s="6"/>
      <c r="L1827" s="6"/>
      <c r="M1827" s="6"/>
    </row>
    <row r="1828" customFormat="false" ht="27" hidden="false" customHeight="true" outlineLevel="0" collapsed="false">
      <c r="A1828" s="2"/>
      <c r="B1828" s="3" t="s">
        <v>5785</v>
      </c>
      <c r="C1828" s="2" t="s">
        <v>5786</v>
      </c>
      <c r="D1828" s="2" t="s">
        <v>5787</v>
      </c>
      <c r="E1828" s="2" t="s">
        <v>1293</v>
      </c>
      <c r="F1828" s="2"/>
      <c r="G1828" s="4" t="n">
        <v>63</v>
      </c>
      <c r="H1828" s="13" t="s">
        <v>982</v>
      </c>
      <c r="I1828" s="2" t="s">
        <v>5285</v>
      </c>
      <c r="J1828" s="2"/>
      <c r="K1828" s="2"/>
      <c r="L1828" s="2"/>
      <c r="M1828" s="2"/>
    </row>
    <row r="1829" customFormat="false" ht="27" hidden="false" customHeight="true" outlineLevel="0" collapsed="false">
      <c r="A1829" s="6"/>
      <c r="B1829" s="7" t="s">
        <v>5788</v>
      </c>
      <c r="C1829" s="6" t="s">
        <v>5789</v>
      </c>
      <c r="D1829" s="6" t="s">
        <v>5790</v>
      </c>
      <c r="E1829" s="6" t="s">
        <v>1293</v>
      </c>
      <c r="F1829" s="6"/>
      <c r="G1829" s="8" t="n">
        <v>1</v>
      </c>
      <c r="H1829" s="13" t="s">
        <v>982</v>
      </c>
      <c r="I1829" s="6" t="s">
        <v>5285</v>
      </c>
      <c r="J1829" s="6"/>
      <c r="K1829" s="6"/>
      <c r="L1829" s="6"/>
      <c r="M1829" s="6"/>
    </row>
    <row r="1830" customFormat="false" ht="27" hidden="false" customHeight="true" outlineLevel="0" collapsed="false">
      <c r="A1830" s="2"/>
      <c r="B1830" s="3" t="s">
        <v>5791</v>
      </c>
      <c r="C1830" s="2" t="s">
        <v>5792</v>
      </c>
      <c r="D1830" s="2" t="s">
        <v>5793</v>
      </c>
      <c r="E1830" s="2" t="s">
        <v>5004</v>
      </c>
      <c r="F1830" s="2"/>
      <c r="G1830" s="4" t="n">
        <v>343</v>
      </c>
      <c r="H1830" s="13" t="s">
        <v>982</v>
      </c>
      <c r="I1830" s="2" t="s">
        <v>5285</v>
      </c>
      <c r="J1830" s="2"/>
      <c r="K1830" s="2"/>
      <c r="L1830" s="2"/>
      <c r="M1830" s="2"/>
    </row>
    <row r="1831" customFormat="false" ht="27" hidden="false" customHeight="true" outlineLevel="0" collapsed="false">
      <c r="A1831" s="6"/>
      <c r="B1831" s="7" t="s">
        <v>5794</v>
      </c>
      <c r="C1831" s="6" t="s">
        <v>5795</v>
      </c>
      <c r="D1831" s="6" t="s">
        <v>5796</v>
      </c>
      <c r="E1831" s="6" t="s">
        <v>5004</v>
      </c>
      <c r="F1831" s="6"/>
      <c r="G1831" s="8" t="n">
        <v>579</v>
      </c>
      <c r="H1831" s="13" t="s">
        <v>982</v>
      </c>
      <c r="I1831" s="6" t="s">
        <v>5285</v>
      </c>
      <c r="J1831" s="6"/>
      <c r="K1831" s="6"/>
      <c r="L1831" s="6"/>
      <c r="M1831" s="6"/>
    </row>
    <row r="1832" customFormat="false" ht="27" hidden="false" customHeight="true" outlineLevel="0" collapsed="false">
      <c r="A1832" s="2"/>
      <c r="B1832" s="3" t="s">
        <v>5797</v>
      </c>
      <c r="C1832" s="2" t="s">
        <v>5798</v>
      </c>
      <c r="D1832" s="2" t="s">
        <v>5799</v>
      </c>
      <c r="E1832" s="2" t="s">
        <v>5004</v>
      </c>
      <c r="F1832" s="2"/>
      <c r="G1832" s="4" t="n">
        <v>1426</v>
      </c>
      <c r="H1832" s="13" t="s">
        <v>982</v>
      </c>
      <c r="I1832" s="2" t="s">
        <v>5285</v>
      </c>
      <c r="J1832" s="2"/>
      <c r="K1832" s="2"/>
      <c r="L1832" s="2"/>
      <c r="M1832" s="2"/>
    </row>
    <row r="1833" customFormat="false" ht="27" hidden="false" customHeight="true" outlineLevel="0" collapsed="false">
      <c r="A1833" s="6"/>
      <c r="B1833" s="7" t="s">
        <v>5800</v>
      </c>
      <c r="C1833" s="6" t="s">
        <v>5801</v>
      </c>
      <c r="D1833" s="6" t="s">
        <v>5802</v>
      </c>
      <c r="E1833" s="6" t="s">
        <v>1812</v>
      </c>
      <c r="F1833" s="6"/>
      <c r="G1833" s="8" t="n">
        <v>2</v>
      </c>
      <c r="H1833" s="13" t="s">
        <v>982</v>
      </c>
      <c r="I1833" s="6" t="s">
        <v>5285</v>
      </c>
      <c r="J1833" s="6"/>
      <c r="K1833" s="6"/>
      <c r="L1833" s="6"/>
      <c r="M1833" s="6"/>
    </row>
    <row r="1834" customFormat="false" ht="27" hidden="false" customHeight="true" outlineLevel="0" collapsed="false">
      <c r="A1834" s="2"/>
      <c r="B1834" s="3" t="s">
        <v>5803</v>
      </c>
      <c r="C1834" s="2" t="s">
        <v>5804</v>
      </c>
      <c r="D1834" s="2" t="s">
        <v>5805</v>
      </c>
      <c r="E1834" s="2" t="s">
        <v>5677</v>
      </c>
      <c r="F1834" s="2"/>
      <c r="G1834" s="4" t="n">
        <v>496</v>
      </c>
      <c r="H1834" s="13" t="s">
        <v>982</v>
      </c>
      <c r="I1834" s="2" t="s">
        <v>5285</v>
      </c>
      <c r="J1834" s="2"/>
      <c r="K1834" s="2"/>
      <c r="L1834" s="2"/>
      <c r="M1834" s="2"/>
    </row>
    <row r="1835" customFormat="false" ht="27" hidden="false" customHeight="true" outlineLevel="0" collapsed="false">
      <c r="A1835" s="6"/>
      <c r="B1835" s="7" t="s">
        <v>5806</v>
      </c>
      <c r="C1835" s="6" t="s">
        <v>5807</v>
      </c>
      <c r="D1835" s="6" t="s">
        <v>5808</v>
      </c>
      <c r="E1835" s="6" t="s">
        <v>5677</v>
      </c>
      <c r="F1835" s="6"/>
      <c r="G1835" s="8" t="n">
        <v>742</v>
      </c>
      <c r="H1835" s="13" t="s">
        <v>982</v>
      </c>
      <c r="I1835" s="6" t="s">
        <v>5285</v>
      </c>
      <c r="J1835" s="6"/>
      <c r="K1835" s="6"/>
      <c r="L1835" s="6"/>
      <c r="M1835" s="6"/>
    </row>
    <row r="1836" customFormat="false" ht="27" hidden="false" customHeight="true" outlineLevel="0" collapsed="false">
      <c r="A1836" s="2"/>
      <c r="B1836" s="3" t="s">
        <v>5809</v>
      </c>
      <c r="C1836" s="2" t="s">
        <v>5810</v>
      </c>
      <c r="D1836" s="2" t="s">
        <v>5811</v>
      </c>
      <c r="E1836" s="2" t="s">
        <v>5677</v>
      </c>
      <c r="F1836" s="2"/>
      <c r="G1836" s="4" t="n">
        <v>28</v>
      </c>
      <c r="H1836" s="13" t="s">
        <v>982</v>
      </c>
      <c r="I1836" s="2" t="s">
        <v>5285</v>
      </c>
      <c r="J1836" s="2"/>
      <c r="K1836" s="2"/>
      <c r="L1836" s="2"/>
      <c r="M1836" s="2"/>
    </row>
    <row r="1837" customFormat="false" ht="27" hidden="false" customHeight="true" outlineLevel="0" collapsed="false">
      <c r="A1837" s="6"/>
      <c r="B1837" s="7" t="s">
        <v>5812</v>
      </c>
      <c r="C1837" s="6" t="s">
        <v>5813</v>
      </c>
      <c r="D1837" s="6" t="s">
        <v>5814</v>
      </c>
      <c r="E1837" s="6" t="s">
        <v>652</v>
      </c>
      <c r="F1837" s="6"/>
      <c r="G1837" s="8" t="n">
        <v>1</v>
      </c>
      <c r="H1837" s="13" t="s">
        <v>982</v>
      </c>
      <c r="I1837" s="6" t="s">
        <v>5285</v>
      </c>
      <c r="J1837" s="6"/>
      <c r="K1837" s="6"/>
      <c r="L1837" s="6"/>
      <c r="M1837" s="6"/>
    </row>
    <row r="1838" customFormat="false" ht="27" hidden="false" customHeight="true" outlineLevel="0" collapsed="false">
      <c r="A1838" s="2"/>
      <c r="B1838" s="3" t="s">
        <v>5815</v>
      </c>
      <c r="C1838" s="2" t="s">
        <v>5816</v>
      </c>
      <c r="D1838" s="2" t="s">
        <v>5817</v>
      </c>
      <c r="E1838" s="2" t="s">
        <v>3362</v>
      </c>
      <c r="F1838" s="2"/>
      <c r="G1838" s="4" t="n">
        <v>428</v>
      </c>
      <c r="H1838" s="13" t="s">
        <v>982</v>
      </c>
      <c r="I1838" s="2" t="s">
        <v>5285</v>
      </c>
      <c r="J1838" s="2"/>
      <c r="K1838" s="2"/>
      <c r="L1838" s="2"/>
      <c r="M1838" s="2"/>
    </row>
    <row r="1839" customFormat="false" ht="27" hidden="false" customHeight="true" outlineLevel="0" collapsed="false">
      <c r="A1839" s="6"/>
      <c r="B1839" s="7" t="s">
        <v>5818</v>
      </c>
      <c r="C1839" s="6" t="s">
        <v>5819</v>
      </c>
      <c r="D1839" s="6" t="s">
        <v>5820</v>
      </c>
      <c r="E1839" s="6" t="s">
        <v>1134</v>
      </c>
      <c r="F1839" s="6"/>
      <c r="G1839" s="8" t="n">
        <v>549</v>
      </c>
      <c r="H1839" s="13" t="s">
        <v>982</v>
      </c>
      <c r="I1839" s="6" t="s">
        <v>5285</v>
      </c>
      <c r="J1839" s="6"/>
      <c r="K1839" s="6"/>
      <c r="L1839" s="6"/>
      <c r="M1839" s="6"/>
    </row>
    <row r="1840" customFormat="false" ht="27" hidden="false" customHeight="true" outlineLevel="0" collapsed="false">
      <c r="A1840" s="2"/>
      <c r="B1840" s="3" t="s">
        <v>5821</v>
      </c>
      <c r="C1840" s="2" t="s">
        <v>5822</v>
      </c>
      <c r="D1840" s="2" t="s">
        <v>5823</v>
      </c>
      <c r="E1840" s="2" t="s">
        <v>3362</v>
      </c>
      <c r="F1840" s="2"/>
      <c r="G1840" s="4" t="n">
        <v>873</v>
      </c>
      <c r="H1840" s="13" t="s">
        <v>982</v>
      </c>
      <c r="I1840" s="2" t="s">
        <v>5285</v>
      </c>
      <c r="J1840" s="2"/>
      <c r="K1840" s="2"/>
      <c r="L1840" s="2"/>
      <c r="M1840" s="2"/>
    </row>
    <row r="1841" customFormat="false" ht="27" hidden="false" customHeight="true" outlineLevel="0" collapsed="false">
      <c r="A1841" s="6"/>
      <c r="B1841" s="7" t="s">
        <v>5824</v>
      </c>
      <c r="C1841" s="6" t="s">
        <v>5825</v>
      </c>
      <c r="D1841" s="6" t="s">
        <v>5826</v>
      </c>
      <c r="E1841" s="6" t="s">
        <v>1134</v>
      </c>
      <c r="F1841" s="6"/>
      <c r="G1841" s="8" t="n">
        <v>361</v>
      </c>
      <c r="H1841" s="13" t="s">
        <v>982</v>
      </c>
      <c r="I1841" s="6" t="s">
        <v>5285</v>
      </c>
      <c r="J1841" s="6"/>
      <c r="K1841" s="6"/>
      <c r="L1841" s="6"/>
      <c r="M1841" s="6"/>
    </row>
    <row r="1842" customFormat="false" ht="27" hidden="false" customHeight="true" outlineLevel="0" collapsed="false">
      <c r="A1842" s="2"/>
      <c r="B1842" s="3" t="s">
        <v>5827</v>
      </c>
      <c r="C1842" s="2" t="s">
        <v>5828</v>
      </c>
      <c r="D1842" s="2" t="s">
        <v>5829</v>
      </c>
      <c r="E1842" s="2" t="s">
        <v>4548</v>
      </c>
      <c r="F1842" s="2"/>
      <c r="G1842" s="4" t="n">
        <v>1</v>
      </c>
      <c r="H1842" s="13" t="s">
        <v>982</v>
      </c>
      <c r="I1842" s="2" t="s">
        <v>5285</v>
      </c>
      <c r="J1842" s="2"/>
      <c r="K1842" s="2"/>
      <c r="L1842" s="2"/>
      <c r="M1842" s="2"/>
    </row>
    <row r="1843" customFormat="false" ht="27" hidden="false" customHeight="true" outlineLevel="0" collapsed="false">
      <c r="A1843" s="6"/>
      <c r="B1843" s="7" t="s">
        <v>5830</v>
      </c>
      <c r="C1843" s="6" t="s">
        <v>5831</v>
      </c>
      <c r="D1843" s="6" t="s">
        <v>5832</v>
      </c>
      <c r="E1843" s="6" t="s">
        <v>4548</v>
      </c>
      <c r="F1843" s="6"/>
      <c r="G1843" s="8" t="n">
        <v>3</v>
      </c>
      <c r="H1843" s="13" t="s">
        <v>982</v>
      </c>
      <c r="I1843" s="6" t="s">
        <v>5285</v>
      </c>
      <c r="J1843" s="6"/>
      <c r="K1843" s="6"/>
      <c r="L1843" s="6"/>
      <c r="M1843" s="6"/>
    </row>
    <row r="1844" customFormat="false" ht="27" hidden="false" customHeight="true" outlineLevel="0" collapsed="false">
      <c r="A1844" s="2"/>
      <c r="B1844" s="3" t="s">
        <v>5833</v>
      </c>
      <c r="C1844" s="2" t="s">
        <v>5834</v>
      </c>
      <c r="D1844" s="2" t="s">
        <v>5835</v>
      </c>
      <c r="E1844" s="2" t="s">
        <v>5836</v>
      </c>
      <c r="F1844" s="2"/>
      <c r="G1844" s="4" t="n">
        <v>3</v>
      </c>
      <c r="H1844" s="13" t="s">
        <v>982</v>
      </c>
      <c r="I1844" s="2" t="s">
        <v>5837</v>
      </c>
      <c r="J1844" s="2"/>
      <c r="K1844" s="2"/>
      <c r="L1844" s="2"/>
      <c r="M1844" s="2"/>
    </row>
    <row r="1845" customFormat="false" ht="27" hidden="false" customHeight="true" outlineLevel="0" collapsed="false">
      <c r="A1845" s="6"/>
      <c r="B1845" s="7" t="s">
        <v>5838</v>
      </c>
      <c r="C1845" s="6" t="s">
        <v>5839</v>
      </c>
      <c r="D1845" s="6" t="s">
        <v>5840</v>
      </c>
      <c r="E1845" s="6" t="s">
        <v>5841</v>
      </c>
      <c r="F1845" s="6"/>
      <c r="G1845" s="8" t="n">
        <v>8</v>
      </c>
      <c r="H1845" s="13" t="s">
        <v>982</v>
      </c>
      <c r="I1845" s="6" t="s">
        <v>5837</v>
      </c>
      <c r="J1845" s="6"/>
      <c r="K1845" s="6"/>
      <c r="L1845" s="6"/>
      <c r="M1845" s="6"/>
    </row>
    <row r="1846" customFormat="false" ht="27" hidden="false" customHeight="true" outlineLevel="0" collapsed="false">
      <c r="A1846" s="2"/>
      <c r="B1846" s="3" t="s">
        <v>5842</v>
      </c>
      <c r="C1846" s="2" t="s">
        <v>5843</v>
      </c>
      <c r="D1846" s="2" t="s">
        <v>5844</v>
      </c>
      <c r="E1846" s="2" t="s">
        <v>5845</v>
      </c>
      <c r="F1846" s="2"/>
      <c r="G1846" s="4" t="n">
        <v>1</v>
      </c>
      <c r="H1846" s="13" t="s">
        <v>982</v>
      </c>
      <c r="I1846" s="2" t="s">
        <v>5837</v>
      </c>
      <c r="J1846" s="2"/>
      <c r="K1846" s="2"/>
      <c r="L1846" s="2"/>
      <c r="M1846" s="2"/>
    </row>
    <row r="1847" customFormat="false" ht="27" hidden="false" customHeight="true" outlineLevel="0" collapsed="false">
      <c r="A1847" s="6"/>
      <c r="B1847" s="7" t="s">
        <v>5846</v>
      </c>
      <c r="C1847" s="6" t="s">
        <v>5847</v>
      </c>
      <c r="D1847" s="6" t="s">
        <v>5848</v>
      </c>
      <c r="E1847" s="6" t="s">
        <v>1074</v>
      </c>
      <c r="F1847" s="6"/>
      <c r="G1847" s="8" t="n">
        <v>6</v>
      </c>
      <c r="H1847" s="13" t="s">
        <v>982</v>
      </c>
      <c r="I1847" s="6" t="s">
        <v>5837</v>
      </c>
      <c r="J1847" s="6"/>
      <c r="K1847" s="6"/>
      <c r="L1847" s="6"/>
      <c r="M1847" s="6"/>
    </row>
    <row r="1848" customFormat="false" ht="27" hidden="false" customHeight="true" outlineLevel="0" collapsed="false">
      <c r="A1848" s="2"/>
      <c r="B1848" s="3" t="s">
        <v>5849</v>
      </c>
      <c r="C1848" s="2" t="s">
        <v>5850</v>
      </c>
      <c r="D1848" s="2" t="s">
        <v>5851</v>
      </c>
      <c r="E1848" s="2" t="s">
        <v>1074</v>
      </c>
      <c r="F1848" s="2"/>
      <c r="G1848" s="4" t="n">
        <v>1</v>
      </c>
      <c r="H1848" s="13" t="s">
        <v>982</v>
      </c>
      <c r="I1848" s="2" t="s">
        <v>5837</v>
      </c>
      <c r="J1848" s="2"/>
      <c r="K1848" s="2"/>
      <c r="L1848" s="2"/>
      <c r="M1848" s="2"/>
    </row>
    <row r="1849" customFormat="false" ht="27" hidden="false" customHeight="true" outlineLevel="0" collapsed="false">
      <c r="A1849" s="6"/>
      <c r="B1849" s="7" t="s">
        <v>5852</v>
      </c>
      <c r="C1849" s="6" t="s">
        <v>5853</v>
      </c>
      <c r="D1849" s="6" t="s">
        <v>5854</v>
      </c>
      <c r="E1849" s="6" t="s">
        <v>1074</v>
      </c>
      <c r="F1849" s="6"/>
      <c r="G1849" s="8" t="n">
        <v>2</v>
      </c>
      <c r="H1849" s="13" t="s">
        <v>982</v>
      </c>
      <c r="I1849" s="6" t="s">
        <v>5837</v>
      </c>
      <c r="J1849" s="6"/>
      <c r="K1849" s="6"/>
      <c r="L1849" s="6"/>
      <c r="M1849" s="6"/>
    </row>
    <row r="1850" customFormat="false" ht="27" hidden="false" customHeight="true" outlineLevel="0" collapsed="false">
      <c r="A1850" s="2"/>
      <c r="B1850" s="3" t="s">
        <v>5855</v>
      </c>
      <c r="C1850" s="2" t="s">
        <v>5856</v>
      </c>
      <c r="D1850" s="2"/>
      <c r="E1850" s="2" t="s">
        <v>1856</v>
      </c>
      <c r="F1850" s="2"/>
      <c r="G1850" s="4" t="n">
        <v>1</v>
      </c>
      <c r="H1850" s="13" t="s">
        <v>982</v>
      </c>
      <c r="I1850" s="2" t="s">
        <v>5837</v>
      </c>
      <c r="J1850" s="2"/>
      <c r="K1850" s="2"/>
      <c r="L1850" s="2"/>
      <c r="M1850" s="2"/>
    </row>
    <row r="1851" customFormat="false" ht="27" hidden="false" customHeight="true" outlineLevel="0" collapsed="false">
      <c r="A1851" s="6"/>
      <c r="B1851" s="7" t="s">
        <v>5857</v>
      </c>
      <c r="C1851" s="6" t="s">
        <v>5858</v>
      </c>
      <c r="D1851" s="6" t="s">
        <v>5859</v>
      </c>
      <c r="E1851" s="6" t="s">
        <v>5860</v>
      </c>
      <c r="F1851" s="6"/>
      <c r="G1851" s="8" t="n">
        <v>1</v>
      </c>
      <c r="H1851" s="13" t="s">
        <v>982</v>
      </c>
      <c r="I1851" s="6" t="s">
        <v>5837</v>
      </c>
      <c r="J1851" s="6"/>
      <c r="K1851" s="6"/>
      <c r="L1851" s="6"/>
      <c r="M1851" s="6"/>
    </row>
    <row r="1852" customFormat="false" ht="27" hidden="false" customHeight="true" outlineLevel="0" collapsed="false">
      <c r="A1852" s="2"/>
      <c r="B1852" s="3" t="s">
        <v>5861</v>
      </c>
      <c r="C1852" s="2" t="s">
        <v>5862</v>
      </c>
      <c r="D1852" s="2" t="s">
        <v>5863</v>
      </c>
      <c r="E1852" s="2" t="s">
        <v>5860</v>
      </c>
      <c r="F1852" s="2"/>
      <c r="G1852" s="4" t="n">
        <v>5</v>
      </c>
      <c r="H1852" s="13" t="s">
        <v>982</v>
      </c>
      <c r="I1852" s="2" t="s">
        <v>5837</v>
      </c>
      <c r="J1852" s="2"/>
      <c r="K1852" s="2"/>
      <c r="L1852" s="2"/>
      <c r="M1852" s="2"/>
    </row>
    <row r="1853" customFormat="false" ht="27" hidden="false" customHeight="true" outlineLevel="0" collapsed="false">
      <c r="A1853" s="6"/>
      <c r="B1853" s="7" t="s">
        <v>5864</v>
      </c>
      <c r="C1853" s="6" t="s">
        <v>5865</v>
      </c>
      <c r="D1853" s="6" t="s">
        <v>5866</v>
      </c>
      <c r="E1853" s="6" t="s">
        <v>5860</v>
      </c>
      <c r="F1853" s="6"/>
      <c r="G1853" s="8" t="n">
        <v>18</v>
      </c>
      <c r="H1853" s="13" t="s">
        <v>982</v>
      </c>
      <c r="I1853" s="6" t="s">
        <v>5837</v>
      </c>
      <c r="J1853" s="6"/>
      <c r="K1853" s="6"/>
      <c r="L1853" s="6"/>
      <c r="M1853" s="6"/>
    </row>
    <row r="1854" customFormat="false" ht="27" hidden="false" customHeight="true" outlineLevel="0" collapsed="false">
      <c r="A1854" s="2"/>
      <c r="B1854" s="3" t="s">
        <v>5867</v>
      </c>
      <c r="C1854" s="2" t="s">
        <v>5868</v>
      </c>
      <c r="D1854" s="2" t="s">
        <v>5869</v>
      </c>
      <c r="E1854" s="2" t="s">
        <v>5845</v>
      </c>
      <c r="F1854" s="2"/>
      <c r="G1854" s="4" t="n">
        <v>1</v>
      </c>
      <c r="H1854" s="13" t="s">
        <v>982</v>
      </c>
      <c r="I1854" s="2" t="s">
        <v>5837</v>
      </c>
      <c r="J1854" s="2"/>
      <c r="K1854" s="2"/>
      <c r="L1854" s="2"/>
      <c r="M1854" s="2"/>
    </row>
    <row r="1855" customFormat="false" ht="27" hidden="false" customHeight="true" outlineLevel="0" collapsed="false">
      <c r="A1855" s="6"/>
      <c r="B1855" s="7" t="s">
        <v>5870</v>
      </c>
      <c r="C1855" s="6" t="s">
        <v>5871</v>
      </c>
      <c r="D1855" s="6" t="s">
        <v>5872</v>
      </c>
      <c r="E1855" s="6" t="s">
        <v>5873</v>
      </c>
      <c r="F1855" s="6"/>
      <c r="G1855" s="8" t="n">
        <v>1</v>
      </c>
      <c r="H1855" s="13" t="s">
        <v>982</v>
      </c>
      <c r="I1855" s="6" t="s">
        <v>5837</v>
      </c>
      <c r="J1855" s="6"/>
      <c r="K1855" s="6"/>
      <c r="L1855" s="6"/>
      <c r="M1855" s="6"/>
    </row>
    <row r="1856" customFormat="false" ht="27" hidden="false" customHeight="true" outlineLevel="0" collapsed="false">
      <c r="A1856" s="2"/>
      <c r="B1856" s="3" t="s">
        <v>5874</v>
      </c>
      <c r="C1856" s="2" t="s">
        <v>5875</v>
      </c>
      <c r="D1856" s="2" t="s">
        <v>5876</v>
      </c>
      <c r="E1856" s="2" t="s">
        <v>5877</v>
      </c>
      <c r="F1856" s="2"/>
      <c r="G1856" s="4" t="n">
        <v>1</v>
      </c>
      <c r="H1856" s="13" t="s">
        <v>982</v>
      </c>
      <c r="I1856" s="2" t="s">
        <v>5837</v>
      </c>
      <c r="J1856" s="2"/>
      <c r="K1856" s="2"/>
      <c r="L1856" s="2"/>
      <c r="M1856" s="2"/>
    </row>
    <row r="1857" customFormat="false" ht="27" hidden="false" customHeight="true" outlineLevel="0" collapsed="false">
      <c r="A1857" s="6"/>
      <c r="B1857" s="7" t="s">
        <v>5878</v>
      </c>
      <c r="C1857" s="6" t="s">
        <v>5879</v>
      </c>
      <c r="D1857" s="6" t="s">
        <v>5880</v>
      </c>
      <c r="E1857" s="6" t="s">
        <v>5881</v>
      </c>
      <c r="F1857" s="6"/>
      <c r="G1857" s="8" t="n">
        <v>1</v>
      </c>
      <c r="H1857" s="13" t="s">
        <v>982</v>
      </c>
      <c r="I1857" s="6" t="s">
        <v>5837</v>
      </c>
      <c r="J1857" s="6"/>
      <c r="K1857" s="6"/>
      <c r="L1857" s="6"/>
      <c r="M1857" s="6"/>
    </row>
    <row r="1858" customFormat="false" ht="27" hidden="false" customHeight="true" outlineLevel="0" collapsed="false">
      <c r="A1858" s="2"/>
      <c r="B1858" s="3" t="s">
        <v>5882</v>
      </c>
      <c r="C1858" s="2" t="s">
        <v>5883</v>
      </c>
      <c r="D1858" s="2" t="s">
        <v>5884</v>
      </c>
      <c r="E1858" s="2" t="s">
        <v>1122</v>
      </c>
      <c r="F1858" s="2"/>
      <c r="G1858" s="4" t="n">
        <v>1</v>
      </c>
      <c r="H1858" s="13" t="s">
        <v>982</v>
      </c>
      <c r="I1858" s="2" t="s">
        <v>5837</v>
      </c>
      <c r="J1858" s="2"/>
      <c r="K1858" s="2"/>
      <c r="L1858" s="2"/>
      <c r="M1858" s="2"/>
    </row>
    <row r="1859" customFormat="false" ht="27" hidden="false" customHeight="true" outlineLevel="0" collapsed="false">
      <c r="A1859" s="6"/>
      <c r="B1859" s="7" t="s">
        <v>5885</v>
      </c>
      <c r="C1859" s="6" t="s">
        <v>5886</v>
      </c>
      <c r="D1859" s="6" t="s">
        <v>5887</v>
      </c>
      <c r="E1859" s="6" t="s">
        <v>1867</v>
      </c>
      <c r="F1859" s="6"/>
      <c r="G1859" s="8" t="n">
        <v>1</v>
      </c>
      <c r="H1859" s="13" t="s">
        <v>982</v>
      </c>
      <c r="I1859" s="6" t="s">
        <v>5837</v>
      </c>
      <c r="J1859" s="6"/>
      <c r="K1859" s="6"/>
      <c r="L1859" s="6"/>
      <c r="M1859" s="6"/>
    </row>
    <row r="1860" customFormat="false" ht="27" hidden="false" customHeight="true" outlineLevel="0" collapsed="false">
      <c r="A1860" s="2"/>
      <c r="B1860" s="3" t="s">
        <v>5888</v>
      </c>
      <c r="C1860" s="2" t="s">
        <v>5889</v>
      </c>
      <c r="D1860" s="2" t="s">
        <v>5890</v>
      </c>
      <c r="E1860" s="2" t="s">
        <v>1867</v>
      </c>
      <c r="F1860" s="2"/>
      <c r="G1860" s="4" t="n">
        <v>1</v>
      </c>
      <c r="H1860" s="13" t="s">
        <v>982</v>
      </c>
      <c r="I1860" s="2" t="s">
        <v>5837</v>
      </c>
      <c r="J1860" s="2"/>
      <c r="K1860" s="2"/>
      <c r="L1860" s="2"/>
      <c r="M1860" s="2"/>
    </row>
    <row r="1861" customFormat="false" ht="27" hidden="false" customHeight="true" outlineLevel="0" collapsed="false">
      <c r="A1861" s="6"/>
      <c r="B1861" s="7" t="s">
        <v>5891</v>
      </c>
      <c r="C1861" s="6" t="s">
        <v>5892</v>
      </c>
      <c r="D1861" s="6" t="s">
        <v>5893</v>
      </c>
      <c r="E1861" s="6"/>
      <c r="F1861" s="6"/>
      <c r="G1861" s="8" t="n">
        <v>1</v>
      </c>
      <c r="H1861" s="13" t="s">
        <v>982</v>
      </c>
      <c r="I1861" s="6" t="s">
        <v>5837</v>
      </c>
      <c r="J1861" s="6"/>
      <c r="K1861" s="6"/>
      <c r="L1861" s="6"/>
      <c r="M1861" s="6"/>
    </row>
    <row r="1862" customFormat="false" ht="27" hidden="false" customHeight="true" outlineLevel="0" collapsed="false">
      <c r="A1862" s="2"/>
      <c r="B1862" s="3" t="s">
        <v>5894</v>
      </c>
      <c r="C1862" s="2" t="s">
        <v>5895</v>
      </c>
      <c r="D1862" s="2" t="s">
        <v>5896</v>
      </c>
      <c r="E1862" s="2" t="s">
        <v>1856</v>
      </c>
      <c r="F1862" s="2"/>
      <c r="G1862" s="4" t="n">
        <v>4</v>
      </c>
      <c r="H1862" s="13" t="s">
        <v>982</v>
      </c>
      <c r="I1862" s="2" t="s">
        <v>5837</v>
      </c>
      <c r="J1862" s="2"/>
      <c r="K1862" s="2"/>
      <c r="L1862" s="2"/>
      <c r="M1862" s="2"/>
    </row>
    <row r="1863" customFormat="false" ht="27" hidden="false" customHeight="true" outlineLevel="0" collapsed="false">
      <c r="A1863" s="6"/>
      <c r="B1863" s="7" t="s">
        <v>5897</v>
      </c>
      <c r="C1863" s="6" t="s">
        <v>5898</v>
      </c>
      <c r="D1863" s="6" t="s">
        <v>5899</v>
      </c>
      <c r="E1863" s="6" t="s">
        <v>1293</v>
      </c>
      <c r="F1863" s="6"/>
      <c r="G1863" s="8" t="n">
        <v>1</v>
      </c>
      <c r="H1863" s="13" t="s">
        <v>982</v>
      </c>
      <c r="I1863" s="6" t="s">
        <v>5837</v>
      </c>
      <c r="J1863" s="6"/>
      <c r="K1863" s="6"/>
      <c r="L1863" s="6"/>
      <c r="M1863" s="6"/>
    </row>
    <row r="1864" customFormat="false" ht="27" hidden="false" customHeight="true" outlineLevel="0" collapsed="false">
      <c r="A1864" s="2"/>
      <c r="B1864" s="3" t="s">
        <v>5900</v>
      </c>
      <c r="C1864" s="2" t="s">
        <v>5901</v>
      </c>
      <c r="D1864" s="2"/>
      <c r="E1864" s="2" t="s">
        <v>55</v>
      </c>
      <c r="F1864" s="2"/>
      <c r="G1864" s="4" t="n">
        <v>1</v>
      </c>
      <c r="H1864" s="13" t="s">
        <v>982</v>
      </c>
      <c r="I1864" s="2" t="s">
        <v>5837</v>
      </c>
      <c r="J1864" s="2"/>
      <c r="K1864" s="2"/>
      <c r="L1864" s="2"/>
      <c r="M1864" s="2"/>
    </row>
    <row r="1865" customFormat="false" ht="27" hidden="false" customHeight="true" outlineLevel="0" collapsed="false">
      <c r="A1865" s="6"/>
      <c r="B1865" s="7" t="s">
        <v>5902</v>
      </c>
      <c r="C1865" s="6" t="s">
        <v>5903</v>
      </c>
      <c r="D1865" s="6" t="s">
        <v>5904</v>
      </c>
      <c r="E1865" s="6" t="s">
        <v>1289</v>
      </c>
      <c r="F1865" s="6"/>
      <c r="G1865" s="8" t="n">
        <v>20</v>
      </c>
      <c r="H1865" s="13" t="s">
        <v>982</v>
      </c>
      <c r="I1865" s="6" t="s">
        <v>5837</v>
      </c>
      <c r="J1865" s="6"/>
      <c r="K1865" s="6"/>
      <c r="L1865" s="6"/>
      <c r="M1865" s="6"/>
    </row>
    <row r="1866" customFormat="false" ht="27" hidden="false" customHeight="true" outlineLevel="0" collapsed="false">
      <c r="A1866" s="2"/>
      <c r="B1866" s="3" t="s">
        <v>5905</v>
      </c>
      <c r="C1866" s="2" t="s">
        <v>5906</v>
      </c>
      <c r="D1866" s="2" t="s">
        <v>5907</v>
      </c>
      <c r="E1866" s="2" t="s">
        <v>1293</v>
      </c>
      <c r="F1866" s="2"/>
      <c r="G1866" s="4" t="n">
        <v>3</v>
      </c>
      <c r="H1866" s="13" t="s">
        <v>982</v>
      </c>
      <c r="I1866" s="2" t="s">
        <v>5837</v>
      </c>
      <c r="J1866" s="2"/>
      <c r="K1866" s="2"/>
      <c r="L1866" s="2"/>
      <c r="M1866" s="2"/>
    </row>
    <row r="1867" customFormat="false" ht="27" hidden="false" customHeight="true" outlineLevel="0" collapsed="false">
      <c r="A1867" s="6"/>
      <c r="B1867" s="7" t="s">
        <v>5908</v>
      </c>
      <c r="C1867" s="6" t="s">
        <v>5909</v>
      </c>
      <c r="D1867" s="6"/>
      <c r="E1867" s="6" t="s">
        <v>55</v>
      </c>
      <c r="F1867" s="6"/>
      <c r="G1867" s="8" t="n">
        <v>1</v>
      </c>
      <c r="H1867" s="13" t="s">
        <v>982</v>
      </c>
      <c r="I1867" s="6" t="s">
        <v>5837</v>
      </c>
      <c r="J1867" s="6"/>
      <c r="K1867" s="6"/>
      <c r="L1867" s="6"/>
      <c r="M1867" s="6"/>
    </row>
    <row r="1868" customFormat="false" ht="27" hidden="false" customHeight="true" outlineLevel="0" collapsed="false">
      <c r="A1868" s="2"/>
      <c r="B1868" s="3" t="s">
        <v>5910</v>
      </c>
      <c r="C1868" s="2" t="s">
        <v>5911</v>
      </c>
      <c r="D1868" s="2" t="s">
        <v>5912</v>
      </c>
      <c r="E1868" s="2" t="s">
        <v>5913</v>
      </c>
      <c r="F1868" s="2"/>
      <c r="G1868" s="4" t="n">
        <v>12</v>
      </c>
      <c r="H1868" s="13" t="s">
        <v>982</v>
      </c>
      <c r="I1868" s="2" t="s">
        <v>5837</v>
      </c>
      <c r="J1868" s="2"/>
      <c r="K1868" s="2"/>
      <c r="L1868" s="2"/>
      <c r="M1868" s="2"/>
    </row>
    <row r="1869" customFormat="false" ht="27" hidden="false" customHeight="true" outlineLevel="0" collapsed="false">
      <c r="A1869" s="6"/>
      <c r="B1869" s="7" t="s">
        <v>5914</v>
      </c>
      <c r="C1869" s="6" t="s">
        <v>5915</v>
      </c>
      <c r="D1869" s="6"/>
      <c r="E1869" s="6" t="s">
        <v>55</v>
      </c>
      <c r="F1869" s="6"/>
      <c r="G1869" s="8" t="n">
        <v>15</v>
      </c>
      <c r="H1869" s="13" t="s">
        <v>982</v>
      </c>
      <c r="I1869" s="6" t="s">
        <v>5837</v>
      </c>
      <c r="J1869" s="6"/>
      <c r="K1869" s="6"/>
      <c r="L1869" s="6"/>
      <c r="M1869" s="6"/>
    </row>
    <row r="1870" customFormat="false" ht="27" hidden="false" customHeight="true" outlineLevel="0" collapsed="false">
      <c r="A1870" s="2"/>
      <c r="B1870" s="3" t="s">
        <v>5916</v>
      </c>
      <c r="C1870" s="2" t="s">
        <v>5917</v>
      </c>
      <c r="D1870" s="2" t="s">
        <v>5918</v>
      </c>
      <c r="E1870" s="2" t="s">
        <v>1245</v>
      </c>
      <c r="F1870" s="2"/>
      <c r="G1870" s="4" t="n">
        <v>5</v>
      </c>
      <c r="H1870" s="13" t="s">
        <v>982</v>
      </c>
      <c r="I1870" s="2" t="s">
        <v>5837</v>
      </c>
      <c r="J1870" s="2"/>
      <c r="K1870" s="2"/>
      <c r="L1870" s="2"/>
      <c r="M1870" s="2"/>
    </row>
    <row r="1871" customFormat="false" ht="27" hidden="false" customHeight="true" outlineLevel="0" collapsed="false">
      <c r="A1871" s="6"/>
      <c r="B1871" s="7" t="s">
        <v>5919</v>
      </c>
      <c r="C1871" s="6" t="s">
        <v>5920</v>
      </c>
      <c r="D1871" s="6"/>
      <c r="E1871" s="6" t="s">
        <v>55</v>
      </c>
      <c r="F1871" s="6"/>
      <c r="G1871" s="8" t="n">
        <v>7</v>
      </c>
      <c r="H1871" s="13" t="s">
        <v>982</v>
      </c>
      <c r="I1871" s="6" t="s">
        <v>5837</v>
      </c>
      <c r="J1871" s="6"/>
      <c r="K1871" s="6"/>
      <c r="L1871" s="6"/>
      <c r="M1871" s="6"/>
    </row>
    <row r="1872" customFormat="false" ht="27" hidden="false" customHeight="true" outlineLevel="0" collapsed="false">
      <c r="A1872" s="2"/>
      <c r="B1872" s="3" t="s">
        <v>5921</v>
      </c>
      <c r="C1872" s="2" t="s">
        <v>5922</v>
      </c>
      <c r="D1872" s="2" t="s">
        <v>5923</v>
      </c>
      <c r="E1872" s="2"/>
      <c r="F1872" s="2"/>
      <c r="G1872" s="4" t="n">
        <v>1</v>
      </c>
      <c r="H1872" s="13" t="s">
        <v>982</v>
      </c>
      <c r="I1872" s="2" t="s">
        <v>5837</v>
      </c>
      <c r="J1872" s="2"/>
      <c r="K1872" s="2"/>
      <c r="L1872" s="2"/>
      <c r="M1872" s="2"/>
    </row>
    <row r="1873" customFormat="false" ht="27" hidden="false" customHeight="true" outlineLevel="0" collapsed="false">
      <c r="A1873" s="6"/>
      <c r="B1873" s="7" t="s">
        <v>5924</v>
      </c>
      <c r="C1873" s="6" t="s">
        <v>5925</v>
      </c>
      <c r="D1873" s="6"/>
      <c r="E1873" s="6"/>
      <c r="F1873" s="6"/>
      <c r="G1873" s="8" t="n">
        <v>1</v>
      </c>
      <c r="H1873" s="13" t="s">
        <v>982</v>
      </c>
      <c r="I1873" s="6" t="s">
        <v>5837</v>
      </c>
      <c r="J1873" s="6"/>
      <c r="K1873" s="6"/>
      <c r="L1873" s="6"/>
      <c r="M1873" s="6"/>
    </row>
    <row r="1874" customFormat="false" ht="27" hidden="false" customHeight="true" outlineLevel="0" collapsed="false">
      <c r="A1874" s="2"/>
      <c r="B1874" s="3" t="s">
        <v>5926</v>
      </c>
      <c r="C1874" s="2" t="s">
        <v>5927</v>
      </c>
      <c r="D1874" s="2" t="s">
        <v>5928</v>
      </c>
      <c r="E1874" s="2"/>
      <c r="F1874" s="2"/>
      <c r="G1874" s="4" t="n">
        <v>1</v>
      </c>
      <c r="H1874" s="13" t="s">
        <v>982</v>
      </c>
      <c r="I1874" s="2" t="s">
        <v>5837</v>
      </c>
      <c r="J1874" s="2"/>
      <c r="K1874" s="2"/>
      <c r="L1874" s="2"/>
      <c r="M1874" s="2"/>
    </row>
    <row r="1875" customFormat="false" ht="27" hidden="false" customHeight="true" outlineLevel="0" collapsed="false">
      <c r="A1875" s="6"/>
      <c r="B1875" s="7" t="s">
        <v>5929</v>
      </c>
      <c r="C1875" s="6" t="s">
        <v>5930</v>
      </c>
      <c r="D1875" s="6" t="s">
        <v>5931</v>
      </c>
      <c r="E1875" s="6" t="s">
        <v>1354</v>
      </c>
      <c r="F1875" s="6"/>
      <c r="G1875" s="8" t="n">
        <v>2</v>
      </c>
      <c r="H1875" s="13" t="s">
        <v>982</v>
      </c>
      <c r="I1875" s="6" t="s">
        <v>5837</v>
      </c>
      <c r="J1875" s="6"/>
      <c r="K1875" s="6"/>
      <c r="L1875" s="6"/>
      <c r="M1875" s="6"/>
    </row>
    <row r="1876" customFormat="false" ht="27" hidden="false" customHeight="true" outlineLevel="0" collapsed="false">
      <c r="A1876" s="2"/>
      <c r="B1876" s="3" t="s">
        <v>5932</v>
      </c>
      <c r="C1876" s="2" t="s">
        <v>5933</v>
      </c>
      <c r="D1876" s="2"/>
      <c r="E1876" s="2" t="s">
        <v>55</v>
      </c>
      <c r="F1876" s="2"/>
      <c r="G1876" s="4" t="n">
        <v>9</v>
      </c>
      <c r="H1876" s="13" t="s">
        <v>982</v>
      </c>
      <c r="I1876" s="2" t="s">
        <v>5837</v>
      </c>
      <c r="J1876" s="2"/>
      <c r="K1876" s="2"/>
      <c r="L1876" s="2"/>
      <c r="M1876" s="2"/>
    </row>
    <row r="1877" customFormat="false" ht="27" hidden="false" customHeight="true" outlineLevel="0" collapsed="false">
      <c r="A1877" s="6"/>
      <c r="B1877" s="7" t="s">
        <v>5934</v>
      </c>
      <c r="C1877" s="6" t="s">
        <v>5935</v>
      </c>
      <c r="D1877" s="6" t="s">
        <v>5936</v>
      </c>
      <c r="E1877" s="6" t="s">
        <v>1245</v>
      </c>
      <c r="F1877" s="6"/>
      <c r="G1877" s="8" t="n">
        <v>3</v>
      </c>
      <c r="H1877" s="13" t="s">
        <v>982</v>
      </c>
      <c r="I1877" s="6" t="s">
        <v>5837</v>
      </c>
      <c r="J1877" s="6"/>
      <c r="K1877" s="6"/>
      <c r="L1877" s="6"/>
      <c r="M1877" s="6"/>
    </row>
    <row r="1878" customFormat="false" ht="27" hidden="false" customHeight="true" outlineLevel="0" collapsed="false">
      <c r="A1878" s="2"/>
      <c r="B1878" s="3" t="s">
        <v>5937</v>
      </c>
      <c r="C1878" s="2" t="s">
        <v>5938</v>
      </c>
      <c r="D1878" s="2" t="s">
        <v>5939</v>
      </c>
      <c r="E1878" s="2" t="s">
        <v>5913</v>
      </c>
      <c r="F1878" s="2"/>
      <c r="G1878" s="4" t="n">
        <v>10</v>
      </c>
      <c r="H1878" s="13" t="s">
        <v>982</v>
      </c>
      <c r="I1878" s="2" t="s">
        <v>5837</v>
      </c>
      <c r="J1878" s="2"/>
      <c r="K1878" s="2"/>
      <c r="L1878" s="2"/>
      <c r="M1878" s="2"/>
    </row>
    <row r="1879" customFormat="false" ht="27" hidden="false" customHeight="true" outlineLevel="0" collapsed="false">
      <c r="A1879" s="6"/>
      <c r="B1879" s="7" t="s">
        <v>5940</v>
      </c>
      <c r="C1879" s="6" t="s">
        <v>5941</v>
      </c>
      <c r="D1879" s="6" t="s">
        <v>5942</v>
      </c>
      <c r="E1879" s="6" t="s">
        <v>1130</v>
      </c>
      <c r="F1879" s="6"/>
      <c r="G1879" s="8" t="n">
        <v>6</v>
      </c>
      <c r="H1879" s="13" t="s">
        <v>982</v>
      </c>
      <c r="I1879" s="6" t="s">
        <v>5837</v>
      </c>
      <c r="J1879" s="6"/>
      <c r="K1879" s="6"/>
      <c r="L1879" s="6"/>
      <c r="M1879" s="6"/>
    </row>
    <row r="1880" customFormat="false" ht="27" hidden="false" customHeight="true" outlineLevel="0" collapsed="false">
      <c r="A1880" s="2"/>
      <c r="B1880" s="3" t="s">
        <v>5943</v>
      </c>
      <c r="C1880" s="2" t="s">
        <v>5944</v>
      </c>
      <c r="D1880" s="2" t="s">
        <v>5945</v>
      </c>
      <c r="E1880" s="2"/>
      <c r="F1880" s="2"/>
      <c r="G1880" s="4" t="n">
        <v>2</v>
      </c>
      <c r="H1880" s="13" t="s">
        <v>982</v>
      </c>
      <c r="I1880" s="2" t="s">
        <v>5837</v>
      </c>
      <c r="J1880" s="2"/>
      <c r="K1880" s="2"/>
      <c r="L1880" s="2"/>
      <c r="M1880" s="2"/>
    </row>
    <row r="1881" customFormat="false" ht="27" hidden="false" customHeight="true" outlineLevel="0" collapsed="false">
      <c r="A1881" s="6"/>
      <c r="B1881" s="7" t="s">
        <v>5946</v>
      </c>
      <c r="C1881" s="6" t="s">
        <v>5947</v>
      </c>
      <c r="D1881" s="6" t="s">
        <v>5948</v>
      </c>
      <c r="E1881" s="6" t="s">
        <v>1130</v>
      </c>
      <c r="F1881" s="6"/>
      <c r="G1881" s="8" t="n">
        <v>3</v>
      </c>
      <c r="H1881" s="13" t="s">
        <v>982</v>
      </c>
      <c r="I1881" s="6" t="s">
        <v>5837</v>
      </c>
      <c r="J1881" s="6"/>
      <c r="K1881" s="6"/>
      <c r="L1881" s="6"/>
      <c r="M1881" s="6"/>
    </row>
    <row r="1882" customFormat="false" ht="27" hidden="false" customHeight="true" outlineLevel="0" collapsed="false">
      <c r="A1882" s="2"/>
      <c r="B1882" s="3" t="s">
        <v>5949</v>
      </c>
      <c r="C1882" s="2" t="s">
        <v>5950</v>
      </c>
      <c r="D1882" s="2" t="s">
        <v>5951</v>
      </c>
      <c r="E1882" s="2" t="s">
        <v>1122</v>
      </c>
      <c r="F1882" s="2"/>
      <c r="G1882" s="4" t="n">
        <v>1</v>
      </c>
      <c r="H1882" s="13" t="s">
        <v>982</v>
      </c>
      <c r="I1882" s="2" t="s">
        <v>5837</v>
      </c>
      <c r="J1882" s="2"/>
      <c r="K1882" s="2"/>
      <c r="L1882" s="2"/>
      <c r="M1882" s="2"/>
    </row>
    <row r="1883" customFormat="false" ht="27" hidden="false" customHeight="true" outlineLevel="0" collapsed="false">
      <c r="A1883" s="6"/>
      <c r="B1883" s="7" t="s">
        <v>5952</v>
      </c>
      <c r="C1883" s="6" t="s">
        <v>5953</v>
      </c>
      <c r="D1883" s="6" t="s">
        <v>5954</v>
      </c>
      <c r="E1883" s="6" t="s">
        <v>55</v>
      </c>
      <c r="F1883" s="6"/>
      <c r="G1883" s="8" t="n">
        <v>2</v>
      </c>
      <c r="H1883" s="13" t="s">
        <v>982</v>
      </c>
      <c r="I1883" s="6" t="s">
        <v>5837</v>
      </c>
      <c r="J1883" s="6"/>
      <c r="K1883" s="6"/>
      <c r="L1883" s="6"/>
      <c r="M1883" s="6"/>
    </row>
    <row r="1884" customFormat="false" ht="27" hidden="false" customHeight="true" outlineLevel="0" collapsed="false">
      <c r="A1884" s="2"/>
      <c r="B1884" s="3" t="s">
        <v>5955</v>
      </c>
      <c r="C1884" s="2" t="s">
        <v>5956</v>
      </c>
      <c r="D1884" s="2" t="s">
        <v>5957</v>
      </c>
      <c r="E1884" s="2" t="s">
        <v>55</v>
      </c>
      <c r="F1884" s="2"/>
      <c r="G1884" s="4" t="n">
        <v>7</v>
      </c>
      <c r="H1884" s="13" t="s">
        <v>982</v>
      </c>
      <c r="I1884" s="2" t="s">
        <v>5837</v>
      </c>
      <c r="J1884" s="2"/>
      <c r="K1884" s="2"/>
      <c r="L1884" s="2"/>
      <c r="M1884" s="2"/>
    </row>
    <row r="1885" customFormat="false" ht="27" hidden="false" customHeight="true" outlineLevel="0" collapsed="false">
      <c r="A1885" s="6"/>
      <c r="B1885" s="7" t="s">
        <v>5958</v>
      </c>
      <c r="C1885" s="6" t="s">
        <v>5959</v>
      </c>
      <c r="D1885" s="6" t="s">
        <v>5957</v>
      </c>
      <c r="E1885" s="6" t="s">
        <v>1122</v>
      </c>
      <c r="F1885" s="6"/>
      <c r="G1885" s="8" t="n">
        <v>1</v>
      </c>
      <c r="H1885" s="13" t="s">
        <v>982</v>
      </c>
      <c r="I1885" s="6" t="s">
        <v>5837</v>
      </c>
      <c r="J1885" s="6"/>
      <c r="K1885" s="6"/>
      <c r="L1885" s="6"/>
      <c r="M1885" s="6"/>
    </row>
    <row r="1886" customFormat="false" ht="27" hidden="false" customHeight="true" outlineLevel="0" collapsed="false">
      <c r="A1886" s="2"/>
      <c r="B1886" s="3" t="s">
        <v>5960</v>
      </c>
      <c r="C1886" s="2" t="s">
        <v>5961</v>
      </c>
      <c r="D1886" s="2" t="s">
        <v>5962</v>
      </c>
      <c r="E1886" s="2" t="s">
        <v>55</v>
      </c>
      <c r="F1886" s="2"/>
      <c r="G1886" s="4" t="n">
        <v>19</v>
      </c>
      <c r="H1886" s="13" t="s">
        <v>982</v>
      </c>
      <c r="I1886" s="2" t="s">
        <v>5837</v>
      </c>
      <c r="J1886" s="2"/>
      <c r="K1886" s="2"/>
      <c r="L1886" s="2"/>
      <c r="M1886" s="2"/>
    </row>
    <row r="1887" customFormat="false" ht="27" hidden="false" customHeight="true" outlineLevel="0" collapsed="false">
      <c r="A1887" s="6"/>
      <c r="B1887" s="7" t="s">
        <v>5963</v>
      </c>
      <c r="C1887" s="6" t="s">
        <v>5964</v>
      </c>
      <c r="D1887" s="6" t="s">
        <v>5965</v>
      </c>
      <c r="E1887" s="6" t="s">
        <v>55</v>
      </c>
      <c r="F1887" s="6"/>
      <c r="G1887" s="8" t="n">
        <v>71</v>
      </c>
      <c r="H1887" s="13" t="s">
        <v>982</v>
      </c>
      <c r="I1887" s="6" t="s">
        <v>5837</v>
      </c>
      <c r="J1887" s="6"/>
      <c r="K1887" s="6"/>
      <c r="L1887" s="6"/>
      <c r="M1887" s="6"/>
    </row>
    <row r="1888" customFormat="false" ht="27" hidden="false" customHeight="true" outlineLevel="0" collapsed="false">
      <c r="A1888" s="2"/>
      <c r="B1888" s="3" t="s">
        <v>5966</v>
      </c>
      <c r="C1888" s="2" t="s">
        <v>5967</v>
      </c>
      <c r="D1888" s="2" t="s">
        <v>5968</v>
      </c>
      <c r="E1888" s="2"/>
      <c r="F1888" s="2"/>
      <c r="G1888" s="4" t="n">
        <v>1</v>
      </c>
      <c r="H1888" s="13" t="s">
        <v>982</v>
      </c>
      <c r="I1888" s="2" t="s">
        <v>5837</v>
      </c>
      <c r="J1888" s="2"/>
      <c r="K1888" s="2"/>
      <c r="L1888" s="2"/>
      <c r="M1888" s="2"/>
    </row>
    <row r="1889" customFormat="false" ht="27" hidden="false" customHeight="true" outlineLevel="0" collapsed="false">
      <c r="A1889" s="6"/>
      <c r="B1889" s="7" t="s">
        <v>5969</v>
      </c>
      <c r="C1889" s="6" t="s">
        <v>5970</v>
      </c>
      <c r="D1889" s="6" t="s">
        <v>5971</v>
      </c>
      <c r="E1889" s="6"/>
      <c r="F1889" s="6"/>
      <c r="G1889" s="8" t="n">
        <v>1</v>
      </c>
      <c r="H1889" s="13" t="s">
        <v>982</v>
      </c>
      <c r="I1889" s="6" t="s">
        <v>5837</v>
      </c>
      <c r="J1889" s="6"/>
      <c r="K1889" s="6"/>
      <c r="L1889" s="6"/>
      <c r="M1889" s="6"/>
    </row>
    <row r="1890" customFormat="false" ht="27" hidden="false" customHeight="true" outlineLevel="0" collapsed="false">
      <c r="A1890" s="2"/>
      <c r="B1890" s="3" t="s">
        <v>5972</v>
      </c>
      <c r="C1890" s="2" t="s">
        <v>5973</v>
      </c>
      <c r="D1890" s="2" t="s">
        <v>5974</v>
      </c>
      <c r="E1890" s="2" t="s">
        <v>1289</v>
      </c>
      <c r="F1890" s="2"/>
      <c r="G1890" s="4" t="n">
        <v>15</v>
      </c>
      <c r="H1890" s="13" t="s">
        <v>982</v>
      </c>
      <c r="I1890" s="2" t="s">
        <v>5837</v>
      </c>
      <c r="J1890" s="2"/>
      <c r="K1890" s="2"/>
      <c r="L1890" s="2"/>
      <c r="M1890" s="2"/>
    </row>
    <row r="1891" customFormat="false" ht="27" hidden="false" customHeight="true" outlineLevel="0" collapsed="false">
      <c r="A1891" s="6"/>
      <c r="B1891" s="7" t="s">
        <v>5975</v>
      </c>
      <c r="C1891" s="6" t="s">
        <v>5976</v>
      </c>
      <c r="D1891" s="6"/>
      <c r="E1891" s="6"/>
      <c r="F1891" s="6"/>
      <c r="G1891" s="8" t="n">
        <v>1</v>
      </c>
      <c r="H1891" s="13" t="s">
        <v>982</v>
      </c>
      <c r="I1891" s="6" t="s">
        <v>5837</v>
      </c>
      <c r="J1891" s="6"/>
      <c r="K1891" s="6"/>
      <c r="L1891" s="6"/>
      <c r="M1891" s="6"/>
    </row>
    <row r="1892" customFormat="false" ht="27" hidden="false" customHeight="true" outlineLevel="0" collapsed="false">
      <c r="A1892" s="2"/>
      <c r="B1892" s="3" t="s">
        <v>5977</v>
      </c>
      <c r="C1892" s="2" t="s">
        <v>5978</v>
      </c>
      <c r="D1892" s="2" t="s">
        <v>5979</v>
      </c>
      <c r="E1892" s="2" t="s">
        <v>1245</v>
      </c>
      <c r="F1892" s="2"/>
      <c r="G1892" s="4" t="n">
        <v>5</v>
      </c>
      <c r="H1892" s="13" t="s">
        <v>982</v>
      </c>
      <c r="I1892" s="2" t="s">
        <v>5837</v>
      </c>
      <c r="J1892" s="2"/>
      <c r="K1892" s="2"/>
      <c r="L1892" s="2"/>
      <c r="M1892" s="2"/>
    </row>
    <row r="1893" customFormat="false" ht="27" hidden="false" customHeight="true" outlineLevel="0" collapsed="false">
      <c r="A1893" s="6"/>
      <c r="B1893" s="7" t="s">
        <v>5980</v>
      </c>
      <c r="C1893" s="6" t="s">
        <v>5981</v>
      </c>
      <c r="D1893" s="6" t="s">
        <v>5982</v>
      </c>
      <c r="E1893" s="6" t="s">
        <v>5983</v>
      </c>
      <c r="F1893" s="6"/>
      <c r="G1893" s="8" t="n">
        <v>34</v>
      </c>
      <c r="H1893" s="13" t="s">
        <v>982</v>
      </c>
      <c r="I1893" s="6" t="s">
        <v>5837</v>
      </c>
      <c r="J1893" s="6"/>
      <c r="K1893" s="6"/>
      <c r="L1893" s="6"/>
      <c r="M1893" s="6"/>
    </row>
    <row r="1894" customFormat="false" ht="27" hidden="false" customHeight="true" outlineLevel="0" collapsed="false">
      <c r="A1894" s="2"/>
      <c r="B1894" s="3" t="s">
        <v>5984</v>
      </c>
      <c r="C1894" s="2" t="s">
        <v>5985</v>
      </c>
      <c r="D1894" s="2" t="s">
        <v>5986</v>
      </c>
      <c r="E1894" s="2" t="s">
        <v>5983</v>
      </c>
      <c r="F1894" s="2"/>
      <c r="G1894" s="4" t="n">
        <v>18</v>
      </c>
      <c r="H1894" s="13" t="s">
        <v>982</v>
      </c>
      <c r="I1894" s="2" t="s">
        <v>5837</v>
      </c>
      <c r="J1894" s="2"/>
      <c r="K1894" s="2"/>
      <c r="L1894" s="2"/>
      <c r="M1894" s="2"/>
    </row>
    <row r="1895" customFormat="false" ht="27" hidden="false" customHeight="true" outlineLevel="0" collapsed="false">
      <c r="A1895" s="6"/>
      <c r="B1895" s="7" t="s">
        <v>5987</v>
      </c>
      <c r="C1895" s="6" t="s">
        <v>5988</v>
      </c>
      <c r="D1895" s="6" t="s">
        <v>5989</v>
      </c>
      <c r="E1895" s="6" t="s">
        <v>5983</v>
      </c>
      <c r="F1895" s="6"/>
      <c r="G1895" s="8" t="n">
        <v>44</v>
      </c>
      <c r="H1895" s="13" t="s">
        <v>982</v>
      </c>
      <c r="I1895" s="6" t="s">
        <v>5837</v>
      </c>
      <c r="J1895" s="6"/>
      <c r="K1895" s="6"/>
      <c r="L1895" s="6"/>
      <c r="M1895" s="6"/>
    </row>
    <row r="1896" customFormat="false" ht="27" hidden="false" customHeight="true" outlineLevel="0" collapsed="false">
      <c r="A1896" s="2"/>
      <c r="B1896" s="3" t="s">
        <v>5990</v>
      </c>
      <c r="C1896" s="2" t="s">
        <v>5991</v>
      </c>
      <c r="D1896" s="2" t="s">
        <v>5992</v>
      </c>
      <c r="E1896" s="2" t="s">
        <v>5983</v>
      </c>
      <c r="F1896" s="2"/>
      <c r="G1896" s="4" t="n">
        <v>3</v>
      </c>
      <c r="H1896" s="13" t="s">
        <v>982</v>
      </c>
      <c r="I1896" s="2" t="s">
        <v>5837</v>
      </c>
      <c r="J1896" s="2"/>
      <c r="K1896" s="2"/>
      <c r="L1896" s="2"/>
      <c r="M1896" s="2"/>
    </row>
    <row r="1897" customFormat="false" ht="27" hidden="false" customHeight="true" outlineLevel="0" collapsed="false">
      <c r="A1897" s="6"/>
      <c r="B1897" s="7" t="s">
        <v>5993</v>
      </c>
      <c r="C1897" s="6" t="s">
        <v>5994</v>
      </c>
      <c r="D1897" s="6" t="s">
        <v>5995</v>
      </c>
      <c r="E1897" s="6" t="s">
        <v>5983</v>
      </c>
      <c r="F1897" s="6"/>
      <c r="G1897" s="8" t="n">
        <v>3</v>
      </c>
      <c r="H1897" s="13" t="s">
        <v>982</v>
      </c>
      <c r="I1897" s="6" t="s">
        <v>5837</v>
      </c>
      <c r="J1897" s="6"/>
      <c r="K1897" s="6"/>
      <c r="L1897" s="6"/>
      <c r="M1897" s="6"/>
    </row>
    <row r="1898" customFormat="false" ht="27" hidden="false" customHeight="true" outlineLevel="0" collapsed="false">
      <c r="A1898" s="2"/>
      <c r="B1898" s="3" t="s">
        <v>5996</v>
      </c>
      <c r="C1898" s="2" t="s">
        <v>5997</v>
      </c>
      <c r="D1898" s="2" t="s">
        <v>5998</v>
      </c>
      <c r="E1898" s="2" t="s">
        <v>1279</v>
      </c>
      <c r="F1898" s="2"/>
      <c r="G1898" s="4" t="n">
        <v>103</v>
      </c>
      <c r="H1898" s="13" t="s">
        <v>982</v>
      </c>
      <c r="I1898" s="2" t="s">
        <v>5837</v>
      </c>
      <c r="J1898" s="2"/>
      <c r="K1898" s="2"/>
      <c r="L1898" s="2"/>
      <c r="M1898" s="2"/>
    </row>
    <row r="1899" customFormat="false" ht="27" hidden="false" customHeight="true" outlineLevel="0" collapsed="false">
      <c r="A1899" s="6"/>
      <c r="B1899" s="7" t="s">
        <v>5999</v>
      </c>
      <c r="C1899" s="6" t="s">
        <v>6000</v>
      </c>
      <c r="D1899" s="6" t="s">
        <v>6001</v>
      </c>
      <c r="E1899" s="6" t="s">
        <v>1195</v>
      </c>
      <c r="F1899" s="6"/>
      <c r="G1899" s="8" t="n">
        <v>120</v>
      </c>
      <c r="H1899" s="13" t="s">
        <v>982</v>
      </c>
      <c r="I1899" s="6" t="s">
        <v>5837</v>
      </c>
      <c r="J1899" s="6"/>
      <c r="K1899" s="6"/>
      <c r="L1899" s="6"/>
      <c r="M1899" s="6"/>
    </row>
    <row r="1900" customFormat="false" ht="27" hidden="false" customHeight="true" outlineLevel="0" collapsed="false">
      <c r="A1900" s="2"/>
      <c r="B1900" s="3" t="s">
        <v>6002</v>
      </c>
      <c r="C1900" s="2" t="s">
        <v>6003</v>
      </c>
      <c r="D1900" s="2" t="s">
        <v>6004</v>
      </c>
      <c r="E1900" s="2" t="s">
        <v>1293</v>
      </c>
      <c r="F1900" s="2"/>
      <c r="G1900" s="4" t="n">
        <v>11</v>
      </c>
      <c r="H1900" s="13" t="s">
        <v>982</v>
      </c>
      <c r="I1900" s="2" t="s">
        <v>5837</v>
      </c>
      <c r="J1900" s="2"/>
      <c r="K1900" s="2"/>
      <c r="L1900" s="2"/>
      <c r="M1900" s="2"/>
    </row>
    <row r="1901" customFormat="false" ht="27" hidden="false" customHeight="true" outlineLevel="0" collapsed="false">
      <c r="A1901" s="6"/>
      <c r="B1901" s="7" t="s">
        <v>6005</v>
      </c>
      <c r="C1901" s="6" t="s">
        <v>6006</v>
      </c>
      <c r="D1901" s="6"/>
      <c r="E1901" s="6"/>
      <c r="F1901" s="6"/>
      <c r="G1901" s="8" t="n">
        <v>1</v>
      </c>
      <c r="H1901" s="13" t="s">
        <v>982</v>
      </c>
      <c r="I1901" s="6" t="s">
        <v>5837</v>
      </c>
      <c r="J1901" s="6"/>
      <c r="K1901" s="6"/>
      <c r="L1901" s="6"/>
      <c r="M1901" s="6"/>
    </row>
    <row r="1902" customFormat="false" ht="27" hidden="false" customHeight="true" outlineLevel="0" collapsed="false">
      <c r="A1902" s="2"/>
      <c r="B1902" s="3" t="s">
        <v>6007</v>
      </c>
      <c r="C1902" s="2" t="s">
        <v>6008</v>
      </c>
      <c r="D1902" s="2" t="s">
        <v>6009</v>
      </c>
      <c r="E1902" s="2" t="s">
        <v>1279</v>
      </c>
      <c r="F1902" s="2"/>
      <c r="G1902" s="4" t="n">
        <v>29</v>
      </c>
      <c r="H1902" s="13" t="s">
        <v>982</v>
      </c>
      <c r="I1902" s="2" t="s">
        <v>5837</v>
      </c>
      <c r="J1902" s="2"/>
      <c r="K1902" s="2"/>
      <c r="L1902" s="2"/>
      <c r="M1902" s="2"/>
    </row>
    <row r="1903" customFormat="false" ht="27" hidden="false" customHeight="true" outlineLevel="0" collapsed="false">
      <c r="A1903" s="6"/>
      <c r="B1903" s="7" t="s">
        <v>6010</v>
      </c>
      <c r="C1903" s="6" t="s">
        <v>6011</v>
      </c>
      <c r="D1903" s="6" t="s">
        <v>6012</v>
      </c>
      <c r="E1903" s="6" t="s">
        <v>6013</v>
      </c>
      <c r="F1903" s="6"/>
      <c r="G1903" s="8" t="n">
        <v>1.528</v>
      </c>
      <c r="H1903" s="13" t="s">
        <v>982</v>
      </c>
      <c r="I1903" s="6" t="s">
        <v>5837</v>
      </c>
      <c r="J1903" s="6"/>
      <c r="K1903" s="6"/>
      <c r="L1903" s="6"/>
      <c r="M1903" s="6"/>
    </row>
    <row r="1904" customFormat="false" ht="27" hidden="false" customHeight="true" outlineLevel="0" collapsed="false">
      <c r="A1904" s="2"/>
      <c r="B1904" s="3" t="s">
        <v>6014</v>
      </c>
      <c r="C1904" s="2" t="s">
        <v>6015</v>
      </c>
      <c r="D1904" s="2"/>
      <c r="E1904" s="2" t="s">
        <v>6016</v>
      </c>
      <c r="F1904" s="2"/>
      <c r="G1904" s="4" t="n">
        <v>92.442</v>
      </c>
      <c r="H1904" s="13" t="s">
        <v>982</v>
      </c>
      <c r="I1904" s="2" t="s">
        <v>5837</v>
      </c>
      <c r="J1904" s="2"/>
      <c r="K1904" s="2"/>
      <c r="L1904" s="2"/>
      <c r="M1904" s="2"/>
    </row>
    <row r="1905" customFormat="false" ht="27" hidden="false" customHeight="true" outlineLevel="0" collapsed="false">
      <c r="A1905" s="6"/>
      <c r="B1905" s="7" t="s">
        <v>6017</v>
      </c>
      <c r="C1905" s="6" t="s">
        <v>6018</v>
      </c>
      <c r="D1905" s="6" t="s">
        <v>6019</v>
      </c>
      <c r="E1905" s="6" t="s">
        <v>1707</v>
      </c>
      <c r="F1905" s="6"/>
      <c r="G1905" s="8" t="n">
        <v>43</v>
      </c>
      <c r="H1905" s="13" t="s">
        <v>982</v>
      </c>
      <c r="I1905" s="6" t="s">
        <v>5837</v>
      </c>
      <c r="J1905" s="6"/>
      <c r="K1905" s="6"/>
      <c r="L1905" s="6"/>
      <c r="M1905" s="6"/>
    </row>
    <row r="1906" customFormat="false" ht="27" hidden="false" customHeight="true" outlineLevel="0" collapsed="false">
      <c r="A1906" s="2"/>
      <c r="B1906" s="3" t="s">
        <v>6020</v>
      </c>
      <c r="C1906" s="2" t="s">
        <v>6021</v>
      </c>
      <c r="D1906" s="2"/>
      <c r="E1906" s="2"/>
      <c r="F1906" s="2"/>
      <c r="G1906" s="4" t="n">
        <v>1</v>
      </c>
      <c r="H1906" s="13" t="s">
        <v>982</v>
      </c>
      <c r="I1906" s="2" t="s">
        <v>5837</v>
      </c>
      <c r="J1906" s="2"/>
      <c r="K1906" s="2"/>
      <c r="L1906" s="2"/>
      <c r="M1906" s="2"/>
    </row>
    <row r="1907" customFormat="false" ht="27" hidden="false" customHeight="true" outlineLevel="0" collapsed="false">
      <c r="A1907" s="6"/>
      <c r="B1907" s="7" t="s">
        <v>6022</v>
      </c>
      <c r="C1907" s="6" t="s">
        <v>6023</v>
      </c>
      <c r="D1907" s="6" t="s">
        <v>6024</v>
      </c>
      <c r="E1907" s="6" t="s">
        <v>1195</v>
      </c>
      <c r="F1907" s="6"/>
      <c r="G1907" s="8" t="n">
        <v>0.786</v>
      </c>
      <c r="H1907" s="13" t="s">
        <v>982</v>
      </c>
      <c r="I1907" s="6" t="s">
        <v>5837</v>
      </c>
      <c r="J1907" s="6"/>
      <c r="K1907" s="6"/>
      <c r="L1907" s="6"/>
      <c r="M1907" s="6"/>
    </row>
    <row r="1908" customFormat="false" ht="27" hidden="false" customHeight="true" outlineLevel="0" collapsed="false">
      <c r="A1908" s="2"/>
      <c r="B1908" s="3" t="s">
        <v>6025</v>
      </c>
      <c r="C1908" s="2" t="s">
        <v>6026</v>
      </c>
      <c r="D1908" s="2" t="s">
        <v>6027</v>
      </c>
      <c r="E1908" s="2" t="s">
        <v>1289</v>
      </c>
      <c r="F1908" s="2"/>
      <c r="G1908" s="4" t="n">
        <v>11</v>
      </c>
      <c r="H1908" s="13" t="s">
        <v>982</v>
      </c>
      <c r="I1908" s="2" t="s">
        <v>5837</v>
      </c>
      <c r="J1908" s="2"/>
      <c r="K1908" s="2"/>
      <c r="L1908" s="2"/>
      <c r="M1908" s="2"/>
    </row>
    <row r="1909" customFormat="false" ht="27" hidden="false" customHeight="true" outlineLevel="0" collapsed="false">
      <c r="A1909" s="6"/>
      <c r="B1909" s="7" t="s">
        <v>6028</v>
      </c>
      <c r="C1909" s="6" t="s">
        <v>6029</v>
      </c>
      <c r="D1909" s="6" t="s">
        <v>6030</v>
      </c>
      <c r="E1909" s="6" t="s">
        <v>1707</v>
      </c>
      <c r="F1909" s="6"/>
      <c r="G1909" s="8" t="n">
        <v>15</v>
      </c>
      <c r="H1909" s="13" t="s">
        <v>982</v>
      </c>
      <c r="I1909" s="6" t="s">
        <v>5837</v>
      </c>
      <c r="J1909" s="6"/>
      <c r="K1909" s="6"/>
      <c r="L1909" s="6"/>
      <c r="M1909" s="6"/>
    </row>
    <row r="1910" customFormat="false" ht="27" hidden="false" customHeight="true" outlineLevel="0" collapsed="false">
      <c r="A1910" s="2"/>
      <c r="B1910" s="3" t="s">
        <v>6031</v>
      </c>
      <c r="C1910" s="2" t="s">
        <v>6032</v>
      </c>
      <c r="D1910" s="2" t="s">
        <v>6033</v>
      </c>
      <c r="E1910" s="2" t="s">
        <v>1279</v>
      </c>
      <c r="F1910" s="2"/>
      <c r="G1910" s="4" t="n">
        <v>23</v>
      </c>
      <c r="H1910" s="13" t="s">
        <v>982</v>
      </c>
      <c r="I1910" s="2" t="s">
        <v>5837</v>
      </c>
      <c r="J1910" s="2"/>
      <c r="K1910" s="2"/>
      <c r="L1910" s="2"/>
      <c r="M1910" s="2"/>
    </row>
    <row r="1911" customFormat="false" ht="27" hidden="false" customHeight="true" outlineLevel="0" collapsed="false">
      <c r="A1911" s="6"/>
      <c r="B1911" s="7" t="s">
        <v>6034</v>
      </c>
      <c r="C1911" s="6" t="s">
        <v>6035</v>
      </c>
      <c r="D1911" s="6" t="s">
        <v>6036</v>
      </c>
      <c r="E1911" s="6" t="s">
        <v>1289</v>
      </c>
      <c r="F1911" s="6"/>
      <c r="G1911" s="8" t="n">
        <v>1</v>
      </c>
      <c r="H1911" s="13" t="s">
        <v>982</v>
      </c>
      <c r="I1911" s="6" t="s">
        <v>5837</v>
      </c>
      <c r="J1911" s="6"/>
      <c r="K1911" s="6"/>
      <c r="L1911" s="6"/>
      <c r="M1911" s="6"/>
    </row>
    <row r="1912" customFormat="false" ht="27" hidden="false" customHeight="true" outlineLevel="0" collapsed="false">
      <c r="A1912" s="2"/>
      <c r="B1912" s="3" t="s">
        <v>6037</v>
      </c>
      <c r="C1912" s="2" t="s">
        <v>6038</v>
      </c>
      <c r="D1912" s="2"/>
      <c r="E1912" s="2" t="s">
        <v>1279</v>
      </c>
      <c r="F1912" s="2"/>
      <c r="G1912" s="4" t="n">
        <v>245</v>
      </c>
      <c r="H1912" s="13" t="s">
        <v>982</v>
      </c>
      <c r="I1912" s="2" t="s">
        <v>5837</v>
      </c>
      <c r="J1912" s="2"/>
      <c r="K1912" s="2"/>
      <c r="L1912" s="2"/>
      <c r="M1912" s="2"/>
    </row>
    <row r="1913" customFormat="false" ht="27" hidden="false" customHeight="true" outlineLevel="0" collapsed="false">
      <c r="A1913" s="6"/>
      <c r="B1913" s="7" t="s">
        <v>6039</v>
      </c>
      <c r="C1913" s="6" t="s">
        <v>6040</v>
      </c>
      <c r="D1913" s="6" t="s">
        <v>6041</v>
      </c>
      <c r="E1913" s="6" t="s">
        <v>1279</v>
      </c>
      <c r="F1913" s="6"/>
      <c r="G1913" s="8" t="n">
        <v>84</v>
      </c>
      <c r="H1913" s="13" t="s">
        <v>982</v>
      </c>
      <c r="I1913" s="6" t="s">
        <v>5837</v>
      </c>
      <c r="J1913" s="6"/>
      <c r="K1913" s="6"/>
      <c r="L1913" s="6"/>
      <c r="M1913" s="6"/>
    </row>
    <row r="1914" customFormat="false" ht="27" hidden="false" customHeight="true" outlineLevel="0" collapsed="false">
      <c r="A1914" s="2"/>
      <c r="B1914" s="3" t="s">
        <v>6042</v>
      </c>
      <c r="C1914" s="2" t="s">
        <v>6043</v>
      </c>
      <c r="D1914" s="2"/>
      <c r="E1914" s="2"/>
      <c r="F1914" s="2"/>
      <c r="G1914" s="4" t="n">
        <v>1</v>
      </c>
      <c r="H1914" s="13" t="s">
        <v>982</v>
      </c>
      <c r="I1914" s="2" t="s">
        <v>5837</v>
      </c>
      <c r="J1914" s="2"/>
      <c r="K1914" s="2"/>
      <c r="L1914" s="2"/>
      <c r="M1914" s="2"/>
    </row>
    <row r="1915" customFormat="false" ht="27" hidden="false" customHeight="true" outlineLevel="0" collapsed="false">
      <c r="A1915" s="6"/>
      <c r="B1915" s="7" t="s">
        <v>6044</v>
      </c>
      <c r="C1915" s="6" t="s">
        <v>6045</v>
      </c>
      <c r="D1915" s="6" t="s">
        <v>6046</v>
      </c>
      <c r="E1915" s="6" t="s">
        <v>6047</v>
      </c>
      <c r="F1915" s="6"/>
      <c r="G1915" s="8" t="n">
        <v>1</v>
      </c>
      <c r="H1915" s="13" t="s">
        <v>982</v>
      </c>
      <c r="I1915" s="6" t="s">
        <v>5837</v>
      </c>
      <c r="J1915" s="6"/>
      <c r="K1915" s="6"/>
      <c r="L1915" s="6"/>
      <c r="M1915" s="6"/>
    </row>
    <row r="1916" customFormat="false" ht="27" hidden="false" customHeight="true" outlineLevel="0" collapsed="false">
      <c r="A1916" s="2"/>
      <c r="B1916" s="3" t="s">
        <v>6048</v>
      </c>
      <c r="C1916" s="2" t="s">
        <v>6049</v>
      </c>
      <c r="D1916" s="2" t="s">
        <v>6050</v>
      </c>
      <c r="E1916" s="2" t="s">
        <v>1289</v>
      </c>
      <c r="F1916" s="2"/>
      <c r="G1916" s="4" t="n">
        <v>34</v>
      </c>
      <c r="H1916" s="13" t="s">
        <v>982</v>
      </c>
      <c r="I1916" s="2" t="s">
        <v>5837</v>
      </c>
      <c r="J1916" s="2"/>
      <c r="K1916" s="2"/>
      <c r="L1916" s="2"/>
      <c r="M1916" s="2"/>
    </row>
    <row r="1917" customFormat="false" ht="27" hidden="false" customHeight="true" outlineLevel="0" collapsed="false">
      <c r="A1917" s="6"/>
      <c r="B1917" s="7" t="s">
        <v>6051</v>
      </c>
      <c r="C1917" s="6" t="s">
        <v>6052</v>
      </c>
      <c r="D1917" s="6"/>
      <c r="E1917" s="6"/>
      <c r="F1917" s="6"/>
      <c r="G1917" s="8" t="n">
        <v>1</v>
      </c>
      <c r="H1917" s="13" t="s">
        <v>982</v>
      </c>
      <c r="I1917" s="6" t="s">
        <v>5837</v>
      </c>
      <c r="J1917" s="6"/>
      <c r="K1917" s="6"/>
      <c r="L1917" s="6"/>
      <c r="M1917" s="6"/>
    </row>
    <row r="1918" customFormat="false" ht="27" hidden="false" customHeight="true" outlineLevel="0" collapsed="false">
      <c r="A1918" s="2"/>
      <c r="B1918" s="3" t="s">
        <v>6053</v>
      </c>
      <c r="C1918" s="2" t="s">
        <v>6054</v>
      </c>
      <c r="D1918" s="2"/>
      <c r="E1918" s="2" t="s">
        <v>1195</v>
      </c>
      <c r="F1918" s="2"/>
      <c r="G1918" s="4" t="n">
        <v>91.76</v>
      </c>
      <c r="H1918" s="13" t="s">
        <v>982</v>
      </c>
      <c r="I1918" s="2" t="s">
        <v>5837</v>
      </c>
      <c r="J1918" s="2"/>
      <c r="K1918" s="2"/>
      <c r="L1918" s="2"/>
      <c r="M1918" s="2"/>
    </row>
    <row r="1919" customFormat="false" ht="27" hidden="false" customHeight="true" outlineLevel="0" collapsed="false">
      <c r="A1919" s="6"/>
      <c r="B1919" s="7" t="s">
        <v>6055</v>
      </c>
      <c r="C1919" s="6" t="s">
        <v>6056</v>
      </c>
      <c r="D1919" s="6" t="s">
        <v>6057</v>
      </c>
      <c r="E1919" s="6" t="s">
        <v>6047</v>
      </c>
      <c r="F1919" s="6"/>
      <c r="G1919" s="8" t="n">
        <v>10.606</v>
      </c>
      <c r="H1919" s="13" t="s">
        <v>982</v>
      </c>
      <c r="I1919" s="6" t="s">
        <v>5837</v>
      </c>
      <c r="J1919" s="6"/>
      <c r="K1919" s="6"/>
      <c r="L1919" s="6"/>
      <c r="M1919" s="6"/>
    </row>
    <row r="1920" customFormat="false" ht="27" hidden="false" customHeight="true" outlineLevel="0" collapsed="false">
      <c r="A1920" s="2"/>
      <c r="B1920" s="3" t="s">
        <v>6058</v>
      </c>
      <c r="C1920" s="2" t="s">
        <v>6059</v>
      </c>
      <c r="D1920" s="2" t="s">
        <v>6060</v>
      </c>
      <c r="E1920" s="2" t="s">
        <v>1195</v>
      </c>
      <c r="F1920" s="2"/>
      <c r="G1920" s="4" t="n">
        <v>1</v>
      </c>
      <c r="H1920" s="13" t="s">
        <v>982</v>
      </c>
      <c r="I1920" s="2" t="s">
        <v>5837</v>
      </c>
      <c r="J1920" s="2"/>
      <c r="K1920" s="2"/>
      <c r="L1920" s="2"/>
      <c r="M1920" s="2"/>
    </row>
    <row r="1921" customFormat="false" ht="27" hidden="false" customHeight="true" outlineLevel="0" collapsed="false">
      <c r="A1921" s="6"/>
      <c r="B1921" s="7" t="s">
        <v>6061</v>
      </c>
      <c r="C1921" s="6" t="s">
        <v>6062</v>
      </c>
      <c r="D1921" s="6" t="s">
        <v>6063</v>
      </c>
      <c r="E1921" s="6" t="s">
        <v>1707</v>
      </c>
      <c r="F1921" s="6"/>
      <c r="G1921" s="8" t="n">
        <v>40</v>
      </c>
      <c r="H1921" s="13" t="s">
        <v>982</v>
      </c>
      <c r="I1921" s="6" t="s">
        <v>5837</v>
      </c>
      <c r="J1921" s="6"/>
      <c r="K1921" s="6"/>
      <c r="L1921" s="6"/>
      <c r="M1921" s="6"/>
    </row>
    <row r="1922" customFormat="false" ht="27" hidden="false" customHeight="true" outlineLevel="0" collapsed="false">
      <c r="A1922" s="2"/>
      <c r="B1922" s="3" t="s">
        <v>6064</v>
      </c>
      <c r="C1922" s="2" t="s">
        <v>6065</v>
      </c>
      <c r="D1922" s="2" t="s">
        <v>6066</v>
      </c>
      <c r="E1922" s="2" t="s">
        <v>1279</v>
      </c>
      <c r="F1922" s="2"/>
      <c r="G1922" s="4" t="n">
        <v>54</v>
      </c>
      <c r="H1922" s="13" t="s">
        <v>982</v>
      </c>
      <c r="I1922" s="2" t="s">
        <v>5837</v>
      </c>
      <c r="J1922" s="2"/>
      <c r="K1922" s="2"/>
      <c r="L1922" s="2"/>
      <c r="M1922" s="2"/>
    </row>
    <row r="1923" customFormat="false" ht="27" hidden="false" customHeight="true" outlineLevel="0" collapsed="false">
      <c r="A1923" s="6"/>
      <c r="B1923" s="7" t="s">
        <v>6067</v>
      </c>
      <c r="C1923" s="6" t="s">
        <v>6068</v>
      </c>
      <c r="D1923" s="6"/>
      <c r="E1923" s="6" t="s">
        <v>6069</v>
      </c>
      <c r="F1923" s="6"/>
      <c r="G1923" s="8" t="n">
        <v>6</v>
      </c>
      <c r="H1923" s="13" t="s">
        <v>982</v>
      </c>
      <c r="I1923" s="6" t="s">
        <v>5837</v>
      </c>
      <c r="J1923" s="6"/>
      <c r="K1923" s="6"/>
      <c r="L1923" s="6"/>
      <c r="M1923" s="6"/>
    </row>
    <row r="1924" customFormat="false" ht="27" hidden="false" customHeight="true" outlineLevel="0" collapsed="false">
      <c r="A1924" s="2"/>
      <c r="B1924" s="3" t="s">
        <v>6070</v>
      </c>
      <c r="C1924" s="2" t="s">
        <v>6071</v>
      </c>
      <c r="D1924" s="2" t="s">
        <v>6072</v>
      </c>
      <c r="E1924" s="2" t="s">
        <v>1279</v>
      </c>
      <c r="F1924" s="2"/>
      <c r="G1924" s="4" t="n">
        <v>63</v>
      </c>
      <c r="H1924" s="13" t="s">
        <v>982</v>
      </c>
      <c r="I1924" s="2" t="s">
        <v>5837</v>
      </c>
      <c r="J1924" s="2"/>
      <c r="K1924" s="2"/>
      <c r="L1924" s="2"/>
      <c r="M1924" s="2"/>
    </row>
    <row r="1925" customFormat="false" ht="27" hidden="false" customHeight="true" outlineLevel="0" collapsed="false">
      <c r="A1925" s="6"/>
      <c r="B1925" s="7" t="s">
        <v>6073</v>
      </c>
      <c r="C1925" s="6" t="s">
        <v>6074</v>
      </c>
      <c r="D1925" s="6" t="s">
        <v>6075</v>
      </c>
      <c r="E1925" s="6" t="s">
        <v>1707</v>
      </c>
      <c r="F1925" s="6"/>
      <c r="G1925" s="8" t="n">
        <v>4</v>
      </c>
      <c r="H1925" s="13" t="s">
        <v>982</v>
      </c>
      <c r="I1925" s="6" t="s">
        <v>5837</v>
      </c>
      <c r="J1925" s="6"/>
      <c r="K1925" s="6"/>
      <c r="L1925" s="6"/>
      <c r="M1925" s="6"/>
    </row>
    <row r="1926" customFormat="false" ht="27" hidden="false" customHeight="true" outlineLevel="0" collapsed="false">
      <c r="A1926" s="2"/>
      <c r="B1926" s="3" t="s">
        <v>6076</v>
      </c>
      <c r="C1926" s="2" t="s">
        <v>6077</v>
      </c>
      <c r="D1926" s="2" t="s">
        <v>6078</v>
      </c>
      <c r="E1926" s="2" t="s">
        <v>1289</v>
      </c>
      <c r="F1926" s="2"/>
      <c r="G1926" s="4" t="n">
        <v>2.6</v>
      </c>
      <c r="H1926" s="13" t="s">
        <v>982</v>
      </c>
      <c r="I1926" s="2" t="s">
        <v>5837</v>
      </c>
      <c r="J1926" s="2"/>
      <c r="K1926" s="2"/>
      <c r="L1926" s="2"/>
      <c r="M1926" s="2"/>
    </row>
    <row r="1927" customFormat="false" ht="27" hidden="false" customHeight="true" outlineLevel="0" collapsed="false">
      <c r="A1927" s="6"/>
      <c r="B1927" s="7" t="s">
        <v>6079</v>
      </c>
      <c r="C1927" s="6" t="s">
        <v>6080</v>
      </c>
      <c r="D1927" s="6"/>
      <c r="E1927" s="6"/>
      <c r="F1927" s="6"/>
      <c r="G1927" s="8" t="n">
        <v>1</v>
      </c>
      <c r="H1927" s="13" t="s">
        <v>982</v>
      </c>
      <c r="I1927" s="6" t="s">
        <v>5837</v>
      </c>
      <c r="J1927" s="6"/>
      <c r="K1927" s="6"/>
      <c r="L1927" s="6"/>
      <c r="M1927" s="6"/>
    </row>
    <row r="1928" customFormat="false" ht="27" hidden="false" customHeight="true" outlineLevel="0" collapsed="false">
      <c r="A1928" s="2"/>
      <c r="B1928" s="3" t="s">
        <v>6081</v>
      </c>
      <c r="C1928" s="2" t="s">
        <v>6082</v>
      </c>
      <c r="D1928" s="2"/>
      <c r="E1928" s="2" t="s">
        <v>1289</v>
      </c>
      <c r="F1928" s="2"/>
      <c r="G1928" s="4" t="n">
        <v>12.16</v>
      </c>
      <c r="H1928" s="13" t="s">
        <v>982</v>
      </c>
      <c r="I1928" s="2" t="s">
        <v>5837</v>
      </c>
      <c r="J1928" s="2"/>
      <c r="K1928" s="2"/>
      <c r="L1928" s="2"/>
      <c r="M1928" s="2"/>
    </row>
    <row r="1929" customFormat="false" ht="27" hidden="false" customHeight="true" outlineLevel="0" collapsed="false">
      <c r="A1929" s="6"/>
      <c r="B1929" s="7" t="s">
        <v>6083</v>
      </c>
      <c r="C1929" s="6" t="s">
        <v>6084</v>
      </c>
      <c r="D1929" s="6" t="s">
        <v>6085</v>
      </c>
      <c r="E1929" s="6" t="s">
        <v>1279</v>
      </c>
      <c r="F1929" s="6"/>
      <c r="G1929" s="8" t="n">
        <v>66</v>
      </c>
      <c r="H1929" s="13" t="s">
        <v>982</v>
      </c>
      <c r="I1929" s="6" t="s">
        <v>5837</v>
      </c>
      <c r="J1929" s="6"/>
      <c r="K1929" s="6"/>
      <c r="L1929" s="6"/>
      <c r="M1929" s="6"/>
    </row>
    <row r="1930" customFormat="false" ht="27" hidden="false" customHeight="true" outlineLevel="0" collapsed="false">
      <c r="A1930" s="2"/>
      <c r="B1930" s="3" t="s">
        <v>6086</v>
      </c>
      <c r="C1930" s="2" t="s">
        <v>6087</v>
      </c>
      <c r="D1930" s="2" t="s">
        <v>6088</v>
      </c>
      <c r="E1930" s="2" t="s">
        <v>6016</v>
      </c>
      <c r="F1930" s="2"/>
      <c r="G1930" s="4" t="n">
        <v>84.1620000000001</v>
      </c>
      <c r="H1930" s="13" t="s">
        <v>982</v>
      </c>
      <c r="I1930" s="2" t="s">
        <v>5837</v>
      </c>
      <c r="J1930" s="2"/>
      <c r="K1930" s="2"/>
      <c r="L1930" s="2"/>
      <c r="M1930" s="2"/>
    </row>
    <row r="1931" customFormat="false" ht="27" hidden="false" customHeight="true" outlineLevel="0" collapsed="false">
      <c r="A1931" s="6"/>
      <c r="B1931" s="7" t="s">
        <v>6089</v>
      </c>
      <c r="C1931" s="6" t="s">
        <v>6090</v>
      </c>
      <c r="D1931" s="6"/>
      <c r="E1931" s="6"/>
      <c r="F1931" s="6"/>
      <c r="G1931" s="8" t="n">
        <v>1</v>
      </c>
      <c r="H1931" s="13" t="s">
        <v>982</v>
      </c>
      <c r="I1931" s="6" t="s">
        <v>5837</v>
      </c>
      <c r="J1931" s="6"/>
      <c r="K1931" s="6"/>
      <c r="L1931" s="6"/>
      <c r="M1931" s="6"/>
    </row>
    <row r="1932" customFormat="false" ht="27" hidden="false" customHeight="true" outlineLevel="0" collapsed="false">
      <c r="A1932" s="2"/>
      <c r="B1932" s="3" t="s">
        <v>6091</v>
      </c>
      <c r="C1932" s="2" t="s">
        <v>6092</v>
      </c>
      <c r="D1932" s="2"/>
      <c r="E1932" s="2"/>
      <c r="F1932" s="2"/>
      <c r="G1932" s="4" t="n">
        <v>1</v>
      </c>
      <c r="H1932" s="13" t="s">
        <v>982</v>
      </c>
      <c r="I1932" s="2" t="s">
        <v>5837</v>
      </c>
      <c r="J1932" s="2"/>
      <c r="K1932" s="2"/>
      <c r="L1932" s="2"/>
      <c r="M1932" s="2"/>
    </row>
    <row r="1933" customFormat="false" ht="27" hidden="false" customHeight="true" outlineLevel="0" collapsed="false">
      <c r="A1933" s="6"/>
      <c r="B1933" s="7" t="s">
        <v>6093</v>
      </c>
      <c r="C1933" s="6" t="s">
        <v>6094</v>
      </c>
      <c r="D1933" s="6"/>
      <c r="E1933" s="6"/>
      <c r="F1933" s="6"/>
      <c r="G1933" s="8" t="n">
        <v>1</v>
      </c>
      <c r="H1933" s="13" t="s">
        <v>982</v>
      </c>
      <c r="I1933" s="6" t="s">
        <v>5837</v>
      </c>
      <c r="J1933" s="6"/>
      <c r="K1933" s="6"/>
      <c r="L1933" s="6"/>
      <c r="M1933" s="6"/>
    </row>
    <row r="1934" customFormat="false" ht="27" hidden="false" customHeight="true" outlineLevel="0" collapsed="false">
      <c r="A1934" s="2"/>
      <c r="B1934" s="3" t="s">
        <v>6095</v>
      </c>
      <c r="C1934" s="2" t="s">
        <v>6096</v>
      </c>
      <c r="D1934" s="2"/>
      <c r="E1934" s="2"/>
      <c r="F1934" s="2"/>
      <c r="G1934" s="4" t="n">
        <v>1</v>
      </c>
      <c r="H1934" s="13" t="s">
        <v>982</v>
      </c>
      <c r="I1934" s="2" t="s">
        <v>5837</v>
      </c>
      <c r="J1934" s="2"/>
      <c r="K1934" s="2"/>
      <c r="L1934" s="2"/>
      <c r="M1934" s="2"/>
    </row>
    <row r="1935" customFormat="false" ht="27" hidden="false" customHeight="true" outlineLevel="0" collapsed="false">
      <c r="A1935" s="6"/>
      <c r="B1935" s="7" t="s">
        <v>6097</v>
      </c>
      <c r="C1935" s="6" t="s">
        <v>6098</v>
      </c>
      <c r="D1935" s="6"/>
      <c r="E1935" s="6" t="s">
        <v>1304</v>
      </c>
      <c r="F1935" s="6"/>
      <c r="G1935" s="8" t="n">
        <v>1</v>
      </c>
      <c r="H1935" s="13" t="s">
        <v>982</v>
      </c>
      <c r="I1935" s="6" t="s">
        <v>5837</v>
      </c>
      <c r="J1935" s="6"/>
      <c r="K1935" s="6"/>
      <c r="L1935" s="6"/>
      <c r="M1935" s="6"/>
    </row>
    <row r="1936" customFormat="false" ht="27" hidden="false" customHeight="true" outlineLevel="0" collapsed="false">
      <c r="A1936" s="2"/>
      <c r="B1936" s="3" t="s">
        <v>6099</v>
      </c>
      <c r="C1936" s="2" t="s">
        <v>6100</v>
      </c>
      <c r="D1936" s="2" t="s">
        <v>6101</v>
      </c>
      <c r="E1936" s="2" t="s">
        <v>1279</v>
      </c>
      <c r="F1936" s="2"/>
      <c r="G1936" s="4" t="n">
        <v>68</v>
      </c>
      <c r="H1936" s="13" t="s">
        <v>982</v>
      </c>
      <c r="I1936" s="2" t="s">
        <v>5837</v>
      </c>
      <c r="J1936" s="2"/>
      <c r="K1936" s="2"/>
      <c r="L1936" s="2"/>
      <c r="M1936" s="2"/>
    </row>
    <row r="1937" customFormat="false" ht="27" hidden="false" customHeight="true" outlineLevel="0" collapsed="false">
      <c r="A1937" s="6"/>
      <c r="B1937" s="7" t="s">
        <v>6102</v>
      </c>
      <c r="C1937" s="6" t="s">
        <v>6103</v>
      </c>
      <c r="D1937" s="6" t="s">
        <v>6104</v>
      </c>
      <c r="E1937" s="6" t="s">
        <v>1289</v>
      </c>
      <c r="F1937" s="6"/>
      <c r="G1937" s="8" t="n">
        <v>1</v>
      </c>
      <c r="H1937" s="13" t="s">
        <v>982</v>
      </c>
      <c r="I1937" s="6" t="s">
        <v>5837</v>
      </c>
      <c r="J1937" s="6"/>
      <c r="K1937" s="6"/>
      <c r="L1937" s="6"/>
      <c r="M1937" s="6"/>
    </row>
    <row r="1938" customFormat="false" ht="27" hidden="false" customHeight="true" outlineLevel="0" collapsed="false">
      <c r="A1938" s="2"/>
      <c r="B1938" s="3" t="s">
        <v>6105</v>
      </c>
      <c r="C1938" s="2" t="s">
        <v>6106</v>
      </c>
      <c r="D1938" s="2"/>
      <c r="E1938" s="2"/>
      <c r="F1938" s="2"/>
      <c r="G1938" s="4" t="n">
        <v>129.603</v>
      </c>
      <c r="H1938" s="13" t="s">
        <v>982</v>
      </c>
      <c r="I1938" s="2" t="s">
        <v>5837</v>
      </c>
      <c r="J1938" s="2"/>
      <c r="K1938" s="2"/>
      <c r="L1938" s="2"/>
      <c r="M1938" s="2"/>
    </row>
    <row r="1939" customFormat="false" ht="27" hidden="false" customHeight="true" outlineLevel="0" collapsed="false">
      <c r="A1939" s="6"/>
      <c r="B1939" s="7" t="s">
        <v>6107</v>
      </c>
      <c r="C1939" s="6" t="s">
        <v>6108</v>
      </c>
      <c r="D1939" s="6" t="s">
        <v>6109</v>
      </c>
      <c r="E1939" s="6" t="s">
        <v>3711</v>
      </c>
      <c r="F1939" s="6"/>
      <c r="G1939" s="8" t="n">
        <v>2</v>
      </c>
      <c r="H1939" s="13" t="s">
        <v>982</v>
      </c>
      <c r="I1939" s="6" t="s">
        <v>5837</v>
      </c>
      <c r="J1939" s="6"/>
      <c r="K1939" s="6"/>
      <c r="L1939" s="6"/>
      <c r="M1939" s="6"/>
    </row>
    <row r="1940" customFormat="false" ht="27" hidden="false" customHeight="true" outlineLevel="0" collapsed="false">
      <c r="A1940" s="2"/>
      <c r="B1940" s="3" t="s">
        <v>6110</v>
      </c>
      <c r="C1940" s="2" t="s">
        <v>6111</v>
      </c>
      <c r="D1940" s="2"/>
      <c r="E1940" s="2" t="s">
        <v>55</v>
      </c>
      <c r="F1940" s="2"/>
      <c r="G1940" s="4" t="n">
        <v>742</v>
      </c>
      <c r="H1940" s="13" t="s">
        <v>982</v>
      </c>
      <c r="I1940" s="2" t="s">
        <v>5837</v>
      </c>
      <c r="J1940" s="2"/>
      <c r="K1940" s="2"/>
      <c r="L1940" s="2"/>
      <c r="M1940" s="2"/>
    </row>
    <row r="1941" customFormat="false" ht="27" hidden="false" customHeight="true" outlineLevel="0" collapsed="false">
      <c r="A1941" s="6"/>
      <c r="B1941" s="7" t="s">
        <v>6112</v>
      </c>
      <c r="C1941" s="6" t="s">
        <v>6113</v>
      </c>
      <c r="D1941" s="6"/>
      <c r="E1941" s="6" t="s">
        <v>1279</v>
      </c>
      <c r="F1941" s="6"/>
      <c r="G1941" s="8" t="n">
        <v>53</v>
      </c>
      <c r="H1941" s="13" t="s">
        <v>982</v>
      </c>
      <c r="I1941" s="6" t="s">
        <v>5837</v>
      </c>
      <c r="J1941" s="6"/>
      <c r="K1941" s="6"/>
      <c r="L1941" s="6"/>
      <c r="M1941" s="6"/>
    </row>
    <row r="1942" customFormat="false" ht="27" hidden="false" customHeight="true" outlineLevel="0" collapsed="false">
      <c r="A1942" s="2"/>
      <c r="B1942" s="3" t="s">
        <v>6114</v>
      </c>
      <c r="C1942" s="2" t="s">
        <v>6115</v>
      </c>
      <c r="D1942" s="2" t="s">
        <v>6116</v>
      </c>
      <c r="E1942" s="2" t="s">
        <v>1293</v>
      </c>
      <c r="F1942" s="2"/>
      <c r="G1942" s="4" t="n">
        <v>50</v>
      </c>
      <c r="H1942" s="13" t="s">
        <v>982</v>
      </c>
      <c r="I1942" s="2" t="s">
        <v>5837</v>
      </c>
      <c r="J1942" s="2"/>
      <c r="K1942" s="2"/>
      <c r="L1942" s="2"/>
      <c r="M1942" s="2"/>
    </row>
    <row r="1943" customFormat="false" ht="27" hidden="false" customHeight="true" outlineLevel="0" collapsed="false">
      <c r="A1943" s="6"/>
      <c r="B1943" s="7" t="s">
        <v>6117</v>
      </c>
      <c r="C1943" s="6" t="s">
        <v>6118</v>
      </c>
      <c r="D1943" s="6" t="s">
        <v>6119</v>
      </c>
      <c r="E1943" s="6" t="s">
        <v>1245</v>
      </c>
      <c r="F1943" s="6"/>
      <c r="G1943" s="8" t="n">
        <v>2</v>
      </c>
      <c r="H1943" s="13" t="s">
        <v>982</v>
      </c>
      <c r="I1943" s="6" t="s">
        <v>5837</v>
      </c>
      <c r="J1943" s="6"/>
      <c r="K1943" s="6"/>
      <c r="L1943" s="6"/>
      <c r="M1943" s="6"/>
    </row>
    <row r="1944" customFormat="false" ht="27" hidden="false" customHeight="true" outlineLevel="0" collapsed="false">
      <c r="A1944" s="2"/>
      <c r="B1944" s="3" t="s">
        <v>6120</v>
      </c>
      <c r="C1944" s="2" t="s">
        <v>6121</v>
      </c>
      <c r="D1944" s="2" t="s">
        <v>6122</v>
      </c>
      <c r="E1944" s="2" t="s">
        <v>55</v>
      </c>
      <c r="F1944" s="2"/>
      <c r="G1944" s="4" t="n">
        <v>42</v>
      </c>
      <c r="H1944" s="13" t="s">
        <v>982</v>
      </c>
      <c r="I1944" s="2" t="s">
        <v>5837</v>
      </c>
      <c r="J1944" s="2"/>
      <c r="K1944" s="2"/>
      <c r="L1944" s="2"/>
      <c r="M1944" s="2"/>
    </row>
    <row r="1945" customFormat="false" ht="27" hidden="false" customHeight="true" outlineLevel="0" collapsed="false">
      <c r="A1945" s="6"/>
      <c r="B1945" s="7" t="s">
        <v>6123</v>
      </c>
      <c r="C1945" s="6" t="s">
        <v>6124</v>
      </c>
      <c r="D1945" s="6" t="s">
        <v>6125</v>
      </c>
      <c r="E1945" s="6" t="s">
        <v>55</v>
      </c>
      <c r="F1945" s="6"/>
      <c r="G1945" s="8" t="n">
        <v>38</v>
      </c>
      <c r="H1945" s="13" t="s">
        <v>982</v>
      </c>
      <c r="I1945" s="6" t="s">
        <v>5837</v>
      </c>
      <c r="J1945" s="6"/>
      <c r="K1945" s="6"/>
      <c r="L1945" s="6"/>
      <c r="M1945" s="6"/>
    </row>
    <row r="1946" customFormat="false" ht="27" hidden="false" customHeight="true" outlineLevel="0" collapsed="false">
      <c r="A1946" s="2"/>
      <c r="B1946" s="3" t="s">
        <v>6126</v>
      </c>
      <c r="C1946" s="2" t="s">
        <v>6127</v>
      </c>
      <c r="D1946" s="2" t="s">
        <v>6128</v>
      </c>
      <c r="E1946" s="2" t="s">
        <v>1245</v>
      </c>
      <c r="F1946" s="2"/>
      <c r="G1946" s="4" t="n">
        <v>2</v>
      </c>
      <c r="H1946" s="13" t="s">
        <v>982</v>
      </c>
      <c r="I1946" s="2" t="s">
        <v>5837</v>
      </c>
      <c r="J1946" s="2"/>
      <c r="K1946" s="2"/>
      <c r="L1946" s="2"/>
      <c r="M1946" s="2"/>
    </row>
    <row r="1947" customFormat="false" ht="27" hidden="false" customHeight="true" outlineLevel="0" collapsed="false">
      <c r="A1947" s="6"/>
      <c r="B1947" s="7" t="s">
        <v>6129</v>
      </c>
      <c r="C1947" s="6" t="s">
        <v>6130</v>
      </c>
      <c r="D1947" s="6"/>
      <c r="E1947" s="6" t="s">
        <v>55</v>
      </c>
      <c r="F1947" s="6"/>
      <c r="G1947" s="8" t="n">
        <v>62</v>
      </c>
      <c r="H1947" s="13" t="s">
        <v>982</v>
      </c>
      <c r="I1947" s="6" t="s">
        <v>5837</v>
      </c>
      <c r="J1947" s="6"/>
      <c r="K1947" s="6"/>
      <c r="L1947" s="6"/>
      <c r="M1947" s="6"/>
    </row>
    <row r="1948" customFormat="false" ht="27" hidden="false" customHeight="true" outlineLevel="0" collapsed="false">
      <c r="A1948" s="2"/>
      <c r="B1948" s="3" t="s">
        <v>6131</v>
      </c>
      <c r="C1948" s="2" t="s">
        <v>6132</v>
      </c>
      <c r="D1948" s="2"/>
      <c r="E1948" s="2"/>
      <c r="F1948" s="2"/>
      <c r="G1948" s="4" t="n">
        <v>1</v>
      </c>
      <c r="H1948" s="13" t="s">
        <v>982</v>
      </c>
      <c r="I1948" s="2" t="s">
        <v>5837</v>
      </c>
      <c r="J1948" s="2"/>
      <c r="K1948" s="2"/>
      <c r="L1948" s="2"/>
      <c r="M1948" s="2"/>
    </row>
    <row r="1949" customFormat="false" ht="27" hidden="false" customHeight="true" outlineLevel="0" collapsed="false">
      <c r="A1949" s="6"/>
      <c r="B1949" s="7" t="s">
        <v>6133</v>
      </c>
      <c r="C1949" s="6" t="s">
        <v>6134</v>
      </c>
      <c r="D1949" s="6"/>
      <c r="E1949" s="6" t="s">
        <v>55</v>
      </c>
      <c r="F1949" s="6"/>
      <c r="G1949" s="8" t="n">
        <v>38</v>
      </c>
      <c r="H1949" s="13" t="s">
        <v>982</v>
      </c>
      <c r="I1949" s="6" t="s">
        <v>5837</v>
      </c>
      <c r="J1949" s="6"/>
      <c r="K1949" s="6"/>
      <c r="L1949" s="6"/>
      <c r="M1949" s="6"/>
    </row>
    <row r="1950" customFormat="false" ht="27" hidden="false" customHeight="true" outlineLevel="0" collapsed="false">
      <c r="A1950" s="2"/>
      <c r="B1950" s="3" t="s">
        <v>6135</v>
      </c>
      <c r="C1950" s="2" t="s">
        <v>6136</v>
      </c>
      <c r="D1950" s="2"/>
      <c r="E1950" s="2" t="s">
        <v>55</v>
      </c>
      <c r="F1950" s="2"/>
      <c r="G1950" s="4" t="n">
        <v>28</v>
      </c>
      <c r="H1950" s="13" t="s">
        <v>982</v>
      </c>
      <c r="I1950" s="2" t="s">
        <v>5837</v>
      </c>
      <c r="J1950" s="2"/>
      <c r="K1950" s="2"/>
      <c r="L1950" s="2"/>
      <c r="M1950" s="2"/>
    </row>
    <row r="1951" customFormat="false" ht="27" hidden="false" customHeight="true" outlineLevel="0" collapsed="false">
      <c r="A1951" s="6"/>
      <c r="B1951" s="7" t="s">
        <v>6137</v>
      </c>
      <c r="C1951" s="6" t="s">
        <v>6138</v>
      </c>
      <c r="D1951" s="6" t="s">
        <v>6139</v>
      </c>
      <c r="E1951" s="6" t="s">
        <v>55</v>
      </c>
      <c r="F1951" s="6"/>
      <c r="G1951" s="8" t="n">
        <v>11</v>
      </c>
      <c r="H1951" s="13" t="s">
        <v>982</v>
      </c>
      <c r="I1951" s="6" t="s">
        <v>5837</v>
      </c>
      <c r="J1951" s="6"/>
      <c r="K1951" s="6"/>
      <c r="L1951" s="6"/>
      <c r="M1951" s="6"/>
    </row>
    <row r="1952" customFormat="false" ht="27" hidden="false" customHeight="true" outlineLevel="0" collapsed="false">
      <c r="A1952" s="2"/>
      <c r="B1952" s="3" t="s">
        <v>6140</v>
      </c>
      <c r="C1952" s="2" t="s">
        <v>6141</v>
      </c>
      <c r="D1952" s="2" t="s">
        <v>6142</v>
      </c>
      <c r="E1952" s="2" t="s">
        <v>6143</v>
      </c>
      <c r="F1952" s="2"/>
      <c r="G1952" s="4" t="n">
        <v>12</v>
      </c>
      <c r="H1952" s="13" t="s">
        <v>982</v>
      </c>
      <c r="I1952" s="2" t="s">
        <v>5837</v>
      </c>
      <c r="J1952" s="2"/>
      <c r="K1952" s="2"/>
      <c r="L1952" s="2"/>
      <c r="M1952" s="2"/>
    </row>
    <row r="1953" customFormat="false" ht="27" hidden="false" customHeight="true" outlineLevel="0" collapsed="false">
      <c r="A1953" s="6"/>
      <c r="B1953" s="7" t="s">
        <v>6144</v>
      </c>
      <c r="C1953" s="6" t="s">
        <v>6145</v>
      </c>
      <c r="D1953" s="6" t="s">
        <v>6146</v>
      </c>
      <c r="E1953" s="6" t="s">
        <v>6143</v>
      </c>
      <c r="F1953" s="6"/>
      <c r="G1953" s="8" t="n">
        <v>23</v>
      </c>
      <c r="H1953" s="13" t="s">
        <v>982</v>
      </c>
      <c r="I1953" s="6" t="s">
        <v>5837</v>
      </c>
      <c r="J1953" s="6"/>
      <c r="K1953" s="6"/>
      <c r="L1953" s="6"/>
      <c r="M1953" s="6"/>
    </row>
    <row r="1954" customFormat="false" ht="27" hidden="false" customHeight="true" outlineLevel="0" collapsed="false">
      <c r="A1954" s="2"/>
      <c r="B1954" s="3" t="s">
        <v>6147</v>
      </c>
      <c r="C1954" s="2" t="s">
        <v>6148</v>
      </c>
      <c r="D1954" s="2"/>
      <c r="E1954" s="2" t="s">
        <v>6143</v>
      </c>
      <c r="F1954" s="2"/>
      <c r="G1954" s="4" t="n">
        <v>3</v>
      </c>
      <c r="H1954" s="13" t="s">
        <v>982</v>
      </c>
      <c r="I1954" s="2" t="s">
        <v>5837</v>
      </c>
      <c r="J1954" s="2"/>
      <c r="K1954" s="2"/>
      <c r="L1954" s="2"/>
      <c r="M1954" s="2"/>
    </row>
    <row r="1955" customFormat="false" ht="27" hidden="false" customHeight="true" outlineLevel="0" collapsed="false">
      <c r="A1955" s="6"/>
      <c r="B1955" s="7" t="s">
        <v>6149</v>
      </c>
      <c r="C1955" s="6" t="s">
        <v>6150</v>
      </c>
      <c r="D1955" s="6" t="s">
        <v>6151</v>
      </c>
      <c r="E1955" s="6" t="s">
        <v>6152</v>
      </c>
      <c r="F1955" s="6"/>
      <c r="G1955" s="8" t="n">
        <v>49</v>
      </c>
      <c r="H1955" s="13" t="s">
        <v>982</v>
      </c>
      <c r="I1955" s="6" t="s">
        <v>5837</v>
      </c>
      <c r="J1955" s="6"/>
      <c r="K1955" s="6"/>
      <c r="L1955" s="6"/>
      <c r="M1955" s="6"/>
    </row>
    <row r="1956" customFormat="false" ht="27" hidden="false" customHeight="true" outlineLevel="0" collapsed="false">
      <c r="A1956" s="2"/>
      <c r="B1956" s="3" t="s">
        <v>6153</v>
      </c>
      <c r="C1956" s="2" t="s">
        <v>6154</v>
      </c>
      <c r="D1956" s="2" t="s">
        <v>6155</v>
      </c>
      <c r="E1956" s="2" t="s">
        <v>6152</v>
      </c>
      <c r="F1956" s="2"/>
      <c r="G1956" s="4" t="n">
        <v>43</v>
      </c>
      <c r="H1956" s="13" t="s">
        <v>982</v>
      </c>
      <c r="I1956" s="2" t="s">
        <v>5837</v>
      </c>
      <c r="J1956" s="2"/>
      <c r="K1956" s="2"/>
      <c r="L1956" s="2"/>
      <c r="M1956" s="2"/>
    </row>
    <row r="1957" customFormat="false" ht="27" hidden="false" customHeight="true" outlineLevel="0" collapsed="false">
      <c r="A1957" s="6"/>
      <c r="B1957" s="7" t="s">
        <v>6156</v>
      </c>
      <c r="C1957" s="6" t="s">
        <v>6157</v>
      </c>
      <c r="D1957" s="6" t="s">
        <v>6158</v>
      </c>
      <c r="E1957" s="6" t="s">
        <v>6152</v>
      </c>
      <c r="F1957" s="6"/>
      <c r="G1957" s="8" t="n">
        <v>22</v>
      </c>
      <c r="H1957" s="13" t="s">
        <v>982</v>
      </c>
      <c r="I1957" s="6" t="s">
        <v>5837</v>
      </c>
      <c r="J1957" s="6"/>
      <c r="K1957" s="6"/>
      <c r="L1957" s="6"/>
      <c r="M1957" s="6"/>
    </row>
    <row r="1958" customFormat="false" ht="27" hidden="false" customHeight="true" outlineLevel="0" collapsed="false">
      <c r="A1958" s="2"/>
      <c r="B1958" s="3" t="s">
        <v>6159</v>
      </c>
      <c r="C1958" s="2" t="s">
        <v>6160</v>
      </c>
      <c r="D1958" s="2" t="s">
        <v>6161</v>
      </c>
      <c r="E1958" s="2" t="s">
        <v>6152</v>
      </c>
      <c r="F1958" s="2"/>
      <c r="G1958" s="4" t="n">
        <v>37</v>
      </c>
      <c r="H1958" s="13" t="s">
        <v>982</v>
      </c>
      <c r="I1958" s="2" t="s">
        <v>5837</v>
      </c>
      <c r="J1958" s="2"/>
      <c r="K1958" s="2"/>
      <c r="L1958" s="2"/>
      <c r="M1958" s="2"/>
    </row>
    <row r="1959" customFormat="false" ht="27" hidden="false" customHeight="true" outlineLevel="0" collapsed="false">
      <c r="A1959" s="6"/>
      <c r="B1959" s="7" t="s">
        <v>6162</v>
      </c>
      <c r="C1959" s="6" t="s">
        <v>6163</v>
      </c>
      <c r="D1959" s="6" t="s">
        <v>6164</v>
      </c>
      <c r="E1959" s="6" t="s">
        <v>6152</v>
      </c>
      <c r="F1959" s="6"/>
      <c r="G1959" s="8" t="n">
        <v>46</v>
      </c>
      <c r="H1959" s="13" t="s">
        <v>982</v>
      </c>
      <c r="I1959" s="6" t="s">
        <v>5837</v>
      </c>
      <c r="J1959" s="6"/>
      <c r="K1959" s="6"/>
      <c r="L1959" s="6"/>
      <c r="M1959" s="6"/>
    </row>
    <row r="1960" customFormat="false" ht="27" hidden="false" customHeight="true" outlineLevel="0" collapsed="false">
      <c r="A1960" s="2"/>
      <c r="B1960" s="3" t="s">
        <v>6165</v>
      </c>
      <c r="C1960" s="2" t="s">
        <v>6166</v>
      </c>
      <c r="D1960" s="2" t="s">
        <v>6167</v>
      </c>
      <c r="E1960" s="2" t="s">
        <v>6152</v>
      </c>
      <c r="F1960" s="2"/>
      <c r="G1960" s="4" t="n">
        <v>33</v>
      </c>
      <c r="H1960" s="13" t="s">
        <v>982</v>
      </c>
      <c r="I1960" s="2" t="s">
        <v>5837</v>
      </c>
      <c r="J1960" s="2"/>
      <c r="K1960" s="2"/>
      <c r="L1960" s="2"/>
      <c r="M1960" s="2"/>
    </row>
    <row r="1961" customFormat="false" ht="27" hidden="false" customHeight="true" outlineLevel="0" collapsed="false">
      <c r="A1961" s="6"/>
      <c r="B1961" s="7" t="s">
        <v>6168</v>
      </c>
      <c r="C1961" s="6" t="s">
        <v>6169</v>
      </c>
      <c r="D1961" s="6" t="s">
        <v>6170</v>
      </c>
      <c r="E1961" s="6" t="s">
        <v>1279</v>
      </c>
      <c r="F1961" s="6"/>
      <c r="G1961" s="8" t="n">
        <v>52</v>
      </c>
      <c r="H1961" s="13" t="s">
        <v>982</v>
      </c>
      <c r="I1961" s="6" t="s">
        <v>5837</v>
      </c>
      <c r="J1961" s="6"/>
      <c r="K1961" s="6"/>
      <c r="L1961" s="6"/>
      <c r="M1961" s="6"/>
    </row>
    <row r="1962" customFormat="false" ht="27" hidden="false" customHeight="true" outlineLevel="0" collapsed="false">
      <c r="A1962" s="2"/>
      <c r="B1962" s="3" t="s">
        <v>6171</v>
      </c>
      <c r="C1962" s="2" t="s">
        <v>6172</v>
      </c>
      <c r="D1962" s="2" t="s">
        <v>6173</v>
      </c>
      <c r="E1962" s="2" t="s">
        <v>6174</v>
      </c>
      <c r="F1962" s="2"/>
      <c r="G1962" s="4" t="n">
        <v>5</v>
      </c>
      <c r="H1962" s="13" t="s">
        <v>982</v>
      </c>
      <c r="I1962" s="2" t="s">
        <v>5837</v>
      </c>
      <c r="J1962" s="2"/>
      <c r="K1962" s="2"/>
      <c r="L1962" s="2"/>
      <c r="M1962" s="2"/>
    </row>
    <row r="1963" customFormat="false" ht="27" hidden="false" customHeight="true" outlineLevel="0" collapsed="false">
      <c r="A1963" s="6"/>
      <c r="B1963" s="7" t="s">
        <v>6175</v>
      </c>
      <c r="C1963" s="6" t="s">
        <v>6176</v>
      </c>
      <c r="D1963" s="6" t="s">
        <v>6177</v>
      </c>
      <c r="E1963" s="6" t="s">
        <v>6174</v>
      </c>
      <c r="F1963" s="6"/>
      <c r="G1963" s="8" t="n">
        <v>2</v>
      </c>
      <c r="H1963" s="13" t="s">
        <v>982</v>
      </c>
      <c r="I1963" s="6" t="s">
        <v>5837</v>
      </c>
      <c r="J1963" s="6"/>
      <c r="K1963" s="6"/>
      <c r="L1963" s="6"/>
      <c r="M1963" s="6"/>
    </row>
    <row r="1964" customFormat="false" ht="27" hidden="false" customHeight="true" outlineLevel="0" collapsed="false">
      <c r="A1964" s="2"/>
      <c r="B1964" s="3" t="s">
        <v>6178</v>
      </c>
      <c r="C1964" s="2" t="s">
        <v>6179</v>
      </c>
      <c r="D1964" s="2" t="s">
        <v>6180</v>
      </c>
      <c r="E1964" s="2" t="s">
        <v>6174</v>
      </c>
      <c r="F1964" s="2"/>
      <c r="G1964" s="4" t="n">
        <v>2</v>
      </c>
      <c r="H1964" s="13" t="s">
        <v>982</v>
      </c>
      <c r="I1964" s="2" t="s">
        <v>5837</v>
      </c>
      <c r="J1964" s="2"/>
      <c r="K1964" s="2"/>
      <c r="L1964" s="2"/>
      <c r="M1964" s="2"/>
    </row>
    <row r="1965" customFormat="false" ht="27" hidden="false" customHeight="true" outlineLevel="0" collapsed="false">
      <c r="A1965" s="6"/>
      <c r="B1965" s="7" t="s">
        <v>6181</v>
      </c>
      <c r="C1965" s="6" t="s">
        <v>6182</v>
      </c>
      <c r="D1965" s="6" t="s">
        <v>6183</v>
      </c>
      <c r="E1965" s="6" t="s">
        <v>6184</v>
      </c>
      <c r="F1965" s="6"/>
      <c r="G1965" s="8" t="n">
        <v>2</v>
      </c>
      <c r="H1965" s="13" t="s">
        <v>982</v>
      </c>
      <c r="I1965" s="6" t="s">
        <v>5837</v>
      </c>
      <c r="J1965" s="6"/>
      <c r="K1965" s="6"/>
      <c r="L1965" s="6"/>
      <c r="M1965" s="6"/>
    </row>
    <row r="1966" customFormat="false" ht="27" hidden="false" customHeight="true" outlineLevel="0" collapsed="false">
      <c r="A1966" s="2"/>
      <c r="B1966" s="3" t="s">
        <v>6185</v>
      </c>
      <c r="C1966" s="2" t="s">
        <v>6186</v>
      </c>
      <c r="D1966" s="2" t="s">
        <v>6187</v>
      </c>
      <c r="E1966" s="2" t="s">
        <v>6174</v>
      </c>
      <c r="F1966" s="2"/>
      <c r="G1966" s="4" t="n">
        <v>4</v>
      </c>
      <c r="H1966" s="13" t="s">
        <v>982</v>
      </c>
      <c r="I1966" s="2" t="s">
        <v>5837</v>
      </c>
      <c r="J1966" s="2"/>
      <c r="K1966" s="2"/>
      <c r="L1966" s="2"/>
      <c r="M1966" s="2"/>
    </row>
    <row r="1967" customFormat="false" ht="27" hidden="false" customHeight="true" outlineLevel="0" collapsed="false">
      <c r="A1967" s="6"/>
      <c r="B1967" s="7" t="s">
        <v>6188</v>
      </c>
      <c r="C1967" s="6" t="s">
        <v>6189</v>
      </c>
      <c r="D1967" s="6" t="s">
        <v>6190</v>
      </c>
      <c r="E1967" s="6" t="s">
        <v>6174</v>
      </c>
      <c r="F1967" s="6"/>
      <c r="G1967" s="8" t="n">
        <v>2</v>
      </c>
      <c r="H1967" s="13" t="s">
        <v>982</v>
      </c>
      <c r="I1967" s="6" t="s">
        <v>5837</v>
      </c>
      <c r="J1967" s="6"/>
      <c r="K1967" s="6"/>
      <c r="L1967" s="6"/>
      <c r="M1967" s="6"/>
    </row>
    <row r="1968" customFormat="false" ht="27" hidden="false" customHeight="true" outlineLevel="0" collapsed="false">
      <c r="A1968" s="2"/>
      <c r="B1968" s="3" t="s">
        <v>6191</v>
      </c>
      <c r="C1968" s="2" t="s">
        <v>6192</v>
      </c>
      <c r="D1968" s="2" t="s">
        <v>6193</v>
      </c>
      <c r="E1968" s="2" t="s">
        <v>1074</v>
      </c>
      <c r="F1968" s="2"/>
      <c r="G1968" s="4" t="n">
        <v>2</v>
      </c>
      <c r="H1968" s="13" t="s">
        <v>982</v>
      </c>
      <c r="I1968" s="2" t="s">
        <v>5837</v>
      </c>
      <c r="J1968" s="2"/>
      <c r="K1968" s="2"/>
      <c r="L1968" s="2"/>
      <c r="M1968" s="2"/>
    </row>
    <row r="1969" customFormat="false" ht="27" hidden="false" customHeight="true" outlineLevel="0" collapsed="false">
      <c r="A1969" s="6"/>
      <c r="B1969" s="7" t="s">
        <v>6194</v>
      </c>
      <c r="C1969" s="6" t="s">
        <v>6195</v>
      </c>
      <c r="D1969" s="6" t="s">
        <v>6196</v>
      </c>
      <c r="E1969" s="6" t="s">
        <v>4473</v>
      </c>
      <c r="F1969" s="6"/>
      <c r="G1969" s="8" t="n">
        <v>1</v>
      </c>
      <c r="H1969" s="13" t="s">
        <v>982</v>
      </c>
      <c r="I1969" s="6" t="s">
        <v>5837</v>
      </c>
      <c r="J1969" s="6"/>
      <c r="K1969" s="6"/>
      <c r="L1969" s="6"/>
      <c r="M1969" s="6"/>
    </row>
    <row r="1970" customFormat="false" ht="27" hidden="false" customHeight="true" outlineLevel="0" collapsed="false">
      <c r="A1970" s="2"/>
      <c r="B1970" s="3" t="s">
        <v>6197</v>
      </c>
      <c r="C1970" s="2" t="s">
        <v>6198</v>
      </c>
      <c r="D1970" s="2"/>
      <c r="E1970" s="2" t="s">
        <v>55</v>
      </c>
      <c r="F1970" s="2"/>
      <c r="G1970" s="4" t="n">
        <v>134</v>
      </c>
      <c r="H1970" s="13" t="s">
        <v>982</v>
      </c>
      <c r="I1970" s="2" t="s">
        <v>5837</v>
      </c>
      <c r="J1970" s="2"/>
      <c r="K1970" s="2"/>
      <c r="L1970" s="2"/>
      <c r="M1970" s="2"/>
    </row>
    <row r="1971" customFormat="false" ht="27" hidden="false" customHeight="true" outlineLevel="0" collapsed="false">
      <c r="A1971" s="6"/>
      <c r="B1971" s="7" t="s">
        <v>6199</v>
      </c>
      <c r="C1971" s="6" t="s">
        <v>6200</v>
      </c>
      <c r="D1971" s="6" t="s">
        <v>6201</v>
      </c>
      <c r="E1971" s="6" t="s">
        <v>6202</v>
      </c>
      <c r="F1971" s="6"/>
      <c r="G1971" s="8" t="n">
        <v>2</v>
      </c>
      <c r="H1971" s="13" t="s">
        <v>982</v>
      </c>
      <c r="I1971" s="6" t="s">
        <v>5837</v>
      </c>
      <c r="J1971" s="6"/>
      <c r="K1971" s="6"/>
      <c r="L1971" s="6"/>
      <c r="M1971" s="6"/>
    </row>
    <row r="1972" customFormat="false" ht="27" hidden="false" customHeight="true" outlineLevel="0" collapsed="false">
      <c r="A1972" s="2"/>
      <c r="B1972" s="3" t="s">
        <v>6203</v>
      </c>
      <c r="C1972" s="2" t="s">
        <v>6204</v>
      </c>
      <c r="D1972" s="2"/>
      <c r="E1972" s="2" t="s">
        <v>55</v>
      </c>
      <c r="F1972" s="2"/>
      <c r="G1972" s="4" t="n">
        <v>7</v>
      </c>
      <c r="H1972" s="13" t="s">
        <v>982</v>
      </c>
      <c r="I1972" s="2" t="s">
        <v>5837</v>
      </c>
      <c r="J1972" s="2"/>
      <c r="K1972" s="2"/>
      <c r="L1972" s="2"/>
      <c r="M1972" s="2"/>
    </row>
    <row r="1973" customFormat="false" ht="27" hidden="false" customHeight="true" outlineLevel="0" collapsed="false">
      <c r="A1973" s="6"/>
      <c r="B1973" s="7" t="s">
        <v>6205</v>
      </c>
      <c r="C1973" s="6" t="s">
        <v>6206</v>
      </c>
      <c r="D1973" s="6"/>
      <c r="E1973" s="6" t="s">
        <v>1301</v>
      </c>
      <c r="F1973" s="6"/>
      <c r="G1973" s="8" t="n">
        <v>1</v>
      </c>
      <c r="H1973" s="13" t="s">
        <v>982</v>
      </c>
      <c r="I1973" s="6" t="s">
        <v>5837</v>
      </c>
      <c r="J1973" s="6"/>
      <c r="K1973" s="6"/>
      <c r="L1973" s="6"/>
      <c r="M1973" s="6"/>
    </row>
    <row r="1974" customFormat="false" ht="27" hidden="false" customHeight="true" outlineLevel="0" collapsed="false">
      <c r="A1974" s="2"/>
      <c r="B1974" s="3" t="s">
        <v>6207</v>
      </c>
      <c r="C1974" s="2" t="s">
        <v>6208</v>
      </c>
      <c r="D1974" s="2" t="s">
        <v>6209</v>
      </c>
      <c r="E1974" s="2" t="s">
        <v>1195</v>
      </c>
      <c r="F1974" s="2"/>
      <c r="G1974" s="4" t="n">
        <v>5</v>
      </c>
      <c r="H1974" s="13" t="s">
        <v>982</v>
      </c>
      <c r="I1974" s="2" t="s">
        <v>5837</v>
      </c>
      <c r="J1974" s="2"/>
      <c r="K1974" s="2"/>
      <c r="L1974" s="2"/>
      <c r="M1974" s="2"/>
    </row>
    <row r="1975" customFormat="false" ht="27" hidden="false" customHeight="true" outlineLevel="0" collapsed="false">
      <c r="A1975" s="6"/>
      <c r="B1975" s="7" t="s">
        <v>6210</v>
      </c>
      <c r="C1975" s="6" t="s">
        <v>6211</v>
      </c>
      <c r="D1975" s="6"/>
      <c r="E1975" s="6" t="s">
        <v>55</v>
      </c>
      <c r="F1975" s="6"/>
      <c r="G1975" s="8" t="n">
        <v>129</v>
      </c>
      <c r="H1975" s="13" t="s">
        <v>982</v>
      </c>
      <c r="I1975" s="6" t="s">
        <v>5837</v>
      </c>
      <c r="J1975" s="6"/>
      <c r="K1975" s="6"/>
      <c r="L1975" s="6"/>
      <c r="M1975" s="6"/>
    </row>
    <row r="1976" customFormat="false" ht="27" hidden="false" customHeight="true" outlineLevel="0" collapsed="false">
      <c r="A1976" s="2"/>
      <c r="B1976" s="3" t="s">
        <v>6212</v>
      </c>
      <c r="C1976" s="2" t="s">
        <v>6213</v>
      </c>
      <c r="D1976" s="2"/>
      <c r="E1976" s="2" t="s">
        <v>1301</v>
      </c>
      <c r="F1976" s="2"/>
      <c r="G1976" s="4" t="n">
        <v>20</v>
      </c>
      <c r="H1976" s="13" t="s">
        <v>982</v>
      </c>
      <c r="I1976" s="2" t="s">
        <v>5837</v>
      </c>
      <c r="J1976" s="2"/>
      <c r="K1976" s="2"/>
      <c r="L1976" s="2"/>
      <c r="M1976" s="2"/>
    </row>
    <row r="1977" customFormat="false" ht="27" hidden="false" customHeight="true" outlineLevel="0" collapsed="false">
      <c r="A1977" s="6"/>
      <c r="B1977" s="7" t="s">
        <v>6214</v>
      </c>
      <c r="C1977" s="6" t="s">
        <v>6215</v>
      </c>
      <c r="D1977" s="6"/>
      <c r="E1977" s="6" t="s">
        <v>55</v>
      </c>
      <c r="F1977" s="6"/>
      <c r="G1977" s="8" t="n">
        <v>50</v>
      </c>
      <c r="H1977" s="13" t="s">
        <v>982</v>
      </c>
      <c r="I1977" s="6" t="s">
        <v>5837</v>
      </c>
      <c r="J1977" s="6"/>
      <c r="K1977" s="6"/>
      <c r="L1977" s="6"/>
      <c r="M1977" s="6"/>
    </row>
    <row r="1978" customFormat="false" ht="27" hidden="false" customHeight="true" outlineLevel="0" collapsed="false">
      <c r="A1978" s="2"/>
      <c r="B1978" s="3" t="s">
        <v>6216</v>
      </c>
      <c r="C1978" s="2" t="s">
        <v>6217</v>
      </c>
      <c r="D1978" s="2"/>
      <c r="E1978" s="2" t="s">
        <v>1301</v>
      </c>
      <c r="F1978" s="2"/>
      <c r="G1978" s="4" t="n">
        <v>11</v>
      </c>
      <c r="H1978" s="13" t="s">
        <v>982</v>
      </c>
      <c r="I1978" s="2" t="s">
        <v>5837</v>
      </c>
      <c r="J1978" s="2"/>
      <c r="K1978" s="2"/>
      <c r="L1978" s="2"/>
      <c r="M1978" s="2"/>
    </row>
    <row r="1979" customFormat="false" ht="27" hidden="false" customHeight="true" outlineLevel="0" collapsed="false">
      <c r="A1979" s="6"/>
      <c r="B1979" s="7" t="s">
        <v>6218</v>
      </c>
      <c r="C1979" s="6" t="s">
        <v>6219</v>
      </c>
      <c r="D1979" s="6"/>
      <c r="E1979" s="6" t="s">
        <v>55</v>
      </c>
      <c r="F1979" s="6"/>
      <c r="G1979" s="8" t="n">
        <v>22</v>
      </c>
      <c r="H1979" s="13" t="s">
        <v>982</v>
      </c>
      <c r="I1979" s="6" t="s">
        <v>5837</v>
      </c>
      <c r="J1979" s="6"/>
      <c r="K1979" s="6"/>
      <c r="L1979" s="6"/>
      <c r="M1979" s="6"/>
    </row>
    <row r="1980" customFormat="false" ht="27" hidden="false" customHeight="true" outlineLevel="0" collapsed="false">
      <c r="A1980" s="2"/>
      <c r="B1980" s="3" t="s">
        <v>6220</v>
      </c>
      <c r="C1980" s="2" t="s">
        <v>6221</v>
      </c>
      <c r="D1980" s="2" t="s">
        <v>6222</v>
      </c>
      <c r="E1980" s="2" t="s">
        <v>1245</v>
      </c>
      <c r="F1980" s="2"/>
      <c r="G1980" s="4" t="n">
        <v>1</v>
      </c>
      <c r="H1980" s="13" t="s">
        <v>982</v>
      </c>
      <c r="I1980" s="2" t="s">
        <v>5837</v>
      </c>
      <c r="J1980" s="2"/>
      <c r="K1980" s="2"/>
      <c r="L1980" s="2"/>
      <c r="M1980" s="2"/>
    </row>
    <row r="1981" customFormat="false" ht="27" hidden="false" customHeight="true" outlineLevel="0" collapsed="false">
      <c r="A1981" s="6"/>
      <c r="B1981" s="7" t="s">
        <v>6223</v>
      </c>
      <c r="C1981" s="6" t="s">
        <v>6224</v>
      </c>
      <c r="D1981" s="6" t="s">
        <v>6225</v>
      </c>
      <c r="E1981" s="6" t="s">
        <v>1245</v>
      </c>
      <c r="F1981" s="6"/>
      <c r="G1981" s="8" t="n">
        <v>11</v>
      </c>
      <c r="H1981" s="13" t="s">
        <v>982</v>
      </c>
      <c r="I1981" s="6" t="s">
        <v>5837</v>
      </c>
      <c r="J1981" s="6"/>
      <c r="K1981" s="6"/>
      <c r="L1981" s="6"/>
      <c r="M1981" s="6"/>
    </row>
    <row r="1982" customFormat="false" ht="27" hidden="false" customHeight="true" outlineLevel="0" collapsed="false">
      <c r="A1982" s="2"/>
      <c r="B1982" s="3" t="s">
        <v>6226</v>
      </c>
      <c r="C1982" s="2" t="s">
        <v>6227</v>
      </c>
      <c r="D1982" s="2" t="s">
        <v>6228</v>
      </c>
      <c r="E1982" s="2" t="s">
        <v>1245</v>
      </c>
      <c r="F1982" s="2"/>
      <c r="G1982" s="4" t="n">
        <v>2</v>
      </c>
      <c r="H1982" s="13" t="s">
        <v>982</v>
      </c>
      <c r="I1982" s="2" t="s">
        <v>5837</v>
      </c>
      <c r="J1982" s="2"/>
      <c r="K1982" s="2"/>
      <c r="L1982" s="2"/>
      <c r="M1982" s="2"/>
    </row>
    <row r="1983" customFormat="false" ht="27" hidden="false" customHeight="true" outlineLevel="0" collapsed="false">
      <c r="A1983" s="6"/>
      <c r="B1983" s="7" t="s">
        <v>6229</v>
      </c>
      <c r="C1983" s="6" t="s">
        <v>6230</v>
      </c>
      <c r="D1983" s="6" t="s">
        <v>6231</v>
      </c>
      <c r="E1983" s="6" t="s">
        <v>1245</v>
      </c>
      <c r="F1983" s="6"/>
      <c r="G1983" s="8" t="n">
        <v>7</v>
      </c>
      <c r="H1983" s="13" t="s">
        <v>982</v>
      </c>
      <c r="I1983" s="6" t="s">
        <v>5837</v>
      </c>
      <c r="J1983" s="6"/>
      <c r="K1983" s="6"/>
      <c r="L1983" s="6"/>
      <c r="M1983" s="6"/>
    </row>
    <row r="1984" customFormat="false" ht="27" hidden="false" customHeight="true" outlineLevel="0" collapsed="false">
      <c r="A1984" s="2"/>
      <c r="B1984" s="3" t="s">
        <v>6232</v>
      </c>
      <c r="C1984" s="2" t="s">
        <v>6233</v>
      </c>
      <c r="D1984" s="2" t="s">
        <v>3501</v>
      </c>
      <c r="E1984" s="2" t="s">
        <v>6202</v>
      </c>
      <c r="F1984" s="2"/>
      <c r="G1984" s="4" t="n">
        <v>1</v>
      </c>
      <c r="H1984" s="13" t="s">
        <v>982</v>
      </c>
      <c r="I1984" s="2" t="s">
        <v>5837</v>
      </c>
      <c r="J1984" s="2"/>
      <c r="K1984" s="2"/>
      <c r="L1984" s="2"/>
      <c r="M1984" s="2"/>
    </row>
    <row r="1985" customFormat="false" ht="27" hidden="false" customHeight="true" outlineLevel="0" collapsed="false">
      <c r="A1985" s="6"/>
      <c r="B1985" s="7" t="s">
        <v>6234</v>
      </c>
      <c r="C1985" s="6" t="s">
        <v>6235</v>
      </c>
      <c r="D1985" s="6" t="s">
        <v>6236</v>
      </c>
      <c r="E1985" s="6" t="s">
        <v>1856</v>
      </c>
      <c r="F1985" s="6"/>
      <c r="G1985" s="8" t="n">
        <v>4</v>
      </c>
      <c r="H1985" s="13" t="s">
        <v>982</v>
      </c>
      <c r="I1985" s="6" t="s">
        <v>5837</v>
      </c>
      <c r="J1985" s="6"/>
      <c r="K1985" s="6"/>
      <c r="L1985" s="6"/>
      <c r="M1985" s="6"/>
    </row>
    <row r="1986" customFormat="false" ht="27" hidden="false" customHeight="true" outlineLevel="0" collapsed="false">
      <c r="A1986" s="2"/>
      <c r="B1986" s="3" t="s">
        <v>6237</v>
      </c>
      <c r="C1986" s="2" t="s">
        <v>6238</v>
      </c>
      <c r="D1986" s="2" t="s">
        <v>6239</v>
      </c>
      <c r="E1986" s="2" t="s">
        <v>1856</v>
      </c>
      <c r="F1986" s="2"/>
      <c r="G1986" s="4" t="n">
        <v>2</v>
      </c>
      <c r="H1986" s="13" t="s">
        <v>982</v>
      </c>
      <c r="I1986" s="2" t="s">
        <v>5837</v>
      </c>
      <c r="J1986" s="2"/>
      <c r="K1986" s="2"/>
      <c r="L1986" s="2"/>
      <c r="M1986" s="2"/>
    </row>
    <row r="1987" customFormat="false" ht="27" hidden="false" customHeight="true" outlineLevel="0" collapsed="false">
      <c r="A1987" s="6"/>
      <c r="B1987" s="7" t="s">
        <v>6240</v>
      </c>
      <c r="C1987" s="6" t="s">
        <v>6241</v>
      </c>
      <c r="D1987" s="6"/>
      <c r="E1987" s="6" t="s">
        <v>55</v>
      </c>
      <c r="F1987" s="6"/>
      <c r="G1987" s="8" t="n">
        <v>11</v>
      </c>
      <c r="H1987" s="13" t="s">
        <v>982</v>
      </c>
      <c r="I1987" s="6" t="s">
        <v>5837</v>
      </c>
      <c r="J1987" s="6"/>
      <c r="K1987" s="6"/>
      <c r="L1987" s="6"/>
      <c r="M1987" s="6"/>
    </row>
    <row r="1988" customFormat="false" ht="27" hidden="false" customHeight="true" outlineLevel="0" collapsed="false">
      <c r="A1988" s="2"/>
      <c r="B1988" s="3" t="s">
        <v>6242</v>
      </c>
      <c r="C1988" s="2" t="s">
        <v>6243</v>
      </c>
      <c r="D1988" s="2"/>
      <c r="E1988" s="2" t="s">
        <v>55</v>
      </c>
      <c r="F1988" s="2"/>
      <c r="G1988" s="4" t="n">
        <v>14</v>
      </c>
      <c r="H1988" s="13" t="s">
        <v>982</v>
      </c>
      <c r="I1988" s="2" t="s">
        <v>5837</v>
      </c>
      <c r="J1988" s="2"/>
      <c r="K1988" s="2"/>
      <c r="L1988" s="2"/>
      <c r="M1988" s="2"/>
    </row>
    <row r="1989" customFormat="false" ht="27" hidden="false" customHeight="true" outlineLevel="0" collapsed="false">
      <c r="A1989" s="6"/>
      <c r="B1989" s="7" t="s">
        <v>6244</v>
      </c>
      <c r="C1989" s="6" t="s">
        <v>6245</v>
      </c>
      <c r="D1989" s="6" t="s">
        <v>6246</v>
      </c>
      <c r="E1989" s="6" t="s">
        <v>55</v>
      </c>
      <c r="F1989" s="6"/>
      <c r="G1989" s="8" t="n">
        <v>8</v>
      </c>
      <c r="H1989" s="13" t="s">
        <v>982</v>
      </c>
      <c r="I1989" s="6" t="s">
        <v>5837</v>
      </c>
      <c r="J1989" s="6"/>
      <c r="K1989" s="6"/>
      <c r="L1989" s="6"/>
      <c r="M1989" s="6"/>
    </row>
    <row r="1990" customFormat="false" ht="27" hidden="false" customHeight="true" outlineLevel="0" collapsed="false">
      <c r="A1990" s="2"/>
      <c r="B1990" s="3" t="s">
        <v>6247</v>
      </c>
      <c r="C1990" s="2" t="s">
        <v>6248</v>
      </c>
      <c r="D1990" s="2" t="s">
        <v>6249</v>
      </c>
      <c r="E1990" s="2" t="s">
        <v>55</v>
      </c>
      <c r="F1990" s="2"/>
      <c r="G1990" s="4" t="n">
        <v>6</v>
      </c>
      <c r="H1990" s="13" t="s">
        <v>982</v>
      </c>
      <c r="I1990" s="2" t="s">
        <v>5837</v>
      </c>
      <c r="J1990" s="2"/>
      <c r="K1990" s="2"/>
      <c r="L1990" s="2"/>
      <c r="M1990" s="2"/>
    </row>
    <row r="1991" customFormat="false" ht="27" hidden="false" customHeight="true" outlineLevel="0" collapsed="false">
      <c r="A1991" s="6"/>
      <c r="B1991" s="7" t="s">
        <v>6250</v>
      </c>
      <c r="C1991" s="6" t="s">
        <v>6251</v>
      </c>
      <c r="D1991" s="6" t="s">
        <v>6252</v>
      </c>
      <c r="E1991" s="6" t="s">
        <v>1289</v>
      </c>
      <c r="F1991" s="6"/>
      <c r="G1991" s="8" t="n">
        <v>8</v>
      </c>
      <c r="H1991" s="13" t="s">
        <v>982</v>
      </c>
      <c r="I1991" s="6" t="s">
        <v>6253</v>
      </c>
      <c r="J1991" s="6"/>
      <c r="K1991" s="6"/>
      <c r="L1991" s="6"/>
      <c r="M1991" s="6"/>
    </row>
    <row r="1992" customFormat="false" ht="27" hidden="false" customHeight="true" outlineLevel="0" collapsed="false">
      <c r="A1992" s="2"/>
      <c r="B1992" s="3" t="s">
        <v>6254</v>
      </c>
      <c r="C1992" s="2" t="s">
        <v>6255</v>
      </c>
      <c r="D1992" s="2" t="s">
        <v>6256</v>
      </c>
      <c r="E1992" s="2" t="s">
        <v>1289</v>
      </c>
      <c r="F1992" s="2"/>
      <c r="G1992" s="4" t="n">
        <v>79</v>
      </c>
      <c r="H1992" s="13" t="s">
        <v>982</v>
      </c>
      <c r="I1992" s="2" t="s">
        <v>6253</v>
      </c>
      <c r="J1992" s="2"/>
      <c r="K1992" s="2"/>
      <c r="L1992" s="2"/>
      <c r="M1992" s="2"/>
    </row>
    <row r="1993" customFormat="false" ht="27" hidden="false" customHeight="true" outlineLevel="0" collapsed="false">
      <c r="A1993" s="6"/>
      <c r="B1993" s="7" t="s">
        <v>6257</v>
      </c>
      <c r="C1993" s="6" t="s">
        <v>6258</v>
      </c>
      <c r="D1993" s="6" t="s">
        <v>6259</v>
      </c>
      <c r="E1993" s="6" t="s">
        <v>652</v>
      </c>
      <c r="F1993" s="6"/>
      <c r="G1993" s="8" t="n">
        <v>29</v>
      </c>
      <c r="H1993" s="13" t="s">
        <v>982</v>
      </c>
      <c r="I1993" s="6" t="s">
        <v>6253</v>
      </c>
      <c r="J1993" s="6"/>
      <c r="K1993" s="6"/>
      <c r="L1993" s="6"/>
      <c r="M1993" s="6"/>
    </row>
    <row r="1994" customFormat="false" ht="27" hidden="false" customHeight="true" outlineLevel="0" collapsed="false">
      <c r="A1994" s="2"/>
      <c r="B1994" s="3" t="s">
        <v>6260</v>
      </c>
      <c r="C1994" s="2" t="s">
        <v>6261</v>
      </c>
      <c r="D1994" s="2" t="s">
        <v>6262</v>
      </c>
      <c r="E1994" s="2" t="s">
        <v>1630</v>
      </c>
      <c r="F1994" s="2"/>
      <c r="G1994" s="4" t="n">
        <v>2495</v>
      </c>
      <c r="H1994" s="13" t="s">
        <v>982</v>
      </c>
      <c r="I1994" s="2" t="s">
        <v>6253</v>
      </c>
      <c r="J1994" s="2"/>
      <c r="K1994" s="2"/>
      <c r="L1994" s="2"/>
      <c r="M1994" s="2"/>
    </row>
    <row r="1995" customFormat="false" ht="27" hidden="false" customHeight="true" outlineLevel="0" collapsed="false">
      <c r="A1995" s="6"/>
      <c r="B1995" s="7" t="s">
        <v>6263</v>
      </c>
      <c r="C1995" s="6" t="s">
        <v>6264</v>
      </c>
      <c r="D1995" s="6" t="s">
        <v>6265</v>
      </c>
      <c r="E1995" s="6" t="s">
        <v>1630</v>
      </c>
      <c r="F1995" s="6"/>
      <c r="G1995" s="8" t="n">
        <v>20</v>
      </c>
      <c r="H1995" s="13" t="s">
        <v>982</v>
      </c>
      <c r="I1995" s="6" t="s">
        <v>6253</v>
      </c>
      <c r="J1995" s="6"/>
      <c r="K1995" s="6"/>
      <c r="L1995" s="6"/>
      <c r="M1995" s="6"/>
    </row>
    <row r="1996" customFormat="false" ht="27" hidden="false" customHeight="true" outlineLevel="0" collapsed="false">
      <c r="A1996" s="2"/>
      <c r="B1996" s="3" t="s">
        <v>6266</v>
      </c>
      <c r="C1996" s="2" t="s">
        <v>6267</v>
      </c>
      <c r="D1996" s="2" t="s">
        <v>6268</v>
      </c>
      <c r="E1996" s="2" t="s">
        <v>1630</v>
      </c>
      <c r="F1996" s="2"/>
      <c r="G1996" s="4" t="n">
        <v>38</v>
      </c>
      <c r="H1996" s="13" t="s">
        <v>982</v>
      </c>
      <c r="I1996" s="2" t="s">
        <v>6253</v>
      </c>
      <c r="J1996" s="2"/>
      <c r="K1996" s="2"/>
      <c r="L1996" s="2"/>
      <c r="M1996" s="2"/>
    </row>
    <row r="1997" customFormat="false" ht="27" hidden="false" customHeight="true" outlineLevel="0" collapsed="false">
      <c r="A1997" s="6"/>
      <c r="B1997" s="7" t="s">
        <v>6269</v>
      </c>
      <c r="C1997" s="6" t="s">
        <v>6270</v>
      </c>
      <c r="D1997" s="6" t="s">
        <v>6271</v>
      </c>
      <c r="E1997" s="6" t="s">
        <v>1630</v>
      </c>
      <c r="F1997" s="6"/>
      <c r="G1997" s="8" t="n">
        <v>16</v>
      </c>
      <c r="H1997" s="13" t="s">
        <v>982</v>
      </c>
      <c r="I1997" s="6" t="s">
        <v>6253</v>
      </c>
      <c r="J1997" s="6"/>
      <c r="K1997" s="6"/>
      <c r="L1997" s="6"/>
      <c r="M1997" s="6"/>
    </row>
    <row r="1998" customFormat="false" ht="27" hidden="false" customHeight="true" outlineLevel="0" collapsed="false">
      <c r="A1998" s="2"/>
      <c r="B1998" s="3" t="s">
        <v>6272</v>
      </c>
      <c r="C1998" s="2" t="s">
        <v>6273</v>
      </c>
      <c r="D1998" s="2" t="s">
        <v>6274</v>
      </c>
      <c r="E1998" s="2" t="s">
        <v>1630</v>
      </c>
      <c r="F1998" s="2"/>
      <c r="G1998" s="4" t="n">
        <v>75</v>
      </c>
      <c r="H1998" s="13" t="s">
        <v>982</v>
      </c>
      <c r="I1998" s="2" t="s">
        <v>6253</v>
      </c>
      <c r="J1998" s="2"/>
      <c r="K1998" s="2"/>
      <c r="L1998" s="2"/>
      <c r="M1998" s="2"/>
    </row>
    <row r="1999" customFormat="false" ht="27" hidden="false" customHeight="true" outlineLevel="0" collapsed="false">
      <c r="A1999" s="6"/>
      <c r="B1999" s="7" t="s">
        <v>6275</v>
      </c>
      <c r="C1999" s="6" t="s">
        <v>6276</v>
      </c>
      <c r="D1999" s="6" t="s">
        <v>6277</v>
      </c>
      <c r="E1999" s="6"/>
      <c r="F1999" s="6"/>
      <c r="G1999" s="8" t="n">
        <v>16</v>
      </c>
      <c r="H1999" s="13" t="s">
        <v>982</v>
      </c>
      <c r="I1999" s="6" t="s">
        <v>6253</v>
      </c>
      <c r="J1999" s="6"/>
      <c r="K1999" s="6"/>
      <c r="L1999" s="6"/>
      <c r="M1999" s="6"/>
    </row>
    <row r="2000" customFormat="false" ht="27" hidden="false" customHeight="true" outlineLevel="0" collapsed="false">
      <c r="A2000" s="2"/>
      <c r="B2000" s="3" t="s">
        <v>6278</v>
      </c>
      <c r="C2000" s="2" t="s">
        <v>6279</v>
      </c>
      <c r="D2000" s="2"/>
      <c r="E2000" s="2"/>
      <c r="F2000" s="2"/>
      <c r="G2000" s="4" t="n">
        <v>22</v>
      </c>
      <c r="H2000" s="13" t="s">
        <v>982</v>
      </c>
      <c r="I2000" s="2" t="s">
        <v>6253</v>
      </c>
      <c r="J2000" s="2"/>
      <c r="K2000" s="2"/>
      <c r="L2000" s="2"/>
      <c r="M2000" s="2"/>
    </row>
    <row r="2001" customFormat="false" ht="27" hidden="false" customHeight="true" outlineLevel="0" collapsed="false">
      <c r="A2001" s="6"/>
      <c r="B2001" s="7" t="s">
        <v>6280</v>
      </c>
      <c r="C2001" s="6" t="s">
        <v>6281</v>
      </c>
      <c r="D2001" s="6"/>
      <c r="E2001" s="6"/>
      <c r="F2001" s="6"/>
      <c r="G2001" s="8" t="n">
        <v>12</v>
      </c>
      <c r="H2001" s="13" t="s">
        <v>982</v>
      </c>
      <c r="I2001" s="6" t="s">
        <v>6253</v>
      </c>
      <c r="J2001" s="6"/>
      <c r="K2001" s="6"/>
      <c r="L2001" s="6"/>
      <c r="M2001" s="6"/>
    </row>
    <row r="2002" customFormat="false" ht="27" hidden="false" customHeight="true" outlineLevel="0" collapsed="false">
      <c r="A2002" s="2"/>
      <c r="B2002" s="3" t="s">
        <v>6282</v>
      </c>
      <c r="C2002" s="2" t="s">
        <v>6283</v>
      </c>
      <c r="D2002" s="2"/>
      <c r="E2002" s="2"/>
      <c r="F2002" s="2"/>
      <c r="G2002" s="4" t="n">
        <v>16</v>
      </c>
      <c r="H2002" s="13" t="s">
        <v>982</v>
      </c>
      <c r="I2002" s="2" t="s">
        <v>6253</v>
      </c>
      <c r="J2002" s="2"/>
      <c r="K2002" s="2"/>
      <c r="L2002" s="2"/>
      <c r="M2002" s="2"/>
    </row>
    <row r="2003" customFormat="false" ht="27" hidden="false" customHeight="true" outlineLevel="0" collapsed="false">
      <c r="A2003" s="6"/>
      <c r="B2003" s="7" t="s">
        <v>6284</v>
      </c>
      <c r="C2003" s="6" t="s">
        <v>6285</v>
      </c>
      <c r="D2003" s="6" t="s">
        <v>6286</v>
      </c>
      <c r="E2003" s="6" t="s">
        <v>1797</v>
      </c>
      <c r="F2003" s="6"/>
      <c r="G2003" s="8" t="n">
        <v>66</v>
      </c>
      <c r="H2003" s="13" t="s">
        <v>982</v>
      </c>
      <c r="I2003" s="6" t="s">
        <v>6253</v>
      </c>
      <c r="J2003" s="6"/>
      <c r="K2003" s="6"/>
      <c r="L2003" s="6"/>
      <c r="M2003" s="6"/>
    </row>
    <row r="2004" customFormat="false" ht="27" hidden="false" customHeight="true" outlineLevel="0" collapsed="false">
      <c r="A2004" s="2"/>
      <c r="B2004" s="3" t="s">
        <v>6287</v>
      </c>
      <c r="C2004" s="2" t="s">
        <v>6288</v>
      </c>
      <c r="D2004" s="2" t="s">
        <v>6289</v>
      </c>
      <c r="E2004" s="2" t="s">
        <v>6290</v>
      </c>
      <c r="F2004" s="2"/>
      <c r="G2004" s="4" t="n">
        <v>10</v>
      </c>
      <c r="H2004" s="13" t="s">
        <v>982</v>
      </c>
      <c r="I2004" s="2" t="s">
        <v>6253</v>
      </c>
      <c r="J2004" s="2"/>
      <c r="K2004" s="2"/>
      <c r="L2004" s="2"/>
      <c r="M2004" s="9" t="s">
        <v>6291</v>
      </c>
    </row>
    <row r="2005" customFormat="false" ht="27" hidden="false" customHeight="true" outlineLevel="0" collapsed="false">
      <c r="A2005" s="6"/>
      <c r="B2005" s="7" t="s">
        <v>6292</v>
      </c>
      <c r="C2005" s="6" t="s">
        <v>6288</v>
      </c>
      <c r="D2005" s="6" t="s">
        <v>6293</v>
      </c>
      <c r="E2005" s="6" t="s">
        <v>1797</v>
      </c>
      <c r="F2005" s="6"/>
      <c r="G2005" s="8" t="n">
        <v>146</v>
      </c>
      <c r="H2005" s="13" t="s">
        <v>982</v>
      </c>
      <c r="I2005" s="6" t="s">
        <v>6253</v>
      </c>
      <c r="J2005" s="6"/>
      <c r="K2005" s="6"/>
      <c r="L2005" s="6"/>
      <c r="M2005" s="10" t="s">
        <v>6294</v>
      </c>
    </row>
    <row r="2006" customFormat="false" ht="27" hidden="false" customHeight="true" outlineLevel="0" collapsed="false">
      <c r="A2006" s="2"/>
      <c r="B2006" s="3" t="s">
        <v>6295</v>
      </c>
      <c r="C2006" s="2" t="s">
        <v>6296</v>
      </c>
      <c r="D2006" s="2" t="s">
        <v>6297</v>
      </c>
      <c r="E2006" s="2" t="s">
        <v>1797</v>
      </c>
      <c r="F2006" s="2"/>
      <c r="G2006" s="4" t="n">
        <v>92</v>
      </c>
      <c r="H2006" s="13" t="s">
        <v>982</v>
      </c>
      <c r="I2006" s="2" t="s">
        <v>6253</v>
      </c>
      <c r="J2006" s="2"/>
      <c r="K2006" s="2"/>
      <c r="L2006" s="2"/>
      <c r="M2006" s="2"/>
    </row>
    <row r="2007" customFormat="false" ht="27" hidden="false" customHeight="true" outlineLevel="0" collapsed="false">
      <c r="A2007" s="6"/>
      <c r="B2007" s="7" t="s">
        <v>6298</v>
      </c>
      <c r="C2007" s="6" t="s">
        <v>6299</v>
      </c>
      <c r="D2007" s="6" t="s">
        <v>6300</v>
      </c>
      <c r="E2007" s="6" t="s">
        <v>2335</v>
      </c>
      <c r="F2007" s="6"/>
      <c r="G2007" s="8" t="n">
        <v>1</v>
      </c>
      <c r="H2007" s="13" t="s">
        <v>982</v>
      </c>
      <c r="I2007" s="6" t="s">
        <v>6253</v>
      </c>
      <c r="J2007" s="6"/>
      <c r="K2007" s="6"/>
      <c r="L2007" s="6"/>
      <c r="M2007" s="6"/>
    </row>
    <row r="2008" customFormat="false" ht="27" hidden="false" customHeight="true" outlineLevel="0" collapsed="false">
      <c r="A2008" s="2"/>
      <c r="B2008" s="3" t="s">
        <v>6301</v>
      </c>
      <c r="C2008" s="2" t="s">
        <v>6302</v>
      </c>
      <c r="D2008" s="2" t="s">
        <v>6303</v>
      </c>
      <c r="E2008" s="2" t="s">
        <v>2335</v>
      </c>
      <c r="F2008" s="2"/>
      <c r="G2008" s="4" t="n">
        <v>13</v>
      </c>
      <c r="H2008" s="13" t="s">
        <v>982</v>
      </c>
      <c r="I2008" s="2" t="s">
        <v>6253</v>
      </c>
      <c r="J2008" s="2"/>
      <c r="K2008" s="2"/>
      <c r="L2008" s="2"/>
      <c r="M2008" s="2"/>
    </row>
    <row r="2009" customFormat="false" ht="27" hidden="false" customHeight="true" outlineLevel="0" collapsed="false">
      <c r="A2009" s="6"/>
      <c r="B2009" s="7" t="s">
        <v>6304</v>
      </c>
      <c r="C2009" s="6" t="s">
        <v>6305</v>
      </c>
      <c r="D2009" s="6" t="s">
        <v>6306</v>
      </c>
      <c r="E2009" s="6" t="s">
        <v>2335</v>
      </c>
      <c r="F2009" s="6"/>
      <c r="G2009" s="8" t="n">
        <v>12</v>
      </c>
      <c r="H2009" s="13" t="s">
        <v>982</v>
      </c>
      <c r="I2009" s="6" t="s">
        <v>6253</v>
      </c>
      <c r="J2009" s="6"/>
      <c r="K2009" s="6"/>
      <c r="L2009" s="6"/>
      <c r="M2009" s="6"/>
    </row>
    <row r="2010" customFormat="false" ht="27" hidden="false" customHeight="true" outlineLevel="0" collapsed="false">
      <c r="A2010" s="2"/>
      <c r="B2010" s="3" t="s">
        <v>6307</v>
      </c>
      <c r="C2010" s="2" t="s">
        <v>6308</v>
      </c>
      <c r="D2010" s="2" t="s">
        <v>6309</v>
      </c>
      <c r="E2010" s="2" t="s">
        <v>5841</v>
      </c>
      <c r="F2010" s="2"/>
      <c r="G2010" s="4" t="n">
        <v>10</v>
      </c>
      <c r="H2010" s="13" t="s">
        <v>982</v>
      </c>
      <c r="I2010" s="2" t="s">
        <v>6253</v>
      </c>
      <c r="J2010" s="2"/>
      <c r="K2010" s="2"/>
      <c r="L2010" s="2"/>
      <c r="M2010" s="2"/>
    </row>
    <row r="2011" customFormat="false" ht="27" hidden="false" customHeight="true" outlineLevel="0" collapsed="false">
      <c r="A2011" s="6"/>
      <c r="B2011" s="7" t="s">
        <v>6310</v>
      </c>
      <c r="C2011" s="6" t="s">
        <v>6311</v>
      </c>
      <c r="D2011" s="6" t="s">
        <v>6312</v>
      </c>
      <c r="E2011" s="6" t="s">
        <v>5841</v>
      </c>
      <c r="F2011" s="6"/>
      <c r="G2011" s="8" t="n">
        <v>12</v>
      </c>
      <c r="H2011" s="13" t="s">
        <v>982</v>
      </c>
      <c r="I2011" s="6" t="s">
        <v>6253</v>
      </c>
      <c r="J2011" s="6"/>
      <c r="K2011" s="6"/>
      <c r="L2011" s="6"/>
      <c r="M2011" s="6"/>
    </row>
    <row r="2012" customFormat="false" ht="27" hidden="false" customHeight="true" outlineLevel="0" collapsed="false">
      <c r="A2012" s="2"/>
      <c r="B2012" s="3" t="s">
        <v>6313</v>
      </c>
      <c r="C2012" s="2" t="s">
        <v>6314</v>
      </c>
      <c r="D2012" s="2" t="s">
        <v>6315</v>
      </c>
      <c r="E2012" s="2" t="s">
        <v>1797</v>
      </c>
      <c r="F2012" s="2"/>
      <c r="G2012" s="4" t="n">
        <v>143</v>
      </c>
      <c r="H2012" s="13" t="s">
        <v>982</v>
      </c>
      <c r="I2012" s="2" t="s">
        <v>6253</v>
      </c>
      <c r="J2012" s="2"/>
      <c r="K2012" s="2"/>
      <c r="L2012" s="2"/>
      <c r="M2012" s="2"/>
    </row>
    <row r="2013" customFormat="false" ht="27" hidden="false" customHeight="true" outlineLevel="0" collapsed="false">
      <c r="A2013" s="6"/>
      <c r="B2013" s="7" t="s">
        <v>6316</v>
      </c>
      <c r="C2013" s="6" t="s">
        <v>6317</v>
      </c>
      <c r="D2013" s="6"/>
      <c r="E2013" s="6" t="s">
        <v>1797</v>
      </c>
      <c r="F2013" s="6"/>
      <c r="G2013" s="8" t="n">
        <v>20</v>
      </c>
      <c r="H2013" s="13" t="s">
        <v>982</v>
      </c>
      <c r="I2013" s="6" t="s">
        <v>6253</v>
      </c>
      <c r="J2013" s="6"/>
      <c r="K2013" s="6"/>
      <c r="L2013" s="6"/>
      <c r="M2013" s="6"/>
    </row>
    <row r="2014" customFormat="false" ht="27" hidden="false" customHeight="true" outlineLevel="0" collapsed="false">
      <c r="A2014" s="2"/>
      <c r="B2014" s="3" t="s">
        <v>6318</v>
      </c>
      <c r="C2014" s="2" t="s">
        <v>6319</v>
      </c>
      <c r="D2014" s="2" t="s">
        <v>6320</v>
      </c>
      <c r="E2014" s="2" t="s">
        <v>1797</v>
      </c>
      <c r="F2014" s="2"/>
      <c r="G2014" s="4" t="n">
        <v>103</v>
      </c>
      <c r="H2014" s="13" t="s">
        <v>982</v>
      </c>
      <c r="I2014" s="2" t="s">
        <v>6253</v>
      </c>
      <c r="J2014" s="2"/>
      <c r="K2014" s="2"/>
      <c r="L2014" s="2"/>
      <c r="M2014" s="2"/>
    </row>
    <row r="2015" customFormat="false" ht="27" hidden="false" customHeight="true" outlineLevel="0" collapsed="false">
      <c r="A2015" s="6"/>
      <c r="B2015" s="7" t="s">
        <v>6321</v>
      </c>
      <c r="C2015" s="6" t="s">
        <v>6322</v>
      </c>
      <c r="D2015" s="6" t="s">
        <v>6323</v>
      </c>
      <c r="E2015" s="6" t="s">
        <v>1797</v>
      </c>
      <c r="F2015" s="6"/>
      <c r="G2015" s="8" t="n">
        <v>162</v>
      </c>
      <c r="H2015" s="13" t="s">
        <v>982</v>
      </c>
      <c r="I2015" s="6" t="s">
        <v>6253</v>
      </c>
      <c r="J2015" s="6"/>
      <c r="K2015" s="6"/>
      <c r="L2015" s="6"/>
      <c r="M2015" s="6"/>
    </row>
    <row r="2016" customFormat="false" ht="27" hidden="false" customHeight="true" outlineLevel="0" collapsed="false">
      <c r="A2016" s="2"/>
      <c r="B2016" s="3" t="s">
        <v>6324</v>
      </c>
      <c r="C2016" s="2" t="s">
        <v>6325</v>
      </c>
      <c r="D2016" s="2"/>
      <c r="E2016" s="2" t="s">
        <v>55</v>
      </c>
      <c r="F2016" s="2"/>
      <c r="G2016" s="4" t="n">
        <v>17</v>
      </c>
      <c r="H2016" s="13" t="s">
        <v>982</v>
      </c>
      <c r="I2016" s="2" t="s">
        <v>6253</v>
      </c>
      <c r="J2016" s="2"/>
      <c r="K2016" s="2"/>
      <c r="L2016" s="2"/>
      <c r="M2016" s="2"/>
    </row>
    <row r="2017" customFormat="false" ht="27" hidden="false" customHeight="true" outlineLevel="0" collapsed="false">
      <c r="A2017" s="6"/>
      <c r="B2017" s="7" t="s">
        <v>6326</v>
      </c>
      <c r="C2017" s="6" t="s">
        <v>6327</v>
      </c>
      <c r="D2017" s="6"/>
      <c r="E2017" s="6" t="s">
        <v>55</v>
      </c>
      <c r="F2017" s="6"/>
      <c r="G2017" s="8" t="n">
        <v>5</v>
      </c>
      <c r="H2017" s="13" t="s">
        <v>982</v>
      </c>
      <c r="I2017" s="6" t="s">
        <v>6253</v>
      </c>
      <c r="J2017" s="6"/>
      <c r="K2017" s="6"/>
      <c r="L2017" s="6"/>
      <c r="M2017" s="6"/>
    </row>
    <row r="2018" customFormat="false" ht="27" hidden="false" customHeight="true" outlineLevel="0" collapsed="false">
      <c r="A2018" s="2"/>
      <c r="B2018" s="3" t="s">
        <v>6328</v>
      </c>
      <c r="C2018" s="2" t="s">
        <v>6329</v>
      </c>
      <c r="D2018" s="2"/>
      <c r="E2018" s="2" t="s">
        <v>55</v>
      </c>
      <c r="F2018" s="2"/>
      <c r="G2018" s="4" t="n">
        <v>14</v>
      </c>
      <c r="H2018" s="13" t="s">
        <v>982</v>
      </c>
      <c r="I2018" s="2" t="s">
        <v>6253</v>
      </c>
      <c r="J2018" s="2"/>
      <c r="K2018" s="2"/>
      <c r="L2018" s="2"/>
      <c r="M2018" s="2"/>
    </row>
    <row r="2019" customFormat="false" ht="27" hidden="false" customHeight="true" outlineLevel="0" collapsed="false">
      <c r="A2019" s="6"/>
      <c r="B2019" s="7" t="s">
        <v>6330</v>
      </c>
      <c r="C2019" s="6" t="s">
        <v>6331</v>
      </c>
      <c r="D2019" s="6"/>
      <c r="E2019" s="6" t="s">
        <v>55</v>
      </c>
      <c r="F2019" s="6"/>
      <c r="G2019" s="8" t="n">
        <v>1</v>
      </c>
      <c r="H2019" s="13" t="s">
        <v>982</v>
      </c>
      <c r="I2019" s="6" t="s">
        <v>6253</v>
      </c>
      <c r="J2019" s="6"/>
      <c r="K2019" s="6"/>
      <c r="L2019" s="6"/>
      <c r="M2019" s="6"/>
    </row>
    <row r="2020" customFormat="false" ht="27" hidden="false" customHeight="true" outlineLevel="0" collapsed="false">
      <c r="A2020" s="2"/>
      <c r="B2020" s="3" t="s">
        <v>6332</v>
      </c>
      <c r="C2020" s="2" t="s">
        <v>6333</v>
      </c>
      <c r="D2020" s="2" t="s">
        <v>6334</v>
      </c>
      <c r="E2020" s="2" t="s">
        <v>1289</v>
      </c>
      <c r="F2020" s="2"/>
      <c r="G2020" s="4" t="n">
        <v>268</v>
      </c>
      <c r="H2020" s="13" t="s">
        <v>982</v>
      </c>
      <c r="I2020" s="2" t="s">
        <v>6253</v>
      </c>
      <c r="J2020" s="2"/>
      <c r="K2020" s="2"/>
      <c r="L2020" s="2"/>
      <c r="M2020" s="2"/>
    </row>
    <row r="2021" customFormat="false" ht="27" hidden="false" customHeight="true" outlineLevel="0" collapsed="false">
      <c r="A2021" s="6"/>
      <c r="B2021" s="7" t="s">
        <v>6335</v>
      </c>
      <c r="C2021" s="6" t="s">
        <v>6336</v>
      </c>
      <c r="D2021" s="6"/>
      <c r="E2021" s="6" t="s">
        <v>6337</v>
      </c>
      <c r="F2021" s="6"/>
      <c r="G2021" s="8" t="n">
        <v>68</v>
      </c>
      <c r="H2021" s="13" t="s">
        <v>982</v>
      </c>
      <c r="I2021" s="6" t="s">
        <v>6253</v>
      </c>
      <c r="J2021" s="6"/>
      <c r="K2021" s="6"/>
      <c r="L2021" s="6"/>
      <c r="M2021" s="6"/>
    </row>
    <row r="2022" customFormat="false" ht="27" hidden="false" customHeight="true" outlineLevel="0" collapsed="false">
      <c r="A2022" s="2"/>
      <c r="B2022" s="3" t="s">
        <v>6338</v>
      </c>
      <c r="C2022" s="2" t="s">
        <v>6339</v>
      </c>
      <c r="D2022" s="2"/>
      <c r="E2022" s="2" t="s">
        <v>6337</v>
      </c>
      <c r="F2022" s="2"/>
      <c r="G2022" s="4" t="n">
        <v>41</v>
      </c>
      <c r="H2022" s="13" t="s">
        <v>982</v>
      </c>
      <c r="I2022" s="2" t="s">
        <v>6253</v>
      </c>
      <c r="J2022" s="2"/>
      <c r="K2022" s="2"/>
      <c r="L2022" s="2"/>
      <c r="M2022" s="2"/>
    </row>
    <row r="2023" customFormat="false" ht="27" hidden="false" customHeight="true" outlineLevel="0" collapsed="false">
      <c r="A2023" s="6"/>
      <c r="B2023" s="7" t="s">
        <v>6340</v>
      </c>
      <c r="C2023" s="6" t="s">
        <v>6341</v>
      </c>
      <c r="D2023" s="6"/>
      <c r="E2023" s="6" t="s">
        <v>6337</v>
      </c>
      <c r="F2023" s="6"/>
      <c r="G2023" s="8" t="n">
        <v>64</v>
      </c>
      <c r="H2023" s="13" t="s">
        <v>982</v>
      </c>
      <c r="I2023" s="6" t="s">
        <v>6253</v>
      </c>
      <c r="J2023" s="6"/>
      <c r="K2023" s="6"/>
      <c r="L2023" s="6"/>
      <c r="M2023" s="6"/>
    </row>
    <row r="2024" customFormat="false" ht="27" hidden="false" customHeight="true" outlineLevel="0" collapsed="false">
      <c r="A2024" s="2"/>
      <c r="B2024" s="3" t="s">
        <v>6342</v>
      </c>
      <c r="C2024" s="2" t="s">
        <v>6343</v>
      </c>
      <c r="D2024" s="2" t="s">
        <v>6344</v>
      </c>
      <c r="E2024" s="2" t="s">
        <v>6337</v>
      </c>
      <c r="F2024" s="2"/>
      <c r="G2024" s="4" t="n">
        <v>5</v>
      </c>
      <c r="H2024" s="13" t="s">
        <v>982</v>
      </c>
      <c r="I2024" s="2" t="s">
        <v>6253</v>
      </c>
      <c r="J2024" s="2"/>
      <c r="K2024" s="2"/>
      <c r="L2024" s="2"/>
      <c r="M2024" s="2"/>
    </row>
    <row r="2025" customFormat="false" ht="27" hidden="false" customHeight="true" outlineLevel="0" collapsed="false">
      <c r="A2025" s="6"/>
      <c r="B2025" s="7" t="s">
        <v>6345</v>
      </c>
      <c r="C2025" s="6" t="s">
        <v>6346</v>
      </c>
      <c r="D2025" s="6"/>
      <c r="E2025" s="6" t="s">
        <v>6337</v>
      </c>
      <c r="F2025" s="6"/>
      <c r="G2025" s="8" t="n">
        <v>23</v>
      </c>
      <c r="H2025" s="13" t="s">
        <v>982</v>
      </c>
      <c r="I2025" s="6" t="s">
        <v>6253</v>
      </c>
      <c r="J2025" s="6"/>
      <c r="K2025" s="6"/>
      <c r="L2025" s="6"/>
      <c r="M2025" s="6"/>
    </row>
    <row r="2026" customFormat="false" ht="27" hidden="false" customHeight="true" outlineLevel="0" collapsed="false">
      <c r="A2026" s="2"/>
      <c r="B2026" s="3" t="s">
        <v>6347</v>
      </c>
      <c r="C2026" s="2" t="s">
        <v>6348</v>
      </c>
      <c r="D2026" s="2"/>
      <c r="E2026" s="2"/>
      <c r="F2026" s="2"/>
      <c r="G2026" s="4" t="n">
        <v>1</v>
      </c>
      <c r="H2026" s="13" t="s">
        <v>982</v>
      </c>
      <c r="I2026" s="2" t="s">
        <v>6253</v>
      </c>
      <c r="J2026" s="2"/>
      <c r="K2026" s="2"/>
      <c r="L2026" s="2"/>
      <c r="M2026" s="2"/>
    </row>
    <row r="2027" customFormat="false" ht="27" hidden="false" customHeight="true" outlineLevel="0" collapsed="false">
      <c r="A2027" s="6"/>
      <c r="B2027" s="7" t="s">
        <v>6349</v>
      </c>
      <c r="C2027" s="6" t="s">
        <v>6350</v>
      </c>
      <c r="D2027" s="6"/>
      <c r="E2027" s="6"/>
      <c r="F2027" s="6"/>
      <c r="G2027" s="8" t="n">
        <v>3</v>
      </c>
      <c r="H2027" s="13" t="s">
        <v>982</v>
      </c>
      <c r="I2027" s="6" t="s">
        <v>6253</v>
      </c>
      <c r="J2027" s="6"/>
      <c r="K2027" s="6"/>
      <c r="L2027" s="6"/>
      <c r="M2027" s="6"/>
    </row>
    <row r="2028" customFormat="false" ht="27" hidden="false" customHeight="true" outlineLevel="0" collapsed="false">
      <c r="A2028" s="2"/>
      <c r="B2028" s="3" t="s">
        <v>6351</v>
      </c>
      <c r="C2028" s="2" t="s">
        <v>6352</v>
      </c>
      <c r="D2028" s="2"/>
      <c r="E2028" s="2"/>
      <c r="F2028" s="2"/>
      <c r="G2028" s="4" t="n">
        <v>14</v>
      </c>
      <c r="H2028" s="13" t="s">
        <v>982</v>
      </c>
      <c r="I2028" s="2" t="s">
        <v>6253</v>
      </c>
      <c r="J2028" s="2"/>
      <c r="K2028" s="2"/>
      <c r="L2028" s="2"/>
      <c r="M2028" s="2"/>
    </row>
    <row r="2029" customFormat="false" ht="27" hidden="false" customHeight="true" outlineLevel="0" collapsed="false">
      <c r="A2029" s="6"/>
      <c r="B2029" s="7" t="s">
        <v>6353</v>
      </c>
      <c r="C2029" s="6" t="s">
        <v>6354</v>
      </c>
      <c r="D2029" s="6" t="s">
        <v>6355</v>
      </c>
      <c r="E2029" s="6" t="s">
        <v>1293</v>
      </c>
      <c r="F2029" s="6"/>
      <c r="G2029" s="8" t="n">
        <v>48</v>
      </c>
      <c r="H2029" s="13" t="s">
        <v>982</v>
      </c>
      <c r="I2029" s="6" t="s">
        <v>6253</v>
      </c>
      <c r="J2029" s="6"/>
      <c r="K2029" s="6"/>
      <c r="L2029" s="6"/>
      <c r="M2029" s="6"/>
    </row>
    <row r="2030" customFormat="false" ht="27" hidden="false" customHeight="true" outlineLevel="0" collapsed="false">
      <c r="A2030" s="2"/>
      <c r="B2030" s="3" t="s">
        <v>6356</v>
      </c>
      <c r="C2030" s="2" t="s">
        <v>6357</v>
      </c>
      <c r="D2030" s="2"/>
      <c r="E2030" s="2" t="s">
        <v>1289</v>
      </c>
      <c r="F2030" s="2"/>
      <c r="G2030" s="4" t="n">
        <v>36</v>
      </c>
      <c r="H2030" s="13" t="s">
        <v>982</v>
      </c>
      <c r="I2030" s="2" t="s">
        <v>6253</v>
      </c>
      <c r="J2030" s="2"/>
      <c r="K2030" s="2"/>
      <c r="L2030" s="2"/>
      <c r="M2030" s="2"/>
    </row>
    <row r="2031" customFormat="false" ht="27" hidden="false" customHeight="true" outlineLevel="0" collapsed="false">
      <c r="A2031" s="6"/>
      <c r="B2031" s="7" t="s">
        <v>6358</v>
      </c>
      <c r="C2031" s="6" t="s">
        <v>6359</v>
      </c>
      <c r="D2031" s="6" t="s">
        <v>6360</v>
      </c>
      <c r="E2031" s="6" t="s">
        <v>1289</v>
      </c>
      <c r="F2031" s="6"/>
      <c r="G2031" s="8" t="n">
        <v>1</v>
      </c>
      <c r="H2031" s="13" t="s">
        <v>982</v>
      </c>
      <c r="I2031" s="6" t="s">
        <v>6253</v>
      </c>
      <c r="J2031" s="6"/>
      <c r="K2031" s="6"/>
      <c r="L2031" s="6"/>
      <c r="M2031" s="6"/>
    </row>
    <row r="2032" customFormat="false" ht="27" hidden="false" customHeight="true" outlineLevel="0" collapsed="false">
      <c r="A2032" s="2"/>
      <c r="B2032" s="3" t="s">
        <v>6361</v>
      </c>
      <c r="C2032" s="2" t="s">
        <v>6362</v>
      </c>
      <c r="D2032" s="2" t="s">
        <v>6363</v>
      </c>
      <c r="E2032" s="2" t="s">
        <v>1293</v>
      </c>
      <c r="F2032" s="2"/>
      <c r="G2032" s="4" t="n">
        <v>2</v>
      </c>
      <c r="H2032" s="13" t="s">
        <v>982</v>
      </c>
      <c r="I2032" s="2" t="s">
        <v>6253</v>
      </c>
      <c r="J2032" s="2"/>
      <c r="K2032" s="2"/>
      <c r="L2032" s="2"/>
      <c r="M2032" s="2"/>
    </row>
    <row r="2033" customFormat="false" ht="27" hidden="false" customHeight="true" outlineLevel="0" collapsed="false">
      <c r="A2033" s="6"/>
      <c r="B2033" s="7" t="s">
        <v>6364</v>
      </c>
      <c r="C2033" s="6" t="s">
        <v>6365</v>
      </c>
      <c r="D2033" s="6" t="s">
        <v>6366</v>
      </c>
      <c r="E2033" s="6" t="s">
        <v>1289</v>
      </c>
      <c r="F2033" s="6"/>
      <c r="G2033" s="8" t="n">
        <v>62</v>
      </c>
      <c r="H2033" s="13" t="s">
        <v>982</v>
      </c>
      <c r="I2033" s="6" t="s">
        <v>6253</v>
      </c>
      <c r="J2033" s="6"/>
      <c r="K2033" s="6"/>
      <c r="L2033" s="6"/>
      <c r="M2033" s="6"/>
    </row>
    <row r="2034" customFormat="false" ht="27" hidden="false" customHeight="true" outlineLevel="0" collapsed="false">
      <c r="A2034" s="2"/>
      <c r="B2034" s="3" t="s">
        <v>6367</v>
      </c>
      <c r="C2034" s="2" t="s">
        <v>6368</v>
      </c>
      <c r="D2034" s="2" t="s">
        <v>6369</v>
      </c>
      <c r="E2034" s="2" t="s">
        <v>1293</v>
      </c>
      <c r="F2034" s="2"/>
      <c r="G2034" s="4" t="n">
        <v>7</v>
      </c>
      <c r="H2034" s="13" t="s">
        <v>982</v>
      </c>
      <c r="I2034" s="2" t="s">
        <v>6253</v>
      </c>
      <c r="J2034" s="2"/>
      <c r="K2034" s="2"/>
      <c r="L2034" s="2"/>
      <c r="M2034" s="2"/>
    </row>
    <row r="2035" customFormat="false" ht="27" hidden="false" customHeight="true" outlineLevel="0" collapsed="false">
      <c r="A2035" s="6"/>
      <c r="B2035" s="7" t="s">
        <v>6370</v>
      </c>
      <c r="C2035" s="6" t="s">
        <v>6371</v>
      </c>
      <c r="D2035" s="6" t="s">
        <v>6372</v>
      </c>
      <c r="E2035" s="6" t="s">
        <v>1289</v>
      </c>
      <c r="F2035" s="6"/>
      <c r="G2035" s="8" t="n">
        <v>25</v>
      </c>
      <c r="H2035" s="13" t="s">
        <v>982</v>
      </c>
      <c r="I2035" s="6" t="s">
        <v>6253</v>
      </c>
      <c r="J2035" s="6"/>
      <c r="K2035" s="6"/>
      <c r="L2035" s="6"/>
      <c r="M2035" s="6"/>
    </row>
    <row r="2036" customFormat="false" ht="27" hidden="false" customHeight="true" outlineLevel="0" collapsed="false">
      <c r="A2036" s="2"/>
      <c r="B2036" s="3" t="s">
        <v>6373</v>
      </c>
      <c r="C2036" s="2" t="s">
        <v>6374</v>
      </c>
      <c r="D2036" s="2" t="s">
        <v>6375</v>
      </c>
      <c r="E2036" s="2" t="s">
        <v>1293</v>
      </c>
      <c r="F2036" s="2"/>
      <c r="G2036" s="4" t="n">
        <v>4</v>
      </c>
      <c r="H2036" s="13" t="s">
        <v>982</v>
      </c>
      <c r="I2036" s="2" t="s">
        <v>6253</v>
      </c>
      <c r="J2036" s="2"/>
      <c r="K2036" s="2"/>
      <c r="L2036" s="2"/>
      <c r="M2036" s="2"/>
    </row>
    <row r="2037" customFormat="false" ht="27" hidden="false" customHeight="true" outlineLevel="0" collapsed="false">
      <c r="A2037" s="6"/>
      <c r="B2037" s="7" t="s">
        <v>6376</v>
      </c>
      <c r="C2037" s="6" t="s">
        <v>6377</v>
      </c>
      <c r="D2037" s="6" t="s">
        <v>6378</v>
      </c>
      <c r="E2037" s="6" t="s">
        <v>1289</v>
      </c>
      <c r="F2037" s="6"/>
      <c r="G2037" s="8" t="n">
        <v>142</v>
      </c>
      <c r="H2037" s="13" t="s">
        <v>982</v>
      </c>
      <c r="I2037" s="6" t="s">
        <v>6253</v>
      </c>
      <c r="J2037" s="6"/>
      <c r="K2037" s="6"/>
      <c r="L2037" s="6"/>
      <c r="M2037" s="6"/>
    </row>
    <row r="2038" customFormat="false" ht="27" hidden="false" customHeight="true" outlineLevel="0" collapsed="false">
      <c r="A2038" s="2"/>
      <c r="B2038" s="3" t="s">
        <v>6379</v>
      </c>
      <c r="C2038" s="2" t="s">
        <v>6380</v>
      </c>
      <c r="D2038" s="2" t="s">
        <v>6381</v>
      </c>
      <c r="E2038" s="2" t="s">
        <v>1289</v>
      </c>
      <c r="F2038" s="2"/>
      <c r="G2038" s="4" t="n">
        <v>68</v>
      </c>
      <c r="H2038" s="13" t="s">
        <v>982</v>
      </c>
      <c r="I2038" s="2" t="s">
        <v>6253</v>
      </c>
      <c r="J2038" s="2"/>
      <c r="K2038" s="2"/>
      <c r="L2038" s="2"/>
      <c r="M2038" s="2"/>
    </row>
    <row r="2039" customFormat="false" ht="27" hidden="false" customHeight="true" outlineLevel="0" collapsed="false">
      <c r="A2039" s="6"/>
      <c r="B2039" s="7" t="s">
        <v>6382</v>
      </c>
      <c r="C2039" s="6" t="s">
        <v>6383</v>
      </c>
      <c r="D2039" s="6" t="s">
        <v>6384</v>
      </c>
      <c r="E2039" s="6" t="s">
        <v>1289</v>
      </c>
      <c r="F2039" s="6"/>
      <c r="G2039" s="8" t="n">
        <v>163</v>
      </c>
      <c r="H2039" s="13" t="s">
        <v>982</v>
      </c>
      <c r="I2039" s="6" t="s">
        <v>6253</v>
      </c>
      <c r="J2039" s="6"/>
      <c r="K2039" s="6"/>
      <c r="L2039" s="6"/>
      <c r="M2039" s="6"/>
    </row>
    <row r="2040" customFormat="false" ht="27" hidden="false" customHeight="true" outlineLevel="0" collapsed="false">
      <c r="A2040" s="2"/>
      <c r="B2040" s="3" t="s">
        <v>6385</v>
      </c>
      <c r="C2040" s="2" t="s">
        <v>6386</v>
      </c>
      <c r="D2040" s="2" t="s">
        <v>6387</v>
      </c>
      <c r="E2040" s="2" t="s">
        <v>1293</v>
      </c>
      <c r="F2040" s="2"/>
      <c r="G2040" s="4" t="n">
        <v>1</v>
      </c>
      <c r="H2040" s="13" t="s">
        <v>982</v>
      </c>
      <c r="I2040" s="2" t="s">
        <v>6253</v>
      </c>
      <c r="J2040" s="2"/>
      <c r="K2040" s="2"/>
      <c r="L2040" s="2"/>
      <c r="M2040" s="2"/>
    </row>
    <row r="2041" customFormat="false" ht="27" hidden="false" customHeight="true" outlineLevel="0" collapsed="false">
      <c r="A2041" s="6"/>
      <c r="B2041" s="7" t="s">
        <v>6388</v>
      </c>
      <c r="C2041" s="6" t="s">
        <v>6389</v>
      </c>
      <c r="D2041" s="6" t="s">
        <v>6390</v>
      </c>
      <c r="E2041" s="6" t="s">
        <v>1797</v>
      </c>
      <c r="F2041" s="6"/>
      <c r="G2041" s="8" t="n">
        <v>6</v>
      </c>
      <c r="H2041" s="13" t="s">
        <v>982</v>
      </c>
      <c r="I2041" s="6" t="s">
        <v>6253</v>
      </c>
      <c r="J2041" s="6"/>
      <c r="K2041" s="6"/>
      <c r="L2041" s="6"/>
      <c r="M2041" s="6"/>
    </row>
    <row r="2042" customFormat="false" ht="27" hidden="false" customHeight="true" outlineLevel="0" collapsed="false">
      <c r="A2042" s="2"/>
      <c r="B2042" s="3" t="s">
        <v>6391</v>
      </c>
      <c r="C2042" s="2" t="s">
        <v>6392</v>
      </c>
      <c r="D2042" s="2" t="s">
        <v>6393</v>
      </c>
      <c r="E2042" s="2" t="s">
        <v>1797</v>
      </c>
      <c r="F2042" s="2"/>
      <c r="G2042" s="4" t="n">
        <v>208</v>
      </c>
      <c r="H2042" s="13" t="s">
        <v>982</v>
      </c>
      <c r="I2042" s="2" t="s">
        <v>6253</v>
      </c>
      <c r="J2042" s="2"/>
      <c r="K2042" s="2"/>
      <c r="L2042" s="2"/>
      <c r="M2042" s="2"/>
    </row>
    <row r="2043" customFormat="false" ht="27" hidden="false" customHeight="true" outlineLevel="0" collapsed="false">
      <c r="A2043" s="6"/>
      <c r="B2043" s="7" t="s">
        <v>6394</v>
      </c>
      <c r="C2043" s="6" t="s">
        <v>6395</v>
      </c>
      <c r="D2043" s="6" t="s">
        <v>6396</v>
      </c>
      <c r="E2043" s="6" t="s">
        <v>1797</v>
      </c>
      <c r="F2043" s="6"/>
      <c r="G2043" s="8" t="n">
        <v>4</v>
      </c>
      <c r="H2043" s="13" t="s">
        <v>982</v>
      </c>
      <c r="I2043" s="6" t="s">
        <v>6253</v>
      </c>
      <c r="J2043" s="6"/>
      <c r="K2043" s="6"/>
      <c r="L2043" s="6"/>
      <c r="M2043" s="6"/>
    </row>
    <row r="2044" customFormat="false" ht="27" hidden="false" customHeight="true" outlineLevel="0" collapsed="false">
      <c r="A2044" s="2"/>
      <c r="B2044" s="3" t="s">
        <v>6397</v>
      </c>
      <c r="C2044" s="2" t="s">
        <v>6398</v>
      </c>
      <c r="D2044" s="2" t="s">
        <v>6399</v>
      </c>
      <c r="E2044" s="2" t="s">
        <v>1797</v>
      </c>
      <c r="F2044" s="2"/>
      <c r="G2044" s="4" t="n">
        <v>54</v>
      </c>
      <c r="H2044" s="13" t="s">
        <v>982</v>
      </c>
      <c r="I2044" s="2" t="s">
        <v>6253</v>
      </c>
      <c r="J2044" s="2"/>
      <c r="K2044" s="2"/>
      <c r="L2044" s="2"/>
      <c r="M2044" s="2"/>
    </row>
    <row r="2045" customFormat="false" ht="27" hidden="false" customHeight="true" outlineLevel="0" collapsed="false">
      <c r="A2045" s="6"/>
      <c r="B2045" s="7" t="s">
        <v>6400</v>
      </c>
      <c r="C2045" s="6" t="s">
        <v>6401</v>
      </c>
      <c r="D2045" s="6" t="s">
        <v>6402</v>
      </c>
      <c r="E2045" s="6" t="s">
        <v>3670</v>
      </c>
      <c r="F2045" s="6"/>
      <c r="G2045" s="8" t="n">
        <v>1</v>
      </c>
      <c r="H2045" s="13" t="s">
        <v>982</v>
      </c>
      <c r="I2045" s="6" t="s">
        <v>6403</v>
      </c>
      <c r="J2045" s="6"/>
      <c r="K2045" s="6"/>
      <c r="L2045" s="6"/>
      <c r="M2045" s="6"/>
    </row>
    <row r="2046" customFormat="false" ht="27" hidden="false" customHeight="true" outlineLevel="0" collapsed="false">
      <c r="A2046" s="2"/>
      <c r="B2046" s="3" t="s">
        <v>6404</v>
      </c>
      <c r="C2046" s="2" t="s">
        <v>6405</v>
      </c>
      <c r="D2046" s="2" t="s">
        <v>2518</v>
      </c>
      <c r="E2046" s="2"/>
      <c r="F2046" s="2"/>
      <c r="G2046" s="4" t="n">
        <v>1000</v>
      </c>
      <c r="H2046" s="13" t="s">
        <v>982</v>
      </c>
      <c r="I2046" s="2" t="s">
        <v>6403</v>
      </c>
      <c r="J2046" s="2"/>
      <c r="K2046" s="2"/>
      <c r="L2046" s="2"/>
      <c r="M2046" s="2"/>
    </row>
    <row r="2047" customFormat="false" ht="27" hidden="false" customHeight="true" outlineLevel="0" collapsed="false">
      <c r="A2047" s="6"/>
      <c r="B2047" s="7" t="s">
        <v>6406</v>
      </c>
      <c r="C2047" s="6" t="s">
        <v>6407</v>
      </c>
      <c r="D2047" s="6" t="s">
        <v>6408</v>
      </c>
      <c r="E2047" s="6" t="s">
        <v>2522</v>
      </c>
      <c r="F2047" s="6"/>
      <c r="G2047" s="8" t="n">
        <v>18</v>
      </c>
      <c r="H2047" s="13" t="s">
        <v>982</v>
      </c>
      <c r="I2047" s="6" t="s">
        <v>6403</v>
      </c>
      <c r="J2047" s="6"/>
      <c r="K2047" s="6"/>
      <c r="L2047" s="6"/>
      <c r="M2047" s="10" t="s">
        <v>6409</v>
      </c>
    </row>
    <row r="2048" customFormat="false" ht="27" hidden="false" customHeight="true" outlineLevel="0" collapsed="false">
      <c r="A2048" s="2"/>
      <c r="B2048" s="3" t="s">
        <v>6410</v>
      </c>
      <c r="C2048" s="2" t="s">
        <v>6407</v>
      </c>
      <c r="D2048" s="2" t="s">
        <v>6411</v>
      </c>
      <c r="E2048" s="2" t="s">
        <v>2522</v>
      </c>
      <c r="F2048" s="2"/>
      <c r="G2048" s="4" t="n">
        <v>19</v>
      </c>
      <c r="H2048" s="13" t="s">
        <v>982</v>
      </c>
      <c r="I2048" s="2" t="s">
        <v>6403</v>
      </c>
      <c r="J2048" s="2"/>
      <c r="K2048" s="2"/>
      <c r="L2048" s="2"/>
      <c r="M2048" s="9" t="s">
        <v>6412</v>
      </c>
    </row>
    <row r="2049" customFormat="false" ht="27" hidden="false" customHeight="true" outlineLevel="0" collapsed="false">
      <c r="A2049" s="6"/>
      <c r="B2049" s="7" t="s">
        <v>6413</v>
      </c>
      <c r="C2049" s="6" t="s">
        <v>6414</v>
      </c>
      <c r="D2049" s="6" t="s">
        <v>6415</v>
      </c>
      <c r="E2049" s="6" t="s">
        <v>2522</v>
      </c>
      <c r="F2049" s="6"/>
      <c r="G2049" s="8" t="n">
        <v>3</v>
      </c>
      <c r="H2049" s="13" t="s">
        <v>982</v>
      </c>
      <c r="I2049" s="6" t="s">
        <v>6403</v>
      </c>
      <c r="J2049" s="6"/>
      <c r="K2049" s="6"/>
      <c r="L2049" s="6"/>
      <c r="M2049" s="6"/>
    </row>
    <row r="2050" customFormat="false" ht="27" hidden="false" customHeight="true" outlineLevel="0" collapsed="false">
      <c r="A2050" s="2"/>
      <c r="B2050" s="3" t="s">
        <v>6416</v>
      </c>
      <c r="C2050" s="2" t="s">
        <v>6417</v>
      </c>
      <c r="D2050" s="2" t="s">
        <v>6418</v>
      </c>
      <c r="E2050" s="2" t="s">
        <v>2522</v>
      </c>
      <c r="F2050" s="2"/>
      <c r="G2050" s="4" t="n">
        <v>1</v>
      </c>
      <c r="H2050" s="13" t="s">
        <v>982</v>
      </c>
      <c r="I2050" s="2" t="s">
        <v>6403</v>
      </c>
      <c r="J2050" s="2"/>
      <c r="K2050" s="2"/>
      <c r="L2050" s="2"/>
      <c r="M2050" s="2"/>
    </row>
    <row r="2051" customFormat="false" ht="27" hidden="false" customHeight="true" outlineLevel="0" collapsed="false">
      <c r="A2051" s="6"/>
      <c r="B2051" s="7" t="s">
        <v>6419</v>
      </c>
      <c r="C2051" s="6" t="s">
        <v>6420</v>
      </c>
      <c r="D2051" s="6" t="s">
        <v>6421</v>
      </c>
      <c r="E2051" s="6" t="s">
        <v>2522</v>
      </c>
      <c r="F2051" s="6"/>
      <c r="G2051" s="8" t="n">
        <v>4</v>
      </c>
      <c r="H2051" s="13" t="s">
        <v>982</v>
      </c>
      <c r="I2051" s="6" t="s">
        <v>6403</v>
      </c>
      <c r="J2051" s="6"/>
      <c r="K2051" s="6"/>
      <c r="L2051" s="6"/>
      <c r="M2051" s="6"/>
    </row>
    <row r="2052" customFormat="false" ht="27" hidden="false" customHeight="true" outlineLevel="0" collapsed="false">
      <c r="A2052" s="2"/>
      <c r="B2052" s="3" t="s">
        <v>6422</v>
      </c>
      <c r="C2052" s="2" t="s">
        <v>6423</v>
      </c>
      <c r="D2052" s="2" t="s">
        <v>6424</v>
      </c>
      <c r="E2052" s="2" t="s">
        <v>1024</v>
      </c>
      <c r="F2052" s="2"/>
      <c r="G2052" s="4" t="n">
        <v>16</v>
      </c>
      <c r="H2052" s="13" t="s">
        <v>982</v>
      </c>
      <c r="I2052" s="2" t="s">
        <v>6403</v>
      </c>
      <c r="J2052" s="2"/>
      <c r="K2052" s="2"/>
      <c r="L2052" s="2"/>
      <c r="M2052" s="2"/>
    </row>
    <row r="2053" customFormat="false" ht="27" hidden="false" customHeight="true" outlineLevel="0" collapsed="false">
      <c r="A2053" s="6"/>
      <c r="B2053" s="7" t="s">
        <v>6425</v>
      </c>
      <c r="C2053" s="6" t="s">
        <v>6426</v>
      </c>
      <c r="D2053" s="6" t="s">
        <v>6427</v>
      </c>
      <c r="E2053" s="6" t="s">
        <v>2025</v>
      </c>
      <c r="F2053" s="6"/>
      <c r="G2053" s="8" t="n">
        <v>1</v>
      </c>
      <c r="H2053" s="13" t="s">
        <v>982</v>
      </c>
      <c r="I2053" s="6" t="s">
        <v>6403</v>
      </c>
      <c r="J2053" s="6"/>
      <c r="K2053" s="6"/>
      <c r="L2053" s="6"/>
      <c r="M2053" s="6"/>
    </row>
    <row r="2054" customFormat="false" ht="27" hidden="false" customHeight="true" outlineLevel="0" collapsed="false">
      <c r="A2054" s="2"/>
      <c r="B2054" s="3" t="s">
        <v>6428</v>
      </c>
      <c r="C2054" s="2" t="s">
        <v>6429</v>
      </c>
      <c r="D2054" s="2" t="s">
        <v>6430</v>
      </c>
      <c r="E2054" s="2"/>
      <c r="F2054" s="2"/>
      <c r="G2054" s="4" t="n">
        <v>10</v>
      </c>
      <c r="H2054" s="13" t="s">
        <v>982</v>
      </c>
      <c r="I2054" s="2" t="s">
        <v>6403</v>
      </c>
      <c r="J2054" s="2"/>
      <c r="K2054" s="2"/>
      <c r="L2054" s="2"/>
      <c r="M2054" s="2"/>
    </row>
    <row r="2055" customFormat="false" ht="27" hidden="false" customHeight="true" outlineLevel="0" collapsed="false">
      <c r="A2055" s="6"/>
      <c r="B2055" s="7" t="s">
        <v>6431</v>
      </c>
      <c r="C2055" s="6" t="s">
        <v>6432</v>
      </c>
      <c r="D2055" s="6" t="s">
        <v>6433</v>
      </c>
      <c r="E2055" s="6" t="s">
        <v>1753</v>
      </c>
      <c r="F2055" s="6"/>
      <c r="G2055" s="8" t="n">
        <v>11</v>
      </c>
      <c r="H2055" s="13" t="s">
        <v>982</v>
      </c>
      <c r="I2055" s="6" t="s">
        <v>6403</v>
      </c>
      <c r="J2055" s="6"/>
      <c r="K2055" s="6"/>
      <c r="L2055" s="6"/>
      <c r="M2055" s="6"/>
    </row>
    <row r="2056" customFormat="false" ht="27" hidden="false" customHeight="true" outlineLevel="0" collapsed="false">
      <c r="A2056" s="2"/>
      <c r="B2056" s="3" t="s">
        <v>6434</v>
      </c>
      <c r="C2056" s="2" t="s">
        <v>6435</v>
      </c>
      <c r="D2056" s="2" t="s">
        <v>6436</v>
      </c>
      <c r="E2056" s="2" t="s">
        <v>1753</v>
      </c>
      <c r="F2056" s="2"/>
      <c r="G2056" s="4" t="n">
        <v>3</v>
      </c>
      <c r="H2056" s="13" t="s">
        <v>982</v>
      </c>
      <c r="I2056" s="2" t="s">
        <v>6403</v>
      </c>
      <c r="J2056" s="2"/>
      <c r="K2056" s="2"/>
      <c r="L2056" s="2"/>
      <c r="M2056" s="2"/>
    </row>
    <row r="2057" customFormat="false" ht="27" hidden="false" customHeight="true" outlineLevel="0" collapsed="false">
      <c r="A2057" s="6"/>
      <c r="B2057" s="7" t="s">
        <v>6437</v>
      </c>
      <c r="C2057" s="6" t="s">
        <v>6438</v>
      </c>
      <c r="D2057" s="6" t="s">
        <v>6439</v>
      </c>
      <c r="E2057" s="6" t="s">
        <v>1753</v>
      </c>
      <c r="F2057" s="6"/>
      <c r="G2057" s="8" t="n">
        <v>1</v>
      </c>
      <c r="H2057" s="13" t="s">
        <v>982</v>
      </c>
      <c r="I2057" s="6" t="s">
        <v>6403</v>
      </c>
      <c r="J2057" s="6"/>
      <c r="K2057" s="6"/>
      <c r="L2057" s="6"/>
      <c r="M2057" s="6"/>
    </row>
    <row r="2058" customFormat="false" ht="27" hidden="false" customHeight="true" outlineLevel="0" collapsed="false">
      <c r="A2058" s="2"/>
      <c r="B2058" s="3" t="s">
        <v>6440</v>
      </c>
      <c r="C2058" s="2" t="s">
        <v>6441</v>
      </c>
      <c r="D2058" s="2" t="s">
        <v>6442</v>
      </c>
      <c r="E2058" s="2" t="s">
        <v>2178</v>
      </c>
      <c r="F2058" s="2"/>
      <c r="G2058" s="4" t="n">
        <v>15</v>
      </c>
      <c r="H2058" s="13" t="s">
        <v>982</v>
      </c>
      <c r="I2058" s="2" t="s">
        <v>6403</v>
      </c>
      <c r="J2058" s="2"/>
      <c r="K2058" s="2"/>
      <c r="L2058" s="2"/>
      <c r="M2058" s="2"/>
    </row>
    <row r="2059" customFormat="false" ht="27" hidden="false" customHeight="true" outlineLevel="0" collapsed="false">
      <c r="A2059" s="6"/>
      <c r="B2059" s="7" t="s">
        <v>6443</v>
      </c>
      <c r="C2059" s="6" t="s">
        <v>6444</v>
      </c>
      <c r="D2059" s="6" t="s">
        <v>6445</v>
      </c>
      <c r="E2059" s="6" t="s">
        <v>3670</v>
      </c>
      <c r="F2059" s="6"/>
      <c r="G2059" s="8" t="n">
        <v>4</v>
      </c>
      <c r="H2059" s="13" t="s">
        <v>982</v>
      </c>
      <c r="I2059" s="6" t="s">
        <v>6403</v>
      </c>
      <c r="J2059" s="6"/>
      <c r="K2059" s="6"/>
      <c r="L2059" s="6"/>
      <c r="M2059" s="6"/>
    </row>
    <row r="2060" customFormat="false" ht="27" hidden="false" customHeight="true" outlineLevel="0" collapsed="false">
      <c r="A2060" s="2"/>
      <c r="B2060" s="3" t="s">
        <v>6446</v>
      </c>
      <c r="C2060" s="2" t="s">
        <v>6447</v>
      </c>
      <c r="D2060" s="2" t="s">
        <v>6448</v>
      </c>
      <c r="E2060" s="2"/>
      <c r="F2060" s="2"/>
      <c r="G2060" s="4" t="n">
        <v>78</v>
      </c>
      <c r="H2060" s="13" t="s">
        <v>982</v>
      </c>
      <c r="I2060" s="2" t="s">
        <v>6403</v>
      </c>
      <c r="J2060" s="2"/>
      <c r="K2060" s="2"/>
      <c r="L2060" s="2"/>
      <c r="M2060" s="2"/>
    </row>
    <row r="2061" customFormat="false" ht="27" hidden="false" customHeight="true" outlineLevel="0" collapsed="false">
      <c r="A2061" s="6"/>
      <c r="B2061" s="7" t="s">
        <v>6449</v>
      </c>
      <c r="C2061" s="6" t="s">
        <v>6450</v>
      </c>
      <c r="D2061" s="6" t="s">
        <v>6451</v>
      </c>
      <c r="E2061" s="6" t="s">
        <v>6452</v>
      </c>
      <c r="F2061" s="6"/>
      <c r="G2061" s="8" t="n">
        <v>55</v>
      </c>
      <c r="H2061" s="13" t="s">
        <v>982</v>
      </c>
      <c r="I2061" s="6" t="s">
        <v>6403</v>
      </c>
      <c r="J2061" s="6"/>
      <c r="K2061" s="6"/>
      <c r="L2061" s="6"/>
      <c r="M2061" s="6"/>
    </row>
    <row r="2062" customFormat="false" ht="27" hidden="false" customHeight="true" outlineLevel="0" collapsed="false">
      <c r="A2062" s="2"/>
      <c r="B2062" s="3" t="s">
        <v>6453</v>
      </c>
      <c r="C2062" s="2" t="s">
        <v>6454</v>
      </c>
      <c r="D2062" s="2" t="s">
        <v>6455</v>
      </c>
      <c r="E2062" s="2" t="s">
        <v>6452</v>
      </c>
      <c r="F2062" s="2"/>
      <c r="G2062" s="4" t="n">
        <v>10</v>
      </c>
      <c r="H2062" s="13" t="s">
        <v>982</v>
      </c>
      <c r="I2062" s="2" t="s">
        <v>6403</v>
      </c>
      <c r="J2062" s="2"/>
      <c r="K2062" s="2"/>
      <c r="L2062" s="2"/>
      <c r="M2062" s="2"/>
    </row>
    <row r="2063" customFormat="false" ht="27" hidden="false" customHeight="true" outlineLevel="0" collapsed="false">
      <c r="A2063" s="6"/>
      <c r="B2063" s="7" t="s">
        <v>6456</v>
      </c>
      <c r="C2063" s="6" t="s">
        <v>6457</v>
      </c>
      <c r="D2063" s="6" t="s">
        <v>6458</v>
      </c>
      <c r="E2063" s="6" t="s">
        <v>1024</v>
      </c>
      <c r="F2063" s="6"/>
      <c r="G2063" s="8" t="n">
        <v>97</v>
      </c>
      <c r="H2063" s="13" t="s">
        <v>982</v>
      </c>
      <c r="I2063" s="6" t="s">
        <v>6403</v>
      </c>
      <c r="J2063" s="6"/>
      <c r="K2063" s="6"/>
      <c r="L2063" s="6"/>
      <c r="M2063" s="6"/>
    </row>
    <row r="2064" customFormat="false" ht="27" hidden="false" customHeight="true" outlineLevel="0" collapsed="false">
      <c r="A2064" s="2"/>
      <c r="B2064" s="3" t="s">
        <v>6459</v>
      </c>
      <c r="C2064" s="2" t="s">
        <v>6460</v>
      </c>
      <c r="D2064" s="2" t="s">
        <v>6461</v>
      </c>
      <c r="E2064" s="2" t="s">
        <v>1024</v>
      </c>
      <c r="F2064" s="2"/>
      <c r="G2064" s="4" t="n">
        <v>28</v>
      </c>
      <c r="H2064" s="13" t="s">
        <v>982</v>
      </c>
      <c r="I2064" s="2" t="s">
        <v>6403</v>
      </c>
      <c r="J2064" s="2"/>
      <c r="K2064" s="2"/>
      <c r="L2064" s="2"/>
      <c r="M2064" s="2"/>
    </row>
    <row r="2065" customFormat="false" ht="27" hidden="false" customHeight="true" outlineLevel="0" collapsed="false">
      <c r="A2065" s="6"/>
      <c r="B2065" s="7" t="s">
        <v>6462</v>
      </c>
      <c r="C2065" s="6" t="s">
        <v>6463</v>
      </c>
      <c r="D2065" s="6" t="s">
        <v>6464</v>
      </c>
      <c r="E2065" s="6" t="s">
        <v>1024</v>
      </c>
      <c r="F2065" s="6"/>
      <c r="G2065" s="8" t="n">
        <v>41</v>
      </c>
      <c r="H2065" s="13" t="s">
        <v>982</v>
      </c>
      <c r="I2065" s="6" t="s">
        <v>6403</v>
      </c>
      <c r="J2065" s="6"/>
      <c r="K2065" s="6"/>
      <c r="L2065" s="6"/>
      <c r="M2065" s="6"/>
    </row>
    <row r="2066" customFormat="false" ht="27" hidden="false" customHeight="true" outlineLevel="0" collapsed="false">
      <c r="A2066" s="2"/>
      <c r="B2066" s="3" t="s">
        <v>6465</v>
      </c>
      <c r="C2066" s="2" t="s">
        <v>6466</v>
      </c>
      <c r="D2066" s="2" t="s">
        <v>6467</v>
      </c>
      <c r="E2066" s="2"/>
      <c r="F2066" s="2"/>
      <c r="G2066" s="4" t="n">
        <v>165</v>
      </c>
      <c r="H2066" s="13" t="s">
        <v>982</v>
      </c>
      <c r="I2066" s="2" t="s">
        <v>6403</v>
      </c>
      <c r="J2066" s="2"/>
      <c r="K2066" s="2"/>
      <c r="L2066" s="2"/>
      <c r="M2066" s="2"/>
    </row>
    <row r="2067" customFormat="false" ht="27" hidden="false" customHeight="true" outlineLevel="0" collapsed="false">
      <c r="A2067" s="6"/>
      <c r="B2067" s="7" t="s">
        <v>6468</v>
      </c>
      <c r="C2067" s="6" t="s">
        <v>6469</v>
      </c>
      <c r="D2067" s="6" t="s">
        <v>6470</v>
      </c>
      <c r="E2067" s="6" t="s">
        <v>1024</v>
      </c>
      <c r="F2067" s="6"/>
      <c r="G2067" s="8" t="n">
        <v>47</v>
      </c>
      <c r="H2067" s="13" t="s">
        <v>982</v>
      </c>
      <c r="I2067" s="6" t="s">
        <v>6403</v>
      </c>
      <c r="J2067" s="6"/>
      <c r="K2067" s="6"/>
      <c r="L2067" s="6"/>
      <c r="M2067" s="6"/>
    </row>
    <row r="2068" customFormat="false" ht="27" hidden="false" customHeight="true" outlineLevel="0" collapsed="false">
      <c r="A2068" s="2"/>
      <c r="B2068" s="3" t="s">
        <v>6471</v>
      </c>
      <c r="C2068" s="2" t="s">
        <v>6472</v>
      </c>
      <c r="D2068" s="2" t="s">
        <v>6473</v>
      </c>
      <c r="E2068" s="2" t="s">
        <v>6474</v>
      </c>
      <c r="F2068" s="2"/>
      <c r="G2068" s="4" t="n">
        <v>2</v>
      </c>
      <c r="H2068" s="13" t="s">
        <v>982</v>
      </c>
      <c r="I2068" s="2" t="s">
        <v>6403</v>
      </c>
      <c r="J2068" s="2"/>
      <c r="K2068" s="2"/>
      <c r="L2068" s="2"/>
      <c r="M2068" s="2"/>
    </row>
    <row r="2069" customFormat="false" ht="27" hidden="false" customHeight="true" outlineLevel="0" collapsed="false">
      <c r="A2069" s="6"/>
      <c r="B2069" s="7" t="s">
        <v>6475</v>
      </c>
      <c r="C2069" s="6" t="s">
        <v>6476</v>
      </c>
      <c r="D2069" s="6" t="s">
        <v>6477</v>
      </c>
      <c r="E2069" s="6" t="s">
        <v>1024</v>
      </c>
      <c r="F2069" s="6"/>
      <c r="G2069" s="8" t="n">
        <v>15</v>
      </c>
      <c r="H2069" s="13" t="s">
        <v>982</v>
      </c>
      <c r="I2069" s="6" t="s">
        <v>6403</v>
      </c>
      <c r="J2069" s="6"/>
      <c r="K2069" s="6"/>
      <c r="L2069" s="6"/>
      <c r="M2069" s="6"/>
    </row>
    <row r="2070" customFormat="false" ht="27" hidden="false" customHeight="true" outlineLevel="0" collapsed="false">
      <c r="A2070" s="2"/>
      <c r="B2070" s="3" t="s">
        <v>6478</v>
      </c>
      <c r="C2070" s="2" t="s">
        <v>6479</v>
      </c>
      <c r="D2070" s="2" t="s">
        <v>6480</v>
      </c>
      <c r="E2070" s="2" t="s">
        <v>6474</v>
      </c>
      <c r="F2070" s="2"/>
      <c r="G2070" s="4" t="n">
        <v>57</v>
      </c>
      <c r="H2070" s="13" t="s">
        <v>982</v>
      </c>
      <c r="I2070" s="2" t="s">
        <v>6403</v>
      </c>
      <c r="J2070" s="2"/>
      <c r="K2070" s="2"/>
      <c r="L2070" s="2"/>
      <c r="M2070" s="2"/>
    </row>
    <row r="2071" customFormat="false" ht="27" hidden="false" customHeight="true" outlineLevel="0" collapsed="false">
      <c r="A2071" s="6"/>
      <c r="B2071" s="7" t="s">
        <v>6481</v>
      </c>
      <c r="C2071" s="6" t="s">
        <v>6482</v>
      </c>
      <c r="D2071" s="6"/>
      <c r="E2071" s="6"/>
      <c r="F2071" s="6"/>
      <c r="G2071" s="8" t="n">
        <v>97</v>
      </c>
      <c r="H2071" s="13" t="s">
        <v>982</v>
      </c>
      <c r="I2071" s="6" t="s">
        <v>6403</v>
      </c>
      <c r="J2071" s="6"/>
      <c r="K2071" s="6"/>
      <c r="L2071" s="6"/>
      <c r="M2071" s="6"/>
    </row>
    <row r="2072" customFormat="false" ht="27" hidden="false" customHeight="true" outlineLevel="0" collapsed="false">
      <c r="A2072" s="2"/>
      <c r="B2072" s="3" t="s">
        <v>6483</v>
      </c>
      <c r="C2072" s="2" t="s">
        <v>6484</v>
      </c>
      <c r="D2072" s="2" t="s">
        <v>6485</v>
      </c>
      <c r="E2072" s="2" t="s">
        <v>6486</v>
      </c>
      <c r="F2072" s="2"/>
      <c r="G2072" s="4" t="n">
        <v>6</v>
      </c>
      <c r="H2072" s="13" t="s">
        <v>982</v>
      </c>
      <c r="I2072" s="2" t="s">
        <v>6403</v>
      </c>
      <c r="J2072" s="2"/>
      <c r="K2072" s="2"/>
      <c r="L2072" s="2"/>
      <c r="M2072" s="2"/>
    </row>
    <row r="2073" customFormat="false" ht="27" hidden="false" customHeight="true" outlineLevel="0" collapsed="false">
      <c r="A2073" s="6"/>
      <c r="B2073" s="7" t="s">
        <v>6487</v>
      </c>
      <c r="C2073" s="6" t="s">
        <v>6488</v>
      </c>
      <c r="D2073" s="6" t="s">
        <v>6489</v>
      </c>
      <c r="E2073" s="6" t="s">
        <v>6486</v>
      </c>
      <c r="F2073" s="6"/>
      <c r="G2073" s="8" t="n">
        <v>71</v>
      </c>
      <c r="H2073" s="13" t="s">
        <v>982</v>
      </c>
      <c r="I2073" s="6" t="s">
        <v>6403</v>
      </c>
      <c r="J2073" s="6"/>
      <c r="K2073" s="6"/>
      <c r="L2073" s="6"/>
      <c r="M2073" s="6"/>
    </row>
    <row r="2074" customFormat="false" ht="27" hidden="false" customHeight="true" outlineLevel="0" collapsed="false">
      <c r="A2074" s="2"/>
      <c r="B2074" s="3" t="s">
        <v>6490</v>
      </c>
      <c r="C2074" s="2" t="s">
        <v>6491</v>
      </c>
      <c r="D2074" s="2" t="s">
        <v>6492</v>
      </c>
      <c r="E2074" s="2" t="s">
        <v>2178</v>
      </c>
      <c r="F2074" s="2"/>
      <c r="G2074" s="4" t="n">
        <v>4</v>
      </c>
      <c r="H2074" s="13" t="s">
        <v>982</v>
      </c>
      <c r="I2074" s="2" t="s">
        <v>6403</v>
      </c>
      <c r="J2074" s="2"/>
      <c r="K2074" s="2"/>
      <c r="L2074" s="2"/>
      <c r="M2074" s="2"/>
    </row>
    <row r="2075" customFormat="false" ht="27" hidden="false" customHeight="true" outlineLevel="0" collapsed="false">
      <c r="A2075" s="6"/>
      <c r="B2075" s="7" t="s">
        <v>6493</v>
      </c>
      <c r="C2075" s="6" t="s">
        <v>6494</v>
      </c>
      <c r="D2075" s="6" t="s">
        <v>6495</v>
      </c>
      <c r="E2075" s="6" t="s">
        <v>6496</v>
      </c>
      <c r="F2075" s="6"/>
      <c r="G2075" s="8" t="n">
        <v>1</v>
      </c>
      <c r="H2075" s="13" t="s">
        <v>982</v>
      </c>
      <c r="I2075" s="6" t="s">
        <v>6403</v>
      </c>
      <c r="J2075" s="6"/>
      <c r="K2075" s="6"/>
      <c r="L2075" s="6"/>
      <c r="M2075" s="6"/>
    </row>
    <row r="2076" customFormat="false" ht="27" hidden="false" customHeight="true" outlineLevel="0" collapsed="false">
      <c r="A2076" s="2"/>
      <c r="B2076" s="3" t="s">
        <v>6497</v>
      </c>
      <c r="C2076" s="2" t="s">
        <v>6498</v>
      </c>
      <c r="D2076" s="2" t="s">
        <v>6499</v>
      </c>
      <c r="E2076" s="2"/>
      <c r="F2076" s="2"/>
      <c r="G2076" s="4" t="n">
        <v>10</v>
      </c>
      <c r="H2076" s="13" t="s">
        <v>982</v>
      </c>
      <c r="I2076" s="2" t="s">
        <v>6403</v>
      </c>
      <c r="J2076" s="2"/>
      <c r="K2076" s="2"/>
      <c r="L2076" s="2"/>
      <c r="M2076" s="2"/>
    </row>
    <row r="2077" customFormat="false" ht="27" hidden="false" customHeight="true" outlineLevel="0" collapsed="false">
      <c r="A2077" s="6"/>
      <c r="B2077" s="7" t="s">
        <v>6500</v>
      </c>
      <c r="C2077" s="6" t="s">
        <v>6501</v>
      </c>
      <c r="D2077" s="6" t="s">
        <v>6502</v>
      </c>
      <c r="E2077" s="6" t="s">
        <v>6496</v>
      </c>
      <c r="F2077" s="6"/>
      <c r="G2077" s="8" t="n">
        <v>20</v>
      </c>
      <c r="H2077" s="13" t="s">
        <v>982</v>
      </c>
      <c r="I2077" s="6" t="s">
        <v>6403</v>
      </c>
      <c r="J2077" s="6"/>
      <c r="K2077" s="6"/>
      <c r="L2077" s="6"/>
      <c r="M2077" s="6"/>
    </row>
    <row r="2078" customFormat="false" ht="27" hidden="false" customHeight="true" outlineLevel="0" collapsed="false">
      <c r="A2078" s="2"/>
      <c r="B2078" s="3" t="s">
        <v>6503</v>
      </c>
      <c r="C2078" s="2" t="s">
        <v>6504</v>
      </c>
      <c r="D2078" s="2" t="s">
        <v>6505</v>
      </c>
      <c r="E2078" s="2" t="s">
        <v>6496</v>
      </c>
      <c r="F2078" s="2"/>
      <c r="G2078" s="4" t="n">
        <v>18</v>
      </c>
      <c r="H2078" s="13" t="s">
        <v>982</v>
      </c>
      <c r="I2078" s="2" t="s">
        <v>6403</v>
      </c>
      <c r="J2078" s="2"/>
      <c r="K2078" s="2"/>
      <c r="L2078" s="2"/>
      <c r="M2078" s="2"/>
    </row>
    <row r="2079" customFormat="false" ht="27" hidden="false" customHeight="true" outlineLevel="0" collapsed="false">
      <c r="A2079" s="6"/>
      <c r="B2079" s="7" t="s">
        <v>6506</v>
      </c>
      <c r="C2079" s="6" t="s">
        <v>6507</v>
      </c>
      <c r="D2079" s="6"/>
      <c r="E2079" s="6"/>
      <c r="F2079" s="6"/>
      <c r="G2079" s="8" t="n">
        <v>100</v>
      </c>
      <c r="H2079" s="13" t="s">
        <v>982</v>
      </c>
      <c r="I2079" s="6" t="s">
        <v>6403</v>
      </c>
      <c r="J2079" s="6"/>
      <c r="K2079" s="6"/>
      <c r="L2079" s="6"/>
      <c r="M2079" s="6"/>
    </row>
    <row r="2080" customFormat="false" ht="27" hidden="false" customHeight="true" outlineLevel="0" collapsed="false">
      <c r="A2080" s="2"/>
      <c r="B2080" s="3" t="s">
        <v>6508</v>
      </c>
      <c r="C2080" s="2" t="s">
        <v>6509</v>
      </c>
      <c r="D2080" s="2" t="s">
        <v>6510</v>
      </c>
      <c r="E2080" s="2"/>
      <c r="F2080" s="2"/>
      <c r="G2080" s="4" t="n">
        <v>35</v>
      </c>
      <c r="H2080" s="13" t="s">
        <v>982</v>
      </c>
      <c r="I2080" s="2" t="s">
        <v>6403</v>
      </c>
      <c r="J2080" s="2"/>
      <c r="K2080" s="2"/>
      <c r="L2080" s="2"/>
      <c r="M2080" s="2"/>
    </row>
    <row r="2081" customFormat="false" ht="27" hidden="false" customHeight="true" outlineLevel="0" collapsed="false">
      <c r="A2081" s="6"/>
      <c r="B2081" s="7" t="s">
        <v>6511</v>
      </c>
      <c r="C2081" s="6" t="s">
        <v>6512</v>
      </c>
      <c r="D2081" s="6" t="s">
        <v>6513</v>
      </c>
      <c r="E2081" s="6"/>
      <c r="F2081" s="6"/>
      <c r="G2081" s="8" t="n">
        <v>14</v>
      </c>
      <c r="H2081" s="13" t="s">
        <v>982</v>
      </c>
      <c r="I2081" s="6" t="s">
        <v>6403</v>
      </c>
      <c r="J2081" s="6"/>
      <c r="K2081" s="6"/>
      <c r="L2081" s="6"/>
      <c r="M2081" s="6"/>
    </row>
    <row r="2082" customFormat="false" ht="27" hidden="false" customHeight="true" outlineLevel="0" collapsed="false">
      <c r="A2082" s="2"/>
      <c r="B2082" s="3" t="s">
        <v>6514</v>
      </c>
      <c r="C2082" s="2" t="s">
        <v>6515</v>
      </c>
      <c r="D2082" s="2" t="s">
        <v>6516</v>
      </c>
      <c r="E2082" s="2"/>
      <c r="F2082" s="2"/>
      <c r="G2082" s="4" t="n">
        <v>28</v>
      </c>
      <c r="H2082" s="13" t="s">
        <v>982</v>
      </c>
      <c r="I2082" s="2" t="s">
        <v>6403</v>
      </c>
      <c r="J2082" s="2"/>
      <c r="K2082" s="2"/>
      <c r="L2082" s="2"/>
      <c r="M2082" s="2"/>
    </row>
    <row r="2083" customFormat="false" ht="27" hidden="false" customHeight="true" outlineLevel="0" collapsed="false">
      <c r="A2083" s="6"/>
      <c r="B2083" s="7" t="s">
        <v>6517</v>
      </c>
      <c r="C2083" s="6" t="s">
        <v>6518</v>
      </c>
      <c r="D2083" s="6" t="s">
        <v>6519</v>
      </c>
      <c r="E2083" s="6"/>
      <c r="F2083" s="6"/>
      <c r="G2083" s="8" t="n">
        <v>46</v>
      </c>
      <c r="H2083" s="13" t="s">
        <v>982</v>
      </c>
      <c r="I2083" s="6" t="s">
        <v>6403</v>
      </c>
      <c r="J2083" s="6"/>
      <c r="K2083" s="6"/>
      <c r="L2083" s="6"/>
      <c r="M2083" s="6"/>
    </row>
    <row r="2084" customFormat="false" ht="27" hidden="false" customHeight="true" outlineLevel="0" collapsed="false">
      <c r="A2084" s="2"/>
      <c r="B2084" s="3" t="s">
        <v>6520</v>
      </c>
      <c r="C2084" s="2" t="s">
        <v>6521</v>
      </c>
      <c r="D2084" s="2" t="s">
        <v>6522</v>
      </c>
      <c r="E2084" s="2"/>
      <c r="F2084" s="2"/>
      <c r="G2084" s="4" t="n">
        <v>37</v>
      </c>
      <c r="H2084" s="13" t="s">
        <v>982</v>
      </c>
      <c r="I2084" s="2" t="s">
        <v>6403</v>
      </c>
      <c r="J2084" s="2"/>
      <c r="K2084" s="2"/>
      <c r="L2084" s="2"/>
      <c r="M2084" s="2"/>
    </row>
    <row r="2085" customFormat="false" ht="27" hidden="false" customHeight="true" outlineLevel="0" collapsed="false">
      <c r="A2085" s="6"/>
      <c r="B2085" s="7" t="s">
        <v>6523</v>
      </c>
      <c r="C2085" s="6" t="s">
        <v>6524</v>
      </c>
      <c r="D2085" s="6" t="s">
        <v>6525</v>
      </c>
      <c r="E2085" s="6" t="s">
        <v>1024</v>
      </c>
      <c r="F2085" s="6"/>
      <c r="G2085" s="8" t="n">
        <v>20</v>
      </c>
      <c r="H2085" s="13" t="s">
        <v>982</v>
      </c>
      <c r="I2085" s="6" t="s">
        <v>6403</v>
      </c>
      <c r="J2085" s="6"/>
      <c r="K2085" s="6"/>
      <c r="L2085" s="6"/>
      <c r="M2085" s="6"/>
    </row>
    <row r="2086" customFormat="false" ht="27" hidden="false" customHeight="true" outlineLevel="0" collapsed="false">
      <c r="A2086" s="2"/>
      <c r="B2086" s="3" t="s">
        <v>6526</v>
      </c>
      <c r="C2086" s="2" t="s">
        <v>6527</v>
      </c>
      <c r="D2086" s="2" t="s">
        <v>6528</v>
      </c>
      <c r="E2086" s="2" t="s">
        <v>1024</v>
      </c>
      <c r="F2086" s="2"/>
      <c r="G2086" s="4" t="n">
        <v>3</v>
      </c>
      <c r="H2086" s="13" t="s">
        <v>982</v>
      </c>
      <c r="I2086" s="2" t="s">
        <v>6403</v>
      </c>
      <c r="J2086" s="2"/>
      <c r="K2086" s="2"/>
      <c r="L2086" s="2"/>
      <c r="M2086" s="9" t="s">
        <v>6529</v>
      </c>
    </row>
    <row r="2087" customFormat="false" ht="27" hidden="false" customHeight="true" outlineLevel="0" collapsed="false">
      <c r="A2087" s="6"/>
      <c r="B2087" s="7" t="s">
        <v>6530</v>
      </c>
      <c r="C2087" s="6" t="s">
        <v>6527</v>
      </c>
      <c r="D2087" s="6" t="s">
        <v>6531</v>
      </c>
      <c r="E2087" s="6"/>
      <c r="F2087" s="6"/>
      <c r="G2087" s="8" t="n">
        <v>19</v>
      </c>
      <c r="H2087" s="13" t="s">
        <v>982</v>
      </c>
      <c r="I2087" s="6" t="s">
        <v>6403</v>
      </c>
      <c r="J2087" s="6"/>
      <c r="K2087" s="6"/>
      <c r="L2087" s="6"/>
      <c r="M2087" s="10" t="s">
        <v>6532</v>
      </c>
    </row>
    <row r="2088" customFormat="false" ht="27" hidden="false" customHeight="true" outlineLevel="0" collapsed="false">
      <c r="A2088" s="2"/>
      <c r="B2088" s="3" t="s">
        <v>6533</v>
      </c>
      <c r="C2088" s="2" t="s">
        <v>6534</v>
      </c>
      <c r="D2088" s="2" t="s">
        <v>6535</v>
      </c>
      <c r="E2088" s="2"/>
      <c r="F2088" s="2"/>
      <c r="G2088" s="4" t="n">
        <v>42</v>
      </c>
      <c r="H2088" s="13" t="s">
        <v>982</v>
      </c>
      <c r="I2088" s="2" t="s">
        <v>6403</v>
      </c>
      <c r="J2088" s="2"/>
      <c r="K2088" s="2"/>
      <c r="L2088" s="2"/>
      <c r="M2088" s="2"/>
    </row>
    <row r="2089" customFormat="false" ht="27" hidden="false" customHeight="true" outlineLevel="0" collapsed="false">
      <c r="A2089" s="6"/>
      <c r="B2089" s="7" t="s">
        <v>6536</v>
      </c>
      <c r="C2089" s="6" t="s">
        <v>6537</v>
      </c>
      <c r="D2089" s="6" t="s">
        <v>6525</v>
      </c>
      <c r="E2089" s="6" t="s">
        <v>1024</v>
      </c>
      <c r="F2089" s="6"/>
      <c r="G2089" s="8" t="n">
        <v>4</v>
      </c>
      <c r="H2089" s="13" t="s">
        <v>982</v>
      </c>
      <c r="I2089" s="6" t="s">
        <v>6403</v>
      </c>
      <c r="J2089" s="6"/>
      <c r="K2089" s="6"/>
      <c r="L2089" s="6"/>
      <c r="M2089" s="10" t="s">
        <v>6538</v>
      </c>
    </row>
    <row r="2090" customFormat="false" ht="27" hidden="false" customHeight="true" outlineLevel="0" collapsed="false">
      <c r="A2090" s="2"/>
      <c r="B2090" s="3" t="s">
        <v>6539</v>
      </c>
      <c r="C2090" s="2" t="s">
        <v>6537</v>
      </c>
      <c r="D2090" s="2" t="s">
        <v>6540</v>
      </c>
      <c r="E2090" s="2"/>
      <c r="F2090" s="2"/>
      <c r="G2090" s="4" t="n">
        <v>13</v>
      </c>
      <c r="H2090" s="13" t="s">
        <v>982</v>
      </c>
      <c r="I2090" s="2" t="s">
        <v>6403</v>
      </c>
      <c r="J2090" s="2"/>
      <c r="K2090" s="2"/>
      <c r="L2090" s="2"/>
      <c r="M2090" s="9" t="s">
        <v>6541</v>
      </c>
    </row>
    <row r="2091" customFormat="false" ht="27" hidden="false" customHeight="true" outlineLevel="0" collapsed="false">
      <c r="A2091" s="6"/>
      <c r="B2091" s="7" t="s">
        <v>6542</v>
      </c>
      <c r="C2091" s="6" t="s">
        <v>6543</v>
      </c>
      <c r="D2091" s="6" t="s">
        <v>6544</v>
      </c>
      <c r="E2091" s="6" t="s">
        <v>1024</v>
      </c>
      <c r="F2091" s="6"/>
      <c r="G2091" s="8" t="n">
        <v>10</v>
      </c>
      <c r="H2091" s="13" t="s">
        <v>982</v>
      </c>
      <c r="I2091" s="6" t="s">
        <v>6403</v>
      </c>
      <c r="J2091" s="6"/>
      <c r="K2091" s="6"/>
      <c r="L2091" s="6"/>
      <c r="M2091" s="10" t="s">
        <v>6545</v>
      </c>
    </row>
    <row r="2092" customFormat="false" ht="27" hidden="false" customHeight="true" outlineLevel="0" collapsed="false">
      <c r="A2092" s="2"/>
      <c r="B2092" s="3" t="s">
        <v>6546</v>
      </c>
      <c r="C2092" s="2" t="s">
        <v>6543</v>
      </c>
      <c r="D2092" s="2" t="s">
        <v>6547</v>
      </c>
      <c r="E2092" s="2"/>
      <c r="F2092" s="2"/>
      <c r="G2092" s="4" t="n">
        <v>14</v>
      </c>
      <c r="H2092" s="13" t="s">
        <v>982</v>
      </c>
      <c r="I2092" s="2" t="s">
        <v>6403</v>
      </c>
      <c r="J2092" s="2"/>
      <c r="K2092" s="2"/>
      <c r="L2092" s="2"/>
      <c r="M2092" s="9" t="s">
        <v>6548</v>
      </c>
    </row>
    <row r="2093" customFormat="false" ht="27" hidden="false" customHeight="true" outlineLevel="0" collapsed="false">
      <c r="A2093" s="6"/>
      <c r="B2093" s="7" t="s">
        <v>6549</v>
      </c>
      <c r="C2093" s="6" t="s">
        <v>6550</v>
      </c>
      <c r="D2093" s="6" t="s">
        <v>6551</v>
      </c>
      <c r="E2093" s="6" t="s">
        <v>1024</v>
      </c>
      <c r="F2093" s="6"/>
      <c r="G2093" s="8" t="n">
        <v>7</v>
      </c>
      <c r="H2093" s="13" t="s">
        <v>982</v>
      </c>
      <c r="I2093" s="6" t="s">
        <v>6403</v>
      </c>
      <c r="J2093" s="6"/>
      <c r="K2093" s="6"/>
      <c r="L2093" s="6"/>
      <c r="M2093" s="10" t="s">
        <v>6552</v>
      </c>
    </row>
    <row r="2094" customFormat="false" ht="27" hidden="false" customHeight="true" outlineLevel="0" collapsed="false">
      <c r="A2094" s="2"/>
      <c r="B2094" s="3" t="s">
        <v>6553</v>
      </c>
      <c r="C2094" s="2" t="s">
        <v>6550</v>
      </c>
      <c r="D2094" s="2" t="s">
        <v>6554</v>
      </c>
      <c r="E2094" s="2"/>
      <c r="F2094" s="2"/>
      <c r="G2094" s="4" t="n">
        <v>13</v>
      </c>
      <c r="H2094" s="13" t="s">
        <v>982</v>
      </c>
      <c r="I2094" s="2" t="s">
        <v>6403</v>
      </c>
      <c r="J2094" s="2"/>
      <c r="K2094" s="2"/>
      <c r="L2094" s="2"/>
      <c r="M2094" s="9" t="s">
        <v>6555</v>
      </c>
    </row>
    <row r="2095" customFormat="false" ht="27" hidden="false" customHeight="true" outlineLevel="0" collapsed="false">
      <c r="A2095" s="6"/>
      <c r="B2095" s="7" t="s">
        <v>6556</v>
      </c>
      <c r="C2095" s="6" t="s">
        <v>6557</v>
      </c>
      <c r="D2095" s="6" t="s">
        <v>6558</v>
      </c>
      <c r="E2095" s="6"/>
      <c r="F2095" s="6"/>
      <c r="G2095" s="8" t="n">
        <v>32</v>
      </c>
      <c r="H2095" s="13" t="s">
        <v>982</v>
      </c>
      <c r="I2095" s="6" t="s">
        <v>6403</v>
      </c>
      <c r="J2095" s="6"/>
      <c r="K2095" s="6"/>
      <c r="L2095" s="6"/>
      <c r="M2095" s="6"/>
    </row>
    <row r="2096" customFormat="false" ht="27" hidden="false" customHeight="true" outlineLevel="0" collapsed="false">
      <c r="A2096" s="2"/>
      <c r="B2096" s="3" t="s">
        <v>6559</v>
      </c>
      <c r="C2096" s="2" t="s">
        <v>6560</v>
      </c>
      <c r="D2096" s="2" t="s">
        <v>6561</v>
      </c>
      <c r="E2096" s="2"/>
      <c r="F2096" s="2"/>
      <c r="G2096" s="4" t="n">
        <v>18</v>
      </c>
      <c r="H2096" s="13" t="s">
        <v>982</v>
      </c>
      <c r="I2096" s="2" t="s">
        <v>6403</v>
      </c>
      <c r="J2096" s="2"/>
      <c r="K2096" s="2"/>
      <c r="L2096" s="2"/>
      <c r="M2096" s="2"/>
    </row>
    <row r="2097" customFormat="false" ht="27" hidden="false" customHeight="true" outlineLevel="0" collapsed="false">
      <c r="A2097" s="6"/>
      <c r="B2097" s="7" t="s">
        <v>6562</v>
      </c>
      <c r="C2097" s="6" t="s">
        <v>6563</v>
      </c>
      <c r="D2097" s="6"/>
      <c r="E2097" s="6"/>
      <c r="F2097" s="6"/>
      <c r="G2097" s="8" t="n">
        <v>9</v>
      </c>
      <c r="H2097" s="13" t="s">
        <v>982</v>
      </c>
      <c r="I2097" s="6" t="s">
        <v>6403</v>
      </c>
      <c r="J2097" s="6"/>
      <c r="K2097" s="6"/>
      <c r="L2097" s="6"/>
      <c r="M2097" s="6"/>
    </row>
    <row r="2098" customFormat="false" ht="27" hidden="false" customHeight="true" outlineLevel="0" collapsed="false">
      <c r="A2098" s="2"/>
      <c r="B2098" s="3" t="s">
        <v>6564</v>
      </c>
      <c r="C2098" s="2" t="s">
        <v>6565</v>
      </c>
      <c r="D2098" s="2"/>
      <c r="E2098" s="2"/>
      <c r="F2098" s="2"/>
      <c r="G2098" s="4" t="n">
        <v>18</v>
      </c>
      <c r="H2098" s="13" t="s">
        <v>982</v>
      </c>
      <c r="I2098" s="2" t="s">
        <v>6403</v>
      </c>
      <c r="J2098" s="2"/>
      <c r="K2098" s="2"/>
      <c r="L2098" s="2"/>
      <c r="M2098" s="2"/>
    </row>
    <row r="2099" customFormat="false" ht="27" hidden="false" customHeight="true" outlineLevel="0" collapsed="false">
      <c r="A2099" s="6"/>
      <c r="B2099" s="7" t="s">
        <v>6566</v>
      </c>
      <c r="C2099" s="6" t="s">
        <v>6567</v>
      </c>
      <c r="D2099" s="6" t="s">
        <v>6568</v>
      </c>
      <c r="E2099" s="6" t="s">
        <v>6474</v>
      </c>
      <c r="F2099" s="6"/>
      <c r="G2099" s="8" t="n">
        <v>2</v>
      </c>
      <c r="H2099" s="13" t="s">
        <v>982</v>
      </c>
      <c r="I2099" s="6" t="s">
        <v>6403</v>
      </c>
      <c r="J2099" s="6"/>
      <c r="K2099" s="6"/>
      <c r="L2099" s="6"/>
      <c r="M2099" s="6"/>
    </row>
    <row r="2100" customFormat="false" ht="27" hidden="false" customHeight="true" outlineLevel="0" collapsed="false">
      <c r="A2100" s="2"/>
      <c r="B2100" s="3" t="s">
        <v>6569</v>
      </c>
      <c r="C2100" s="2" t="s">
        <v>6570</v>
      </c>
      <c r="D2100" s="2" t="s">
        <v>6571</v>
      </c>
      <c r="E2100" s="2" t="s">
        <v>6486</v>
      </c>
      <c r="F2100" s="2"/>
      <c r="G2100" s="4" t="n">
        <v>27</v>
      </c>
      <c r="H2100" s="13" t="s">
        <v>982</v>
      </c>
      <c r="I2100" s="2" t="s">
        <v>6403</v>
      </c>
      <c r="J2100" s="2"/>
      <c r="K2100" s="2"/>
      <c r="L2100" s="2"/>
      <c r="M2100" s="2"/>
    </row>
    <row r="2101" customFormat="false" ht="27" hidden="false" customHeight="true" outlineLevel="0" collapsed="false">
      <c r="A2101" s="6"/>
      <c r="B2101" s="7" t="s">
        <v>6572</v>
      </c>
      <c r="C2101" s="6" t="s">
        <v>6573</v>
      </c>
      <c r="D2101" s="6" t="s">
        <v>6574</v>
      </c>
      <c r="E2101" s="6"/>
      <c r="F2101" s="6"/>
      <c r="G2101" s="8" t="n">
        <v>32</v>
      </c>
      <c r="H2101" s="13" t="s">
        <v>982</v>
      </c>
      <c r="I2101" s="6" t="s">
        <v>6403</v>
      </c>
      <c r="J2101" s="6"/>
      <c r="K2101" s="6"/>
      <c r="L2101" s="6"/>
      <c r="M2101" s="6"/>
    </row>
    <row r="2102" customFormat="false" ht="27" hidden="false" customHeight="true" outlineLevel="0" collapsed="false">
      <c r="A2102" s="2"/>
      <c r="B2102" s="3" t="s">
        <v>6575</v>
      </c>
      <c r="C2102" s="2" t="s">
        <v>6576</v>
      </c>
      <c r="D2102" s="2" t="s">
        <v>6577</v>
      </c>
      <c r="E2102" s="2"/>
      <c r="F2102" s="2"/>
      <c r="G2102" s="4" t="n">
        <v>12</v>
      </c>
      <c r="H2102" s="13" t="s">
        <v>982</v>
      </c>
      <c r="I2102" s="2" t="s">
        <v>6403</v>
      </c>
      <c r="J2102" s="2"/>
      <c r="K2102" s="2"/>
      <c r="L2102" s="2"/>
      <c r="M2102" s="2"/>
    </row>
    <row r="2103" customFormat="false" ht="27" hidden="false" customHeight="true" outlineLevel="0" collapsed="false">
      <c r="A2103" s="6"/>
      <c r="B2103" s="7" t="s">
        <v>6578</v>
      </c>
      <c r="C2103" s="6" t="s">
        <v>6579</v>
      </c>
      <c r="D2103" s="6" t="s">
        <v>6580</v>
      </c>
      <c r="E2103" s="6"/>
      <c r="F2103" s="6"/>
      <c r="G2103" s="8" t="n">
        <v>15</v>
      </c>
      <c r="H2103" s="13" t="s">
        <v>982</v>
      </c>
      <c r="I2103" s="6" t="s">
        <v>6403</v>
      </c>
      <c r="J2103" s="6"/>
      <c r="K2103" s="6"/>
      <c r="L2103" s="6"/>
      <c r="M2103" s="6"/>
    </row>
    <row r="2104" customFormat="false" ht="27" hidden="false" customHeight="true" outlineLevel="0" collapsed="false">
      <c r="A2104" s="2"/>
      <c r="B2104" s="3" t="s">
        <v>6581</v>
      </c>
      <c r="C2104" s="2" t="s">
        <v>6582</v>
      </c>
      <c r="D2104" s="2" t="s">
        <v>6583</v>
      </c>
      <c r="E2104" s="2" t="s">
        <v>1024</v>
      </c>
      <c r="F2104" s="2"/>
      <c r="G2104" s="4" t="n">
        <v>110</v>
      </c>
      <c r="H2104" s="13" t="s">
        <v>982</v>
      </c>
      <c r="I2104" s="2" t="s">
        <v>6403</v>
      </c>
      <c r="J2104" s="2"/>
      <c r="K2104" s="2"/>
      <c r="L2104" s="2"/>
      <c r="M2104" s="2"/>
    </row>
    <row r="2105" customFormat="false" ht="27" hidden="false" customHeight="true" outlineLevel="0" collapsed="false">
      <c r="A2105" s="6"/>
      <c r="B2105" s="7" t="s">
        <v>6584</v>
      </c>
      <c r="C2105" s="6" t="s">
        <v>6585</v>
      </c>
      <c r="D2105" s="6" t="s">
        <v>6586</v>
      </c>
      <c r="E2105" s="6" t="s">
        <v>1024</v>
      </c>
      <c r="F2105" s="6"/>
      <c r="G2105" s="8" t="n">
        <v>86</v>
      </c>
      <c r="H2105" s="13" t="s">
        <v>982</v>
      </c>
      <c r="I2105" s="6" t="s">
        <v>6403</v>
      </c>
      <c r="J2105" s="6"/>
      <c r="K2105" s="6"/>
      <c r="L2105" s="6"/>
      <c r="M2105" s="6"/>
    </row>
    <row r="2106" customFormat="false" ht="27" hidden="false" customHeight="true" outlineLevel="0" collapsed="false">
      <c r="A2106" s="2"/>
      <c r="B2106" s="3" t="s">
        <v>6587</v>
      </c>
      <c r="C2106" s="2" t="s">
        <v>6588</v>
      </c>
      <c r="D2106" s="2" t="s">
        <v>6589</v>
      </c>
      <c r="E2106" s="2"/>
      <c r="F2106" s="2"/>
      <c r="G2106" s="4" t="n">
        <v>30</v>
      </c>
      <c r="H2106" s="13" t="s">
        <v>982</v>
      </c>
      <c r="I2106" s="2" t="s">
        <v>6403</v>
      </c>
      <c r="J2106" s="2"/>
      <c r="K2106" s="2"/>
      <c r="L2106" s="2"/>
      <c r="M2106" s="2"/>
    </row>
    <row r="2107" customFormat="false" ht="27" hidden="false" customHeight="true" outlineLevel="0" collapsed="false">
      <c r="A2107" s="6"/>
      <c r="B2107" s="7" t="s">
        <v>6590</v>
      </c>
      <c r="C2107" s="6" t="s">
        <v>6591</v>
      </c>
      <c r="D2107" s="6" t="s">
        <v>6592</v>
      </c>
      <c r="E2107" s="6"/>
      <c r="F2107" s="6"/>
      <c r="G2107" s="8" t="n">
        <v>3</v>
      </c>
      <c r="H2107" s="13" t="s">
        <v>982</v>
      </c>
      <c r="I2107" s="6" t="s">
        <v>6403</v>
      </c>
      <c r="J2107" s="6"/>
      <c r="K2107" s="6"/>
      <c r="L2107" s="6"/>
      <c r="M2107" s="6"/>
    </row>
    <row r="2108" customFormat="false" ht="27" hidden="false" customHeight="true" outlineLevel="0" collapsed="false">
      <c r="A2108" s="2"/>
      <c r="B2108" s="3" t="s">
        <v>6593</v>
      </c>
      <c r="C2108" s="2" t="s">
        <v>6594</v>
      </c>
      <c r="D2108" s="2" t="s">
        <v>6595</v>
      </c>
      <c r="E2108" s="2"/>
      <c r="F2108" s="2"/>
      <c r="G2108" s="4" t="n">
        <v>11</v>
      </c>
      <c r="H2108" s="13" t="s">
        <v>982</v>
      </c>
      <c r="I2108" s="2" t="s">
        <v>6403</v>
      </c>
      <c r="J2108" s="2"/>
      <c r="K2108" s="2"/>
      <c r="L2108" s="2"/>
      <c r="M2108" s="2"/>
    </row>
    <row r="2109" customFormat="false" ht="27" hidden="false" customHeight="true" outlineLevel="0" collapsed="false">
      <c r="A2109" s="6"/>
      <c r="B2109" s="7" t="s">
        <v>6596</v>
      </c>
      <c r="C2109" s="6" t="s">
        <v>6597</v>
      </c>
      <c r="D2109" s="6" t="s">
        <v>6598</v>
      </c>
      <c r="E2109" s="6" t="s">
        <v>1887</v>
      </c>
      <c r="F2109" s="6"/>
      <c r="G2109" s="8" t="n">
        <v>7</v>
      </c>
      <c r="H2109" s="13" t="s">
        <v>982</v>
      </c>
      <c r="I2109" s="6" t="s">
        <v>6403</v>
      </c>
      <c r="J2109" s="6"/>
      <c r="K2109" s="6"/>
      <c r="L2109" s="6"/>
      <c r="M2109" s="6"/>
    </row>
    <row r="2110" customFormat="false" ht="27" hidden="false" customHeight="true" outlineLevel="0" collapsed="false">
      <c r="A2110" s="2"/>
      <c r="B2110" s="3" t="s">
        <v>6599</v>
      </c>
      <c r="C2110" s="2" t="s">
        <v>6600</v>
      </c>
      <c r="D2110" s="2" t="s">
        <v>6601</v>
      </c>
      <c r="E2110" s="2"/>
      <c r="F2110" s="2"/>
      <c r="G2110" s="4" t="n">
        <v>1</v>
      </c>
      <c r="H2110" s="13" t="s">
        <v>982</v>
      </c>
      <c r="I2110" s="2" t="s">
        <v>6403</v>
      </c>
      <c r="J2110" s="2"/>
      <c r="K2110" s="2"/>
      <c r="L2110" s="2"/>
      <c r="M2110" s="2"/>
    </row>
    <row r="2111" customFormat="false" ht="27" hidden="false" customHeight="true" outlineLevel="0" collapsed="false">
      <c r="A2111" s="6"/>
      <c r="B2111" s="7" t="s">
        <v>6602</v>
      </c>
      <c r="C2111" s="6" t="s">
        <v>6603</v>
      </c>
      <c r="D2111" s="6" t="s">
        <v>6604</v>
      </c>
      <c r="E2111" s="6" t="s">
        <v>3670</v>
      </c>
      <c r="F2111" s="6"/>
      <c r="G2111" s="8" t="n">
        <v>9</v>
      </c>
      <c r="H2111" s="13" t="s">
        <v>982</v>
      </c>
      <c r="I2111" s="6" t="s">
        <v>6403</v>
      </c>
      <c r="J2111" s="6"/>
      <c r="K2111" s="6"/>
      <c r="L2111" s="6"/>
      <c r="M2111" s="6"/>
    </row>
    <row r="2112" customFormat="false" ht="27" hidden="false" customHeight="true" outlineLevel="0" collapsed="false">
      <c r="A2112" s="2"/>
      <c r="B2112" s="3" t="s">
        <v>6605</v>
      </c>
      <c r="C2112" s="2" t="s">
        <v>6606</v>
      </c>
      <c r="D2112" s="2" t="s">
        <v>6607</v>
      </c>
      <c r="E2112" s="2" t="s">
        <v>3670</v>
      </c>
      <c r="F2112" s="2"/>
      <c r="G2112" s="4" t="n">
        <v>3</v>
      </c>
      <c r="H2112" s="13" t="s">
        <v>982</v>
      </c>
      <c r="I2112" s="2" t="s">
        <v>6403</v>
      </c>
      <c r="J2112" s="2"/>
      <c r="K2112" s="2"/>
      <c r="L2112" s="2"/>
      <c r="M2112" s="2"/>
    </row>
    <row r="2113" customFormat="false" ht="27" hidden="false" customHeight="true" outlineLevel="0" collapsed="false">
      <c r="A2113" s="6"/>
      <c r="B2113" s="7" t="s">
        <v>6608</v>
      </c>
      <c r="C2113" s="6" t="s">
        <v>6609</v>
      </c>
      <c r="D2113" s="6" t="s">
        <v>6610</v>
      </c>
      <c r="E2113" s="6" t="s">
        <v>2335</v>
      </c>
      <c r="F2113" s="6"/>
      <c r="G2113" s="8" t="n">
        <v>4</v>
      </c>
      <c r="H2113" s="13" t="s">
        <v>982</v>
      </c>
      <c r="I2113" s="6" t="s">
        <v>6403</v>
      </c>
      <c r="J2113" s="6"/>
      <c r="K2113" s="6"/>
      <c r="L2113" s="6"/>
      <c r="M2113" s="6"/>
    </row>
    <row r="2114" customFormat="false" ht="27" hidden="false" customHeight="true" outlineLevel="0" collapsed="false">
      <c r="A2114" s="2"/>
      <c r="B2114" s="3" t="s">
        <v>6611</v>
      </c>
      <c r="C2114" s="2" t="s">
        <v>6612</v>
      </c>
      <c r="D2114" s="2" t="s">
        <v>6613</v>
      </c>
      <c r="E2114" s="2" t="s">
        <v>1856</v>
      </c>
      <c r="F2114" s="2"/>
      <c r="G2114" s="4" t="n">
        <v>11</v>
      </c>
      <c r="H2114" s="13" t="s">
        <v>982</v>
      </c>
      <c r="I2114" s="2" t="s">
        <v>6403</v>
      </c>
      <c r="J2114" s="2"/>
      <c r="K2114" s="2"/>
      <c r="L2114" s="2"/>
      <c r="M2114" s="2"/>
    </row>
    <row r="2115" customFormat="false" ht="27" hidden="false" customHeight="true" outlineLevel="0" collapsed="false">
      <c r="A2115" s="6"/>
      <c r="B2115" s="7" t="s">
        <v>6614</v>
      </c>
      <c r="C2115" s="6" t="s">
        <v>6615</v>
      </c>
      <c r="D2115" s="6" t="s">
        <v>6616</v>
      </c>
      <c r="E2115" s="6" t="s">
        <v>1856</v>
      </c>
      <c r="F2115" s="6"/>
      <c r="G2115" s="8" t="n">
        <v>8</v>
      </c>
      <c r="H2115" s="13" t="s">
        <v>982</v>
      </c>
      <c r="I2115" s="6" t="s">
        <v>6403</v>
      </c>
      <c r="J2115" s="6"/>
      <c r="K2115" s="6"/>
      <c r="L2115" s="6"/>
      <c r="M2115" s="6"/>
    </row>
    <row r="2116" customFormat="false" ht="27" hidden="false" customHeight="true" outlineLevel="0" collapsed="false">
      <c r="A2116" s="2"/>
      <c r="B2116" s="3" t="s">
        <v>6617</v>
      </c>
      <c r="C2116" s="2" t="s">
        <v>6618</v>
      </c>
      <c r="D2116" s="2" t="s">
        <v>6619</v>
      </c>
      <c r="E2116" s="2" t="s">
        <v>1856</v>
      </c>
      <c r="F2116" s="2"/>
      <c r="G2116" s="4" t="n">
        <v>23</v>
      </c>
      <c r="H2116" s="13" t="s">
        <v>982</v>
      </c>
      <c r="I2116" s="2" t="s">
        <v>6403</v>
      </c>
      <c r="J2116" s="2"/>
      <c r="K2116" s="2"/>
      <c r="L2116" s="2"/>
      <c r="M2116" s="2"/>
    </row>
    <row r="2117" customFormat="false" ht="27" hidden="false" customHeight="true" outlineLevel="0" collapsed="false">
      <c r="A2117" s="6"/>
      <c r="B2117" s="7" t="s">
        <v>6620</v>
      </c>
      <c r="C2117" s="6" t="s">
        <v>6621</v>
      </c>
      <c r="D2117" s="6" t="s">
        <v>6622</v>
      </c>
      <c r="E2117" s="6" t="s">
        <v>1856</v>
      </c>
      <c r="F2117" s="6"/>
      <c r="G2117" s="8" t="n">
        <v>5</v>
      </c>
      <c r="H2117" s="13" t="s">
        <v>982</v>
      </c>
      <c r="I2117" s="6" t="s">
        <v>6403</v>
      </c>
      <c r="J2117" s="6"/>
      <c r="K2117" s="6"/>
      <c r="L2117" s="6"/>
      <c r="M2117" s="6"/>
    </row>
    <row r="2118" customFormat="false" ht="27" hidden="false" customHeight="true" outlineLevel="0" collapsed="false">
      <c r="A2118" s="2"/>
      <c r="B2118" s="3" t="s">
        <v>6623</v>
      </c>
      <c r="C2118" s="2" t="s">
        <v>6624</v>
      </c>
      <c r="D2118" s="2" t="s">
        <v>6625</v>
      </c>
      <c r="E2118" s="2" t="s">
        <v>3670</v>
      </c>
      <c r="F2118" s="2"/>
      <c r="G2118" s="4" t="n">
        <v>1</v>
      </c>
      <c r="H2118" s="13" t="s">
        <v>982</v>
      </c>
      <c r="I2118" s="2" t="s">
        <v>6403</v>
      </c>
      <c r="J2118" s="2"/>
      <c r="K2118" s="2"/>
      <c r="L2118" s="2"/>
      <c r="M2118" s="2"/>
    </row>
    <row r="2119" customFormat="false" ht="27" hidden="false" customHeight="true" outlineLevel="0" collapsed="false">
      <c r="A2119" s="6"/>
      <c r="B2119" s="7" t="s">
        <v>6626</v>
      </c>
      <c r="C2119" s="6" t="s">
        <v>6627</v>
      </c>
      <c r="D2119" s="6" t="s">
        <v>6628</v>
      </c>
      <c r="E2119" s="6" t="s">
        <v>3670</v>
      </c>
      <c r="F2119" s="6"/>
      <c r="G2119" s="8" t="n">
        <v>3</v>
      </c>
      <c r="H2119" s="13" t="s">
        <v>982</v>
      </c>
      <c r="I2119" s="6" t="s">
        <v>6403</v>
      </c>
      <c r="J2119" s="6"/>
      <c r="K2119" s="6"/>
      <c r="L2119" s="6"/>
      <c r="M2119" s="6"/>
    </row>
    <row r="2120" customFormat="false" ht="27" hidden="false" customHeight="true" outlineLevel="0" collapsed="false">
      <c r="A2120" s="2"/>
      <c r="B2120" s="3" t="s">
        <v>6629</v>
      </c>
      <c r="C2120" s="2" t="s">
        <v>6630</v>
      </c>
      <c r="D2120" s="2" t="s">
        <v>6631</v>
      </c>
      <c r="E2120" s="2" t="s">
        <v>3670</v>
      </c>
      <c r="F2120" s="2"/>
      <c r="G2120" s="4" t="n">
        <v>20</v>
      </c>
      <c r="H2120" s="13" t="s">
        <v>982</v>
      </c>
      <c r="I2120" s="2" t="s">
        <v>6403</v>
      </c>
      <c r="J2120" s="2"/>
      <c r="K2120" s="2"/>
      <c r="L2120" s="2"/>
      <c r="M2120" s="2"/>
    </row>
    <row r="2121" customFormat="false" ht="27" hidden="false" customHeight="true" outlineLevel="0" collapsed="false">
      <c r="A2121" s="6"/>
      <c r="B2121" s="7" t="s">
        <v>6632</v>
      </c>
      <c r="C2121" s="6" t="s">
        <v>6633</v>
      </c>
      <c r="D2121" s="6" t="s">
        <v>6634</v>
      </c>
      <c r="E2121" s="6" t="s">
        <v>3670</v>
      </c>
      <c r="F2121" s="6"/>
      <c r="G2121" s="8" t="n">
        <v>6</v>
      </c>
      <c r="H2121" s="13" t="s">
        <v>982</v>
      </c>
      <c r="I2121" s="6" t="s">
        <v>6403</v>
      </c>
      <c r="J2121" s="6"/>
      <c r="K2121" s="6"/>
      <c r="L2121" s="6"/>
      <c r="M2121" s="6"/>
    </row>
    <row r="2122" customFormat="false" ht="27" hidden="false" customHeight="true" outlineLevel="0" collapsed="false">
      <c r="A2122" s="2"/>
      <c r="B2122" s="3" t="s">
        <v>6635</v>
      </c>
      <c r="C2122" s="2" t="s">
        <v>6636</v>
      </c>
      <c r="D2122" s="2" t="s">
        <v>6637</v>
      </c>
      <c r="E2122" s="2" t="s">
        <v>1856</v>
      </c>
      <c r="F2122" s="2"/>
      <c r="G2122" s="4" t="n">
        <v>30</v>
      </c>
      <c r="H2122" s="13" t="s">
        <v>982</v>
      </c>
      <c r="I2122" s="2" t="s">
        <v>6403</v>
      </c>
      <c r="J2122" s="2"/>
      <c r="K2122" s="2"/>
      <c r="L2122" s="2"/>
      <c r="M2122" s="2"/>
    </row>
    <row r="2123" customFormat="false" ht="27" hidden="false" customHeight="true" outlineLevel="0" collapsed="false">
      <c r="A2123" s="6"/>
      <c r="B2123" s="7" t="s">
        <v>6638</v>
      </c>
      <c r="C2123" s="6" t="s">
        <v>6639</v>
      </c>
      <c r="D2123" s="6" t="s">
        <v>6640</v>
      </c>
      <c r="E2123" s="6" t="s">
        <v>1856</v>
      </c>
      <c r="F2123" s="6"/>
      <c r="G2123" s="8" t="n">
        <v>10</v>
      </c>
      <c r="H2123" s="13" t="s">
        <v>982</v>
      </c>
      <c r="I2123" s="6" t="s">
        <v>6403</v>
      </c>
      <c r="J2123" s="6"/>
      <c r="K2123" s="6"/>
      <c r="L2123" s="6"/>
      <c r="M2123" s="6"/>
    </row>
    <row r="2124" customFormat="false" ht="27" hidden="false" customHeight="true" outlineLevel="0" collapsed="false">
      <c r="A2124" s="2"/>
      <c r="B2124" s="3" t="s">
        <v>6641</v>
      </c>
      <c r="C2124" s="2" t="s">
        <v>6642</v>
      </c>
      <c r="D2124" s="2" t="s">
        <v>6643</v>
      </c>
      <c r="E2124" s="2" t="s">
        <v>1856</v>
      </c>
      <c r="F2124" s="2"/>
      <c r="G2124" s="4" t="n">
        <v>35</v>
      </c>
      <c r="H2124" s="13" t="s">
        <v>982</v>
      </c>
      <c r="I2124" s="2" t="s">
        <v>6403</v>
      </c>
      <c r="J2124" s="2"/>
      <c r="K2124" s="2"/>
      <c r="L2124" s="2"/>
      <c r="M2124" s="2"/>
    </row>
    <row r="2125" customFormat="false" ht="27" hidden="false" customHeight="true" outlineLevel="0" collapsed="false">
      <c r="A2125" s="6"/>
      <c r="B2125" s="7" t="s">
        <v>6644</v>
      </c>
      <c r="C2125" s="6" t="s">
        <v>6645</v>
      </c>
      <c r="D2125" s="6" t="s">
        <v>6646</v>
      </c>
      <c r="E2125" s="6" t="s">
        <v>1856</v>
      </c>
      <c r="F2125" s="6"/>
      <c r="G2125" s="8" t="n">
        <v>32</v>
      </c>
      <c r="H2125" s="13" t="s">
        <v>982</v>
      </c>
      <c r="I2125" s="6" t="s">
        <v>6403</v>
      </c>
      <c r="J2125" s="6"/>
      <c r="K2125" s="6"/>
      <c r="L2125" s="6"/>
      <c r="M2125" s="6"/>
    </row>
    <row r="2126" customFormat="false" ht="27" hidden="false" customHeight="true" outlineLevel="0" collapsed="false">
      <c r="A2126" s="2"/>
      <c r="B2126" s="3" t="s">
        <v>6647</v>
      </c>
      <c r="C2126" s="2" t="s">
        <v>6648</v>
      </c>
      <c r="D2126" s="2" t="s">
        <v>6649</v>
      </c>
      <c r="E2126" s="2" t="s">
        <v>1856</v>
      </c>
      <c r="F2126" s="2"/>
      <c r="G2126" s="4" t="n">
        <v>14</v>
      </c>
      <c r="H2126" s="13" t="s">
        <v>982</v>
      </c>
      <c r="I2126" s="2" t="s">
        <v>6403</v>
      </c>
      <c r="J2126" s="2"/>
      <c r="K2126" s="2"/>
      <c r="L2126" s="2"/>
      <c r="M2126" s="2"/>
    </row>
    <row r="2127" customFormat="false" ht="27" hidden="false" customHeight="true" outlineLevel="0" collapsed="false">
      <c r="A2127" s="6"/>
      <c r="B2127" s="7" t="s">
        <v>6650</v>
      </c>
      <c r="C2127" s="6" t="s">
        <v>6651</v>
      </c>
      <c r="D2127" s="6" t="s">
        <v>6652</v>
      </c>
      <c r="E2127" s="6" t="s">
        <v>6653</v>
      </c>
      <c r="F2127" s="6"/>
      <c r="G2127" s="8" t="n">
        <v>353</v>
      </c>
      <c r="H2127" s="13" t="s">
        <v>982</v>
      </c>
      <c r="I2127" s="6" t="s">
        <v>6403</v>
      </c>
      <c r="J2127" s="6"/>
      <c r="K2127" s="6"/>
      <c r="L2127" s="6"/>
      <c r="M2127" s="6"/>
    </row>
    <row r="2128" customFormat="false" ht="27" hidden="false" customHeight="true" outlineLevel="0" collapsed="false">
      <c r="A2128" s="2"/>
      <c r="B2128" s="3" t="s">
        <v>6654</v>
      </c>
      <c r="C2128" s="2" t="s">
        <v>6655</v>
      </c>
      <c r="D2128" s="2" t="s">
        <v>6656</v>
      </c>
      <c r="E2128" s="2" t="s">
        <v>2522</v>
      </c>
      <c r="F2128" s="2"/>
      <c r="G2128" s="4" t="n">
        <v>2</v>
      </c>
      <c r="H2128" s="13" t="s">
        <v>982</v>
      </c>
      <c r="I2128" s="2" t="s">
        <v>6403</v>
      </c>
      <c r="J2128" s="2"/>
      <c r="K2128" s="2"/>
      <c r="L2128" s="2"/>
      <c r="M2128" s="2"/>
    </row>
    <row r="2129" customFormat="false" ht="27" hidden="false" customHeight="true" outlineLevel="0" collapsed="false">
      <c r="A2129" s="6"/>
      <c r="B2129" s="7" t="s">
        <v>6657</v>
      </c>
      <c r="C2129" s="6" t="s">
        <v>6658</v>
      </c>
      <c r="D2129" s="6"/>
      <c r="E2129" s="6" t="s">
        <v>6659</v>
      </c>
      <c r="F2129" s="6"/>
      <c r="G2129" s="8" t="n">
        <v>1</v>
      </c>
      <c r="H2129" s="13" t="s">
        <v>982</v>
      </c>
      <c r="I2129" s="6" t="s">
        <v>6403</v>
      </c>
      <c r="J2129" s="6"/>
      <c r="K2129" s="6"/>
      <c r="L2129" s="6"/>
      <c r="M2129" s="6"/>
    </row>
    <row r="2130" customFormat="false" ht="27" hidden="false" customHeight="true" outlineLevel="0" collapsed="false">
      <c r="A2130" s="2"/>
      <c r="B2130" s="3" t="s">
        <v>6660</v>
      </c>
      <c r="C2130" s="2" t="s">
        <v>6661</v>
      </c>
      <c r="D2130" s="2" t="s">
        <v>6662</v>
      </c>
      <c r="E2130" s="2" t="s">
        <v>1856</v>
      </c>
      <c r="F2130" s="2"/>
      <c r="G2130" s="4" t="n">
        <v>13</v>
      </c>
      <c r="H2130" s="13" t="s">
        <v>982</v>
      </c>
      <c r="I2130" s="2" t="s">
        <v>6403</v>
      </c>
      <c r="J2130" s="2"/>
      <c r="K2130" s="2"/>
      <c r="L2130" s="2"/>
      <c r="M2130" s="2"/>
    </row>
    <row r="2131" customFormat="false" ht="27" hidden="false" customHeight="true" outlineLevel="0" collapsed="false">
      <c r="A2131" s="6"/>
      <c r="B2131" s="7" t="s">
        <v>6663</v>
      </c>
      <c r="C2131" s="6" t="s">
        <v>6664</v>
      </c>
      <c r="D2131" s="6" t="s">
        <v>6665</v>
      </c>
      <c r="E2131" s="6" t="s">
        <v>2522</v>
      </c>
      <c r="F2131" s="6"/>
      <c r="G2131" s="8" t="n">
        <v>4</v>
      </c>
      <c r="H2131" s="13" t="s">
        <v>982</v>
      </c>
      <c r="I2131" s="6" t="s">
        <v>6403</v>
      </c>
      <c r="J2131" s="6"/>
      <c r="K2131" s="6"/>
      <c r="L2131" s="6"/>
      <c r="M2131" s="6"/>
    </row>
    <row r="2132" customFormat="false" ht="27" hidden="false" customHeight="true" outlineLevel="0" collapsed="false">
      <c r="A2132" s="2"/>
      <c r="B2132" s="3" t="s">
        <v>6666</v>
      </c>
      <c r="C2132" s="2" t="s">
        <v>6667</v>
      </c>
      <c r="D2132" s="2" t="s">
        <v>6668</v>
      </c>
      <c r="E2132" s="2" t="s">
        <v>1856</v>
      </c>
      <c r="F2132" s="2"/>
      <c r="G2132" s="4" t="n">
        <v>4</v>
      </c>
      <c r="H2132" s="13" t="s">
        <v>982</v>
      </c>
      <c r="I2132" s="2" t="s">
        <v>6403</v>
      </c>
      <c r="J2132" s="2"/>
      <c r="K2132" s="2"/>
      <c r="L2132" s="2"/>
      <c r="M2132" s="2"/>
    </row>
    <row r="2133" customFormat="false" ht="27" hidden="false" customHeight="true" outlineLevel="0" collapsed="false">
      <c r="A2133" s="6"/>
      <c r="B2133" s="7" t="s">
        <v>6669</v>
      </c>
      <c r="C2133" s="6" t="s">
        <v>6670</v>
      </c>
      <c r="D2133" s="6" t="s">
        <v>6671</v>
      </c>
      <c r="E2133" s="6" t="s">
        <v>2522</v>
      </c>
      <c r="F2133" s="6"/>
      <c r="G2133" s="8" t="n">
        <v>1</v>
      </c>
      <c r="H2133" s="13" t="s">
        <v>982</v>
      </c>
      <c r="I2133" s="6" t="s">
        <v>6403</v>
      </c>
      <c r="J2133" s="6"/>
      <c r="K2133" s="6"/>
      <c r="L2133" s="6"/>
      <c r="M2133" s="6"/>
    </row>
    <row r="2134" customFormat="false" ht="27" hidden="false" customHeight="true" outlineLevel="0" collapsed="false">
      <c r="A2134" s="2"/>
      <c r="B2134" s="3" t="s">
        <v>6672</v>
      </c>
      <c r="C2134" s="2" t="s">
        <v>6673</v>
      </c>
      <c r="D2134" s="2" t="s">
        <v>6674</v>
      </c>
      <c r="E2134" s="2" t="s">
        <v>3670</v>
      </c>
      <c r="F2134" s="2"/>
      <c r="G2134" s="4" t="n">
        <v>1</v>
      </c>
      <c r="H2134" s="13" t="s">
        <v>982</v>
      </c>
      <c r="I2134" s="2" t="s">
        <v>6403</v>
      </c>
      <c r="J2134" s="2"/>
      <c r="K2134" s="2"/>
      <c r="L2134" s="2"/>
      <c r="M2134" s="2"/>
    </row>
    <row r="2135" customFormat="false" ht="27" hidden="false" customHeight="true" outlineLevel="0" collapsed="false">
      <c r="A2135" s="6"/>
      <c r="B2135" s="7" t="s">
        <v>6675</v>
      </c>
      <c r="C2135" s="6" t="s">
        <v>6676</v>
      </c>
      <c r="D2135" s="6" t="s">
        <v>6677</v>
      </c>
      <c r="E2135" s="6" t="s">
        <v>3670</v>
      </c>
      <c r="F2135" s="6"/>
      <c r="G2135" s="8" t="n">
        <v>2</v>
      </c>
      <c r="H2135" s="13" t="s">
        <v>982</v>
      </c>
      <c r="I2135" s="6" t="s">
        <v>6403</v>
      </c>
      <c r="J2135" s="6"/>
      <c r="K2135" s="6"/>
      <c r="L2135" s="6"/>
      <c r="M2135" s="6"/>
    </row>
    <row r="2136" customFormat="false" ht="27" hidden="false" customHeight="true" outlineLevel="0" collapsed="false">
      <c r="A2136" s="2"/>
      <c r="B2136" s="3" t="s">
        <v>6678</v>
      </c>
      <c r="C2136" s="2" t="s">
        <v>6679</v>
      </c>
      <c r="D2136" s="2" t="s">
        <v>6680</v>
      </c>
      <c r="E2136" s="2" t="s">
        <v>3670</v>
      </c>
      <c r="F2136" s="2"/>
      <c r="G2136" s="4" t="n">
        <v>10</v>
      </c>
      <c r="H2136" s="13" t="s">
        <v>982</v>
      </c>
      <c r="I2136" s="2" t="s">
        <v>6403</v>
      </c>
      <c r="J2136" s="2"/>
      <c r="K2136" s="2"/>
      <c r="L2136" s="2"/>
      <c r="M2136" s="2"/>
    </row>
    <row r="2137" customFormat="false" ht="27" hidden="false" customHeight="true" outlineLevel="0" collapsed="false">
      <c r="A2137" s="6"/>
      <c r="B2137" s="7" t="s">
        <v>6681</v>
      </c>
      <c r="C2137" s="6" t="s">
        <v>6682</v>
      </c>
      <c r="D2137" s="6" t="s">
        <v>6683</v>
      </c>
      <c r="E2137" s="6" t="s">
        <v>3670</v>
      </c>
      <c r="F2137" s="6"/>
      <c r="G2137" s="8" t="n">
        <v>20</v>
      </c>
      <c r="H2137" s="13" t="s">
        <v>982</v>
      </c>
      <c r="I2137" s="6" t="s">
        <v>6403</v>
      </c>
      <c r="J2137" s="6"/>
      <c r="K2137" s="6"/>
      <c r="L2137" s="6"/>
      <c r="M2137" s="6"/>
    </row>
    <row r="2138" customFormat="false" ht="27" hidden="false" customHeight="true" outlineLevel="0" collapsed="false">
      <c r="A2138" s="2"/>
      <c r="B2138" s="3" t="s">
        <v>6684</v>
      </c>
      <c r="C2138" s="2" t="s">
        <v>6685</v>
      </c>
      <c r="D2138" s="2" t="s">
        <v>6686</v>
      </c>
      <c r="E2138" s="2" t="s">
        <v>3670</v>
      </c>
      <c r="F2138" s="2"/>
      <c r="G2138" s="4" t="n">
        <v>7</v>
      </c>
      <c r="H2138" s="13" t="s">
        <v>982</v>
      </c>
      <c r="I2138" s="2" t="s">
        <v>6403</v>
      </c>
      <c r="J2138" s="2"/>
      <c r="K2138" s="2"/>
      <c r="L2138" s="2"/>
      <c r="M2138" s="2"/>
    </row>
    <row r="2139" customFormat="false" ht="27" hidden="false" customHeight="true" outlineLevel="0" collapsed="false">
      <c r="A2139" s="6"/>
      <c r="B2139" s="7" t="s">
        <v>6687</v>
      </c>
      <c r="C2139" s="6" t="s">
        <v>6688</v>
      </c>
      <c r="D2139" s="6" t="s">
        <v>6689</v>
      </c>
      <c r="E2139" s="6" t="s">
        <v>3670</v>
      </c>
      <c r="F2139" s="6"/>
      <c r="G2139" s="8" t="n">
        <v>7</v>
      </c>
      <c r="H2139" s="13" t="s">
        <v>982</v>
      </c>
      <c r="I2139" s="6" t="s">
        <v>6403</v>
      </c>
      <c r="J2139" s="6"/>
      <c r="K2139" s="6"/>
      <c r="L2139" s="6"/>
      <c r="M2139" s="6"/>
    </row>
    <row r="2140" customFormat="false" ht="27" hidden="false" customHeight="true" outlineLevel="0" collapsed="false">
      <c r="A2140" s="2"/>
      <c r="B2140" s="3" t="s">
        <v>6690</v>
      </c>
      <c r="C2140" s="2" t="s">
        <v>6691</v>
      </c>
      <c r="D2140" s="2" t="s">
        <v>6692</v>
      </c>
      <c r="E2140" s="2" t="s">
        <v>3670</v>
      </c>
      <c r="F2140" s="2"/>
      <c r="G2140" s="4" t="n">
        <v>13</v>
      </c>
      <c r="H2140" s="13" t="s">
        <v>982</v>
      </c>
      <c r="I2140" s="2" t="s">
        <v>6403</v>
      </c>
      <c r="J2140" s="2"/>
      <c r="K2140" s="2"/>
      <c r="L2140" s="2"/>
      <c r="M2140" s="2"/>
    </row>
    <row r="2141" customFormat="false" ht="27" hidden="false" customHeight="true" outlineLevel="0" collapsed="false">
      <c r="A2141" s="6"/>
      <c r="B2141" s="7" t="s">
        <v>6693</v>
      </c>
      <c r="C2141" s="6" t="s">
        <v>6694</v>
      </c>
      <c r="D2141" s="6" t="s">
        <v>6695</v>
      </c>
      <c r="E2141" s="6" t="s">
        <v>3670</v>
      </c>
      <c r="F2141" s="6"/>
      <c r="G2141" s="8" t="n">
        <v>9</v>
      </c>
      <c r="H2141" s="13" t="s">
        <v>982</v>
      </c>
      <c r="I2141" s="6" t="s">
        <v>6403</v>
      </c>
      <c r="J2141" s="6"/>
      <c r="K2141" s="6"/>
      <c r="L2141" s="6"/>
      <c r="M2141" s="6"/>
    </row>
    <row r="2142" customFormat="false" ht="27" hidden="false" customHeight="true" outlineLevel="0" collapsed="false">
      <c r="A2142" s="2"/>
      <c r="B2142" s="3" t="s">
        <v>6696</v>
      </c>
      <c r="C2142" s="2" t="s">
        <v>6697</v>
      </c>
      <c r="D2142" s="2"/>
      <c r="E2142" s="2"/>
      <c r="F2142" s="2"/>
      <c r="G2142" s="4" t="n">
        <v>1</v>
      </c>
      <c r="H2142" s="13" t="s">
        <v>982</v>
      </c>
      <c r="I2142" s="2" t="s">
        <v>6403</v>
      </c>
      <c r="J2142" s="2"/>
      <c r="K2142" s="2"/>
      <c r="L2142" s="2"/>
      <c r="M2142" s="2"/>
    </row>
    <row r="2143" customFormat="false" ht="27" hidden="false" customHeight="true" outlineLevel="0" collapsed="false">
      <c r="A2143" s="6"/>
      <c r="B2143" s="7" t="s">
        <v>6698</v>
      </c>
      <c r="C2143" s="6" t="s">
        <v>6699</v>
      </c>
      <c r="D2143" s="6" t="s">
        <v>6700</v>
      </c>
      <c r="E2143" s="6" t="s">
        <v>3670</v>
      </c>
      <c r="F2143" s="6"/>
      <c r="G2143" s="8" t="n">
        <v>1</v>
      </c>
      <c r="H2143" s="13" t="s">
        <v>982</v>
      </c>
      <c r="I2143" s="6" t="s">
        <v>6403</v>
      </c>
      <c r="J2143" s="6"/>
      <c r="K2143" s="6"/>
      <c r="L2143" s="6"/>
      <c r="M2143" s="6"/>
    </row>
    <row r="2144" customFormat="false" ht="27" hidden="false" customHeight="true" outlineLevel="0" collapsed="false">
      <c r="A2144" s="2"/>
      <c r="B2144" s="3" t="s">
        <v>6701</v>
      </c>
      <c r="C2144" s="2" t="s">
        <v>6702</v>
      </c>
      <c r="D2144" s="2" t="s">
        <v>6703</v>
      </c>
      <c r="E2144" s="2" t="s">
        <v>3670</v>
      </c>
      <c r="F2144" s="2"/>
      <c r="G2144" s="4" t="n">
        <v>16</v>
      </c>
      <c r="H2144" s="13" t="s">
        <v>982</v>
      </c>
      <c r="I2144" s="2" t="s">
        <v>6403</v>
      </c>
      <c r="J2144" s="2"/>
      <c r="K2144" s="2"/>
      <c r="L2144" s="2"/>
      <c r="M2144" s="2"/>
    </row>
    <row r="2145" customFormat="false" ht="27" hidden="false" customHeight="true" outlineLevel="0" collapsed="false">
      <c r="A2145" s="6"/>
      <c r="B2145" s="7" t="s">
        <v>6704</v>
      </c>
      <c r="C2145" s="6" t="s">
        <v>6705</v>
      </c>
      <c r="D2145" s="6" t="s">
        <v>6706</v>
      </c>
      <c r="E2145" s="6" t="s">
        <v>3670</v>
      </c>
      <c r="F2145" s="6"/>
      <c r="G2145" s="8" t="n">
        <v>2</v>
      </c>
      <c r="H2145" s="13" t="s">
        <v>982</v>
      </c>
      <c r="I2145" s="6" t="s">
        <v>6403</v>
      </c>
      <c r="J2145" s="6"/>
      <c r="K2145" s="6"/>
      <c r="L2145" s="6"/>
      <c r="M2145" s="6"/>
    </row>
    <row r="2146" customFormat="false" ht="27" hidden="false" customHeight="true" outlineLevel="0" collapsed="false">
      <c r="A2146" s="2"/>
      <c r="B2146" s="3" t="s">
        <v>6707</v>
      </c>
      <c r="C2146" s="2" t="s">
        <v>6708</v>
      </c>
      <c r="D2146" s="2" t="s">
        <v>6709</v>
      </c>
      <c r="E2146" s="2" t="s">
        <v>3670</v>
      </c>
      <c r="F2146" s="2"/>
      <c r="G2146" s="4" t="n">
        <v>34</v>
      </c>
      <c r="H2146" s="13" t="s">
        <v>982</v>
      </c>
      <c r="I2146" s="2" t="s">
        <v>6403</v>
      </c>
      <c r="J2146" s="2"/>
      <c r="K2146" s="2"/>
      <c r="L2146" s="2"/>
      <c r="M2146" s="2"/>
    </row>
    <row r="2147" customFormat="false" ht="27" hidden="false" customHeight="true" outlineLevel="0" collapsed="false">
      <c r="A2147" s="6"/>
      <c r="B2147" s="7" t="s">
        <v>6710</v>
      </c>
      <c r="C2147" s="6" t="s">
        <v>6711</v>
      </c>
      <c r="D2147" s="6" t="s">
        <v>6712</v>
      </c>
      <c r="E2147" s="6" t="s">
        <v>3670</v>
      </c>
      <c r="F2147" s="6"/>
      <c r="G2147" s="8" t="n">
        <v>9</v>
      </c>
      <c r="H2147" s="13" t="s">
        <v>982</v>
      </c>
      <c r="I2147" s="6" t="s">
        <v>6403</v>
      </c>
      <c r="J2147" s="6"/>
      <c r="K2147" s="6"/>
      <c r="L2147" s="6"/>
      <c r="M2147" s="6"/>
    </row>
    <row r="2148" customFormat="false" ht="27" hidden="false" customHeight="true" outlineLevel="0" collapsed="false">
      <c r="A2148" s="2"/>
      <c r="B2148" s="3" t="s">
        <v>6713</v>
      </c>
      <c r="C2148" s="2" t="s">
        <v>6714</v>
      </c>
      <c r="D2148" s="2" t="s">
        <v>6715</v>
      </c>
      <c r="E2148" s="2" t="s">
        <v>3362</v>
      </c>
      <c r="F2148" s="2"/>
      <c r="G2148" s="4" t="n">
        <v>271</v>
      </c>
      <c r="H2148" s="13" t="s">
        <v>982</v>
      </c>
      <c r="I2148" s="2" t="s">
        <v>6403</v>
      </c>
      <c r="J2148" s="2"/>
      <c r="K2148" s="2"/>
      <c r="L2148" s="2"/>
      <c r="M2148" s="2"/>
    </row>
    <row r="2149" customFormat="false" ht="27" hidden="false" customHeight="true" outlineLevel="0" collapsed="false">
      <c r="A2149" s="6"/>
      <c r="B2149" s="7" t="s">
        <v>6716</v>
      </c>
      <c r="C2149" s="6" t="s">
        <v>6717</v>
      </c>
      <c r="D2149" s="6" t="s">
        <v>6718</v>
      </c>
      <c r="E2149" s="6" t="s">
        <v>1856</v>
      </c>
      <c r="F2149" s="6"/>
      <c r="G2149" s="8" t="n">
        <v>2</v>
      </c>
      <c r="H2149" s="13" t="s">
        <v>982</v>
      </c>
      <c r="I2149" s="6" t="s">
        <v>6403</v>
      </c>
      <c r="J2149" s="6"/>
      <c r="K2149" s="6"/>
      <c r="L2149" s="6"/>
      <c r="M2149" s="6"/>
    </row>
    <row r="2150" customFormat="false" ht="27" hidden="false" customHeight="true" outlineLevel="0" collapsed="false">
      <c r="A2150" s="2"/>
      <c r="B2150" s="3" t="s">
        <v>6719</v>
      </c>
      <c r="C2150" s="2" t="s">
        <v>6720</v>
      </c>
      <c r="D2150" s="2" t="s">
        <v>6721</v>
      </c>
      <c r="E2150" s="2" t="s">
        <v>2522</v>
      </c>
      <c r="F2150" s="2"/>
      <c r="G2150" s="4" t="n">
        <v>1</v>
      </c>
      <c r="H2150" s="13" t="s">
        <v>982</v>
      </c>
      <c r="I2150" s="2" t="s">
        <v>6403</v>
      </c>
      <c r="J2150" s="2"/>
      <c r="K2150" s="2"/>
      <c r="L2150" s="2"/>
      <c r="M2150" s="2"/>
    </row>
    <row r="2151" customFormat="false" ht="27" hidden="false" customHeight="true" outlineLevel="0" collapsed="false">
      <c r="A2151" s="6"/>
      <c r="B2151" s="7" t="s">
        <v>6722</v>
      </c>
      <c r="C2151" s="6" t="s">
        <v>6723</v>
      </c>
      <c r="D2151" s="6" t="s">
        <v>6724</v>
      </c>
      <c r="E2151" s="6" t="s">
        <v>2522</v>
      </c>
      <c r="F2151" s="6"/>
      <c r="G2151" s="8" t="n">
        <v>18</v>
      </c>
      <c r="H2151" s="13" t="s">
        <v>982</v>
      </c>
      <c r="I2151" s="6" t="s">
        <v>6403</v>
      </c>
      <c r="J2151" s="6"/>
      <c r="K2151" s="6"/>
      <c r="L2151" s="6"/>
      <c r="M2151" s="6"/>
    </row>
    <row r="2152" customFormat="false" ht="27" hidden="false" customHeight="true" outlineLevel="0" collapsed="false">
      <c r="A2152" s="2"/>
      <c r="B2152" s="3" t="s">
        <v>6725</v>
      </c>
      <c r="C2152" s="2" t="s">
        <v>6726</v>
      </c>
      <c r="D2152" s="2" t="s">
        <v>6727</v>
      </c>
      <c r="E2152" s="2" t="s">
        <v>3670</v>
      </c>
      <c r="F2152" s="2"/>
      <c r="G2152" s="4" t="n">
        <v>9</v>
      </c>
      <c r="H2152" s="13" t="s">
        <v>982</v>
      </c>
      <c r="I2152" s="2" t="s">
        <v>6403</v>
      </c>
      <c r="J2152" s="2"/>
      <c r="K2152" s="2"/>
      <c r="L2152" s="2"/>
      <c r="M2152" s="2"/>
    </row>
    <row r="2153" customFormat="false" ht="27" hidden="false" customHeight="true" outlineLevel="0" collapsed="false">
      <c r="A2153" s="6"/>
      <c r="B2153" s="7" t="s">
        <v>6728</v>
      </c>
      <c r="C2153" s="6" t="s">
        <v>6729</v>
      </c>
      <c r="D2153" s="6" t="s">
        <v>6730</v>
      </c>
      <c r="E2153" s="6" t="s">
        <v>3670</v>
      </c>
      <c r="F2153" s="6"/>
      <c r="G2153" s="8" t="n">
        <v>1</v>
      </c>
      <c r="H2153" s="13" t="s">
        <v>982</v>
      </c>
      <c r="I2153" s="6" t="s">
        <v>6403</v>
      </c>
      <c r="J2153" s="6"/>
      <c r="K2153" s="6"/>
      <c r="L2153" s="6"/>
      <c r="M2153" s="6"/>
    </row>
    <row r="2154" customFormat="false" ht="27" hidden="false" customHeight="true" outlineLevel="0" collapsed="false">
      <c r="A2154" s="2"/>
      <c r="B2154" s="3" t="s">
        <v>6731</v>
      </c>
      <c r="C2154" s="2" t="s">
        <v>6732</v>
      </c>
      <c r="D2154" s="2" t="s">
        <v>6733</v>
      </c>
      <c r="E2154" s="2" t="s">
        <v>3670</v>
      </c>
      <c r="F2154" s="2"/>
      <c r="G2154" s="4" t="n">
        <v>10</v>
      </c>
      <c r="H2154" s="13" t="s">
        <v>982</v>
      </c>
      <c r="I2154" s="2" t="s">
        <v>6403</v>
      </c>
      <c r="J2154" s="2"/>
      <c r="K2154" s="2"/>
      <c r="L2154" s="2"/>
      <c r="M2154" s="2"/>
    </row>
    <row r="2155" customFormat="false" ht="27" hidden="false" customHeight="true" outlineLevel="0" collapsed="false">
      <c r="A2155" s="6"/>
      <c r="B2155" s="7" t="s">
        <v>6734</v>
      </c>
      <c r="C2155" s="6" t="s">
        <v>6735</v>
      </c>
      <c r="D2155" s="6" t="s">
        <v>6736</v>
      </c>
      <c r="E2155" s="6" t="s">
        <v>3670</v>
      </c>
      <c r="F2155" s="6"/>
      <c r="G2155" s="8" t="n">
        <v>10</v>
      </c>
      <c r="H2155" s="13" t="s">
        <v>982</v>
      </c>
      <c r="I2155" s="6" t="s">
        <v>6403</v>
      </c>
      <c r="J2155" s="6"/>
      <c r="K2155" s="6"/>
      <c r="L2155" s="6"/>
      <c r="M2155" s="6"/>
    </row>
    <row r="2156" customFormat="false" ht="27" hidden="false" customHeight="true" outlineLevel="0" collapsed="false">
      <c r="A2156" s="2"/>
      <c r="B2156" s="3" t="s">
        <v>6737</v>
      </c>
      <c r="C2156" s="2" t="s">
        <v>6738</v>
      </c>
      <c r="D2156" s="2" t="s">
        <v>6739</v>
      </c>
      <c r="E2156" s="2" t="s">
        <v>3670</v>
      </c>
      <c r="F2156" s="2"/>
      <c r="G2156" s="4" t="n">
        <v>20</v>
      </c>
      <c r="H2156" s="13" t="s">
        <v>982</v>
      </c>
      <c r="I2156" s="2" t="s">
        <v>6403</v>
      </c>
      <c r="J2156" s="2"/>
      <c r="K2156" s="2"/>
      <c r="L2156" s="2"/>
      <c r="M2156" s="2"/>
    </row>
    <row r="2157" customFormat="false" ht="27" hidden="false" customHeight="true" outlineLevel="0" collapsed="false">
      <c r="A2157" s="6"/>
      <c r="B2157" s="7" t="s">
        <v>6740</v>
      </c>
      <c r="C2157" s="6" t="s">
        <v>6741</v>
      </c>
      <c r="D2157" s="6" t="s">
        <v>6742</v>
      </c>
      <c r="E2157" s="6" t="s">
        <v>1856</v>
      </c>
      <c r="F2157" s="6"/>
      <c r="G2157" s="8" t="n">
        <v>3</v>
      </c>
      <c r="H2157" s="13" t="s">
        <v>982</v>
      </c>
      <c r="I2157" s="6" t="s">
        <v>6403</v>
      </c>
      <c r="J2157" s="6"/>
      <c r="K2157" s="6"/>
      <c r="L2157" s="6"/>
      <c r="M2157" s="6"/>
    </row>
    <row r="2158" customFormat="false" ht="27" hidden="false" customHeight="true" outlineLevel="0" collapsed="false">
      <c r="A2158" s="2"/>
      <c r="B2158" s="3" t="s">
        <v>6743</v>
      </c>
      <c r="C2158" s="2" t="s">
        <v>6744</v>
      </c>
      <c r="D2158" s="2" t="s">
        <v>6745</v>
      </c>
      <c r="E2158" s="2" t="s">
        <v>3670</v>
      </c>
      <c r="F2158" s="2"/>
      <c r="G2158" s="4" t="n">
        <v>1</v>
      </c>
      <c r="H2158" s="13" t="s">
        <v>982</v>
      </c>
      <c r="I2158" s="2" t="s">
        <v>6403</v>
      </c>
      <c r="J2158" s="2"/>
      <c r="K2158" s="2"/>
      <c r="L2158" s="2"/>
      <c r="M2158" s="2"/>
    </row>
    <row r="2159" customFormat="false" ht="27" hidden="false" customHeight="true" outlineLevel="0" collapsed="false">
      <c r="A2159" s="6"/>
      <c r="B2159" s="7" t="s">
        <v>6746</v>
      </c>
      <c r="C2159" s="6" t="s">
        <v>6747</v>
      </c>
      <c r="D2159" s="6" t="s">
        <v>6748</v>
      </c>
      <c r="E2159" s="6" t="s">
        <v>1856</v>
      </c>
      <c r="F2159" s="6"/>
      <c r="G2159" s="8" t="n">
        <v>10</v>
      </c>
      <c r="H2159" s="13" t="s">
        <v>982</v>
      </c>
      <c r="I2159" s="6" t="s">
        <v>6403</v>
      </c>
      <c r="J2159" s="6"/>
      <c r="K2159" s="6"/>
      <c r="L2159" s="6"/>
      <c r="M2159" s="6"/>
    </row>
    <row r="2160" customFormat="false" ht="27" hidden="false" customHeight="true" outlineLevel="0" collapsed="false">
      <c r="A2160" s="2"/>
      <c r="B2160" s="3" t="s">
        <v>6749</v>
      </c>
      <c r="C2160" s="2" t="s">
        <v>6750</v>
      </c>
      <c r="D2160" s="2" t="s">
        <v>6751</v>
      </c>
      <c r="E2160" s="2" t="s">
        <v>1856</v>
      </c>
      <c r="F2160" s="2"/>
      <c r="G2160" s="4" t="n">
        <v>7</v>
      </c>
      <c r="H2160" s="13" t="s">
        <v>982</v>
      </c>
      <c r="I2160" s="2" t="s">
        <v>6403</v>
      </c>
      <c r="J2160" s="2"/>
      <c r="K2160" s="2"/>
      <c r="L2160" s="2"/>
      <c r="M2160" s="2"/>
    </row>
    <row r="2161" customFormat="false" ht="27" hidden="false" customHeight="true" outlineLevel="0" collapsed="false">
      <c r="A2161" s="6"/>
      <c r="B2161" s="7" t="s">
        <v>6752</v>
      </c>
      <c r="C2161" s="6" t="s">
        <v>6753</v>
      </c>
      <c r="D2161" s="6" t="s">
        <v>6754</v>
      </c>
      <c r="E2161" s="6" t="s">
        <v>1856</v>
      </c>
      <c r="F2161" s="6"/>
      <c r="G2161" s="8" t="n">
        <v>6</v>
      </c>
      <c r="H2161" s="13" t="s">
        <v>982</v>
      </c>
      <c r="I2161" s="6" t="s">
        <v>6403</v>
      </c>
      <c r="J2161" s="6"/>
      <c r="K2161" s="6"/>
      <c r="L2161" s="6"/>
      <c r="M2161" s="6"/>
    </row>
    <row r="2162" customFormat="false" ht="27" hidden="false" customHeight="true" outlineLevel="0" collapsed="false">
      <c r="A2162" s="2"/>
      <c r="B2162" s="3" t="s">
        <v>6755</v>
      </c>
      <c r="C2162" s="2" t="s">
        <v>6756</v>
      </c>
      <c r="D2162" s="2" t="s">
        <v>6757</v>
      </c>
      <c r="E2162" s="2" t="s">
        <v>1856</v>
      </c>
      <c r="F2162" s="2"/>
      <c r="G2162" s="4" t="n">
        <v>10</v>
      </c>
      <c r="H2162" s="13" t="s">
        <v>982</v>
      </c>
      <c r="I2162" s="2" t="s">
        <v>6403</v>
      </c>
      <c r="J2162" s="2"/>
      <c r="K2162" s="2"/>
      <c r="L2162" s="2"/>
      <c r="M2162" s="2"/>
    </row>
    <row r="2163" customFormat="false" ht="27" hidden="false" customHeight="true" outlineLevel="0" collapsed="false">
      <c r="A2163" s="6"/>
      <c r="B2163" s="7" t="s">
        <v>6758</v>
      </c>
      <c r="C2163" s="6" t="s">
        <v>6759</v>
      </c>
      <c r="D2163" s="6" t="s">
        <v>6760</v>
      </c>
      <c r="E2163" s="6" t="s">
        <v>1856</v>
      </c>
      <c r="F2163" s="6"/>
      <c r="G2163" s="8" t="n">
        <v>24</v>
      </c>
      <c r="H2163" s="13" t="s">
        <v>982</v>
      </c>
      <c r="I2163" s="6" t="s">
        <v>6403</v>
      </c>
      <c r="J2163" s="6"/>
      <c r="K2163" s="6"/>
      <c r="L2163" s="6"/>
      <c r="M2163" s="6"/>
    </row>
    <row r="2164" customFormat="false" ht="27" hidden="false" customHeight="true" outlineLevel="0" collapsed="false">
      <c r="A2164" s="2"/>
      <c r="B2164" s="3" t="s">
        <v>6761</v>
      </c>
      <c r="C2164" s="2" t="s">
        <v>6762</v>
      </c>
      <c r="D2164" s="2" t="s">
        <v>6763</v>
      </c>
      <c r="E2164" s="2" t="s">
        <v>1856</v>
      </c>
      <c r="F2164" s="2"/>
      <c r="G2164" s="4" t="n">
        <v>3</v>
      </c>
      <c r="H2164" s="13" t="s">
        <v>982</v>
      </c>
      <c r="I2164" s="2" t="s">
        <v>6403</v>
      </c>
      <c r="J2164" s="2"/>
      <c r="K2164" s="2"/>
      <c r="L2164" s="2"/>
      <c r="M2164" s="2"/>
    </row>
    <row r="2165" customFormat="false" ht="27" hidden="false" customHeight="true" outlineLevel="0" collapsed="false">
      <c r="A2165" s="6"/>
      <c r="B2165" s="7" t="s">
        <v>6764</v>
      </c>
      <c r="C2165" s="6" t="s">
        <v>6765</v>
      </c>
      <c r="D2165" s="6" t="s">
        <v>6766</v>
      </c>
      <c r="E2165" s="6" t="s">
        <v>3670</v>
      </c>
      <c r="F2165" s="6"/>
      <c r="G2165" s="8" t="n">
        <v>4</v>
      </c>
      <c r="H2165" s="13" t="s">
        <v>982</v>
      </c>
      <c r="I2165" s="6" t="s">
        <v>6403</v>
      </c>
      <c r="J2165" s="6"/>
      <c r="K2165" s="6"/>
      <c r="L2165" s="6"/>
      <c r="M2165" s="6"/>
    </row>
    <row r="2166" customFormat="false" ht="27" hidden="false" customHeight="true" outlineLevel="0" collapsed="false">
      <c r="A2166" s="2"/>
      <c r="B2166" s="3" t="s">
        <v>6767</v>
      </c>
      <c r="C2166" s="2" t="s">
        <v>6768</v>
      </c>
      <c r="D2166" s="2" t="s">
        <v>6769</v>
      </c>
      <c r="E2166" s="2" t="s">
        <v>3670</v>
      </c>
      <c r="F2166" s="2"/>
      <c r="G2166" s="4" t="n">
        <v>1</v>
      </c>
      <c r="H2166" s="13" t="s">
        <v>982</v>
      </c>
      <c r="I2166" s="2" t="s">
        <v>6403</v>
      </c>
      <c r="J2166" s="2"/>
      <c r="K2166" s="2"/>
      <c r="L2166" s="2"/>
      <c r="M2166" s="2"/>
    </row>
    <row r="2167" customFormat="false" ht="27" hidden="false" customHeight="true" outlineLevel="0" collapsed="false">
      <c r="A2167" s="6"/>
      <c r="B2167" s="7" t="s">
        <v>6770</v>
      </c>
      <c r="C2167" s="6" t="s">
        <v>6771</v>
      </c>
      <c r="D2167" s="6" t="s">
        <v>6772</v>
      </c>
      <c r="E2167" s="6" t="s">
        <v>3670</v>
      </c>
      <c r="F2167" s="6"/>
      <c r="G2167" s="8" t="n">
        <v>7</v>
      </c>
      <c r="H2167" s="13" t="s">
        <v>982</v>
      </c>
      <c r="I2167" s="6" t="s">
        <v>6403</v>
      </c>
      <c r="J2167" s="6"/>
      <c r="K2167" s="6"/>
      <c r="L2167" s="6"/>
      <c r="M2167" s="6"/>
    </row>
    <row r="2168" customFormat="false" ht="27" hidden="false" customHeight="true" outlineLevel="0" collapsed="false">
      <c r="A2168" s="2"/>
      <c r="B2168" s="3" t="s">
        <v>6773</v>
      </c>
      <c r="C2168" s="2" t="s">
        <v>6774</v>
      </c>
      <c r="D2168" s="2" t="s">
        <v>6775</v>
      </c>
      <c r="E2168" s="2" t="s">
        <v>3670</v>
      </c>
      <c r="F2168" s="2"/>
      <c r="G2168" s="4" t="n">
        <v>2</v>
      </c>
      <c r="H2168" s="13" t="s">
        <v>982</v>
      </c>
      <c r="I2168" s="2" t="s">
        <v>6403</v>
      </c>
      <c r="J2168" s="2"/>
      <c r="K2168" s="2"/>
      <c r="L2168" s="2"/>
      <c r="M2168" s="2"/>
    </row>
    <row r="2169" customFormat="false" ht="27" hidden="false" customHeight="true" outlineLevel="0" collapsed="false">
      <c r="A2169" s="6"/>
      <c r="B2169" s="7" t="s">
        <v>6776</v>
      </c>
      <c r="C2169" s="6" t="s">
        <v>6777</v>
      </c>
      <c r="D2169" s="6" t="s">
        <v>6778</v>
      </c>
      <c r="E2169" s="6" t="s">
        <v>3670</v>
      </c>
      <c r="F2169" s="6"/>
      <c r="G2169" s="8" t="n">
        <v>8</v>
      </c>
      <c r="H2169" s="13" t="s">
        <v>982</v>
      </c>
      <c r="I2169" s="6" t="s">
        <v>6403</v>
      </c>
      <c r="J2169" s="6"/>
      <c r="K2169" s="6"/>
      <c r="L2169" s="6"/>
      <c r="M2169" s="6"/>
    </row>
    <row r="2170" customFormat="false" ht="27" hidden="false" customHeight="true" outlineLevel="0" collapsed="false">
      <c r="A2170" s="2"/>
      <c r="B2170" s="3" t="s">
        <v>6779</v>
      </c>
      <c r="C2170" s="2" t="s">
        <v>6780</v>
      </c>
      <c r="D2170" s="2" t="s">
        <v>6781</v>
      </c>
      <c r="E2170" s="2" t="s">
        <v>3670</v>
      </c>
      <c r="F2170" s="2"/>
      <c r="G2170" s="4" t="n">
        <v>5</v>
      </c>
      <c r="H2170" s="13" t="s">
        <v>982</v>
      </c>
      <c r="I2170" s="2" t="s">
        <v>6403</v>
      </c>
      <c r="J2170" s="2"/>
      <c r="K2170" s="2"/>
      <c r="L2170" s="2"/>
      <c r="M2170" s="2"/>
    </row>
    <row r="2171" customFormat="false" ht="27" hidden="false" customHeight="true" outlineLevel="0" collapsed="false">
      <c r="A2171" s="6"/>
      <c r="B2171" s="7" t="s">
        <v>6782</v>
      </c>
      <c r="C2171" s="6" t="s">
        <v>6783</v>
      </c>
      <c r="D2171" s="6" t="s">
        <v>6784</v>
      </c>
      <c r="E2171" s="6" t="s">
        <v>6785</v>
      </c>
      <c r="F2171" s="6"/>
      <c r="G2171" s="8" t="n">
        <v>2</v>
      </c>
      <c r="H2171" s="13" t="s">
        <v>982</v>
      </c>
      <c r="I2171" s="6" t="s">
        <v>6403</v>
      </c>
      <c r="J2171" s="6"/>
      <c r="K2171" s="6"/>
      <c r="L2171" s="6"/>
      <c r="M2171" s="6"/>
    </row>
    <row r="2172" customFormat="false" ht="27" hidden="false" customHeight="true" outlineLevel="0" collapsed="false">
      <c r="A2172" s="2"/>
      <c r="B2172" s="3" t="s">
        <v>6786</v>
      </c>
      <c r="C2172" s="2" t="s">
        <v>6787</v>
      </c>
      <c r="D2172" s="2" t="s">
        <v>6788</v>
      </c>
      <c r="E2172" s="2" t="s">
        <v>2522</v>
      </c>
      <c r="F2172" s="2"/>
      <c r="G2172" s="4" t="n">
        <v>15</v>
      </c>
      <c r="H2172" s="13" t="s">
        <v>982</v>
      </c>
      <c r="I2172" s="2" t="s">
        <v>6403</v>
      </c>
      <c r="J2172" s="2"/>
      <c r="K2172" s="2"/>
      <c r="L2172" s="2"/>
      <c r="M2172" s="2"/>
    </row>
    <row r="2173" customFormat="false" ht="27" hidden="false" customHeight="true" outlineLevel="0" collapsed="false">
      <c r="A2173" s="6"/>
      <c r="B2173" s="7" t="s">
        <v>6789</v>
      </c>
      <c r="C2173" s="6" t="s">
        <v>6790</v>
      </c>
      <c r="D2173" s="6" t="s">
        <v>6791</v>
      </c>
      <c r="E2173" s="6" t="s">
        <v>1856</v>
      </c>
      <c r="F2173" s="6"/>
      <c r="G2173" s="8" t="n">
        <v>2</v>
      </c>
      <c r="H2173" s="13" t="s">
        <v>982</v>
      </c>
      <c r="I2173" s="6" t="s">
        <v>6403</v>
      </c>
      <c r="J2173" s="6"/>
      <c r="K2173" s="6"/>
      <c r="L2173" s="6"/>
      <c r="M2173" s="6"/>
    </row>
    <row r="2174" customFormat="false" ht="27" hidden="false" customHeight="true" outlineLevel="0" collapsed="false">
      <c r="A2174" s="2"/>
      <c r="B2174" s="3" t="s">
        <v>6792</v>
      </c>
      <c r="C2174" s="2" t="s">
        <v>6793</v>
      </c>
      <c r="D2174" s="2" t="s">
        <v>6794</v>
      </c>
      <c r="E2174" s="2" t="s">
        <v>2522</v>
      </c>
      <c r="F2174" s="2"/>
      <c r="G2174" s="4" t="n">
        <v>6</v>
      </c>
      <c r="H2174" s="13" t="s">
        <v>982</v>
      </c>
      <c r="I2174" s="2" t="s">
        <v>6403</v>
      </c>
      <c r="J2174" s="2"/>
      <c r="K2174" s="2"/>
      <c r="L2174" s="2"/>
      <c r="M2174" s="2"/>
    </row>
    <row r="2175" customFormat="false" ht="27" hidden="false" customHeight="true" outlineLevel="0" collapsed="false">
      <c r="A2175" s="6"/>
      <c r="B2175" s="7" t="s">
        <v>6795</v>
      </c>
      <c r="C2175" s="6" t="s">
        <v>6796</v>
      </c>
      <c r="D2175" s="6" t="s">
        <v>6797</v>
      </c>
      <c r="E2175" s="6" t="s">
        <v>1856</v>
      </c>
      <c r="F2175" s="6"/>
      <c r="G2175" s="8" t="n">
        <v>7</v>
      </c>
      <c r="H2175" s="13" t="s">
        <v>982</v>
      </c>
      <c r="I2175" s="6" t="s">
        <v>6403</v>
      </c>
      <c r="J2175" s="6"/>
      <c r="K2175" s="6"/>
      <c r="L2175" s="6"/>
      <c r="M2175" s="6"/>
    </row>
    <row r="2176" customFormat="false" ht="27" hidden="false" customHeight="true" outlineLevel="0" collapsed="false">
      <c r="A2176" s="2"/>
      <c r="B2176" s="3" t="s">
        <v>6798</v>
      </c>
      <c r="C2176" s="2" t="s">
        <v>6799</v>
      </c>
      <c r="D2176" s="2" t="s">
        <v>6800</v>
      </c>
      <c r="E2176" s="2" t="s">
        <v>2522</v>
      </c>
      <c r="F2176" s="2"/>
      <c r="G2176" s="4" t="n">
        <v>1</v>
      </c>
      <c r="H2176" s="13" t="s">
        <v>982</v>
      </c>
      <c r="I2176" s="2" t="s">
        <v>6403</v>
      </c>
      <c r="J2176" s="2"/>
      <c r="K2176" s="2"/>
      <c r="L2176" s="2"/>
      <c r="M2176" s="2"/>
    </row>
    <row r="2177" customFormat="false" ht="27" hidden="false" customHeight="true" outlineLevel="0" collapsed="false">
      <c r="A2177" s="6"/>
      <c r="B2177" s="7" t="s">
        <v>6801</v>
      </c>
      <c r="C2177" s="6" t="s">
        <v>6802</v>
      </c>
      <c r="D2177" s="6" t="s">
        <v>6803</v>
      </c>
      <c r="E2177" s="6" t="s">
        <v>1856</v>
      </c>
      <c r="F2177" s="6"/>
      <c r="G2177" s="8" t="n">
        <v>1</v>
      </c>
      <c r="H2177" s="13" t="s">
        <v>982</v>
      </c>
      <c r="I2177" s="6" t="s">
        <v>6403</v>
      </c>
      <c r="J2177" s="6"/>
      <c r="K2177" s="6"/>
      <c r="L2177" s="6"/>
      <c r="M2177" s="6"/>
    </row>
    <row r="2178" customFormat="false" ht="27" hidden="false" customHeight="true" outlineLevel="0" collapsed="false">
      <c r="A2178" s="2"/>
      <c r="B2178" s="3" t="s">
        <v>6804</v>
      </c>
      <c r="C2178" s="2" t="s">
        <v>6805</v>
      </c>
      <c r="D2178" s="2" t="s">
        <v>6806</v>
      </c>
      <c r="E2178" s="2" t="s">
        <v>2522</v>
      </c>
      <c r="F2178" s="2"/>
      <c r="G2178" s="4" t="n">
        <v>2</v>
      </c>
      <c r="H2178" s="13" t="s">
        <v>982</v>
      </c>
      <c r="I2178" s="2" t="s">
        <v>6403</v>
      </c>
      <c r="J2178" s="2"/>
      <c r="K2178" s="2"/>
      <c r="L2178" s="2"/>
      <c r="M2178" s="2"/>
    </row>
    <row r="2179" customFormat="false" ht="27" hidden="false" customHeight="true" outlineLevel="0" collapsed="false">
      <c r="A2179" s="6"/>
      <c r="B2179" s="7" t="s">
        <v>6807</v>
      </c>
      <c r="C2179" s="6" t="s">
        <v>6808</v>
      </c>
      <c r="D2179" s="6" t="s">
        <v>6809</v>
      </c>
      <c r="E2179" s="6" t="s">
        <v>2522</v>
      </c>
      <c r="F2179" s="6"/>
      <c r="G2179" s="8" t="n">
        <v>3</v>
      </c>
      <c r="H2179" s="13" t="s">
        <v>982</v>
      </c>
      <c r="I2179" s="6" t="s">
        <v>6403</v>
      </c>
      <c r="J2179" s="6"/>
      <c r="K2179" s="6"/>
      <c r="L2179" s="6"/>
      <c r="M2179" s="6"/>
    </row>
    <row r="2180" customFormat="false" ht="27" hidden="false" customHeight="true" outlineLevel="0" collapsed="false">
      <c r="A2180" s="2"/>
      <c r="B2180" s="3" t="s">
        <v>6810</v>
      </c>
      <c r="C2180" s="2" t="s">
        <v>6811</v>
      </c>
      <c r="D2180" s="2" t="s">
        <v>6812</v>
      </c>
      <c r="E2180" s="2" t="s">
        <v>2522</v>
      </c>
      <c r="F2180" s="2"/>
      <c r="G2180" s="4" t="n">
        <v>2</v>
      </c>
      <c r="H2180" s="13" t="s">
        <v>982</v>
      </c>
      <c r="I2180" s="2" t="s">
        <v>6403</v>
      </c>
      <c r="J2180" s="2"/>
      <c r="K2180" s="2"/>
      <c r="L2180" s="2"/>
      <c r="M2180" s="2"/>
    </row>
    <row r="2181" customFormat="false" ht="27" hidden="false" customHeight="true" outlineLevel="0" collapsed="false">
      <c r="A2181" s="6"/>
      <c r="B2181" s="7" t="s">
        <v>6813</v>
      </c>
      <c r="C2181" s="6" t="s">
        <v>6814</v>
      </c>
      <c r="D2181" s="6" t="s">
        <v>6815</v>
      </c>
      <c r="E2181" s="6" t="s">
        <v>1856</v>
      </c>
      <c r="F2181" s="6"/>
      <c r="G2181" s="8" t="n">
        <v>2</v>
      </c>
      <c r="H2181" s="13" t="s">
        <v>982</v>
      </c>
      <c r="I2181" s="6" t="s">
        <v>6403</v>
      </c>
      <c r="J2181" s="6"/>
      <c r="K2181" s="6"/>
      <c r="L2181" s="6"/>
      <c r="M2181" s="6"/>
    </row>
    <row r="2182" customFormat="false" ht="27" hidden="false" customHeight="true" outlineLevel="0" collapsed="false">
      <c r="A2182" s="2"/>
      <c r="B2182" s="3" t="s">
        <v>6816</v>
      </c>
      <c r="C2182" s="2" t="s">
        <v>6817</v>
      </c>
      <c r="D2182" s="2" t="s">
        <v>6818</v>
      </c>
      <c r="E2182" s="2" t="s">
        <v>1856</v>
      </c>
      <c r="F2182" s="2"/>
      <c r="G2182" s="4" t="n">
        <v>2</v>
      </c>
      <c r="H2182" s="13" t="s">
        <v>982</v>
      </c>
      <c r="I2182" s="2" t="s">
        <v>6403</v>
      </c>
      <c r="J2182" s="2"/>
      <c r="K2182" s="2"/>
      <c r="L2182" s="2"/>
      <c r="M2182" s="2"/>
    </row>
    <row r="2183" customFormat="false" ht="27" hidden="false" customHeight="true" outlineLevel="0" collapsed="false">
      <c r="A2183" s="6"/>
      <c r="B2183" s="7" t="s">
        <v>6819</v>
      </c>
      <c r="C2183" s="6" t="s">
        <v>6820</v>
      </c>
      <c r="D2183" s="6" t="s">
        <v>6821</v>
      </c>
      <c r="E2183" s="6" t="s">
        <v>1856</v>
      </c>
      <c r="F2183" s="6"/>
      <c r="G2183" s="8" t="n">
        <v>3</v>
      </c>
      <c r="H2183" s="13" t="s">
        <v>982</v>
      </c>
      <c r="I2183" s="6" t="s">
        <v>6403</v>
      </c>
      <c r="J2183" s="6"/>
      <c r="K2183" s="6"/>
      <c r="L2183" s="6"/>
      <c r="M2183" s="6"/>
    </row>
    <row r="2184" customFormat="false" ht="27" hidden="false" customHeight="true" outlineLevel="0" collapsed="false">
      <c r="A2184" s="2"/>
      <c r="B2184" s="3" t="s">
        <v>6822</v>
      </c>
      <c r="C2184" s="2" t="s">
        <v>6823</v>
      </c>
      <c r="D2184" s="2" t="s">
        <v>6824</v>
      </c>
      <c r="E2184" s="2" t="s">
        <v>2522</v>
      </c>
      <c r="F2184" s="2"/>
      <c r="G2184" s="4" t="n">
        <v>1</v>
      </c>
      <c r="H2184" s="13" t="s">
        <v>982</v>
      </c>
      <c r="I2184" s="2" t="s">
        <v>6403</v>
      </c>
      <c r="J2184" s="2"/>
      <c r="K2184" s="2"/>
      <c r="L2184" s="2"/>
      <c r="M2184" s="2"/>
    </row>
    <row r="2185" customFormat="false" ht="27" hidden="false" customHeight="true" outlineLevel="0" collapsed="false">
      <c r="A2185" s="6"/>
      <c r="B2185" s="7" t="s">
        <v>6825</v>
      </c>
      <c r="C2185" s="6" t="s">
        <v>6826</v>
      </c>
      <c r="D2185" s="6" t="s">
        <v>6827</v>
      </c>
      <c r="E2185" s="6" t="s">
        <v>3670</v>
      </c>
      <c r="F2185" s="6"/>
      <c r="G2185" s="8" t="n">
        <v>10</v>
      </c>
      <c r="H2185" s="13" t="s">
        <v>982</v>
      </c>
      <c r="I2185" s="6" t="s">
        <v>6403</v>
      </c>
      <c r="J2185" s="6"/>
      <c r="K2185" s="6"/>
      <c r="L2185" s="6"/>
      <c r="M2185" s="6"/>
    </row>
    <row r="2186" customFormat="false" ht="27" hidden="false" customHeight="true" outlineLevel="0" collapsed="false">
      <c r="A2186" s="2"/>
      <c r="B2186" s="3" t="s">
        <v>6828</v>
      </c>
      <c r="C2186" s="2" t="s">
        <v>6829</v>
      </c>
      <c r="D2186" s="2" t="s">
        <v>6830</v>
      </c>
      <c r="E2186" s="2" t="s">
        <v>3670</v>
      </c>
      <c r="F2186" s="2"/>
      <c r="G2186" s="4" t="n">
        <v>20</v>
      </c>
      <c r="H2186" s="13" t="s">
        <v>982</v>
      </c>
      <c r="I2186" s="2" t="s">
        <v>6403</v>
      </c>
      <c r="J2186" s="2"/>
      <c r="K2186" s="2"/>
      <c r="L2186" s="2"/>
      <c r="M2186" s="2"/>
    </row>
    <row r="2187" customFormat="false" ht="27" hidden="false" customHeight="true" outlineLevel="0" collapsed="false">
      <c r="A2187" s="6"/>
      <c r="B2187" s="7" t="s">
        <v>6831</v>
      </c>
      <c r="C2187" s="6" t="s">
        <v>6832</v>
      </c>
      <c r="D2187" s="6" t="s">
        <v>6833</v>
      </c>
      <c r="E2187" s="6" t="s">
        <v>3670</v>
      </c>
      <c r="F2187" s="6"/>
      <c r="G2187" s="8" t="n">
        <v>10</v>
      </c>
      <c r="H2187" s="13" t="s">
        <v>982</v>
      </c>
      <c r="I2187" s="6" t="s">
        <v>6403</v>
      </c>
      <c r="J2187" s="6"/>
      <c r="K2187" s="6"/>
      <c r="L2187" s="6"/>
      <c r="M2187" s="6"/>
    </row>
    <row r="2188" customFormat="false" ht="27" hidden="false" customHeight="true" outlineLevel="0" collapsed="false">
      <c r="A2188" s="2"/>
      <c r="B2188" s="3" t="s">
        <v>6834</v>
      </c>
      <c r="C2188" s="2" t="s">
        <v>6835</v>
      </c>
      <c r="D2188" s="2" t="s">
        <v>6836</v>
      </c>
      <c r="E2188" s="2" t="s">
        <v>3670</v>
      </c>
      <c r="F2188" s="2"/>
      <c r="G2188" s="4" t="n">
        <v>13</v>
      </c>
      <c r="H2188" s="13" t="s">
        <v>982</v>
      </c>
      <c r="I2188" s="2" t="s">
        <v>6403</v>
      </c>
      <c r="J2188" s="2"/>
      <c r="K2188" s="2"/>
      <c r="L2188" s="2"/>
      <c r="M2188" s="2"/>
    </row>
    <row r="2189" customFormat="false" ht="27" hidden="false" customHeight="true" outlineLevel="0" collapsed="false">
      <c r="A2189" s="6"/>
      <c r="B2189" s="7" t="s">
        <v>6837</v>
      </c>
      <c r="C2189" s="6" t="s">
        <v>6838</v>
      </c>
      <c r="D2189" s="6" t="s">
        <v>6839</v>
      </c>
      <c r="E2189" s="6" t="s">
        <v>3670</v>
      </c>
      <c r="F2189" s="6"/>
      <c r="G2189" s="8" t="n">
        <v>1</v>
      </c>
      <c r="H2189" s="13" t="s">
        <v>982</v>
      </c>
      <c r="I2189" s="6" t="s">
        <v>6403</v>
      </c>
      <c r="J2189" s="6"/>
      <c r="K2189" s="6"/>
      <c r="L2189" s="6"/>
      <c r="M2189" s="6"/>
    </row>
    <row r="2190" customFormat="false" ht="27" hidden="false" customHeight="true" outlineLevel="0" collapsed="false">
      <c r="A2190" s="2"/>
      <c r="B2190" s="3" t="s">
        <v>6840</v>
      </c>
      <c r="C2190" s="2" t="s">
        <v>6841</v>
      </c>
      <c r="D2190" s="2" t="s">
        <v>6842</v>
      </c>
      <c r="E2190" s="2" t="s">
        <v>3670</v>
      </c>
      <c r="F2190" s="2"/>
      <c r="G2190" s="4" t="n">
        <v>1</v>
      </c>
      <c r="H2190" s="13" t="s">
        <v>982</v>
      </c>
      <c r="I2190" s="2" t="s">
        <v>6403</v>
      </c>
      <c r="J2190" s="2"/>
      <c r="K2190" s="2"/>
      <c r="L2190" s="2"/>
      <c r="M2190" s="2"/>
    </row>
    <row r="2191" customFormat="false" ht="27" hidden="false" customHeight="true" outlineLevel="0" collapsed="false">
      <c r="A2191" s="6"/>
      <c r="B2191" s="7" t="s">
        <v>6843</v>
      </c>
      <c r="C2191" s="6" t="s">
        <v>6844</v>
      </c>
      <c r="D2191" s="6" t="s">
        <v>6845</v>
      </c>
      <c r="E2191" s="6" t="s">
        <v>1856</v>
      </c>
      <c r="F2191" s="6"/>
      <c r="G2191" s="8" t="n">
        <v>10</v>
      </c>
      <c r="H2191" s="13" t="s">
        <v>982</v>
      </c>
      <c r="I2191" s="6" t="s">
        <v>6403</v>
      </c>
      <c r="J2191" s="6"/>
      <c r="K2191" s="6"/>
      <c r="L2191" s="6"/>
      <c r="M2191" s="6"/>
    </row>
    <row r="2192" customFormat="false" ht="27" hidden="false" customHeight="true" outlineLevel="0" collapsed="false">
      <c r="A2192" s="2"/>
      <c r="B2192" s="3" t="s">
        <v>6846</v>
      </c>
      <c r="C2192" s="2" t="s">
        <v>6847</v>
      </c>
      <c r="D2192" s="2" t="s">
        <v>6848</v>
      </c>
      <c r="E2192" s="2" t="s">
        <v>1856</v>
      </c>
      <c r="F2192" s="2"/>
      <c r="G2192" s="4" t="n">
        <v>9</v>
      </c>
      <c r="H2192" s="13" t="s">
        <v>982</v>
      </c>
      <c r="I2192" s="2" t="s">
        <v>6403</v>
      </c>
      <c r="J2192" s="2"/>
      <c r="K2192" s="2"/>
      <c r="L2192" s="2"/>
      <c r="M2192" s="2"/>
    </row>
    <row r="2193" customFormat="false" ht="27" hidden="false" customHeight="true" outlineLevel="0" collapsed="false">
      <c r="A2193" s="6"/>
      <c r="B2193" s="7" t="s">
        <v>6849</v>
      </c>
      <c r="C2193" s="6" t="s">
        <v>6850</v>
      </c>
      <c r="D2193" s="6" t="s">
        <v>6851</v>
      </c>
      <c r="E2193" s="6" t="s">
        <v>1856</v>
      </c>
      <c r="F2193" s="6"/>
      <c r="G2193" s="8" t="n">
        <v>7</v>
      </c>
      <c r="H2193" s="13" t="s">
        <v>982</v>
      </c>
      <c r="I2193" s="6" t="s">
        <v>6403</v>
      </c>
      <c r="J2193" s="6"/>
      <c r="K2193" s="6"/>
      <c r="L2193" s="6"/>
      <c r="M2193" s="6"/>
    </row>
    <row r="2194" customFormat="false" ht="27" hidden="false" customHeight="true" outlineLevel="0" collapsed="false">
      <c r="A2194" s="2"/>
      <c r="B2194" s="3" t="s">
        <v>6852</v>
      </c>
      <c r="C2194" s="2" t="s">
        <v>6853</v>
      </c>
      <c r="D2194" s="2" t="s">
        <v>6854</v>
      </c>
      <c r="E2194" s="2" t="s">
        <v>1856</v>
      </c>
      <c r="F2194" s="2"/>
      <c r="G2194" s="4" t="n">
        <v>10</v>
      </c>
      <c r="H2194" s="13" t="s">
        <v>982</v>
      </c>
      <c r="I2194" s="2" t="s">
        <v>6403</v>
      </c>
      <c r="J2194" s="2"/>
      <c r="K2194" s="2"/>
      <c r="L2194" s="2"/>
      <c r="M2194" s="2"/>
    </row>
    <row r="2195" customFormat="false" ht="27" hidden="false" customHeight="true" outlineLevel="0" collapsed="false">
      <c r="A2195" s="6"/>
      <c r="B2195" s="7" t="s">
        <v>6855</v>
      </c>
      <c r="C2195" s="6" t="s">
        <v>6856</v>
      </c>
      <c r="D2195" s="6" t="s">
        <v>6857</v>
      </c>
      <c r="E2195" s="6" t="s">
        <v>3670</v>
      </c>
      <c r="F2195" s="6"/>
      <c r="G2195" s="8" t="n">
        <v>5</v>
      </c>
      <c r="H2195" s="13" t="s">
        <v>982</v>
      </c>
      <c r="I2195" s="6" t="s">
        <v>6403</v>
      </c>
      <c r="J2195" s="6"/>
      <c r="K2195" s="6"/>
      <c r="L2195" s="6"/>
      <c r="M2195" s="6"/>
    </row>
    <row r="2196" customFormat="false" ht="27" hidden="false" customHeight="true" outlineLevel="0" collapsed="false">
      <c r="A2196" s="2"/>
      <c r="B2196" s="3" t="s">
        <v>6858</v>
      </c>
      <c r="C2196" s="2" t="s">
        <v>6859</v>
      </c>
      <c r="D2196" s="2" t="s">
        <v>6860</v>
      </c>
      <c r="E2196" s="2" t="s">
        <v>3670</v>
      </c>
      <c r="F2196" s="2"/>
      <c r="G2196" s="4" t="n">
        <v>1</v>
      </c>
      <c r="H2196" s="13" t="s">
        <v>982</v>
      </c>
      <c r="I2196" s="2" t="s">
        <v>6403</v>
      </c>
      <c r="J2196" s="2"/>
      <c r="K2196" s="2"/>
      <c r="L2196" s="2"/>
      <c r="M2196" s="2"/>
    </row>
    <row r="2197" customFormat="false" ht="27" hidden="false" customHeight="true" outlineLevel="0" collapsed="false">
      <c r="A2197" s="6"/>
      <c r="B2197" s="7" t="s">
        <v>6861</v>
      </c>
      <c r="C2197" s="6" t="s">
        <v>6862</v>
      </c>
      <c r="D2197" s="6" t="s">
        <v>6863</v>
      </c>
      <c r="E2197" s="6" t="s">
        <v>3670</v>
      </c>
      <c r="F2197" s="6"/>
      <c r="G2197" s="8" t="n">
        <v>1</v>
      </c>
      <c r="H2197" s="13" t="s">
        <v>982</v>
      </c>
      <c r="I2197" s="6" t="s">
        <v>6403</v>
      </c>
      <c r="J2197" s="6"/>
      <c r="K2197" s="6"/>
      <c r="L2197" s="6"/>
      <c r="M2197" s="6"/>
    </row>
    <row r="2198" customFormat="false" ht="27" hidden="false" customHeight="true" outlineLevel="0" collapsed="false">
      <c r="A2198" s="2"/>
      <c r="B2198" s="3" t="s">
        <v>6864</v>
      </c>
      <c r="C2198" s="2" t="s">
        <v>6865</v>
      </c>
      <c r="D2198" s="2" t="s">
        <v>6866</v>
      </c>
      <c r="E2198" s="2" t="s">
        <v>3670</v>
      </c>
      <c r="F2198" s="2"/>
      <c r="G2198" s="4" t="n">
        <v>4</v>
      </c>
      <c r="H2198" s="13" t="s">
        <v>982</v>
      </c>
      <c r="I2198" s="2" t="s">
        <v>6403</v>
      </c>
      <c r="J2198" s="2"/>
      <c r="K2198" s="2"/>
      <c r="L2198" s="2"/>
      <c r="M2198" s="2"/>
    </row>
    <row r="2199" customFormat="false" ht="27" hidden="false" customHeight="true" outlineLevel="0" collapsed="false">
      <c r="A2199" s="6"/>
      <c r="B2199" s="7" t="s">
        <v>6867</v>
      </c>
      <c r="C2199" s="6" t="s">
        <v>6868</v>
      </c>
      <c r="D2199" s="6" t="s">
        <v>6869</v>
      </c>
      <c r="E2199" s="6" t="s">
        <v>3670</v>
      </c>
      <c r="F2199" s="6"/>
      <c r="G2199" s="8" t="n">
        <v>6</v>
      </c>
      <c r="H2199" s="13" t="s">
        <v>982</v>
      </c>
      <c r="I2199" s="6" t="s">
        <v>6403</v>
      </c>
      <c r="J2199" s="6"/>
      <c r="K2199" s="6"/>
      <c r="L2199" s="6"/>
      <c r="M2199" s="6"/>
    </row>
    <row r="2200" customFormat="false" ht="27" hidden="false" customHeight="true" outlineLevel="0" collapsed="false">
      <c r="A2200" s="2"/>
      <c r="B2200" s="3" t="s">
        <v>6870</v>
      </c>
      <c r="C2200" s="2" t="s">
        <v>6871</v>
      </c>
      <c r="D2200" s="2" t="s">
        <v>6872</v>
      </c>
      <c r="E2200" s="2" t="s">
        <v>3670</v>
      </c>
      <c r="F2200" s="2"/>
      <c r="G2200" s="4" t="n">
        <v>1</v>
      </c>
      <c r="H2200" s="13" t="s">
        <v>982</v>
      </c>
      <c r="I2200" s="2" t="s">
        <v>6403</v>
      </c>
      <c r="J2200" s="2"/>
      <c r="K2200" s="2"/>
      <c r="L2200" s="2"/>
      <c r="M2200" s="2"/>
    </row>
    <row r="2201" customFormat="false" ht="27" hidden="false" customHeight="true" outlineLevel="0" collapsed="false">
      <c r="A2201" s="6"/>
      <c r="B2201" s="7" t="s">
        <v>6873</v>
      </c>
      <c r="C2201" s="6" t="s">
        <v>6874</v>
      </c>
      <c r="D2201" s="6" t="s">
        <v>6875</v>
      </c>
      <c r="E2201" s="6" t="s">
        <v>3670</v>
      </c>
      <c r="F2201" s="6"/>
      <c r="G2201" s="8" t="n">
        <v>4</v>
      </c>
      <c r="H2201" s="13" t="s">
        <v>982</v>
      </c>
      <c r="I2201" s="6" t="s">
        <v>6403</v>
      </c>
      <c r="J2201" s="6"/>
      <c r="K2201" s="6"/>
      <c r="L2201" s="6"/>
      <c r="M2201" s="6"/>
    </row>
    <row r="2202" customFormat="false" ht="27" hidden="false" customHeight="true" outlineLevel="0" collapsed="false">
      <c r="A2202" s="2"/>
      <c r="B2202" s="3" t="s">
        <v>6876</v>
      </c>
      <c r="C2202" s="2" t="s">
        <v>6877</v>
      </c>
      <c r="D2202" s="2" t="s">
        <v>6878</v>
      </c>
      <c r="E2202" s="2" t="s">
        <v>5241</v>
      </c>
      <c r="F2202" s="2"/>
      <c r="G2202" s="4" t="n">
        <v>3</v>
      </c>
      <c r="H2202" s="13" t="s">
        <v>982</v>
      </c>
      <c r="I2202" s="2" t="s">
        <v>6403</v>
      </c>
      <c r="J2202" s="2"/>
      <c r="K2202" s="2"/>
      <c r="L2202" s="2"/>
      <c r="M2202" s="2"/>
    </row>
    <row r="2203" customFormat="false" ht="27" hidden="false" customHeight="true" outlineLevel="0" collapsed="false">
      <c r="A2203" s="6"/>
      <c r="B2203" s="7" t="s">
        <v>6879</v>
      </c>
      <c r="C2203" s="6" t="s">
        <v>6880</v>
      </c>
      <c r="D2203" s="6" t="s">
        <v>6881</v>
      </c>
      <c r="E2203" s="6" t="s">
        <v>728</v>
      </c>
      <c r="F2203" s="6"/>
      <c r="G2203" s="8" t="n">
        <v>4</v>
      </c>
      <c r="H2203" s="13" t="s">
        <v>982</v>
      </c>
      <c r="I2203" s="6" t="s">
        <v>6403</v>
      </c>
      <c r="J2203" s="6"/>
      <c r="K2203" s="6"/>
      <c r="L2203" s="6"/>
      <c r="M2203" s="6"/>
    </row>
    <row r="2204" customFormat="false" ht="27" hidden="false" customHeight="true" outlineLevel="0" collapsed="false">
      <c r="A2204" s="2"/>
      <c r="B2204" s="3" t="s">
        <v>6882</v>
      </c>
      <c r="C2204" s="2" t="s">
        <v>6883</v>
      </c>
      <c r="D2204" s="2" t="s">
        <v>6884</v>
      </c>
      <c r="E2204" s="2" t="s">
        <v>6486</v>
      </c>
      <c r="F2204" s="2"/>
      <c r="G2204" s="4" t="n">
        <v>77</v>
      </c>
      <c r="H2204" s="13" t="s">
        <v>982</v>
      </c>
      <c r="I2204" s="2" t="s">
        <v>6403</v>
      </c>
      <c r="J2204" s="2"/>
      <c r="K2204" s="2"/>
      <c r="L2204" s="2"/>
      <c r="M2204" s="2"/>
    </row>
    <row r="2205" customFormat="false" ht="27" hidden="false" customHeight="true" outlineLevel="0" collapsed="false">
      <c r="A2205" s="6"/>
      <c r="B2205" s="7" t="s">
        <v>6885</v>
      </c>
      <c r="C2205" s="6" t="s">
        <v>6886</v>
      </c>
      <c r="D2205" s="6" t="s">
        <v>6887</v>
      </c>
      <c r="E2205" s="6" t="s">
        <v>1774</v>
      </c>
      <c r="F2205" s="6"/>
      <c r="G2205" s="8" t="n">
        <v>5</v>
      </c>
      <c r="H2205" s="13" t="s">
        <v>982</v>
      </c>
      <c r="I2205" s="6" t="s">
        <v>6403</v>
      </c>
      <c r="J2205" s="6"/>
      <c r="K2205" s="6"/>
      <c r="L2205" s="6"/>
      <c r="M2205" s="6"/>
    </row>
    <row r="2206" customFormat="false" ht="27" hidden="false" customHeight="true" outlineLevel="0" collapsed="false">
      <c r="A2206" s="2"/>
      <c r="B2206" s="3" t="s">
        <v>6888</v>
      </c>
      <c r="C2206" s="2" t="s">
        <v>6889</v>
      </c>
      <c r="D2206" s="2" t="s">
        <v>6890</v>
      </c>
      <c r="E2206" s="2" t="s">
        <v>6496</v>
      </c>
      <c r="F2206" s="2"/>
      <c r="G2206" s="4" t="n">
        <v>919</v>
      </c>
      <c r="H2206" s="13" t="s">
        <v>982</v>
      </c>
      <c r="I2206" s="2" t="s">
        <v>6403</v>
      </c>
      <c r="J2206" s="2"/>
      <c r="K2206" s="2"/>
      <c r="L2206" s="2"/>
      <c r="M2206" s="2"/>
    </row>
    <row r="2207" customFormat="false" ht="27" hidden="false" customHeight="true" outlineLevel="0" collapsed="false">
      <c r="A2207" s="6"/>
      <c r="B2207" s="7" t="s">
        <v>6891</v>
      </c>
      <c r="C2207" s="6" t="s">
        <v>6892</v>
      </c>
      <c r="D2207" s="6" t="s">
        <v>6893</v>
      </c>
      <c r="E2207" s="6"/>
      <c r="F2207" s="6"/>
      <c r="G2207" s="8" t="n">
        <v>2452</v>
      </c>
      <c r="H2207" s="13" t="s">
        <v>982</v>
      </c>
      <c r="I2207" s="6" t="s">
        <v>6403</v>
      </c>
      <c r="J2207" s="6"/>
      <c r="K2207" s="6"/>
      <c r="L2207" s="6"/>
      <c r="M2207" s="6"/>
    </row>
    <row r="2208" customFormat="false" ht="27" hidden="false" customHeight="true" outlineLevel="0" collapsed="false">
      <c r="A2208" s="2"/>
      <c r="B2208" s="3" t="s">
        <v>6894</v>
      </c>
      <c r="C2208" s="2" t="s">
        <v>6895</v>
      </c>
      <c r="D2208" s="2" t="s">
        <v>6896</v>
      </c>
      <c r="E2208" s="2" t="s">
        <v>6496</v>
      </c>
      <c r="F2208" s="2"/>
      <c r="G2208" s="4" t="n">
        <v>528</v>
      </c>
      <c r="H2208" s="13" t="s">
        <v>982</v>
      </c>
      <c r="I2208" s="2" t="s">
        <v>6403</v>
      </c>
      <c r="J2208" s="2"/>
      <c r="K2208" s="2"/>
      <c r="L2208" s="2"/>
      <c r="M2208" s="2"/>
    </row>
    <row r="2209" customFormat="false" ht="27" hidden="false" customHeight="true" outlineLevel="0" collapsed="false">
      <c r="A2209" s="6"/>
      <c r="B2209" s="7" t="s">
        <v>6897</v>
      </c>
      <c r="C2209" s="6" t="s">
        <v>6898</v>
      </c>
      <c r="D2209" s="6" t="s">
        <v>6899</v>
      </c>
      <c r="E2209" s="6" t="s">
        <v>1887</v>
      </c>
      <c r="F2209" s="6"/>
      <c r="G2209" s="8" t="n">
        <v>1</v>
      </c>
      <c r="H2209" s="13" t="s">
        <v>982</v>
      </c>
      <c r="I2209" s="6" t="s">
        <v>6403</v>
      </c>
      <c r="J2209" s="6"/>
      <c r="K2209" s="6"/>
      <c r="L2209" s="6"/>
      <c r="M2209" s="6"/>
    </row>
    <row r="2210" customFormat="false" ht="27" hidden="false" customHeight="true" outlineLevel="0" collapsed="false">
      <c r="A2210" s="2"/>
      <c r="B2210" s="3" t="s">
        <v>6900</v>
      </c>
      <c r="C2210" s="2" t="s">
        <v>6901</v>
      </c>
      <c r="D2210" s="2" t="s">
        <v>6902</v>
      </c>
      <c r="E2210" s="2" t="s">
        <v>1289</v>
      </c>
      <c r="F2210" s="2"/>
      <c r="G2210" s="4" t="n">
        <v>18</v>
      </c>
      <c r="H2210" s="13" t="s">
        <v>982</v>
      </c>
      <c r="I2210" s="2" t="s">
        <v>6403</v>
      </c>
      <c r="J2210" s="2"/>
      <c r="K2210" s="2"/>
      <c r="L2210" s="2"/>
      <c r="M2210" s="2"/>
    </row>
    <row r="2211" customFormat="false" ht="27" hidden="false" customHeight="true" outlineLevel="0" collapsed="false">
      <c r="A2211" s="6"/>
      <c r="B2211" s="7" t="s">
        <v>6903</v>
      </c>
      <c r="C2211" s="6" t="s">
        <v>6904</v>
      </c>
      <c r="D2211" s="6" t="s">
        <v>6905</v>
      </c>
      <c r="E2211" s="6" t="s">
        <v>2331</v>
      </c>
      <c r="F2211" s="6"/>
      <c r="G2211" s="8" t="n">
        <v>108</v>
      </c>
      <c r="H2211" s="13" t="s">
        <v>982</v>
      </c>
      <c r="I2211" s="6" t="s">
        <v>6403</v>
      </c>
      <c r="J2211" s="6"/>
      <c r="K2211" s="6"/>
      <c r="L2211" s="6"/>
      <c r="M2211" s="6"/>
    </row>
    <row r="2212" customFormat="false" ht="27" hidden="false" customHeight="true" outlineLevel="0" collapsed="false">
      <c r="A2212" s="2"/>
      <c r="B2212" s="3" t="s">
        <v>6906</v>
      </c>
      <c r="C2212" s="2" t="s">
        <v>6907</v>
      </c>
      <c r="D2212" s="2" t="s">
        <v>6908</v>
      </c>
      <c r="E2212" s="2" t="s">
        <v>6909</v>
      </c>
      <c r="F2212" s="2"/>
      <c r="G2212" s="4" t="n">
        <v>24</v>
      </c>
      <c r="H2212" s="13" t="s">
        <v>982</v>
      </c>
      <c r="I2212" s="2" t="s">
        <v>6403</v>
      </c>
      <c r="J2212" s="2"/>
      <c r="K2212" s="2"/>
      <c r="L2212" s="2"/>
      <c r="M2212" s="2"/>
    </row>
    <row r="2213" customFormat="false" ht="27" hidden="false" customHeight="true" outlineLevel="0" collapsed="false">
      <c r="A2213" s="6"/>
      <c r="B2213" s="7" t="s">
        <v>6910</v>
      </c>
      <c r="C2213" s="6" t="s">
        <v>6911</v>
      </c>
      <c r="D2213" s="6" t="s">
        <v>6912</v>
      </c>
      <c r="E2213" s="6" t="s">
        <v>2522</v>
      </c>
      <c r="F2213" s="6"/>
      <c r="G2213" s="8" t="n">
        <v>3</v>
      </c>
      <c r="H2213" s="13" t="s">
        <v>982</v>
      </c>
      <c r="I2213" s="6" t="s">
        <v>6403</v>
      </c>
      <c r="J2213" s="6"/>
      <c r="K2213" s="6"/>
      <c r="L2213" s="6"/>
      <c r="M2213" s="6"/>
    </row>
    <row r="2214" customFormat="false" ht="27" hidden="false" customHeight="true" outlineLevel="0" collapsed="false">
      <c r="A2214" s="2"/>
      <c r="B2214" s="3" t="s">
        <v>6913</v>
      </c>
      <c r="C2214" s="2" t="s">
        <v>6914</v>
      </c>
      <c r="D2214" s="2" t="s">
        <v>6915</v>
      </c>
      <c r="E2214" s="2" t="s">
        <v>2522</v>
      </c>
      <c r="F2214" s="2"/>
      <c r="G2214" s="4" t="n">
        <v>14</v>
      </c>
      <c r="H2214" s="13" t="s">
        <v>982</v>
      </c>
      <c r="I2214" s="2" t="s">
        <v>6403</v>
      </c>
      <c r="J2214" s="2"/>
      <c r="K2214" s="2"/>
      <c r="L2214" s="2"/>
      <c r="M2214" s="2"/>
    </row>
    <row r="2215" customFormat="false" ht="27" hidden="false" customHeight="true" outlineLevel="0" collapsed="false">
      <c r="A2215" s="6"/>
      <c r="B2215" s="7" t="s">
        <v>6916</v>
      </c>
      <c r="C2215" s="6" t="s">
        <v>6917</v>
      </c>
      <c r="D2215" s="6" t="s">
        <v>6918</v>
      </c>
      <c r="E2215" s="6"/>
      <c r="F2215" s="6"/>
      <c r="G2215" s="8" t="n">
        <v>89</v>
      </c>
      <c r="H2215" s="13" t="s">
        <v>982</v>
      </c>
      <c r="I2215" s="6" t="s">
        <v>6403</v>
      </c>
      <c r="J2215" s="6"/>
      <c r="K2215" s="6"/>
      <c r="L2215" s="6"/>
      <c r="M2215" s="6"/>
    </row>
    <row r="2216" customFormat="false" ht="27" hidden="false" customHeight="true" outlineLevel="0" collapsed="false">
      <c r="A2216" s="2"/>
      <c r="B2216" s="3" t="s">
        <v>6919</v>
      </c>
      <c r="C2216" s="2" t="s">
        <v>6920</v>
      </c>
      <c r="D2216" s="2" t="s">
        <v>6921</v>
      </c>
      <c r="E2216" s="2" t="s">
        <v>6486</v>
      </c>
      <c r="F2216" s="2"/>
      <c r="G2216" s="4" t="n">
        <v>20</v>
      </c>
      <c r="H2216" s="13" t="s">
        <v>982</v>
      </c>
      <c r="I2216" s="2" t="s">
        <v>6403</v>
      </c>
      <c r="J2216" s="2"/>
      <c r="K2216" s="2"/>
      <c r="L2216" s="2"/>
      <c r="M2216" s="2"/>
    </row>
    <row r="2217" customFormat="false" ht="27" hidden="false" customHeight="true" outlineLevel="0" collapsed="false">
      <c r="A2217" s="6"/>
      <c r="B2217" s="7" t="s">
        <v>6922</v>
      </c>
      <c r="C2217" s="6" t="s">
        <v>6923</v>
      </c>
      <c r="D2217" s="6" t="s">
        <v>6924</v>
      </c>
      <c r="E2217" s="6" t="s">
        <v>1156</v>
      </c>
      <c r="F2217" s="6"/>
      <c r="G2217" s="8" t="n">
        <v>2</v>
      </c>
      <c r="H2217" s="13" t="s">
        <v>982</v>
      </c>
      <c r="I2217" s="6" t="s">
        <v>6403</v>
      </c>
      <c r="J2217" s="6"/>
      <c r="K2217" s="6"/>
      <c r="L2217" s="6"/>
      <c r="M2217" s="6"/>
    </row>
    <row r="2218" customFormat="false" ht="27" hidden="false" customHeight="true" outlineLevel="0" collapsed="false">
      <c r="A2218" s="2"/>
      <c r="B2218" s="3" t="s">
        <v>6925</v>
      </c>
      <c r="C2218" s="2" t="s">
        <v>6926</v>
      </c>
      <c r="D2218" s="2" t="s">
        <v>6927</v>
      </c>
      <c r="E2218" s="2" t="s">
        <v>1156</v>
      </c>
      <c r="F2218" s="2"/>
      <c r="G2218" s="4" t="n">
        <v>10</v>
      </c>
      <c r="H2218" s="13" t="s">
        <v>982</v>
      </c>
      <c r="I2218" s="2" t="s">
        <v>6403</v>
      </c>
      <c r="J2218" s="2"/>
      <c r="K2218" s="2"/>
      <c r="L2218" s="2"/>
      <c r="M2218" s="2"/>
    </row>
    <row r="2219" customFormat="false" ht="27" hidden="false" customHeight="true" outlineLevel="0" collapsed="false">
      <c r="A2219" s="6"/>
      <c r="B2219" s="7" t="s">
        <v>6928</v>
      </c>
      <c r="C2219" s="6" t="s">
        <v>6929</v>
      </c>
      <c r="D2219" s="6"/>
      <c r="E2219" s="6" t="s">
        <v>446</v>
      </c>
      <c r="F2219" s="6"/>
      <c r="G2219" s="8" t="n">
        <v>6</v>
      </c>
      <c r="H2219" s="13" t="s">
        <v>982</v>
      </c>
      <c r="I2219" s="6" t="s">
        <v>6403</v>
      </c>
      <c r="J2219" s="6"/>
      <c r="K2219" s="6"/>
      <c r="L2219" s="6"/>
      <c r="M2219" s="6"/>
    </row>
    <row r="2220" customFormat="false" ht="27" hidden="false" customHeight="true" outlineLevel="0" collapsed="false">
      <c r="A2220" s="2"/>
      <c r="B2220" s="3" t="s">
        <v>6930</v>
      </c>
      <c r="C2220" s="2" t="s">
        <v>6931</v>
      </c>
      <c r="D2220" s="2" t="s">
        <v>6932</v>
      </c>
      <c r="E2220" s="2" t="s">
        <v>1156</v>
      </c>
      <c r="F2220" s="2"/>
      <c r="G2220" s="4" t="n">
        <v>7</v>
      </c>
      <c r="H2220" s="13" t="s">
        <v>982</v>
      </c>
      <c r="I2220" s="2" t="s">
        <v>6403</v>
      </c>
      <c r="J2220" s="2"/>
      <c r="K2220" s="2"/>
      <c r="L2220" s="2"/>
      <c r="M2220" s="2"/>
    </row>
    <row r="2221" customFormat="false" ht="27" hidden="false" customHeight="true" outlineLevel="0" collapsed="false">
      <c r="A2221" s="6"/>
      <c r="B2221" s="7" t="s">
        <v>6933</v>
      </c>
      <c r="C2221" s="6" t="s">
        <v>6934</v>
      </c>
      <c r="D2221" s="6" t="s">
        <v>6935</v>
      </c>
      <c r="E2221" s="6" t="s">
        <v>1156</v>
      </c>
      <c r="F2221" s="6"/>
      <c r="G2221" s="8" t="n">
        <v>40</v>
      </c>
      <c r="H2221" s="13" t="s">
        <v>982</v>
      </c>
      <c r="I2221" s="6" t="s">
        <v>6403</v>
      </c>
      <c r="J2221" s="6"/>
      <c r="K2221" s="6"/>
      <c r="L2221" s="6"/>
      <c r="M2221" s="6"/>
    </row>
    <row r="2222" customFormat="false" ht="27" hidden="false" customHeight="true" outlineLevel="0" collapsed="false">
      <c r="A2222" s="2"/>
      <c r="B2222" s="3" t="s">
        <v>6936</v>
      </c>
      <c r="C2222" s="2" t="s">
        <v>6937</v>
      </c>
      <c r="D2222" s="2" t="s">
        <v>6938</v>
      </c>
      <c r="E2222" s="2" t="s">
        <v>1156</v>
      </c>
      <c r="F2222" s="2"/>
      <c r="G2222" s="4" t="n">
        <v>57</v>
      </c>
      <c r="H2222" s="13" t="s">
        <v>982</v>
      </c>
      <c r="I2222" s="2" t="s">
        <v>6403</v>
      </c>
      <c r="J2222" s="2"/>
      <c r="K2222" s="2"/>
      <c r="L2222" s="2"/>
      <c r="M2222" s="2"/>
    </row>
    <row r="2223" customFormat="false" ht="27" hidden="false" customHeight="true" outlineLevel="0" collapsed="false">
      <c r="A2223" s="6"/>
      <c r="B2223" s="7" t="s">
        <v>6939</v>
      </c>
      <c r="C2223" s="6" t="s">
        <v>6940</v>
      </c>
      <c r="D2223" s="6" t="s">
        <v>6941</v>
      </c>
      <c r="E2223" s="6" t="s">
        <v>446</v>
      </c>
      <c r="F2223" s="6"/>
      <c r="G2223" s="8" t="n">
        <v>5</v>
      </c>
      <c r="H2223" s="13" t="s">
        <v>982</v>
      </c>
      <c r="I2223" s="6" t="s">
        <v>6403</v>
      </c>
      <c r="J2223" s="6"/>
      <c r="K2223" s="6"/>
      <c r="L2223" s="6"/>
      <c r="M2223" s="6"/>
    </row>
    <row r="2224" customFormat="false" ht="27" hidden="false" customHeight="true" outlineLevel="0" collapsed="false">
      <c r="A2224" s="2"/>
      <c r="B2224" s="3" t="s">
        <v>6942</v>
      </c>
      <c r="C2224" s="2" t="s">
        <v>6943</v>
      </c>
      <c r="D2224" s="2" t="s">
        <v>6944</v>
      </c>
      <c r="E2224" s="2" t="s">
        <v>6945</v>
      </c>
      <c r="F2224" s="2"/>
      <c r="G2224" s="4" t="n">
        <v>25</v>
      </c>
      <c r="H2224" s="13" t="s">
        <v>982</v>
      </c>
      <c r="I2224" s="2" t="s">
        <v>6403</v>
      </c>
      <c r="J2224" s="2"/>
      <c r="K2224" s="2"/>
      <c r="L2224" s="2"/>
      <c r="M2224" s="2"/>
    </row>
    <row r="2225" customFormat="false" ht="27" hidden="false" customHeight="true" outlineLevel="0" collapsed="false">
      <c r="A2225" s="6"/>
      <c r="B2225" s="7" t="s">
        <v>6946</v>
      </c>
      <c r="C2225" s="6" t="s">
        <v>6947</v>
      </c>
      <c r="D2225" s="6" t="s">
        <v>6948</v>
      </c>
      <c r="E2225" s="6" t="s">
        <v>3670</v>
      </c>
      <c r="F2225" s="6"/>
      <c r="G2225" s="8" t="n">
        <v>2</v>
      </c>
      <c r="H2225" s="13" t="s">
        <v>982</v>
      </c>
      <c r="I2225" s="6" t="s">
        <v>6403</v>
      </c>
      <c r="J2225" s="6"/>
      <c r="K2225" s="6"/>
      <c r="L2225" s="6"/>
      <c r="M2225" s="6"/>
    </row>
    <row r="2226" customFormat="false" ht="27" hidden="false" customHeight="true" outlineLevel="0" collapsed="false">
      <c r="A2226" s="2"/>
      <c r="B2226" s="3" t="s">
        <v>6949</v>
      </c>
      <c r="C2226" s="2" t="s">
        <v>6950</v>
      </c>
      <c r="D2226" s="2" t="s">
        <v>6951</v>
      </c>
      <c r="E2226" s="2" t="s">
        <v>3670</v>
      </c>
      <c r="F2226" s="2"/>
      <c r="G2226" s="4" t="n">
        <v>16</v>
      </c>
      <c r="H2226" s="13" t="s">
        <v>982</v>
      </c>
      <c r="I2226" s="2" t="s">
        <v>6403</v>
      </c>
      <c r="J2226" s="2"/>
      <c r="K2226" s="2"/>
      <c r="L2226" s="2"/>
      <c r="M2226" s="2"/>
    </row>
    <row r="2227" customFormat="false" ht="27" hidden="false" customHeight="true" outlineLevel="0" collapsed="false">
      <c r="A2227" s="6"/>
      <c r="B2227" s="7" t="s">
        <v>6952</v>
      </c>
      <c r="C2227" s="6" t="s">
        <v>6953</v>
      </c>
      <c r="D2227" s="6" t="s">
        <v>6954</v>
      </c>
      <c r="E2227" s="6" t="s">
        <v>3670</v>
      </c>
      <c r="F2227" s="6"/>
      <c r="G2227" s="8" t="n">
        <v>1</v>
      </c>
      <c r="H2227" s="13" t="s">
        <v>982</v>
      </c>
      <c r="I2227" s="6" t="s">
        <v>6403</v>
      </c>
      <c r="J2227" s="6"/>
      <c r="K2227" s="6"/>
      <c r="L2227" s="6"/>
      <c r="M2227" s="6"/>
    </row>
    <row r="2228" customFormat="false" ht="27" hidden="false" customHeight="true" outlineLevel="0" collapsed="false">
      <c r="A2228" s="2"/>
      <c r="B2228" s="3" t="s">
        <v>6955</v>
      </c>
      <c r="C2228" s="2" t="s">
        <v>6956</v>
      </c>
      <c r="D2228" s="2" t="s">
        <v>6957</v>
      </c>
      <c r="E2228" s="2" t="s">
        <v>3670</v>
      </c>
      <c r="F2228" s="2"/>
      <c r="G2228" s="4" t="n">
        <v>1</v>
      </c>
      <c r="H2228" s="13" t="s">
        <v>982</v>
      </c>
      <c r="I2228" s="2" t="s">
        <v>6403</v>
      </c>
      <c r="J2228" s="2"/>
      <c r="K2228" s="2"/>
      <c r="L2228" s="2"/>
      <c r="M2228" s="2"/>
    </row>
    <row r="2229" customFormat="false" ht="27" hidden="false" customHeight="true" outlineLevel="0" collapsed="false">
      <c r="A2229" s="6"/>
      <c r="B2229" s="7" t="s">
        <v>6958</v>
      </c>
      <c r="C2229" s="6" t="s">
        <v>6959</v>
      </c>
      <c r="D2229" s="6" t="s">
        <v>6960</v>
      </c>
      <c r="E2229" s="6" t="s">
        <v>3670</v>
      </c>
      <c r="F2229" s="6"/>
      <c r="G2229" s="8" t="n">
        <v>1</v>
      </c>
      <c r="H2229" s="13" t="s">
        <v>982</v>
      </c>
      <c r="I2229" s="6" t="s">
        <v>6403</v>
      </c>
      <c r="J2229" s="6"/>
      <c r="K2229" s="6"/>
      <c r="L2229" s="6"/>
      <c r="M2229" s="6"/>
    </row>
    <row r="2230" customFormat="false" ht="27" hidden="false" customHeight="true" outlineLevel="0" collapsed="false">
      <c r="A2230" s="2"/>
      <c r="B2230" s="3" t="s">
        <v>6961</v>
      </c>
      <c r="C2230" s="2" t="s">
        <v>6962</v>
      </c>
      <c r="D2230" s="2" t="s">
        <v>6963</v>
      </c>
      <c r="E2230" s="2" t="s">
        <v>3670</v>
      </c>
      <c r="F2230" s="2"/>
      <c r="G2230" s="4" t="n">
        <v>6</v>
      </c>
      <c r="H2230" s="13" t="s">
        <v>982</v>
      </c>
      <c r="I2230" s="2" t="s">
        <v>6403</v>
      </c>
      <c r="J2230" s="2"/>
      <c r="K2230" s="2"/>
      <c r="L2230" s="2"/>
      <c r="M2230" s="2"/>
    </row>
    <row r="2231" customFormat="false" ht="27" hidden="false" customHeight="true" outlineLevel="0" collapsed="false">
      <c r="A2231" s="6"/>
      <c r="B2231" s="7" t="s">
        <v>6964</v>
      </c>
      <c r="C2231" s="6" t="s">
        <v>6965</v>
      </c>
      <c r="D2231" s="6" t="s">
        <v>6966</v>
      </c>
      <c r="E2231" s="6" t="s">
        <v>3670</v>
      </c>
      <c r="F2231" s="6"/>
      <c r="G2231" s="8" t="n">
        <v>20</v>
      </c>
      <c r="H2231" s="13" t="s">
        <v>982</v>
      </c>
      <c r="I2231" s="6" t="s">
        <v>6403</v>
      </c>
      <c r="J2231" s="6"/>
      <c r="K2231" s="6"/>
      <c r="L2231" s="6"/>
      <c r="M2231" s="6"/>
    </row>
    <row r="2232" customFormat="false" ht="27" hidden="false" customHeight="true" outlineLevel="0" collapsed="false">
      <c r="A2232" s="2"/>
      <c r="B2232" s="3" t="s">
        <v>6967</v>
      </c>
      <c r="C2232" s="2" t="s">
        <v>6968</v>
      </c>
      <c r="D2232" s="2" t="s">
        <v>6969</v>
      </c>
      <c r="E2232" s="2" t="s">
        <v>3670</v>
      </c>
      <c r="F2232" s="2"/>
      <c r="G2232" s="4" t="n">
        <v>1</v>
      </c>
      <c r="H2232" s="13" t="s">
        <v>982</v>
      </c>
      <c r="I2232" s="2" t="s">
        <v>6403</v>
      </c>
      <c r="J2232" s="2"/>
      <c r="K2232" s="2"/>
      <c r="L2232" s="2"/>
      <c r="M2232" s="2"/>
    </row>
    <row r="2233" customFormat="false" ht="27" hidden="false" customHeight="true" outlineLevel="0" collapsed="false">
      <c r="A2233" s="6"/>
      <c r="B2233" s="7" t="s">
        <v>6970</v>
      </c>
      <c r="C2233" s="6" t="s">
        <v>6971</v>
      </c>
      <c r="D2233" s="6" t="s">
        <v>6972</v>
      </c>
      <c r="E2233" s="6" t="s">
        <v>3670</v>
      </c>
      <c r="F2233" s="6"/>
      <c r="G2233" s="8" t="n">
        <v>16</v>
      </c>
      <c r="H2233" s="13" t="s">
        <v>982</v>
      </c>
      <c r="I2233" s="6" t="s">
        <v>6403</v>
      </c>
      <c r="J2233" s="6"/>
      <c r="K2233" s="6"/>
      <c r="L2233" s="6"/>
      <c r="M2233" s="6"/>
    </row>
    <row r="2234" customFormat="false" ht="27" hidden="false" customHeight="true" outlineLevel="0" collapsed="false">
      <c r="A2234" s="2"/>
      <c r="B2234" s="3" t="s">
        <v>6973</v>
      </c>
      <c r="C2234" s="2" t="s">
        <v>6974</v>
      </c>
      <c r="D2234" s="2" t="s">
        <v>6975</v>
      </c>
      <c r="E2234" s="2" t="s">
        <v>2522</v>
      </c>
      <c r="F2234" s="2"/>
      <c r="G2234" s="4" t="n">
        <v>18</v>
      </c>
      <c r="H2234" s="13" t="s">
        <v>982</v>
      </c>
      <c r="I2234" s="2" t="s">
        <v>6403</v>
      </c>
      <c r="J2234" s="2"/>
      <c r="K2234" s="2"/>
      <c r="L2234" s="2"/>
      <c r="M2234" s="2"/>
    </row>
    <row r="2235" customFormat="false" ht="27" hidden="false" customHeight="true" outlineLevel="0" collapsed="false">
      <c r="A2235" s="6"/>
      <c r="B2235" s="7" t="s">
        <v>6976</v>
      </c>
      <c r="C2235" s="6" t="s">
        <v>6977</v>
      </c>
      <c r="D2235" s="6" t="s">
        <v>6978</v>
      </c>
      <c r="E2235" s="6" t="s">
        <v>2522</v>
      </c>
      <c r="F2235" s="6"/>
      <c r="G2235" s="8" t="n">
        <v>33</v>
      </c>
      <c r="H2235" s="13" t="s">
        <v>982</v>
      </c>
      <c r="I2235" s="6" t="s">
        <v>6403</v>
      </c>
      <c r="J2235" s="6"/>
      <c r="K2235" s="6"/>
      <c r="L2235" s="6"/>
      <c r="M2235" s="6"/>
    </row>
    <row r="2236" customFormat="false" ht="27" hidden="false" customHeight="true" outlineLevel="0" collapsed="false">
      <c r="A2236" s="2"/>
      <c r="B2236" s="3" t="s">
        <v>6979</v>
      </c>
      <c r="C2236" s="2" t="s">
        <v>6980</v>
      </c>
      <c r="D2236" s="2" t="s">
        <v>6981</v>
      </c>
      <c r="E2236" s="2" t="s">
        <v>2522</v>
      </c>
      <c r="F2236" s="2"/>
      <c r="G2236" s="4" t="n">
        <v>13</v>
      </c>
      <c r="H2236" s="13" t="s">
        <v>982</v>
      </c>
      <c r="I2236" s="2" t="s">
        <v>6403</v>
      </c>
      <c r="J2236" s="2"/>
      <c r="K2236" s="2"/>
      <c r="L2236" s="2"/>
      <c r="M2236" s="2"/>
    </row>
    <row r="2237" customFormat="false" ht="27" hidden="false" customHeight="true" outlineLevel="0" collapsed="false">
      <c r="A2237" s="6"/>
      <c r="B2237" s="7" t="s">
        <v>6982</v>
      </c>
      <c r="C2237" s="6" t="s">
        <v>6983</v>
      </c>
      <c r="D2237" s="6" t="s">
        <v>6984</v>
      </c>
      <c r="E2237" s="6" t="s">
        <v>2522</v>
      </c>
      <c r="F2237" s="6"/>
      <c r="G2237" s="8" t="n">
        <v>1</v>
      </c>
      <c r="H2237" s="13" t="s">
        <v>982</v>
      </c>
      <c r="I2237" s="6" t="s">
        <v>6403</v>
      </c>
      <c r="J2237" s="6"/>
      <c r="K2237" s="6"/>
      <c r="L2237" s="6"/>
      <c r="M2237" s="6"/>
    </row>
    <row r="2238" customFormat="false" ht="27" hidden="false" customHeight="true" outlineLevel="0" collapsed="false">
      <c r="A2238" s="2"/>
      <c r="B2238" s="3" t="s">
        <v>6985</v>
      </c>
      <c r="C2238" s="2" t="s">
        <v>6986</v>
      </c>
      <c r="D2238" s="2" t="s">
        <v>6987</v>
      </c>
      <c r="E2238" s="2" t="s">
        <v>2522</v>
      </c>
      <c r="F2238" s="2"/>
      <c r="G2238" s="4" t="n">
        <v>1</v>
      </c>
      <c r="H2238" s="13" t="s">
        <v>982</v>
      </c>
      <c r="I2238" s="2" t="s">
        <v>6403</v>
      </c>
      <c r="J2238" s="2"/>
      <c r="K2238" s="2"/>
      <c r="L2238" s="2"/>
      <c r="M2238" s="2"/>
    </row>
    <row r="2239" customFormat="false" ht="27" hidden="false" customHeight="true" outlineLevel="0" collapsed="false">
      <c r="A2239" s="6"/>
      <c r="B2239" s="7" t="s">
        <v>6988</v>
      </c>
      <c r="C2239" s="6" t="s">
        <v>6989</v>
      </c>
      <c r="D2239" s="6" t="s">
        <v>6990</v>
      </c>
      <c r="E2239" s="6" t="s">
        <v>2522</v>
      </c>
      <c r="F2239" s="6"/>
      <c r="G2239" s="8" t="n">
        <v>2</v>
      </c>
      <c r="H2239" s="13" t="s">
        <v>982</v>
      </c>
      <c r="I2239" s="6" t="s">
        <v>6403</v>
      </c>
      <c r="J2239" s="6"/>
      <c r="K2239" s="6"/>
      <c r="L2239" s="6"/>
      <c r="M2239" s="6"/>
    </row>
    <row r="2240" customFormat="false" ht="27" hidden="false" customHeight="true" outlineLevel="0" collapsed="false">
      <c r="A2240" s="2"/>
      <c r="B2240" s="3" t="s">
        <v>6991</v>
      </c>
      <c r="C2240" s="2" t="s">
        <v>6992</v>
      </c>
      <c r="D2240" s="2" t="s">
        <v>6993</v>
      </c>
      <c r="E2240" s="2" t="s">
        <v>1841</v>
      </c>
      <c r="F2240" s="2"/>
      <c r="G2240" s="4" t="n">
        <v>21</v>
      </c>
      <c r="H2240" s="13" t="s">
        <v>982</v>
      </c>
      <c r="I2240" s="2" t="s">
        <v>6403</v>
      </c>
      <c r="J2240" s="2"/>
      <c r="K2240" s="2"/>
      <c r="L2240" s="2"/>
      <c r="M2240" s="2"/>
    </row>
    <row r="2241" customFormat="false" ht="27" hidden="false" customHeight="true" outlineLevel="0" collapsed="false">
      <c r="A2241" s="6"/>
      <c r="B2241" s="7" t="s">
        <v>6994</v>
      </c>
      <c r="C2241" s="6" t="s">
        <v>6995</v>
      </c>
      <c r="D2241" s="6" t="s">
        <v>6996</v>
      </c>
      <c r="E2241" s="6" t="s">
        <v>1841</v>
      </c>
      <c r="F2241" s="6"/>
      <c r="G2241" s="8" t="n">
        <v>9</v>
      </c>
      <c r="H2241" s="13" t="s">
        <v>982</v>
      </c>
      <c r="I2241" s="6" t="s">
        <v>6403</v>
      </c>
      <c r="J2241" s="6"/>
      <c r="K2241" s="6"/>
      <c r="L2241" s="6"/>
      <c r="M2241" s="6"/>
    </row>
    <row r="2242" customFormat="false" ht="27" hidden="false" customHeight="true" outlineLevel="0" collapsed="false">
      <c r="A2242" s="2"/>
      <c r="B2242" s="3" t="s">
        <v>6997</v>
      </c>
      <c r="C2242" s="2" t="s">
        <v>6998</v>
      </c>
      <c r="D2242" s="2" t="s">
        <v>6999</v>
      </c>
      <c r="E2242" s="2" t="s">
        <v>3670</v>
      </c>
      <c r="F2242" s="2"/>
      <c r="G2242" s="4" t="n">
        <v>14</v>
      </c>
      <c r="H2242" s="13" t="s">
        <v>982</v>
      </c>
      <c r="I2242" s="2" t="s">
        <v>6403</v>
      </c>
      <c r="J2242" s="2"/>
      <c r="K2242" s="2"/>
      <c r="L2242" s="2"/>
      <c r="M2242" s="2"/>
    </row>
    <row r="2243" customFormat="false" ht="27" hidden="false" customHeight="true" outlineLevel="0" collapsed="false">
      <c r="A2243" s="6"/>
      <c r="B2243" s="7" t="s">
        <v>7000</v>
      </c>
      <c r="C2243" s="6" t="s">
        <v>7001</v>
      </c>
      <c r="D2243" s="6" t="s">
        <v>7002</v>
      </c>
      <c r="E2243" s="6" t="s">
        <v>3670</v>
      </c>
      <c r="F2243" s="6"/>
      <c r="G2243" s="8" t="n">
        <v>16</v>
      </c>
      <c r="H2243" s="13" t="s">
        <v>982</v>
      </c>
      <c r="I2243" s="6" t="s">
        <v>6403</v>
      </c>
      <c r="J2243" s="6"/>
      <c r="K2243" s="6"/>
      <c r="L2243" s="6"/>
      <c r="M2243" s="6"/>
    </row>
    <row r="2244" customFormat="false" ht="27" hidden="false" customHeight="true" outlineLevel="0" collapsed="false">
      <c r="A2244" s="2"/>
      <c r="B2244" s="3" t="s">
        <v>7003</v>
      </c>
      <c r="C2244" s="2" t="s">
        <v>7004</v>
      </c>
      <c r="D2244" s="2" t="s">
        <v>7005</v>
      </c>
      <c r="E2244" s="2" t="s">
        <v>2335</v>
      </c>
      <c r="F2244" s="2"/>
      <c r="G2244" s="4" t="n">
        <v>4</v>
      </c>
      <c r="H2244" s="13" t="s">
        <v>982</v>
      </c>
      <c r="I2244" s="2" t="s">
        <v>721</v>
      </c>
      <c r="J2244" s="2"/>
      <c r="K2244" s="2"/>
      <c r="L2244" s="2"/>
      <c r="M2244" s="2"/>
    </row>
    <row r="2245" customFormat="false" ht="27" hidden="false" customHeight="true" outlineLevel="0" collapsed="false">
      <c r="A2245" s="6"/>
      <c r="B2245" s="7" t="s">
        <v>7006</v>
      </c>
      <c r="C2245" s="6" t="s">
        <v>7007</v>
      </c>
      <c r="D2245" s="6" t="s">
        <v>7008</v>
      </c>
      <c r="E2245" s="6" t="s">
        <v>2249</v>
      </c>
      <c r="F2245" s="6"/>
      <c r="G2245" s="8" t="n">
        <v>7</v>
      </c>
      <c r="H2245" s="13" t="s">
        <v>982</v>
      </c>
      <c r="I2245" s="6" t="s">
        <v>721</v>
      </c>
      <c r="J2245" s="6"/>
      <c r="K2245" s="6"/>
      <c r="L2245" s="6"/>
      <c r="M2245" s="6"/>
    </row>
    <row r="2246" customFormat="false" ht="27" hidden="false" customHeight="true" outlineLevel="0" collapsed="false">
      <c r="A2246" s="2"/>
      <c r="B2246" s="3" t="s">
        <v>7009</v>
      </c>
      <c r="C2246" s="2" t="s">
        <v>7010</v>
      </c>
      <c r="D2246" s="2" t="s">
        <v>7011</v>
      </c>
      <c r="E2246" s="2" t="s">
        <v>2249</v>
      </c>
      <c r="F2246" s="2"/>
      <c r="G2246" s="4" t="n">
        <v>4</v>
      </c>
      <c r="H2246" s="13" t="s">
        <v>982</v>
      </c>
      <c r="I2246" s="2" t="s">
        <v>721</v>
      </c>
      <c r="J2246" s="2"/>
      <c r="K2246" s="2"/>
      <c r="L2246" s="2"/>
      <c r="M2246" s="2"/>
    </row>
    <row r="2247" customFormat="false" ht="27" hidden="false" customHeight="true" outlineLevel="0" collapsed="false">
      <c r="A2247" s="6"/>
      <c r="B2247" s="7" t="s">
        <v>7012</v>
      </c>
      <c r="C2247" s="6" t="s">
        <v>7013</v>
      </c>
      <c r="D2247" s="6" t="s">
        <v>7014</v>
      </c>
      <c r="E2247" s="6" t="s">
        <v>2249</v>
      </c>
      <c r="F2247" s="6"/>
      <c r="G2247" s="8" t="n">
        <v>19</v>
      </c>
      <c r="H2247" s="13" t="s">
        <v>982</v>
      </c>
      <c r="I2247" s="6" t="s">
        <v>721</v>
      </c>
      <c r="J2247" s="6"/>
      <c r="K2247" s="6"/>
      <c r="L2247" s="6"/>
      <c r="M2247" s="6"/>
    </row>
    <row r="2248" customFormat="false" ht="27" hidden="false" customHeight="true" outlineLevel="0" collapsed="false">
      <c r="A2248" s="2"/>
      <c r="B2248" s="3" t="s">
        <v>7015</v>
      </c>
      <c r="C2248" s="2" t="s">
        <v>7016</v>
      </c>
      <c r="D2248" s="2" t="s">
        <v>7017</v>
      </c>
      <c r="E2248" s="2" t="s">
        <v>652</v>
      </c>
      <c r="F2248" s="2"/>
      <c r="G2248" s="4" t="n">
        <v>9</v>
      </c>
      <c r="H2248" s="13" t="s">
        <v>982</v>
      </c>
      <c r="I2248" s="2" t="s">
        <v>721</v>
      </c>
      <c r="J2248" s="2"/>
      <c r="K2248" s="2"/>
      <c r="L2248" s="2"/>
      <c r="M2248" s="2"/>
    </row>
    <row r="2249" customFormat="false" ht="27" hidden="false" customHeight="true" outlineLevel="0" collapsed="false">
      <c r="A2249" s="6"/>
      <c r="B2249" s="7" t="s">
        <v>7018</v>
      </c>
      <c r="C2249" s="6" t="s">
        <v>7019</v>
      </c>
      <c r="D2249" s="6" t="s">
        <v>7020</v>
      </c>
      <c r="E2249" s="6" t="s">
        <v>652</v>
      </c>
      <c r="F2249" s="6"/>
      <c r="G2249" s="8" t="n">
        <v>25</v>
      </c>
      <c r="H2249" s="13" t="s">
        <v>982</v>
      </c>
      <c r="I2249" s="6" t="s">
        <v>721</v>
      </c>
      <c r="J2249" s="6"/>
      <c r="K2249" s="6"/>
      <c r="L2249" s="6"/>
      <c r="M2249" s="6"/>
    </row>
    <row r="2250" customFormat="false" ht="27" hidden="false" customHeight="true" outlineLevel="0" collapsed="false">
      <c r="A2250" s="2"/>
      <c r="B2250" s="3" t="s">
        <v>7021</v>
      </c>
      <c r="C2250" s="2" t="s">
        <v>7022</v>
      </c>
      <c r="D2250" s="2" t="s">
        <v>7023</v>
      </c>
      <c r="E2250" s="2" t="s">
        <v>652</v>
      </c>
      <c r="F2250" s="2"/>
      <c r="G2250" s="4" t="n">
        <v>13</v>
      </c>
      <c r="H2250" s="13" t="s">
        <v>982</v>
      </c>
      <c r="I2250" s="2" t="s">
        <v>721</v>
      </c>
      <c r="J2250" s="2"/>
      <c r="K2250" s="2"/>
      <c r="L2250" s="2"/>
      <c r="M2250" s="2"/>
    </row>
    <row r="2251" customFormat="false" ht="27" hidden="false" customHeight="true" outlineLevel="0" collapsed="false">
      <c r="A2251" s="6"/>
      <c r="B2251" s="7" t="s">
        <v>7024</v>
      </c>
      <c r="C2251" s="6" t="s">
        <v>7025</v>
      </c>
      <c r="D2251" s="6" t="s">
        <v>7026</v>
      </c>
      <c r="E2251" s="6"/>
      <c r="F2251" s="6"/>
      <c r="G2251" s="8" t="n">
        <v>19</v>
      </c>
      <c r="H2251" s="13" t="s">
        <v>982</v>
      </c>
      <c r="I2251" s="6" t="s">
        <v>721</v>
      </c>
      <c r="J2251" s="6"/>
      <c r="K2251" s="6"/>
      <c r="L2251" s="6"/>
      <c r="M2251" s="6"/>
    </row>
    <row r="2252" customFormat="false" ht="27" hidden="false" customHeight="true" outlineLevel="0" collapsed="false">
      <c r="A2252" s="2"/>
      <c r="B2252" s="3" t="s">
        <v>7027</v>
      </c>
      <c r="C2252" s="2" t="s">
        <v>7028</v>
      </c>
      <c r="D2252" s="2" t="s">
        <v>7029</v>
      </c>
      <c r="E2252" s="2" t="s">
        <v>1707</v>
      </c>
      <c r="F2252" s="2"/>
      <c r="G2252" s="4" t="n">
        <v>44</v>
      </c>
      <c r="H2252" s="13" t="s">
        <v>982</v>
      </c>
      <c r="I2252" s="2" t="s">
        <v>721</v>
      </c>
      <c r="J2252" s="2"/>
      <c r="K2252" s="2"/>
      <c r="L2252" s="2"/>
      <c r="M2252" s="2"/>
    </row>
    <row r="2253" customFormat="false" ht="27" hidden="false" customHeight="true" outlineLevel="0" collapsed="false">
      <c r="A2253" s="6"/>
      <c r="B2253" s="7" t="s">
        <v>7030</v>
      </c>
      <c r="C2253" s="6" t="s">
        <v>7031</v>
      </c>
      <c r="D2253" s="6"/>
      <c r="E2253" s="6" t="s">
        <v>55</v>
      </c>
      <c r="F2253" s="6"/>
      <c r="G2253" s="8" t="n">
        <v>2650</v>
      </c>
      <c r="H2253" s="13" t="s">
        <v>982</v>
      </c>
      <c r="I2253" s="6" t="s">
        <v>721</v>
      </c>
      <c r="J2253" s="6"/>
      <c r="K2253" s="6"/>
      <c r="L2253" s="6"/>
      <c r="M2253" s="6"/>
    </row>
    <row r="2254" customFormat="false" ht="27" hidden="false" customHeight="true" outlineLevel="0" collapsed="false">
      <c r="A2254" s="2"/>
      <c r="B2254" s="3" t="s">
        <v>7032</v>
      </c>
      <c r="C2254" s="2" t="s">
        <v>7033</v>
      </c>
      <c r="D2254" s="2"/>
      <c r="E2254" s="2" t="s">
        <v>55</v>
      </c>
      <c r="F2254" s="2"/>
      <c r="G2254" s="4" t="n">
        <v>2226</v>
      </c>
      <c r="H2254" s="13" t="s">
        <v>982</v>
      </c>
      <c r="I2254" s="2" t="s">
        <v>721</v>
      </c>
      <c r="J2254" s="2"/>
      <c r="K2254" s="2"/>
      <c r="L2254" s="2"/>
      <c r="M2254" s="2"/>
    </row>
    <row r="2255" customFormat="false" ht="27" hidden="false" customHeight="true" outlineLevel="0" collapsed="false">
      <c r="A2255" s="6"/>
      <c r="B2255" s="7" t="s">
        <v>7034</v>
      </c>
      <c r="C2255" s="6" t="s">
        <v>7035</v>
      </c>
      <c r="D2255" s="6" t="s">
        <v>7036</v>
      </c>
      <c r="E2255" s="6" t="s">
        <v>1707</v>
      </c>
      <c r="F2255" s="6"/>
      <c r="G2255" s="8" t="n">
        <v>7</v>
      </c>
      <c r="H2255" s="13" t="s">
        <v>982</v>
      </c>
      <c r="I2255" s="6" t="s">
        <v>721</v>
      </c>
      <c r="J2255" s="6"/>
      <c r="K2255" s="6"/>
      <c r="L2255" s="6"/>
      <c r="M2255" s="6"/>
    </row>
    <row r="2256" customFormat="false" ht="27" hidden="false" customHeight="true" outlineLevel="0" collapsed="false">
      <c r="A2256" s="2"/>
      <c r="B2256" s="3" t="s">
        <v>7037</v>
      </c>
      <c r="C2256" s="2" t="s">
        <v>7038</v>
      </c>
      <c r="D2256" s="2"/>
      <c r="E2256" s="2" t="s">
        <v>55</v>
      </c>
      <c r="F2256" s="2"/>
      <c r="G2256" s="4" t="n">
        <v>680</v>
      </c>
      <c r="H2256" s="13" t="s">
        <v>982</v>
      </c>
      <c r="I2256" s="2" t="s">
        <v>721</v>
      </c>
      <c r="J2256" s="2"/>
      <c r="K2256" s="2"/>
      <c r="L2256" s="2"/>
      <c r="M2256" s="2"/>
    </row>
    <row r="2257" customFormat="false" ht="27" hidden="false" customHeight="true" outlineLevel="0" collapsed="false">
      <c r="A2257" s="6"/>
      <c r="B2257" s="7" t="s">
        <v>7039</v>
      </c>
      <c r="C2257" s="6" t="s">
        <v>7040</v>
      </c>
      <c r="D2257" s="6"/>
      <c r="E2257" s="6" t="s">
        <v>55</v>
      </c>
      <c r="F2257" s="6"/>
      <c r="G2257" s="8" t="n">
        <v>112</v>
      </c>
      <c r="H2257" s="13" t="s">
        <v>982</v>
      </c>
      <c r="I2257" s="6" t="s">
        <v>721</v>
      </c>
      <c r="J2257" s="6"/>
      <c r="K2257" s="6"/>
      <c r="L2257" s="6"/>
      <c r="M2257" s="6"/>
    </row>
    <row r="2258" customFormat="false" ht="27" hidden="false" customHeight="true" outlineLevel="0" collapsed="false">
      <c r="A2258" s="2"/>
      <c r="B2258" s="3" t="s">
        <v>7041</v>
      </c>
      <c r="C2258" s="2" t="s">
        <v>7042</v>
      </c>
      <c r="D2258" s="2" t="s">
        <v>7043</v>
      </c>
      <c r="E2258" s="2" t="s">
        <v>1707</v>
      </c>
      <c r="F2258" s="2"/>
      <c r="G2258" s="4" t="n">
        <v>126</v>
      </c>
      <c r="H2258" s="13" t="s">
        <v>982</v>
      </c>
      <c r="I2258" s="2" t="s">
        <v>721</v>
      </c>
      <c r="J2258" s="2"/>
      <c r="K2258" s="2"/>
      <c r="L2258" s="2"/>
      <c r="M2258" s="2"/>
    </row>
    <row r="2259" customFormat="false" ht="27" hidden="false" customHeight="true" outlineLevel="0" collapsed="false">
      <c r="A2259" s="6"/>
      <c r="B2259" s="7" t="s">
        <v>7044</v>
      </c>
      <c r="C2259" s="6" t="s">
        <v>7045</v>
      </c>
      <c r="D2259" s="6"/>
      <c r="E2259" s="6" t="s">
        <v>55</v>
      </c>
      <c r="F2259" s="6"/>
      <c r="G2259" s="8" t="n">
        <v>7</v>
      </c>
      <c r="H2259" s="13" t="s">
        <v>982</v>
      </c>
      <c r="I2259" s="6" t="s">
        <v>721</v>
      </c>
      <c r="J2259" s="6"/>
      <c r="K2259" s="6"/>
      <c r="L2259" s="6"/>
      <c r="M2259" s="6"/>
    </row>
    <row r="2260" customFormat="false" ht="27" hidden="false" customHeight="true" outlineLevel="0" collapsed="false">
      <c r="A2260" s="2"/>
      <c r="B2260" s="3" t="s">
        <v>7046</v>
      </c>
      <c r="C2260" s="2" t="s">
        <v>7047</v>
      </c>
      <c r="D2260" s="2" t="s">
        <v>7048</v>
      </c>
      <c r="E2260" s="2" t="s">
        <v>1289</v>
      </c>
      <c r="F2260" s="2"/>
      <c r="G2260" s="4" t="n">
        <v>3</v>
      </c>
      <c r="H2260" s="13" t="s">
        <v>982</v>
      </c>
      <c r="I2260" s="2" t="s">
        <v>721</v>
      </c>
      <c r="J2260" s="2"/>
      <c r="K2260" s="2"/>
      <c r="L2260" s="2"/>
      <c r="M2260" s="2"/>
    </row>
    <row r="2261" customFormat="false" ht="27" hidden="false" customHeight="true" outlineLevel="0" collapsed="false">
      <c r="A2261" s="6"/>
      <c r="B2261" s="7" t="s">
        <v>7049</v>
      </c>
      <c r="C2261" s="6" t="s">
        <v>7050</v>
      </c>
      <c r="D2261" s="6" t="s">
        <v>7051</v>
      </c>
      <c r="E2261" s="6" t="s">
        <v>1289</v>
      </c>
      <c r="F2261" s="6"/>
      <c r="G2261" s="8" t="n">
        <v>55</v>
      </c>
      <c r="H2261" s="13" t="s">
        <v>982</v>
      </c>
      <c r="I2261" s="6" t="s">
        <v>721</v>
      </c>
      <c r="J2261" s="6"/>
      <c r="K2261" s="6"/>
      <c r="L2261" s="6"/>
      <c r="M2261" s="6"/>
    </row>
    <row r="2262" customFormat="false" ht="27" hidden="false" customHeight="true" outlineLevel="0" collapsed="false">
      <c r="A2262" s="2"/>
      <c r="B2262" s="3" t="s">
        <v>7052</v>
      </c>
      <c r="C2262" s="2" t="s">
        <v>7053</v>
      </c>
      <c r="D2262" s="2" t="s">
        <v>7054</v>
      </c>
      <c r="E2262" s="2" t="s">
        <v>1293</v>
      </c>
      <c r="F2262" s="2"/>
      <c r="G2262" s="4" t="n">
        <v>115</v>
      </c>
      <c r="H2262" s="13" t="s">
        <v>982</v>
      </c>
      <c r="I2262" s="2" t="s">
        <v>721</v>
      </c>
      <c r="J2262" s="2"/>
      <c r="K2262" s="2"/>
      <c r="L2262" s="2"/>
      <c r="M2262" s="2"/>
    </row>
    <row r="2263" customFormat="false" ht="27" hidden="false" customHeight="true" outlineLevel="0" collapsed="false">
      <c r="A2263" s="6"/>
      <c r="B2263" s="7" t="s">
        <v>7055</v>
      </c>
      <c r="C2263" s="6" t="s">
        <v>7056</v>
      </c>
      <c r="D2263" s="6" t="s">
        <v>7057</v>
      </c>
      <c r="E2263" s="6" t="s">
        <v>1289</v>
      </c>
      <c r="F2263" s="6"/>
      <c r="G2263" s="8" t="n">
        <v>129</v>
      </c>
      <c r="H2263" s="13" t="s">
        <v>982</v>
      </c>
      <c r="I2263" s="6" t="s">
        <v>721</v>
      </c>
      <c r="J2263" s="6"/>
      <c r="K2263" s="6"/>
      <c r="L2263" s="6"/>
      <c r="M2263" s="6"/>
    </row>
    <row r="2264" customFormat="false" ht="27" hidden="false" customHeight="true" outlineLevel="0" collapsed="false">
      <c r="A2264" s="2"/>
      <c r="B2264" s="3" t="s">
        <v>7058</v>
      </c>
      <c r="C2264" s="2" t="s">
        <v>7059</v>
      </c>
      <c r="D2264" s="2" t="s">
        <v>7060</v>
      </c>
      <c r="E2264" s="2" t="s">
        <v>1293</v>
      </c>
      <c r="F2264" s="2"/>
      <c r="G2264" s="4" t="n">
        <v>3</v>
      </c>
      <c r="H2264" s="13" t="s">
        <v>982</v>
      </c>
      <c r="I2264" s="2" t="s">
        <v>721</v>
      </c>
      <c r="J2264" s="2"/>
      <c r="K2264" s="2"/>
      <c r="L2264" s="2"/>
      <c r="M2264" s="2"/>
    </row>
    <row r="2265" customFormat="false" ht="27" hidden="false" customHeight="true" outlineLevel="0" collapsed="false">
      <c r="A2265" s="6"/>
      <c r="B2265" s="7" t="s">
        <v>7061</v>
      </c>
      <c r="C2265" s="6" t="s">
        <v>7062</v>
      </c>
      <c r="D2265" s="6"/>
      <c r="E2265" s="6" t="s">
        <v>1289</v>
      </c>
      <c r="F2265" s="6"/>
      <c r="G2265" s="8" t="n">
        <v>541</v>
      </c>
      <c r="H2265" s="13" t="s">
        <v>982</v>
      </c>
      <c r="I2265" s="6" t="s">
        <v>721</v>
      </c>
      <c r="J2265" s="6"/>
      <c r="K2265" s="6"/>
      <c r="L2265" s="6"/>
      <c r="M2265" s="6"/>
    </row>
    <row r="2266" customFormat="false" ht="27" hidden="false" customHeight="true" outlineLevel="0" collapsed="false">
      <c r="A2266" s="2"/>
      <c r="B2266" s="3" t="s">
        <v>7063</v>
      </c>
      <c r="C2266" s="2" t="s">
        <v>7064</v>
      </c>
      <c r="D2266" s="2" t="s">
        <v>7065</v>
      </c>
      <c r="E2266" s="2" t="s">
        <v>1707</v>
      </c>
      <c r="F2266" s="2"/>
      <c r="G2266" s="4" t="n">
        <v>19</v>
      </c>
      <c r="H2266" s="13" t="s">
        <v>982</v>
      </c>
      <c r="I2266" s="2" t="s">
        <v>721</v>
      </c>
      <c r="J2266" s="2"/>
      <c r="K2266" s="2"/>
      <c r="L2266" s="2"/>
      <c r="M2266" s="2"/>
    </row>
    <row r="2267" customFormat="false" ht="27" hidden="false" customHeight="true" outlineLevel="0" collapsed="false">
      <c r="A2267" s="6"/>
      <c r="B2267" s="7" t="s">
        <v>7066</v>
      </c>
      <c r="C2267" s="6" t="s">
        <v>7067</v>
      </c>
      <c r="D2267" s="6" t="s">
        <v>7068</v>
      </c>
      <c r="E2267" s="6" t="s">
        <v>1707</v>
      </c>
      <c r="F2267" s="6"/>
      <c r="G2267" s="8" t="n">
        <v>49</v>
      </c>
      <c r="H2267" s="13" t="s">
        <v>982</v>
      </c>
      <c r="I2267" s="6" t="s">
        <v>721</v>
      </c>
      <c r="J2267" s="6"/>
      <c r="K2267" s="6"/>
      <c r="L2267" s="6"/>
      <c r="M2267" s="6"/>
    </row>
    <row r="2268" customFormat="false" ht="27" hidden="false" customHeight="true" outlineLevel="0" collapsed="false">
      <c r="A2268" s="2"/>
      <c r="B2268" s="3" t="s">
        <v>7069</v>
      </c>
      <c r="C2268" s="2" t="s">
        <v>7070</v>
      </c>
      <c r="D2268" s="2" t="s">
        <v>7071</v>
      </c>
      <c r="E2268" s="2" t="s">
        <v>1293</v>
      </c>
      <c r="F2268" s="2"/>
      <c r="G2268" s="4" t="n">
        <v>2</v>
      </c>
      <c r="H2268" s="13" t="s">
        <v>982</v>
      </c>
      <c r="I2268" s="2" t="s">
        <v>721</v>
      </c>
      <c r="J2268" s="2"/>
      <c r="K2268" s="2"/>
      <c r="L2268" s="2"/>
      <c r="M2268" s="2"/>
    </row>
    <row r="2269" customFormat="false" ht="27" hidden="false" customHeight="true" outlineLevel="0" collapsed="false">
      <c r="A2269" s="6"/>
      <c r="B2269" s="7" t="s">
        <v>7072</v>
      </c>
      <c r="C2269" s="6" t="s">
        <v>7073</v>
      </c>
      <c r="D2269" s="6" t="s">
        <v>7074</v>
      </c>
      <c r="E2269" s="6" t="s">
        <v>1293</v>
      </c>
      <c r="F2269" s="6"/>
      <c r="G2269" s="8" t="n">
        <v>1</v>
      </c>
      <c r="H2269" s="13" t="s">
        <v>982</v>
      </c>
      <c r="I2269" s="6" t="s">
        <v>721</v>
      </c>
      <c r="J2269" s="6"/>
      <c r="K2269" s="6"/>
      <c r="L2269" s="6"/>
      <c r="M2269" s="6"/>
    </row>
    <row r="2270" customFormat="false" ht="27" hidden="false" customHeight="true" outlineLevel="0" collapsed="false">
      <c r="A2270" s="2"/>
      <c r="B2270" s="3" t="s">
        <v>7075</v>
      </c>
      <c r="C2270" s="2" t="s">
        <v>7076</v>
      </c>
      <c r="D2270" s="2" t="s">
        <v>7077</v>
      </c>
      <c r="E2270" s="2" t="s">
        <v>1707</v>
      </c>
      <c r="F2270" s="2"/>
      <c r="G2270" s="4" t="n">
        <v>5</v>
      </c>
      <c r="H2270" s="13" t="s">
        <v>982</v>
      </c>
      <c r="I2270" s="2" t="s">
        <v>721</v>
      </c>
      <c r="J2270" s="2"/>
      <c r="K2270" s="2"/>
      <c r="L2270" s="2"/>
      <c r="M2270" s="2"/>
    </row>
    <row r="2271" customFormat="false" ht="27" hidden="false" customHeight="true" outlineLevel="0" collapsed="false">
      <c r="A2271" s="6"/>
      <c r="B2271" s="7" t="s">
        <v>7078</v>
      </c>
      <c r="C2271" s="6" t="s">
        <v>7079</v>
      </c>
      <c r="D2271" s="6" t="s">
        <v>7080</v>
      </c>
      <c r="E2271" s="6" t="s">
        <v>1293</v>
      </c>
      <c r="F2271" s="6"/>
      <c r="G2271" s="8" t="n">
        <v>3</v>
      </c>
      <c r="H2271" s="13" t="s">
        <v>982</v>
      </c>
      <c r="I2271" s="6" t="s">
        <v>721</v>
      </c>
      <c r="J2271" s="6"/>
      <c r="K2271" s="6"/>
      <c r="L2271" s="6"/>
      <c r="M2271" s="6"/>
    </row>
    <row r="2272" customFormat="false" ht="27" hidden="false" customHeight="true" outlineLevel="0" collapsed="false">
      <c r="A2272" s="2"/>
      <c r="B2272" s="3" t="s">
        <v>7081</v>
      </c>
      <c r="C2272" s="2" t="s">
        <v>7082</v>
      </c>
      <c r="D2272" s="2"/>
      <c r="E2272" s="2" t="s">
        <v>55</v>
      </c>
      <c r="F2272" s="2"/>
      <c r="G2272" s="4" t="n">
        <v>13</v>
      </c>
      <c r="H2272" s="13" t="s">
        <v>982</v>
      </c>
      <c r="I2272" s="2" t="s">
        <v>721</v>
      </c>
      <c r="J2272" s="2"/>
      <c r="K2272" s="2"/>
      <c r="L2272" s="2"/>
      <c r="M2272" s="2"/>
    </row>
    <row r="2273" customFormat="false" ht="27" hidden="false" customHeight="true" outlineLevel="0" collapsed="false">
      <c r="A2273" s="6"/>
      <c r="B2273" s="7" t="s">
        <v>7083</v>
      </c>
      <c r="C2273" s="6" t="s">
        <v>7084</v>
      </c>
      <c r="D2273" s="6" t="s">
        <v>7085</v>
      </c>
      <c r="E2273" s="6" t="s">
        <v>1293</v>
      </c>
      <c r="F2273" s="6"/>
      <c r="G2273" s="8" t="n">
        <v>2</v>
      </c>
      <c r="H2273" s="13" t="s">
        <v>982</v>
      </c>
      <c r="I2273" s="6" t="s">
        <v>721</v>
      </c>
      <c r="J2273" s="6"/>
      <c r="K2273" s="6"/>
      <c r="L2273" s="6"/>
      <c r="M2273" s="6"/>
    </row>
    <row r="2274" customFormat="false" ht="27" hidden="false" customHeight="true" outlineLevel="0" collapsed="false">
      <c r="A2274" s="2"/>
      <c r="B2274" s="3" t="s">
        <v>7086</v>
      </c>
      <c r="C2274" s="2" t="s">
        <v>7087</v>
      </c>
      <c r="D2274" s="2" t="s">
        <v>7088</v>
      </c>
      <c r="E2274" s="2" t="s">
        <v>1293</v>
      </c>
      <c r="F2274" s="2"/>
      <c r="G2274" s="4" t="n">
        <v>49</v>
      </c>
      <c r="H2274" s="13" t="s">
        <v>982</v>
      </c>
      <c r="I2274" s="2" t="s">
        <v>721</v>
      </c>
      <c r="J2274" s="2"/>
      <c r="K2274" s="2"/>
      <c r="L2274" s="2"/>
      <c r="M2274" s="2"/>
    </row>
    <row r="2275" customFormat="false" ht="27" hidden="false" customHeight="true" outlineLevel="0" collapsed="false">
      <c r="A2275" s="6"/>
      <c r="B2275" s="7" t="s">
        <v>7089</v>
      </c>
      <c r="C2275" s="6" t="s">
        <v>7090</v>
      </c>
      <c r="D2275" s="6" t="s">
        <v>7091</v>
      </c>
      <c r="E2275" s="6" t="s">
        <v>1289</v>
      </c>
      <c r="F2275" s="6"/>
      <c r="G2275" s="8" t="n">
        <v>1</v>
      </c>
      <c r="H2275" s="13" t="s">
        <v>982</v>
      </c>
      <c r="I2275" s="6" t="s">
        <v>721</v>
      </c>
      <c r="J2275" s="6"/>
      <c r="K2275" s="6"/>
      <c r="L2275" s="6"/>
      <c r="M2275" s="6"/>
    </row>
    <row r="2276" customFormat="false" ht="27" hidden="false" customHeight="true" outlineLevel="0" collapsed="false">
      <c r="A2276" s="2"/>
      <c r="B2276" s="3" t="s">
        <v>7092</v>
      </c>
      <c r="C2276" s="2" t="s">
        <v>7093</v>
      </c>
      <c r="D2276" s="2" t="s">
        <v>7094</v>
      </c>
      <c r="E2276" s="2" t="s">
        <v>1289</v>
      </c>
      <c r="F2276" s="2"/>
      <c r="G2276" s="4" t="n">
        <v>239</v>
      </c>
      <c r="H2276" s="13" t="s">
        <v>982</v>
      </c>
      <c r="I2276" s="2" t="s">
        <v>721</v>
      </c>
      <c r="J2276" s="2"/>
      <c r="K2276" s="2"/>
      <c r="L2276" s="2"/>
      <c r="M2276" s="2"/>
    </row>
    <row r="2277" customFormat="false" ht="27" hidden="false" customHeight="true" outlineLevel="0" collapsed="false">
      <c r="A2277" s="6"/>
      <c r="B2277" s="7" t="s">
        <v>7095</v>
      </c>
      <c r="C2277" s="6" t="s">
        <v>7096</v>
      </c>
      <c r="D2277" s="6" t="s">
        <v>7097</v>
      </c>
      <c r="E2277" s="6" t="s">
        <v>1293</v>
      </c>
      <c r="F2277" s="6"/>
      <c r="G2277" s="8" t="n">
        <v>212</v>
      </c>
      <c r="H2277" s="13" t="s">
        <v>982</v>
      </c>
      <c r="I2277" s="6" t="s">
        <v>721</v>
      </c>
      <c r="J2277" s="6"/>
      <c r="K2277" s="6"/>
      <c r="L2277" s="6"/>
      <c r="M2277" s="6"/>
    </row>
    <row r="2278" customFormat="false" ht="27" hidden="false" customHeight="true" outlineLevel="0" collapsed="false">
      <c r="A2278" s="2"/>
      <c r="B2278" s="3" t="s">
        <v>7098</v>
      </c>
      <c r="C2278" s="2" t="s">
        <v>7099</v>
      </c>
      <c r="D2278" s="2" t="s">
        <v>7100</v>
      </c>
      <c r="E2278" s="2" t="s">
        <v>1289</v>
      </c>
      <c r="F2278" s="2"/>
      <c r="G2278" s="4" t="n">
        <v>694</v>
      </c>
      <c r="H2278" s="13" t="s">
        <v>982</v>
      </c>
      <c r="I2278" s="2" t="s">
        <v>721</v>
      </c>
      <c r="J2278" s="2"/>
      <c r="K2278" s="2"/>
      <c r="L2278" s="2"/>
      <c r="M2278" s="2"/>
    </row>
    <row r="2279" customFormat="false" ht="27" hidden="false" customHeight="true" outlineLevel="0" collapsed="false">
      <c r="A2279" s="6"/>
      <c r="B2279" s="7" t="s">
        <v>7101</v>
      </c>
      <c r="C2279" s="6" t="s">
        <v>7102</v>
      </c>
      <c r="D2279" s="6" t="s">
        <v>7103</v>
      </c>
      <c r="E2279" s="6" t="s">
        <v>1707</v>
      </c>
      <c r="F2279" s="6"/>
      <c r="G2279" s="8" t="n">
        <v>80</v>
      </c>
      <c r="H2279" s="13" t="s">
        <v>982</v>
      </c>
      <c r="I2279" s="6" t="s">
        <v>721</v>
      </c>
      <c r="J2279" s="6"/>
      <c r="K2279" s="6"/>
      <c r="L2279" s="6"/>
      <c r="M2279" s="6"/>
    </row>
    <row r="2280" customFormat="false" ht="27" hidden="false" customHeight="true" outlineLevel="0" collapsed="false">
      <c r="A2280" s="2"/>
      <c r="B2280" s="3" t="s">
        <v>4779</v>
      </c>
      <c r="C2280" s="2" t="s">
        <v>7104</v>
      </c>
      <c r="D2280" s="2"/>
      <c r="E2280" s="2" t="s">
        <v>1301</v>
      </c>
      <c r="F2280" s="2"/>
      <c r="G2280" s="4" t="n">
        <v>7</v>
      </c>
      <c r="H2280" s="13" t="s">
        <v>982</v>
      </c>
      <c r="I2280" s="2" t="s">
        <v>721</v>
      </c>
      <c r="J2280" s="2"/>
      <c r="K2280" s="2"/>
      <c r="L2280" s="2"/>
      <c r="M2280" s="2"/>
    </row>
    <row r="2281" customFormat="false" ht="27" hidden="false" customHeight="true" outlineLevel="0" collapsed="false">
      <c r="A2281" s="6"/>
      <c r="B2281" s="7" t="s">
        <v>7105</v>
      </c>
      <c r="C2281" s="6" t="s">
        <v>7106</v>
      </c>
      <c r="D2281" s="6" t="s">
        <v>7107</v>
      </c>
      <c r="E2281" s="6" t="s">
        <v>2356</v>
      </c>
      <c r="F2281" s="6"/>
      <c r="G2281" s="8" t="n">
        <v>37</v>
      </c>
      <c r="H2281" s="13" t="s">
        <v>982</v>
      </c>
      <c r="I2281" s="6" t="s">
        <v>721</v>
      </c>
      <c r="J2281" s="6"/>
      <c r="K2281" s="6"/>
      <c r="L2281" s="6"/>
      <c r="M2281" s="6"/>
    </row>
    <row r="2282" customFormat="false" ht="27" hidden="false" customHeight="true" outlineLevel="0" collapsed="false">
      <c r="A2282" s="2"/>
      <c r="B2282" s="3" t="s">
        <v>7108</v>
      </c>
      <c r="C2282" s="2" t="s">
        <v>7109</v>
      </c>
      <c r="D2282" s="2" t="s">
        <v>7110</v>
      </c>
      <c r="E2282" s="2" t="s">
        <v>2356</v>
      </c>
      <c r="F2282" s="2"/>
      <c r="G2282" s="4" t="n">
        <v>31</v>
      </c>
      <c r="H2282" s="13" t="s">
        <v>982</v>
      </c>
      <c r="I2282" s="2" t="s">
        <v>721</v>
      </c>
      <c r="J2282" s="2"/>
      <c r="K2282" s="2"/>
      <c r="L2282" s="2"/>
      <c r="M2282" s="2"/>
    </row>
    <row r="2283" customFormat="false" ht="27" hidden="false" customHeight="true" outlineLevel="0" collapsed="false">
      <c r="A2283" s="6"/>
      <c r="B2283" s="7" t="s">
        <v>7111</v>
      </c>
      <c r="C2283" s="6" t="s">
        <v>7112</v>
      </c>
      <c r="D2283" s="6"/>
      <c r="E2283" s="6"/>
      <c r="F2283" s="6"/>
      <c r="G2283" s="8" t="n">
        <v>1</v>
      </c>
      <c r="H2283" s="13" t="s">
        <v>982</v>
      </c>
      <c r="I2283" s="6" t="s">
        <v>721</v>
      </c>
      <c r="J2283" s="6"/>
      <c r="K2283" s="6"/>
      <c r="L2283" s="6"/>
      <c r="M2283" s="6"/>
    </row>
    <row r="2284" customFormat="false" ht="27" hidden="false" customHeight="true" outlineLevel="0" collapsed="false">
      <c r="A2284" s="2"/>
      <c r="B2284" s="3" t="s">
        <v>7113</v>
      </c>
      <c r="C2284" s="2" t="s">
        <v>7114</v>
      </c>
      <c r="D2284" s="2" t="s">
        <v>7115</v>
      </c>
      <c r="E2284" s="2" t="s">
        <v>1074</v>
      </c>
      <c r="F2284" s="2"/>
      <c r="G2284" s="4" t="n">
        <v>2</v>
      </c>
      <c r="H2284" s="13" t="s">
        <v>982</v>
      </c>
      <c r="I2284" s="2" t="s">
        <v>721</v>
      </c>
      <c r="J2284" s="2"/>
      <c r="K2284" s="2"/>
      <c r="L2284" s="2"/>
      <c r="M2284" s="2"/>
    </row>
    <row r="2285" customFormat="false" ht="27" hidden="false" customHeight="true" outlineLevel="0" collapsed="false">
      <c r="A2285" s="6"/>
      <c r="B2285" s="7" t="s">
        <v>7116</v>
      </c>
      <c r="C2285" s="6" t="s">
        <v>7117</v>
      </c>
      <c r="D2285" s="6" t="s">
        <v>7118</v>
      </c>
      <c r="E2285" s="6" t="s">
        <v>1074</v>
      </c>
      <c r="F2285" s="6"/>
      <c r="G2285" s="8" t="n">
        <v>1</v>
      </c>
      <c r="H2285" s="13" t="s">
        <v>982</v>
      </c>
      <c r="I2285" s="6" t="s">
        <v>721</v>
      </c>
      <c r="J2285" s="6"/>
      <c r="K2285" s="6"/>
      <c r="L2285" s="6"/>
      <c r="M2285" s="6"/>
    </row>
    <row r="2286" customFormat="false" ht="27" hidden="false" customHeight="true" outlineLevel="0" collapsed="false">
      <c r="A2286" s="2"/>
      <c r="B2286" s="3" t="s">
        <v>7119</v>
      </c>
      <c r="C2286" s="2" t="s">
        <v>7120</v>
      </c>
      <c r="D2286" s="2" t="s">
        <v>7121</v>
      </c>
      <c r="E2286" s="2" t="s">
        <v>55</v>
      </c>
      <c r="F2286" s="2"/>
      <c r="G2286" s="4" t="n">
        <v>51</v>
      </c>
      <c r="H2286" s="13" t="s">
        <v>982</v>
      </c>
      <c r="I2286" s="2" t="s">
        <v>721</v>
      </c>
      <c r="J2286" s="2"/>
      <c r="K2286" s="2"/>
      <c r="L2286" s="2"/>
      <c r="M2286" s="2"/>
    </row>
    <row r="2287" customFormat="false" ht="27" hidden="false" customHeight="true" outlineLevel="0" collapsed="false">
      <c r="A2287" s="6"/>
      <c r="B2287" s="7" t="s">
        <v>7122</v>
      </c>
      <c r="C2287" s="6" t="s">
        <v>7123</v>
      </c>
      <c r="D2287" s="6" t="s">
        <v>7124</v>
      </c>
      <c r="E2287" s="6" t="s">
        <v>7125</v>
      </c>
      <c r="F2287" s="6"/>
      <c r="G2287" s="8" t="n">
        <v>334</v>
      </c>
      <c r="H2287" s="13" t="s">
        <v>982</v>
      </c>
      <c r="I2287" s="6" t="s">
        <v>721</v>
      </c>
      <c r="J2287" s="6"/>
      <c r="K2287" s="6"/>
      <c r="L2287" s="6"/>
      <c r="M2287" s="6"/>
    </row>
    <row r="2288" customFormat="false" ht="27" hidden="false" customHeight="true" outlineLevel="0" collapsed="false">
      <c r="A2288" s="2"/>
      <c r="B2288" s="3" t="s">
        <v>7126</v>
      </c>
      <c r="C2288" s="2" t="s">
        <v>7127</v>
      </c>
      <c r="D2288" s="2" t="s">
        <v>7128</v>
      </c>
      <c r="E2288" s="2" t="s">
        <v>7125</v>
      </c>
      <c r="F2288" s="2"/>
      <c r="G2288" s="4" t="n">
        <v>122</v>
      </c>
      <c r="H2288" s="13" t="s">
        <v>982</v>
      </c>
      <c r="I2288" s="2" t="s">
        <v>721</v>
      </c>
      <c r="J2288" s="2"/>
      <c r="K2288" s="2"/>
      <c r="L2288" s="2"/>
      <c r="M2288" s="2"/>
    </row>
    <row r="2289" customFormat="false" ht="27" hidden="false" customHeight="true" outlineLevel="0" collapsed="false">
      <c r="A2289" s="6"/>
      <c r="B2289" s="7" t="s">
        <v>7129</v>
      </c>
      <c r="C2289" s="6" t="s">
        <v>7130</v>
      </c>
      <c r="D2289" s="6" t="s">
        <v>7131</v>
      </c>
      <c r="E2289" s="6" t="s">
        <v>1074</v>
      </c>
      <c r="F2289" s="6"/>
      <c r="G2289" s="8" t="n">
        <v>5</v>
      </c>
      <c r="H2289" s="13" t="s">
        <v>982</v>
      </c>
      <c r="I2289" s="6" t="s">
        <v>721</v>
      </c>
      <c r="J2289" s="6"/>
      <c r="K2289" s="6"/>
      <c r="L2289" s="6"/>
      <c r="M2289" s="6"/>
    </row>
    <row r="2290" customFormat="false" ht="27" hidden="false" customHeight="true" outlineLevel="0" collapsed="false">
      <c r="A2290" s="2"/>
      <c r="B2290" s="3" t="s">
        <v>7132</v>
      </c>
      <c r="C2290" s="2" t="s">
        <v>7133</v>
      </c>
      <c r="D2290" s="2"/>
      <c r="E2290" s="2" t="s">
        <v>7134</v>
      </c>
      <c r="F2290" s="2"/>
      <c r="G2290" s="4" t="n">
        <v>36</v>
      </c>
      <c r="H2290" s="13" t="s">
        <v>982</v>
      </c>
      <c r="I2290" s="2" t="s">
        <v>721</v>
      </c>
      <c r="J2290" s="2"/>
      <c r="K2290" s="2"/>
      <c r="L2290" s="2"/>
      <c r="M2290" s="2"/>
    </row>
    <row r="2291" customFormat="false" ht="27" hidden="false" customHeight="true" outlineLevel="0" collapsed="false">
      <c r="A2291" s="6"/>
      <c r="B2291" s="7" t="s">
        <v>7135</v>
      </c>
      <c r="C2291" s="6" t="s">
        <v>7136</v>
      </c>
      <c r="D2291" s="6" t="s">
        <v>7137</v>
      </c>
      <c r="E2291" s="6" t="s">
        <v>7134</v>
      </c>
      <c r="F2291" s="6"/>
      <c r="G2291" s="8" t="n">
        <v>126</v>
      </c>
      <c r="H2291" s="13" t="s">
        <v>982</v>
      </c>
      <c r="I2291" s="6" t="s">
        <v>721</v>
      </c>
      <c r="J2291" s="6"/>
      <c r="K2291" s="6"/>
      <c r="L2291" s="6"/>
      <c r="M2291" s="6"/>
    </row>
    <row r="2292" customFormat="false" ht="27" hidden="false" customHeight="true" outlineLevel="0" collapsed="false">
      <c r="A2292" s="2"/>
      <c r="B2292" s="3" t="s">
        <v>7138</v>
      </c>
      <c r="C2292" s="2" t="s">
        <v>7139</v>
      </c>
      <c r="D2292" s="2" t="s">
        <v>7140</v>
      </c>
      <c r="E2292" s="2" t="s">
        <v>7134</v>
      </c>
      <c r="F2292" s="2"/>
      <c r="G2292" s="4" t="n">
        <v>2820</v>
      </c>
      <c r="H2292" s="13" t="s">
        <v>982</v>
      </c>
      <c r="I2292" s="2" t="s">
        <v>721</v>
      </c>
      <c r="J2292" s="2"/>
      <c r="K2292" s="2"/>
      <c r="L2292" s="2"/>
      <c r="M2292" s="2"/>
    </row>
    <row r="2293" customFormat="false" ht="27" hidden="false" customHeight="true" outlineLevel="0" collapsed="false">
      <c r="A2293" s="6"/>
      <c r="B2293" s="7" t="s">
        <v>7141</v>
      </c>
      <c r="C2293" s="6" t="s">
        <v>7142</v>
      </c>
      <c r="D2293" s="6" t="s">
        <v>7143</v>
      </c>
      <c r="E2293" s="6" t="s">
        <v>7134</v>
      </c>
      <c r="F2293" s="6"/>
      <c r="G2293" s="8" t="n">
        <v>8</v>
      </c>
      <c r="H2293" s="13" t="s">
        <v>982</v>
      </c>
      <c r="I2293" s="6" t="s">
        <v>721</v>
      </c>
      <c r="J2293" s="6"/>
      <c r="K2293" s="6"/>
      <c r="L2293" s="6"/>
      <c r="M2293" s="6"/>
    </row>
    <row r="2294" customFormat="false" ht="27" hidden="false" customHeight="true" outlineLevel="0" collapsed="false">
      <c r="A2294" s="2"/>
      <c r="B2294" s="3" t="s">
        <v>7144</v>
      </c>
      <c r="C2294" s="2" t="s">
        <v>7145</v>
      </c>
      <c r="D2294" s="2" t="s">
        <v>7146</v>
      </c>
      <c r="E2294" s="2" t="s">
        <v>2249</v>
      </c>
      <c r="F2294" s="2"/>
      <c r="G2294" s="4" t="n">
        <v>1</v>
      </c>
      <c r="H2294" s="13" t="s">
        <v>982</v>
      </c>
      <c r="I2294" s="2" t="s">
        <v>721</v>
      </c>
      <c r="J2294" s="2"/>
      <c r="K2294" s="2"/>
      <c r="L2294" s="2"/>
      <c r="M2294" s="2"/>
    </row>
    <row r="2295" customFormat="false" ht="27" hidden="false" customHeight="true" outlineLevel="0" collapsed="false">
      <c r="A2295" s="6"/>
      <c r="B2295" s="7" t="s">
        <v>7147</v>
      </c>
      <c r="C2295" s="6" t="s">
        <v>7148</v>
      </c>
      <c r="D2295" s="6" t="s">
        <v>7149</v>
      </c>
      <c r="E2295" s="6" t="s">
        <v>1293</v>
      </c>
      <c r="F2295" s="6"/>
      <c r="G2295" s="8" t="n">
        <v>2</v>
      </c>
      <c r="H2295" s="13" t="s">
        <v>982</v>
      </c>
      <c r="I2295" s="6" t="s">
        <v>721</v>
      </c>
      <c r="J2295" s="6"/>
      <c r="K2295" s="6"/>
      <c r="L2295" s="6"/>
      <c r="M2295" s="6"/>
    </row>
    <row r="2296" customFormat="false" ht="27" hidden="false" customHeight="true" outlineLevel="0" collapsed="false">
      <c r="A2296" s="2"/>
      <c r="B2296" s="3" t="s">
        <v>7150</v>
      </c>
      <c r="C2296" s="2" t="s">
        <v>7151</v>
      </c>
      <c r="D2296" s="2" t="s">
        <v>7152</v>
      </c>
      <c r="E2296" s="2" t="s">
        <v>7153</v>
      </c>
      <c r="F2296" s="2"/>
      <c r="G2296" s="4" t="n">
        <v>8</v>
      </c>
      <c r="H2296" s="13" t="s">
        <v>982</v>
      </c>
      <c r="I2296" s="2" t="s">
        <v>721</v>
      </c>
      <c r="J2296" s="2"/>
      <c r="K2296" s="2"/>
      <c r="L2296" s="2"/>
      <c r="M2296" s="2"/>
    </row>
    <row r="2297" customFormat="false" ht="27" hidden="false" customHeight="true" outlineLevel="0" collapsed="false">
      <c r="A2297" s="6"/>
      <c r="B2297" s="7" t="s">
        <v>7154</v>
      </c>
      <c r="C2297" s="6" t="s">
        <v>7155</v>
      </c>
      <c r="D2297" s="6"/>
      <c r="E2297" s="6" t="s">
        <v>7153</v>
      </c>
      <c r="F2297" s="6"/>
      <c r="G2297" s="8" t="n">
        <v>296</v>
      </c>
      <c r="H2297" s="13" t="s">
        <v>982</v>
      </c>
      <c r="I2297" s="6" t="s">
        <v>721</v>
      </c>
      <c r="J2297" s="6"/>
      <c r="K2297" s="6"/>
      <c r="L2297" s="6"/>
      <c r="M2297" s="6"/>
    </row>
    <row r="2298" customFormat="false" ht="27" hidden="false" customHeight="true" outlineLevel="0" collapsed="false">
      <c r="A2298" s="2"/>
      <c r="B2298" s="3" t="s">
        <v>7156</v>
      </c>
      <c r="C2298" s="2" t="s">
        <v>7157</v>
      </c>
      <c r="D2298" s="2" t="s">
        <v>7158</v>
      </c>
      <c r="E2298" s="2" t="s">
        <v>453</v>
      </c>
      <c r="F2298" s="2"/>
      <c r="G2298" s="4" t="n">
        <v>73</v>
      </c>
      <c r="H2298" s="13" t="s">
        <v>982</v>
      </c>
      <c r="I2298" s="2" t="s">
        <v>721</v>
      </c>
      <c r="J2298" s="2"/>
      <c r="K2298" s="2"/>
      <c r="L2298" s="2"/>
      <c r="M2298" s="2"/>
    </row>
    <row r="2299" customFormat="false" ht="27" hidden="false" customHeight="true" outlineLevel="0" collapsed="false">
      <c r="A2299" s="6"/>
      <c r="B2299" s="7" t="s">
        <v>7159</v>
      </c>
      <c r="C2299" s="6" t="s">
        <v>7160</v>
      </c>
      <c r="D2299" s="6" t="s">
        <v>7161</v>
      </c>
      <c r="E2299" s="6" t="s">
        <v>453</v>
      </c>
      <c r="F2299" s="6"/>
      <c r="G2299" s="8" t="n">
        <v>13</v>
      </c>
      <c r="H2299" s="13" t="s">
        <v>982</v>
      </c>
      <c r="I2299" s="6" t="s">
        <v>721</v>
      </c>
      <c r="J2299" s="6"/>
      <c r="K2299" s="6"/>
      <c r="L2299" s="6"/>
      <c r="M2299" s="6"/>
    </row>
    <row r="2300" customFormat="false" ht="27" hidden="false" customHeight="true" outlineLevel="0" collapsed="false">
      <c r="A2300" s="2"/>
      <c r="B2300" s="3" t="s">
        <v>7162</v>
      </c>
      <c r="C2300" s="2" t="s">
        <v>7163</v>
      </c>
      <c r="D2300" s="2" t="s">
        <v>7164</v>
      </c>
      <c r="E2300" s="2" t="s">
        <v>453</v>
      </c>
      <c r="F2300" s="2"/>
      <c r="G2300" s="4" t="n">
        <v>2</v>
      </c>
      <c r="H2300" s="13" t="s">
        <v>982</v>
      </c>
      <c r="I2300" s="2" t="s">
        <v>721</v>
      </c>
      <c r="J2300" s="2"/>
      <c r="K2300" s="2"/>
      <c r="L2300" s="2"/>
      <c r="M2300" s="2"/>
    </row>
    <row r="2301" customFormat="false" ht="27" hidden="false" customHeight="true" outlineLevel="0" collapsed="false">
      <c r="A2301" s="6"/>
      <c r="B2301" s="7" t="s">
        <v>7165</v>
      </c>
      <c r="C2301" s="6" t="s">
        <v>7166</v>
      </c>
      <c r="D2301" s="6" t="s">
        <v>7167</v>
      </c>
      <c r="E2301" s="6" t="s">
        <v>453</v>
      </c>
      <c r="F2301" s="6"/>
      <c r="G2301" s="8" t="n">
        <v>5</v>
      </c>
      <c r="H2301" s="13" t="s">
        <v>982</v>
      </c>
      <c r="I2301" s="6" t="s">
        <v>721</v>
      </c>
      <c r="J2301" s="6"/>
      <c r="K2301" s="6"/>
      <c r="L2301" s="6"/>
      <c r="M2301" s="6"/>
    </row>
    <row r="2302" customFormat="false" ht="27" hidden="false" customHeight="true" outlineLevel="0" collapsed="false">
      <c r="A2302" s="2"/>
      <c r="B2302" s="3" t="s">
        <v>7168</v>
      </c>
      <c r="C2302" s="2" t="s">
        <v>7169</v>
      </c>
      <c r="D2302" s="2" t="s">
        <v>7170</v>
      </c>
      <c r="E2302" s="2" t="s">
        <v>453</v>
      </c>
      <c r="F2302" s="2"/>
      <c r="G2302" s="4" t="n">
        <v>1</v>
      </c>
      <c r="H2302" s="13" t="s">
        <v>982</v>
      </c>
      <c r="I2302" s="2" t="s">
        <v>721</v>
      </c>
      <c r="J2302" s="2"/>
      <c r="K2302" s="2"/>
      <c r="L2302" s="2"/>
      <c r="M2302" s="2"/>
    </row>
    <row r="2303" customFormat="false" ht="27" hidden="false" customHeight="true" outlineLevel="0" collapsed="false">
      <c r="A2303" s="6"/>
      <c r="B2303" s="7" t="s">
        <v>7171</v>
      </c>
      <c r="C2303" s="6" t="s">
        <v>7172</v>
      </c>
      <c r="D2303" s="6" t="s">
        <v>7173</v>
      </c>
      <c r="E2303" s="6" t="s">
        <v>7174</v>
      </c>
      <c r="F2303" s="6"/>
      <c r="G2303" s="8" t="n">
        <v>2</v>
      </c>
      <c r="H2303" s="13" t="s">
        <v>982</v>
      </c>
      <c r="I2303" s="6" t="s">
        <v>721</v>
      </c>
      <c r="J2303" s="6"/>
      <c r="K2303" s="6"/>
      <c r="L2303" s="6"/>
      <c r="M2303" s="6"/>
    </row>
    <row r="2304" customFormat="false" ht="27" hidden="false" customHeight="true" outlineLevel="0" collapsed="false">
      <c r="A2304" s="2"/>
      <c r="B2304" s="3" t="s">
        <v>7175</v>
      </c>
      <c r="C2304" s="2" t="s">
        <v>7176</v>
      </c>
      <c r="D2304" s="2" t="s">
        <v>7177</v>
      </c>
      <c r="E2304" s="2" t="s">
        <v>1753</v>
      </c>
      <c r="F2304" s="2"/>
      <c r="G2304" s="4" t="n">
        <v>4</v>
      </c>
      <c r="H2304" s="13" t="s">
        <v>982</v>
      </c>
      <c r="I2304" s="2" t="s">
        <v>721</v>
      </c>
      <c r="J2304" s="2"/>
      <c r="K2304" s="2"/>
      <c r="L2304" s="2"/>
      <c r="M2304" s="2"/>
    </row>
    <row r="2305" customFormat="false" ht="27" hidden="false" customHeight="true" outlineLevel="0" collapsed="false">
      <c r="A2305" s="6"/>
      <c r="B2305" s="7" t="s">
        <v>7178</v>
      </c>
      <c r="C2305" s="6" t="s">
        <v>7179</v>
      </c>
      <c r="D2305" s="6"/>
      <c r="E2305" s="6"/>
      <c r="F2305" s="6"/>
      <c r="G2305" s="8" t="n">
        <v>1</v>
      </c>
      <c r="H2305" s="13" t="s">
        <v>982</v>
      </c>
      <c r="I2305" s="6" t="s">
        <v>721</v>
      </c>
      <c r="J2305" s="6"/>
      <c r="K2305" s="6"/>
      <c r="L2305" s="6"/>
      <c r="M2305" s="6"/>
    </row>
    <row r="2306" customFormat="false" ht="27" hidden="false" customHeight="true" outlineLevel="0" collapsed="false">
      <c r="A2306" s="2"/>
      <c r="B2306" s="3" t="s">
        <v>7180</v>
      </c>
      <c r="C2306" s="2" t="s">
        <v>7181</v>
      </c>
      <c r="D2306" s="2"/>
      <c r="E2306" s="2" t="s">
        <v>7134</v>
      </c>
      <c r="F2306" s="2"/>
      <c r="G2306" s="4" t="n">
        <v>2</v>
      </c>
      <c r="H2306" s="13" t="s">
        <v>982</v>
      </c>
      <c r="I2306" s="2" t="s">
        <v>721</v>
      </c>
      <c r="J2306" s="2"/>
      <c r="K2306" s="2"/>
      <c r="L2306" s="2"/>
      <c r="M2306" s="2"/>
    </row>
    <row r="2307" customFormat="false" ht="27" hidden="false" customHeight="true" outlineLevel="0" collapsed="false">
      <c r="A2307" s="6"/>
      <c r="B2307" s="7" t="s">
        <v>7182</v>
      </c>
      <c r="C2307" s="6" t="s">
        <v>7183</v>
      </c>
      <c r="D2307" s="6" t="s">
        <v>7184</v>
      </c>
      <c r="E2307" s="6" t="s">
        <v>2335</v>
      </c>
      <c r="F2307" s="6"/>
      <c r="G2307" s="8" t="n">
        <v>116</v>
      </c>
      <c r="H2307" s="13" t="s">
        <v>982</v>
      </c>
      <c r="I2307" s="6" t="s">
        <v>721</v>
      </c>
      <c r="J2307" s="6"/>
      <c r="K2307" s="6"/>
      <c r="L2307" s="6"/>
      <c r="M2307" s="6"/>
    </row>
    <row r="2308" customFormat="false" ht="27" hidden="false" customHeight="true" outlineLevel="0" collapsed="false">
      <c r="A2308" s="2"/>
      <c r="B2308" s="3" t="s">
        <v>7185</v>
      </c>
      <c r="C2308" s="2" t="s">
        <v>7186</v>
      </c>
      <c r="D2308" s="2" t="s">
        <v>7187</v>
      </c>
      <c r="E2308" s="2" t="s">
        <v>7188</v>
      </c>
      <c r="F2308" s="2"/>
      <c r="G2308" s="4" t="n">
        <v>29</v>
      </c>
      <c r="H2308" s="13" t="s">
        <v>982</v>
      </c>
      <c r="I2308" s="2" t="s">
        <v>721</v>
      </c>
      <c r="J2308" s="2"/>
      <c r="K2308" s="2"/>
      <c r="L2308" s="2"/>
      <c r="M2308" s="2"/>
    </row>
    <row r="2309" customFormat="false" ht="27" hidden="false" customHeight="true" outlineLevel="0" collapsed="false">
      <c r="A2309" s="6"/>
      <c r="B2309" s="7" t="s">
        <v>7189</v>
      </c>
      <c r="C2309" s="6" t="s">
        <v>7190</v>
      </c>
      <c r="D2309" s="6" t="s">
        <v>7191</v>
      </c>
      <c r="E2309" s="6" t="s">
        <v>7192</v>
      </c>
      <c r="F2309" s="6"/>
      <c r="G2309" s="8" t="n">
        <v>1655</v>
      </c>
      <c r="H2309" s="13" t="s">
        <v>982</v>
      </c>
      <c r="I2309" s="6" t="s">
        <v>721</v>
      </c>
      <c r="J2309" s="6"/>
      <c r="K2309" s="6"/>
      <c r="L2309" s="6"/>
      <c r="M2309" s="6"/>
    </row>
    <row r="2310" customFormat="false" ht="27" hidden="false" customHeight="true" outlineLevel="0" collapsed="false">
      <c r="A2310" s="2"/>
      <c r="B2310" s="3" t="s">
        <v>7193</v>
      </c>
      <c r="C2310" s="2" t="s">
        <v>7194</v>
      </c>
      <c r="D2310" s="2" t="s">
        <v>7195</v>
      </c>
      <c r="E2310" s="2" t="s">
        <v>55</v>
      </c>
      <c r="F2310" s="2"/>
      <c r="G2310" s="4" t="n">
        <v>31</v>
      </c>
      <c r="H2310" s="13" t="s">
        <v>982</v>
      </c>
      <c r="I2310" s="2" t="s">
        <v>721</v>
      </c>
      <c r="J2310" s="2"/>
      <c r="K2310" s="2"/>
      <c r="L2310" s="2"/>
      <c r="M2310" s="2"/>
    </row>
    <row r="2311" customFormat="false" ht="27" hidden="false" customHeight="true" outlineLevel="0" collapsed="false">
      <c r="A2311" s="6"/>
      <c r="B2311" s="7" t="s">
        <v>7196</v>
      </c>
      <c r="C2311" s="6" t="s">
        <v>7197</v>
      </c>
      <c r="D2311" s="6" t="s">
        <v>7198</v>
      </c>
      <c r="E2311" s="6" t="s">
        <v>7153</v>
      </c>
      <c r="F2311" s="6"/>
      <c r="G2311" s="8" t="n">
        <v>284</v>
      </c>
      <c r="H2311" s="13" t="s">
        <v>982</v>
      </c>
      <c r="I2311" s="6" t="s">
        <v>721</v>
      </c>
      <c r="J2311" s="6"/>
      <c r="K2311" s="6"/>
      <c r="L2311" s="6"/>
      <c r="M2311" s="6"/>
    </row>
    <row r="2312" customFormat="false" ht="27" hidden="false" customHeight="true" outlineLevel="0" collapsed="false">
      <c r="A2312" s="2"/>
      <c r="B2312" s="3" t="s">
        <v>7199</v>
      </c>
      <c r="C2312" s="2" t="s">
        <v>7200</v>
      </c>
      <c r="D2312" s="2" t="s">
        <v>7201</v>
      </c>
      <c r="E2312" s="2" t="s">
        <v>7134</v>
      </c>
      <c r="F2312" s="2"/>
      <c r="G2312" s="4" t="n">
        <v>24</v>
      </c>
      <c r="H2312" s="13" t="s">
        <v>982</v>
      </c>
      <c r="I2312" s="2" t="s">
        <v>721</v>
      </c>
      <c r="J2312" s="2"/>
      <c r="K2312" s="2"/>
      <c r="L2312" s="2"/>
      <c r="M2312" s="2"/>
    </row>
    <row r="2313" customFormat="false" ht="27" hidden="false" customHeight="true" outlineLevel="0" collapsed="false">
      <c r="A2313" s="6"/>
      <c r="B2313" s="7" t="s">
        <v>7202</v>
      </c>
      <c r="C2313" s="6" t="s">
        <v>7203</v>
      </c>
      <c r="D2313" s="6"/>
      <c r="E2313" s="6" t="s">
        <v>7134</v>
      </c>
      <c r="F2313" s="6"/>
      <c r="G2313" s="8" t="n">
        <v>27</v>
      </c>
      <c r="H2313" s="13" t="s">
        <v>982</v>
      </c>
      <c r="I2313" s="6" t="s">
        <v>721</v>
      </c>
      <c r="J2313" s="6"/>
      <c r="K2313" s="6"/>
      <c r="L2313" s="6"/>
      <c r="M2313" s="6"/>
    </row>
    <row r="2314" customFormat="false" ht="27" hidden="false" customHeight="true" outlineLevel="0" collapsed="false">
      <c r="A2314" s="2"/>
      <c r="B2314" s="3" t="s">
        <v>7204</v>
      </c>
      <c r="C2314" s="2" t="s">
        <v>7205</v>
      </c>
      <c r="D2314" s="2" t="s">
        <v>7206</v>
      </c>
      <c r="E2314" s="2" t="s">
        <v>1078</v>
      </c>
      <c r="F2314" s="2"/>
      <c r="G2314" s="4" t="n">
        <v>30</v>
      </c>
      <c r="H2314" s="13" t="s">
        <v>982</v>
      </c>
      <c r="I2314" s="2" t="s">
        <v>721</v>
      </c>
      <c r="J2314" s="2"/>
      <c r="K2314" s="2"/>
      <c r="L2314" s="2"/>
      <c r="M2314" s="2"/>
    </row>
    <row r="2315" customFormat="false" ht="27" hidden="false" customHeight="true" outlineLevel="0" collapsed="false">
      <c r="A2315" s="6"/>
      <c r="B2315" s="7" t="s">
        <v>7207</v>
      </c>
      <c r="C2315" s="6" t="s">
        <v>7208</v>
      </c>
      <c r="D2315" s="6" t="s">
        <v>7209</v>
      </c>
      <c r="E2315" s="6" t="s">
        <v>1078</v>
      </c>
      <c r="F2315" s="6"/>
      <c r="G2315" s="8" t="n">
        <v>20</v>
      </c>
      <c r="H2315" s="13" t="s">
        <v>982</v>
      </c>
      <c r="I2315" s="6" t="s">
        <v>721</v>
      </c>
      <c r="J2315" s="6"/>
      <c r="K2315" s="6"/>
      <c r="L2315" s="6"/>
      <c r="M2315" s="6"/>
    </row>
    <row r="2316" customFormat="false" ht="27" hidden="false" customHeight="true" outlineLevel="0" collapsed="false">
      <c r="A2316" s="2"/>
      <c r="B2316" s="3" t="s">
        <v>7210</v>
      </c>
      <c r="C2316" s="2" t="s">
        <v>7211</v>
      </c>
      <c r="D2316" s="2" t="s">
        <v>7212</v>
      </c>
      <c r="E2316" s="2" t="s">
        <v>1078</v>
      </c>
      <c r="F2316" s="2"/>
      <c r="G2316" s="4" t="n">
        <v>20</v>
      </c>
      <c r="H2316" s="13" t="s">
        <v>982</v>
      </c>
      <c r="I2316" s="2" t="s">
        <v>721</v>
      </c>
      <c r="J2316" s="2"/>
      <c r="K2316" s="2"/>
      <c r="L2316" s="2"/>
      <c r="M2316" s="2"/>
    </row>
    <row r="2317" customFormat="false" ht="27" hidden="false" customHeight="true" outlineLevel="0" collapsed="false">
      <c r="A2317" s="6"/>
      <c r="B2317" s="7" t="s">
        <v>7213</v>
      </c>
      <c r="C2317" s="6" t="s">
        <v>7214</v>
      </c>
      <c r="D2317" s="6" t="s">
        <v>7215</v>
      </c>
      <c r="E2317" s="6" t="s">
        <v>1078</v>
      </c>
      <c r="F2317" s="6"/>
      <c r="G2317" s="8" t="n">
        <v>50</v>
      </c>
      <c r="H2317" s="13" t="s">
        <v>982</v>
      </c>
      <c r="I2317" s="6" t="s">
        <v>721</v>
      </c>
      <c r="J2317" s="6"/>
      <c r="K2317" s="6"/>
      <c r="L2317" s="6"/>
      <c r="M2317" s="6"/>
    </row>
    <row r="2318" customFormat="false" ht="27" hidden="false" customHeight="true" outlineLevel="0" collapsed="false">
      <c r="A2318" s="2"/>
      <c r="B2318" s="3" t="s">
        <v>7216</v>
      </c>
      <c r="C2318" s="2" t="s">
        <v>7217</v>
      </c>
      <c r="D2318" s="2" t="s">
        <v>7218</v>
      </c>
      <c r="E2318" s="2" t="s">
        <v>1078</v>
      </c>
      <c r="F2318" s="2"/>
      <c r="G2318" s="4" t="n">
        <v>20</v>
      </c>
      <c r="H2318" s="13" t="s">
        <v>982</v>
      </c>
      <c r="I2318" s="2" t="s">
        <v>721</v>
      </c>
      <c r="J2318" s="2"/>
      <c r="K2318" s="2"/>
      <c r="L2318" s="2"/>
      <c r="M2318" s="2"/>
    </row>
    <row r="2319" customFormat="false" ht="27" hidden="false" customHeight="true" outlineLevel="0" collapsed="false">
      <c r="A2319" s="6"/>
      <c r="B2319" s="7" t="s">
        <v>7219</v>
      </c>
      <c r="C2319" s="6" t="s">
        <v>7220</v>
      </c>
      <c r="D2319" s="6" t="s">
        <v>7221</v>
      </c>
      <c r="E2319" s="6" t="s">
        <v>1289</v>
      </c>
      <c r="F2319" s="6"/>
      <c r="G2319" s="8" t="n">
        <v>50</v>
      </c>
      <c r="H2319" s="13" t="s">
        <v>982</v>
      </c>
      <c r="I2319" s="6" t="s">
        <v>721</v>
      </c>
      <c r="J2319" s="6"/>
      <c r="K2319" s="6"/>
      <c r="L2319" s="6"/>
      <c r="M2319" s="6"/>
    </row>
    <row r="2320" customFormat="false" ht="27" hidden="false" customHeight="true" outlineLevel="0" collapsed="false">
      <c r="A2320" s="2"/>
      <c r="B2320" s="3" t="s">
        <v>7222</v>
      </c>
      <c r="C2320" s="2" t="s">
        <v>7223</v>
      </c>
      <c r="D2320" s="2" t="s">
        <v>7224</v>
      </c>
      <c r="E2320" s="2" t="s">
        <v>1078</v>
      </c>
      <c r="F2320" s="2"/>
      <c r="G2320" s="4" t="n">
        <v>168</v>
      </c>
      <c r="H2320" s="13" t="s">
        <v>982</v>
      </c>
      <c r="I2320" s="2" t="s">
        <v>721</v>
      </c>
      <c r="J2320" s="2"/>
      <c r="K2320" s="2"/>
      <c r="L2320" s="2"/>
      <c r="M2320" s="2"/>
    </row>
    <row r="2321" customFormat="false" ht="27" hidden="false" customHeight="true" outlineLevel="0" collapsed="false">
      <c r="A2321" s="6"/>
      <c r="B2321" s="7" t="s">
        <v>7225</v>
      </c>
      <c r="C2321" s="6" t="s">
        <v>7226</v>
      </c>
      <c r="D2321" s="6" t="s">
        <v>7227</v>
      </c>
      <c r="E2321" s="6" t="s">
        <v>1774</v>
      </c>
      <c r="F2321" s="6"/>
      <c r="G2321" s="8" t="n">
        <v>31.5</v>
      </c>
      <c r="H2321" s="13" t="s">
        <v>982</v>
      </c>
      <c r="I2321" s="6" t="s">
        <v>721</v>
      </c>
      <c r="J2321" s="6"/>
      <c r="K2321" s="6"/>
      <c r="L2321" s="6"/>
      <c r="M2321" s="6"/>
    </row>
    <row r="2322" customFormat="false" ht="27" hidden="false" customHeight="true" outlineLevel="0" collapsed="false">
      <c r="A2322" s="2"/>
      <c r="B2322" s="3" t="s">
        <v>7228</v>
      </c>
      <c r="C2322" s="2" t="s">
        <v>7229</v>
      </c>
      <c r="D2322" s="2" t="s">
        <v>7230</v>
      </c>
      <c r="E2322" s="2" t="s">
        <v>7231</v>
      </c>
      <c r="F2322" s="2"/>
      <c r="G2322" s="4" t="n">
        <v>3.1</v>
      </c>
      <c r="H2322" s="13" t="s">
        <v>982</v>
      </c>
      <c r="I2322" s="2" t="s">
        <v>721</v>
      </c>
      <c r="J2322" s="2"/>
      <c r="K2322" s="2"/>
      <c r="L2322" s="2"/>
      <c r="M2322" s="2"/>
    </row>
    <row r="2323" customFormat="false" ht="27" hidden="false" customHeight="true" outlineLevel="0" collapsed="false">
      <c r="A2323" s="6"/>
      <c r="B2323" s="7" t="s">
        <v>7232</v>
      </c>
      <c r="C2323" s="6" t="s">
        <v>7233</v>
      </c>
      <c r="D2323" s="6" t="s">
        <v>7234</v>
      </c>
      <c r="E2323" s="6" t="s">
        <v>1774</v>
      </c>
      <c r="F2323" s="6"/>
      <c r="G2323" s="8" t="n">
        <v>59.5</v>
      </c>
      <c r="H2323" s="13" t="s">
        <v>982</v>
      </c>
      <c r="I2323" s="6" t="s">
        <v>721</v>
      </c>
      <c r="J2323" s="6"/>
      <c r="K2323" s="6"/>
      <c r="L2323" s="6"/>
      <c r="M2323" s="6"/>
    </row>
    <row r="2324" customFormat="false" ht="27" hidden="false" customHeight="true" outlineLevel="0" collapsed="false">
      <c r="A2324" s="2"/>
      <c r="B2324" s="3" t="s">
        <v>7235</v>
      </c>
      <c r="C2324" s="2" t="s">
        <v>7236</v>
      </c>
      <c r="D2324" s="2" t="s">
        <v>7237</v>
      </c>
      <c r="E2324" s="2" t="s">
        <v>7231</v>
      </c>
      <c r="F2324" s="2"/>
      <c r="G2324" s="4" t="n">
        <v>58.5</v>
      </c>
      <c r="H2324" s="13" t="s">
        <v>982</v>
      </c>
      <c r="I2324" s="2" t="s">
        <v>721</v>
      </c>
      <c r="J2324" s="2"/>
      <c r="K2324" s="2"/>
      <c r="L2324" s="2"/>
      <c r="M2324" s="2"/>
    </row>
    <row r="2325" customFormat="false" ht="27" hidden="false" customHeight="true" outlineLevel="0" collapsed="false">
      <c r="A2325" s="6"/>
      <c r="B2325" s="7" t="s">
        <v>7238</v>
      </c>
      <c r="C2325" s="6" t="s">
        <v>7239</v>
      </c>
      <c r="D2325" s="6" t="s">
        <v>7240</v>
      </c>
      <c r="E2325" s="6" t="s">
        <v>7231</v>
      </c>
      <c r="F2325" s="6"/>
      <c r="G2325" s="8" t="n">
        <v>69</v>
      </c>
      <c r="H2325" s="13" t="s">
        <v>982</v>
      </c>
      <c r="I2325" s="6" t="s">
        <v>721</v>
      </c>
      <c r="J2325" s="6"/>
      <c r="K2325" s="6"/>
      <c r="L2325" s="6"/>
      <c r="M2325" s="6"/>
    </row>
    <row r="2326" customFormat="false" ht="27" hidden="false" customHeight="true" outlineLevel="0" collapsed="false">
      <c r="A2326" s="2"/>
      <c r="B2326" s="3" t="s">
        <v>7241</v>
      </c>
      <c r="C2326" s="2" t="s">
        <v>7242</v>
      </c>
      <c r="D2326" s="2" t="s">
        <v>7243</v>
      </c>
      <c r="E2326" s="2" t="s">
        <v>1774</v>
      </c>
      <c r="F2326" s="2"/>
      <c r="G2326" s="4" t="n">
        <v>456.9</v>
      </c>
      <c r="H2326" s="13" t="s">
        <v>982</v>
      </c>
      <c r="I2326" s="2" t="s">
        <v>721</v>
      </c>
      <c r="J2326" s="2"/>
      <c r="K2326" s="2"/>
      <c r="L2326" s="2"/>
      <c r="M2326" s="2"/>
    </row>
    <row r="2327" customFormat="false" ht="27" hidden="false" customHeight="true" outlineLevel="0" collapsed="false">
      <c r="A2327" s="6"/>
      <c r="B2327" s="7" t="s">
        <v>7244</v>
      </c>
      <c r="C2327" s="6" t="s">
        <v>7245</v>
      </c>
      <c r="D2327" s="6" t="s">
        <v>7246</v>
      </c>
      <c r="E2327" s="6" t="s">
        <v>1774</v>
      </c>
      <c r="F2327" s="6"/>
      <c r="G2327" s="8" t="n">
        <v>1</v>
      </c>
      <c r="H2327" s="13" t="s">
        <v>982</v>
      </c>
      <c r="I2327" s="6" t="s">
        <v>721</v>
      </c>
      <c r="J2327" s="6"/>
      <c r="K2327" s="6"/>
      <c r="L2327" s="6"/>
      <c r="M2327" s="6"/>
    </row>
    <row r="2328" customFormat="false" ht="27" hidden="false" customHeight="true" outlineLevel="0" collapsed="false">
      <c r="A2328" s="2"/>
      <c r="B2328" s="3" t="s">
        <v>7247</v>
      </c>
      <c r="C2328" s="2" t="s">
        <v>7248</v>
      </c>
      <c r="D2328" s="2" t="s">
        <v>7249</v>
      </c>
      <c r="E2328" s="2" t="s">
        <v>7250</v>
      </c>
      <c r="F2328" s="2"/>
      <c r="G2328" s="4" t="n">
        <v>277.5</v>
      </c>
      <c r="H2328" s="13" t="s">
        <v>982</v>
      </c>
      <c r="I2328" s="2" t="s">
        <v>721</v>
      </c>
      <c r="J2328" s="2"/>
      <c r="K2328" s="2"/>
      <c r="L2328" s="2"/>
      <c r="M2328" s="2"/>
    </row>
    <row r="2329" customFormat="false" ht="27" hidden="false" customHeight="true" outlineLevel="0" collapsed="false">
      <c r="A2329" s="6"/>
      <c r="B2329" s="7" t="s">
        <v>7251</v>
      </c>
      <c r="C2329" s="6" t="s">
        <v>7252</v>
      </c>
      <c r="D2329" s="6" t="s">
        <v>7253</v>
      </c>
      <c r="E2329" s="6" t="s">
        <v>7250</v>
      </c>
      <c r="F2329" s="6"/>
      <c r="G2329" s="8" t="n">
        <v>350</v>
      </c>
      <c r="H2329" s="13" t="s">
        <v>982</v>
      </c>
      <c r="I2329" s="6" t="s">
        <v>721</v>
      </c>
      <c r="J2329" s="6"/>
      <c r="K2329" s="6"/>
      <c r="L2329" s="6"/>
      <c r="M2329" s="6"/>
    </row>
    <row r="2330" customFormat="false" ht="27" hidden="false" customHeight="true" outlineLevel="0" collapsed="false">
      <c r="A2330" s="2"/>
      <c r="B2330" s="3" t="s">
        <v>7254</v>
      </c>
      <c r="C2330" s="2" t="s">
        <v>7255</v>
      </c>
      <c r="D2330" s="2"/>
      <c r="E2330" s="2" t="s">
        <v>7231</v>
      </c>
      <c r="F2330" s="2"/>
      <c r="G2330" s="4" t="n">
        <v>2.5</v>
      </c>
      <c r="H2330" s="13" t="s">
        <v>982</v>
      </c>
      <c r="I2330" s="2" t="s">
        <v>721</v>
      </c>
      <c r="J2330" s="2"/>
      <c r="K2330" s="2"/>
      <c r="L2330" s="2"/>
      <c r="M2330" s="2"/>
    </row>
    <row r="2331" customFormat="false" ht="27" hidden="false" customHeight="true" outlineLevel="0" collapsed="false">
      <c r="A2331" s="6"/>
      <c r="B2331" s="7" t="s">
        <v>7256</v>
      </c>
      <c r="C2331" s="6" t="s">
        <v>7257</v>
      </c>
      <c r="D2331" s="6" t="s">
        <v>7258</v>
      </c>
      <c r="E2331" s="6" t="s">
        <v>7231</v>
      </c>
      <c r="F2331" s="6"/>
      <c r="G2331" s="8" t="n">
        <v>1.5</v>
      </c>
      <c r="H2331" s="13" t="s">
        <v>982</v>
      </c>
      <c r="I2331" s="6" t="s">
        <v>721</v>
      </c>
      <c r="J2331" s="6"/>
      <c r="K2331" s="6"/>
      <c r="L2331" s="6"/>
      <c r="M2331" s="6"/>
    </row>
    <row r="2332" customFormat="false" ht="27" hidden="false" customHeight="true" outlineLevel="0" collapsed="false">
      <c r="A2332" s="2"/>
      <c r="B2332" s="3" t="s">
        <v>7259</v>
      </c>
      <c r="C2332" s="2" t="s">
        <v>7260</v>
      </c>
      <c r="D2332" s="2" t="s">
        <v>7261</v>
      </c>
      <c r="E2332" s="2" t="s">
        <v>7174</v>
      </c>
      <c r="F2332" s="2"/>
      <c r="G2332" s="4" t="n">
        <v>2</v>
      </c>
      <c r="H2332" s="13" t="s">
        <v>982</v>
      </c>
      <c r="I2332" s="2" t="s">
        <v>721</v>
      </c>
      <c r="J2332" s="2"/>
      <c r="K2332" s="2"/>
      <c r="L2332" s="2"/>
      <c r="M2332" s="2"/>
    </row>
    <row r="2333" customFormat="false" ht="27" hidden="false" customHeight="true" outlineLevel="0" collapsed="false">
      <c r="A2333" s="6"/>
      <c r="B2333" s="7" t="s">
        <v>7262</v>
      </c>
      <c r="C2333" s="6" t="s">
        <v>7263</v>
      </c>
      <c r="D2333" s="6" t="s">
        <v>7264</v>
      </c>
      <c r="E2333" s="6" t="s">
        <v>7265</v>
      </c>
      <c r="F2333" s="6"/>
      <c r="G2333" s="8" t="n">
        <v>14.6</v>
      </c>
      <c r="H2333" s="13" t="s">
        <v>982</v>
      </c>
      <c r="I2333" s="6" t="s">
        <v>721</v>
      </c>
      <c r="J2333" s="6"/>
      <c r="K2333" s="6"/>
      <c r="L2333" s="6"/>
      <c r="M2333" s="6"/>
    </row>
    <row r="2334" customFormat="false" ht="27" hidden="false" customHeight="true" outlineLevel="0" collapsed="false">
      <c r="A2334" s="2"/>
      <c r="B2334" s="3" t="s">
        <v>7266</v>
      </c>
      <c r="C2334" s="2" t="s">
        <v>7267</v>
      </c>
      <c r="D2334" s="2" t="s">
        <v>7268</v>
      </c>
      <c r="E2334" s="2" t="s">
        <v>7265</v>
      </c>
      <c r="F2334" s="2"/>
      <c r="G2334" s="4" t="n">
        <v>2.7</v>
      </c>
      <c r="H2334" s="13" t="s">
        <v>982</v>
      </c>
      <c r="I2334" s="2" t="s">
        <v>721</v>
      </c>
      <c r="J2334" s="2"/>
      <c r="K2334" s="2"/>
      <c r="L2334" s="2"/>
      <c r="M2334" s="2"/>
    </row>
    <row r="2335" customFormat="false" ht="27" hidden="false" customHeight="true" outlineLevel="0" collapsed="false">
      <c r="A2335" s="6"/>
      <c r="B2335" s="7" t="s">
        <v>7269</v>
      </c>
      <c r="C2335" s="6" t="s">
        <v>7270</v>
      </c>
      <c r="D2335" s="6" t="s">
        <v>7271</v>
      </c>
      <c r="E2335" s="6" t="s">
        <v>728</v>
      </c>
      <c r="F2335" s="6"/>
      <c r="G2335" s="8" t="n">
        <v>169</v>
      </c>
      <c r="H2335" s="13" t="s">
        <v>982</v>
      </c>
      <c r="I2335" s="6" t="s">
        <v>721</v>
      </c>
      <c r="J2335" s="6"/>
      <c r="K2335" s="6"/>
      <c r="L2335" s="6"/>
      <c r="M2335" s="6"/>
    </row>
    <row r="2336" customFormat="false" ht="27" hidden="false" customHeight="true" outlineLevel="0" collapsed="false">
      <c r="A2336" s="2"/>
      <c r="B2336" s="3" t="s">
        <v>7272</v>
      </c>
      <c r="C2336" s="2" t="s">
        <v>7273</v>
      </c>
      <c r="D2336" s="2" t="s">
        <v>7274</v>
      </c>
      <c r="E2336" s="2" t="s">
        <v>7275</v>
      </c>
      <c r="F2336" s="2"/>
      <c r="G2336" s="4" t="n">
        <v>52</v>
      </c>
      <c r="H2336" s="13" t="s">
        <v>982</v>
      </c>
      <c r="I2336" s="2" t="s">
        <v>721</v>
      </c>
      <c r="J2336" s="2"/>
      <c r="K2336" s="2"/>
      <c r="L2336" s="2"/>
      <c r="M2336" s="2"/>
    </row>
    <row r="2337" customFormat="false" ht="27" hidden="false" customHeight="true" outlineLevel="0" collapsed="false">
      <c r="A2337" s="6"/>
      <c r="B2337" s="7" t="s">
        <v>7276</v>
      </c>
      <c r="C2337" s="6" t="s">
        <v>7277</v>
      </c>
      <c r="D2337" s="6" t="s">
        <v>7278</v>
      </c>
      <c r="E2337" s="6" t="s">
        <v>1245</v>
      </c>
      <c r="F2337" s="6"/>
      <c r="G2337" s="8" t="n">
        <v>4</v>
      </c>
      <c r="H2337" s="13" t="s">
        <v>982</v>
      </c>
      <c r="I2337" s="6" t="s">
        <v>721</v>
      </c>
      <c r="J2337" s="6"/>
      <c r="K2337" s="6"/>
      <c r="L2337" s="6"/>
      <c r="M2337" s="6"/>
    </row>
    <row r="2338" customFormat="false" ht="27" hidden="false" customHeight="true" outlineLevel="0" collapsed="false">
      <c r="A2338" s="2"/>
      <c r="B2338" s="3" t="s">
        <v>7279</v>
      </c>
      <c r="C2338" s="2" t="s">
        <v>7280</v>
      </c>
      <c r="D2338" s="2" t="s">
        <v>7281</v>
      </c>
      <c r="E2338" s="2" t="s">
        <v>652</v>
      </c>
      <c r="F2338" s="2"/>
      <c r="G2338" s="4" t="n">
        <v>6</v>
      </c>
      <c r="H2338" s="13" t="s">
        <v>982</v>
      </c>
      <c r="I2338" s="2" t="s">
        <v>721</v>
      </c>
      <c r="J2338" s="2"/>
      <c r="K2338" s="2"/>
      <c r="L2338" s="2"/>
      <c r="M2338" s="2"/>
    </row>
    <row r="2339" customFormat="false" ht="27" hidden="false" customHeight="true" outlineLevel="0" collapsed="false">
      <c r="A2339" s="6"/>
      <c r="B2339" s="7" t="s">
        <v>7282</v>
      </c>
      <c r="C2339" s="6" t="s">
        <v>7283</v>
      </c>
      <c r="D2339" s="6" t="s">
        <v>7284</v>
      </c>
      <c r="E2339" s="6" t="s">
        <v>3724</v>
      </c>
      <c r="F2339" s="6"/>
      <c r="G2339" s="8" t="n">
        <v>25</v>
      </c>
      <c r="H2339" s="13" t="s">
        <v>982</v>
      </c>
      <c r="I2339" s="6" t="s">
        <v>721</v>
      </c>
      <c r="J2339" s="6"/>
      <c r="K2339" s="6"/>
      <c r="L2339" s="6"/>
      <c r="M2339" s="6"/>
    </row>
    <row r="2340" customFormat="false" ht="27" hidden="false" customHeight="true" outlineLevel="0" collapsed="false">
      <c r="A2340" s="2"/>
      <c r="B2340" s="3" t="s">
        <v>7285</v>
      </c>
      <c r="C2340" s="2" t="s">
        <v>7286</v>
      </c>
      <c r="D2340" s="2" t="s">
        <v>7287</v>
      </c>
      <c r="E2340" s="2" t="s">
        <v>3724</v>
      </c>
      <c r="F2340" s="2"/>
      <c r="G2340" s="4" t="n">
        <v>10</v>
      </c>
      <c r="H2340" s="13" t="s">
        <v>982</v>
      </c>
      <c r="I2340" s="2" t="s">
        <v>721</v>
      </c>
      <c r="J2340" s="2"/>
      <c r="K2340" s="2"/>
      <c r="L2340" s="2"/>
      <c r="M2340" s="2"/>
    </row>
    <row r="2341" customFormat="false" ht="27" hidden="false" customHeight="true" outlineLevel="0" collapsed="false">
      <c r="A2341" s="6"/>
      <c r="B2341" s="7" t="s">
        <v>7288</v>
      </c>
      <c r="C2341" s="6" t="s">
        <v>7289</v>
      </c>
      <c r="D2341" s="6" t="s">
        <v>7290</v>
      </c>
      <c r="E2341" s="6" t="s">
        <v>3362</v>
      </c>
      <c r="F2341" s="6"/>
      <c r="G2341" s="8" t="n">
        <v>5</v>
      </c>
      <c r="H2341" s="13" t="s">
        <v>982</v>
      </c>
      <c r="I2341" s="6" t="s">
        <v>721</v>
      </c>
      <c r="J2341" s="6"/>
      <c r="K2341" s="6"/>
      <c r="L2341" s="6"/>
      <c r="M2341" s="6"/>
    </row>
    <row r="2342" customFormat="false" ht="27" hidden="false" customHeight="true" outlineLevel="0" collapsed="false">
      <c r="A2342" s="2"/>
      <c r="B2342" s="3" t="s">
        <v>7291</v>
      </c>
      <c r="C2342" s="2" t="s">
        <v>7292</v>
      </c>
      <c r="D2342" s="2"/>
      <c r="E2342" s="2"/>
      <c r="F2342" s="2"/>
      <c r="G2342" s="4" t="n">
        <v>1</v>
      </c>
      <c r="H2342" s="13" t="s">
        <v>982</v>
      </c>
      <c r="I2342" s="2" t="s">
        <v>721</v>
      </c>
      <c r="J2342" s="2"/>
      <c r="K2342" s="2"/>
      <c r="L2342" s="2"/>
      <c r="M2342" s="2"/>
    </row>
    <row r="2343" customFormat="false" ht="27" hidden="false" customHeight="true" outlineLevel="0" collapsed="false">
      <c r="A2343" s="6"/>
      <c r="B2343" s="7" t="s">
        <v>7293</v>
      </c>
      <c r="C2343" s="6" t="s">
        <v>7294</v>
      </c>
      <c r="D2343" s="6" t="s">
        <v>7295</v>
      </c>
      <c r="E2343" s="6" t="s">
        <v>5641</v>
      </c>
      <c r="F2343" s="6"/>
      <c r="G2343" s="8" t="n">
        <v>1</v>
      </c>
      <c r="H2343" s="13" t="s">
        <v>982</v>
      </c>
      <c r="I2343" s="6" t="s">
        <v>721</v>
      </c>
      <c r="J2343" s="6"/>
      <c r="K2343" s="6"/>
      <c r="L2343" s="6"/>
      <c r="M2343" s="6"/>
    </row>
    <row r="2344" customFormat="false" ht="27" hidden="false" customHeight="true" outlineLevel="0" collapsed="false">
      <c r="A2344" s="2"/>
      <c r="B2344" s="3" t="s">
        <v>7296</v>
      </c>
      <c r="C2344" s="2" t="s">
        <v>7297</v>
      </c>
      <c r="D2344" s="2" t="s">
        <v>7298</v>
      </c>
      <c r="E2344" s="2" t="s">
        <v>1955</v>
      </c>
      <c r="F2344" s="2"/>
      <c r="G2344" s="4" t="n">
        <v>6</v>
      </c>
      <c r="H2344" s="13" t="s">
        <v>982</v>
      </c>
      <c r="I2344" s="2" t="s">
        <v>721</v>
      </c>
      <c r="J2344" s="2"/>
      <c r="K2344" s="2"/>
      <c r="L2344" s="2"/>
      <c r="M2344" s="2"/>
    </row>
    <row r="2345" customFormat="false" ht="27" hidden="false" customHeight="true" outlineLevel="0" collapsed="false">
      <c r="A2345" s="6"/>
      <c r="B2345" s="7" t="s">
        <v>7299</v>
      </c>
      <c r="C2345" s="6" t="s">
        <v>7300</v>
      </c>
      <c r="D2345" s="6" t="s">
        <v>7301</v>
      </c>
      <c r="E2345" s="6" t="s">
        <v>7302</v>
      </c>
      <c r="F2345" s="6"/>
      <c r="G2345" s="8" t="n">
        <v>12</v>
      </c>
      <c r="H2345" s="13" t="s">
        <v>982</v>
      </c>
      <c r="I2345" s="6" t="s">
        <v>721</v>
      </c>
      <c r="J2345" s="6"/>
      <c r="K2345" s="6"/>
      <c r="L2345" s="6"/>
      <c r="M2345" s="6"/>
    </row>
    <row r="2346" customFormat="false" ht="27" hidden="false" customHeight="true" outlineLevel="0" collapsed="false">
      <c r="A2346" s="2"/>
      <c r="B2346" s="3" t="s">
        <v>7303</v>
      </c>
      <c r="C2346" s="2" t="s">
        <v>7304</v>
      </c>
      <c r="D2346" s="2" t="s">
        <v>7305</v>
      </c>
      <c r="E2346" s="2" t="s">
        <v>1074</v>
      </c>
      <c r="F2346" s="2"/>
      <c r="G2346" s="4" t="n">
        <v>2</v>
      </c>
      <c r="H2346" s="13" t="s">
        <v>982</v>
      </c>
      <c r="I2346" s="2" t="s">
        <v>721</v>
      </c>
      <c r="J2346" s="2"/>
      <c r="K2346" s="2"/>
      <c r="L2346" s="2"/>
      <c r="M2346" s="2"/>
    </row>
    <row r="2347" customFormat="false" ht="27" hidden="false" customHeight="true" outlineLevel="0" collapsed="false">
      <c r="A2347" s="6"/>
      <c r="B2347" s="7" t="s">
        <v>7306</v>
      </c>
      <c r="C2347" s="6" t="s">
        <v>7307</v>
      </c>
      <c r="D2347" s="6" t="s">
        <v>7308</v>
      </c>
      <c r="E2347" s="6" t="s">
        <v>1841</v>
      </c>
      <c r="F2347" s="6"/>
      <c r="G2347" s="8" t="n">
        <v>2</v>
      </c>
      <c r="H2347" s="13" t="s">
        <v>982</v>
      </c>
      <c r="I2347" s="6" t="s">
        <v>721</v>
      </c>
      <c r="J2347" s="6"/>
      <c r="K2347" s="6"/>
      <c r="L2347" s="6"/>
      <c r="M2347" s="6"/>
    </row>
    <row r="2348" customFormat="false" ht="27" hidden="false" customHeight="true" outlineLevel="0" collapsed="false">
      <c r="A2348" s="2"/>
      <c r="B2348" s="3" t="s">
        <v>7309</v>
      </c>
      <c r="C2348" s="2" t="s">
        <v>7310</v>
      </c>
      <c r="D2348" s="2" t="s">
        <v>7311</v>
      </c>
      <c r="E2348" s="2" t="s">
        <v>1841</v>
      </c>
      <c r="F2348" s="2"/>
      <c r="G2348" s="4" t="n">
        <v>4</v>
      </c>
      <c r="H2348" s="13" t="s">
        <v>982</v>
      </c>
      <c r="I2348" s="2" t="s">
        <v>721</v>
      </c>
      <c r="J2348" s="2"/>
      <c r="K2348" s="2"/>
      <c r="L2348" s="2"/>
      <c r="M2348" s="2"/>
    </row>
    <row r="2349" customFormat="false" ht="27" hidden="false" customHeight="true" outlineLevel="0" collapsed="false">
      <c r="A2349" s="6"/>
      <c r="B2349" s="7" t="s">
        <v>7312</v>
      </c>
      <c r="C2349" s="6" t="s">
        <v>7313</v>
      </c>
      <c r="D2349" s="6" t="s">
        <v>7314</v>
      </c>
      <c r="E2349" s="6" t="s">
        <v>3362</v>
      </c>
      <c r="F2349" s="6"/>
      <c r="G2349" s="8" t="n">
        <v>7</v>
      </c>
      <c r="H2349" s="13" t="s">
        <v>982</v>
      </c>
      <c r="I2349" s="6" t="s">
        <v>721</v>
      </c>
      <c r="J2349" s="6"/>
      <c r="K2349" s="6"/>
      <c r="L2349" s="6"/>
      <c r="M2349" s="6"/>
    </row>
    <row r="2350" customFormat="false" ht="27" hidden="false" customHeight="true" outlineLevel="0" collapsed="false">
      <c r="A2350" s="2"/>
      <c r="B2350" s="3" t="s">
        <v>7315</v>
      </c>
      <c r="C2350" s="2" t="s">
        <v>7316</v>
      </c>
      <c r="D2350" s="2" t="s">
        <v>7317</v>
      </c>
      <c r="E2350" s="2"/>
      <c r="F2350" s="2"/>
      <c r="G2350" s="4" t="n">
        <v>1</v>
      </c>
      <c r="H2350" s="13" t="s">
        <v>982</v>
      </c>
      <c r="I2350" s="2" t="s">
        <v>721</v>
      </c>
      <c r="J2350" s="2"/>
      <c r="K2350" s="2"/>
      <c r="L2350" s="2"/>
      <c r="M2350" s="2"/>
    </row>
    <row r="2351" customFormat="false" ht="27" hidden="false" customHeight="true" outlineLevel="0" collapsed="false">
      <c r="A2351" s="6"/>
      <c r="B2351" s="7" t="s">
        <v>7318</v>
      </c>
      <c r="C2351" s="6" t="s">
        <v>7319</v>
      </c>
      <c r="D2351" s="6" t="s">
        <v>7320</v>
      </c>
      <c r="E2351" s="6" t="s">
        <v>7302</v>
      </c>
      <c r="F2351" s="6"/>
      <c r="G2351" s="8" t="n">
        <v>33</v>
      </c>
      <c r="H2351" s="13" t="s">
        <v>982</v>
      </c>
      <c r="I2351" s="6" t="s">
        <v>721</v>
      </c>
      <c r="J2351" s="6"/>
      <c r="K2351" s="6"/>
      <c r="L2351" s="6"/>
      <c r="M2351" s="6"/>
    </row>
    <row r="2352" customFormat="false" ht="27" hidden="false" customHeight="true" outlineLevel="0" collapsed="false">
      <c r="A2352" s="2"/>
      <c r="B2352" s="3" t="s">
        <v>7321</v>
      </c>
      <c r="C2352" s="2" t="s">
        <v>7322</v>
      </c>
      <c r="D2352" s="2" t="s">
        <v>7323</v>
      </c>
      <c r="E2352" s="2" t="s">
        <v>7302</v>
      </c>
      <c r="F2352" s="2"/>
      <c r="G2352" s="4" t="n">
        <v>16</v>
      </c>
      <c r="H2352" s="13" t="s">
        <v>982</v>
      </c>
      <c r="I2352" s="2" t="s">
        <v>721</v>
      </c>
      <c r="J2352" s="2"/>
      <c r="K2352" s="2"/>
      <c r="L2352" s="2"/>
      <c r="M2352" s="2"/>
    </row>
    <row r="2353" customFormat="false" ht="27" hidden="false" customHeight="true" outlineLevel="0" collapsed="false">
      <c r="A2353" s="6"/>
      <c r="B2353" s="7" t="s">
        <v>7324</v>
      </c>
      <c r="C2353" s="6" t="s">
        <v>7325</v>
      </c>
      <c r="D2353" s="6" t="s">
        <v>7326</v>
      </c>
      <c r="E2353" s="6" t="s">
        <v>7302</v>
      </c>
      <c r="F2353" s="6"/>
      <c r="G2353" s="8" t="n">
        <v>28</v>
      </c>
      <c r="H2353" s="13" t="s">
        <v>982</v>
      </c>
      <c r="I2353" s="6" t="s">
        <v>721</v>
      </c>
      <c r="J2353" s="6"/>
      <c r="K2353" s="6"/>
      <c r="L2353" s="6"/>
      <c r="M2353" s="6"/>
    </row>
    <row r="2354" customFormat="false" ht="27" hidden="false" customHeight="true" outlineLevel="0" collapsed="false">
      <c r="A2354" s="2"/>
      <c r="B2354" s="3" t="s">
        <v>7327</v>
      </c>
      <c r="C2354" s="2" t="s">
        <v>7328</v>
      </c>
      <c r="D2354" s="2" t="s">
        <v>7329</v>
      </c>
      <c r="E2354" s="2" t="s">
        <v>7330</v>
      </c>
      <c r="F2354" s="2"/>
      <c r="G2354" s="4" t="n">
        <v>7</v>
      </c>
      <c r="H2354" s="13" t="s">
        <v>982</v>
      </c>
      <c r="I2354" s="2" t="s">
        <v>721</v>
      </c>
      <c r="J2354" s="2"/>
      <c r="K2354" s="2"/>
      <c r="L2354" s="2"/>
      <c r="M2354" s="2"/>
    </row>
    <row r="2355" customFormat="false" ht="27" hidden="false" customHeight="true" outlineLevel="0" collapsed="false">
      <c r="A2355" s="6"/>
      <c r="B2355" s="7" t="s">
        <v>7331</v>
      </c>
      <c r="C2355" s="6" t="s">
        <v>7332</v>
      </c>
      <c r="D2355" s="6" t="s">
        <v>7333</v>
      </c>
      <c r="E2355" s="6" t="s">
        <v>7302</v>
      </c>
      <c r="F2355" s="6"/>
      <c r="G2355" s="8" t="n">
        <v>3</v>
      </c>
      <c r="H2355" s="13" t="s">
        <v>982</v>
      </c>
      <c r="I2355" s="6" t="s">
        <v>721</v>
      </c>
      <c r="J2355" s="6"/>
      <c r="K2355" s="6"/>
      <c r="L2355" s="6"/>
      <c r="M2355" s="6"/>
    </row>
    <row r="2356" customFormat="false" ht="27" hidden="false" customHeight="true" outlineLevel="0" collapsed="false">
      <c r="A2356" s="2"/>
      <c r="B2356" s="3" t="s">
        <v>7334</v>
      </c>
      <c r="C2356" s="2" t="s">
        <v>7335</v>
      </c>
      <c r="D2356" s="2" t="s">
        <v>7336</v>
      </c>
      <c r="E2356" s="2" t="s">
        <v>7330</v>
      </c>
      <c r="F2356" s="2"/>
      <c r="G2356" s="4" t="n">
        <v>1</v>
      </c>
      <c r="H2356" s="13" t="s">
        <v>982</v>
      </c>
      <c r="I2356" s="2" t="s">
        <v>721</v>
      </c>
      <c r="J2356" s="2"/>
      <c r="K2356" s="2"/>
      <c r="L2356" s="2"/>
      <c r="M2356" s="2"/>
    </row>
    <row r="2357" customFormat="false" ht="27" hidden="false" customHeight="true" outlineLevel="0" collapsed="false">
      <c r="A2357" s="6"/>
      <c r="B2357" s="7" t="s">
        <v>7337</v>
      </c>
      <c r="C2357" s="6" t="s">
        <v>7338</v>
      </c>
      <c r="D2357" s="6"/>
      <c r="E2357" s="6"/>
      <c r="F2357" s="6"/>
      <c r="G2357" s="8" t="n">
        <v>1</v>
      </c>
      <c r="H2357" s="13" t="s">
        <v>982</v>
      </c>
      <c r="I2357" s="6" t="s">
        <v>721</v>
      </c>
      <c r="J2357" s="6"/>
      <c r="K2357" s="6"/>
      <c r="L2357" s="6"/>
      <c r="M2357" s="6"/>
    </row>
    <row r="2358" customFormat="false" ht="27" hidden="false" customHeight="true" outlineLevel="0" collapsed="false">
      <c r="A2358" s="2"/>
      <c r="B2358" s="3" t="s">
        <v>7339</v>
      </c>
      <c r="C2358" s="2" t="s">
        <v>7340</v>
      </c>
      <c r="D2358" s="2" t="s">
        <v>7341</v>
      </c>
      <c r="E2358" s="2"/>
      <c r="F2358" s="2"/>
      <c r="G2358" s="4" t="n">
        <v>1</v>
      </c>
      <c r="H2358" s="13" t="s">
        <v>982</v>
      </c>
      <c r="I2358" s="2" t="s">
        <v>721</v>
      </c>
      <c r="J2358" s="2"/>
      <c r="K2358" s="2"/>
      <c r="L2358" s="2"/>
      <c r="M2358" s="2"/>
    </row>
    <row r="2359" customFormat="false" ht="27" hidden="false" customHeight="true" outlineLevel="0" collapsed="false">
      <c r="A2359" s="6"/>
      <c r="B2359" s="7" t="s">
        <v>7342</v>
      </c>
      <c r="C2359" s="6" t="s">
        <v>7343</v>
      </c>
      <c r="D2359" s="6" t="s">
        <v>7344</v>
      </c>
      <c r="E2359" s="6"/>
      <c r="F2359" s="6"/>
      <c r="G2359" s="8" t="n">
        <v>1</v>
      </c>
      <c r="H2359" s="13" t="s">
        <v>982</v>
      </c>
      <c r="I2359" s="6" t="s">
        <v>721</v>
      </c>
      <c r="J2359" s="6"/>
      <c r="K2359" s="6"/>
      <c r="L2359" s="6"/>
      <c r="M2359" s="6"/>
    </row>
    <row r="2360" customFormat="false" ht="27" hidden="false" customHeight="true" outlineLevel="0" collapsed="false">
      <c r="A2360" s="2"/>
      <c r="B2360" s="3" t="s">
        <v>7345</v>
      </c>
      <c r="C2360" s="2" t="s">
        <v>7346</v>
      </c>
      <c r="D2360" s="2" t="s">
        <v>7347</v>
      </c>
      <c r="E2360" s="2" t="s">
        <v>7348</v>
      </c>
      <c r="F2360" s="2"/>
      <c r="G2360" s="4" t="n">
        <v>1</v>
      </c>
      <c r="H2360" s="13" t="s">
        <v>982</v>
      </c>
      <c r="I2360" s="2" t="s">
        <v>721</v>
      </c>
      <c r="J2360" s="2"/>
      <c r="K2360" s="2"/>
      <c r="L2360" s="2"/>
      <c r="M2360" s="2"/>
    </row>
    <row r="2361" customFormat="false" ht="27" hidden="false" customHeight="true" outlineLevel="0" collapsed="false">
      <c r="A2361" s="6"/>
      <c r="B2361" s="7" t="s">
        <v>7349</v>
      </c>
      <c r="C2361" s="6" t="s">
        <v>7350</v>
      </c>
      <c r="D2361" s="6"/>
      <c r="E2361" s="6"/>
      <c r="F2361" s="6"/>
      <c r="G2361" s="8" t="n">
        <v>1</v>
      </c>
      <c r="H2361" s="13" t="s">
        <v>982</v>
      </c>
      <c r="I2361" s="6" t="s">
        <v>721</v>
      </c>
      <c r="J2361" s="6"/>
      <c r="K2361" s="6"/>
      <c r="L2361" s="6"/>
      <c r="M2361" s="6"/>
    </row>
    <row r="2362" customFormat="false" ht="27" hidden="false" customHeight="true" outlineLevel="0" collapsed="false">
      <c r="A2362" s="2"/>
      <c r="B2362" s="3" t="s">
        <v>7351</v>
      </c>
      <c r="C2362" s="2" t="s">
        <v>7352</v>
      </c>
      <c r="D2362" s="2" t="s">
        <v>7353</v>
      </c>
      <c r="E2362" s="2" t="s">
        <v>7348</v>
      </c>
      <c r="F2362" s="2"/>
      <c r="G2362" s="4" t="n">
        <v>80</v>
      </c>
      <c r="H2362" s="13" t="s">
        <v>982</v>
      </c>
      <c r="I2362" s="2" t="s">
        <v>721</v>
      </c>
      <c r="J2362" s="2"/>
      <c r="K2362" s="2"/>
      <c r="L2362" s="2"/>
      <c r="M2362" s="2"/>
    </row>
    <row r="2363" customFormat="false" ht="27" hidden="false" customHeight="true" outlineLevel="0" collapsed="false">
      <c r="A2363" s="6"/>
      <c r="B2363" s="7" t="s">
        <v>7354</v>
      </c>
      <c r="C2363" s="6" t="s">
        <v>7355</v>
      </c>
      <c r="D2363" s="6" t="s">
        <v>7356</v>
      </c>
      <c r="E2363" s="6" t="s">
        <v>7348</v>
      </c>
      <c r="F2363" s="6"/>
      <c r="G2363" s="8" t="n">
        <v>15</v>
      </c>
      <c r="H2363" s="13" t="s">
        <v>982</v>
      </c>
      <c r="I2363" s="6" t="s">
        <v>721</v>
      </c>
      <c r="J2363" s="6"/>
      <c r="K2363" s="6"/>
      <c r="L2363" s="6"/>
      <c r="M2363" s="6"/>
    </row>
    <row r="2364" customFormat="false" ht="27" hidden="false" customHeight="true" outlineLevel="0" collapsed="false">
      <c r="A2364" s="2"/>
      <c r="B2364" s="3" t="s">
        <v>7357</v>
      </c>
      <c r="C2364" s="2" t="s">
        <v>7358</v>
      </c>
      <c r="D2364" s="2" t="s">
        <v>7359</v>
      </c>
      <c r="E2364" s="2" t="s">
        <v>7348</v>
      </c>
      <c r="F2364" s="2"/>
      <c r="G2364" s="4" t="n">
        <v>38</v>
      </c>
      <c r="H2364" s="13" t="s">
        <v>982</v>
      </c>
      <c r="I2364" s="2" t="s">
        <v>721</v>
      </c>
      <c r="J2364" s="2"/>
      <c r="K2364" s="2"/>
      <c r="L2364" s="2"/>
      <c r="M2364" s="2"/>
    </row>
    <row r="2365" customFormat="false" ht="27" hidden="false" customHeight="true" outlineLevel="0" collapsed="false">
      <c r="A2365" s="6"/>
      <c r="B2365" s="7" t="s">
        <v>7360</v>
      </c>
      <c r="C2365" s="6" t="s">
        <v>7361</v>
      </c>
      <c r="D2365" s="6" t="s">
        <v>7362</v>
      </c>
      <c r="E2365" s="6" t="s">
        <v>7348</v>
      </c>
      <c r="F2365" s="6"/>
      <c r="G2365" s="8" t="n">
        <v>163</v>
      </c>
      <c r="H2365" s="13" t="s">
        <v>982</v>
      </c>
      <c r="I2365" s="6" t="s">
        <v>721</v>
      </c>
      <c r="J2365" s="6"/>
      <c r="K2365" s="6"/>
      <c r="L2365" s="6"/>
      <c r="M2365" s="6"/>
    </row>
    <row r="2366" customFormat="false" ht="27" hidden="false" customHeight="true" outlineLevel="0" collapsed="false">
      <c r="A2366" s="2"/>
      <c r="B2366" s="3" t="s">
        <v>7363</v>
      </c>
      <c r="C2366" s="2" t="s">
        <v>7364</v>
      </c>
      <c r="D2366" s="2" t="s">
        <v>7365</v>
      </c>
      <c r="E2366" s="2" t="s">
        <v>7348</v>
      </c>
      <c r="F2366" s="2"/>
      <c r="G2366" s="4" t="n">
        <v>161</v>
      </c>
      <c r="H2366" s="13" t="s">
        <v>982</v>
      </c>
      <c r="I2366" s="2" t="s">
        <v>721</v>
      </c>
      <c r="J2366" s="2"/>
      <c r="K2366" s="2"/>
      <c r="L2366" s="2"/>
      <c r="M2366" s="2"/>
    </row>
    <row r="2367" customFormat="false" ht="27" hidden="false" customHeight="true" outlineLevel="0" collapsed="false">
      <c r="A2367" s="6"/>
      <c r="B2367" s="7" t="s">
        <v>7366</v>
      </c>
      <c r="C2367" s="6" t="s">
        <v>7367</v>
      </c>
      <c r="D2367" s="6" t="s">
        <v>7368</v>
      </c>
      <c r="E2367" s="6" t="s">
        <v>7348</v>
      </c>
      <c r="F2367" s="6"/>
      <c r="G2367" s="8" t="n">
        <v>65</v>
      </c>
      <c r="H2367" s="13" t="s">
        <v>982</v>
      </c>
      <c r="I2367" s="6" t="s">
        <v>721</v>
      </c>
      <c r="J2367" s="6"/>
      <c r="K2367" s="6"/>
      <c r="L2367" s="6"/>
      <c r="M2367" s="6"/>
    </row>
    <row r="2368" customFormat="false" ht="27" hidden="false" customHeight="true" outlineLevel="0" collapsed="false">
      <c r="A2368" s="2"/>
      <c r="B2368" s="3" t="s">
        <v>7369</v>
      </c>
      <c r="C2368" s="2" t="s">
        <v>7370</v>
      </c>
      <c r="D2368" s="2" t="s">
        <v>7371</v>
      </c>
      <c r="E2368" s="2" t="s">
        <v>7348</v>
      </c>
      <c r="F2368" s="2"/>
      <c r="G2368" s="4" t="n">
        <v>63</v>
      </c>
      <c r="H2368" s="13" t="s">
        <v>982</v>
      </c>
      <c r="I2368" s="2" t="s">
        <v>721</v>
      </c>
      <c r="J2368" s="2"/>
      <c r="K2368" s="2"/>
      <c r="L2368" s="2"/>
      <c r="M2368" s="2"/>
    </row>
    <row r="2369" customFormat="false" ht="27" hidden="false" customHeight="true" outlineLevel="0" collapsed="false">
      <c r="A2369" s="6"/>
      <c r="B2369" s="7" t="s">
        <v>7372</v>
      </c>
      <c r="C2369" s="6" t="s">
        <v>7373</v>
      </c>
      <c r="D2369" s="6" t="s">
        <v>7374</v>
      </c>
      <c r="E2369" s="6" t="s">
        <v>7348</v>
      </c>
      <c r="F2369" s="6"/>
      <c r="G2369" s="8" t="n">
        <v>68</v>
      </c>
      <c r="H2369" s="13" t="s">
        <v>982</v>
      </c>
      <c r="I2369" s="6" t="s">
        <v>721</v>
      </c>
      <c r="J2369" s="6"/>
      <c r="K2369" s="6"/>
      <c r="L2369" s="6"/>
      <c r="M2369" s="6"/>
    </row>
    <row r="2370" customFormat="false" ht="27" hidden="false" customHeight="true" outlineLevel="0" collapsed="false">
      <c r="A2370" s="2"/>
      <c r="B2370" s="3" t="s">
        <v>7375</v>
      </c>
      <c r="C2370" s="2" t="s">
        <v>7376</v>
      </c>
      <c r="D2370" s="2" t="s">
        <v>7377</v>
      </c>
      <c r="E2370" s="2" t="s">
        <v>7348</v>
      </c>
      <c r="F2370" s="2"/>
      <c r="G2370" s="4" t="n">
        <v>296</v>
      </c>
      <c r="H2370" s="13" t="s">
        <v>982</v>
      </c>
      <c r="I2370" s="2" t="s">
        <v>721</v>
      </c>
      <c r="J2370" s="2"/>
      <c r="K2370" s="2"/>
      <c r="L2370" s="2"/>
      <c r="M2370" s="2"/>
    </row>
    <row r="2371" customFormat="false" ht="27" hidden="false" customHeight="true" outlineLevel="0" collapsed="false">
      <c r="A2371" s="6"/>
      <c r="B2371" s="7" t="s">
        <v>7378</v>
      </c>
      <c r="C2371" s="6" t="s">
        <v>7379</v>
      </c>
      <c r="D2371" s="6" t="s">
        <v>7380</v>
      </c>
      <c r="E2371" s="6" t="s">
        <v>7348</v>
      </c>
      <c r="F2371" s="6"/>
      <c r="G2371" s="8" t="n">
        <v>140</v>
      </c>
      <c r="H2371" s="13" t="s">
        <v>982</v>
      </c>
      <c r="I2371" s="6" t="s">
        <v>721</v>
      </c>
      <c r="J2371" s="6"/>
      <c r="K2371" s="6"/>
      <c r="L2371" s="6"/>
      <c r="M2371" s="6"/>
    </row>
    <row r="2372" customFormat="false" ht="27" hidden="false" customHeight="true" outlineLevel="0" collapsed="false">
      <c r="A2372" s="2"/>
      <c r="B2372" s="3" t="s">
        <v>7381</v>
      </c>
      <c r="C2372" s="2" t="s">
        <v>7382</v>
      </c>
      <c r="D2372" s="2" t="s">
        <v>7383</v>
      </c>
      <c r="E2372" s="2" t="s">
        <v>7384</v>
      </c>
      <c r="F2372" s="2"/>
      <c r="G2372" s="4" t="n">
        <v>74</v>
      </c>
      <c r="H2372" s="13" t="s">
        <v>982</v>
      </c>
      <c r="I2372" s="2" t="s">
        <v>721</v>
      </c>
      <c r="J2372" s="2"/>
      <c r="K2372" s="2"/>
      <c r="L2372" s="2"/>
      <c r="M2372" s="2"/>
    </row>
    <row r="2373" customFormat="false" ht="27" hidden="false" customHeight="true" outlineLevel="0" collapsed="false">
      <c r="A2373" s="6"/>
      <c r="B2373" s="7" t="s">
        <v>7385</v>
      </c>
      <c r="C2373" s="6" t="s">
        <v>7386</v>
      </c>
      <c r="D2373" s="6" t="s">
        <v>7387</v>
      </c>
      <c r="E2373" s="6" t="s">
        <v>55</v>
      </c>
      <c r="F2373" s="6"/>
      <c r="G2373" s="8" t="n">
        <v>1</v>
      </c>
      <c r="H2373" s="13" t="s">
        <v>982</v>
      </c>
      <c r="I2373" s="6" t="s">
        <v>721</v>
      </c>
      <c r="J2373" s="6"/>
      <c r="K2373" s="6"/>
      <c r="L2373" s="6"/>
      <c r="M2373" s="6"/>
    </row>
    <row r="2374" customFormat="false" ht="27" hidden="false" customHeight="true" outlineLevel="0" collapsed="false">
      <c r="A2374" s="2"/>
      <c r="B2374" s="3" t="s">
        <v>7388</v>
      </c>
      <c r="C2374" s="2" t="s">
        <v>7389</v>
      </c>
      <c r="D2374" s="2" t="s">
        <v>7390</v>
      </c>
      <c r="E2374" s="2" t="s">
        <v>7384</v>
      </c>
      <c r="F2374" s="2"/>
      <c r="G2374" s="4" t="n">
        <v>68</v>
      </c>
      <c r="H2374" s="13" t="s">
        <v>982</v>
      </c>
      <c r="I2374" s="2" t="s">
        <v>721</v>
      </c>
      <c r="J2374" s="2"/>
      <c r="K2374" s="2"/>
      <c r="L2374" s="2"/>
      <c r="M2374" s="2"/>
    </row>
    <row r="2375" customFormat="false" ht="27" hidden="false" customHeight="true" outlineLevel="0" collapsed="false">
      <c r="A2375" s="6"/>
      <c r="B2375" s="7" t="s">
        <v>7391</v>
      </c>
      <c r="C2375" s="6" t="s">
        <v>7392</v>
      </c>
      <c r="D2375" s="6" t="s">
        <v>7393</v>
      </c>
      <c r="E2375" s="6" t="s">
        <v>7384</v>
      </c>
      <c r="F2375" s="6"/>
      <c r="G2375" s="8" t="n">
        <v>55</v>
      </c>
      <c r="H2375" s="13" t="s">
        <v>982</v>
      </c>
      <c r="I2375" s="6" t="s">
        <v>721</v>
      </c>
      <c r="J2375" s="6"/>
      <c r="K2375" s="6"/>
      <c r="L2375" s="6"/>
      <c r="M2375" s="6"/>
    </row>
    <row r="2376" customFormat="false" ht="27" hidden="false" customHeight="true" outlineLevel="0" collapsed="false">
      <c r="A2376" s="2"/>
      <c r="B2376" s="3" t="s">
        <v>7394</v>
      </c>
      <c r="C2376" s="2" t="s">
        <v>7395</v>
      </c>
      <c r="D2376" s="2"/>
      <c r="E2376" s="2"/>
      <c r="F2376" s="2"/>
      <c r="G2376" s="4" t="n">
        <v>1</v>
      </c>
      <c r="H2376" s="13" t="s">
        <v>982</v>
      </c>
      <c r="I2376" s="2" t="s">
        <v>721</v>
      </c>
      <c r="J2376" s="2"/>
      <c r="K2376" s="2"/>
      <c r="L2376" s="2"/>
      <c r="M2376" s="2"/>
    </row>
    <row r="2377" customFormat="false" ht="27" hidden="false" customHeight="true" outlineLevel="0" collapsed="false">
      <c r="A2377" s="6"/>
      <c r="B2377" s="7" t="s">
        <v>7396</v>
      </c>
      <c r="C2377" s="6" t="s">
        <v>7397</v>
      </c>
      <c r="D2377" s="6" t="s">
        <v>7398</v>
      </c>
      <c r="E2377" s="6" t="s">
        <v>7384</v>
      </c>
      <c r="F2377" s="6"/>
      <c r="G2377" s="8" t="n">
        <v>322</v>
      </c>
      <c r="H2377" s="13" t="s">
        <v>982</v>
      </c>
      <c r="I2377" s="6" t="s">
        <v>721</v>
      </c>
      <c r="J2377" s="6"/>
      <c r="K2377" s="6"/>
      <c r="L2377" s="6"/>
      <c r="M2377" s="6"/>
    </row>
    <row r="2378" customFormat="false" ht="27" hidden="false" customHeight="true" outlineLevel="0" collapsed="false">
      <c r="A2378" s="2"/>
      <c r="B2378" s="3" t="s">
        <v>7399</v>
      </c>
      <c r="C2378" s="2" t="s">
        <v>7400</v>
      </c>
      <c r="D2378" s="2" t="s">
        <v>7401</v>
      </c>
      <c r="E2378" s="2" t="s">
        <v>7384</v>
      </c>
      <c r="F2378" s="2"/>
      <c r="G2378" s="4" t="n">
        <v>422</v>
      </c>
      <c r="H2378" s="13" t="s">
        <v>982</v>
      </c>
      <c r="I2378" s="2" t="s">
        <v>721</v>
      </c>
      <c r="J2378" s="2"/>
      <c r="K2378" s="2"/>
      <c r="L2378" s="2"/>
      <c r="M2378" s="2"/>
    </row>
    <row r="2379" customFormat="false" ht="27" hidden="false" customHeight="true" outlineLevel="0" collapsed="false">
      <c r="A2379" s="6"/>
      <c r="B2379" s="7" t="s">
        <v>7402</v>
      </c>
      <c r="C2379" s="6" t="s">
        <v>7403</v>
      </c>
      <c r="D2379" s="6"/>
      <c r="E2379" s="6" t="s">
        <v>7384</v>
      </c>
      <c r="F2379" s="6"/>
      <c r="G2379" s="8" t="n">
        <v>71</v>
      </c>
      <c r="H2379" s="13" t="s">
        <v>982</v>
      </c>
      <c r="I2379" s="6" t="s">
        <v>721</v>
      </c>
      <c r="J2379" s="6"/>
      <c r="K2379" s="6"/>
      <c r="L2379" s="6"/>
      <c r="M2379" s="6"/>
    </row>
    <row r="2380" customFormat="false" ht="27" hidden="false" customHeight="true" outlineLevel="0" collapsed="false">
      <c r="A2380" s="2"/>
      <c r="B2380" s="3" t="s">
        <v>7404</v>
      </c>
      <c r="C2380" s="2" t="s">
        <v>7405</v>
      </c>
      <c r="D2380" s="2" t="s">
        <v>7406</v>
      </c>
      <c r="E2380" s="2" t="s">
        <v>7384</v>
      </c>
      <c r="F2380" s="2"/>
      <c r="G2380" s="4" t="n">
        <v>79</v>
      </c>
      <c r="H2380" s="13" t="s">
        <v>982</v>
      </c>
      <c r="I2380" s="2" t="s">
        <v>721</v>
      </c>
      <c r="J2380" s="2"/>
      <c r="K2380" s="2"/>
      <c r="L2380" s="2"/>
      <c r="M2380" s="2"/>
    </row>
    <row r="2381" customFormat="false" ht="27" hidden="false" customHeight="true" outlineLevel="0" collapsed="false">
      <c r="A2381" s="6"/>
      <c r="B2381" s="7" t="s">
        <v>7407</v>
      </c>
      <c r="C2381" s="6" t="s">
        <v>7408</v>
      </c>
      <c r="D2381" s="6" t="s">
        <v>7409</v>
      </c>
      <c r="E2381" s="6" t="s">
        <v>55</v>
      </c>
      <c r="F2381" s="6"/>
      <c r="G2381" s="8" t="n">
        <v>1</v>
      </c>
      <c r="H2381" s="13" t="s">
        <v>982</v>
      </c>
      <c r="I2381" s="6" t="s">
        <v>721</v>
      </c>
      <c r="J2381" s="6"/>
      <c r="K2381" s="6"/>
      <c r="L2381" s="6"/>
      <c r="M2381" s="6"/>
    </row>
    <row r="2382" customFormat="false" ht="27" hidden="false" customHeight="true" outlineLevel="0" collapsed="false">
      <c r="A2382" s="2"/>
      <c r="B2382" s="3" t="s">
        <v>7410</v>
      </c>
      <c r="C2382" s="2" t="s">
        <v>7411</v>
      </c>
      <c r="D2382" s="2" t="s">
        <v>7412</v>
      </c>
      <c r="E2382" s="2" t="s">
        <v>7413</v>
      </c>
      <c r="F2382" s="2"/>
      <c r="G2382" s="4" t="n">
        <v>1</v>
      </c>
      <c r="H2382" s="13" t="s">
        <v>982</v>
      </c>
      <c r="I2382" s="2" t="s">
        <v>721</v>
      </c>
      <c r="J2382" s="2"/>
      <c r="K2382" s="2"/>
      <c r="L2382" s="2"/>
      <c r="M2382" s="2"/>
    </row>
    <row r="2383" customFormat="false" ht="27" hidden="false" customHeight="true" outlineLevel="0" collapsed="false">
      <c r="A2383" s="6"/>
      <c r="B2383" s="7" t="s">
        <v>7414</v>
      </c>
      <c r="C2383" s="6" t="s">
        <v>7415</v>
      </c>
      <c r="D2383" s="6" t="s">
        <v>7416</v>
      </c>
      <c r="E2383" s="6" t="s">
        <v>7417</v>
      </c>
      <c r="F2383" s="6"/>
      <c r="G2383" s="8" t="n">
        <v>1</v>
      </c>
      <c r="H2383" s="13" t="s">
        <v>982</v>
      </c>
      <c r="I2383" s="6" t="s">
        <v>721</v>
      </c>
      <c r="J2383" s="6"/>
      <c r="K2383" s="6"/>
      <c r="L2383" s="6"/>
      <c r="M2383" s="6"/>
    </row>
    <row r="2384" customFormat="false" ht="27" hidden="false" customHeight="true" outlineLevel="0" collapsed="false">
      <c r="A2384" s="2"/>
      <c r="B2384" s="3" t="s">
        <v>7418</v>
      </c>
      <c r="C2384" s="2" t="s">
        <v>7419</v>
      </c>
      <c r="D2384" s="2" t="s">
        <v>7420</v>
      </c>
      <c r="E2384" s="2" t="s">
        <v>7417</v>
      </c>
      <c r="F2384" s="2"/>
      <c r="G2384" s="4" t="n">
        <v>1</v>
      </c>
      <c r="H2384" s="13" t="s">
        <v>982</v>
      </c>
      <c r="I2384" s="2" t="s">
        <v>721</v>
      </c>
      <c r="J2384" s="2"/>
      <c r="K2384" s="2"/>
      <c r="L2384" s="2"/>
      <c r="M2384" s="2"/>
    </row>
    <row r="2385" customFormat="false" ht="27" hidden="false" customHeight="true" outlineLevel="0" collapsed="false">
      <c r="A2385" s="6"/>
      <c r="B2385" s="7" t="s">
        <v>7421</v>
      </c>
      <c r="C2385" s="6" t="s">
        <v>7422</v>
      </c>
      <c r="D2385" s="6" t="s">
        <v>7423</v>
      </c>
      <c r="E2385" s="6" t="s">
        <v>6016</v>
      </c>
      <c r="F2385" s="6"/>
      <c r="G2385" s="8" t="n">
        <v>39.056</v>
      </c>
      <c r="H2385" s="13" t="s">
        <v>982</v>
      </c>
      <c r="I2385" s="6" t="s">
        <v>721</v>
      </c>
      <c r="J2385" s="6"/>
      <c r="K2385" s="6"/>
      <c r="L2385" s="6"/>
      <c r="M2385" s="6"/>
    </row>
    <row r="2386" customFormat="false" ht="27" hidden="false" customHeight="true" outlineLevel="0" collapsed="false">
      <c r="A2386" s="2"/>
      <c r="B2386" s="3" t="s">
        <v>7424</v>
      </c>
      <c r="C2386" s="2" t="s">
        <v>7425</v>
      </c>
      <c r="D2386" s="2"/>
      <c r="E2386" s="2" t="s">
        <v>7413</v>
      </c>
      <c r="F2386" s="2"/>
      <c r="G2386" s="4" t="n">
        <v>1</v>
      </c>
      <c r="H2386" s="13" t="s">
        <v>982</v>
      </c>
      <c r="I2386" s="2" t="s">
        <v>721</v>
      </c>
      <c r="J2386" s="2"/>
      <c r="K2386" s="2"/>
      <c r="L2386" s="2"/>
      <c r="M2386" s="2"/>
    </row>
    <row r="2387" customFormat="false" ht="27" hidden="false" customHeight="true" outlineLevel="0" collapsed="false">
      <c r="A2387" s="6"/>
      <c r="B2387" s="7" t="s">
        <v>7426</v>
      </c>
      <c r="C2387" s="6" t="s">
        <v>7427</v>
      </c>
      <c r="D2387" s="6" t="s">
        <v>7428</v>
      </c>
      <c r="E2387" s="6" t="s">
        <v>7417</v>
      </c>
      <c r="F2387" s="6"/>
      <c r="G2387" s="8" t="n">
        <v>1</v>
      </c>
      <c r="H2387" s="13" t="s">
        <v>982</v>
      </c>
      <c r="I2387" s="6" t="s">
        <v>721</v>
      </c>
      <c r="J2387" s="6"/>
      <c r="K2387" s="6"/>
      <c r="L2387" s="6"/>
      <c r="M2387" s="6"/>
    </row>
    <row r="2388" customFormat="false" ht="27" hidden="false" customHeight="true" outlineLevel="0" collapsed="false">
      <c r="A2388" s="2"/>
      <c r="B2388" s="3" t="s">
        <v>7429</v>
      </c>
      <c r="C2388" s="2" t="s">
        <v>7430</v>
      </c>
      <c r="D2388" s="2" t="s">
        <v>7431</v>
      </c>
      <c r="E2388" s="2" t="s">
        <v>7417</v>
      </c>
      <c r="F2388" s="2"/>
      <c r="G2388" s="4" t="n">
        <v>1</v>
      </c>
      <c r="H2388" s="13" t="s">
        <v>982</v>
      </c>
      <c r="I2388" s="2" t="s">
        <v>721</v>
      </c>
      <c r="J2388" s="2"/>
      <c r="K2388" s="2"/>
      <c r="L2388" s="2"/>
      <c r="M2388" s="2"/>
    </row>
    <row r="2389" customFormat="false" ht="27" hidden="false" customHeight="true" outlineLevel="0" collapsed="false">
      <c r="A2389" s="6"/>
      <c r="B2389" s="7" t="s">
        <v>7432</v>
      </c>
      <c r="C2389" s="6" t="s">
        <v>7433</v>
      </c>
      <c r="D2389" s="6" t="s">
        <v>7434</v>
      </c>
      <c r="E2389" s="6" t="s">
        <v>6016</v>
      </c>
      <c r="F2389" s="6"/>
      <c r="G2389" s="8" t="n">
        <v>41.935</v>
      </c>
      <c r="H2389" s="13" t="s">
        <v>982</v>
      </c>
      <c r="I2389" s="6" t="s">
        <v>721</v>
      </c>
      <c r="J2389" s="6"/>
      <c r="K2389" s="6"/>
      <c r="L2389" s="6"/>
      <c r="M2389" s="6"/>
    </row>
    <row r="2390" customFormat="false" ht="27" hidden="false" customHeight="true" outlineLevel="0" collapsed="false">
      <c r="A2390" s="2"/>
      <c r="B2390" s="3" t="s">
        <v>7435</v>
      </c>
      <c r="C2390" s="2" t="s">
        <v>7436</v>
      </c>
      <c r="D2390" s="2"/>
      <c r="E2390" s="2" t="s">
        <v>7413</v>
      </c>
      <c r="F2390" s="2"/>
      <c r="G2390" s="4" t="n">
        <v>1</v>
      </c>
      <c r="H2390" s="13" t="s">
        <v>982</v>
      </c>
      <c r="I2390" s="2" t="s">
        <v>721</v>
      </c>
      <c r="J2390" s="2"/>
      <c r="K2390" s="2"/>
      <c r="L2390" s="2"/>
      <c r="M2390" s="2"/>
    </row>
    <row r="2391" customFormat="false" ht="27" hidden="false" customHeight="true" outlineLevel="0" collapsed="false">
      <c r="A2391" s="6"/>
      <c r="B2391" s="7" t="s">
        <v>7437</v>
      </c>
      <c r="C2391" s="6" t="s">
        <v>7438</v>
      </c>
      <c r="D2391" s="6" t="s">
        <v>7439</v>
      </c>
      <c r="E2391" s="6" t="s">
        <v>6016</v>
      </c>
      <c r="F2391" s="6"/>
      <c r="G2391" s="8" t="n">
        <v>35.823</v>
      </c>
      <c r="H2391" s="13" t="s">
        <v>982</v>
      </c>
      <c r="I2391" s="6" t="s">
        <v>721</v>
      </c>
      <c r="J2391" s="6"/>
      <c r="K2391" s="6"/>
      <c r="L2391" s="6"/>
      <c r="M2391" s="6"/>
    </row>
    <row r="2392" customFormat="false" ht="27" hidden="false" customHeight="true" outlineLevel="0" collapsed="false">
      <c r="A2392" s="2"/>
      <c r="B2392" s="3" t="s">
        <v>7440</v>
      </c>
      <c r="C2392" s="2" t="s">
        <v>7441</v>
      </c>
      <c r="D2392" s="2"/>
      <c r="E2392" s="2" t="s">
        <v>7413</v>
      </c>
      <c r="F2392" s="2"/>
      <c r="G2392" s="4" t="n">
        <v>1</v>
      </c>
      <c r="H2392" s="13" t="s">
        <v>982</v>
      </c>
      <c r="I2392" s="2" t="s">
        <v>721</v>
      </c>
      <c r="J2392" s="2"/>
      <c r="K2392" s="2"/>
      <c r="L2392" s="2"/>
      <c r="M2392" s="2"/>
    </row>
    <row r="2393" customFormat="false" ht="27" hidden="false" customHeight="true" outlineLevel="0" collapsed="false">
      <c r="A2393" s="6"/>
      <c r="B2393" s="7" t="s">
        <v>7442</v>
      </c>
      <c r="C2393" s="6" t="s">
        <v>7443</v>
      </c>
      <c r="D2393" s="6" t="s">
        <v>7444</v>
      </c>
      <c r="E2393" s="6" t="s">
        <v>7413</v>
      </c>
      <c r="F2393" s="6"/>
      <c r="G2393" s="8" t="n">
        <v>1</v>
      </c>
      <c r="H2393" s="13" t="s">
        <v>982</v>
      </c>
      <c r="I2393" s="6" t="s">
        <v>721</v>
      </c>
      <c r="J2393" s="6"/>
      <c r="K2393" s="6"/>
      <c r="L2393" s="6"/>
      <c r="M2393" s="6"/>
    </row>
    <row r="2394" customFormat="false" ht="27" hidden="false" customHeight="true" outlineLevel="0" collapsed="false">
      <c r="A2394" s="2"/>
      <c r="B2394" s="3" t="s">
        <v>7445</v>
      </c>
      <c r="C2394" s="2" t="s">
        <v>7446</v>
      </c>
      <c r="D2394" s="2" t="s">
        <v>7447</v>
      </c>
      <c r="E2394" s="2" t="s">
        <v>6016</v>
      </c>
      <c r="F2394" s="2"/>
      <c r="G2394" s="4" t="n">
        <v>27.046</v>
      </c>
      <c r="H2394" s="13" t="s">
        <v>982</v>
      </c>
      <c r="I2394" s="2" t="s">
        <v>721</v>
      </c>
      <c r="J2394" s="2"/>
      <c r="K2394" s="2"/>
      <c r="L2394" s="2"/>
      <c r="M2394" s="2"/>
    </row>
    <row r="2395" customFormat="false" ht="27" hidden="false" customHeight="true" outlineLevel="0" collapsed="false">
      <c r="A2395" s="6"/>
      <c r="B2395" s="7" t="s">
        <v>7448</v>
      </c>
      <c r="C2395" s="6" t="s">
        <v>7449</v>
      </c>
      <c r="D2395" s="6" t="s">
        <v>7450</v>
      </c>
      <c r="E2395" s="6" t="s">
        <v>6013</v>
      </c>
      <c r="F2395" s="6"/>
      <c r="G2395" s="8" t="n">
        <v>1</v>
      </c>
      <c r="H2395" s="13" t="s">
        <v>982</v>
      </c>
      <c r="I2395" s="6" t="s">
        <v>721</v>
      </c>
      <c r="J2395" s="6"/>
      <c r="K2395" s="6"/>
      <c r="L2395" s="6"/>
      <c r="M2395" s="6"/>
    </row>
    <row r="2396" customFormat="false" ht="27" hidden="false" customHeight="true" outlineLevel="0" collapsed="false">
      <c r="A2396" s="2"/>
      <c r="B2396" s="3" t="s">
        <v>7451</v>
      </c>
      <c r="C2396" s="2" t="s">
        <v>7452</v>
      </c>
      <c r="D2396" s="2"/>
      <c r="E2396" s="2" t="s">
        <v>2196</v>
      </c>
      <c r="F2396" s="2"/>
      <c r="G2396" s="4" t="n">
        <v>1</v>
      </c>
      <c r="H2396" s="13" t="s">
        <v>982</v>
      </c>
      <c r="I2396" s="2" t="s">
        <v>721</v>
      </c>
      <c r="J2396" s="2"/>
      <c r="K2396" s="2"/>
      <c r="L2396" s="2"/>
      <c r="M2396" s="2"/>
    </row>
    <row r="2397" customFormat="false" ht="27" hidden="false" customHeight="true" outlineLevel="0" collapsed="false">
      <c r="A2397" s="6"/>
      <c r="B2397" s="7" t="s">
        <v>7453</v>
      </c>
      <c r="C2397" s="6" t="s">
        <v>7454</v>
      </c>
      <c r="D2397" s="6" t="s">
        <v>7455</v>
      </c>
      <c r="E2397" s="6" t="s">
        <v>6016</v>
      </c>
      <c r="F2397" s="6"/>
      <c r="G2397" s="8" t="n">
        <v>45.198</v>
      </c>
      <c r="H2397" s="13" t="s">
        <v>982</v>
      </c>
      <c r="I2397" s="6" t="s">
        <v>721</v>
      </c>
      <c r="J2397" s="6"/>
      <c r="K2397" s="6"/>
      <c r="L2397" s="6"/>
      <c r="M2397" s="6"/>
    </row>
    <row r="2398" customFormat="false" ht="27" hidden="false" customHeight="true" outlineLevel="0" collapsed="false">
      <c r="A2398" s="2"/>
      <c r="B2398" s="3" t="s">
        <v>7456</v>
      </c>
      <c r="C2398" s="2" t="s">
        <v>7457</v>
      </c>
      <c r="D2398" s="2" t="s">
        <v>7458</v>
      </c>
      <c r="E2398" s="2"/>
      <c r="F2398" s="2"/>
      <c r="G2398" s="4" t="n">
        <v>1</v>
      </c>
      <c r="H2398" s="13" t="s">
        <v>982</v>
      </c>
      <c r="I2398" s="2" t="s">
        <v>721</v>
      </c>
      <c r="J2398" s="2"/>
      <c r="K2398" s="2"/>
      <c r="L2398" s="2"/>
      <c r="M2398" s="2"/>
    </row>
    <row r="2399" customFormat="false" ht="27" hidden="false" customHeight="true" outlineLevel="0" collapsed="false">
      <c r="A2399" s="6"/>
      <c r="B2399" s="7" t="s">
        <v>7459</v>
      </c>
      <c r="C2399" s="6" t="s">
        <v>7460</v>
      </c>
      <c r="D2399" s="6" t="s">
        <v>7461</v>
      </c>
      <c r="E2399" s="6" t="s">
        <v>6016</v>
      </c>
      <c r="F2399" s="6"/>
      <c r="G2399" s="8" t="n">
        <v>4.026</v>
      </c>
      <c r="H2399" s="13" t="s">
        <v>982</v>
      </c>
      <c r="I2399" s="6" t="s">
        <v>721</v>
      </c>
      <c r="J2399" s="6"/>
      <c r="K2399" s="6"/>
      <c r="L2399" s="6"/>
      <c r="M2399" s="6"/>
    </row>
    <row r="2400" customFormat="false" ht="27" hidden="false" customHeight="true" outlineLevel="0" collapsed="false">
      <c r="A2400" s="2"/>
      <c r="B2400" s="3" t="s">
        <v>7462</v>
      </c>
      <c r="C2400" s="2" t="s">
        <v>7463</v>
      </c>
      <c r="D2400" s="2"/>
      <c r="E2400" s="2"/>
      <c r="F2400" s="2"/>
      <c r="G2400" s="4" t="n">
        <v>1</v>
      </c>
      <c r="H2400" s="13" t="s">
        <v>982</v>
      </c>
      <c r="I2400" s="2" t="s">
        <v>721</v>
      </c>
      <c r="J2400" s="2"/>
      <c r="K2400" s="2"/>
      <c r="L2400" s="2"/>
      <c r="M2400" s="2"/>
    </row>
    <row r="2401" customFormat="false" ht="27" hidden="false" customHeight="true" outlineLevel="0" collapsed="false">
      <c r="A2401" s="6"/>
      <c r="B2401" s="7" t="s">
        <v>7464</v>
      </c>
      <c r="C2401" s="6" t="s">
        <v>7465</v>
      </c>
      <c r="D2401" s="6" t="s">
        <v>7466</v>
      </c>
      <c r="E2401" s="6" t="s">
        <v>7413</v>
      </c>
      <c r="F2401" s="6"/>
      <c r="G2401" s="8" t="n">
        <v>1</v>
      </c>
      <c r="H2401" s="13" t="s">
        <v>982</v>
      </c>
      <c r="I2401" s="6" t="s">
        <v>721</v>
      </c>
      <c r="J2401" s="6"/>
      <c r="K2401" s="6"/>
      <c r="L2401" s="6"/>
      <c r="M2401" s="6"/>
    </row>
    <row r="2402" customFormat="false" ht="27" hidden="false" customHeight="true" outlineLevel="0" collapsed="false">
      <c r="A2402" s="2"/>
      <c r="B2402" s="3" t="s">
        <v>7467</v>
      </c>
      <c r="C2402" s="2" t="s">
        <v>7468</v>
      </c>
      <c r="D2402" s="2" t="s">
        <v>7469</v>
      </c>
      <c r="E2402" s="2" t="s">
        <v>7413</v>
      </c>
      <c r="F2402" s="2"/>
      <c r="G2402" s="4" t="n">
        <v>1</v>
      </c>
      <c r="H2402" s="13" t="s">
        <v>982</v>
      </c>
      <c r="I2402" s="2" t="s">
        <v>721</v>
      </c>
      <c r="J2402" s="2"/>
      <c r="K2402" s="2"/>
      <c r="L2402" s="2"/>
      <c r="M2402" s="2"/>
    </row>
    <row r="2403" customFormat="false" ht="27" hidden="false" customHeight="true" outlineLevel="0" collapsed="false">
      <c r="A2403" s="6"/>
      <c r="B2403" s="7" t="s">
        <v>7470</v>
      </c>
      <c r="C2403" s="6" t="s">
        <v>7471</v>
      </c>
      <c r="D2403" s="6" t="s">
        <v>7472</v>
      </c>
      <c r="E2403" s="6" t="s">
        <v>7413</v>
      </c>
      <c r="F2403" s="6"/>
      <c r="G2403" s="8" t="n">
        <v>1</v>
      </c>
      <c r="H2403" s="13" t="s">
        <v>982</v>
      </c>
      <c r="I2403" s="6" t="s">
        <v>721</v>
      </c>
      <c r="J2403" s="6"/>
      <c r="K2403" s="6"/>
      <c r="L2403" s="6"/>
      <c r="M2403" s="6"/>
    </row>
    <row r="2404" customFormat="false" ht="27" hidden="false" customHeight="true" outlineLevel="0" collapsed="false">
      <c r="A2404" s="2"/>
      <c r="B2404" s="3" t="s">
        <v>7473</v>
      </c>
      <c r="C2404" s="2" t="s">
        <v>7474</v>
      </c>
      <c r="D2404" s="2"/>
      <c r="E2404" s="2" t="s">
        <v>7417</v>
      </c>
      <c r="F2404" s="2"/>
      <c r="G2404" s="4" t="n">
        <v>2.05</v>
      </c>
      <c r="H2404" s="13" t="s">
        <v>982</v>
      </c>
      <c r="I2404" s="2" t="s">
        <v>721</v>
      </c>
      <c r="J2404" s="2"/>
      <c r="K2404" s="2"/>
      <c r="L2404" s="2"/>
      <c r="M2404" s="2"/>
    </row>
    <row r="2405" customFormat="false" ht="27" hidden="false" customHeight="true" outlineLevel="0" collapsed="false">
      <c r="A2405" s="6"/>
      <c r="B2405" s="7" t="s">
        <v>7475</v>
      </c>
      <c r="C2405" s="6" t="s">
        <v>7476</v>
      </c>
      <c r="D2405" s="6" t="s">
        <v>7477</v>
      </c>
      <c r="E2405" s="6" t="s">
        <v>7348</v>
      </c>
      <c r="F2405" s="6"/>
      <c r="G2405" s="8" t="n">
        <v>1</v>
      </c>
      <c r="H2405" s="13" t="s">
        <v>982</v>
      </c>
      <c r="I2405" s="6" t="s">
        <v>721</v>
      </c>
      <c r="J2405" s="6"/>
      <c r="K2405" s="6"/>
      <c r="L2405" s="6"/>
      <c r="M2405" s="6"/>
    </row>
    <row r="2406" customFormat="false" ht="27" hidden="false" customHeight="true" outlineLevel="0" collapsed="false">
      <c r="A2406" s="2"/>
      <c r="B2406" s="3" t="s">
        <v>7478</v>
      </c>
      <c r="C2406" s="2" t="s">
        <v>7479</v>
      </c>
      <c r="D2406" s="2" t="s">
        <v>7480</v>
      </c>
      <c r="E2406" s="2" t="s">
        <v>7348</v>
      </c>
      <c r="F2406" s="2"/>
      <c r="G2406" s="4" t="n">
        <v>1</v>
      </c>
      <c r="H2406" s="13" t="s">
        <v>982</v>
      </c>
      <c r="I2406" s="2" t="s">
        <v>721</v>
      </c>
      <c r="J2406" s="2"/>
      <c r="K2406" s="2"/>
      <c r="L2406" s="2"/>
      <c r="M2406" s="2"/>
    </row>
    <row r="2407" customFormat="false" ht="27" hidden="false" customHeight="true" outlineLevel="0" collapsed="false">
      <c r="A2407" s="6"/>
      <c r="B2407" s="7" t="s">
        <v>7481</v>
      </c>
      <c r="C2407" s="6" t="s">
        <v>7482</v>
      </c>
      <c r="D2407" s="6" t="s">
        <v>7483</v>
      </c>
      <c r="E2407" s="6" t="s">
        <v>7348</v>
      </c>
      <c r="F2407" s="6"/>
      <c r="G2407" s="8" t="n">
        <v>2</v>
      </c>
      <c r="H2407" s="13" t="s">
        <v>982</v>
      </c>
      <c r="I2407" s="6" t="s">
        <v>721</v>
      </c>
      <c r="J2407" s="6"/>
      <c r="K2407" s="6"/>
      <c r="L2407" s="6"/>
      <c r="M2407" s="6"/>
    </row>
    <row r="2408" customFormat="false" ht="27" hidden="false" customHeight="true" outlineLevel="0" collapsed="false">
      <c r="A2408" s="2"/>
      <c r="B2408" s="3" t="s">
        <v>7484</v>
      </c>
      <c r="C2408" s="2" t="s">
        <v>7485</v>
      </c>
      <c r="D2408" s="2" t="s">
        <v>7486</v>
      </c>
      <c r="E2408" s="2" t="s">
        <v>7348</v>
      </c>
      <c r="F2408" s="2"/>
      <c r="G2408" s="4" t="n">
        <v>20</v>
      </c>
      <c r="H2408" s="13" t="s">
        <v>982</v>
      </c>
      <c r="I2408" s="2" t="s">
        <v>721</v>
      </c>
      <c r="J2408" s="2"/>
      <c r="K2408" s="2"/>
      <c r="L2408" s="2"/>
      <c r="M2408" s="2"/>
    </row>
    <row r="2409" customFormat="false" ht="27" hidden="false" customHeight="true" outlineLevel="0" collapsed="false">
      <c r="A2409" s="6"/>
      <c r="B2409" s="7" t="s">
        <v>7487</v>
      </c>
      <c r="C2409" s="6" t="s">
        <v>7488</v>
      </c>
      <c r="D2409" s="6" t="s">
        <v>7489</v>
      </c>
      <c r="E2409" s="6" t="s">
        <v>7348</v>
      </c>
      <c r="F2409" s="6"/>
      <c r="G2409" s="8" t="n">
        <v>20</v>
      </c>
      <c r="H2409" s="13" t="s">
        <v>982</v>
      </c>
      <c r="I2409" s="6" t="s">
        <v>721</v>
      </c>
      <c r="J2409" s="6"/>
      <c r="K2409" s="6"/>
      <c r="L2409" s="6"/>
      <c r="M2409" s="6"/>
    </row>
    <row r="2410" customFormat="false" ht="27" hidden="false" customHeight="true" outlineLevel="0" collapsed="false">
      <c r="A2410" s="2"/>
      <c r="B2410" s="3" t="s">
        <v>7490</v>
      </c>
      <c r="C2410" s="2" t="s">
        <v>7491</v>
      </c>
      <c r="D2410" s="2" t="s">
        <v>7492</v>
      </c>
      <c r="E2410" s="2" t="s">
        <v>7348</v>
      </c>
      <c r="F2410" s="2"/>
      <c r="G2410" s="4" t="n">
        <v>2</v>
      </c>
      <c r="H2410" s="13" t="s">
        <v>982</v>
      </c>
      <c r="I2410" s="2" t="s">
        <v>721</v>
      </c>
      <c r="J2410" s="2"/>
      <c r="K2410" s="2"/>
      <c r="L2410" s="2"/>
      <c r="M2410" s="2"/>
    </row>
    <row r="2411" customFormat="false" ht="27" hidden="false" customHeight="true" outlineLevel="0" collapsed="false">
      <c r="A2411" s="6"/>
      <c r="B2411" s="7" t="s">
        <v>7493</v>
      </c>
      <c r="C2411" s="6" t="s">
        <v>7494</v>
      </c>
      <c r="D2411" s="6" t="s">
        <v>7495</v>
      </c>
      <c r="E2411" s="6" t="s">
        <v>7348</v>
      </c>
      <c r="F2411" s="6"/>
      <c r="G2411" s="8" t="n">
        <v>13</v>
      </c>
      <c r="H2411" s="13" t="s">
        <v>982</v>
      </c>
      <c r="I2411" s="6" t="s">
        <v>721</v>
      </c>
      <c r="J2411" s="6"/>
      <c r="K2411" s="6"/>
      <c r="L2411" s="6"/>
      <c r="M2411" s="6"/>
    </row>
    <row r="2412" customFormat="false" ht="27" hidden="false" customHeight="true" outlineLevel="0" collapsed="false">
      <c r="A2412" s="2"/>
      <c r="B2412" s="3" t="s">
        <v>7496</v>
      </c>
      <c r="C2412" s="2" t="s">
        <v>7497</v>
      </c>
      <c r="D2412" s="2" t="s">
        <v>7498</v>
      </c>
      <c r="E2412" s="2" t="s">
        <v>7499</v>
      </c>
      <c r="F2412" s="2"/>
      <c r="G2412" s="4" t="n">
        <v>20</v>
      </c>
      <c r="H2412" s="13" t="s">
        <v>982</v>
      </c>
      <c r="I2412" s="2" t="s">
        <v>721</v>
      </c>
      <c r="J2412" s="2"/>
      <c r="K2412" s="2"/>
      <c r="L2412" s="2"/>
      <c r="M2412" s="2"/>
    </row>
    <row r="2413" customFormat="false" ht="27" hidden="false" customHeight="true" outlineLevel="0" collapsed="false">
      <c r="A2413" s="6"/>
      <c r="B2413" s="7" t="s">
        <v>7500</v>
      </c>
      <c r="C2413" s="6" t="s">
        <v>7501</v>
      </c>
      <c r="D2413" s="6" t="s">
        <v>7502</v>
      </c>
      <c r="E2413" s="6" t="s">
        <v>7348</v>
      </c>
      <c r="F2413" s="6"/>
      <c r="G2413" s="8" t="n">
        <v>13</v>
      </c>
      <c r="H2413" s="13" t="s">
        <v>982</v>
      </c>
      <c r="I2413" s="6" t="s">
        <v>721</v>
      </c>
      <c r="J2413" s="6"/>
      <c r="K2413" s="6"/>
      <c r="L2413" s="6"/>
      <c r="M2413" s="6"/>
    </row>
    <row r="2414" customFormat="false" ht="27" hidden="false" customHeight="true" outlineLevel="0" collapsed="false">
      <c r="A2414" s="2"/>
      <c r="B2414" s="3" t="s">
        <v>7503</v>
      </c>
      <c r="C2414" s="2" t="s">
        <v>7504</v>
      </c>
      <c r="D2414" s="2" t="s">
        <v>7505</v>
      </c>
      <c r="E2414" s="2" t="s">
        <v>7348</v>
      </c>
      <c r="F2414" s="2"/>
      <c r="G2414" s="4" t="n">
        <v>20</v>
      </c>
      <c r="H2414" s="13" t="s">
        <v>982</v>
      </c>
      <c r="I2414" s="2" t="s">
        <v>721</v>
      </c>
      <c r="J2414" s="2"/>
      <c r="K2414" s="2"/>
      <c r="L2414" s="2"/>
      <c r="M2414" s="2"/>
    </row>
    <row r="2415" customFormat="false" ht="27" hidden="false" customHeight="true" outlineLevel="0" collapsed="false">
      <c r="A2415" s="6"/>
      <c r="B2415" s="7" t="s">
        <v>7506</v>
      </c>
      <c r="C2415" s="6" t="s">
        <v>7507</v>
      </c>
      <c r="D2415" s="6" t="s">
        <v>7508</v>
      </c>
      <c r="E2415" s="6" t="s">
        <v>7348</v>
      </c>
      <c r="F2415" s="6"/>
      <c r="G2415" s="8" t="n">
        <v>11</v>
      </c>
      <c r="H2415" s="13" t="s">
        <v>982</v>
      </c>
      <c r="I2415" s="6" t="s">
        <v>721</v>
      </c>
      <c r="J2415" s="6"/>
      <c r="K2415" s="6"/>
      <c r="L2415" s="6"/>
      <c r="M2415" s="6"/>
    </row>
    <row r="2416" customFormat="false" ht="27" hidden="false" customHeight="true" outlineLevel="0" collapsed="false">
      <c r="A2416" s="2"/>
      <c r="B2416" s="3" t="s">
        <v>7509</v>
      </c>
      <c r="C2416" s="2" t="s">
        <v>7510</v>
      </c>
      <c r="D2416" s="2" t="s">
        <v>7511</v>
      </c>
      <c r="E2416" s="2" t="s">
        <v>7265</v>
      </c>
      <c r="F2416" s="2"/>
      <c r="G2416" s="4" t="n">
        <v>3</v>
      </c>
      <c r="H2416" s="13" t="s">
        <v>982</v>
      </c>
      <c r="I2416" s="2" t="s">
        <v>721</v>
      </c>
      <c r="J2416" s="2"/>
      <c r="K2416" s="2"/>
      <c r="L2416" s="2"/>
      <c r="M2416" s="2"/>
    </row>
    <row r="2417" customFormat="false" ht="27" hidden="false" customHeight="true" outlineLevel="0" collapsed="false">
      <c r="A2417" s="6"/>
      <c r="B2417" s="7" t="s">
        <v>7512</v>
      </c>
      <c r="C2417" s="6" t="s">
        <v>7513</v>
      </c>
      <c r="D2417" s="6" t="s">
        <v>7514</v>
      </c>
      <c r="E2417" s="6" t="s">
        <v>7348</v>
      </c>
      <c r="F2417" s="6"/>
      <c r="G2417" s="8" t="n">
        <v>1</v>
      </c>
      <c r="H2417" s="13" t="s">
        <v>982</v>
      </c>
      <c r="I2417" s="6" t="s">
        <v>721</v>
      </c>
      <c r="J2417" s="6"/>
      <c r="K2417" s="6"/>
      <c r="L2417" s="6"/>
      <c r="M2417" s="6"/>
    </row>
    <row r="2418" customFormat="false" ht="27" hidden="false" customHeight="true" outlineLevel="0" collapsed="false">
      <c r="A2418" s="2"/>
      <c r="B2418" s="3" t="s">
        <v>7515</v>
      </c>
      <c r="C2418" s="2" t="s">
        <v>7516</v>
      </c>
      <c r="D2418" s="2"/>
      <c r="E2418" s="2" t="s">
        <v>55</v>
      </c>
      <c r="F2418" s="2"/>
      <c r="G2418" s="4" t="n">
        <v>152</v>
      </c>
      <c r="H2418" s="13" t="s">
        <v>982</v>
      </c>
      <c r="I2418" s="2" t="s">
        <v>721</v>
      </c>
      <c r="J2418" s="2"/>
      <c r="K2418" s="2"/>
      <c r="L2418" s="2"/>
      <c r="M2418" s="2"/>
    </row>
    <row r="2419" customFormat="false" ht="27" hidden="false" customHeight="true" outlineLevel="0" collapsed="false">
      <c r="A2419" s="6"/>
      <c r="B2419" s="7" t="s">
        <v>7517</v>
      </c>
      <c r="C2419" s="6" t="s">
        <v>7518</v>
      </c>
      <c r="D2419" s="6"/>
      <c r="E2419" s="6" t="s">
        <v>1301</v>
      </c>
      <c r="F2419" s="6"/>
      <c r="G2419" s="8" t="n">
        <v>290</v>
      </c>
      <c r="H2419" s="13" t="s">
        <v>982</v>
      </c>
      <c r="I2419" s="6" t="s">
        <v>721</v>
      </c>
      <c r="J2419" s="6"/>
      <c r="K2419" s="6"/>
      <c r="L2419" s="6"/>
      <c r="M2419" s="6"/>
    </row>
    <row r="2420" customFormat="false" ht="27" hidden="false" customHeight="true" outlineLevel="0" collapsed="false">
      <c r="A2420" s="2"/>
      <c r="B2420" s="3" t="s">
        <v>7519</v>
      </c>
      <c r="C2420" s="2" t="s">
        <v>7520</v>
      </c>
      <c r="D2420" s="2"/>
      <c r="E2420" s="2" t="s">
        <v>55</v>
      </c>
      <c r="F2420" s="2"/>
      <c r="G2420" s="4" t="n">
        <v>67</v>
      </c>
      <c r="H2420" s="13" t="s">
        <v>982</v>
      </c>
      <c r="I2420" s="2" t="s">
        <v>721</v>
      </c>
      <c r="J2420" s="2"/>
      <c r="K2420" s="2"/>
      <c r="L2420" s="2"/>
      <c r="M2420" s="2"/>
    </row>
    <row r="2421" customFormat="false" ht="27" hidden="false" customHeight="true" outlineLevel="0" collapsed="false">
      <c r="A2421" s="6"/>
      <c r="B2421" s="7" t="s">
        <v>7521</v>
      </c>
      <c r="C2421" s="6" t="s">
        <v>7522</v>
      </c>
      <c r="D2421" s="6" t="s">
        <v>7523</v>
      </c>
      <c r="E2421" s="6" t="s">
        <v>652</v>
      </c>
      <c r="F2421" s="6"/>
      <c r="G2421" s="8" t="n">
        <v>2</v>
      </c>
      <c r="H2421" s="13" t="s">
        <v>982</v>
      </c>
      <c r="I2421" s="6" t="s">
        <v>721</v>
      </c>
      <c r="J2421" s="6"/>
      <c r="K2421" s="6"/>
      <c r="L2421" s="6"/>
      <c r="M2421" s="6"/>
    </row>
    <row r="2422" customFormat="false" ht="27" hidden="false" customHeight="true" outlineLevel="0" collapsed="false">
      <c r="A2422" s="2"/>
      <c r="B2422" s="3" t="s">
        <v>7524</v>
      </c>
      <c r="C2422" s="2" t="s">
        <v>7525</v>
      </c>
      <c r="D2422" s="2" t="s">
        <v>7526</v>
      </c>
      <c r="E2422" s="2" t="s">
        <v>1245</v>
      </c>
      <c r="F2422" s="2"/>
      <c r="G2422" s="4" t="n">
        <v>4</v>
      </c>
      <c r="H2422" s="13" t="s">
        <v>982</v>
      </c>
      <c r="I2422" s="2" t="s">
        <v>721</v>
      </c>
      <c r="J2422" s="2"/>
      <c r="K2422" s="2"/>
      <c r="L2422" s="2"/>
      <c r="M2422" s="2"/>
    </row>
    <row r="2423" customFormat="false" ht="27" hidden="false" customHeight="true" outlineLevel="0" collapsed="false">
      <c r="A2423" s="6"/>
      <c r="B2423" s="7" t="s">
        <v>7527</v>
      </c>
      <c r="C2423" s="6" t="s">
        <v>7528</v>
      </c>
      <c r="D2423" s="6" t="s">
        <v>7529</v>
      </c>
      <c r="E2423" s="6" t="s">
        <v>1245</v>
      </c>
      <c r="F2423" s="6"/>
      <c r="G2423" s="8" t="n">
        <v>13</v>
      </c>
      <c r="H2423" s="13" t="s">
        <v>982</v>
      </c>
      <c r="I2423" s="6" t="s">
        <v>721</v>
      </c>
      <c r="J2423" s="6"/>
      <c r="K2423" s="6"/>
      <c r="L2423" s="6"/>
      <c r="M2423" s="6"/>
    </row>
    <row r="2424" customFormat="false" ht="27" hidden="false" customHeight="true" outlineLevel="0" collapsed="false">
      <c r="A2424" s="2"/>
      <c r="B2424" s="3" t="s">
        <v>7530</v>
      </c>
      <c r="C2424" s="2" t="s">
        <v>7531</v>
      </c>
      <c r="D2424" s="2" t="s">
        <v>7532</v>
      </c>
      <c r="E2424" s="2" t="s">
        <v>1245</v>
      </c>
      <c r="F2424" s="2"/>
      <c r="G2424" s="4" t="n">
        <v>37</v>
      </c>
      <c r="H2424" s="13" t="s">
        <v>982</v>
      </c>
      <c r="I2424" s="2" t="s">
        <v>721</v>
      </c>
      <c r="J2424" s="2"/>
      <c r="K2424" s="2"/>
      <c r="L2424" s="2"/>
      <c r="M2424" s="2"/>
    </row>
    <row r="2425" customFormat="false" ht="27" hidden="false" customHeight="true" outlineLevel="0" collapsed="false">
      <c r="A2425" s="6"/>
      <c r="B2425" s="7" t="s">
        <v>7533</v>
      </c>
      <c r="C2425" s="6" t="s">
        <v>7534</v>
      </c>
      <c r="D2425" s="6" t="s">
        <v>7535</v>
      </c>
      <c r="E2425" s="6" t="s">
        <v>1245</v>
      </c>
      <c r="F2425" s="6"/>
      <c r="G2425" s="8" t="n">
        <v>2</v>
      </c>
      <c r="H2425" s="13" t="s">
        <v>982</v>
      </c>
      <c r="I2425" s="6" t="s">
        <v>721</v>
      </c>
      <c r="J2425" s="6"/>
      <c r="K2425" s="6"/>
      <c r="L2425" s="6"/>
      <c r="M2425" s="6"/>
    </row>
    <row r="2426" customFormat="false" ht="27" hidden="false" customHeight="true" outlineLevel="0" collapsed="false">
      <c r="A2426" s="2"/>
      <c r="B2426" s="3" t="s">
        <v>7536</v>
      </c>
      <c r="C2426" s="2" t="s">
        <v>7537</v>
      </c>
      <c r="D2426" s="2" t="s">
        <v>7538</v>
      </c>
      <c r="E2426" s="2" t="s">
        <v>1245</v>
      </c>
      <c r="F2426" s="2"/>
      <c r="G2426" s="4" t="n">
        <v>29</v>
      </c>
      <c r="H2426" s="13" t="s">
        <v>982</v>
      </c>
      <c r="I2426" s="2" t="s">
        <v>721</v>
      </c>
      <c r="J2426" s="2"/>
      <c r="K2426" s="2"/>
      <c r="L2426" s="2"/>
      <c r="M2426" s="2"/>
    </row>
    <row r="2427" customFormat="false" ht="27" hidden="false" customHeight="true" outlineLevel="0" collapsed="false">
      <c r="A2427" s="6"/>
      <c r="B2427" s="7" t="s">
        <v>7539</v>
      </c>
      <c r="C2427" s="6" t="s">
        <v>7540</v>
      </c>
      <c r="D2427" s="6"/>
      <c r="E2427" s="6"/>
      <c r="F2427" s="6"/>
      <c r="G2427" s="8" t="n">
        <v>3</v>
      </c>
      <c r="H2427" s="13" t="s">
        <v>982</v>
      </c>
      <c r="I2427" s="6" t="s">
        <v>721</v>
      </c>
      <c r="J2427" s="6"/>
      <c r="K2427" s="6"/>
      <c r="L2427" s="6"/>
      <c r="M2427" s="6"/>
    </row>
    <row r="2428" customFormat="false" ht="27" hidden="false" customHeight="true" outlineLevel="0" collapsed="false">
      <c r="A2428" s="2"/>
      <c r="B2428" s="3" t="s">
        <v>7541</v>
      </c>
      <c r="C2428" s="2" t="s">
        <v>7542</v>
      </c>
      <c r="D2428" s="2"/>
      <c r="E2428" s="2"/>
      <c r="F2428" s="2"/>
      <c r="G2428" s="4" t="n">
        <v>14</v>
      </c>
      <c r="H2428" s="13" t="s">
        <v>982</v>
      </c>
      <c r="I2428" s="2" t="s">
        <v>721</v>
      </c>
      <c r="J2428" s="2"/>
      <c r="K2428" s="2"/>
      <c r="L2428" s="2"/>
      <c r="M2428" s="2"/>
    </row>
    <row r="2429" customFormat="false" ht="27" hidden="false" customHeight="true" outlineLevel="0" collapsed="false">
      <c r="A2429" s="6"/>
      <c r="B2429" s="7" t="s">
        <v>7543</v>
      </c>
      <c r="C2429" s="6" t="s">
        <v>7544</v>
      </c>
      <c r="D2429" s="6"/>
      <c r="E2429" s="6"/>
      <c r="F2429" s="6"/>
      <c r="G2429" s="8" t="n">
        <v>9</v>
      </c>
      <c r="H2429" s="13" t="s">
        <v>982</v>
      </c>
      <c r="I2429" s="6" t="s">
        <v>721</v>
      </c>
      <c r="J2429" s="6"/>
      <c r="K2429" s="6"/>
      <c r="L2429" s="6"/>
      <c r="M2429" s="6"/>
    </row>
    <row r="2430" customFormat="false" ht="27" hidden="false" customHeight="true" outlineLevel="0" collapsed="false">
      <c r="A2430" s="2"/>
      <c r="B2430" s="3" t="s">
        <v>7545</v>
      </c>
      <c r="C2430" s="2" t="s">
        <v>7546</v>
      </c>
      <c r="D2430" s="2" t="s">
        <v>7547</v>
      </c>
      <c r="E2430" s="2" t="s">
        <v>1293</v>
      </c>
      <c r="F2430" s="2"/>
      <c r="G2430" s="4" t="n">
        <v>37</v>
      </c>
      <c r="H2430" s="13" t="s">
        <v>982</v>
      </c>
      <c r="I2430" s="2" t="s">
        <v>721</v>
      </c>
      <c r="J2430" s="2"/>
      <c r="K2430" s="2"/>
      <c r="L2430" s="2"/>
      <c r="M2430" s="2"/>
    </row>
    <row r="2431" customFormat="false" ht="27" hidden="false" customHeight="true" outlineLevel="0" collapsed="false">
      <c r="A2431" s="6"/>
      <c r="B2431" s="7" t="s">
        <v>7548</v>
      </c>
      <c r="C2431" s="6" t="s">
        <v>7549</v>
      </c>
      <c r="D2431" s="6" t="s">
        <v>7550</v>
      </c>
      <c r="E2431" s="6" t="s">
        <v>1289</v>
      </c>
      <c r="F2431" s="6"/>
      <c r="G2431" s="8" t="n">
        <v>104</v>
      </c>
      <c r="H2431" s="13" t="s">
        <v>982</v>
      </c>
      <c r="I2431" s="6" t="s">
        <v>721</v>
      </c>
      <c r="J2431" s="6"/>
      <c r="K2431" s="6"/>
      <c r="L2431" s="6"/>
      <c r="M2431" s="6"/>
    </row>
    <row r="2432" customFormat="false" ht="27" hidden="false" customHeight="true" outlineLevel="0" collapsed="false">
      <c r="A2432" s="2"/>
      <c r="B2432" s="3" t="s">
        <v>7551</v>
      </c>
      <c r="C2432" s="2" t="s">
        <v>7552</v>
      </c>
      <c r="D2432" s="2"/>
      <c r="E2432" s="2" t="s">
        <v>6337</v>
      </c>
      <c r="F2432" s="2"/>
      <c r="G2432" s="4" t="n">
        <v>34</v>
      </c>
      <c r="H2432" s="13" t="s">
        <v>982</v>
      </c>
      <c r="I2432" s="2" t="s">
        <v>721</v>
      </c>
      <c r="J2432" s="2"/>
      <c r="K2432" s="2"/>
      <c r="L2432" s="2"/>
      <c r="M2432" s="2"/>
    </row>
    <row r="2433" customFormat="false" ht="27" hidden="false" customHeight="true" outlineLevel="0" collapsed="false">
      <c r="A2433" s="6"/>
      <c r="B2433" s="7" t="s">
        <v>7553</v>
      </c>
      <c r="C2433" s="6" t="s">
        <v>7554</v>
      </c>
      <c r="D2433" s="6"/>
      <c r="E2433" s="6" t="s">
        <v>6337</v>
      </c>
      <c r="F2433" s="6"/>
      <c r="G2433" s="8" t="n">
        <v>72</v>
      </c>
      <c r="H2433" s="13" t="s">
        <v>982</v>
      </c>
      <c r="I2433" s="6" t="s">
        <v>721</v>
      </c>
      <c r="J2433" s="6"/>
      <c r="K2433" s="6"/>
      <c r="L2433" s="6"/>
      <c r="M2433" s="6"/>
    </row>
    <row r="2434" customFormat="false" ht="27" hidden="false" customHeight="true" outlineLevel="0" collapsed="false">
      <c r="A2434" s="2"/>
      <c r="B2434" s="3" t="s">
        <v>7555</v>
      </c>
      <c r="C2434" s="2" t="s">
        <v>7556</v>
      </c>
      <c r="D2434" s="2"/>
      <c r="E2434" s="2" t="s">
        <v>6337</v>
      </c>
      <c r="F2434" s="2"/>
      <c r="G2434" s="4" t="n">
        <v>61</v>
      </c>
      <c r="H2434" s="13" t="s">
        <v>982</v>
      </c>
      <c r="I2434" s="2" t="s">
        <v>721</v>
      </c>
      <c r="J2434" s="2"/>
      <c r="K2434" s="2"/>
      <c r="L2434" s="2"/>
      <c r="M2434" s="2"/>
    </row>
    <row r="2435" customFormat="false" ht="27" hidden="false" customHeight="true" outlineLevel="0" collapsed="false">
      <c r="A2435" s="6"/>
      <c r="B2435" s="7" t="s">
        <v>7557</v>
      </c>
      <c r="C2435" s="6" t="s">
        <v>7558</v>
      </c>
      <c r="D2435" s="6"/>
      <c r="E2435" s="6" t="s">
        <v>6337</v>
      </c>
      <c r="F2435" s="6"/>
      <c r="G2435" s="8" t="n">
        <v>53</v>
      </c>
      <c r="H2435" s="13" t="s">
        <v>982</v>
      </c>
      <c r="I2435" s="6" t="s">
        <v>721</v>
      </c>
      <c r="J2435" s="6"/>
      <c r="K2435" s="6"/>
      <c r="L2435" s="6"/>
      <c r="M2435" s="6"/>
    </row>
    <row r="2436" customFormat="false" ht="27" hidden="false" customHeight="true" outlineLevel="0" collapsed="false">
      <c r="A2436" s="2"/>
      <c r="B2436" s="3" t="s">
        <v>7559</v>
      </c>
      <c r="C2436" s="2" t="s">
        <v>7560</v>
      </c>
      <c r="D2436" s="2"/>
      <c r="E2436" s="2" t="s">
        <v>6337</v>
      </c>
      <c r="F2436" s="2"/>
      <c r="G2436" s="4" t="n">
        <v>3</v>
      </c>
      <c r="H2436" s="13" t="s">
        <v>982</v>
      </c>
      <c r="I2436" s="2" t="s">
        <v>721</v>
      </c>
      <c r="J2436" s="2"/>
      <c r="K2436" s="2"/>
      <c r="L2436" s="2"/>
      <c r="M2436" s="2"/>
    </row>
    <row r="2437" customFormat="false" ht="27" hidden="false" customHeight="true" outlineLevel="0" collapsed="false">
      <c r="A2437" s="6"/>
      <c r="B2437" s="7" t="s">
        <v>7561</v>
      </c>
      <c r="C2437" s="6" t="s">
        <v>7562</v>
      </c>
      <c r="D2437" s="6"/>
      <c r="E2437" s="6" t="s">
        <v>6337</v>
      </c>
      <c r="F2437" s="6"/>
      <c r="G2437" s="8" t="n">
        <v>5</v>
      </c>
      <c r="H2437" s="13" t="s">
        <v>982</v>
      </c>
      <c r="I2437" s="6" t="s">
        <v>721</v>
      </c>
      <c r="J2437" s="6"/>
      <c r="K2437" s="6"/>
      <c r="L2437" s="6"/>
      <c r="M2437" s="6"/>
    </row>
    <row r="2438" customFormat="false" ht="27" hidden="false" customHeight="true" outlineLevel="0" collapsed="false">
      <c r="A2438" s="2"/>
      <c r="B2438" s="3" t="s">
        <v>7563</v>
      </c>
      <c r="C2438" s="2" t="s">
        <v>7564</v>
      </c>
      <c r="D2438" s="2"/>
      <c r="E2438" s="2" t="s">
        <v>6337</v>
      </c>
      <c r="F2438" s="2"/>
      <c r="G2438" s="4" t="n">
        <v>25</v>
      </c>
      <c r="H2438" s="13" t="s">
        <v>982</v>
      </c>
      <c r="I2438" s="2" t="s">
        <v>721</v>
      </c>
      <c r="J2438" s="2"/>
      <c r="K2438" s="2"/>
      <c r="L2438" s="2"/>
      <c r="M2438" s="2"/>
    </row>
    <row r="2439" customFormat="false" ht="27" hidden="false" customHeight="true" outlineLevel="0" collapsed="false">
      <c r="A2439" s="6"/>
      <c r="B2439" s="7" t="s">
        <v>7565</v>
      </c>
      <c r="C2439" s="6" t="s">
        <v>7566</v>
      </c>
      <c r="D2439" s="6" t="s">
        <v>7567</v>
      </c>
      <c r="E2439" s="6" t="s">
        <v>1293</v>
      </c>
      <c r="F2439" s="6"/>
      <c r="G2439" s="8" t="n">
        <v>1</v>
      </c>
      <c r="H2439" s="13" t="s">
        <v>982</v>
      </c>
      <c r="I2439" s="6" t="s">
        <v>721</v>
      </c>
      <c r="J2439" s="6"/>
      <c r="K2439" s="6"/>
      <c r="L2439" s="6"/>
      <c r="M2439" s="6"/>
    </row>
    <row r="2440" customFormat="false" ht="27" hidden="false" customHeight="true" outlineLevel="0" collapsed="false">
      <c r="A2440" s="2"/>
      <c r="B2440" s="3" t="s">
        <v>7568</v>
      </c>
      <c r="C2440" s="2" t="s">
        <v>7569</v>
      </c>
      <c r="D2440" s="2"/>
      <c r="E2440" s="2" t="s">
        <v>6337</v>
      </c>
      <c r="F2440" s="2"/>
      <c r="G2440" s="4" t="n">
        <v>3</v>
      </c>
      <c r="H2440" s="13" t="s">
        <v>982</v>
      </c>
      <c r="I2440" s="2" t="s">
        <v>721</v>
      </c>
      <c r="J2440" s="2"/>
      <c r="K2440" s="2"/>
      <c r="L2440" s="2"/>
      <c r="M2440" s="2"/>
    </row>
    <row r="2441" customFormat="false" ht="27" hidden="false" customHeight="true" outlineLevel="0" collapsed="false">
      <c r="A2441" s="6"/>
      <c r="B2441" s="7" t="s">
        <v>7570</v>
      </c>
      <c r="C2441" s="6" t="s">
        <v>7571</v>
      </c>
      <c r="D2441" s="6"/>
      <c r="E2441" s="6" t="s">
        <v>6337</v>
      </c>
      <c r="F2441" s="6"/>
      <c r="G2441" s="8" t="n">
        <v>7</v>
      </c>
      <c r="H2441" s="13" t="s">
        <v>982</v>
      </c>
      <c r="I2441" s="6" t="s">
        <v>721</v>
      </c>
      <c r="J2441" s="6"/>
      <c r="K2441" s="6"/>
      <c r="L2441" s="6"/>
      <c r="M2441" s="6"/>
    </row>
    <row r="2442" customFormat="false" ht="27" hidden="false" customHeight="true" outlineLevel="0" collapsed="false">
      <c r="A2442" s="2"/>
      <c r="B2442" s="3" t="s">
        <v>7572</v>
      </c>
      <c r="C2442" s="2" t="s">
        <v>7573</v>
      </c>
      <c r="D2442" s="2"/>
      <c r="E2442" s="2" t="s">
        <v>6337</v>
      </c>
      <c r="F2442" s="2"/>
      <c r="G2442" s="4" t="n">
        <v>11</v>
      </c>
      <c r="H2442" s="13" t="s">
        <v>982</v>
      </c>
      <c r="I2442" s="2" t="s">
        <v>721</v>
      </c>
      <c r="J2442" s="2"/>
      <c r="K2442" s="2"/>
      <c r="L2442" s="2"/>
      <c r="M2442" s="2"/>
    </row>
    <row r="2443" customFormat="false" ht="27" hidden="false" customHeight="true" outlineLevel="0" collapsed="false">
      <c r="A2443" s="6"/>
      <c r="B2443" s="7" t="s">
        <v>7574</v>
      </c>
      <c r="C2443" s="6" t="s">
        <v>7575</v>
      </c>
      <c r="D2443" s="6"/>
      <c r="E2443" s="6" t="s">
        <v>6337</v>
      </c>
      <c r="F2443" s="6"/>
      <c r="G2443" s="8" t="n">
        <v>39</v>
      </c>
      <c r="H2443" s="13" t="s">
        <v>982</v>
      </c>
      <c r="I2443" s="6" t="s">
        <v>721</v>
      </c>
      <c r="J2443" s="6"/>
      <c r="K2443" s="6"/>
      <c r="L2443" s="6"/>
      <c r="M2443" s="6"/>
    </row>
    <row r="2444" customFormat="false" ht="27" hidden="false" customHeight="true" outlineLevel="0" collapsed="false">
      <c r="A2444" s="2"/>
      <c r="B2444" s="3" t="s">
        <v>7576</v>
      </c>
      <c r="C2444" s="2" t="s">
        <v>7577</v>
      </c>
      <c r="D2444" s="2" t="s">
        <v>7578</v>
      </c>
      <c r="E2444" s="2" t="s">
        <v>652</v>
      </c>
      <c r="F2444" s="2"/>
      <c r="G2444" s="4" t="n">
        <v>1</v>
      </c>
      <c r="H2444" s="13" t="s">
        <v>982</v>
      </c>
      <c r="I2444" s="2" t="s">
        <v>721</v>
      </c>
      <c r="J2444" s="2"/>
      <c r="K2444" s="2"/>
      <c r="L2444" s="2"/>
      <c r="M2444" s="2"/>
    </row>
    <row r="2445" customFormat="false" ht="27" hidden="false" customHeight="true" outlineLevel="0" collapsed="false">
      <c r="A2445" s="6"/>
      <c r="B2445" s="7" t="s">
        <v>7579</v>
      </c>
      <c r="C2445" s="6" t="s">
        <v>7580</v>
      </c>
      <c r="D2445" s="6" t="s">
        <v>7581</v>
      </c>
      <c r="E2445" s="6" t="s">
        <v>652</v>
      </c>
      <c r="F2445" s="6"/>
      <c r="G2445" s="8" t="n">
        <v>43</v>
      </c>
      <c r="H2445" s="13" t="s">
        <v>982</v>
      </c>
      <c r="I2445" s="6" t="s">
        <v>721</v>
      </c>
      <c r="J2445" s="6"/>
      <c r="K2445" s="6"/>
      <c r="L2445" s="6"/>
      <c r="M2445" s="6"/>
    </row>
    <row r="2446" customFormat="false" ht="27" hidden="false" customHeight="true" outlineLevel="0" collapsed="false">
      <c r="A2446" s="2"/>
      <c r="B2446" s="3" t="s">
        <v>7582</v>
      </c>
      <c r="C2446" s="2" t="s">
        <v>7583</v>
      </c>
      <c r="D2446" s="2" t="s">
        <v>7584</v>
      </c>
      <c r="E2446" s="2"/>
      <c r="F2446" s="2"/>
      <c r="G2446" s="4" t="n">
        <v>14</v>
      </c>
      <c r="H2446" s="13" t="s">
        <v>982</v>
      </c>
      <c r="I2446" s="2" t="s">
        <v>721</v>
      </c>
      <c r="J2446" s="2"/>
      <c r="K2446" s="2"/>
      <c r="L2446" s="2"/>
      <c r="M2446" s="2"/>
    </row>
    <row r="2447" customFormat="false" ht="27" hidden="false" customHeight="true" outlineLevel="0" collapsed="false">
      <c r="A2447" s="6"/>
      <c r="B2447" s="7" t="s">
        <v>7585</v>
      </c>
      <c r="C2447" s="6" t="s">
        <v>7586</v>
      </c>
      <c r="D2447" s="6" t="s">
        <v>7587</v>
      </c>
      <c r="E2447" s="6" t="s">
        <v>1195</v>
      </c>
      <c r="F2447" s="6"/>
      <c r="G2447" s="8" t="n">
        <v>1</v>
      </c>
      <c r="H2447" s="13" t="s">
        <v>982</v>
      </c>
      <c r="I2447" s="6" t="s">
        <v>721</v>
      </c>
      <c r="J2447" s="6"/>
      <c r="K2447" s="6"/>
      <c r="L2447" s="6"/>
      <c r="M2447" s="6"/>
    </row>
    <row r="2448" customFormat="false" ht="27" hidden="false" customHeight="true" outlineLevel="0" collapsed="false">
      <c r="A2448" s="2"/>
      <c r="B2448" s="3" t="s">
        <v>7588</v>
      </c>
      <c r="C2448" s="2" t="s">
        <v>7589</v>
      </c>
      <c r="D2448" s="2"/>
      <c r="E2448" s="2"/>
      <c r="F2448" s="2"/>
      <c r="G2448" s="4" t="n">
        <v>68</v>
      </c>
      <c r="H2448" s="13" t="s">
        <v>982</v>
      </c>
      <c r="I2448" s="2" t="s">
        <v>7590</v>
      </c>
      <c r="J2448" s="2"/>
      <c r="K2448" s="2"/>
      <c r="L2448" s="2"/>
      <c r="M2448" s="2"/>
    </row>
    <row r="2449" customFormat="false" ht="27" hidden="false" customHeight="true" outlineLevel="0" collapsed="false">
      <c r="A2449" s="6"/>
      <c r="B2449" s="7" t="s">
        <v>7591</v>
      </c>
      <c r="C2449" s="6" t="s">
        <v>7592</v>
      </c>
      <c r="D2449" s="6" t="s">
        <v>7593</v>
      </c>
      <c r="E2449" s="6" t="s">
        <v>1304</v>
      </c>
      <c r="F2449" s="6"/>
      <c r="G2449" s="8" t="n">
        <v>6</v>
      </c>
      <c r="H2449" s="13" t="s">
        <v>982</v>
      </c>
      <c r="I2449" s="6" t="s">
        <v>7590</v>
      </c>
      <c r="J2449" s="6"/>
      <c r="K2449" s="6"/>
      <c r="L2449" s="6"/>
      <c r="M2449" s="6"/>
    </row>
    <row r="2450" customFormat="false" ht="27" hidden="false" customHeight="true" outlineLevel="0" collapsed="false">
      <c r="A2450" s="2"/>
      <c r="B2450" s="3" t="s">
        <v>7594</v>
      </c>
      <c r="C2450" s="2" t="s">
        <v>7595</v>
      </c>
      <c r="D2450" s="2" t="s">
        <v>7596</v>
      </c>
      <c r="E2450" s="2" t="s">
        <v>1245</v>
      </c>
      <c r="F2450" s="2"/>
      <c r="G2450" s="4" t="n">
        <v>4</v>
      </c>
      <c r="H2450" s="13" t="s">
        <v>982</v>
      </c>
      <c r="I2450" s="2" t="s">
        <v>7590</v>
      </c>
      <c r="J2450" s="2"/>
      <c r="K2450" s="2"/>
      <c r="L2450" s="2"/>
      <c r="M2450" s="2"/>
    </row>
    <row r="2451" customFormat="false" ht="27" hidden="false" customHeight="true" outlineLevel="0" collapsed="false">
      <c r="A2451" s="6"/>
      <c r="B2451" s="7" t="s">
        <v>7597</v>
      </c>
      <c r="C2451" s="6" t="s">
        <v>7598</v>
      </c>
      <c r="D2451" s="6" t="s">
        <v>7599</v>
      </c>
      <c r="E2451" s="6" t="s">
        <v>1245</v>
      </c>
      <c r="F2451" s="6"/>
      <c r="G2451" s="8" t="n">
        <v>3</v>
      </c>
      <c r="H2451" s="13" t="s">
        <v>982</v>
      </c>
      <c r="I2451" s="6" t="s">
        <v>7590</v>
      </c>
      <c r="J2451" s="6"/>
      <c r="K2451" s="6"/>
      <c r="L2451" s="6"/>
      <c r="M2451" s="6"/>
    </row>
    <row r="2452" customFormat="false" ht="27" hidden="false" customHeight="true" outlineLevel="0" collapsed="false">
      <c r="A2452" s="2"/>
      <c r="B2452" s="3" t="s">
        <v>7600</v>
      </c>
      <c r="C2452" s="2" t="s">
        <v>7601</v>
      </c>
      <c r="D2452" s="2" t="s">
        <v>7602</v>
      </c>
      <c r="E2452" s="2" t="s">
        <v>7603</v>
      </c>
      <c r="F2452" s="2"/>
      <c r="G2452" s="4" t="n">
        <v>11</v>
      </c>
      <c r="H2452" s="13" t="s">
        <v>982</v>
      </c>
      <c r="I2452" s="2" t="s">
        <v>7590</v>
      </c>
      <c r="J2452" s="2"/>
      <c r="K2452" s="2"/>
      <c r="L2452" s="2"/>
      <c r="M2452" s="2"/>
    </row>
    <row r="2453" customFormat="false" ht="27" hidden="false" customHeight="true" outlineLevel="0" collapsed="false">
      <c r="A2453" s="6"/>
      <c r="B2453" s="7" t="s">
        <v>7604</v>
      </c>
      <c r="C2453" s="6" t="s">
        <v>7605</v>
      </c>
      <c r="D2453" s="6" t="s">
        <v>7606</v>
      </c>
      <c r="E2453" s="6" t="s">
        <v>7607</v>
      </c>
      <c r="F2453" s="6"/>
      <c r="G2453" s="8" t="n">
        <v>18</v>
      </c>
      <c r="H2453" s="13" t="s">
        <v>982</v>
      </c>
      <c r="I2453" s="6" t="s">
        <v>7590</v>
      </c>
      <c r="J2453" s="6"/>
      <c r="K2453" s="6"/>
      <c r="L2453" s="6"/>
      <c r="M2453" s="6"/>
    </row>
    <row r="2454" customFormat="false" ht="27" hidden="false" customHeight="true" outlineLevel="0" collapsed="false">
      <c r="A2454" s="2"/>
      <c r="B2454" s="3" t="s">
        <v>7608</v>
      </c>
      <c r="C2454" s="2" t="s">
        <v>7609</v>
      </c>
      <c r="D2454" s="2" t="s">
        <v>7610</v>
      </c>
      <c r="E2454" s="2" t="s">
        <v>7125</v>
      </c>
      <c r="F2454" s="2"/>
      <c r="G2454" s="4" t="n">
        <v>6</v>
      </c>
      <c r="H2454" s="13" t="s">
        <v>982</v>
      </c>
      <c r="I2454" s="2" t="s">
        <v>7590</v>
      </c>
      <c r="J2454" s="2"/>
      <c r="K2454" s="2"/>
      <c r="L2454" s="2"/>
      <c r="M2454" s="2"/>
    </row>
    <row r="2455" customFormat="false" ht="27" hidden="false" customHeight="true" outlineLevel="0" collapsed="false">
      <c r="A2455" s="6"/>
      <c r="B2455" s="7" t="s">
        <v>7611</v>
      </c>
      <c r="C2455" s="6" t="s">
        <v>7612</v>
      </c>
      <c r="D2455" s="6" t="s">
        <v>7613</v>
      </c>
      <c r="E2455" s="6" t="s">
        <v>7125</v>
      </c>
      <c r="F2455" s="6"/>
      <c r="G2455" s="8" t="n">
        <v>64</v>
      </c>
      <c r="H2455" s="13" t="s">
        <v>982</v>
      </c>
      <c r="I2455" s="6" t="s">
        <v>7590</v>
      </c>
      <c r="J2455" s="6"/>
      <c r="K2455" s="6"/>
      <c r="L2455" s="6"/>
      <c r="M2455" s="6"/>
    </row>
    <row r="2456" customFormat="false" ht="27" hidden="false" customHeight="true" outlineLevel="0" collapsed="false">
      <c r="A2456" s="2"/>
      <c r="B2456" s="3" t="s">
        <v>7614</v>
      </c>
      <c r="C2456" s="2" t="s">
        <v>7615</v>
      </c>
      <c r="D2456" s="2" t="s">
        <v>7616</v>
      </c>
      <c r="E2456" s="2" t="s">
        <v>7125</v>
      </c>
      <c r="F2456" s="2"/>
      <c r="G2456" s="4" t="n">
        <v>40</v>
      </c>
      <c r="H2456" s="13" t="s">
        <v>982</v>
      </c>
      <c r="I2456" s="2" t="s">
        <v>7590</v>
      </c>
      <c r="J2456" s="2"/>
      <c r="K2456" s="2"/>
      <c r="L2456" s="2"/>
      <c r="M2456" s="2"/>
    </row>
    <row r="2457" customFormat="false" ht="27" hidden="false" customHeight="true" outlineLevel="0" collapsed="false">
      <c r="A2457" s="6"/>
      <c r="B2457" s="7" t="s">
        <v>7617</v>
      </c>
      <c r="C2457" s="6" t="s">
        <v>7618</v>
      </c>
      <c r="D2457" s="6" t="s">
        <v>7619</v>
      </c>
      <c r="E2457" s="6" t="s">
        <v>1134</v>
      </c>
      <c r="F2457" s="6"/>
      <c r="G2457" s="8" t="n">
        <v>10</v>
      </c>
      <c r="H2457" s="13" t="s">
        <v>982</v>
      </c>
      <c r="I2457" s="6" t="s">
        <v>7590</v>
      </c>
      <c r="J2457" s="6"/>
      <c r="K2457" s="6"/>
      <c r="L2457" s="6"/>
      <c r="M2457" s="6"/>
    </row>
    <row r="2458" customFormat="false" ht="27" hidden="false" customHeight="true" outlineLevel="0" collapsed="false">
      <c r="A2458" s="2"/>
      <c r="B2458" s="3" t="s">
        <v>7620</v>
      </c>
      <c r="C2458" s="2" t="s">
        <v>7621</v>
      </c>
      <c r="D2458" s="2" t="s">
        <v>6592</v>
      </c>
      <c r="E2458" s="2" t="s">
        <v>2606</v>
      </c>
      <c r="F2458" s="2"/>
      <c r="G2458" s="4" t="n">
        <v>9</v>
      </c>
      <c r="H2458" s="13" t="s">
        <v>982</v>
      </c>
      <c r="I2458" s="2" t="s">
        <v>7590</v>
      </c>
      <c r="J2458" s="2"/>
      <c r="K2458" s="2"/>
      <c r="L2458" s="2"/>
      <c r="M2458" s="2"/>
    </row>
    <row r="2459" customFormat="false" ht="27" hidden="false" customHeight="true" outlineLevel="0" collapsed="false">
      <c r="A2459" s="6"/>
      <c r="B2459" s="7" t="s">
        <v>7622</v>
      </c>
      <c r="C2459" s="6" t="s">
        <v>7623</v>
      </c>
      <c r="D2459" s="6" t="s">
        <v>6595</v>
      </c>
      <c r="E2459" s="6" t="s">
        <v>2606</v>
      </c>
      <c r="F2459" s="6"/>
      <c r="G2459" s="8" t="n">
        <v>4</v>
      </c>
      <c r="H2459" s="13" t="s">
        <v>982</v>
      </c>
      <c r="I2459" s="6" t="s">
        <v>7590</v>
      </c>
      <c r="J2459" s="6"/>
      <c r="K2459" s="6"/>
      <c r="L2459" s="6"/>
      <c r="M2459" s="6"/>
    </row>
    <row r="2460" customFormat="false" ht="27" hidden="false" customHeight="true" outlineLevel="0" collapsed="false">
      <c r="A2460" s="2"/>
      <c r="B2460" s="3" t="s">
        <v>7624</v>
      </c>
      <c r="C2460" s="2" t="s">
        <v>7625</v>
      </c>
      <c r="D2460" s="2" t="s">
        <v>7626</v>
      </c>
      <c r="E2460" s="2" t="s">
        <v>1812</v>
      </c>
      <c r="F2460" s="2"/>
      <c r="G2460" s="4" t="n">
        <v>5</v>
      </c>
      <c r="H2460" s="13" t="s">
        <v>982</v>
      </c>
      <c r="I2460" s="2" t="s">
        <v>7590</v>
      </c>
      <c r="J2460" s="2"/>
      <c r="K2460" s="2"/>
      <c r="L2460" s="2"/>
      <c r="M2460" s="2"/>
    </row>
    <row r="2461" customFormat="false" ht="27" hidden="false" customHeight="true" outlineLevel="0" collapsed="false">
      <c r="A2461" s="6"/>
      <c r="B2461" s="7" t="s">
        <v>7627</v>
      </c>
      <c r="C2461" s="6" t="s">
        <v>7628</v>
      </c>
      <c r="D2461" s="6" t="s">
        <v>7629</v>
      </c>
      <c r="E2461" s="6" t="s">
        <v>1887</v>
      </c>
      <c r="F2461" s="6"/>
      <c r="G2461" s="8" t="n">
        <v>1</v>
      </c>
      <c r="H2461" s="13" t="s">
        <v>982</v>
      </c>
      <c r="I2461" s="6" t="s">
        <v>7590</v>
      </c>
      <c r="J2461" s="6"/>
      <c r="K2461" s="6"/>
      <c r="L2461" s="6"/>
      <c r="M2461" s="6"/>
    </row>
    <row r="2462" customFormat="false" ht="27" hidden="false" customHeight="true" outlineLevel="0" collapsed="false">
      <c r="A2462" s="2"/>
      <c r="B2462" s="3" t="s">
        <v>7630</v>
      </c>
      <c r="C2462" s="2" t="s">
        <v>7631</v>
      </c>
      <c r="D2462" s="2" t="s">
        <v>7632</v>
      </c>
      <c r="E2462" s="2" t="s">
        <v>5677</v>
      </c>
      <c r="F2462" s="2"/>
      <c r="G2462" s="4" t="n">
        <v>26</v>
      </c>
      <c r="H2462" s="13" t="s">
        <v>982</v>
      </c>
      <c r="I2462" s="2" t="s">
        <v>7590</v>
      </c>
      <c r="J2462" s="2"/>
      <c r="K2462" s="2"/>
      <c r="L2462" s="2"/>
      <c r="M2462" s="2"/>
    </row>
    <row r="2463" customFormat="false" ht="27" hidden="false" customHeight="true" outlineLevel="0" collapsed="false">
      <c r="A2463" s="6"/>
      <c r="B2463" s="7" t="s">
        <v>7633</v>
      </c>
      <c r="C2463" s="6" t="s">
        <v>7634</v>
      </c>
      <c r="D2463" s="6" t="s">
        <v>7635</v>
      </c>
      <c r="E2463" s="6" t="s">
        <v>1245</v>
      </c>
      <c r="F2463" s="6"/>
      <c r="G2463" s="8" t="n">
        <v>3</v>
      </c>
      <c r="H2463" s="13" t="s">
        <v>982</v>
      </c>
      <c r="I2463" s="6" t="s">
        <v>7590</v>
      </c>
      <c r="J2463" s="6"/>
      <c r="K2463" s="6"/>
      <c r="L2463" s="6"/>
      <c r="M2463" s="6"/>
    </row>
    <row r="2464" customFormat="false" ht="27" hidden="false" customHeight="true" outlineLevel="0" collapsed="false">
      <c r="A2464" s="2"/>
      <c r="B2464" s="3" t="s">
        <v>7636</v>
      </c>
      <c r="C2464" s="2" t="s">
        <v>7637</v>
      </c>
      <c r="D2464" s="2" t="s">
        <v>7638</v>
      </c>
      <c r="E2464" s="2" t="s">
        <v>1074</v>
      </c>
      <c r="F2464" s="2"/>
      <c r="G2464" s="4" t="n">
        <v>2</v>
      </c>
      <c r="H2464" s="13" t="s">
        <v>982</v>
      </c>
      <c r="I2464" s="2" t="s">
        <v>7590</v>
      </c>
      <c r="J2464" s="2"/>
      <c r="K2464" s="2"/>
      <c r="L2464" s="2"/>
      <c r="M2464" s="2"/>
    </row>
    <row r="2465" customFormat="false" ht="27" hidden="false" customHeight="true" outlineLevel="0" collapsed="false">
      <c r="A2465" s="6"/>
      <c r="B2465" s="7" t="s">
        <v>7639</v>
      </c>
      <c r="C2465" s="6" t="s">
        <v>7640</v>
      </c>
      <c r="D2465" s="6" t="s">
        <v>7641</v>
      </c>
      <c r="E2465" s="6" t="s">
        <v>1130</v>
      </c>
      <c r="F2465" s="6"/>
      <c r="G2465" s="8" t="n">
        <v>1</v>
      </c>
      <c r="H2465" s="13" t="s">
        <v>982</v>
      </c>
      <c r="I2465" s="6" t="s">
        <v>7590</v>
      </c>
      <c r="J2465" s="6"/>
      <c r="K2465" s="6"/>
      <c r="L2465" s="6"/>
      <c r="M2465" s="6"/>
    </row>
    <row r="2466" customFormat="false" ht="27" hidden="false" customHeight="true" outlineLevel="0" collapsed="false">
      <c r="A2466" s="2"/>
      <c r="B2466" s="3" t="s">
        <v>7642</v>
      </c>
      <c r="C2466" s="2" t="s">
        <v>7643</v>
      </c>
      <c r="D2466" s="2" t="s">
        <v>7644</v>
      </c>
      <c r="E2466" s="2" t="s">
        <v>2318</v>
      </c>
      <c r="F2466" s="2"/>
      <c r="G2466" s="4" t="n">
        <v>4</v>
      </c>
      <c r="H2466" s="13" t="s">
        <v>982</v>
      </c>
      <c r="I2466" s="2" t="s">
        <v>7590</v>
      </c>
      <c r="J2466" s="2"/>
      <c r="K2466" s="2"/>
      <c r="L2466" s="2"/>
      <c r="M2466" s="2"/>
    </row>
    <row r="2467" customFormat="false" ht="27" hidden="false" customHeight="true" outlineLevel="0" collapsed="false">
      <c r="A2467" s="6"/>
      <c r="B2467" s="7" t="s">
        <v>7645</v>
      </c>
      <c r="C2467" s="6" t="s">
        <v>7646</v>
      </c>
      <c r="D2467" s="6" t="s">
        <v>7647</v>
      </c>
      <c r="E2467" s="6" t="s">
        <v>1078</v>
      </c>
      <c r="F2467" s="6"/>
      <c r="G2467" s="8" t="n">
        <v>28</v>
      </c>
      <c r="H2467" s="13" t="s">
        <v>982</v>
      </c>
      <c r="I2467" s="6" t="s">
        <v>7590</v>
      </c>
      <c r="J2467" s="6"/>
      <c r="K2467" s="6"/>
      <c r="L2467" s="6"/>
      <c r="M2467" s="6"/>
    </row>
    <row r="2468" customFormat="false" ht="27" hidden="false" customHeight="true" outlineLevel="0" collapsed="false">
      <c r="A2468" s="2"/>
      <c r="B2468" s="3" t="s">
        <v>7648</v>
      </c>
      <c r="C2468" s="2" t="s">
        <v>7649</v>
      </c>
      <c r="D2468" s="2" t="s">
        <v>7650</v>
      </c>
      <c r="E2468" s="2" t="s">
        <v>7651</v>
      </c>
      <c r="F2468" s="2"/>
      <c r="G2468" s="4" t="n">
        <v>3</v>
      </c>
      <c r="H2468" s="13" t="s">
        <v>982</v>
      </c>
      <c r="I2468" s="2" t="s">
        <v>7590</v>
      </c>
      <c r="J2468" s="2"/>
      <c r="K2468" s="2"/>
      <c r="L2468" s="2"/>
      <c r="M2468" s="2"/>
    </row>
    <row r="2469" customFormat="false" ht="27" hidden="false" customHeight="true" outlineLevel="0" collapsed="false">
      <c r="A2469" s="6"/>
      <c r="B2469" s="7" t="s">
        <v>7652</v>
      </c>
      <c r="C2469" s="6" t="s">
        <v>7653</v>
      </c>
      <c r="D2469" s="6" t="s">
        <v>7654</v>
      </c>
      <c r="E2469" s="6" t="s">
        <v>1078</v>
      </c>
      <c r="F2469" s="6"/>
      <c r="G2469" s="8" t="n">
        <v>140</v>
      </c>
      <c r="H2469" s="13" t="s">
        <v>982</v>
      </c>
      <c r="I2469" s="6" t="s">
        <v>7590</v>
      </c>
      <c r="J2469" s="6"/>
      <c r="K2469" s="6"/>
      <c r="L2469" s="6"/>
      <c r="M2469" s="6"/>
    </row>
    <row r="2470" customFormat="false" ht="27" hidden="false" customHeight="true" outlineLevel="0" collapsed="false">
      <c r="A2470" s="2"/>
      <c r="B2470" s="3" t="s">
        <v>7655</v>
      </c>
      <c r="C2470" s="2" t="s">
        <v>7656</v>
      </c>
      <c r="D2470" s="2" t="s">
        <v>7657</v>
      </c>
      <c r="E2470" s="2" t="s">
        <v>4548</v>
      </c>
      <c r="F2470" s="2"/>
      <c r="G2470" s="4" t="n">
        <v>2</v>
      </c>
      <c r="H2470" s="13" t="s">
        <v>982</v>
      </c>
      <c r="I2470" s="2" t="s">
        <v>7590</v>
      </c>
      <c r="J2470" s="2"/>
      <c r="K2470" s="2"/>
      <c r="L2470" s="2"/>
      <c r="M2470" s="2"/>
    </row>
    <row r="2471" customFormat="false" ht="27" hidden="false" customHeight="true" outlineLevel="0" collapsed="false">
      <c r="A2471" s="6"/>
      <c r="B2471" s="7" t="s">
        <v>7658</v>
      </c>
      <c r="C2471" s="6" t="s">
        <v>7659</v>
      </c>
      <c r="D2471" s="6" t="s">
        <v>7660</v>
      </c>
      <c r="E2471" s="6" t="s">
        <v>4548</v>
      </c>
      <c r="F2471" s="6"/>
      <c r="G2471" s="8" t="n">
        <v>7</v>
      </c>
      <c r="H2471" s="13" t="s">
        <v>982</v>
      </c>
      <c r="I2471" s="6" t="s">
        <v>7590</v>
      </c>
      <c r="J2471" s="6"/>
      <c r="K2471" s="6"/>
      <c r="L2471" s="6"/>
      <c r="M2471" s="6"/>
    </row>
    <row r="2472" customFormat="false" ht="27" hidden="false" customHeight="true" outlineLevel="0" collapsed="false">
      <c r="A2472" s="2"/>
      <c r="B2472" s="3" t="s">
        <v>7661</v>
      </c>
      <c r="C2472" s="2" t="s">
        <v>7662</v>
      </c>
      <c r="D2472" s="2" t="s">
        <v>7663</v>
      </c>
      <c r="E2472" s="2" t="s">
        <v>1942</v>
      </c>
      <c r="F2472" s="2"/>
      <c r="G2472" s="4" t="n">
        <v>3</v>
      </c>
      <c r="H2472" s="13" t="s">
        <v>982</v>
      </c>
      <c r="I2472" s="2" t="s">
        <v>7590</v>
      </c>
      <c r="J2472" s="2"/>
      <c r="K2472" s="2"/>
      <c r="L2472" s="2"/>
      <c r="M2472" s="2"/>
    </row>
    <row r="2473" customFormat="false" ht="27" hidden="false" customHeight="true" outlineLevel="0" collapsed="false">
      <c r="A2473" s="6"/>
      <c r="B2473" s="7" t="s">
        <v>7664</v>
      </c>
      <c r="C2473" s="6" t="s">
        <v>7665</v>
      </c>
      <c r="D2473" s="6" t="s">
        <v>7666</v>
      </c>
      <c r="E2473" s="6" t="s">
        <v>7667</v>
      </c>
      <c r="F2473" s="6"/>
      <c r="G2473" s="8" t="n">
        <v>4</v>
      </c>
      <c r="H2473" s="13" t="s">
        <v>982</v>
      </c>
      <c r="I2473" s="6" t="s">
        <v>7590</v>
      </c>
      <c r="J2473" s="6"/>
      <c r="K2473" s="6"/>
      <c r="L2473" s="6"/>
      <c r="M2473" s="6"/>
    </row>
    <row r="2474" customFormat="false" ht="27" hidden="false" customHeight="true" outlineLevel="0" collapsed="false">
      <c r="A2474" s="2"/>
      <c r="B2474" s="3" t="s">
        <v>7668</v>
      </c>
      <c r="C2474" s="2" t="s">
        <v>7669</v>
      </c>
      <c r="D2474" s="2" t="s">
        <v>7670</v>
      </c>
      <c r="E2474" s="2" t="s">
        <v>55</v>
      </c>
      <c r="F2474" s="2"/>
      <c r="G2474" s="4" t="n">
        <v>1</v>
      </c>
      <c r="H2474" s="13" t="s">
        <v>982</v>
      </c>
      <c r="I2474" s="2" t="s">
        <v>7590</v>
      </c>
      <c r="J2474" s="2"/>
      <c r="K2474" s="2"/>
      <c r="L2474" s="2"/>
      <c r="M2474" s="2"/>
    </row>
    <row r="2475" customFormat="false" ht="27" hidden="false" customHeight="true" outlineLevel="0" collapsed="false">
      <c r="A2475" s="6"/>
      <c r="B2475" s="7" t="s">
        <v>7671</v>
      </c>
      <c r="C2475" s="6" t="s">
        <v>7672</v>
      </c>
      <c r="D2475" s="6" t="s">
        <v>7673</v>
      </c>
      <c r="E2475" s="6" t="s">
        <v>4740</v>
      </c>
      <c r="F2475" s="6"/>
      <c r="G2475" s="8" t="n">
        <v>3</v>
      </c>
      <c r="H2475" s="13" t="s">
        <v>982</v>
      </c>
      <c r="I2475" s="6" t="s">
        <v>7590</v>
      </c>
      <c r="J2475" s="6"/>
      <c r="K2475" s="6"/>
      <c r="L2475" s="6"/>
      <c r="M2475" s="6"/>
    </row>
    <row r="2476" customFormat="false" ht="27" hidden="false" customHeight="true" outlineLevel="0" collapsed="false">
      <c r="A2476" s="2"/>
      <c r="B2476" s="3" t="s">
        <v>7674</v>
      </c>
      <c r="C2476" s="2" t="s">
        <v>7675</v>
      </c>
      <c r="D2476" s="2" t="s">
        <v>7676</v>
      </c>
      <c r="E2476" s="2" t="s">
        <v>1074</v>
      </c>
      <c r="F2476" s="2"/>
      <c r="G2476" s="4" t="n">
        <v>9</v>
      </c>
      <c r="H2476" s="13" t="s">
        <v>982</v>
      </c>
      <c r="I2476" s="2" t="s">
        <v>7590</v>
      </c>
      <c r="J2476" s="2"/>
      <c r="K2476" s="2"/>
      <c r="L2476" s="2"/>
      <c r="M2476" s="2"/>
    </row>
    <row r="2477" customFormat="false" ht="27" hidden="false" customHeight="true" outlineLevel="0" collapsed="false">
      <c r="A2477" s="6"/>
      <c r="B2477" s="7" t="s">
        <v>7677</v>
      </c>
      <c r="C2477" s="6" t="s">
        <v>7678</v>
      </c>
      <c r="D2477" s="6" t="s">
        <v>7679</v>
      </c>
      <c r="E2477" s="6" t="s">
        <v>7680</v>
      </c>
      <c r="F2477" s="6"/>
      <c r="G2477" s="8" t="n">
        <v>1</v>
      </c>
      <c r="H2477" s="13" t="s">
        <v>982</v>
      </c>
      <c r="I2477" s="6" t="s">
        <v>7590</v>
      </c>
      <c r="J2477" s="6"/>
      <c r="K2477" s="6"/>
      <c r="L2477" s="6"/>
      <c r="M2477" s="6"/>
    </row>
    <row r="2478" customFormat="false" ht="27" hidden="false" customHeight="true" outlineLevel="0" collapsed="false">
      <c r="A2478" s="2"/>
      <c r="B2478" s="3" t="s">
        <v>7681</v>
      </c>
      <c r="C2478" s="2" t="s">
        <v>7682</v>
      </c>
      <c r="D2478" s="2" t="s">
        <v>7683</v>
      </c>
      <c r="E2478" s="2" t="s">
        <v>446</v>
      </c>
      <c r="F2478" s="2"/>
      <c r="G2478" s="4" t="n">
        <v>12</v>
      </c>
      <c r="H2478" s="13" t="s">
        <v>982</v>
      </c>
      <c r="I2478" s="2" t="s">
        <v>7590</v>
      </c>
      <c r="J2478" s="2"/>
      <c r="K2478" s="2"/>
      <c r="L2478" s="2"/>
      <c r="M2478" s="2"/>
    </row>
    <row r="2479" customFormat="false" ht="27" hidden="false" customHeight="true" outlineLevel="0" collapsed="false">
      <c r="A2479" s="6"/>
      <c r="B2479" s="7" t="s">
        <v>7684</v>
      </c>
      <c r="C2479" s="6" t="s">
        <v>7685</v>
      </c>
      <c r="D2479" s="6" t="s">
        <v>7686</v>
      </c>
      <c r="E2479" s="6" t="s">
        <v>1134</v>
      </c>
      <c r="F2479" s="6"/>
      <c r="G2479" s="8" t="n">
        <v>1</v>
      </c>
      <c r="H2479" s="13" t="s">
        <v>982</v>
      </c>
      <c r="I2479" s="6" t="s">
        <v>7590</v>
      </c>
      <c r="J2479" s="6"/>
      <c r="K2479" s="6"/>
      <c r="L2479" s="6"/>
      <c r="M2479" s="6"/>
    </row>
    <row r="2480" customFormat="false" ht="27" hidden="false" customHeight="true" outlineLevel="0" collapsed="false">
      <c r="A2480" s="2"/>
      <c r="B2480" s="3" t="s">
        <v>7687</v>
      </c>
      <c r="C2480" s="2" t="s">
        <v>7688</v>
      </c>
      <c r="D2480" s="2" t="s">
        <v>7689</v>
      </c>
      <c r="E2480" s="2"/>
      <c r="F2480" s="2"/>
      <c r="G2480" s="4" t="n">
        <v>1</v>
      </c>
      <c r="H2480" s="13" t="s">
        <v>982</v>
      </c>
      <c r="I2480" s="2" t="s">
        <v>7590</v>
      </c>
      <c r="J2480" s="2"/>
      <c r="K2480" s="2"/>
      <c r="L2480" s="2"/>
      <c r="M2480" s="2"/>
    </row>
    <row r="2481" customFormat="false" ht="27" hidden="false" customHeight="true" outlineLevel="0" collapsed="false">
      <c r="A2481" s="6"/>
      <c r="B2481" s="7" t="s">
        <v>7690</v>
      </c>
      <c r="C2481" s="6" t="s">
        <v>7691</v>
      </c>
      <c r="D2481" s="6" t="s">
        <v>7692</v>
      </c>
      <c r="E2481" s="6" t="s">
        <v>1195</v>
      </c>
      <c r="F2481" s="6"/>
      <c r="G2481" s="8" t="n">
        <v>1</v>
      </c>
      <c r="H2481" s="13" t="s">
        <v>982</v>
      </c>
      <c r="I2481" s="6" t="s">
        <v>7590</v>
      </c>
      <c r="J2481" s="6"/>
      <c r="K2481" s="6"/>
      <c r="L2481" s="6"/>
      <c r="M2481" s="6"/>
    </row>
    <row r="2482" customFormat="false" ht="27" hidden="false" customHeight="true" outlineLevel="0" collapsed="false">
      <c r="A2482" s="2"/>
      <c r="B2482" s="3" t="s">
        <v>7693</v>
      </c>
      <c r="C2482" s="2" t="s">
        <v>7694</v>
      </c>
      <c r="D2482" s="2" t="s">
        <v>7695</v>
      </c>
      <c r="E2482" s="2" t="s">
        <v>1707</v>
      </c>
      <c r="F2482" s="2"/>
      <c r="G2482" s="4" t="n">
        <v>1</v>
      </c>
      <c r="H2482" s="13" t="s">
        <v>982</v>
      </c>
      <c r="I2482" s="2" t="s">
        <v>7590</v>
      </c>
      <c r="J2482" s="2"/>
      <c r="K2482" s="2"/>
      <c r="L2482" s="2"/>
      <c r="M2482" s="2"/>
    </row>
    <row r="2483" customFormat="false" ht="27" hidden="false" customHeight="true" outlineLevel="0" collapsed="false">
      <c r="A2483" s="6"/>
      <c r="B2483" s="7" t="s">
        <v>7696</v>
      </c>
      <c r="C2483" s="6" t="s">
        <v>7697</v>
      </c>
      <c r="D2483" s="6"/>
      <c r="E2483" s="6" t="s">
        <v>7134</v>
      </c>
      <c r="F2483" s="6"/>
      <c r="G2483" s="8" t="n">
        <v>17.6</v>
      </c>
      <c r="H2483" s="13" t="s">
        <v>982</v>
      </c>
      <c r="I2483" s="6" t="s">
        <v>7590</v>
      </c>
      <c r="J2483" s="6"/>
      <c r="K2483" s="6"/>
      <c r="L2483" s="6"/>
      <c r="M2483" s="6"/>
    </row>
    <row r="2484" customFormat="false" ht="27" hidden="false" customHeight="true" outlineLevel="0" collapsed="false">
      <c r="A2484" s="2"/>
      <c r="B2484" s="3" t="s">
        <v>7698</v>
      </c>
      <c r="C2484" s="2" t="s">
        <v>7699</v>
      </c>
      <c r="D2484" s="2" t="s">
        <v>7700</v>
      </c>
      <c r="E2484" s="2" t="s">
        <v>7701</v>
      </c>
      <c r="F2484" s="2"/>
      <c r="G2484" s="4" t="n">
        <v>3</v>
      </c>
      <c r="H2484" s="13" t="s">
        <v>982</v>
      </c>
      <c r="I2484" s="2" t="s">
        <v>7590</v>
      </c>
      <c r="J2484" s="2"/>
      <c r="K2484" s="2"/>
      <c r="L2484" s="2"/>
      <c r="M2484" s="2"/>
    </row>
    <row r="2485" customFormat="false" ht="27" hidden="false" customHeight="true" outlineLevel="0" collapsed="false">
      <c r="A2485" s="6"/>
      <c r="B2485" s="7" t="s">
        <v>7702</v>
      </c>
      <c r="C2485" s="6" t="s">
        <v>7703</v>
      </c>
      <c r="D2485" s="6" t="s">
        <v>7704</v>
      </c>
      <c r="E2485" s="6" t="s">
        <v>1279</v>
      </c>
      <c r="F2485" s="6"/>
      <c r="G2485" s="8" t="n">
        <v>17</v>
      </c>
      <c r="H2485" s="13" t="s">
        <v>982</v>
      </c>
      <c r="I2485" s="6" t="s">
        <v>7590</v>
      </c>
      <c r="J2485" s="6"/>
      <c r="K2485" s="6"/>
      <c r="L2485" s="6"/>
      <c r="M2485" s="6"/>
    </row>
    <row r="2486" customFormat="false" ht="27" hidden="false" customHeight="true" outlineLevel="0" collapsed="false">
      <c r="A2486" s="2"/>
      <c r="B2486" s="3" t="s">
        <v>7705</v>
      </c>
      <c r="C2486" s="2" t="s">
        <v>7706</v>
      </c>
      <c r="D2486" s="2" t="s">
        <v>7707</v>
      </c>
      <c r="E2486" s="2" t="s">
        <v>7607</v>
      </c>
      <c r="F2486" s="2"/>
      <c r="G2486" s="4" t="n">
        <v>1</v>
      </c>
      <c r="H2486" s="13" t="s">
        <v>982</v>
      </c>
      <c r="I2486" s="2" t="s">
        <v>7590</v>
      </c>
      <c r="J2486" s="2"/>
      <c r="K2486" s="2"/>
      <c r="L2486" s="2"/>
      <c r="M2486" s="2"/>
    </row>
    <row r="2487" customFormat="false" ht="27" hidden="false" customHeight="true" outlineLevel="0" collapsed="false">
      <c r="A2487" s="6"/>
      <c r="B2487" s="7" t="s">
        <v>7708</v>
      </c>
      <c r="C2487" s="6" t="s">
        <v>7709</v>
      </c>
      <c r="D2487" s="6" t="s">
        <v>7710</v>
      </c>
      <c r="E2487" s="6" t="s">
        <v>1074</v>
      </c>
      <c r="F2487" s="6"/>
      <c r="G2487" s="8" t="n">
        <v>1</v>
      </c>
      <c r="H2487" s="13" t="s">
        <v>982</v>
      </c>
      <c r="I2487" s="6" t="s">
        <v>7590</v>
      </c>
      <c r="J2487" s="6"/>
      <c r="K2487" s="6"/>
      <c r="L2487" s="6"/>
      <c r="M2487" s="6"/>
    </row>
    <row r="2488" customFormat="false" ht="27" hidden="false" customHeight="true" outlineLevel="0" collapsed="false">
      <c r="A2488" s="2"/>
      <c r="B2488" s="3" t="s">
        <v>7711</v>
      </c>
      <c r="C2488" s="2" t="s">
        <v>7712</v>
      </c>
      <c r="D2488" s="2" t="s">
        <v>7713</v>
      </c>
      <c r="E2488" s="2"/>
      <c r="F2488" s="2"/>
      <c r="G2488" s="4" t="n">
        <v>11</v>
      </c>
      <c r="H2488" s="13" t="s">
        <v>982</v>
      </c>
      <c r="I2488" s="2" t="s">
        <v>7590</v>
      </c>
      <c r="J2488" s="2"/>
      <c r="K2488" s="2"/>
      <c r="L2488" s="2"/>
      <c r="M2488" s="2"/>
    </row>
    <row r="2489" customFormat="false" ht="27" hidden="false" customHeight="true" outlineLevel="0" collapsed="false">
      <c r="A2489" s="6"/>
      <c r="B2489" s="7" t="s">
        <v>7714</v>
      </c>
      <c r="C2489" s="6" t="s">
        <v>7715</v>
      </c>
      <c r="D2489" s="6" t="s">
        <v>7716</v>
      </c>
      <c r="E2489" s="6"/>
      <c r="F2489" s="6"/>
      <c r="G2489" s="8" t="n">
        <v>5</v>
      </c>
      <c r="H2489" s="13" t="s">
        <v>982</v>
      </c>
      <c r="I2489" s="6" t="s">
        <v>7590</v>
      </c>
      <c r="J2489" s="6"/>
      <c r="K2489" s="6"/>
      <c r="L2489" s="6"/>
      <c r="M2489" s="6"/>
    </row>
    <row r="2490" customFormat="false" ht="27" hidden="false" customHeight="true" outlineLevel="0" collapsed="false">
      <c r="A2490" s="2"/>
      <c r="B2490" s="3" t="s">
        <v>7717</v>
      </c>
      <c r="C2490" s="2" t="s">
        <v>7718</v>
      </c>
      <c r="D2490" s="2" t="s">
        <v>7719</v>
      </c>
      <c r="E2490" s="2"/>
      <c r="F2490" s="2"/>
      <c r="G2490" s="4" t="n">
        <v>1</v>
      </c>
      <c r="H2490" s="13" t="s">
        <v>982</v>
      </c>
      <c r="I2490" s="2" t="s">
        <v>7590</v>
      </c>
      <c r="J2490" s="2"/>
      <c r="K2490" s="2"/>
      <c r="L2490" s="2"/>
      <c r="M2490" s="2"/>
    </row>
    <row r="2491" customFormat="false" ht="27" hidden="false" customHeight="true" outlineLevel="0" collapsed="false">
      <c r="A2491" s="6"/>
      <c r="B2491" s="7" t="s">
        <v>7720</v>
      </c>
      <c r="C2491" s="6" t="s">
        <v>7721</v>
      </c>
      <c r="D2491" s="6" t="s">
        <v>7722</v>
      </c>
      <c r="E2491" s="6"/>
      <c r="F2491" s="6"/>
      <c r="G2491" s="8" t="n">
        <v>19</v>
      </c>
      <c r="H2491" s="13" t="s">
        <v>982</v>
      </c>
      <c r="I2491" s="6" t="s">
        <v>7590</v>
      </c>
      <c r="J2491" s="6"/>
      <c r="K2491" s="6"/>
      <c r="L2491" s="6"/>
      <c r="M2491" s="6"/>
    </row>
    <row r="2492" customFormat="false" ht="27" hidden="false" customHeight="true" outlineLevel="0" collapsed="false">
      <c r="A2492" s="2"/>
      <c r="B2492" s="3" t="s">
        <v>7723</v>
      </c>
      <c r="C2492" s="2" t="s">
        <v>7724</v>
      </c>
      <c r="D2492" s="2" t="s">
        <v>7725</v>
      </c>
      <c r="E2492" s="2" t="s">
        <v>1760</v>
      </c>
      <c r="F2492" s="2"/>
      <c r="G2492" s="4" t="n">
        <v>30</v>
      </c>
      <c r="H2492" s="13" t="s">
        <v>982</v>
      </c>
      <c r="I2492" s="2" t="s">
        <v>7590</v>
      </c>
      <c r="J2492" s="2"/>
      <c r="K2492" s="2"/>
      <c r="L2492" s="2"/>
      <c r="M2492" s="2"/>
    </row>
    <row r="2493" customFormat="false" ht="27" hidden="false" customHeight="true" outlineLevel="0" collapsed="false">
      <c r="A2493" s="6"/>
      <c r="B2493" s="7" t="s">
        <v>7726</v>
      </c>
      <c r="C2493" s="6" t="s">
        <v>7727</v>
      </c>
      <c r="D2493" s="6" t="s">
        <v>7728</v>
      </c>
      <c r="E2493" s="6" t="s">
        <v>1760</v>
      </c>
      <c r="F2493" s="6"/>
      <c r="G2493" s="8" t="n">
        <v>18</v>
      </c>
      <c r="H2493" s="13" t="s">
        <v>982</v>
      </c>
      <c r="I2493" s="6" t="s">
        <v>7590</v>
      </c>
      <c r="J2493" s="6"/>
      <c r="K2493" s="6"/>
      <c r="L2493" s="6"/>
      <c r="M2493" s="6"/>
    </row>
    <row r="2494" customFormat="false" ht="27" hidden="false" customHeight="true" outlineLevel="0" collapsed="false">
      <c r="A2494" s="2"/>
      <c r="B2494" s="3" t="s">
        <v>7729</v>
      </c>
      <c r="C2494" s="2" t="s">
        <v>7730</v>
      </c>
      <c r="D2494" s="2" t="s">
        <v>7731</v>
      </c>
      <c r="E2494" s="2" t="s">
        <v>1760</v>
      </c>
      <c r="F2494" s="2"/>
      <c r="G2494" s="4" t="n">
        <v>11</v>
      </c>
      <c r="H2494" s="13" t="s">
        <v>982</v>
      </c>
      <c r="I2494" s="2" t="s">
        <v>7590</v>
      </c>
      <c r="J2494" s="2"/>
      <c r="K2494" s="2"/>
      <c r="L2494" s="2"/>
      <c r="M2494" s="2"/>
    </row>
    <row r="2495" customFormat="false" ht="27" hidden="false" customHeight="true" outlineLevel="0" collapsed="false">
      <c r="A2495" s="6"/>
      <c r="B2495" s="7" t="s">
        <v>7732</v>
      </c>
      <c r="C2495" s="6" t="s">
        <v>7733</v>
      </c>
      <c r="D2495" s="6" t="s">
        <v>7734</v>
      </c>
      <c r="E2495" s="6" t="s">
        <v>7735</v>
      </c>
      <c r="F2495" s="6"/>
      <c r="G2495" s="8" t="n">
        <v>1</v>
      </c>
      <c r="H2495" s="13" t="s">
        <v>982</v>
      </c>
      <c r="I2495" s="6" t="s">
        <v>7590</v>
      </c>
      <c r="J2495" s="6"/>
      <c r="K2495" s="6"/>
      <c r="L2495" s="6"/>
      <c r="M2495" s="6"/>
    </row>
    <row r="2496" customFormat="false" ht="27" hidden="false" customHeight="true" outlineLevel="0" collapsed="false">
      <c r="A2496" s="2"/>
      <c r="B2496" s="3" t="s">
        <v>7736</v>
      </c>
      <c r="C2496" s="2" t="s">
        <v>7737</v>
      </c>
      <c r="D2496" s="2" t="s">
        <v>7738</v>
      </c>
      <c r="E2496" s="2" t="s">
        <v>7680</v>
      </c>
      <c r="F2496" s="2"/>
      <c r="G2496" s="4" t="n">
        <v>1</v>
      </c>
      <c r="H2496" s="13" t="s">
        <v>982</v>
      </c>
      <c r="I2496" s="2" t="s">
        <v>7590</v>
      </c>
      <c r="J2496" s="2"/>
      <c r="K2496" s="2"/>
      <c r="L2496" s="2"/>
      <c r="M2496" s="2"/>
    </row>
    <row r="2497" customFormat="false" ht="27" hidden="false" customHeight="true" outlineLevel="0" collapsed="false">
      <c r="A2497" s="6"/>
      <c r="B2497" s="7" t="s">
        <v>7739</v>
      </c>
      <c r="C2497" s="6" t="s">
        <v>7740</v>
      </c>
      <c r="D2497" s="6" t="s">
        <v>7741</v>
      </c>
      <c r="E2497" s="6" t="s">
        <v>1812</v>
      </c>
      <c r="F2497" s="6"/>
      <c r="G2497" s="8" t="n">
        <v>5</v>
      </c>
      <c r="H2497" s="13" t="s">
        <v>982</v>
      </c>
      <c r="I2497" s="6" t="s">
        <v>7590</v>
      </c>
      <c r="J2497" s="6"/>
      <c r="K2497" s="6"/>
      <c r="L2497" s="6"/>
      <c r="M2497" s="6"/>
    </row>
    <row r="2498" customFormat="false" ht="27" hidden="false" customHeight="true" outlineLevel="0" collapsed="false">
      <c r="A2498" s="2"/>
      <c r="B2498" s="3" t="s">
        <v>7742</v>
      </c>
      <c r="C2498" s="2" t="s">
        <v>7743</v>
      </c>
      <c r="D2498" s="2" t="s">
        <v>7744</v>
      </c>
      <c r="E2498" s="2" t="s">
        <v>1812</v>
      </c>
      <c r="F2498" s="2"/>
      <c r="G2498" s="4" t="n">
        <v>5</v>
      </c>
      <c r="H2498" s="13" t="s">
        <v>982</v>
      </c>
      <c r="I2498" s="2" t="s">
        <v>7590</v>
      </c>
      <c r="J2498" s="2"/>
      <c r="K2498" s="2"/>
      <c r="L2498" s="2"/>
      <c r="M2498" s="2"/>
    </row>
    <row r="2499" customFormat="false" ht="27" hidden="false" customHeight="true" outlineLevel="0" collapsed="false">
      <c r="A2499" s="6"/>
      <c r="B2499" s="7" t="s">
        <v>7745</v>
      </c>
      <c r="C2499" s="6" t="s">
        <v>7746</v>
      </c>
      <c r="D2499" s="6" t="s">
        <v>7747</v>
      </c>
      <c r="E2499" s="6" t="s">
        <v>1812</v>
      </c>
      <c r="F2499" s="6"/>
      <c r="G2499" s="8" t="n">
        <v>5</v>
      </c>
      <c r="H2499" s="13" t="s">
        <v>982</v>
      </c>
      <c r="I2499" s="6" t="s">
        <v>7590</v>
      </c>
      <c r="J2499" s="6"/>
      <c r="K2499" s="6"/>
      <c r="L2499" s="6"/>
      <c r="M2499" s="6"/>
    </row>
    <row r="2500" customFormat="false" ht="27" hidden="false" customHeight="true" outlineLevel="0" collapsed="false">
      <c r="A2500" s="2"/>
      <c r="B2500" s="3" t="s">
        <v>7748</v>
      </c>
      <c r="C2500" s="2" t="s">
        <v>7749</v>
      </c>
      <c r="D2500" s="2" t="s">
        <v>7750</v>
      </c>
      <c r="E2500" s="2" t="s">
        <v>4568</v>
      </c>
      <c r="F2500" s="2"/>
      <c r="G2500" s="4" t="n">
        <v>6</v>
      </c>
      <c r="H2500" s="13" t="s">
        <v>982</v>
      </c>
      <c r="I2500" s="2" t="s">
        <v>7590</v>
      </c>
      <c r="J2500" s="2"/>
      <c r="K2500" s="2"/>
      <c r="L2500" s="2"/>
      <c r="M2500" s="2"/>
    </row>
    <row r="2501" customFormat="false" ht="27" hidden="false" customHeight="true" outlineLevel="0" collapsed="false">
      <c r="A2501" s="6"/>
      <c r="B2501" s="7" t="s">
        <v>7751</v>
      </c>
      <c r="C2501" s="6" t="s">
        <v>7752</v>
      </c>
      <c r="D2501" s="6" t="s">
        <v>7753</v>
      </c>
      <c r="E2501" s="6" t="s">
        <v>1887</v>
      </c>
      <c r="F2501" s="6"/>
      <c r="G2501" s="8" t="n">
        <v>1</v>
      </c>
      <c r="H2501" s="13" t="s">
        <v>982</v>
      </c>
      <c r="I2501" s="6" t="s">
        <v>7590</v>
      </c>
      <c r="J2501" s="6"/>
      <c r="K2501" s="6"/>
      <c r="L2501" s="6"/>
      <c r="M2501" s="6"/>
    </row>
    <row r="2502" customFormat="false" ht="27" hidden="false" customHeight="true" outlineLevel="0" collapsed="false">
      <c r="A2502" s="2"/>
      <c r="B2502" s="3" t="s">
        <v>7754</v>
      </c>
      <c r="C2502" s="2" t="s">
        <v>7755</v>
      </c>
      <c r="D2502" s="2" t="s">
        <v>7756</v>
      </c>
      <c r="E2502" s="2" t="s">
        <v>1887</v>
      </c>
      <c r="F2502" s="2"/>
      <c r="G2502" s="4" t="n">
        <v>1</v>
      </c>
      <c r="H2502" s="13" t="s">
        <v>982</v>
      </c>
      <c r="I2502" s="2" t="s">
        <v>7590</v>
      </c>
      <c r="J2502" s="2"/>
      <c r="K2502" s="2"/>
      <c r="L2502" s="2"/>
      <c r="M2502" s="2"/>
    </row>
    <row r="2503" customFormat="false" ht="27" hidden="false" customHeight="true" outlineLevel="0" collapsed="false">
      <c r="A2503" s="6"/>
      <c r="B2503" s="7" t="s">
        <v>7757</v>
      </c>
      <c r="C2503" s="6" t="s">
        <v>7758</v>
      </c>
      <c r="D2503" s="6"/>
      <c r="E2503" s="6" t="s">
        <v>7759</v>
      </c>
      <c r="F2503" s="6"/>
      <c r="G2503" s="8" t="n">
        <v>2</v>
      </c>
      <c r="H2503" s="13" t="s">
        <v>982</v>
      </c>
      <c r="I2503" s="6" t="s">
        <v>7590</v>
      </c>
      <c r="J2503" s="6"/>
      <c r="K2503" s="6"/>
      <c r="L2503" s="6"/>
      <c r="M2503" s="6"/>
    </row>
    <row r="2504" customFormat="false" ht="27" hidden="false" customHeight="true" outlineLevel="0" collapsed="false">
      <c r="A2504" s="2"/>
      <c r="B2504" s="3" t="s">
        <v>7760</v>
      </c>
      <c r="C2504" s="2" t="s">
        <v>7761</v>
      </c>
      <c r="D2504" s="2" t="s">
        <v>7762</v>
      </c>
      <c r="E2504" s="2" t="s">
        <v>4473</v>
      </c>
      <c r="F2504" s="2"/>
      <c r="G2504" s="4" t="n">
        <v>1</v>
      </c>
      <c r="H2504" s="13" t="s">
        <v>982</v>
      </c>
      <c r="I2504" s="2" t="s">
        <v>7590</v>
      </c>
      <c r="J2504" s="2"/>
      <c r="K2504" s="2"/>
      <c r="L2504" s="2"/>
      <c r="M2504" s="2"/>
    </row>
    <row r="2505" customFormat="false" ht="27" hidden="false" customHeight="true" outlineLevel="0" collapsed="false">
      <c r="A2505" s="6"/>
      <c r="B2505" s="7" t="s">
        <v>7763</v>
      </c>
      <c r="C2505" s="6" t="s">
        <v>7764</v>
      </c>
      <c r="D2505" s="6" t="s">
        <v>7765</v>
      </c>
      <c r="E2505" s="6" t="s">
        <v>4529</v>
      </c>
      <c r="F2505" s="6"/>
      <c r="G2505" s="8" t="n">
        <v>1</v>
      </c>
      <c r="H2505" s="13" t="s">
        <v>982</v>
      </c>
      <c r="I2505" s="6" t="s">
        <v>7590</v>
      </c>
      <c r="J2505" s="6"/>
      <c r="K2505" s="6"/>
      <c r="L2505" s="6"/>
      <c r="M2505" s="6"/>
    </row>
    <row r="2506" customFormat="false" ht="27" hidden="false" customHeight="true" outlineLevel="0" collapsed="false">
      <c r="A2506" s="2"/>
      <c r="B2506" s="3" t="s">
        <v>7766</v>
      </c>
      <c r="C2506" s="2" t="s">
        <v>7767</v>
      </c>
      <c r="D2506" s="2" t="s">
        <v>7768</v>
      </c>
      <c r="E2506" s="2" t="s">
        <v>2025</v>
      </c>
      <c r="F2506" s="2"/>
      <c r="G2506" s="4" t="n">
        <v>1</v>
      </c>
      <c r="H2506" s="13" t="s">
        <v>982</v>
      </c>
      <c r="I2506" s="2" t="s">
        <v>7590</v>
      </c>
      <c r="J2506" s="2"/>
      <c r="K2506" s="2"/>
      <c r="L2506" s="2"/>
      <c r="M2506" s="2"/>
    </row>
    <row r="2507" customFormat="false" ht="27" hidden="false" customHeight="true" outlineLevel="0" collapsed="false">
      <c r="A2507" s="6"/>
      <c r="B2507" s="7" t="s">
        <v>7769</v>
      </c>
      <c r="C2507" s="6" t="s">
        <v>7770</v>
      </c>
      <c r="D2507" s="6" t="s">
        <v>7771</v>
      </c>
      <c r="E2507" s="6" t="s">
        <v>1812</v>
      </c>
      <c r="F2507" s="6"/>
      <c r="G2507" s="8" t="n">
        <v>5</v>
      </c>
      <c r="H2507" s="13" t="s">
        <v>982</v>
      </c>
      <c r="I2507" s="6" t="s">
        <v>7590</v>
      </c>
      <c r="J2507" s="6"/>
      <c r="K2507" s="6"/>
      <c r="L2507" s="6"/>
      <c r="M2507" s="6"/>
    </row>
    <row r="2508" customFormat="false" ht="27" hidden="false" customHeight="true" outlineLevel="0" collapsed="false">
      <c r="A2508" s="2"/>
      <c r="B2508" s="3" t="s">
        <v>7772</v>
      </c>
      <c r="C2508" s="2" t="s">
        <v>7773</v>
      </c>
      <c r="D2508" s="2" t="s">
        <v>7774</v>
      </c>
      <c r="E2508" s="2" t="s">
        <v>1812</v>
      </c>
      <c r="F2508" s="2"/>
      <c r="G2508" s="4" t="n">
        <v>4</v>
      </c>
      <c r="H2508" s="13" t="s">
        <v>982</v>
      </c>
      <c r="I2508" s="2" t="s">
        <v>7590</v>
      </c>
      <c r="J2508" s="2"/>
      <c r="K2508" s="2"/>
      <c r="L2508" s="2"/>
      <c r="M2508" s="2"/>
    </row>
    <row r="2509" customFormat="false" ht="27" hidden="false" customHeight="true" outlineLevel="0" collapsed="false">
      <c r="A2509" s="6"/>
      <c r="B2509" s="7" t="s">
        <v>7775</v>
      </c>
      <c r="C2509" s="6" t="s">
        <v>7776</v>
      </c>
      <c r="D2509" s="6" t="s">
        <v>7777</v>
      </c>
      <c r="E2509" s="6" t="s">
        <v>327</v>
      </c>
      <c r="F2509" s="6"/>
      <c r="G2509" s="8" t="n">
        <v>4</v>
      </c>
      <c r="H2509" s="13" t="s">
        <v>982</v>
      </c>
      <c r="I2509" s="6" t="s">
        <v>7590</v>
      </c>
      <c r="J2509" s="6"/>
      <c r="K2509" s="6"/>
      <c r="L2509" s="6"/>
      <c r="M2509" s="6"/>
    </row>
    <row r="2510" customFormat="false" ht="27" hidden="false" customHeight="true" outlineLevel="0" collapsed="false">
      <c r="A2510" s="2"/>
      <c r="B2510" s="3" t="s">
        <v>7778</v>
      </c>
      <c r="C2510" s="2" t="s">
        <v>7779</v>
      </c>
      <c r="D2510" s="2" t="s">
        <v>7780</v>
      </c>
      <c r="E2510" s="2" t="s">
        <v>4970</v>
      </c>
      <c r="F2510" s="2"/>
      <c r="G2510" s="4" t="n">
        <v>3</v>
      </c>
      <c r="H2510" s="13" t="s">
        <v>982</v>
      </c>
      <c r="I2510" s="2" t="s">
        <v>7590</v>
      </c>
      <c r="J2510" s="2"/>
      <c r="K2510" s="2"/>
      <c r="L2510" s="2"/>
      <c r="M2510" s="2"/>
    </row>
    <row r="2511" customFormat="false" ht="27" hidden="false" customHeight="true" outlineLevel="0" collapsed="false">
      <c r="A2511" s="6"/>
      <c r="B2511" s="7" t="s">
        <v>7781</v>
      </c>
      <c r="C2511" s="6" t="s">
        <v>7782</v>
      </c>
      <c r="D2511" s="6" t="s">
        <v>7783</v>
      </c>
      <c r="E2511" s="6" t="s">
        <v>4529</v>
      </c>
      <c r="F2511" s="6"/>
      <c r="G2511" s="8" t="n">
        <v>88</v>
      </c>
      <c r="H2511" s="13" t="s">
        <v>982</v>
      </c>
      <c r="I2511" s="6" t="s">
        <v>7590</v>
      </c>
      <c r="J2511" s="6"/>
      <c r="K2511" s="6"/>
      <c r="L2511" s="6"/>
      <c r="M2511" s="6"/>
    </row>
    <row r="2512" customFormat="false" ht="27" hidden="false" customHeight="true" outlineLevel="0" collapsed="false">
      <c r="A2512" s="2"/>
      <c r="B2512" s="3" t="s">
        <v>7784</v>
      </c>
      <c r="C2512" s="2" t="s">
        <v>7785</v>
      </c>
      <c r="D2512" s="2" t="s">
        <v>7786</v>
      </c>
      <c r="E2512" s="2" t="s">
        <v>7125</v>
      </c>
      <c r="F2512" s="2"/>
      <c r="G2512" s="4" t="n">
        <v>11</v>
      </c>
      <c r="H2512" s="13" t="s">
        <v>982</v>
      </c>
      <c r="I2512" s="2" t="s">
        <v>7590</v>
      </c>
      <c r="J2512" s="2"/>
      <c r="K2512" s="2"/>
      <c r="L2512" s="2"/>
      <c r="M2512" s="2"/>
    </row>
    <row r="2513" customFormat="false" ht="27" hidden="false" customHeight="true" outlineLevel="0" collapsed="false">
      <c r="A2513" s="6"/>
      <c r="B2513" s="7" t="s">
        <v>7787</v>
      </c>
      <c r="C2513" s="6" t="s">
        <v>7788</v>
      </c>
      <c r="D2513" s="6" t="s">
        <v>7789</v>
      </c>
      <c r="E2513" s="6" t="s">
        <v>7125</v>
      </c>
      <c r="F2513" s="6"/>
      <c r="G2513" s="8" t="n">
        <v>20</v>
      </c>
      <c r="H2513" s="13" t="s">
        <v>982</v>
      </c>
      <c r="I2513" s="6" t="s">
        <v>7590</v>
      </c>
      <c r="J2513" s="6"/>
      <c r="K2513" s="6"/>
      <c r="L2513" s="6"/>
      <c r="M2513" s="6"/>
    </row>
    <row r="2514" customFormat="false" ht="27" hidden="false" customHeight="true" outlineLevel="0" collapsed="false">
      <c r="A2514" s="2"/>
      <c r="B2514" s="3" t="s">
        <v>7790</v>
      </c>
      <c r="C2514" s="2" t="s">
        <v>7791</v>
      </c>
      <c r="D2514" s="2" t="s">
        <v>7792</v>
      </c>
      <c r="E2514" s="2" t="s">
        <v>426</v>
      </c>
      <c r="F2514" s="2"/>
      <c r="G2514" s="4" t="n">
        <v>12</v>
      </c>
      <c r="H2514" s="13" t="s">
        <v>982</v>
      </c>
      <c r="I2514" s="2" t="s">
        <v>7590</v>
      </c>
      <c r="J2514" s="2"/>
      <c r="K2514" s="2"/>
      <c r="L2514" s="2"/>
      <c r="M2514" s="2"/>
    </row>
    <row r="2515" customFormat="false" ht="27" hidden="false" customHeight="true" outlineLevel="0" collapsed="false">
      <c r="A2515" s="6"/>
      <c r="B2515" s="7" t="s">
        <v>7793</v>
      </c>
      <c r="C2515" s="6" t="s">
        <v>7794</v>
      </c>
      <c r="D2515" s="6" t="s">
        <v>7795</v>
      </c>
      <c r="E2515" s="6" t="s">
        <v>1942</v>
      </c>
      <c r="F2515" s="6"/>
      <c r="G2515" s="8" t="n">
        <v>3</v>
      </c>
      <c r="H2515" s="13" t="s">
        <v>982</v>
      </c>
      <c r="I2515" s="6" t="s">
        <v>7590</v>
      </c>
      <c r="J2515" s="6"/>
      <c r="K2515" s="6"/>
      <c r="L2515" s="6"/>
      <c r="M2515" s="6"/>
    </row>
    <row r="2516" customFormat="false" ht="27" hidden="false" customHeight="true" outlineLevel="0" collapsed="false">
      <c r="A2516" s="2"/>
      <c r="B2516" s="3" t="s">
        <v>7796</v>
      </c>
      <c r="C2516" s="2" t="s">
        <v>7797</v>
      </c>
      <c r="D2516" s="2" t="s">
        <v>7798</v>
      </c>
      <c r="E2516" s="2" t="s">
        <v>728</v>
      </c>
      <c r="F2516" s="2"/>
      <c r="G2516" s="4" t="n">
        <v>10</v>
      </c>
      <c r="H2516" s="13" t="s">
        <v>982</v>
      </c>
      <c r="I2516" s="2" t="s">
        <v>7590</v>
      </c>
      <c r="J2516" s="2"/>
      <c r="K2516" s="2"/>
      <c r="L2516" s="2"/>
      <c r="M2516" s="2"/>
    </row>
    <row r="2517" customFormat="false" ht="27" hidden="false" customHeight="true" outlineLevel="0" collapsed="false">
      <c r="A2517" s="6"/>
      <c r="B2517" s="7" t="s">
        <v>7799</v>
      </c>
      <c r="C2517" s="6" t="s">
        <v>7800</v>
      </c>
      <c r="D2517" s="6" t="s">
        <v>7801</v>
      </c>
      <c r="E2517" s="6" t="s">
        <v>1887</v>
      </c>
      <c r="F2517" s="6"/>
      <c r="G2517" s="8" t="n">
        <v>1</v>
      </c>
      <c r="H2517" s="13" t="s">
        <v>982</v>
      </c>
      <c r="I2517" s="6" t="s">
        <v>7590</v>
      </c>
      <c r="J2517" s="6"/>
      <c r="K2517" s="6"/>
      <c r="L2517" s="6"/>
      <c r="M2517" s="6"/>
    </row>
    <row r="2518" customFormat="false" ht="27" hidden="false" customHeight="true" outlineLevel="0" collapsed="false">
      <c r="A2518" s="2"/>
      <c r="B2518" s="3" t="s">
        <v>7802</v>
      </c>
      <c r="C2518" s="2" t="s">
        <v>7803</v>
      </c>
      <c r="D2518" s="2"/>
      <c r="E2518" s="2"/>
      <c r="F2518" s="2"/>
      <c r="G2518" s="4" t="n">
        <v>6</v>
      </c>
      <c r="H2518" s="13" t="s">
        <v>982</v>
      </c>
      <c r="I2518" s="2" t="s">
        <v>7590</v>
      </c>
      <c r="J2518" s="2"/>
      <c r="K2518" s="2"/>
      <c r="L2518" s="2"/>
      <c r="M2518" s="2"/>
    </row>
    <row r="2519" customFormat="false" ht="27" hidden="false" customHeight="true" outlineLevel="0" collapsed="false">
      <c r="A2519" s="6"/>
      <c r="B2519" s="7" t="s">
        <v>7804</v>
      </c>
      <c r="C2519" s="6" t="s">
        <v>7805</v>
      </c>
      <c r="D2519" s="6"/>
      <c r="E2519" s="6" t="s">
        <v>7806</v>
      </c>
      <c r="F2519" s="6"/>
      <c r="G2519" s="8" t="n">
        <v>1</v>
      </c>
      <c r="H2519" s="13" t="s">
        <v>982</v>
      </c>
      <c r="I2519" s="6" t="s">
        <v>7590</v>
      </c>
      <c r="J2519" s="6"/>
      <c r="K2519" s="6"/>
      <c r="L2519" s="6"/>
      <c r="M2519" s="6"/>
    </row>
    <row r="2520" customFormat="false" ht="27" hidden="false" customHeight="true" outlineLevel="0" collapsed="false">
      <c r="A2520" s="2"/>
      <c r="B2520" s="3" t="s">
        <v>7807</v>
      </c>
      <c r="C2520" s="2" t="s">
        <v>7808</v>
      </c>
      <c r="D2520" s="2" t="s">
        <v>7809</v>
      </c>
      <c r="E2520" s="2" t="s">
        <v>707</v>
      </c>
      <c r="F2520" s="2"/>
      <c r="G2520" s="4" t="n">
        <v>5</v>
      </c>
      <c r="H2520" s="13" t="s">
        <v>982</v>
      </c>
      <c r="I2520" s="2" t="s">
        <v>7590</v>
      </c>
      <c r="J2520" s="2"/>
      <c r="K2520" s="2"/>
      <c r="L2520" s="2"/>
      <c r="M2520" s="2"/>
    </row>
    <row r="2521" customFormat="false" ht="27" hidden="false" customHeight="true" outlineLevel="0" collapsed="false">
      <c r="A2521" s="6"/>
      <c r="B2521" s="7" t="s">
        <v>7810</v>
      </c>
      <c r="C2521" s="6" t="s">
        <v>7811</v>
      </c>
      <c r="D2521" s="6"/>
      <c r="E2521" s="6"/>
      <c r="F2521" s="6"/>
      <c r="G2521" s="8" t="n">
        <v>41</v>
      </c>
      <c r="H2521" s="13" t="s">
        <v>982</v>
      </c>
      <c r="I2521" s="6" t="s">
        <v>7590</v>
      </c>
      <c r="J2521" s="6"/>
      <c r="K2521" s="6"/>
      <c r="L2521" s="6"/>
      <c r="M2521" s="6"/>
    </row>
    <row r="2522" customFormat="false" ht="27" hidden="false" customHeight="true" outlineLevel="0" collapsed="false">
      <c r="A2522" s="2"/>
      <c r="B2522" s="3" t="s">
        <v>7812</v>
      </c>
      <c r="C2522" s="2" t="s">
        <v>7813</v>
      </c>
      <c r="D2522" s="2" t="s">
        <v>7814</v>
      </c>
      <c r="E2522" s="2" t="s">
        <v>7815</v>
      </c>
      <c r="F2522" s="2"/>
      <c r="G2522" s="4" t="n">
        <v>1</v>
      </c>
      <c r="H2522" s="13" t="s">
        <v>982</v>
      </c>
      <c r="I2522" s="2" t="s">
        <v>7590</v>
      </c>
      <c r="J2522" s="2"/>
      <c r="K2522" s="2"/>
      <c r="L2522" s="2"/>
      <c r="M2522" s="2"/>
    </row>
    <row r="2523" customFormat="false" ht="27" hidden="false" customHeight="true" outlineLevel="0" collapsed="false">
      <c r="A2523" s="6"/>
      <c r="B2523" s="7" t="s">
        <v>7816</v>
      </c>
      <c r="C2523" s="6" t="s">
        <v>7817</v>
      </c>
      <c r="D2523" s="6" t="s">
        <v>7818</v>
      </c>
      <c r="E2523" s="6" t="s">
        <v>6496</v>
      </c>
      <c r="F2523" s="6"/>
      <c r="G2523" s="8" t="n">
        <v>5</v>
      </c>
      <c r="H2523" s="13" t="s">
        <v>982</v>
      </c>
      <c r="I2523" s="6" t="s">
        <v>7590</v>
      </c>
      <c r="J2523" s="6"/>
      <c r="K2523" s="6"/>
      <c r="L2523" s="6"/>
      <c r="M2523" s="6"/>
    </row>
    <row r="2524" customFormat="false" ht="27" hidden="false" customHeight="true" outlineLevel="0" collapsed="false">
      <c r="A2524" s="2"/>
      <c r="B2524" s="3" t="s">
        <v>7819</v>
      </c>
      <c r="C2524" s="2" t="s">
        <v>7820</v>
      </c>
      <c r="D2524" s="2" t="s">
        <v>7821</v>
      </c>
      <c r="E2524" s="2" t="s">
        <v>6496</v>
      </c>
      <c r="F2524" s="2"/>
      <c r="G2524" s="4" t="n">
        <v>14</v>
      </c>
      <c r="H2524" s="13" t="s">
        <v>982</v>
      </c>
      <c r="I2524" s="2" t="s">
        <v>7590</v>
      </c>
      <c r="J2524" s="2"/>
      <c r="K2524" s="2"/>
      <c r="L2524" s="2"/>
      <c r="M2524" s="2"/>
    </row>
    <row r="2525" customFormat="false" ht="27" hidden="false" customHeight="true" outlineLevel="0" collapsed="false">
      <c r="A2525" s="6"/>
      <c r="B2525" s="7" t="s">
        <v>7822</v>
      </c>
      <c r="C2525" s="6" t="s">
        <v>7823</v>
      </c>
      <c r="D2525" s="6" t="s">
        <v>7824</v>
      </c>
      <c r="E2525" s="6" t="s">
        <v>6496</v>
      </c>
      <c r="F2525" s="6"/>
      <c r="G2525" s="8" t="n">
        <v>18</v>
      </c>
      <c r="H2525" s="13" t="s">
        <v>982</v>
      </c>
      <c r="I2525" s="6" t="s">
        <v>7590</v>
      </c>
      <c r="J2525" s="6"/>
      <c r="K2525" s="6"/>
      <c r="L2525" s="6"/>
      <c r="M2525" s="6"/>
    </row>
    <row r="2526" customFormat="false" ht="27" hidden="false" customHeight="true" outlineLevel="0" collapsed="false">
      <c r="A2526" s="2"/>
      <c r="B2526" s="3" t="s">
        <v>7825</v>
      </c>
      <c r="C2526" s="2" t="s">
        <v>7826</v>
      </c>
      <c r="D2526" s="2" t="s">
        <v>7827</v>
      </c>
      <c r="E2526" s="2" t="s">
        <v>6496</v>
      </c>
      <c r="F2526" s="2"/>
      <c r="G2526" s="4" t="n">
        <v>1</v>
      </c>
      <c r="H2526" s="13" t="s">
        <v>982</v>
      </c>
      <c r="I2526" s="2" t="s">
        <v>7590</v>
      </c>
      <c r="J2526" s="2"/>
      <c r="K2526" s="2"/>
      <c r="L2526" s="2"/>
      <c r="M2526" s="2"/>
    </row>
    <row r="2527" customFormat="false" ht="27" hidden="false" customHeight="true" outlineLevel="0" collapsed="false">
      <c r="A2527" s="6"/>
      <c r="B2527" s="7" t="s">
        <v>7828</v>
      </c>
      <c r="C2527" s="6" t="s">
        <v>7829</v>
      </c>
      <c r="D2527" s="6" t="s">
        <v>7830</v>
      </c>
      <c r="E2527" s="6" t="s">
        <v>6496</v>
      </c>
      <c r="F2527" s="6"/>
      <c r="G2527" s="8" t="n">
        <v>13</v>
      </c>
      <c r="H2527" s="13" t="s">
        <v>982</v>
      </c>
      <c r="I2527" s="6" t="s">
        <v>7590</v>
      </c>
      <c r="J2527" s="6"/>
      <c r="K2527" s="6"/>
      <c r="L2527" s="6"/>
      <c r="M2527" s="6"/>
    </row>
    <row r="2528" customFormat="false" ht="27" hidden="false" customHeight="true" outlineLevel="0" collapsed="false">
      <c r="A2528" s="2"/>
      <c r="B2528" s="3" t="s">
        <v>7831</v>
      </c>
      <c r="C2528" s="2" t="s">
        <v>7832</v>
      </c>
      <c r="D2528" s="2" t="s">
        <v>7833</v>
      </c>
      <c r="E2528" s="2" t="s">
        <v>707</v>
      </c>
      <c r="F2528" s="2"/>
      <c r="G2528" s="4" t="n">
        <v>7</v>
      </c>
      <c r="H2528" s="13" t="s">
        <v>982</v>
      </c>
      <c r="I2528" s="2" t="s">
        <v>7590</v>
      </c>
      <c r="J2528" s="2"/>
      <c r="K2528" s="2"/>
      <c r="L2528" s="2"/>
      <c r="M2528" s="2"/>
    </row>
    <row r="2529" customFormat="false" ht="27" hidden="false" customHeight="true" outlineLevel="0" collapsed="false">
      <c r="A2529" s="6"/>
      <c r="B2529" s="7" t="s">
        <v>7834</v>
      </c>
      <c r="C2529" s="6" t="s">
        <v>7835</v>
      </c>
      <c r="D2529" s="6" t="s">
        <v>7836</v>
      </c>
      <c r="E2529" s="6" t="s">
        <v>1245</v>
      </c>
      <c r="F2529" s="6"/>
      <c r="G2529" s="8" t="n">
        <v>2</v>
      </c>
      <c r="H2529" s="13" t="s">
        <v>982</v>
      </c>
      <c r="I2529" s="6" t="s">
        <v>7590</v>
      </c>
      <c r="J2529" s="6"/>
      <c r="K2529" s="6"/>
      <c r="L2529" s="6"/>
      <c r="M2529" s="6"/>
    </row>
    <row r="2530" customFormat="false" ht="27" hidden="false" customHeight="true" outlineLevel="0" collapsed="false">
      <c r="A2530" s="2"/>
      <c r="B2530" s="3" t="s">
        <v>7837</v>
      </c>
      <c r="C2530" s="2" t="s">
        <v>7838</v>
      </c>
      <c r="D2530" s="2" t="s">
        <v>7839</v>
      </c>
      <c r="E2530" s="2"/>
      <c r="F2530" s="2"/>
      <c r="G2530" s="4" t="n">
        <v>1</v>
      </c>
      <c r="H2530" s="13" t="s">
        <v>982</v>
      </c>
      <c r="I2530" s="2" t="s">
        <v>7590</v>
      </c>
      <c r="J2530" s="2"/>
      <c r="K2530" s="2"/>
      <c r="L2530" s="2"/>
      <c r="M2530" s="2"/>
    </row>
    <row r="2531" customFormat="false" ht="27" hidden="false" customHeight="true" outlineLevel="0" collapsed="false">
      <c r="A2531" s="6"/>
      <c r="B2531" s="7" t="s">
        <v>7840</v>
      </c>
      <c r="C2531" s="6" t="s">
        <v>7841</v>
      </c>
      <c r="D2531" s="6" t="s">
        <v>7842</v>
      </c>
      <c r="E2531" s="6"/>
      <c r="F2531" s="6"/>
      <c r="G2531" s="8" t="n">
        <v>8</v>
      </c>
      <c r="H2531" s="13" t="s">
        <v>982</v>
      </c>
      <c r="I2531" s="6" t="s">
        <v>7590</v>
      </c>
      <c r="J2531" s="6"/>
      <c r="K2531" s="6"/>
      <c r="L2531" s="6"/>
      <c r="M2531" s="6"/>
    </row>
    <row r="2532" customFormat="false" ht="27" hidden="false" customHeight="true" outlineLevel="0" collapsed="false">
      <c r="A2532" s="2"/>
      <c r="B2532" s="3" t="s">
        <v>7843</v>
      </c>
      <c r="C2532" s="2" t="s">
        <v>7844</v>
      </c>
      <c r="D2532" s="2" t="s">
        <v>7845</v>
      </c>
      <c r="E2532" s="2"/>
      <c r="F2532" s="2"/>
      <c r="G2532" s="4" t="n">
        <v>2</v>
      </c>
      <c r="H2532" s="13" t="s">
        <v>982</v>
      </c>
      <c r="I2532" s="2" t="s">
        <v>7590</v>
      </c>
      <c r="J2532" s="2"/>
      <c r="K2532" s="2"/>
      <c r="L2532" s="2"/>
      <c r="M2532" s="2"/>
    </row>
    <row r="2533" customFormat="false" ht="27" hidden="false" customHeight="true" outlineLevel="0" collapsed="false">
      <c r="A2533" s="6"/>
      <c r="B2533" s="7" t="s">
        <v>7846</v>
      </c>
      <c r="C2533" s="6" t="s">
        <v>7847</v>
      </c>
      <c r="D2533" s="6" t="s">
        <v>7848</v>
      </c>
      <c r="E2533" s="6" t="s">
        <v>4740</v>
      </c>
      <c r="F2533" s="6"/>
      <c r="G2533" s="8" t="n">
        <v>3</v>
      </c>
      <c r="H2533" s="13" t="s">
        <v>982</v>
      </c>
      <c r="I2533" s="6" t="s">
        <v>7590</v>
      </c>
      <c r="J2533" s="6"/>
      <c r="K2533" s="6"/>
      <c r="L2533" s="6"/>
      <c r="M2533" s="6"/>
    </row>
    <row r="2534" customFormat="false" ht="27" hidden="false" customHeight="true" outlineLevel="0" collapsed="false">
      <c r="A2534" s="2"/>
      <c r="B2534" s="3" t="s">
        <v>7849</v>
      </c>
      <c r="C2534" s="2" t="s">
        <v>7850</v>
      </c>
      <c r="D2534" s="2" t="s">
        <v>5030</v>
      </c>
      <c r="E2534" s="2"/>
      <c r="F2534" s="2"/>
      <c r="G2534" s="4" t="n">
        <v>1</v>
      </c>
      <c r="H2534" s="13" t="s">
        <v>982</v>
      </c>
      <c r="I2534" s="2" t="s">
        <v>7590</v>
      </c>
      <c r="J2534" s="2"/>
      <c r="K2534" s="2"/>
      <c r="L2534" s="2"/>
      <c r="M2534" s="2"/>
    </row>
    <row r="2535" customFormat="false" ht="27" hidden="false" customHeight="true" outlineLevel="0" collapsed="false">
      <c r="A2535" s="6"/>
      <c r="B2535" s="7" t="s">
        <v>7851</v>
      </c>
      <c r="C2535" s="6" t="s">
        <v>7852</v>
      </c>
      <c r="D2535" s="6" t="s">
        <v>7853</v>
      </c>
      <c r="E2535" s="6" t="s">
        <v>1122</v>
      </c>
      <c r="F2535" s="6"/>
      <c r="G2535" s="8" t="n">
        <v>2</v>
      </c>
      <c r="H2535" s="13" t="s">
        <v>982</v>
      </c>
      <c r="I2535" s="6" t="s">
        <v>7590</v>
      </c>
      <c r="J2535" s="6"/>
      <c r="K2535" s="6"/>
      <c r="L2535" s="6"/>
      <c r="M2535" s="6"/>
    </row>
    <row r="2536" customFormat="false" ht="27" hidden="false" customHeight="true" outlineLevel="0" collapsed="false">
      <c r="A2536" s="2"/>
      <c r="B2536" s="3" t="s">
        <v>7854</v>
      </c>
      <c r="C2536" s="2" t="s">
        <v>7855</v>
      </c>
      <c r="D2536" s="2" t="s">
        <v>7856</v>
      </c>
      <c r="E2536" s="2" t="s">
        <v>1942</v>
      </c>
      <c r="F2536" s="2"/>
      <c r="G2536" s="4" t="n">
        <v>1</v>
      </c>
      <c r="H2536" s="13" t="s">
        <v>982</v>
      </c>
      <c r="I2536" s="2" t="s">
        <v>7590</v>
      </c>
      <c r="J2536" s="2"/>
      <c r="K2536" s="2"/>
      <c r="L2536" s="2"/>
      <c r="M2536" s="2"/>
    </row>
    <row r="2537" customFormat="false" ht="27" hidden="false" customHeight="true" outlineLevel="0" collapsed="false">
      <c r="A2537" s="6"/>
      <c r="B2537" s="7" t="s">
        <v>7857</v>
      </c>
      <c r="C2537" s="6" t="s">
        <v>7858</v>
      </c>
      <c r="D2537" s="6" t="s">
        <v>7859</v>
      </c>
      <c r="E2537" s="6" t="s">
        <v>749</v>
      </c>
      <c r="F2537" s="6"/>
      <c r="G2537" s="8" t="n">
        <v>26</v>
      </c>
      <c r="H2537" s="13" t="s">
        <v>982</v>
      </c>
      <c r="I2537" s="6" t="s">
        <v>7590</v>
      </c>
      <c r="J2537" s="6"/>
      <c r="K2537" s="6"/>
      <c r="L2537" s="6"/>
      <c r="M2537" s="6"/>
    </row>
    <row r="2538" customFormat="false" ht="27" hidden="false" customHeight="true" outlineLevel="0" collapsed="false">
      <c r="A2538" s="2"/>
      <c r="B2538" s="3" t="s">
        <v>7860</v>
      </c>
      <c r="C2538" s="2" t="s">
        <v>7861</v>
      </c>
      <c r="D2538" s="2" t="s">
        <v>7862</v>
      </c>
      <c r="E2538" s="2" t="s">
        <v>749</v>
      </c>
      <c r="F2538" s="2"/>
      <c r="G2538" s="4" t="n">
        <v>12</v>
      </c>
      <c r="H2538" s="13" t="s">
        <v>982</v>
      </c>
      <c r="I2538" s="2" t="s">
        <v>7590</v>
      </c>
      <c r="J2538" s="2"/>
      <c r="K2538" s="2"/>
      <c r="L2538" s="2"/>
      <c r="M2538" s="2"/>
    </row>
    <row r="2539" customFormat="false" ht="27" hidden="false" customHeight="true" outlineLevel="0" collapsed="false">
      <c r="A2539" s="6"/>
      <c r="B2539" s="7" t="s">
        <v>7863</v>
      </c>
      <c r="C2539" s="6" t="s">
        <v>7864</v>
      </c>
      <c r="D2539" s="6" t="s">
        <v>7865</v>
      </c>
      <c r="E2539" s="6"/>
      <c r="F2539" s="6"/>
      <c r="G2539" s="8" t="n">
        <v>1.993</v>
      </c>
      <c r="H2539" s="13" t="s">
        <v>982</v>
      </c>
      <c r="I2539" s="6" t="s">
        <v>7590</v>
      </c>
      <c r="J2539" s="6"/>
      <c r="K2539" s="6"/>
      <c r="L2539" s="6"/>
      <c r="M2539" s="6"/>
    </row>
    <row r="2540" customFormat="false" ht="27" hidden="false" customHeight="true" outlineLevel="0" collapsed="false">
      <c r="A2540" s="2"/>
      <c r="B2540" s="3" t="s">
        <v>7866</v>
      </c>
      <c r="C2540" s="2" t="s">
        <v>7867</v>
      </c>
      <c r="D2540" s="2"/>
      <c r="E2540" s="2" t="s">
        <v>3362</v>
      </c>
      <c r="F2540" s="2"/>
      <c r="G2540" s="4" t="n">
        <v>2</v>
      </c>
      <c r="H2540" s="13" t="s">
        <v>982</v>
      </c>
      <c r="I2540" s="2" t="s">
        <v>7590</v>
      </c>
      <c r="J2540" s="2"/>
      <c r="K2540" s="2"/>
      <c r="L2540" s="2"/>
      <c r="M2540" s="2"/>
    </row>
    <row r="2541" customFormat="false" ht="27" hidden="false" customHeight="true" outlineLevel="0" collapsed="false">
      <c r="A2541" s="6"/>
      <c r="B2541" s="7" t="s">
        <v>7868</v>
      </c>
      <c r="C2541" s="6" t="s">
        <v>7869</v>
      </c>
      <c r="D2541" s="6" t="s">
        <v>7870</v>
      </c>
      <c r="E2541" s="6"/>
      <c r="F2541" s="6"/>
      <c r="G2541" s="8" t="n">
        <v>3</v>
      </c>
      <c r="H2541" s="13" t="s">
        <v>982</v>
      </c>
      <c r="I2541" s="6" t="s">
        <v>7590</v>
      </c>
      <c r="J2541" s="6"/>
      <c r="K2541" s="6"/>
      <c r="L2541" s="6"/>
      <c r="M2541" s="6"/>
    </row>
    <row r="2542" customFormat="false" ht="27" hidden="false" customHeight="true" outlineLevel="0" collapsed="false">
      <c r="A2542" s="2"/>
      <c r="B2542" s="3" t="s">
        <v>7871</v>
      </c>
      <c r="C2542" s="2" t="s">
        <v>7872</v>
      </c>
      <c r="D2542" s="2" t="s">
        <v>7873</v>
      </c>
      <c r="E2542" s="2" t="s">
        <v>1074</v>
      </c>
      <c r="F2542" s="2"/>
      <c r="G2542" s="4" t="n">
        <v>1</v>
      </c>
      <c r="H2542" s="13" t="s">
        <v>982</v>
      </c>
      <c r="I2542" s="2" t="s">
        <v>7590</v>
      </c>
      <c r="J2542" s="2"/>
      <c r="K2542" s="2"/>
      <c r="L2542" s="2"/>
      <c r="M2542" s="2"/>
    </row>
    <row r="2543" customFormat="false" ht="27" hidden="false" customHeight="true" outlineLevel="0" collapsed="false">
      <c r="A2543" s="6"/>
      <c r="B2543" s="7" t="s">
        <v>7874</v>
      </c>
      <c r="C2543" s="6" t="s">
        <v>7875</v>
      </c>
      <c r="D2543" s="6" t="s">
        <v>7876</v>
      </c>
      <c r="E2543" s="6" t="s">
        <v>1942</v>
      </c>
      <c r="F2543" s="6"/>
      <c r="G2543" s="8" t="n">
        <v>2</v>
      </c>
      <c r="H2543" s="13" t="s">
        <v>982</v>
      </c>
      <c r="I2543" s="6" t="s">
        <v>7590</v>
      </c>
      <c r="J2543" s="6"/>
      <c r="K2543" s="6"/>
      <c r="L2543" s="6"/>
      <c r="M2543" s="6"/>
    </row>
    <row r="2544" customFormat="false" ht="27" hidden="false" customHeight="true" outlineLevel="0" collapsed="false">
      <c r="A2544" s="2"/>
      <c r="B2544" s="3" t="s">
        <v>7877</v>
      </c>
      <c r="C2544" s="2" t="s">
        <v>7878</v>
      </c>
      <c r="D2544" s="2" t="s">
        <v>7879</v>
      </c>
      <c r="E2544" s="2"/>
      <c r="F2544" s="2"/>
      <c r="G2544" s="4" t="n">
        <v>17</v>
      </c>
      <c r="H2544" s="13" t="s">
        <v>982</v>
      </c>
      <c r="I2544" s="2" t="s">
        <v>7590</v>
      </c>
      <c r="J2544" s="2"/>
      <c r="K2544" s="2"/>
      <c r="L2544" s="2"/>
      <c r="M2544" s="2"/>
    </row>
    <row r="2545" customFormat="false" ht="27" hidden="false" customHeight="true" outlineLevel="0" collapsed="false">
      <c r="A2545" s="6"/>
      <c r="B2545" s="7" t="s">
        <v>7880</v>
      </c>
      <c r="C2545" s="6" t="s">
        <v>7881</v>
      </c>
      <c r="D2545" s="6" t="s">
        <v>7882</v>
      </c>
      <c r="E2545" s="6"/>
      <c r="F2545" s="6"/>
      <c r="G2545" s="8" t="n">
        <v>20</v>
      </c>
      <c r="H2545" s="13" t="s">
        <v>982</v>
      </c>
      <c r="I2545" s="6" t="s">
        <v>7590</v>
      </c>
      <c r="J2545" s="6"/>
      <c r="K2545" s="6"/>
      <c r="L2545" s="6"/>
      <c r="M2545" s="6"/>
    </row>
    <row r="2546" customFormat="false" ht="27" hidden="false" customHeight="true" outlineLevel="0" collapsed="false">
      <c r="A2546" s="2"/>
      <c r="B2546" s="3" t="s">
        <v>7883</v>
      </c>
      <c r="C2546" s="2" t="s">
        <v>7884</v>
      </c>
      <c r="D2546" s="2" t="s">
        <v>7885</v>
      </c>
      <c r="E2546" s="2"/>
      <c r="F2546" s="2"/>
      <c r="G2546" s="4" t="n">
        <v>20</v>
      </c>
      <c r="H2546" s="13" t="s">
        <v>982</v>
      </c>
      <c r="I2546" s="2" t="s">
        <v>7590</v>
      </c>
      <c r="J2546" s="2"/>
      <c r="K2546" s="2"/>
      <c r="L2546" s="2"/>
      <c r="M2546" s="2"/>
    </row>
    <row r="2547" customFormat="false" ht="27" hidden="false" customHeight="true" outlineLevel="0" collapsed="false">
      <c r="A2547" s="6"/>
      <c r="B2547" s="7" t="s">
        <v>7886</v>
      </c>
      <c r="C2547" s="6" t="s">
        <v>7887</v>
      </c>
      <c r="D2547" s="6" t="s">
        <v>7888</v>
      </c>
      <c r="E2547" s="6"/>
      <c r="F2547" s="6"/>
      <c r="G2547" s="8" t="n">
        <v>19</v>
      </c>
      <c r="H2547" s="13" t="s">
        <v>982</v>
      </c>
      <c r="I2547" s="6" t="s">
        <v>7590</v>
      </c>
      <c r="J2547" s="6"/>
      <c r="K2547" s="6"/>
      <c r="L2547" s="6"/>
      <c r="M2547" s="6"/>
    </row>
    <row r="2548" customFormat="false" ht="27" hidden="false" customHeight="true" outlineLevel="0" collapsed="false">
      <c r="A2548" s="2"/>
      <c r="B2548" s="3" t="s">
        <v>7889</v>
      </c>
      <c r="C2548" s="2" t="s">
        <v>7890</v>
      </c>
      <c r="D2548" s="2" t="s">
        <v>7891</v>
      </c>
      <c r="E2548" s="2"/>
      <c r="F2548" s="2"/>
      <c r="G2548" s="4" t="n">
        <v>17</v>
      </c>
      <c r="H2548" s="13" t="s">
        <v>982</v>
      </c>
      <c r="I2548" s="2" t="s">
        <v>7590</v>
      </c>
      <c r="J2548" s="2"/>
      <c r="K2548" s="2"/>
      <c r="L2548" s="2"/>
      <c r="M2548" s="2"/>
    </row>
    <row r="2549" customFormat="false" ht="27" hidden="false" customHeight="true" outlineLevel="0" collapsed="false">
      <c r="A2549" s="6"/>
      <c r="B2549" s="7" t="s">
        <v>7892</v>
      </c>
      <c r="C2549" s="6" t="s">
        <v>7893</v>
      </c>
      <c r="D2549" s="6" t="s">
        <v>7894</v>
      </c>
      <c r="E2549" s="6" t="s">
        <v>1812</v>
      </c>
      <c r="F2549" s="6"/>
      <c r="G2549" s="8" t="n">
        <v>2</v>
      </c>
      <c r="H2549" s="13" t="s">
        <v>982</v>
      </c>
      <c r="I2549" s="6" t="s">
        <v>7590</v>
      </c>
      <c r="J2549" s="6"/>
      <c r="K2549" s="6"/>
      <c r="L2549" s="6"/>
      <c r="M2549" s="6"/>
    </row>
    <row r="2550" customFormat="false" ht="27" hidden="false" customHeight="true" outlineLevel="0" collapsed="false">
      <c r="A2550" s="2"/>
      <c r="B2550" s="3" t="s">
        <v>7895</v>
      </c>
      <c r="C2550" s="2" t="s">
        <v>7896</v>
      </c>
      <c r="D2550" s="2" t="s">
        <v>7897</v>
      </c>
      <c r="E2550" s="2" t="s">
        <v>1812</v>
      </c>
      <c r="F2550" s="2"/>
      <c r="G2550" s="4" t="n">
        <v>5</v>
      </c>
      <c r="H2550" s="13" t="s">
        <v>982</v>
      </c>
      <c r="I2550" s="2" t="s">
        <v>7590</v>
      </c>
      <c r="J2550" s="2"/>
      <c r="K2550" s="2"/>
      <c r="L2550" s="2"/>
      <c r="M2550" s="2"/>
    </row>
    <row r="2551" customFormat="false" ht="27" hidden="false" customHeight="true" outlineLevel="0" collapsed="false">
      <c r="A2551" s="6"/>
      <c r="B2551" s="7" t="s">
        <v>7898</v>
      </c>
      <c r="C2551" s="6" t="s">
        <v>7899</v>
      </c>
      <c r="D2551" s="6" t="s">
        <v>7900</v>
      </c>
      <c r="E2551" s="6" t="s">
        <v>1812</v>
      </c>
      <c r="F2551" s="6"/>
      <c r="G2551" s="8" t="n">
        <v>3</v>
      </c>
      <c r="H2551" s="13" t="s">
        <v>982</v>
      </c>
      <c r="I2551" s="6" t="s">
        <v>7590</v>
      </c>
      <c r="J2551" s="6"/>
      <c r="K2551" s="6"/>
      <c r="L2551" s="6"/>
      <c r="M2551" s="6"/>
    </row>
    <row r="2552" customFormat="false" ht="27" hidden="false" customHeight="true" outlineLevel="0" collapsed="false">
      <c r="A2552" s="2"/>
      <c r="B2552" s="3" t="s">
        <v>7901</v>
      </c>
      <c r="C2552" s="2" t="s">
        <v>7902</v>
      </c>
      <c r="D2552" s="2" t="s">
        <v>7903</v>
      </c>
      <c r="E2552" s="2" t="s">
        <v>1630</v>
      </c>
      <c r="F2552" s="2"/>
      <c r="G2552" s="4" t="n">
        <v>29</v>
      </c>
      <c r="H2552" s="13" t="s">
        <v>982</v>
      </c>
      <c r="I2552" s="2" t="s">
        <v>7590</v>
      </c>
      <c r="J2552" s="2"/>
      <c r="K2552" s="2"/>
      <c r="L2552" s="2"/>
      <c r="M2552" s="2"/>
    </row>
    <row r="2553" customFormat="false" ht="27" hidden="false" customHeight="true" outlineLevel="0" collapsed="false">
      <c r="A2553" s="6"/>
      <c r="B2553" s="7" t="s">
        <v>7904</v>
      </c>
      <c r="C2553" s="6" t="s">
        <v>7905</v>
      </c>
      <c r="D2553" s="6" t="s">
        <v>7906</v>
      </c>
      <c r="E2553" s="6" t="s">
        <v>1942</v>
      </c>
      <c r="F2553" s="6"/>
      <c r="G2553" s="8" t="n">
        <v>1</v>
      </c>
      <c r="H2553" s="13" t="s">
        <v>982</v>
      </c>
      <c r="I2553" s="6" t="s">
        <v>7590</v>
      </c>
      <c r="J2553" s="6"/>
      <c r="K2553" s="6"/>
      <c r="L2553" s="6"/>
      <c r="M2553" s="6"/>
    </row>
    <row r="2554" customFormat="false" ht="27" hidden="false" customHeight="true" outlineLevel="0" collapsed="false">
      <c r="A2554" s="2"/>
      <c r="B2554" s="3" t="s">
        <v>7907</v>
      </c>
      <c r="C2554" s="2" t="s">
        <v>7908</v>
      </c>
      <c r="D2554" s="2"/>
      <c r="E2554" s="2"/>
      <c r="F2554" s="2"/>
      <c r="G2554" s="4" t="n">
        <v>18</v>
      </c>
      <c r="H2554" s="13" t="s">
        <v>982</v>
      </c>
      <c r="I2554" s="2" t="s">
        <v>7590</v>
      </c>
      <c r="J2554" s="2"/>
      <c r="K2554" s="2"/>
      <c r="L2554" s="2"/>
      <c r="M2554" s="2"/>
    </row>
    <row r="2555" customFormat="false" ht="27" hidden="false" customHeight="true" outlineLevel="0" collapsed="false">
      <c r="A2555" s="6"/>
      <c r="B2555" s="7" t="s">
        <v>7909</v>
      </c>
      <c r="C2555" s="6" t="s">
        <v>7910</v>
      </c>
      <c r="D2555" s="6" t="s">
        <v>7911</v>
      </c>
      <c r="E2555" s="6" t="s">
        <v>1304</v>
      </c>
      <c r="F2555" s="6"/>
      <c r="G2555" s="8" t="n">
        <v>14</v>
      </c>
      <c r="H2555" s="13" t="s">
        <v>982</v>
      </c>
      <c r="I2555" s="6" t="s">
        <v>7590</v>
      </c>
      <c r="J2555" s="6"/>
      <c r="K2555" s="6"/>
      <c r="L2555" s="6"/>
      <c r="M2555" s="6"/>
    </row>
    <row r="2556" customFormat="false" ht="27" hidden="false" customHeight="true" outlineLevel="0" collapsed="false">
      <c r="A2556" s="2"/>
      <c r="B2556" s="3" t="s">
        <v>7912</v>
      </c>
      <c r="C2556" s="2" t="s">
        <v>7913</v>
      </c>
      <c r="D2556" s="2" t="s">
        <v>7914</v>
      </c>
      <c r="E2556" s="2" t="s">
        <v>55</v>
      </c>
      <c r="F2556" s="2"/>
      <c r="G2556" s="4" t="n">
        <v>584</v>
      </c>
      <c r="H2556" s="13" t="s">
        <v>982</v>
      </c>
      <c r="I2556" s="2" t="s">
        <v>7590</v>
      </c>
      <c r="J2556" s="2"/>
      <c r="K2556" s="2"/>
      <c r="L2556" s="2"/>
      <c r="M2556" s="2"/>
    </row>
    <row r="2557" customFormat="false" ht="27" hidden="false" customHeight="true" outlineLevel="0" collapsed="false">
      <c r="A2557" s="6"/>
      <c r="B2557" s="7" t="s">
        <v>7915</v>
      </c>
      <c r="C2557" s="6" t="s">
        <v>7916</v>
      </c>
      <c r="D2557" s="6" t="s">
        <v>7917</v>
      </c>
      <c r="E2557" s="6" t="s">
        <v>3704</v>
      </c>
      <c r="F2557" s="6"/>
      <c r="G2557" s="8" t="n">
        <v>9</v>
      </c>
      <c r="H2557" s="13" t="s">
        <v>982</v>
      </c>
      <c r="I2557" s="6" t="s">
        <v>7590</v>
      </c>
      <c r="J2557" s="6"/>
      <c r="K2557" s="6"/>
      <c r="L2557" s="6"/>
      <c r="M2557" s="6"/>
    </row>
    <row r="2558" customFormat="false" ht="27" hidden="false" customHeight="true" outlineLevel="0" collapsed="false">
      <c r="A2558" s="2"/>
      <c r="B2558" s="3" t="s">
        <v>7918</v>
      </c>
      <c r="C2558" s="2" t="s">
        <v>7919</v>
      </c>
      <c r="D2558" s="2"/>
      <c r="E2558" s="2"/>
      <c r="F2558" s="2"/>
      <c r="G2558" s="4" t="n">
        <v>1</v>
      </c>
      <c r="H2558" s="13" t="s">
        <v>982</v>
      </c>
      <c r="I2558" s="2" t="s">
        <v>7590</v>
      </c>
      <c r="J2558" s="2"/>
      <c r="K2558" s="2"/>
      <c r="L2558" s="2"/>
      <c r="M2558" s="2"/>
    </row>
    <row r="2559" customFormat="false" ht="27" hidden="false" customHeight="true" outlineLevel="0" collapsed="false">
      <c r="A2559" s="6"/>
      <c r="B2559" s="7" t="s">
        <v>7920</v>
      </c>
      <c r="C2559" s="6" t="s">
        <v>7921</v>
      </c>
      <c r="D2559" s="6" t="s">
        <v>7922</v>
      </c>
      <c r="E2559" s="6" t="s">
        <v>4740</v>
      </c>
      <c r="F2559" s="6"/>
      <c r="G2559" s="8" t="n">
        <v>2</v>
      </c>
      <c r="H2559" s="13" t="s">
        <v>982</v>
      </c>
      <c r="I2559" s="6" t="s">
        <v>7590</v>
      </c>
      <c r="J2559" s="6"/>
      <c r="K2559" s="6"/>
      <c r="L2559" s="6"/>
      <c r="M2559" s="6"/>
    </row>
    <row r="2560" customFormat="false" ht="27" hidden="false" customHeight="true" outlineLevel="0" collapsed="false">
      <c r="A2560" s="2"/>
      <c r="B2560" s="3" t="s">
        <v>7923</v>
      </c>
      <c r="C2560" s="2" t="s">
        <v>7924</v>
      </c>
      <c r="D2560" s="2" t="s">
        <v>7925</v>
      </c>
      <c r="E2560" s="2" t="s">
        <v>7926</v>
      </c>
      <c r="F2560" s="2"/>
      <c r="G2560" s="4" t="n">
        <v>27</v>
      </c>
      <c r="H2560" s="13" t="s">
        <v>982</v>
      </c>
      <c r="I2560" s="2" t="s">
        <v>7590</v>
      </c>
      <c r="J2560" s="2"/>
      <c r="K2560" s="2"/>
      <c r="L2560" s="2"/>
      <c r="M2560" s="2"/>
    </row>
    <row r="2561" customFormat="false" ht="27" hidden="false" customHeight="true" outlineLevel="0" collapsed="false">
      <c r="A2561" s="6"/>
      <c r="B2561" s="7" t="s">
        <v>7927</v>
      </c>
      <c r="C2561" s="6" t="s">
        <v>7928</v>
      </c>
      <c r="D2561" s="6" t="s">
        <v>7929</v>
      </c>
      <c r="E2561" s="6" t="s">
        <v>1074</v>
      </c>
      <c r="F2561" s="6"/>
      <c r="G2561" s="8" t="n">
        <v>10</v>
      </c>
      <c r="H2561" s="13" t="s">
        <v>982</v>
      </c>
      <c r="I2561" s="6" t="s">
        <v>7590</v>
      </c>
      <c r="J2561" s="6"/>
      <c r="K2561" s="6"/>
      <c r="L2561" s="6"/>
      <c r="M2561" s="6"/>
    </row>
    <row r="2562" customFormat="false" ht="27" hidden="false" customHeight="true" outlineLevel="0" collapsed="false">
      <c r="A2562" s="2"/>
      <c r="B2562" s="3" t="s">
        <v>7930</v>
      </c>
      <c r="C2562" s="2" t="s">
        <v>7931</v>
      </c>
      <c r="D2562" s="2" t="s">
        <v>7932</v>
      </c>
      <c r="E2562" s="2" t="s">
        <v>1074</v>
      </c>
      <c r="F2562" s="2"/>
      <c r="G2562" s="4" t="n">
        <v>3</v>
      </c>
      <c r="H2562" s="13" t="s">
        <v>982</v>
      </c>
      <c r="I2562" s="2" t="s">
        <v>7590</v>
      </c>
      <c r="J2562" s="2"/>
      <c r="K2562" s="2"/>
      <c r="L2562" s="2"/>
      <c r="M2562" s="2"/>
    </row>
    <row r="2563" customFormat="false" ht="27" hidden="false" customHeight="true" outlineLevel="0" collapsed="false">
      <c r="A2563" s="6"/>
      <c r="B2563" s="7" t="s">
        <v>7933</v>
      </c>
      <c r="C2563" s="6" t="s">
        <v>7934</v>
      </c>
      <c r="D2563" s="6" t="s">
        <v>7935</v>
      </c>
      <c r="E2563" s="6" t="s">
        <v>1074</v>
      </c>
      <c r="F2563" s="6"/>
      <c r="G2563" s="8" t="n">
        <v>6</v>
      </c>
      <c r="H2563" s="13" t="s">
        <v>982</v>
      </c>
      <c r="I2563" s="6" t="s">
        <v>7590</v>
      </c>
      <c r="J2563" s="6"/>
      <c r="K2563" s="6"/>
      <c r="L2563" s="6"/>
      <c r="M2563" s="6"/>
    </row>
    <row r="2564" customFormat="false" ht="27" hidden="false" customHeight="true" outlineLevel="0" collapsed="false">
      <c r="A2564" s="2"/>
      <c r="B2564" s="3" t="s">
        <v>7936</v>
      </c>
      <c r="C2564" s="2" t="s">
        <v>7937</v>
      </c>
      <c r="D2564" s="2" t="s">
        <v>7938</v>
      </c>
      <c r="E2564" s="2" t="s">
        <v>1812</v>
      </c>
      <c r="F2564" s="2"/>
      <c r="G2564" s="4" t="n">
        <v>3</v>
      </c>
      <c r="H2564" s="13" t="s">
        <v>982</v>
      </c>
      <c r="I2564" s="2" t="s">
        <v>7590</v>
      </c>
      <c r="J2564" s="2"/>
      <c r="K2564" s="2"/>
      <c r="L2564" s="2"/>
      <c r="M2564" s="2"/>
    </row>
    <row r="2565" customFormat="false" ht="27" hidden="false" customHeight="true" outlineLevel="0" collapsed="false">
      <c r="A2565" s="6"/>
      <c r="B2565" s="7" t="s">
        <v>7939</v>
      </c>
      <c r="C2565" s="6" t="s">
        <v>7940</v>
      </c>
      <c r="D2565" s="6" t="s">
        <v>7941</v>
      </c>
      <c r="E2565" s="6" t="s">
        <v>1942</v>
      </c>
      <c r="F2565" s="6"/>
      <c r="G2565" s="8" t="n">
        <v>1</v>
      </c>
      <c r="H2565" s="13" t="s">
        <v>982</v>
      </c>
      <c r="I2565" s="6" t="s">
        <v>7590</v>
      </c>
      <c r="J2565" s="6"/>
      <c r="K2565" s="6"/>
      <c r="L2565" s="6"/>
      <c r="M2565" s="6"/>
    </row>
    <row r="2566" customFormat="false" ht="27" hidden="false" customHeight="true" outlineLevel="0" collapsed="false">
      <c r="A2566" s="2"/>
      <c r="B2566" s="3" t="s">
        <v>7942</v>
      </c>
      <c r="C2566" s="2" t="s">
        <v>7943</v>
      </c>
      <c r="D2566" s="2" t="s">
        <v>7944</v>
      </c>
      <c r="E2566" s="2" t="s">
        <v>1078</v>
      </c>
      <c r="F2566" s="2"/>
      <c r="G2566" s="4" t="n">
        <v>8</v>
      </c>
      <c r="H2566" s="13" t="s">
        <v>982</v>
      </c>
      <c r="I2566" s="2" t="s">
        <v>730</v>
      </c>
      <c r="J2566" s="2"/>
      <c r="K2566" s="2"/>
      <c r="L2566" s="2"/>
      <c r="M2566" s="2"/>
    </row>
    <row r="2567" customFormat="false" ht="27" hidden="false" customHeight="true" outlineLevel="0" collapsed="false">
      <c r="A2567" s="6"/>
      <c r="B2567" s="7" t="s">
        <v>7945</v>
      </c>
      <c r="C2567" s="6" t="s">
        <v>7946</v>
      </c>
      <c r="D2567" s="6" t="s">
        <v>7947</v>
      </c>
      <c r="E2567" s="6" t="s">
        <v>7651</v>
      </c>
      <c r="F2567" s="6"/>
      <c r="G2567" s="8" t="n">
        <v>1</v>
      </c>
      <c r="H2567" s="13" t="s">
        <v>982</v>
      </c>
      <c r="I2567" s="6" t="s">
        <v>730</v>
      </c>
      <c r="J2567" s="6"/>
      <c r="K2567" s="6"/>
      <c r="L2567" s="6"/>
      <c r="M2567" s="6"/>
    </row>
    <row r="2568" customFormat="false" ht="27" hidden="false" customHeight="true" outlineLevel="0" collapsed="false">
      <c r="A2568" s="2"/>
      <c r="B2568" s="3" t="s">
        <v>7948</v>
      </c>
      <c r="C2568" s="2" t="s">
        <v>7949</v>
      </c>
      <c r="D2568" s="2" t="s">
        <v>7950</v>
      </c>
      <c r="E2568" s="2" t="s">
        <v>1074</v>
      </c>
      <c r="F2568" s="2"/>
      <c r="G2568" s="4" t="n">
        <v>2</v>
      </c>
      <c r="H2568" s="13" t="s">
        <v>982</v>
      </c>
      <c r="I2568" s="2" t="s">
        <v>730</v>
      </c>
      <c r="J2568" s="2"/>
      <c r="K2568" s="2"/>
      <c r="L2568" s="2"/>
      <c r="M2568" s="2"/>
    </row>
    <row r="2569" customFormat="false" ht="27" hidden="false" customHeight="true" outlineLevel="0" collapsed="false">
      <c r="A2569" s="6"/>
      <c r="B2569" s="7" t="s">
        <v>7951</v>
      </c>
      <c r="C2569" s="6" t="s">
        <v>7952</v>
      </c>
      <c r="D2569" s="6" t="s">
        <v>7953</v>
      </c>
      <c r="E2569" s="6" t="s">
        <v>1074</v>
      </c>
      <c r="F2569" s="6"/>
      <c r="G2569" s="8" t="n">
        <v>3</v>
      </c>
      <c r="H2569" s="13" t="s">
        <v>982</v>
      </c>
      <c r="I2569" s="6" t="s">
        <v>730</v>
      </c>
      <c r="J2569" s="6"/>
      <c r="K2569" s="6"/>
      <c r="L2569" s="6"/>
      <c r="M2569" s="6"/>
    </row>
    <row r="2570" customFormat="false" ht="27" hidden="false" customHeight="true" outlineLevel="0" collapsed="false">
      <c r="A2570" s="2"/>
      <c r="B2570" s="3" t="s">
        <v>7954</v>
      </c>
      <c r="C2570" s="2" t="s">
        <v>7955</v>
      </c>
      <c r="D2570" s="2" t="s">
        <v>7956</v>
      </c>
      <c r="E2570" s="2" t="s">
        <v>1195</v>
      </c>
      <c r="F2570" s="2"/>
      <c r="G2570" s="4" t="n">
        <v>1</v>
      </c>
      <c r="H2570" s="13" t="s">
        <v>982</v>
      </c>
      <c r="I2570" s="2" t="s">
        <v>730</v>
      </c>
      <c r="J2570" s="2"/>
      <c r="K2570" s="2"/>
      <c r="L2570" s="2"/>
      <c r="M2570" s="2"/>
    </row>
    <row r="2571" customFormat="false" ht="27" hidden="false" customHeight="true" outlineLevel="0" collapsed="false">
      <c r="A2571" s="6"/>
      <c r="B2571" s="7" t="s">
        <v>7957</v>
      </c>
      <c r="C2571" s="6" t="s">
        <v>7958</v>
      </c>
      <c r="D2571" s="6" t="s">
        <v>7959</v>
      </c>
      <c r="E2571" s="6" t="s">
        <v>7960</v>
      </c>
      <c r="F2571" s="6"/>
      <c r="G2571" s="8" t="n">
        <v>1</v>
      </c>
      <c r="H2571" s="13" t="s">
        <v>982</v>
      </c>
      <c r="I2571" s="6" t="s">
        <v>730</v>
      </c>
      <c r="J2571" s="6"/>
      <c r="K2571" s="6"/>
      <c r="L2571" s="6"/>
      <c r="M2571" s="6"/>
    </row>
    <row r="2572" customFormat="false" ht="27" hidden="false" customHeight="true" outlineLevel="0" collapsed="false">
      <c r="A2572" s="2"/>
      <c r="B2572" s="3" t="s">
        <v>7961</v>
      </c>
      <c r="C2572" s="2" t="s">
        <v>7962</v>
      </c>
      <c r="D2572" s="2" t="s">
        <v>7963</v>
      </c>
      <c r="E2572" s="2" t="s">
        <v>1078</v>
      </c>
      <c r="F2572" s="2"/>
      <c r="G2572" s="4" t="n">
        <v>26</v>
      </c>
      <c r="H2572" s="13" t="s">
        <v>982</v>
      </c>
      <c r="I2572" s="2" t="s">
        <v>730</v>
      </c>
      <c r="J2572" s="2"/>
      <c r="K2572" s="2"/>
      <c r="L2572" s="2"/>
      <c r="M2572" s="2"/>
    </row>
    <row r="2573" customFormat="false" ht="27" hidden="false" customHeight="true" outlineLevel="0" collapsed="false">
      <c r="A2573" s="6"/>
      <c r="B2573" s="7" t="s">
        <v>7964</v>
      </c>
      <c r="C2573" s="6" t="s">
        <v>7965</v>
      </c>
      <c r="D2573" s="6" t="s">
        <v>7966</v>
      </c>
      <c r="E2573" s="6" t="s">
        <v>1304</v>
      </c>
      <c r="F2573" s="6"/>
      <c r="G2573" s="8" t="n">
        <v>2</v>
      </c>
      <c r="H2573" s="13" t="s">
        <v>982</v>
      </c>
      <c r="I2573" s="6" t="s">
        <v>730</v>
      </c>
      <c r="J2573" s="6"/>
      <c r="K2573" s="6"/>
      <c r="L2573" s="6"/>
      <c r="M2573" s="6"/>
    </row>
    <row r="2574" customFormat="false" ht="27" hidden="false" customHeight="true" outlineLevel="0" collapsed="false">
      <c r="A2574" s="2"/>
      <c r="B2574" s="3" t="s">
        <v>7967</v>
      </c>
      <c r="C2574" s="2" t="s">
        <v>7968</v>
      </c>
      <c r="D2574" s="2" t="s">
        <v>7969</v>
      </c>
      <c r="E2574" s="2" t="s">
        <v>1304</v>
      </c>
      <c r="F2574" s="2"/>
      <c r="G2574" s="4" t="n">
        <v>3</v>
      </c>
      <c r="H2574" s="13" t="s">
        <v>982</v>
      </c>
      <c r="I2574" s="2" t="s">
        <v>730</v>
      </c>
      <c r="J2574" s="2"/>
      <c r="K2574" s="2"/>
      <c r="L2574" s="2"/>
      <c r="M2574" s="2"/>
    </row>
    <row r="2575" customFormat="false" ht="27" hidden="false" customHeight="true" outlineLevel="0" collapsed="false">
      <c r="A2575" s="6"/>
      <c r="B2575" s="7" t="s">
        <v>7970</v>
      </c>
      <c r="C2575" s="6" t="s">
        <v>7971</v>
      </c>
      <c r="D2575" s="6" t="s">
        <v>7972</v>
      </c>
      <c r="E2575" s="6" t="s">
        <v>1195</v>
      </c>
      <c r="F2575" s="6"/>
      <c r="G2575" s="8" t="n">
        <v>10</v>
      </c>
      <c r="H2575" s="13" t="s">
        <v>982</v>
      </c>
      <c r="I2575" s="6" t="s">
        <v>730</v>
      </c>
      <c r="J2575" s="6"/>
      <c r="K2575" s="6"/>
      <c r="L2575" s="6"/>
      <c r="M2575" s="6"/>
    </row>
    <row r="2576" customFormat="false" ht="27" hidden="false" customHeight="true" outlineLevel="0" collapsed="false">
      <c r="A2576" s="2"/>
      <c r="B2576" s="3" t="s">
        <v>7973</v>
      </c>
      <c r="C2576" s="2" t="s">
        <v>7974</v>
      </c>
      <c r="D2576" s="2" t="s">
        <v>7975</v>
      </c>
      <c r="E2576" s="2" t="s">
        <v>1304</v>
      </c>
      <c r="F2576" s="2"/>
      <c r="G2576" s="4" t="n">
        <v>3</v>
      </c>
      <c r="H2576" s="13" t="s">
        <v>982</v>
      </c>
      <c r="I2576" s="2" t="s">
        <v>730</v>
      </c>
      <c r="J2576" s="2"/>
      <c r="K2576" s="2"/>
      <c r="L2576" s="2"/>
      <c r="M2576" s="2"/>
    </row>
    <row r="2577" customFormat="false" ht="27" hidden="false" customHeight="true" outlineLevel="0" collapsed="false">
      <c r="A2577" s="6"/>
      <c r="B2577" s="7" t="s">
        <v>7976</v>
      </c>
      <c r="C2577" s="6" t="s">
        <v>7977</v>
      </c>
      <c r="D2577" s="6" t="s">
        <v>7978</v>
      </c>
      <c r="E2577" s="6" t="s">
        <v>1078</v>
      </c>
      <c r="F2577" s="6"/>
      <c r="G2577" s="8" t="n">
        <v>25</v>
      </c>
      <c r="H2577" s="13" t="s">
        <v>982</v>
      </c>
      <c r="I2577" s="6" t="s">
        <v>730</v>
      </c>
      <c r="J2577" s="6"/>
      <c r="K2577" s="6"/>
      <c r="L2577" s="6"/>
      <c r="M2577" s="6"/>
    </row>
    <row r="2578" customFormat="false" ht="27" hidden="false" customHeight="true" outlineLevel="0" collapsed="false">
      <c r="A2578" s="2"/>
      <c r="B2578" s="3" t="s">
        <v>7979</v>
      </c>
      <c r="C2578" s="2" t="s">
        <v>7980</v>
      </c>
      <c r="D2578" s="2" t="s">
        <v>7981</v>
      </c>
      <c r="E2578" s="2" t="s">
        <v>1630</v>
      </c>
      <c r="F2578" s="2"/>
      <c r="G2578" s="4" t="n">
        <v>12</v>
      </c>
      <c r="H2578" s="13" t="s">
        <v>982</v>
      </c>
      <c r="I2578" s="2" t="s">
        <v>730</v>
      </c>
      <c r="J2578" s="2"/>
      <c r="K2578" s="2"/>
      <c r="L2578" s="2"/>
      <c r="M2578" s="2"/>
    </row>
    <row r="2579" customFormat="false" ht="27" hidden="false" customHeight="true" outlineLevel="0" collapsed="false">
      <c r="A2579" s="6"/>
      <c r="B2579" s="7" t="s">
        <v>7982</v>
      </c>
      <c r="C2579" s="6" t="s">
        <v>7983</v>
      </c>
      <c r="D2579" s="6" t="s">
        <v>7984</v>
      </c>
      <c r="E2579" s="6" t="s">
        <v>1630</v>
      </c>
      <c r="F2579" s="6"/>
      <c r="G2579" s="8" t="n">
        <v>101</v>
      </c>
      <c r="H2579" s="13" t="s">
        <v>982</v>
      </c>
      <c r="I2579" s="6" t="s">
        <v>730</v>
      </c>
      <c r="J2579" s="6"/>
      <c r="K2579" s="6"/>
      <c r="L2579" s="6"/>
      <c r="M2579" s="6"/>
    </row>
    <row r="2580" customFormat="false" ht="27" hidden="false" customHeight="true" outlineLevel="0" collapsed="false">
      <c r="A2580" s="2"/>
      <c r="B2580" s="3" t="s">
        <v>7985</v>
      </c>
      <c r="C2580" s="2" t="s">
        <v>7986</v>
      </c>
      <c r="D2580" s="2" t="s">
        <v>7987</v>
      </c>
      <c r="E2580" s="2" t="s">
        <v>1630</v>
      </c>
      <c r="F2580" s="2"/>
      <c r="G2580" s="4" t="n">
        <v>5</v>
      </c>
      <c r="H2580" s="13" t="s">
        <v>982</v>
      </c>
      <c r="I2580" s="2" t="s">
        <v>730</v>
      </c>
      <c r="J2580" s="2"/>
      <c r="K2580" s="2"/>
      <c r="L2580" s="2"/>
      <c r="M2580" s="2"/>
    </row>
    <row r="2581" customFormat="false" ht="27" hidden="false" customHeight="true" outlineLevel="0" collapsed="false">
      <c r="A2581" s="6"/>
      <c r="B2581" s="7" t="s">
        <v>7988</v>
      </c>
      <c r="C2581" s="6" t="s">
        <v>7989</v>
      </c>
      <c r="D2581" s="6" t="s">
        <v>7990</v>
      </c>
      <c r="E2581" s="6" t="s">
        <v>1630</v>
      </c>
      <c r="F2581" s="6"/>
      <c r="G2581" s="8" t="n">
        <v>9</v>
      </c>
      <c r="H2581" s="13" t="s">
        <v>982</v>
      </c>
      <c r="I2581" s="6" t="s">
        <v>730</v>
      </c>
      <c r="J2581" s="6"/>
      <c r="K2581" s="6"/>
      <c r="L2581" s="6"/>
      <c r="M2581" s="6"/>
    </row>
    <row r="2582" customFormat="false" ht="27" hidden="false" customHeight="true" outlineLevel="0" collapsed="false">
      <c r="A2582" s="2"/>
      <c r="B2582" s="3" t="s">
        <v>7991</v>
      </c>
      <c r="C2582" s="2" t="s">
        <v>7992</v>
      </c>
      <c r="D2582" s="2" t="s">
        <v>7993</v>
      </c>
      <c r="E2582" s="2" t="s">
        <v>1630</v>
      </c>
      <c r="F2582" s="2"/>
      <c r="G2582" s="4" t="n">
        <v>24</v>
      </c>
      <c r="H2582" s="13" t="s">
        <v>982</v>
      </c>
      <c r="I2582" s="2" t="s">
        <v>730</v>
      </c>
      <c r="J2582" s="2"/>
      <c r="K2582" s="2"/>
      <c r="L2582" s="2"/>
      <c r="M2582" s="2"/>
    </row>
    <row r="2583" customFormat="false" ht="27" hidden="false" customHeight="true" outlineLevel="0" collapsed="false">
      <c r="A2583" s="6"/>
      <c r="B2583" s="7" t="s">
        <v>7994</v>
      </c>
      <c r="C2583" s="6" t="s">
        <v>7995</v>
      </c>
      <c r="D2583" s="6" t="s">
        <v>7996</v>
      </c>
      <c r="E2583" s="6" t="s">
        <v>1630</v>
      </c>
      <c r="F2583" s="6"/>
      <c r="G2583" s="8" t="n">
        <v>17</v>
      </c>
      <c r="H2583" s="13" t="s">
        <v>982</v>
      </c>
      <c r="I2583" s="6" t="s">
        <v>730</v>
      </c>
      <c r="J2583" s="6"/>
      <c r="K2583" s="6"/>
      <c r="L2583" s="6"/>
      <c r="M2583" s="6"/>
    </row>
    <row r="2584" customFormat="false" ht="27" hidden="false" customHeight="true" outlineLevel="0" collapsed="false">
      <c r="A2584" s="2"/>
      <c r="B2584" s="3" t="s">
        <v>7997</v>
      </c>
      <c r="C2584" s="2" t="s">
        <v>7998</v>
      </c>
      <c r="D2584" s="2" t="s">
        <v>7999</v>
      </c>
      <c r="E2584" s="2" t="s">
        <v>1630</v>
      </c>
      <c r="F2584" s="2"/>
      <c r="G2584" s="4" t="n">
        <v>2</v>
      </c>
      <c r="H2584" s="13" t="s">
        <v>982</v>
      </c>
      <c r="I2584" s="2" t="s">
        <v>730</v>
      </c>
      <c r="J2584" s="2"/>
      <c r="K2584" s="2"/>
      <c r="L2584" s="2"/>
      <c r="M2584" s="2"/>
    </row>
    <row r="2585" customFormat="false" ht="27" hidden="false" customHeight="true" outlineLevel="0" collapsed="false">
      <c r="A2585" s="6"/>
      <c r="B2585" s="7" t="s">
        <v>8000</v>
      </c>
      <c r="C2585" s="6" t="s">
        <v>8001</v>
      </c>
      <c r="D2585" s="6" t="s">
        <v>8002</v>
      </c>
      <c r="E2585" s="6" t="s">
        <v>1630</v>
      </c>
      <c r="F2585" s="6"/>
      <c r="G2585" s="8" t="n">
        <v>6</v>
      </c>
      <c r="H2585" s="13" t="s">
        <v>982</v>
      </c>
      <c r="I2585" s="6" t="s">
        <v>730</v>
      </c>
      <c r="J2585" s="6"/>
      <c r="K2585" s="6"/>
      <c r="L2585" s="6"/>
      <c r="M2585" s="6"/>
    </row>
    <row r="2586" customFormat="false" ht="27" hidden="false" customHeight="true" outlineLevel="0" collapsed="false">
      <c r="A2586" s="2"/>
      <c r="B2586" s="3" t="s">
        <v>8003</v>
      </c>
      <c r="C2586" s="2" t="s">
        <v>8004</v>
      </c>
      <c r="D2586" s="2" t="s">
        <v>8005</v>
      </c>
      <c r="E2586" s="2" t="s">
        <v>5641</v>
      </c>
      <c r="F2586" s="2"/>
      <c r="G2586" s="4" t="n">
        <v>3</v>
      </c>
      <c r="H2586" s="13" t="s">
        <v>982</v>
      </c>
      <c r="I2586" s="2" t="s">
        <v>730</v>
      </c>
      <c r="J2586" s="2"/>
      <c r="K2586" s="2"/>
      <c r="L2586" s="2"/>
      <c r="M2586" s="2"/>
    </row>
    <row r="2587" customFormat="false" ht="27" hidden="false" customHeight="true" outlineLevel="0" collapsed="false">
      <c r="A2587" s="6"/>
      <c r="B2587" s="7" t="s">
        <v>8006</v>
      </c>
      <c r="C2587" s="6" t="s">
        <v>8007</v>
      </c>
      <c r="D2587" s="6" t="s">
        <v>8008</v>
      </c>
      <c r="E2587" s="6"/>
      <c r="F2587" s="6"/>
      <c r="G2587" s="8" t="n">
        <v>10</v>
      </c>
      <c r="H2587" s="13" t="s">
        <v>982</v>
      </c>
      <c r="I2587" s="6" t="s">
        <v>730</v>
      </c>
      <c r="J2587" s="6"/>
      <c r="K2587" s="6"/>
      <c r="L2587" s="6"/>
      <c r="M2587" s="6"/>
    </row>
    <row r="2588" customFormat="false" ht="27" hidden="false" customHeight="true" outlineLevel="0" collapsed="false">
      <c r="A2588" s="2"/>
      <c r="B2588" s="3" t="s">
        <v>8009</v>
      </c>
      <c r="C2588" s="2" t="s">
        <v>8010</v>
      </c>
      <c r="D2588" s="2" t="s">
        <v>8011</v>
      </c>
      <c r="E2588" s="2"/>
      <c r="F2588" s="2"/>
      <c r="G2588" s="4" t="n">
        <v>7</v>
      </c>
      <c r="H2588" s="13" t="s">
        <v>982</v>
      </c>
      <c r="I2588" s="2" t="s">
        <v>730</v>
      </c>
      <c r="J2588" s="2"/>
      <c r="K2588" s="2"/>
      <c r="L2588" s="2"/>
      <c r="M2588" s="2"/>
    </row>
    <row r="2589" customFormat="false" ht="27" hidden="false" customHeight="true" outlineLevel="0" collapsed="false">
      <c r="A2589" s="6"/>
      <c r="B2589" s="7" t="s">
        <v>8012</v>
      </c>
      <c r="C2589" s="6" t="s">
        <v>8013</v>
      </c>
      <c r="D2589" s="6" t="s">
        <v>8014</v>
      </c>
      <c r="E2589" s="6" t="s">
        <v>1630</v>
      </c>
      <c r="F2589" s="6"/>
      <c r="G2589" s="8" t="n">
        <v>16</v>
      </c>
      <c r="H2589" s="13" t="s">
        <v>982</v>
      </c>
      <c r="I2589" s="6" t="s">
        <v>730</v>
      </c>
      <c r="J2589" s="6"/>
      <c r="K2589" s="6"/>
      <c r="L2589" s="6"/>
      <c r="M2589" s="6"/>
    </row>
    <row r="2590" customFormat="false" ht="27" hidden="false" customHeight="true" outlineLevel="0" collapsed="false">
      <c r="A2590" s="2"/>
      <c r="B2590" s="3" t="s">
        <v>8015</v>
      </c>
      <c r="C2590" s="2" t="s">
        <v>8016</v>
      </c>
      <c r="D2590" s="2" t="s">
        <v>8017</v>
      </c>
      <c r="E2590" s="2" t="s">
        <v>1074</v>
      </c>
      <c r="F2590" s="2"/>
      <c r="G2590" s="4" t="n">
        <v>3</v>
      </c>
      <c r="H2590" s="13" t="s">
        <v>982</v>
      </c>
      <c r="I2590" s="2" t="s">
        <v>730</v>
      </c>
      <c r="J2590" s="2"/>
      <c r="K2590" s="2"/>
      <c r="L2590" s="2"/>
      <c r="M2590" s="2"/>
    </row>
    <row r="2591" customFormat="false" ht="27" hidden="false" customHeight="true" outlineLevel="0" collapsed="false">
      <c r="A2591" s="6"/>
      <c r="B2591" s="7" t="s">
        <v>8018</v>
      </c>
      <c r="C2591" s="6" t="s">
        <v>8019</v>
      </c>
      <c r="D2591" s="6" t="s">
        <v>8020</v>
      </c>
      <c r="E2591" s="6" t="s">
        <v>707</v>
      </c>
      <c r="F2591" s="6"/>
      <c r="G2591" s="8" t="n">
        <v>17</v>
      </c>
      <c r="H2591" s="13" t="s">
        <v>982</v>
      </c>
      <c r="I2591" s="6" t="s">
        <v>730</v>
      </c>
      <c r="J2591" s="6"/>
      <c r="K2591" s="6"/>
      <c r="L2591" s="6"/>
      <c r="M2591" s="6"/>
    </row>
    <row r="2592" customFormat="false" ht="27" hidden="false" customHeight="true" outlineLevel="0" collapsed="false">
      <c r="A2592" s="2"/>
      <c r="B2592" s="3" t="s">
        <v>8021</v>
      </c>
      <c r="C2592" s="2" t="s">
        <v>8022</v>
      </c>
      <c r="D2592" s="2" t="s">
        <v>8023</v>
      </c>
      <c r="E2592" s="2"/>
      <c r="F2592" s="2"/>
      <c r="G2592" s="4" t="n">
        <v>1</v>
      </c>
      <c r="H2592" s="13" t="s">
        <v>982</v>
      </c>
      <c r="I2592" s="2" t="s">
        <v>730</v>
      </c>
      <c r="J2592" s="2"/>
      <c r="K2592" s="2"/>
      <c r="L2592" s="2"/>
      <c r="M2592" s="2"/>
    </row>
    <row r="2593" customFormat="false" ht="27" hidden="false" customHeight="true" outlineLevel="0" collapsed="false">
      <c r="A2593" s="6"/>
      <c r="B2593" s="7" t="s">
        <v>8024</v>
      </c>
      <c r="C2593" s="6" t="s">
        <v>8025</v>
      </c>
      <c r="D2593" s="6" t="s">
        <v>8026</v>
      </c>
      <c r="E2593" s="6" t="s">
        <v>1812</v>
      </c>
      <c r="F2593" s="6"/>
      <c r="G2593" s="8" t="n">
        <v>10</v>
      </c>
      <c r="H2593" s="13" t="s">
        <v>982</v>
      </c>
      <c r="I2593" s="6" t="s">
        <v>730</v>
      </c>
      <c r="J2593" s="6"/>
      <c r="K2593" s="6"/>
      <c r="L2593" s="6"/>
      <c r="M2593" s="6"/>
    </row>
    <row r="2594" customFormat="false" ht="27" hidden="false" customHeight="true" outlineLevel="0" collapsed="false">
      <c r="A2594" s="2"/>
      <c r="B2594" s="3" t="s">
        <v>8027</v>
      </c>
      <c r="C2594" s="2" t="s">
        <v>8028</v>
      </c>
      <c r="D2594" s="2" t="s">
        <v>8029</v>
      </c>
      <c r="E2594" s="2" t="s">
        <v>1134</v>
      </c>
      <c r="F2594" s="2"/>
      <c r="G2594" s="4" t="n">
        <v>1</v>
      </c>
      <c r="H2594" s="13" t="s">
        <v>982</v>
      </c>
      <c r="I2594" s="2" t="s">
        <v>730</v>
      </c>
      <c r="J2594" s="2"/>
      <c r="K2594" s="2"/>
      <c r="L2594" s="2"/>
      <c r="M2594" s="2"/>
    </row>
    <row r="2595" customFormat="false" ht="27" hidden="false" customHeight="true" outlineLevel="0" collapsed="false">
      <c r="A2595" s="6"/>
      <c r="B2595" s="7" t="s">
        <v>8030</v>
      </c>
      <c r="C2595" s="6" t="s">
        <v>8031</v>
      </c>
      <c r="D2595" s="6" t="s">
        <v>8032</v>
      </c>
      <c r="E2595" s="6"/>
      <c r="F2595" s="6"/>
      <c r="G2595" s="8" t="n">
        <v>1</v>
      </c>
      <c r="H2595" s="13" t="s">
        <v>982</v>
      </c>
      <c r="I2595" s="6" t="s">
        <v>730</v>
      </c>
      <c r="J2595" s="6"/>
      <c r="K2595" s="6"/>
      <c r="L2595" s="6"/>
      <c r="M2595" s="6"/>
    </row>
    <row r="2596" customFormat="false" ht="27" hidden="false" customHeight="true" outlineLevel="0" collapsed="false">
      <c r="A2596" s="2"/>
      <c r="B2596" s="3" t="s">
        <v>8033</v>
      </c>
      <c r="C2596" s="2" t="s">
        <v>8034</v>
      </c>
      <c r="D2596" s="2" t="s">
        <v>8035</v>
      </c>
      <c r="E2596" s="2" t="s">
        <v>3362</v>
      </c>
      <c r="F2596" s="2"/>
      <c r="G2596" s="4" t="n">
        <v>51</v>
      </c>
      <c r="H2596" s="13" t="s">
        <v>982</v>
      </c>
      <c r="I2596" s="2" t="s">
        <v>730</v>
      </c>
      <c r="J2596" s="2"/>
      <c r="K2596" s="2"/>
      <c r="L2596" s="2"/>
      <c r="M2596" s="2"/>
    </row>
    <row r="2597" customFormat="false" ht="27" hidden="false" customHeight="true" outlineLevel="0" collapsed="false">
      <c r="A2597" s="6"/>
      <c r="B2597" s="7" t="s">
        <v>8036</v>
      </c>
      <c r="C2597" s="6" t="s">
        <v>8037</v>
      </c>
      <c r="D2597" s="6" t="s">
        <v>8038</v>
      </c>
      <c r="E2597" s="6" t="s">
        <v>3362</v>
      </c>
      <c r="F2597" s="6"/>
      <c r="G2597" s="8" t="n">
        <v>18</v>
      </c>
      <c r="H2597" s="13" t="s">
        <v>982</v>
      </c>
      <c r="I2597" s="6" t="s">
        <v>730</v>
      </c>
      <c r="J2597" s="6"/>
      <c r="K2597" s="6"/>
      <c r="L2597" s="6"/>
      <c r="M2597" s="6"/>
    </row>
    <row r="2598" customFormat="false" ht="27" hidden="false" customHeight="true" outlineLevel="0" collapsed="false">
      <c r="A2598" s="2"/>
      <c r="B2598" s="3" t="s">
        <v>8039</v>
      </c>
      <c r="C2598" s="2" t="s">
        <v>8040</v>
      </c>
      <c r="D2598" s="2" t="s">
        <v>8041</v>
      </c>
      <c r="E2598" s="2" t="s">
        <v>3362</v>
      </c>
      <c r="F2598" s="2"/>
      <c r="G2598" s="4" t="n">
        <v>2</v>
      </c>
      <c r="H2598" s="13" t="s">
        <v>982</v>
      </c>
      <c r="I2598" s="2" t="s">
        <v>730</v>
      </c>
      <c r="J2598" s="2"/>
      <c r="K2598" s="2"/>
      <c r="L2598" s="2"/>
      <c r="M2598" s="2"/>
    </row>
    <row r="2599" customFormat="false" ht="27" hidden="false" customHeight="true" outlineLevel="0" collapsed="false">
      <c r="A2599" s="6"/>
      <c r="B2599" s="7" t="s">
        <v>8042</v>
      </c>
      <c r="C2599" s="6" t="s">
        <v>8043</v>
      </c>
      <c r="D2599" s="6" t="s">
        <v>8044</v>
      </c>
      <c r="E2599" s="6" t="s">
        <v>3362</v>
      </c>
      <c r="F2599" s="6"/>
      <c r="G2599" s="8" t="n">
        <v>24</v>
      </c>
      <c r="H2599" s="13" t="s">
        <v>982</v>
      </c>
      <c r="I2599" s="6" t="s">
        <v>730</v>
      </c>
      <c r="J2599" s="6"/>
      <c r="K2599" s="6"/>
      <c r="L2599" s="6"/>
      <c r="M2599" s="6"/>
    </row>
    <row r="2600" customFormat="false" ht="27" hidden="false" customHeight="true" outlineLevel="0" collapsed="false">
      <c r="A2600" s="2"/>
      <c r="B2600" s="3" t="s">
        <v>8045</v>
      </c>
      <c r="C2600" s="2" t="s">
        <v>8046</v>
      </c>
      <c r="D2600" s="2" t="s">
        <v>8047</v>
      </c>
      <c r="E2600" s="2" t="s">
        <v>1074</v>
      </c>
      <c r="F2600" s="2"/>
      <c r="G2600" s="4" t="n">
        <v>1</v>
      </c>
      <c r="H2600" s="13" t="s">
        <v>982</v>
      </c>
      <c r="I2600" s="2" t="s">
        <v>730</v>
      </c>
      <c r="J2600" s="2"/>
      <c r="K2600" s="2"/>
      <c r="L2600" s="2"/>
      <c r="M2600" s="2"/>
    </row>
    <row r="2601" customFormat="false" ht="27" hidden="false" customHeight="true" outlineLevel="0" collapsed="false">
      <c r="A2601" s="6"/>
      <c r="B2601" s="7" t="s">
        <v>8048</v>
      </c>
      <c r="C2601" s="6" t="s">
        <v>8049</v>
      </c>
      <c r="D2601" s="6" t="s">
        <v>8050</v>
      </c>
      <c r="E2601" s="6" t="s">
        <v>3362</v>
      </c>
      <c r="F2601" s="6"/>
      <c r="G2601" s="8" t="n">
        <v>7</v>
      </c>
      <c r="H2601" s="13" t="s">
        <v>982</v>
      </c>
      <c r="I2601" s="6" t="s">
        <v>730</v>
      </c>
      <c r="J2601" s="6"/>
      <c r="K2601" s="6"/>
      <c r="L2601" s="6"/>
      <c r="M2601" s="6"/>
    </row>
    <row r="2602" customFormat="false" ht="27" hidden="false" customHeight="true" outlineLevel="0" collapsed="false">
      <c r="A2602" s="2"/>
      <c r="B2602" s="3" t="s">
        <v>8051</v>
      </c>
      <c r="C2602" s="2" t="s">
        <v>8052</v>
      </c>
      <c r="D2602" s="2" t="s">
        <v>8053</v>
      </c>
      <c r="E2602" s="2" t="s">
        <v>1078</v>
      </c>
      <c r="F2602" s="2"/>
      <c r="G2602" s="4" t="n">
        <v>1</v>
      </c>
      <c r="H2602" s="13" t="s">
        <v>982</v>
      </c>
      <c r="I2602" s="2" t="s">
        <v>730</v>
      </c>
      <c r="J2602" s="2"/>
      <c r="K2602" s="2"/>
      <c r="L2602" s="2"/>
      <c r="M2602" s="2"/>
    </row>
    <row r="2603" customFormat="false" ht="27" hidden="false" customHeight="true" outlineLevel="0" collapsed="false">
      <c r="A2603" s="6"/>
      <c r="B2603" s="7" t="s">
        <v>8054</v>
      </c>
      <c r="C2603" s="6" t="s">
        <v>8055</v>
      </c>
      <c r="D2603" s="6" t="s">
        <v>8056</v>
      </c>
      <c r="E2603" s="6" t="s">
        <v>5641</v>
      </c>
      <c r="F2603" s="6"/>
      <c r="G2603" s="8" t="n">
        <v>5</v>
      </c>
      <c r="H2603" s="13" t="s">
        <v>982</v>
      </c>
      <c r="I2603" s="6" t="s">
        <v>730</v>
      </c>
      <c r="J2603" s="6"/>
      <c r="K2603" s="6"/>
      <c r="L2603" s="6"/>
      <c r="M2603" s="6"/>
    </row>
    <row r="2604" customFormat="false" ht="27" hidden="false" customHeight="true" outlineLevel="0" collapsed="false">
      <c r="A2604" s="2"/>
      <c r="B2604" s="3" t="s">
        <v>8057</v>
      </c>
      <c r="C2604" s="2" t="s">
        <v>8058</v>
      </c>
      <c r="D2604" s="2" t="s">
        <v>8059</v>
      </c>
      <c r="E2604" s="2" t="s">
        <v>5641</v>
      </c>
      <c r="F2604" s="2"/>
      <c r="G2604" s="4" t="n">
        <v>3</v>
      </c>
      <c r="H2604" s="13" t="s">
        <v>982</v>
      </c>
      <c r="I2604" s="2" t="s">
        <v>730</v>
      </c>
      <c r="J2604" s="2"/>
      <c r="K2604" s="2"/>
      <c r="L2604" s="2"/>
      <c r="M2604" s="2"/>
    </row>
    <row r="2605" customFormat="false" ht="27" hidden="false" customHeight="true" outlineLevel="0" collapsed="false">
      <c r="A2605" s="6"/>
      <c r="B2605" s="7" t="s">
        <v>8060</v>
      </c>
      <c r="C2605" s="6" t="s">
        <v>8061</v>
      </c>
      <c r="D2605" s="6" t="s">
        <v>8062</v>
      </c>
      <c r="E2605" s="6" t="s">
        <v>5641</v>
      </c>
      <c r="F2605" s="6"/>
      <c r="G2605" s="8" t="n">
        <v>5</v>
      </c>
      <c r="H2605" s="13" t="s">
        <v>982</v>
      </c>
      <c r="I2605" s="6" t="s">
        <v>730</v>
      </c>
      <c r="J2605" s="6"/>
      <c r="K2605" s="6"/>
      <c r="L2605" s="6"/>
      <c r="M2605" s="6"/>
    </row>
    <row r="2606" customFormat="false" ht="27" hidden="false" customHeight="true" outlineLevel="0" collapsed="false">
      <c r="A2606" s="2"/>
      <c r="B2606" s="3" t="s">
        <v>8063</v>
      </c>
      <c r="C2606" s="2" t="s">
        <v>8064</v>
      </c>
      <c r="D2606" s="2" t="s">
        <v>8065</v>
      </c>
      <c r="E2606" s="2" t="s">
        <v>1195</v>
      </c>
      <c r="F2606" s="2"/>
      <c r="G2606" s="4" t="n">
        <v>3</v>
      </c>
      <c r="H2606" s="13" t="s">
        <v>982</v>
      </c>
      <c r="I2606" s="2" t="s">
        <v>730</v>
      </c>
      <c r="J2606" s="2"/>
      <c r="K2606" s="2"/>
      <c r="L2606" s="2"/>
      <c r="M2606" s="2"/>
    </row>
    <row r="2607" customFormat="false" ht="27" hidden="false" customHeight="true" outlineLevel="0" collapsed="false">
      <c r="A2607" s="6"/>
      <c r="B2607" s="7" t="s">
        <v>8066</v>
      </c>
      <c r="C2607" s="6" t="s">
        <v>8067</v>
      </c>
      <c r="D2607" s="6" t="s">
        <v>8068</v>
      </c>
      <c r="E2607" s="6" t="s">
        <v>1134</v>
      </c>
      <c r="F2607" s="6"/>
      <c r="G2607" s="8" t="n">
        <v>1</v>
      </c>
      <c r="H2607" s="13" t="s">
        <v>982</v>
      </c>
      <c r="I2607" s="6" t="s">
        <v>730</v>
      </c>
      <c r="J2607" s="6"/>
      <c r="K2607" s="6"/>
      <c r="L2607" s="6"/>
      <c r="M2607" s="6"/>
    </row>
    <row r="2608" customFormat="false" ht="27" hidden="false" customHeight="true" outlineLevel="0" collapsed="false">
      <c r="A2608" s="2"/>
      <c r="B2608" s="3" t="s">
        <v>8069</v>
      </c>
      <c r="C2608" s="2" t="s">
        <v>8070</v>
      </c>
      <c r="D2608" s="2" t="s">
        <v>8071</v>
      </c>
      <c r="E2608" s="2" t="s">
        <v>5641</v>
      </c>
      <c r="F2608" s="2"/>
      <c r="G2608" s="4" t="n">
        <v>5</v>
      </c>
      <c r="H2608" s="13" t="s">
        <v>982</v>
      </c>
      <c r="I2608" s="2" t="s">
        <v>730</v>
      </c>
      <c r="J2608" s="2"/>
      <c r="K2608" s="2"/>
      <c r="L2608" s="2"/>
      <c r="M2608" s="2"/>
    </row>
    <row r="2609" customFormat="false" ht="27" hidden="false" customHeight="true" outlineLevel="0" collapsed="false">
      <c r="A2609" s="6"/>
      <c r="B2609" s="7" t="s">
        <v>8072</v>
      </c>
      <c r="C2609" s="6" t="s">
        <v>8073</v>
      </c>
      <c r="D2609" s="6"/>
      <c r="E2609" s="6"/>
      <c r="F2609" s="6"/>
      <c r="G2609" s="8" t="n">
        <v>1</v>
      </c>
      <c r="H2609" s="13" t="s">
        <v>982</v>
      </c>
      <c r="I2609" s="6" t="s">
        <v>730</v>
      </c>
      <c r="J2609" s="6"/>
      <c r="K2609" s="6"/>
      <c r="L2609" s="6"/>
      <c r="M2609" s="6"/>
    </row>
    <row r="2610" customFormat="false" ht="27" hidden="false" customHeight="true" outlineLevel="0" collapsed="false">
      <c r="A2610" s="2"/>
      <c r="B2610" s="3" t="s">
        <v>8074</v>
      </c>
      <c r="C2610" s="2" t="s">
        <v>8075</v>
      </c>
      <c r="D2610" s="2" t="s">
        <v>8076</v>
      </c>
      <c r="E2610" s="2" t="s">
        <v>1289</v>
      </c>
      <c r="F2610" s="2"/>
      <c r="G2610" s="4" t="n">
        <v>8</v>
      </c>
      <c r="H2610" s="13" t="s">
        <v>982</v>
      </c>
      <c r="I2610" s="2" t="s">
        <v>730</v>
      </c>
      <c r="J2610" s="2"/>
      <c r="K2610" s="2"/>
      <c r="L2610" s="2"/>
      <c r="M2610" s="2"/>
    </row>
    <row r="2611" customFormat="false" ht="27" hidden="false" customHeight="true" outlineLevel="0" collapsed="false">
      <c r="A2611" s="6"/>
      <c r="B2611" s="7" t="s">
        <v>8077</v>
      </c>
      <c r="C2611" s="6" t="s">
        <v>8078</v>
      </c>
      <c r="D2611" s="6"/>
      <c r="E2611" s="6"/>
      <c r="F2611" s="6"/>
      <c r="G2611" s="8" t="n">
        <v>33</v>
      </c>
      <c r="H2611" s="13" t="s">
        <v>982</v>
      </c>
      <c r="I2611" s="6" t="s">
        <v>730</v>
      </c>
      <c r="J2611" s="6"/>
      <c r="K2611" s="6"/>
      <c r="L2611" s="6"/>
      <c r="M2611" s="6"/>
    </row>
    <row r="2612" customFormat="false" ht="27" hidden="false" customHeight="true" outlineLevel="0" collapsed="false">
      <c r="A2612" s="2"/>
      <c r="B2612" s="3" t="s">
        <v>8079</v>
      </c>
      <c r="C2612" s="2" t="s">
        <v>8080</v>
      </c>
      <c r="D2612" s="2" t="s">
        <v>8081</v>
      </c>
      <c r="E2612" s="2" t="s">
        <v>8082</v>
      </c>
      <c r="F2612" s="2"/>
      <c r="G2612" s="4" t="n">
        <v>3</v>
      </c>
      <c r="H2612" s="13" t="s">
        <v>982</v>
      </c>
      <c r="I2612" s="2" t="s">
        <v>730</v>
      </c>
      <c r="J2612" s="2"/>
      <c r="K2612" s="2"/>
      <c r="L2612" s="2"/>
      <c r="M2612" s="2"/>
    </row>
    <row r="2613" customFormat="false" ht="27" hidden="false" customHeight="true" outlineLevel="0" collapsed="false">
      <c r="A2613" s="6"/>
      <c r="B2613" s="7" t="s">
        <v>8083</v>
      </c>
      <c r="C2613" s="6" t="s">
        <v>8084</v>
      </c>
      <c r="D2613" s="6" t="s">
        <v>8085</v>
      </c>
      <c r="E2613" s="6" t="s">
        <v>8082</v>
      </c>
      <c r="F2613" s="6"/>
      <c r="G2613" s="8" t="n">
        <v>1</v>
      </c>
      <c r="H2613" s="13" t="s">
        <v>982</v>
      </c>
      <c r="I2613" s="6" t="s">
        <v>730</v>
      </c>
      <c r="J2613" s="6"/>
      <c r="K2613" s="6"/>
      <c r="L2613" s="6"/>
      <c r="M2613" s="6"/>
    </row>
    <row r="2614" customFormat="false" ht="27" hidden="false" customHeight="true" outlineLevel="0" collapsed="false">
      <c r="A2614" s="2"/>
      <c r="B2614" s="3" t="s">
        <v>8086</v>
      </c>
      <c r="C2614" s="2" t="s">
        <v>8087</v>
      </c>
      <c r="D2614" s="2" t="s">
        <v>8088</v>
      </c>
      <c r="E2614" s="2" t="s">
        <v>8082</v>
      </c>
      <c r="F2614" s="2"/>
      <c r="G2614" s="4" t="n">
        <v>3</v>
      </c>
      <c r="H2614" s="13" t="s">
        <v>982</v>
      </c>
      <c r="I2614" s="2" t="s">
        <v>730</v>
      </c>
      <c r="J2614" s="2"/>
      <c r="K2614" s="2"/>
      <c r="L2614" s="2"/>
      <c r="M2614" s="2"/>
    </row>
    <row r="2615" customFormat="false" ht="27" hidden="false" customHeight="true" outlineLevel="0" collapsed="false">
      <c r="A2615" s="6"/>
      <c r="B2615" s="7" t="s">
        <v>8089</v>
      </c>
      <c r="C2615" s="6" t="s">
        <v>8090</v>
      </c>
      <c r="D2615" s="6" t="s">
        <v>8091</v>
      </c>
      <c r="E2615" s="6" t="s">
        <v>8082</v>
      </c>
      <c r="F2615" s="6"/>
      <c r="G2615" s="8" t="n">
        <v>7</v>
      </c>
      <c r="H2615" s="13" t="s">
        <v>982</v>
      </c>
      <c r="I2615" s="6" t="s">
        <v>730</v>
      </c>
      <c r="J2615" s="6"/>
      <c r="K2615" s="6"/>
      <c r="L2615" s="6"/>
      <c r="M2615" s="6"/>
    </row>
    <row r="2616" customFormat="false" ht="27" hidden="false" customHeight="true" outlineLevel="0" collapsed="false">
      <c r="A2616" s="2"/>
      <c r="B2616" s="3" t="s">
        <v>8092</v>
      </c>
      <c r="C2616" s="2" t="s">
        <v>8093</v>
      </c>
      <c r="D2616" s="2" t="s">
        <v>8094</v>
      </c>
      <c r="E2616" s="2" t="s">
        <v>707</v>
      </c>
      <c r="F2616" s="2"/>
      <c r="G2616" s="4" t="n">
        <v>0.5</v>
      </c>
      <c r="H2616" s="13" t="s">
        <v>982</v>
      </c>
      <c r="I2616" s="2" t="s">
        <v>730</v>
      </c>
      <c r="J2616" s="2"/>
      <c r="K2616" s="2"/>
      <c r="L2616" s="2"/>
      <c r="M2616" s="2"/>
    </row>
    <row r="2617" customFormat="false" ht="27" hidden="false" customHeight="true" outlineLevel="0" collapsed="false">
      <c r="A2617" s="6"/>
      <c r="B2617" s="7" t="s">
        <v>8095</v>
      </c>
      <c r="C2617" s="6" t="s">
        <v>8096</v>
      </c>
      <c r="D2617" s="6" t="s">
        <v>8097</v>
      </c>
      <c r="E2617" s="6" t="s">
        <v>7231</v>
      </c>
      <c r="F2617" s="6"/>
      <c r="G2617" s="8" t="n">
        <v>1</v>
      </c>
      <c r="H2617" s="13" t="s">
        <v>982</v>
      </c>
      <c r="I2617" s="6" t="s">
        <v>730</v>
      </c>
      <c r="J2617" s="6"/>
      <c r="K2617" s="6"/>
      <c r="L2617" s="6"/>
      <c r="M2617" s="6"/>
    </row>
    <row r="2618" customFormat="false" ht="27" hidden="false" customHeight="true" outlineLevel="0" collapsed="false">
      <c r="A2618" s="2"/>
      <c r="B2618" s="3" t="s">
        <v>8098</v>
      </c>
      <c r="C2618" s="2" t="s">
        <v>8099</v>
      </c>
      <c r="D2618" s="2" t="s">
        <v>8097</v>
      </c>
      <c r="E2618" s="2" t="s">
        <v>1134</v>
      </c>
      <c r="F2618" s="2"/>
      <c r="G2618" s="4" t="n">
        <v>1</v>
      </c>
      <c r="H2618" s="13" t="s">
        <v>982</v>
      </c>
      <c r="I2618" s="2" t="s">
        <v>730</v>
      </c>
      <c r="J2618" s="2"/>
      <c r="K2618" s="2"/>
      <c r="L2618" s="2"/>
      <c r="M2618" s="2"/>
    </row>
    <row r="2619" customFormat="false" ht="27" hidden="false" customHeight="true" outlineLevel="0" collapsed="false">
      <c r="A2619" s="6"/>
      <c r="B2619" s="7" t="s">
        <v>8100</v>
      </c>
      <c r="C2619" s="6" t="s">
        <v>8101</v>
      </c>
      <c r="D2619" s="6" t="s">
        <v>8102</v>
      </c>
      <c r="E2619" s="6" t="s">
        <v>1134</v>
      </c>
      <c r="F2619" s="6"/>
      <c r="G2619" s="8" t="n">
        <v>12</v>
      </c>
      <c r="H2619" s="13" t="s">
        <v>982</v>
      </c>
      <c r="I2619" s="6" t="s">
        <v>730</v>
      </c>
      <c r="J2619" s="6"/>
      <c r="K2619" s="6"/>
      <c r="L2619" s="6"/>
      <c r="M2619" s="6"/>
    </row>
    <row r="2620" customFormat="false" ht="27" hidden="false" customHeight="true" outlineLevel="0" collapsed="false">
      <c r="A2620" s="2"/>
      <c r="B2620" s="3" t="s">
        <v>8103</v>
      </c>
      <c r="C2620" s="2" t="s">
        <v>8104</v>
      </c>
      <c r="D2620" s="2" t="s">
        <v>8105</v>
      </c>
      <c r="E2620" s="2" t="s">
        <v>1134</v>
      </c>
      <c r="F2620" s="2"/>
      <c r="G2620" s="4" t="n">
        <v>10</v>
      </c>
      <c r="H2620" s="13" t="s">
        <v>982</v>
      </c>
      <c r="I2620" s="2" t="s">
        <v>730</v>
      </c>
      <c r="J2620" s="2"/>
      <c r="K2620" s="2"/>
      <c r="L2620" s="2"/>
      <c r="M2620" s="2"/>
    </row>
    <row r="2621" customFormat="false" ht="27" hidden="false" customHeight="true" outlineLevel="0" collapsed="false">
      <c r="A2621" s="6"/>
      <c r="B2621" s="7" t="s">
        <v>8106</v>
      </c>
      <c r="C2621" s="6" t="s">
        <v>8107</v>
      </c>
      <c r="D2621" s="6" t="s">
        <v>8108</v>
      </c>
      <c r="E2621" s="6" t="s">
        <v>1074</v>
      </c>
      <c r="F2621" s="6"/>
      <c r="G2621" s="8" t="n">
        <v>1</v>
      </c>
      <c r="H2621" s="13" t="s">
        <v>982</v>
      </c>
      <c r="I2621" s="6" t="s">
        <v>730</v>
      </c>
      <c r="J2621" s="6"/>
      <c r="K2621" s="6"/>
      <c r="L2621" s="6"/>
      <c r="M2621" s="6"/>
    </row>
    <row r="2622" customFormat="false" ht="27" hidden="false" customHeight="true" outlineLevel="0" collapsed="false">
      <c r="A2622" s="2"/>
      <c r="B2622" s="3" t="s">
        <v>8109</v>
      </c>
      <c r="C2622" s="2" t="s">
        <v>8110</v>
      </c>
      <c r="D2622" s="2" t="s">
        <v>8111</v>
      </c>
      <c r="E2622" s="2" t="s">
        <v>1074</v>
      </c>
      <c r="F2622" s="2"/>
      <c r="G2622" s="4" t="n">
        <v>1</v>
      </c>
      <c r="H2622" s="13" t="s">
        <v>982</v>
      </c>
      <c r="I2622" s="2" t="s">
        <v>730</v>
      </c>
      <c r="J2622" s="2"/>
      <c r="K2622" s="2"/>
      <c r="L2622" s="2"/>
      <c r="M2622" s="2"/>
    </row>
    <row r="2623" customFormat="false" ht="27" hidden="false" customHeight="true" outlineLevel="0" collapsed="false">
      <c r="A2623" s="6"/>
      <c r="B2623" s="7" t="s">
        <v>8112</v>
      </c>
      <c r="C2623" s="6" t="s">
        <v>8113</v>
      </c>
      <c r="D2623" s="6" t="s">
        <v>8114</v>
      </c>
      <c r="E2623" s="6" t="s">
        <v>3362</v>
      </c>
      <c r="F2623" s="6"/>
      <c r="G2623" s="8" t="n">
        <v>5</v>
      </c>
      <c r="H2623" s="13" t="s">
        <v>982</v>
      </c>
      <c r="I2623" s="6" t="s">
        <v>730</v>
      </c>
      <c r="J2623" s="6"/>
      <c r="K2623" s="6"/>
      <c r="L2623" s="6"/>
      <c r="M2623" s="6"/>
    </row>
    <row r="2624" customFormat="false" ht="27" hidden="false" customHeight="true" outlineLevel="0" collapsed="false">
      <c r="A2624" s="2"/>
      <c r="B2624" s="3" t="s">
        <v>8115</v>
      </c>
      <c r="C2624" s="2" t="s">
        <v>8116</v>
      </c>
      <c r="D2624" s="2" t="s">
        <v>8117</v>
      </c>
      <c r="E2624" s="2" t="s">
        <v>3162</v>
      </c>
      <c r="F2624" s="2"/>
      <c r="G2624" s="4" t="n">
        <v>8</v>
      </c>
      <c r="H2624" s="13" t="s">
        <v>982</v>
      </c>
      <c r="I2624" s="2" t="s">
        <v>730</v>
      </c>
      <c r="J2624" s="2"/>
      <c r="K2624" s="2"/>
      <c r="L2624" s="2"/>
      <c r="M2624" s="2"/>
    </row>
    <row r="2625" customFormat="false" ht="27" hidden="false" customHeight="true" outlineLevel="0" collapsed="false">
      <c r="A2625" s="6"/>
      <c r="B2625" s="7" t="s">
        <v>8118</v>
      </c>
      <c r="C2625" s="6" t="s">
        <v>8119</v>
      </c>
      <c r="D2625" s="6" t="s">
        <v>8120</v>
      </c>
      <c r="E2625" s="6" t="s">
        <v>3162</v>
      </c>
      <c r="F2625" s="6"/>
      <c r="G2625" s="8" t="n">
        <v>4</v>
      </c>
      <c r="H2625" s="13" t="s">
        <v>982</v>
      </c>
      <c r="I2625" s="6" t="s">
        <v>730</v>
      </c>
      <c r="J2625" s="6"/>
      <c r="K2625" s="6"/>
      <c r="L2625" s="6"/>
      <c r="M2625" s="6"/>
    </row>
    <row r="2626" customFormat="false" ht="27" hidden="false" customHeight="true" outlineLevel="0" collapsed="false">
      <c r="A2626" s="2"/>
      <c r="B2626" s="3" t="s">
        <v>8121</v>
      </c>
      <c r="C2626" s="2" t="s">
        <v>8122</v>
      </c>
      <c r="D2626" s="2" t="s">
        <v>8123</v>
      </c>
      <c r="E2626" s="2" t="s">
        <v>3162</v>
      </c>
      <c r="F2626" s="2"/>
      <c r="G2626" s="4" t="n">
        <v>3</v>
      </c>
      <c r="H2626" s="13" t="s">
        <v>982</v>
      </c>
      <c r="I2626" s="2" t="s">
        <v>730</v>
      </c>
      <c r="J2626" s="2"/>
      <c r="K2626" s="2"/>
      <c r="L2626" s="2"/>
      <c r="M2626" s="2"/>
    </row>
    <row r="2627" customFormat="false" ht="27" hidden="false" customHeight="true" outlineLevel="0" collapsed="false">
      <c r="A2627" s="6"/>
      <c r="B2627" s="7" t="s">
        <v>8124</v>
      </c>
      <c r="C2627" s="6" t="s">
        <v>8125</v>
      </c>
      <c r="D2627" s="6" t="s">
        <v>8126</v>
      </c>
      <c r="E2627" s="6" t="s">
        <v>6013</v>
      </c>
      <c r="F2627" s="6"/>
      <c r="G2627" s="8" t="n">
        <v>4</v>
      </c>
      <c r="H2627" s="13" t="s">
        <v>982</v>
      </c>
      <c r="I2627" s="6" t="s">
        <v>730</v>
      </c>
      <c r="J2627" s="6"/>
      <c r="K2627" s="6"/>
      <c r="L2627" s="6"/>
      <c r="M2627" s="6"/>
    </row>
    <row r="2628" customFormat="false" ht="27" hidden="false" customHeight="true" outlineLevel="0" collapsed="false">
      <c r="A2628" s="2"/>
      <c r="B2628" s="3" t="s">
        <v>8127</v>
      </c>
      <c r="C2628" s="2" t="s">
        <v>8128</v>
      </c>
      <c r="D2628" s="2" t="s">
        <v>8129</v>
      </c>
      <c r="E2628" s="2" t="s">
        <v>6013</v>
      </c>
      <c r="F2628" s="2"/>
      <c r="G2628" s="4" t="n">
        <v>15</v>
      </c>
      <c r="H2628" s="13" t="s">
        <v>982</v>
      </c>
      <c r="I2628" s="2" t="s">
        <v>730</v>
      </c>
      <c r="J2628" s="2"/>
      <c r="K2628" s="2"/>
      <c r="L2628" s="2"/>
      <c r="M2628" s="2"/>
    </row>
    <row r="2629" customFormat="false" ht="27" hidden="false" customHeight="true" outlineLevel="0" collapsed="false">
      <c r="A2629" s="6"/>
      <c r="B2629" s="7" t="s">
        <v>8130</v>
      </c>
      <c r="C2629" s="6" t="s">
        <v>8131</v>
      </c>
      <c r="D2629" s="6" t="s">
        <v>8132</v>
      </c>
      <c r="E2629" s="6" t="s">
        <v>6013</v>
      </c>
      <c r="F2629" s="6"/>
      <c r="G2629" s="8" t="n">
        <v>2</v>
      </c>
      <c r="H2629" s="13" t="s">
        <v>982</v>
      </c>
      <c r="I2629" s="6" t="s">
        <v>730</v>
      </c>
      <c r="J2629" s="6"/>
      <c r="K2629" s="6"/>
      <c r="L2629" s="6"/>
      <c r="M2629" s="6"/>
    </row>
    <row r="2630" customFormat="false" ht="27" hidden="false" customHeight="true" outlineLevel="0" collapsed="false">
      <c r="A2630" s="2"/>
      <c r="B2630" s="3" t="s">
        <v>8133</v>
      </c>
      <c r="C2630" s="2" t="s">
        <v>8134</v>
      </c>
      <c r="D2630" s="2" t="s">
        <v>8135</v>
      </c>
      <c r="E2630" s="2" t="s">
        <v>6013</v>
      </c>
      <c r="F2630" s="2"/>
      <c r="G2630" s="4" t="n">
        <v>20</v>
      </c>
      <c r="H2630" s="13" t="s">
        <v>982</v>
      </c>
      <c r="I2630" s="2" t="s">
        <v>730</v>
      </c>
      <c r="J2630" s="2"/>
      <c r="K2630" s="2"/>
      <c r="L2630" s="2"/>
      <c r="M2630" s="2"/>
    </row>
    <row r="2631" customFormat="false" ht="27" hidden="false" customHeight="true" outlineLevel="0" collapsed="false">
      <c r="A2631" s="6"/>
      <c r="B2631" s="7" t="s">
        <v>8136</v>
      </c>
      <c r="C2631" s="6" t="s">
        <v>8137</v>
      </c>
      <c r="D2631" s="6" t="s">
        <v>8138</v>
      </c>
      <c r="E2631" s="6" t="s">
        <v>728</v>
      </c>
      <c r="F2631" s="6"/>
      <c r="G2631" s="8" t="n">
        <v>4</v>
      </c>
      <c r="H2631" s="13" t="s">
        <v>982</v>
      </c>
      <c r="I2631" s="6" t="s">
        <v>730</v>
      </c>
      <c r="J2631" s="6"/>
      <c r="K2631" s="6"/>
      <c r="L2631" s="6"/>
      <c r="M2631" s="6"/>
    </row>
    <row r="2632" customFormat="false" ht="27" hidden="false" customHeight="true" outlineLevel="0" collapsed="false">
      <c r="A2632" s="2"/>
      <c r="B2632" s="3" t="s">
        <v>8139</v>
      </c>
      <c r="C2632" s="2" t="s">
        <v>8140</v>
      </c>
      <c r="D2632" s="2" t="s">
        <v>8141</v>
      </c>
      <c r="E2632" s="2" t="s">
        <v>728</v>
      </c>
      <c r="F2632" s="2"/>
      <c r="G2632" s="4" t="n">
        <v>5</v>
      </c>
      <c r="H2632" s="13" t="s">
        <v>982</v>
      </c>
      <c r="I2632" s="2" t="s">
        <v>730</v>
      </c>
      <c r="J2632" s="2"/>
      <c r="K2632" s="2"/>
      <c r="L2632" s="2"/>
      <c r="M2632" s="2"/>
    </row>
    <row r="2633" customFormat="false" ht="27" hidden="false" customHeight="true" outlineLevel="0" collapsed="false">
      <c r="A2633" s="6"/>
      <c r="B2633" s="7" t="s">
        <v>8142</v>
      </c>
      <c r="C2633" s="6" t="s">
        <v>8143</v>
      </c>
      <c r="D2633" s="6" t="s">
        <v>8144</v>
      </c>
      <c r="E2633" s="6" t="s">
        <v>728</v>
      </c>
      <c r="F2633" s="6"/>
      <c r="G2633" s="8" t="n">
        <v>4</v>
      </c>
      <c r="H2633" s="13" t="s">
        <v>982</v>
      </c>
      <c r="I2633" s="6" t="s">
        <v>730</v>
      </c>
      <c r="J2633" s="6"/>
      <c r="K2633" s="6"/>
      <c r="L2633" s="6"/>
      <c r="M2633" s="6"/>
    </row>
    <row r="2634" customFormat="false" ht="27" hidden="false" customHeight="true" outlineLevel="0" collapsed="false">
      <c r="A2634" s="2"/>
      <c r="B2634" s="3" t="s">
        <v>8145</v>
      </c>
      <c r="C2634" s="2" t="s">
        <v>8146</v>
      </c>
      <c r="D2634" s="2" t="s">
        <v>8147</v>
      </c>
      <c r="E2634" s="2" t="s">
        <v>728</v>
      </c>
      <c r="F2634" s="2"/>
      <c r="G2634" s="4" t="n">
        <v>1</v>
      </c>
      <c r="H2634" s="13" t="s">
        <v>982</v>
      </c>
      <c r="I2634" s="2" t="s">
        <v>730</v>
      </c>
      <c r="J2634" s="2"/>
      <c r="K2634" s="2"/>
      <c r="L2634" s="2"/>
      <c r="M2634" s="2"/>
    </row>
    <row r="2635" customFormat="false" ht="27" hidden="false" customHeight="true" outlineLevel="0" collapsed="false">
      <c r="A2635" s="6"/>
      <c r="B2635" s="7" t="s">
        <v>8148</v>
      </c>
      <c r="C2635" s="6" t="s">
        <v>8149</v>
      </c>
      <c r="D2635" s="6" t="s">
        <v>8150</v>
      </c>
      <c r="E2635" s="6" t="s">
        <v>728</v>
      </c>
      <c r="F2635" s="6"/>
      <c r="G2635" s="8" t="n">
        <v>1</v>
      </c>
      <c r="H2635" s="13" t="s">
        <v>982</v>
      </c>
      <c r="I2635" s="6" t="s">
        <v>730</v>
      </c>
      <c r="J2635" s="6"/>
      <c r="K2635" s="6"/>
      <c r="L2635" s="6"/>
      <c r="M2635" s="6"/>
    </row>
    <row r="2636" customFormat="false" ht="27" hidden="false" customHeight="true" outlineLevel="0" collapsed="false">
      <c r="A2636" s="2"/>
      <c r="B2636" s="3" t="s">
        <v>8151</v>
      </c>
      <c r="C2636" s="2" t="s">
        <v>8152</v>
      </c>
      <c r="D2636" s="2" t="s">
        <v>8153</v>
      </c>
      <c r="E2636" s="2" t="s">
        <v>728</v>
      </c>
      <c r="F2636" s="2"/>
      <c r="G2636" s="4" t="n">
        <v>6</v>
      </c>
      <c r="H2636" s="13" t="s">
        <v>982</v>
      </c>
      <c r="I2636" s="2" t="s">
        <v>730</v>
      </c>
      <c r="J2636" s="2"/>
      <c r="K2636" s="2"/>
      <c r="L2636" s="2"/>
      <c r="M2636" s="2"/>
    </row>
    <row r="2637" customFormat="false" ht="27" hidden="false" customHeight="true" outlineLevel="0" collapsed="false">
      <c r="A2637" s="6"/>
      <c r="B2637" s="7" t="s">
        <v>8154</v>
      </c>
      <c r="C2637" s="6" t="s">
        <v>8155</v>
      </c>
      <c r="D2637" s="6" t="s">
        <v>8156</v>
      </c>
      <c r="E2637" s="6" t="s">
        <v>728</v>
      </c>
      <c r="F2637" s="6"/>
      <c r="G2637" s="8" t="n">
        <v>5</v>
      </c>
      <c r="H2637" s="13" t="s">
        <v>982</v>
      </c>
      <c r="I2637" s="6" t="s">
        <v>730</v>
      </c>
      <c r="J2637" s="6"/>
      <c r="K2637" s="6"/>
      <c r="L2637" s="6"/>
      <c r="M2637" s="6"/>
    </row>
    <row r="2638" customFormat="false" ht="27" hidden="false" customHeight="true" outlineLevel="0" collapsed="false">
      <c r="A2638" s="2"/>
      <c r="B2638" s="3" t="s">
        <v>8157</v>
      </c>
      <c r="C2638" s="2" t="s">
        <v>8158</v>
      </c>
      <c r="D2638" s="2" t="s">
        <v>8159</v>
      </c>
      <c r="E2638" s="2" t="s">
        <v>728</v>
      </c>
      <c r="F2638" s="2"/>
      <c r="G2638" s="4" t="n">
        <v>5</v>
      </c>
      <c r="H2638" s="13" t="s">
        <v>982</v>
      </c>
      <c r="I2638" s="2" t="s">
        <v>730</v>
      </c>
      <c r="J2638" s="2"/>
      <c r="K2638" s="2"/>
      <c r="L2638" s="2"/>
      <c r="M2638" s="2"/>
    </row>
    <row r="2639" customFormat="false" ht="27" hidden="false" customHeight="true" outlineLevel="0" collapsed="false">
      <c r="A2639" s="6"/>
      <c r="B2639" s="7" t="s">
        <v>8160</v>
      </c>
      <c r="C2639" s="6" t="s">
        <v>8161</v>
      </c>
      <c r="D2639" s="6" t="s">
        <v>8162</v>
      </c>
      <c r="E2639" s="6" t="s">
        <v>1106</v>
      </c>
      <c r="F2639" s="6"/>
      <c r="G2639" s="8" t="n">
        <v>8</v>
      </c>
      <c r="H2639" s="13" t="s">
        <v>982</v>
      </c>
      <c r="I2639" s="6" t="s">
        <v>730</v>
      </c>
      <c r="J2639" s="6"/>
      <c r="K2639" s="6"/>
      <c r="L2639" s="6"/>
      <c r="M2639" s="6"/>
    </row>
    <row r="2640" customFormat="false" ht="27" hidden="false" customHeight="true" outlineLevel="0" collapsed="false">
      <c r="A2640" s="2"/>
      <c r="B2640" s="3" t="s">
        <v>8163</v>
      </c>
      <c r="C2640" s="2" t="s">
        <v>8164</v>
      </c>
      <c r="D2640" s="2" t="s">
        <v>8165</v>
      </c>
      <c r="E2640" s="2" t="s">
        <v>1106</v>
      </c>
      <c r="F2640" s="2"/>
      <c r="G2640" s="4" t="n">
        <v>7</v>
      </c>
      <c r="H2640" s="13" t="s">
        <v>982</v>
      </c>
      <c r="I2640" s="2" t="s">
        <v>730</v>
      </c>
      <c r="J2640" s="2"/>
      <c r="K2640" s="2"/>
      <c r="L2640" s="2"/>
      <c r="M2640" s="2"/>
    </row>
    <row r="2641" customFormat="false" ht="27" hidden="false" customHeight="true" outlineLevel="0" collapsed="false">
      <c r="A2641" s="6"/>
      <c r="B2641" s="7" t="s">
        <v>8166</v>
      </c>
      <c r="C2641" s="6" t="s">
        <v>8167</v>
      </c>
      <c r="D2641" s="6" t="s">
        <v>8168</v>
      </c>
      <c r="E2641" s="6" t="s">
        <v>3362</v>
      </c>
      <c r="F2641" s="6"/>
      <c r="G2641" s="8" t="n">
        <v>15</v>
      </c>
      <c r="H2641" s="13" t="s">
        <v>982</v>
      </c>
      <c r="I2641" s="6" t="s">
        <v>730</v>
      </c>
      <c r="J2641" s="6"/>
      <c r="K2641" s="6"/>
      <c r="L2641" s="6"/>
      <c r="M2641" s="6"/>
    </row>
    <row r="2642" customFormat="false" ht="27" hidden="false" customHeight="true" outlineLevel="0" collapsed="false">
      <c r="A2642" s="2"/>
      <c r="B2642" s="3" t="s">
        <v>8169</v>
      </c>
      <c r="C2642" s="2" t="s">
        <v>8170</v>
      </c>
      <c r="D2642" s="2" t="s">
        <v>8171</v>
      </c>
      <c r="E2642" s="2" t="s">
        <v>3362</v>
      </c>
      <c r="F2642" s="2"/>
      <c r="G2642" s="4" t="n">
        <v>7</v>
      </c>
      <c r="H2642" s="13" t="s">
        <v>982</v>
      </c>
      <c r="I2642" s="2" t="s">
        <v>730</v>
      </c>
      <c r="J2642" s="2"/>
      <c r="K2642" s="2"/>
      <c r="L2642" s="2"/>
      <c r="M2642" s="2"/>
    </row>
    <row r="2643" customFormat="false" ht="27" hidden="false" customHeight="true" outlineLevel="0" collapsed="false">
      <c r="A2643" s="6"/>
      <c r="B2643" s="7" t="s">
        <v>8172</v>
      </c>
      <c r="C2643" s="6" t="s">
        <v>8173</v>
      </c>
      <c r="D2643" s="6" t="s">
        <v>8174</v>
      </c>
      <c r="E2643" s="6" t="s">
        <v>1074</v>
      </c>
      <c r="F2643" s="6"/>
      <c r="G2643" s="8" t="n">
        <v>3</v>
      </c>
      <c r="H2643" s="13" t="s">
        <v>982</v>
      </c>
      <c r="I2643" s="6" t="s">
        <v>730</v>
      </c>
      <c r="J2643" s="6"/>
      <c r="K2643" s="6"/>
      <c r="L2643" s="6"/>
      <c r="M2643" s="6"/>
    </row>
    <row r="2644" customFormat="false" ht="27" hidden="false" customHeight="true" outlineLevel="0" collapsed="false">
      <c r="A2644" s="2"/>
      <c r="B2644" s="3" t="s">
        <v>8175</v>
      </c>
      <c r="C2644" s="2" t="s">
        <v>8176</v>
      </c>
      <c r="D2644" s="2" t="s">
        <v>8177</v>
      </c>
      <c r="E2644" s="2" t="s">
        <v>1074</v>
      </c>
      <c r="F2644" s="2"/>
      <c r="G2644" s="4" t="n">
        <v>1</v>
      </c>
      <c r="H2644" s="13" t="s">
        <v>982</v>
      </c>
      <c r="I2644" s="2" t="s">
        <v>730</v>
      </c>
      <c r="J2644" s="2"/>
      <c r="K2644" s="2"/>
      <c r="L2644" s="2"/>
      <c r="M2644" s="2"/>
    </row>
    <row r="2645" customFormat="false" ht="27" hidden="false" customHeight="true" outlineLevel="0" collapsed="false">
      <c r="A2645" s="6"/>
      <c r="B2645" s="7" t="s">
        <v>8178</v>
      </c>
      <c r="C2645" s="6" t="s">
        <v>8179</v>
      </c>
      <c r="D2645" s="6" t="s">
        <v>8180</v>
      </c>
      <c r="E2645" s="6" t="s">
        <v>1074</v>
      </c>
      <c r="F2645" s="6"/>
      <c r="G2645" s="8" t="n">
        <v>7</v>
      </c>
      <c r="H2645" s="13" t="s">
        <v>982</v>
      </c>
      <c r="I2645" s="6" t="s">
        <v>730</v>
      </c>
      <c r="J2645" s="6"/>
      <c r="K2645" s="6"/>
      <c r="L2645" s="6"/>
      <c r="M2645" s="6"/>
    </row>
    <row r="2646" customFormat="false" ht="27" hidden="false" customHeight="true" outlineLevel="0" collapsed="false">
      <c r="A2646" s="2"/>
      <c r="B2646" s="3" t="s">
        <v>8181</v>
      </c>
      <c r="C2646" s="2" t="s">
        <v>8182</v>
      </c>
      <c r="D2646" s="2" t="s">
        <v>8183</v>
      </c>
      <c r="E2646" s="2" t="s">
        <v>2606</v>
      </c>
      <c r="F2646" s="2"/>
      <c r="G2646" s="4" t="n">
        <v>42</v>
      </c>
      <c r="H2646" s="13" t="s">
        <v>982</v>
      </c>
      <c r="I2646" s="2" t="s">
        <v>730</v>
      </c>
      <c r="J2646" s="2"/>
      <c r="K2646" s="2"/>
      <c r="L2646" s="2"/>
      <c r="M2646" s="2"/>
    </row>
    <row r="2647" customFormat="false" ht="27" hidden="false" customHeight="true" outlineLevel="0" collapsed="false">
      <c r="A2647" s="6"/>
      <c r="B2647" s="7" t="s">
        <v>8184</v>
      </c>
      <c r="C2647" s="6" t="s">
        <v>8185</v>
      </c>
      <c r="D2647" s="6" t="s">
        <v>8186</v>
      </c>
      <c r="E2647" s="6" t="s">
        <v>2606</v>
      </c>
      <c r="F2647" s="6"/>
      <c r="G2647" s="8" t="n">
        <v>46</v>
      </c>
      <c r="H2647" s="13" t="s">
        <v>982</v>
      </c>
      <c r="I2647" s="6" t="s">
        <v>730</v>
      </c>
      <c r="J2647" s="6"/>
      <c r="K2647" s="6"/>
      <c r="L2647" s="6"/>
      <c r="M2647" s="6"/>
    </row>
    <row r="2648" customFormat="false" ht="27" hidden="false" customHeight="true" outlineLevel="0" collapsed="false">
      <c r="A2648" s="2"/>
      <c r="B2648" s="3" t="s">
        <v>8187</v>
      </c>
      <c r="C2648" s="2" t="s">
        <v>8188</v>
      </c>
      <c r="D2648" s="2" t="s">
        <v>8189</v>
      </c>
      <c r="E2648" s="2" t="s">
        <v>1283</v>
      </c>
      <c r="F2648" s="2"/>
      <c r="G2648" s="4" t="n">
        <v>5</v>
      </c>
      <c r="H2648" s="13" t="s">
        <v>982</v>
      </c>
      <c r="I2648" s="2" t="s">
        <v>730</v>
      </c>
      <c r="J2648" s="2"/>
      <c r="K2648" s="2"/>
      <c r="L2648" s="2"/>
      <c r="M2648" s="2"/>
    </row>
    <row r="2649" customFormat="false" ht="27" hidden="false" customHeight="true" outlineLevel="0" collapsed="false">
      <c r="A2649" s="6"/>
      <c r="B2649" s="7" t="s">
        <v>8190</v>
      </c>
      <c r="C2649" s="6" t="s">
        <v>8191</v>
      </c>
      <c r="D2649" s="6" t="s">
        <v>8192</v>
      </c>
      <c r="E2649" s="6" t="s">
        <v>55</v>
      </c>
      <c r="F2649" s="6"/>
      <c r="G2649" s="8" t="n">
        <v>247</v>
      </c>
      <c r="H2649" s="13" t="s">
        <v>982</v>
      </c>
      <c r="I2649" s="6" t="s">
        <v>730</v>
      </c>
      <c r="J2649" s="6"/>
      <c r="K2649" s="6"/>
      <c r="L2649" s="6"/>
      <c r="M2649" s="6"/>
    </row>
    <row r="2650" customFormat="false" ht="27" hidden="false" customHeight="true" outlineLevel="0" collapsed="false">
      <c r="A2650" s="2"/>
      <c r="B2650" s="3" t="s">
        <v>8193</v>
      </c>
      <c r="C2650" s="2" t="s">
        <v>8194</v>
      </c>
      <c r="D2650" s="2" t="s">
        <v>8195</v>
      </c>
      <c r="E2650" s="2" t="s">
        <v>1283</v>
      </c>
      <c r="F2650" s="2"/>
      <c r="G2650" s="4" t="n">
        <v>14</v>
      </c>
      <c r="H2650" s="13" t="s">
        <v>982</v>
      </c>
      <c r="I2650" s="2" t="s">
        <v>730</v>
      </c>
      <c r="J2650" s="2"/>
      <c r="K2650" s="2"/>
      <c r="L2650" s="2"/>
      <c r="M2650" s="2"/>
    </row>
    <row r="2651" customFormat="false" ht="27" hidden="false" customHeight="true" outlineLevel="0" collapsed="false">
      <c r="A2651" s="6"/>
      <c r="B2651" s="7" t="s">
        <v>8196</v>
      </c>
      <c r="C2651" s="6" t="s">
        <v>8197</v>
      </c>
      <c r="D2651" s="6" t="s">
        <v>8198</v>
      </c>
      <c r="E2651" s="6" t="s">
        <v>55</v>
      </c>
      <c r="F2651" s="6"/>
      <c r="G2651" s="8" t="n">
        <v>252</v>
      </c>
      <c r="H2651" s="13" t="s">
        <v>982</v>
      </c>
      <c r="I2651" s="6" t="s">
        <v>730</v>
      </c>
      <c r="J2651" s="6"/>
      <c r="K2651" s="6"/>
      <c r="L2651" s="6"/>
      <c r="M2651" s="6"/>
    </row>
    <row r="2652" customFormat="false" ht="27" hidden="false" customHeight="true" outlineLevel="0" collapsed="false">
      <c r="A2652" s="2"/>
      <c r="B2652" s="3" t="s">
        <v>8199</v>
      </c>
      <c r="C2652" s="2" t="s">
        <v>8200</v>
      </c>
      <c r="D2652" s="2" t="s">
        <v>8201</v>
      </c>
      <c r="E2652" s="2" t="s">
        <v>1283</v>
      </c>
      <c r="F2652" s="2"/>
      <c r="G2652" s="4" t="n">
        <v>16</v>
      </c>
      <c r="H2652" s="13" t="s">
        <v>982</v>
      </c>
      <c r="I2652" s="2" t="s">
        <v>730</v>
      </c>
      <c r="J2652" s="2"/>
      <c r="K2652" s="2"/>
      <c r="L2652" s="2"/>
      <c r="M2652" s="2"/>
    </row>
    <row r="2653" customFormat="false" ht="27" hidden="false" customHeight="true" outlineLevel="0" collapsed="false">
      <c r="A2653" s="6"/>
      <c r="B2653" s="7" t="s">
        <v>8202</v>
      </c>
      <c r="C2653" s="6" t="s">
        <v>8203</v>
      </c>
      <c r="D2653" s="6" t="s">
        <v>8204</v>
      </c>
      <c r="E2653" s="6" t="s">
        <v>55</v>
      </c>
      <c r="F2653" s="6"/>
      <c r="G2653" s="8" t="n">
        <v>271</v>
      </c>
      <c r="H2653" s="13" t="s">
        <v>982</v>
      </c>
      <c r="I2653" s="6" t="s">
        <v>730</v>
      </c>
      <c r="J2653" s="6"/>
      <c r="K2653" s="6"/>
      <c r="L2653" s="6"/>
      <c r="M2653" s="6"/>
    </row>
    <row r="2654" customFormat="false" ht="27" hidden="false" customHeight="true" outlineLevel="0" collapsed="false">
      <c r="A2654" s="2"/>
      <c r="B2654" s="3" t="s">
        <v>8205</v>
      </c>
      <c r="C2654" s="2" t="s">
        <v>8206</v>
      </c>
      <c r="D2654" s="2" t="s">
        <v>8207</v>
      </c>
      <c r="E2654" s="2" t="s">
        <v>1283</v>
      </c>
      <c r="F2654" s="2"/>
      <c r="G2654" s="4" t="n">
        <v>11</v>
      </c>
      <c r="H2654" s="13" t="s">
        <v>982</v>
      </c>
      <c r="I2654" s="2" t="s">
        <v>730</v>
      </c>
      <c r="J2654" s="2"/>
      <c r="K2654" s="2"/>
      <c r="L2654" s="2"/>
      <c r="M2654" s="2"/>
    </row>
    <row r="2655" customFormat="false" ht="27" hidden="false" customHeight="true" outlineLevel="0" collapsed="false">
      <c r="A2655" s="6"/>
      <c r="B2655" s="7" t="s">
        <v>8208</v>
      </c>
      <c r="C2655" s="6" t="s">
        <v>8209</v>
      </c>
      <c r="D2655" s="6" t="s">
        <v>8210</v>
      </c>
      <c r="E2655" s="6" t="s">
        <v>55</v>
      </c>
      <c r="F2655" s="6"/>
      <c r="G2655" s="8" t="n">
        <v>281</v>
      </c>
      <c r="H2655" s="13" t="s">
        <v>982</v>
      </c>
      <c r="I2655" s="6" t="s">
        <v>730</v>
      </c>
      <c r="J2655" s="6"/>
      <c r="K2655" s="6"/>
      <c r="L2655" s="6"/>
      <c r="M2655" s="6"/>
    </row>
    <row r="2656" customFormat="false" ht="27" hidden="false" customHeight="true" outlineLevel="0" collapsed="false">
      <c r="A2656" s="2"/>
      <c r="B2656" s="3" t="s">
        <v>8211</v>
      </c>
      <c r="C2656" s="2" t="s">
        <v>8212</v>
      </c>
      <c r="D2656" s="2" t="s">
        <v>8213</v>
      </c>
      <c r="E2656" s="2" t="s">
        <v>1283</v>
      </c>
      <c r="F2656" s="2"/>
      <c r="G2656" s="4" t="n">
        <v>1</v>
      </c>
      <c r="H2656" s="13" t="s">
        <v>982</v>
      </c>
      <c r="I2656" s="2" t="s">
        <v>730</v>
      </c>
      <c r="J2656" s="2"/>
      <c r="K2656" s="2"/>
      <c r="L2656" s="2"/>
      <c r="M2656" s="2"/>
    </row>
    <row r="2657" customFormat="false" ht="27" hidden="false" customHeight="true" outlineLevel="0" collapsed="false">
      <c r="A2657" s="6"/>
      <c r="B2657" s="7" t="s">
        <v>8214</v>
      </c>
      <c r="C2657" s="6" t="s">
        <v>8215</v>
      </c>
      <c r="D2657" s="6" t="s">
        <v>8216</v>
      </c>
      <c r="E2657" s="6" t="s">
        <v>6013</v>
      </c>
      <c r="F2657" s="6"/>
      <c r="G2657" s="8" t="n">
        <v>5</v>
      </c>
      <c r="H2657" s="13" t="s">
        <v>982</v>
      </c>
      <c r="I2657" s="6" t="s">
        <v>730</v>
      </c>
      <c r="J2657" s="6"/>
      <c r="K2657" s="6"/>
      <c r="L2657" s="6"/>
      <c r="M2657" s="6"/>
    </row>
    <row r="2658" customFormat="false" ht="27" hidden="false" customHeight="true" outlineLevel="0" collapsed="false">
      <c r="A2658" s="2"/>
      <c r="B2658" s="3" t="s">
        <v>8217</v>
      </c>
      <c r="C2658" s="2" t="s">
        <v>8218</v>
      </c>
      <c r="D2658" s="2" t="s">
        <v>8219</v>
      </c>
      <c r="E2658" s="2" t="s">
        <v>2249</v>
      </c>
      <c r="F2658" s="2"/>
      <c r="G2658" s="4" t="n">
        <v>1</v>
      </c>
      <c r="H2658" s="13" t="s">
        <v>982</v>
      </c>
      <c r="I2658" s="2" t="s">
        <v>730</v>
      </c>
      <c r="J2658" s="2"/>
      <c r="K2658" s="2"/>
      <c r="L2658" s="2"/>
      <c r="M2658" s="2"/>
    </row>
    <row r="2659" customFormat="false" ht="27" hidden="false" customHeight="true" outlineLevel="0" collapsed="false">
      <c r="A2659" s="6"/>
      <c r="B2659" s="7" t="s">
        <v>8220</v>
      </c>
      <c r="C2659" s="6" t="s">
        <v>8221</v>
      </c>
      <c r="D2659" s="6" t="s">
        <v>8222</v>
      </c>
      <c r="E2659" s="6" t="s">
        <v>3362</v>
      </c>
      <c r="F2659" s="6"/>
      <c r="G2659" s="8" t="n">
        <v>2</v>
      </c>
      <c r="H2659" s="13" t="s">
        <v>982</v>
      </c>
      <c r="I2659" s="6" t="s">
        <v>730</v>
      </c>
      <c r="J2659" s="6"/>
      <c r="K2659" s="6"/>
      <c r="L2659" s="6"/>
      <c r="M2659" s="6"/>
    </row>
    <row r="2660" customFormat="false" ht="27" hidden="false" customHeight="true" outlineLevel="0" collapsed="false">
      <c r="A2660" s="2"/>
      <c r="B2660" s="3" t="s">
        <v>8223</v>
      </c>
      <c r="C2660" s="2" t="s">
        <v>8224</v>
      </c>
      <c r="D2660" s="2" t="s">
        <v>8225</v>
      </c>
      <c r="E2660" s="2" t="s">
        <v>3362</v>
      </c>
      <c r="F2660" s="2"/>
      <c r="G2660" s="4" t="n">
        <v>1</v>
      </c>
      <c r="H2660" s="13" t="s">
        <v>982</v>
      </c>
      <c r="I2660" s="2" t="s">
        <v>730</v>
      </c>
      <c r="J2660" s="2"/>
      <c r="K2660" s="2"/>
      <c r="L2660" s="2"/>
      <c r="M2660" s="2"/>
    </row>
    <row r="2661" customFormat="false" ht="27" hidden="false" customHeight="true" outlineLevel="0" collapsed="false">
      <c r="A2661" s="6"/>
      <c r="B2661" s="7" t="s">
        <v>8226</v>
      </c>
      <c r="C2661" s="6" t="s">
        <v>8227</v>
      </c>
      <c r="D2661" s="6" t="s">
        <v>8228</v>
      </c>
      <c r="E2661" s="6" t="s">
        <v>3362</v>
      </c>
      <c r="F2661" s="6"/>
      <c r="G2661" s="8" t="n">
        <v>5</v>
      </c>
      <c r="H2661" s="13" t="s">
        <v>982</v>
      </c>
      <c r="I2661" s="6" t="s">
        <v>730</v>
      </c>
      <c r="J2661" s="6"/>
      <c r="K2661" s="6"/>
      <c r="L2661" s="6"/>
      <c r="M2661" s="6"/>
    </row>
    <row r="2662" customFormat="false" ht="27" hidden="false" customHeight="true" outlineLevel="0" collapsed="false">
      <c r="A2662" s="2"/>
      <c r="B2662" s="3" t="s">
        <v>8229</v>
      </c>
      <c r="C2662" s="2" t="s">
        <v>8230</v>
      </c>
      <c r="D2662" s="2" t="s">
        <v>8231</v>
      </c>
      <c r="E2662" s="2" t="s">
        <v>1074</v>
      </c>
      <c r="F2662" s="2"/>
      <c r="G2662" s="4" t="n">
        <v>9</v>
      </c>
      <c r="H2662" s="13" t="s">
        <v>982</v>
      </c>
      <c r="I2662" s="2" t="s">
        <v>730</v>
      </c>
      <c r="J2662" s="2"/>
      <c r="K2662" s="2"/>
      <c r="L2662" s="2"/>
      <c r="M2662" s="2"/>
    </row>
    <row r="2663" customFormat="false" ht="27" hidden="false" customHeight="true" outlineLevel="0" collapsed="false">
      <c r="A2663" s="6"/>
      <c r="B2663" s="7" t="s">
        <v>8232</v>
      </c>
      <c r="C2663" s="6" t="s">
        <v>8233</v>
      </c>
      <c r="D2663" s="6" t="s">
        <v>8234</v>
      </c>
      <c r="E2663" s="6" t="s">
        <v>3362</v>
      </c>
      <c r="F2663" s="6"/>
      <c r="G2663" s="8" t="n">
        <v>42</v>
      </c>
      <c r="H2663" s="13" t="s">
        <v>982</v>
      </c>
      <c r="I2663" s="6" t="s">
        <v>730</v>
      </c>
      <c r="J2663" s="6"/>
      <c r="K2663" s="6"/>
      <c r="L2663" s="6"/>
      <c r="M2663" s="6"/>
    </row>
    <row r="2664" customFormat="false" ht="27" hidden="false" customHeight="true" outlineLevel="0" collapsed="false">
      <c r="A2664" s="2"/>
      <c r="B2664" s="3" t="s">
        <v>8235</v>
      </c>
      <c r="C2664" s="2" t="s">
        <v>8236</v>
      </c>
      <c r="D2664" s="2" t="s">
        <v>8237</v>
      </c>
      <c r="E2664" s="2" t="s">
        <v>1074</v>
      </c>
      <c r="F2664" s="2"/>
      <c r="G2664" s="4" t="n">
        <v>19</v>
      </c>
      <c r="H2664" s="13" t="s">
        <v>982</v>
      </c>
      <c r="I2664" s="2" t="s">
        <v>730</v>
      </c>
      <c r="J2664" s="2"/>
      <c r="K2664" s="2"/>
      <c r="L2664" s="2"/>
      <c r="M2664" s="2"/>
    </row>
    <row r="2665" customFormat="false" ht="27" hidden="false" customHeight="true" outlineLevel="0" collapsed="false">
      <c r="A2665" s="6"/>
      <c r="B2665" s="7" t="s">
        <v>8238</v>
      </c>
      <c r="C2665" s="6" t="s">
        <v>8239</v>
      </c>
      <c r="D2665" s="6" t="s">
        <v>8240</v>
      </c>
      <c r="E2665" s="6" t="s">
        <v>3362</v>
      </c>
      <c r="F2665" s="6"/>
      <c r="G2665" s="8" t="n">
        <v>10</v>
      </c>
      <c r="H2665" s="13" t="s">
        <v>982</v>
      </c>
      <c r="I2665" s="6" t="s">
        <v>730</v>
      </c>
      <c r="J2665" s="6"/>
      <c r="K2665" s="6"/>
      <c r="L2665" s="6"/>
      <c r="M2665" s="6"/>
    </row>
    <row r="2666" customFormat="false" ht="27" hidden="false" customHeight="true" outlineLevel="0" collapsed="false">
      <c r="A2666" s="2"/>
      <c r="B2666" s="3" t="s">
        <v>8241</v>
      </c>
      <c r="C2666" s="2" t="s">
        <v>8242</v>
      </c>
      <c r="D2666" s="2" t="s">
        <v>8243</v>
      </c>
      <c r="E2666" s="2" t="s">
        <v>3362</v>
      </c>
      <c r="F2666" s="2"/>
      <c r="G2666" s="4" t="n">
        <v>23</v>
      </c>
      <c r="H2666" s="13" t="s">
        <v>982</v>
      </c>
      <c r="I2666" s="2" t="s">
        <v>730</v>
      </c>
      <c r="J2666" s="2"/>
      <c r="K2666" s="2"/>
      <c r="L2666" s="2"/>
      <c r="M2666" s="2"/>
    </row>
    <row r="2667" customFormat="false" ht="27" hidden="false" customHeight="true" outlineLevel="0" collapsed="false">
      <c r="A2667" s="6"/>
      <c r="B2667" s="7" t="s">
        <v>8244</v>
      </c>
      <c r="C2667" s="6" t="s">
        <v>8245</v>
      </c>
      <c r="D2667" s="6" t="s">
        <v>8246</v>
      </c>
      <c r="E2667" s="6" t="s">
        <v>3362</v>
      </c>
      <c r="F2667" s="6"/>
      <c r="G2667" s="8" t="n">
        <v>10</v>
      </c>
      <c r="H2667" s="13" t="s">
        <v>982</v>
      </c>
      <c r="I2667" s="6" t="s">
        <v>730</v>
      </c>
      <c r="J2667" s="6"/>
      <c r="K2667" s="6"/>
      <c r="L2667" s="6"/>
      <c r="M2667" s="6"/>
    </row>
    <row r="2668" customFormat="false" ht="27" hidden="false" customHeight="true" outlineLevel="0" collapsed="false">
      <c r="A2668" s="2"/>
      <c r="B2668" s="3" t="s">
        <v>8247</v>
      </c>
      <c r="C2668" s="2" t="s">
        <v>8248</v>
      </c>
      <c r="D2668" s="2" t="s">
        <v>8249</v>
      </c>
      <c r="E2668" s="2" t="s">
        <v>5641</v>
      </c>
      <c r="F2668" s="2"/>
      <c r="G2668" s="4" t="n">
        <v>4</v>
      </c>
      <c r="H2668" s="13" t="s">
        <v>982</v>
      </c>
      <c r="I2668" s="2" t="s">
        <v>730</v>
      </c>
      <c r="J2668" s="2"/>
      <c r="K2668" s="2"/>
      <c r="L2668" s="2"/>
      <c r="M2668" s="2"/>
    </row>
    <row r="2669" customFormat="false" ht="27" hidden="false" customHeight="true" outlineLevel="0" collapsed="false">
      <c r="A2669" s="6"/>
      <c r="B2669" s="7" t="s">
        <v>8250</v>
      </c>
      <c r="C2669" s="6" t="s">
        <v>8251</v>
      </c>
      <c r="D2669" s="6" t="s">
        <v>8252</v>
      </c>
      <c r="E2669" s="6" t="s">
        <v>1074</v>
      </c>
      <c r="F2669" s="6"/>
      <c r="G2669" s="8" t="n">
        <v>18</v>
      </c>
      <c r="H2669" s="13" t="s">
        <v>982</v>
      </c>
      <c r="I2669" s="6" t="s">
        <v>730</v>
      </c>
      <c r="J2669" s="6"/>
      <c r="K2669" s="6"/>
      <c r="L2669" s="6"/>
      <c r="M2669" s="6"/>
    </row>
    <row r="2670" customFormat="false" ht="27" hidden="false" customHeight="true" outlineLevel="0" collapsed="false">
      <c r="A2670" s="2"/>
      <c r="B2670" s="3" t="s">
        <v>8253</v>
      </c>
      <c r="C2670" s="2" t="s">
        <v>8254</v>
      </c>
      <c r="D2670" s="2" t="s">
        <v>8255</v>
      </c>
      <c r="E2670" s="2" t="s">
        <v>3362</v>
      </c>
      <c r="F2670" s="2"/>
      <c r="G2670" s="4" t="n">
        <v>32</v>
      </c>
      <c r="H2670" s="13" t="s">
        <v>982</v>
      </c>
      <c r="I2670" s="2" t="s">
        <v>730</v>
      </c>
      <c r="J2670" s="2"/>
      <c r="K2670" s="2"/>
      <c r="L2670" s="2"/>
      <c r="M2670" s="2"/>
    </row>
    <row r="2671" customFormat="false" ht="27" hidden="false" customHeight="true" outlineLevel="0" collapsed="false">
      <c r="A2671" s="6"/>
      <c r="B2671" s="7" t="s">
        <v>8256</v>
      </c>
      <c r="C2671" s="6" t="s">
        <v>8257</v>
      </c>
      <c r="D2671" s="6" t="s">
        <v>8258</v>
      </c>
      <c r="E2671" s="6" t="s">
        <v>3362</v>
      </c>
      <c r="F2671" s="6"/>
      <c r="G2671" s="8" t="n">
        <v>35</v>
      </c>
      <c r="H2671" s="13" t="s">
        <v>982</v>
      </c>
      <c r="I2671" s="6" t="s">
        <v>730</v>
      </c>
      <c r="J2671" s="6"/>
      <c r="K2671" s="6"/>
      <c r="L2671" s="6"/>
      <c r="M2671" s="6"/>
    </row>
    <row r="2672" customFormat="false" ht="27" hidden="false" customHeight="true" outlineLevel="0" collapsed="false">
      <c r="A2672" s="2"/>
      <c r="B2672" s="3" t="s">
        <v>8259</v>
      </c>
      <c r="C2672" s="2" t="s">
        <v>8260</v>
      </c>
      <c r="D2672" s="2" t="s">
        <v>8261</v>
      </c>
      <c r="E2672" s="2" t="s">
        <v>3362</v>
      </c>
      <c r="F2672" s="2"/>
      <c r="G2672" s="4" t="n">
        <v>26</v>
      </c>
      <c r="H2672" s="13" t="s">
        <v>982</v>
      </c>
      <c r="I2672" s="2" t="s">
        <v>730</v>
      </c>
      <c r="J2672" s="2"/>
      <c r="K2672" s="2"/>
      <c r="L2672" s="2"/>
      <c r="M2672" s="2"/>
    </row>
    <row r="2673" customFormat="false" ht="27" hidden="false" customHeight="true" outlineLevel="0" collapsed="false">
      <c r="A2673" s="6"/>
      <c r="B2673" s="7" t="s">
        <v>8262</v>
      </c>
      <c r="C2673" s="6" t="s">
        <v>8263</v>
      </c>
      <c r="D2673" s="6" t="s">
        <v>8264</v>
      </c>
      <c r="E2673" s="6" t="s">
        <v>3362</v>
      </c>
      <c r="F2673" s="6"/>
      <c r="G2673" s="8" t="n">
        <v>15</v>
      </c>
      <c r="H2673" s="13" t="s">
        <v>982</v>
      </c>
      <c r="I2673" s="6" t="s">
        <v>730</v>
      </c>
      <c r="J2673" s="6"/>
      <c r="K2673" s="6"/>
      <c r="L2673" s="6"/>
      <c r="M2673" s="6"/>
    </row>
    <row r="2674" customFormat="false" ht="27" hidden="false" customHeight="true" outlineLevel="0" collapsed="false">
      <c r="A2674" s="2"/>
      <c r="B2674" s="3" t="s">
        <v>8265</v>
      </c>
      <c r="C2674" s="2" t="s">
        <v>8266</v>
      </c>
      <c r="D2674" s="2" t="s">
        <v>8267</v>
      </c>
      <c r="E2674" s="2" t="s">
        <v>3362</v>
      </c>
      <c r="F2674" s="2"/>
      <c r="G2674" s="4" t="n">
        <v>14</v>
      </c>
      <c r="H2674" s="13" t="s">
        <v>982</v>
      </c>
      <c r="I2674" s="2" t="s">
        <v>730</v>
      </c>
      <c r="J2674" s="2"/>
      <c r="K2674" s="2"/>
      <c r="L2674" s="2"/>
      <c r="M2674" s="2"/>
    </row>
    <row r="2675" customFormat="false" ht="27" hidden="false" customHeight="true" outlineLevel="0" collapsed="false">
      <c r="A2675" s="6"/>
      <c r="B2675" s="7" t="s">
        <v>8268</v>
      </c>
      <c r="C2675" s="6" t="s">
        <v>8269</v>
      </c>
      <c r="D2675" s="6" t="s">
        <v>8270</v>
      </c>
      <c r="E2675" s="6" t="s">
        <v>3362</v>
      </c>
      <c r="F2675" s="6"/>
      <c r="G2675" s="8" t="n">
        <v>14</v>
      </c>
      <c r="H2675" s="13" t="s">
        <v>982</v>
      </c>
      <c r="I2675" s="6" t="s">
        <v>730</v>
      </c>
      <c r="J2675" s="6"/>
      <c r="K2675" s="6"/>
      <c r="L2675" s="6"/>
      <c r="M2675" s="6"/>
    </row>
    <row r="2676" customFormat="false" ht="27" hidden="false" customHeight="true" outlineLevel="0" collapsed="false">
      <c r="A2676" s="2"/>
      <c r="B2676" s="3" t="s">
        <v>8271</v>
      </c>
      <c r="C2676" s="2" t="s">
        <v>8272</v>
      </c>
      <c r="D2676" s="2" t="s">
        <v>8273</v>
      </c>
      <c r="E2676" s="2" t="s">
        <v>728</v>
      </c>
      <c r="F2676" s="2"/>
      <c r="G2676" s="4" t="n">
        <v>12</v>
      </c>
      <c r="H2676" s="13" t="s">
        <v>982</v>
      </c>
      <c r="I2676" s="2" t="s">
        <v>730</v>
      </c>
      <c r="J2676" s="2"/>
      <c r="K2676" s="2"/>
      <c r="L2676" s="2"/>
      <c r="M2676" s="2"/>
    </row>
    <row r="2677" customFormat="false" ht="27" hidden="false" customHeight="true" outlineLevel="0" collapsed="false">
      <c r="A2677" s="6"/>
      <c r="B2677" s="7" t="s">
        <v>8274</v>
      </c>
      <c r="C2677" s="6" t="s">
        <v>8275</v>
      </c>
      <c r="D2677" s="6" t="s">
        <v>8276</v>
      </c>
      <c r="E2677" s="6" t="s">
        <v>1074</v>
      </c>
      <c r="F2677" s="6"/>
      <c r="G2677" s="8" t="n">
        <v>26</v>
      </c>
      <c r="H2677" s="13" t="s">
        <v>982</v>
      </c>
      <c r="I2677" s="6" t="s">
        <v>730</v>
      </c>
      <c r="J2677" s="6"/>
      <c r="K2677" s="6"/>
      <c r="L2677" s="6"/>
      <c r="M2677" s="6"/>
    </row>
    <row r="2678" customFormat="false" ht="27" hidden="false" customHeight="true" outlineLevel="0" collapsed="false">
      <c r="A2678" s="2"/>
      <c r="B2678" s="3" t="s">
        <v>8277</v>
      </c>
      <c r="C2678" s="2" t="s">
        <v>8278</v>
      </c>
      <c r="D2678" s="2" t="s">
        <v>8279</v>
      </c>
      <c r="E2678" s="2" t="s">
        <v>3362</v>
      </c>
      <c r="F2678" s="2"/>
      <c r="G2678" s="4" t="n">
        <v>110</v>
      </c>
      <c r="H2678" s="13" t="s">
        <v>982</v>
      </c>
      <c r="I2678" s="2" t="s">
        <v>730</v>
      </c>
      <c r="J2678" s="2"/>
      <c r="K2678" s="2"/>
      <c r="L2678" s="2"/>
      <c r="M2678" s="2"/>
    </row>
    <row r="2679" customFormat="false" ht="27" hidden="false" customHeight="true" outlineLevel="0" collapsed="false">
      <c r="A2679" s="6"/>
      <c r="B2679" s="7" t="s">
        <v>8280</v>
      </c>
      <c r="C2679" s="6" t="s">
        <v>8281</v>
      </c>
      <c r="D2679" s="6" t="s">
        <v>8282</v>
      </c>
      <c r="E2679" s="6" t="s">
        <v>3362</v>
      </c>
      <c r="F2679" s="6"/>
      <c r="G2679" s="8" t="n">
        <v>10</v>
      </c>
      <c r="H2679" s="13" t="s">
        <v>982</v>
      </c>
      <c r="I2679" s="6" t="s">
        <v>730</v>
      </c>
      <c r="J2679" s="6"/>
      <c r="K2679" s="6"/>
      <c r="L2679" s="6"/>
      <c r="M2679" s="6"/>
    </row>
    <row r="2680" customFormat="false" ht="27" hidden="false" customHeight="true" outlineLevel="0" collapsed="false">
      <c r="A2680" s="2"/>
      <c r="B2680" s="3" t="s">
        <v>8283</v>
      </c>
      <c r="C2680" s="2" t="s">
        <v>8284</v>
      </c>
      <c r="D2680" s="2" t="s">
        <v>8285</v>
      </c>
      <c r="E2680" s="2" t="s">
        <v>3362</v>
      </c>
      <c r="F2680" s="2"/>
      <c r="G2680" s="4" t="n">
        <v>30</v>
      </c>
      <c r="H2680" s="13" t="s">
        <v>982</v>
      </c>
      <c r="I2680" s="2" t="s">
        <v>730</v>
      </c>
      <c r="J2680" s="2"/>
      <c r="K2680" s="2"/>
      <c r="L2680" s="2"/>
      <c r="M2680" s="2"/>
    </row>
    <row r="2681" customFormat="false" ht="27" hidden="false" customHeight="true" outlineLevel="0" collapsed="false">
      <c r="A2681" s="6"/>
      <c r="B2681" s="7" t="s">
        <v>8286</v>
      </c>
      <c r="C2681" s="6" t="s">
        <v>8287</v>
      </c>
      <c r="D2681" s="6" t="s">
        <v>8288</v>
      </c>
      <c r="E2681" s="6" t="s">
        <v>1074</v>
      </c>
      <c r="F2681" s="6"/>
      <c r="G2681" s="8" t="n">
        <v>8</v>
      </c>
      <c r="H2681" s="13" t="s">
        <v>982</v>
      </c>
      <c r="I2681" s="6" t="s">
        <v>730</v>
      </c>
      <c r="J2681" s="6"/>
      <c r="K2681" s="6"/>
      <c r="L2681" s="6"/>
      <c r="M2681" s="6"/>
    </row>
    <row r="2682" customFormat="false" ht="27" hidden="false" customHeight="true" outlineLevel="0" collapsed="false">
      <c r="A2682" s="2"/>
      <c r="B2682" s="3" t="s">
        <v>8289</v>
      </c>
      <c r="C2682" s="2" t="s">
        <v>8290</v>
      </c>
      <c r="D2682" s="2" t="s">
        <v>8291</v>
      </c>
      <c r="E2682" s="2" t="s">
        <v>3362</v>
      </c>
      <c r="F2682" s="2"/>
      <c r="G2682" s="4" t="n">
        <v>19</v>
      </c>
      <c r="H2682" s="13" t="s">
        <v>982</v>
      </c>
      <c r="I2682" s="2" t="s">
        <v>730</v>
      </c>
      <c r="J2682" s="2"/>
      <c r="K2682" s="2"/>
      <c r="L2682" s="2"/>
      <c r="M2682" s="2"/>
    </row>
    <row r="2683" customFormat="false" ht="27" hidden="false" customHeight="true" outlineLevel="0" collapsed="false">
      <c r="A2683" s="6"/>
      <c r="B2683" s="7" t="s">
        <v>8292</v>
      </c>
      <c r="C2683" s="6" t="s">
        <v>8293</v>
      </c>
      <c r="D2683" s="6" t="s">
        <v>8294</v>
      </c>
      <c r="E2683" s="6" t="s">
        <v>3362</v>
      </c>
      <c r="F2683" s="6"/>
      <c r="G2683" s="8" t="n">
        <v>76</v>
      </c>
      <c r="H2683" s="13" t="s">
        <v>982</v>
      </c>
      <c r="I2683" s="6" t="s">
        <v>730</v>
      </c>
      <c r="J2683" s="6"/>
      <c r="K2683" s="6"/>
      <c r="L2683" s="6"/>
      <c r="M2683" s="6"/>
    </row>
    <row r="2684" customFormat="false" ht="27" hidden="false" customHeight="true" outlineLevel="0" collapsed="false">
      <c r="A2684" s="2"/>
      <c r="B2684" s="3" t="s">
        <v>8295</v>
      </c>
      <c r="C2684" s="2" t="s">
        <v>8296</v>
      </c>
      <c r="D2684" s="2" t="s">
        <v>8297</v>
      </c>
      <c r="E2684" s="2" t="s">
        <v>3362</v>
      </c>
      <c r="F2684" s="2"/>
      <c r="G2684" s="4" t="n">
        <v>18</v>
      </c>
      <c r="H2684" s="13" t="s">
        <v>982</v>
      </c>
      <c r="I2684" s="2" t="s">
        <v>730</v>
      </c>
      <c r="J2684" s="2"/>
      <c r="K2684" s="2"/>
      <c r="L2684" s="2"/>
      <c r="M2684" s="2"/>
    </row>
    <row r="2685" customFormat="false" ht="27" hidden="false" customHeight="true" outlineLevel="0" collapsed="false">
      <c r="A2685" s="6"/>
      <c r="B2685" s="7" t="s">
        <v>8298</v>
      </c>
      <c r="C2685" s="6" t="s">
        <v>8299</v>
      </c>
      <c r="D2685" s="6" t="s">
        <v>8300</v>
      </c>
      <c r="E2685" s="6" t="s">
        <v>3362</v>
      </c>
      <c r="F2685" s="6"/>
      <c r="G2685" s="8" t="n">
        <v>35</v>
      </c>
      <c r="H2685" s="13" t="s">
        <v>982</v>
      </c>
      <c r="I2685" s="6" t="s">
        <v>730</v>
      </c>
      <c r="J2685" s="6"/>
      <c r="K2685" s="6"/>
      <c r="L2685" s="6"/>
      <c r="M2685" s="6"/>
    </row>
    <row r="2686" customFormat="false" ht="27" hidden="false" customHeight="true" outlineLevel="0" collapsed="false">
      <c r="A2686" s="2"/>
      <c r="B2686" s="3" t="s">
        <v>8301</v>
      </c>
      <c r="C2686" s="2" t="s">
        <v>8302</v>
      </c>
      <c r="D2686" s="2" t="s">
        <v>8303</v>
      </c>
      <c r="E2686" s="2" t="s">
        <v>1074</v>
      </c>
      <c r="F2686" s="2"/>
      <c r="G2686" s="4" t="n">
        <v>4</v>
      </c>
      <c r="H2686" s="13" t="s">
        <v>982</v>
      </c>
      <c r="I2686" s="2" t="s">
        <v>730</v>
      </c>
      <c r="J2686" s="2"/>
      <c r="K2686" s="2"/>
      <c r="L2686" s="2"/>
      <c r="M2686" s="2"/>
    </row>
    <row r="2687" customFormat="false" ht="27" hidden="false" customHeight="true" outlineLevel="0" collapsed="false">
      <c r="A2687" s="6"/>
      <c r="B2687" s="7" t="s">
        <v>8304</v>
      </c>
      <c r="C2687" s="6" t="s">
        <v>8305</v>
      </c>
      <c r="D2687" s="6" t="s">
        <v>8306</v>
      </c>
      <c r="E2687" s="6" t="s">
        <v>55</v>
      </c>
      <c r="F2687" s="6"/>
      <c r="G2687" s="8" t="n">
        <v>1165</v>
      </c>
      <c r="H2687" s="13" t="s">
        <v>982</v>
      </c>
      <c r="I2687" s="6" t="s">
        <v>730</v>
      </c>
      <c r="J2687" s="6"/>
      <c r="K2687" s="6"/>
      <c r="L2687" s="6"/>
      <c r="M2687" s="6"/>
    </row>
    <row r="2688" customFormat="false" ht="27" hidden="false" customHeight="true" outlineLevel="0" collapsed="false">
      <c r="A2688" s="2"/>
      <c r="B2688" s="3" t="s">
        <v>8307</v>
      </c>
      <c r="C2688" s="2" t="s">
        <v>8308</v>
      </c>
      <c r="D2688" s="2" t="s">
        <v>8309</v>
      </c>
      <c r="E2688" s="2"/>
      <c r="F2688" s="2"/>
      <c r="G2688" s="4" t="n">
        <v>1</v>
      </c>
      <c r="H2688" s="13" t="s">
        <v>982</v>
      </c>
      <c r="I2688" s="2" t="s">
        <v>730</v>
      </c>
      <c r="J2688" s="2"/>
      <c r="K2688" s="2"/>
      <c r="L2688" s="2"/>
      <c r="M2688" s="2"/>
    </row>
    <row r="2689" customFormat="false" ht="27" hidden="false" customHeight="true" outlineLevel="0" collapsed="false">
      <c r="A2689" s="6"/>
      <c r="B2689" s="7" t="s">
        <v>8310</v>
      </c>
      <c r="C2689" s="6" t="s">
        <v>8311</v>
      </c>
      <c r="D2689" s="6" t="s">
        <v>8312</v>
      </c>
      <c r="E2689" s="6" t="s">
        <v>1301</v>
      </c>
      <c r="F2689" s="6"/>
      <c r="G2689" s="8" t="n">
        <v>622</v>
      </c>
      <c r="H2689" s="13" t="s">
        <v>982</v>
      </c>
      <c r="I2689" s="6" t="s">
        <v>730</v>
      </c>
      <c r="J2689" s="6"/>
      <c r="K2689" s="6"/>
      <c r="L2689" s="6"/>
      <c r="M2689" s="6"/>
    </row>
    <row r="2690" customFormat="false" ht="27" hidden="false" customHeight="true" outlineLevel="0" collapsed="false">
      <c r="A2690" s="2"/>
      <c r="B2690" s="3" t="s">
        <v>8313</v>
      </c>
      <c r="C2690" s="2" t="s">
        <v>8314</v>
      </c>
      <c r="D2690" s="2" t="s">
        <v>8315</v>
      </c>
      <c r="E2690" s="2" t="s">
        <v>55</v>
      </c>
      <c r="F2690" s="2"/>
      <c r="G2690" s="4" t="n">
        <v>200</v>
      </c>
      <c r="H2690" s="13" t="s">
        <v>982</v>
      </c>
      <c r="I2690" s="2" t="s">
        <v>730</v>
      </c>
      <c r="J2690" s="2"/>
      <c r="K2690" s="2"/>
      <c r="L2690" s="2"/>
      <c r="M2690" s="2"/>
    </row>
    <row r="2691" customFormat="false" ht="27" hidden="false" customHeight="true" outlineLevel="0" collapsed="false">
      <c r="A2691" s="6"/>
      <c r="B2691" s="7" t="s">
        <v>8316</v>
      </c>
      <c r="C2691" s="6" t="s">
        <v>8317</v>
      </c>
      <c r="D2691" s="6" t="s">
        <v>8318</v>
      </c>
      <c r="E2691" s="6" t="s">
        <v>55</v>
      </c>
      <c r="F2691" s="6"/>
      <c r="G2691" s="8" t="n">
        <v>292</v>
      </c>
      <c r="H2691" s="13" t="s">
        <v>982</v>
      </c>
      <c r="I2691" s="6" t="s">
        <v>730</v>
      </c>
      <c r="J2691" s="6"/>
      <c r="K2691" s="6"/>
      <c r="L2691" s="6"/>
      <c r="M2691" s="6"/>
    </row>
    <row r="2692" customFormat="false" ht="27" hidden="false" customHeight="true" outlineLevel="0" collapsed="false">
      <c r="A2692" s="2"/>
      <c r="B2692" s="3" t="s">
        <v>8319</v>
      </c>
      <c r="C2692" s="2" t="s">
        <v>8320</v>
      </c>
      <c r="D2692" s="2" t="s">
        <v>8321</v>
      </c>
      <c r="E2692" s="2" t="s">
        <v>55</v>
      </c>
      <c r="F2692" s="2"/>
      <c r="G2692" s="4" t="n">
        <v>310</v>
      </c>
      <c r="H2692" s="13" t="s">
        <v>982</v>
      </c>
      <c r="I2692" s="2" t="s">
        <v>730</v>
      </c>
      <c r="J2692" s="2"/>
      <c r="K2692" s="2"/>
      <c r="L2692" s="2"/>
      <c r="M2692" s="2"/>
    </row>
    <row r="2693" customFormat="false" ht="27" hidden="false" customHeight="true" outlineLevel="0" collapsed="false">
      <c r="A2693" s="6"/>
      <c r="B2693" s="7" t="s">
        <v>8322</v>
      </c>
      <c r="C2693" s="6" t="s">
        <v>8323</v>
      </c>
      <c r="D2693" s="6" t="s">
        <v>8324</v>
      </c>
      <c r="E2693" s="6" t="s">
        <v>55</v>
      </c>
      <c r="F2693" s="6"/>
      <c r="G2693" s="8" t="n">
        <v>363</v>
      </c>
      <c r="H2693" s="13" t="s">
        <v>982</v>
      </c>
      <c r="I2693" s="6" t="s">
        <v>730</v>
      </c>
      <c r="J2693" s="6"/>
      <c r="K2693" s="6"/>
      <c r="L2693" s="6"/>
      <c r="M2693" s="6"/>
    </row>
    <row r="2694" customFormat="false" ht="27" hidden="false" customHeight="true" outlineLevel="0" collapsed="false">
      <c r="A2694" s="2"/>
      <c r="B2694" s="3" t="s">
        <v>8325</v>
      </c>
      <c r="C2694" s="2" t="s">
        <v>8326</v>
      </c>
      <c r="D2694" s="2"/>
      <c r="E2694" s="2" t="s">
        <v>1195</v>
      </c>
      <c r="F2694" s="2"/>
      <c r="G2694" s="4" t="n">
        <v>84</v>
      </c>
      <c r="H2694" s="13" t="s">
        <v>982</v>
      </c>
      <c r="I2694" s="2" t="s">
        <v>730</v>
      </c>
      <c r="J2694" s="2"/>
      <c r="K2694" s="2"/>
      <c r="L2694" s="2"/>
      <c r="M2694" s="2"/>
    </row>
    <row r="2695" customFormat="false" ht="27" hidden="false" customHeight="true" outlineLevel="0" collapsed="false">
      <c r="A2695" s="6"/>
      <c r="B2695" s="7" t="s">
        <v>8327</v>
      </c>
      <c r="C2695" s="6" t="s">
        <v>8328</v>
      </c>
      <c r="D2695" s="6" t="s">
        <v>8329</v>
      </c>
      <c r="E2695" s="6" t="s">
        <v>55</v>
      </c>
      <c r="F2695" s="6"/>
      <c r="G2695" s="8" t="n">
        <v>148</v>
      </c>
      <c r="H2695" s="13" t="s">
        <v>982</v>
      </c>
      <c r="I2695" s="6" t="s">
        <v>730</v>
      </c>
      <c r="J2695" s="6"/>
      <c r="K2695" s="6"/>
      <c r="L2695" s="6"/>
      <c r="M2695" s="6"/>
    </row>
    <row r="2696" customFormat="false" ht="27" hidden="false" customHeight="true" outlineLevel="0" collapsed="false">
      <c r="A2696" s="2"/>
      <c r="B2696" s="3" t="s">
        <v>8330</v>
      </c>
      <c r="C2696" s="2" t="s">
        <v>8331</v>
      </c>
      <c r="D2696" s="2" t="s">
        <v>8332</v>
      </c>
      <c r="E2696" s="2" t="s">
        <v>1195</v>
      </c>
      <c r="F2696" s="2"/>
      <c r="G2696" s="4" t="n">
        <v>39</v>
      </c>
      <c r="H2696" s="13" t="s">
        <v>982</v>
      </c>
      <c r="I2696" s="2" t="s">
        <v>730</v>
      </c>
      <c r="J2696" s="2"/>
      <c r="K2696" s="2"/>
      <c r="L2696" s="2"/>
      <c r="M2696" s="2"/>
    </row>
    <row r="2697" customFormat="false" ht="27" hidden="false" customHeight="true" outlineLevel="0" collapsed="false">
      <c r="A2697" s="6"/>
      <c r="B2697" s="7" t="s">
        <v>8333</v>
      </c>
      <c r="C2697" s="6" t="s">
        <v>8334</v>
      </c>
      <c r="D2697" s="6" t="s">
        <v>8335</v>
      </c>
      <c r="E2697" s="6" t="s">
        <v>1134</v>
      </c>
      <c r="F2697" s="6"/>
      <c r="G2697" s="8" t="n">
        <v>29</v>
      </c>
      <c r="H2697" s="13" t="s">
        <v>982</v>
      </c>
      <c r="I2697" s="6" t="s">
        <v>730</v>
      </c>
      <c r="J2697" s="6"/>
      <c r="K2697" s="6"/>
      <c r="L2697" s="6"/>
      <c r="M2697" s="6"/>
    </row>
    <row r="2698" customFormat="false" ht="27" hidden="false" customHeight="true" outlineLevel="0" collapsed="false">
      <c r="A2698" s="2"/>
      <c r="B2698" s="3" t="s">
        <v>8336</v>
      </c>
      <c r="C2698" s="2" t="s">
        <v>8337</v>
      </c>
      <c r="D2698" s="2" t="s">
        <v>8338</v>
      </c>
      <c r="E2698" s="2" t="s">
        <v>55</v>
      </c>
      <c r="F2698" s="2"/>
      <c r="G2698" s="4" t="n">
        <v>500</v>
      </c>
      <c r="H2698" s="13" t="s">
        <v>982</v>
      </c>
      <c r="I2698" s="2" t="s">
        <v>730</v>
      </c>
      <c r="J2698" s="2"/>
      <c r="K2698" s="2"/>
      <c r="L2698" s="2"/>
      <c r="M2698" s="2"/>
    </row>
    <row r="2699" customFormat="false" ht="27" hidden="false" customHeight="true" outlineLevel="0" collapsed="false">
      <c r="A2699" s="6"/>
      <c r="B2699" s="7" t="s">
        <v>8339</v>
      </c>
      <c r="C2699" s="6" t="s">
        <v>8340</v>
      </c>
      <c r="D2699" s="6" t="s">
        <v>8341</v>
      </c>
      <c r="E2699" s="6" t="s">
        <v>55</v>
      </c>
      <c r="F2699" s="6"/>
      <c r="G2699" s="8" t="n">
        <v>180</v>
      </c>
      <c r="H2699" s="13" t="s">
        <v>982</v>
      </c>
      <c r="I2699" s="6" t="s">
        <v>730</v>
      </c>
      <c r="J2699" s="6"/>
      <c r="K2699" s="6"/>
      <c r="L2699" s="6"/>
      <c r="M2699" s="6"/>
    </row>
    <row r="2700" customFormat="false" ht="27" hidden="false" customHeight="true" outlineLevel="0" collapsed="false">
      <c r="A2700" s="2"/>
      <c r="B2700" s="3" t="s">
        <v>8342</v>
      </c>
      <c r="C2700" s="2" t="s">
        <v>8343</v>
      </c>
      <c r="D2700" s="2" t="s">
        <v>8344</v>
      </c>
      <c r="E2700" s="2" t="s">
        <v>55</v>
      </c>
      <c r="F2700" s="2"/>
      <c r="G2700" s="4" t="n">
        <v>1</v>
      </c>
      <c r="H2700" s="13" t="s">
        <v>982</v>
      </c>
      <c r="I2700" s="2" t="s">
        <v>730</v>
      </c>
      <c r="J2700" s="2"/>
      <c r="K2700" s="2"/>
      <c r="L2700" s="2"/>
      <c r="M2700" s="2"/>
    </row>
    <row r="2701" customFormat="false" ht="27" hidden="false" customHeight="true" outlineLevel="0" collapsed="false">
      <c r="A2701" s="6"/>
      <c r="B2701" s="7" t="s">
        <v>8345</v>
      </c>
      <c r="C2701" s="6" t="s">
        <v>8346</v>
      </c>
      <c r="D2701" s="6" t="s">
        <v>8347</v>
      </c>
      <c r="E2701" s="6" t="s">
        <v>1195</v>
      </c>
      <c r="F2701" s="6"/>
      <c r="G2701" s="8" t="n">
        <v>39</v>
      </c>
      <c r="H2701" s="13" t="s">
        <v>982</v>
      </c>
      <c r="I2701" s="6" t="s">
        <v>730</v>
      </c>
      <c r="J2701" s="6"/>
      <c r="K2701" s="6"/>
      <c r="L2701" s="6"/>
      <c r="M2701" s="6"/>
    </row>
    <row r="2702" customFormat="false" ht="27" hidden="false" customHeight="true" outlineLevel="0" collapsed="false">
      <c r="A2702" s="2"/>
      <c r="B2702" s="3" t="s">
        <v>8348</v>
      </c>
      <c r="C2702" s="2" t="s">
        <v>8349</v>
      </c>
      <c r="D2702" s="2" t="s">
        <v>8350</v>
      </c>
      <c r="E2702" s="2" t="s">
        <v>1195</v>
      </c>
      <c r="F2702" s="2"/>
      <c r="G2702" s="4" t="n">
        <v>80</v>
      </c>
      <c r="H2702" s="13" t="s">
        <v>982</v>
      </c>
      <c r="I2702" s="2" t="s">
        <v>730</v>
      </c>
      <c r="J2702" s="2"/>
      <c r="K2702" s="2"/>
      <c r="L2702" s="2"/>
      <c r="M2702" s="2"/>
    </row>
    <row r="2703" customFormat="false" ht="27" hidden="false" customHeight="true" outlineLevel="0" collapsed="false">
      <c r="A2703" s="6"/>
      <c r="B2703" s="7" t="s">
        <v>8351</v>
      </c>
      <c r="C2703" s="6" t="s">
        <v>8352</v>
      </c>
      <c r="D2703" s="6" t="s">
        <v>8353</v>
      </c>
      <c r="E2703" s="6" t="s">
        <v>55</v>
      </c>
      <c r="F2703" s="6"/>
      <c r="G2703" s="8" t="n">
        <v>460</v>
      </c>
      <c r="H2703" s="13" t="s">
        <v>982</v>
      </c>
      <c r="I2703" s="6" t="s">
        <v>730</v>
      </c>
      <c r="J2703" s="6"/>
      <c r="K2703" s="6"/>
      <c r="L2703" s="6"/>
      <c r="M2703" s="6"/>
    </row>
    <row r="2704" customFormat="false" ht="27" hidden="false" customHeight="true" outlineLevel="0" collapsed="false">
      <c r="A2704" s="2"/>
      <c r="B2704" s="3" t="s">
        <v>8354</v>
      </c>
      <c r="C2704" s="2" t="s">
        <v>8355</v>
      </c>
      <c r="D2704" s="2" t="s">
        <v>8356</v>
      </c>
      <c r="E2704" s="2"/>
      <c r="F2704" s="2"/>
      <c r="G2704" s="4" t="n">
        <v>1</v>
      </c>
      <c r="H2704" s="13" t="s">
        <v>982</v>
      </c>
      <c r="I2704" s="2" t="s">
        <v>730</v>
      </c>
      <c r="J2704" s="2"/>
      <c r="K2704" s="2"/>
      <c r="L2704" s="2"/>
      <c r="M2704" s="2"/>
    </row>
    <row r="2705" customFormat="false" ht="27" hidden="false" customHeight="true" outlineLevel="0" collapsed="false">
      <c r="A2705" s="6"/>
      <c r="B2705" s="7" t="s">
        <v>8357</v>
      </c>
      <c r="C2705" s="6" t="s">
        <v>8358</v>
      </c>
      <c r="D2705" s="6" t="s">
        <v>8359</v>
      </c>
      <c r="E2705" s="6" t="s">
        <v>55</v>
      </c>
      <c r="F2705" s="6"/>
      <c r="G2705" s="8" t="n">
        <v>156</v>
      </c>
      <c r="H2705" s="13" t="s">
        <v>982</v>
      </c>
      <c r="I2705" s="6" t="s">
        <v>730</v>
      </c>
      <c r="J2705" s="6"/>
      <c r="K2705" s="6"/>
      <c r="L2705" s="6"/>
      <c r="M2705" s="6"/>
    </row>
    <row r="2706" customFormat="false" ht="27" hidden="false" customHeight="true" outlineLevel="0" collapsed="false">
      <c r="A2706" s="2"/>
      <c r="B2706" s="3" t="s">
        <v>8360</v>
      </c>
      <c r="C2706" s="2" t="s">
        <v>8361</v>
      </c>
      <c r="D2706" s="2" t="s">
        <v>8362</v>
      </c>
      <c r="E2706" s="2" t="s">
        <v>1195</v>
      </c>
      <c r="F2706" s="2"/>
      <c r="G2706" s="4" t="n">
        <v>18</v>
      </c>
      <c r="H2706" s="13" t="s">
        <v>982</v>
      </c>
      <c r="I2706" s="2" t="s">
        <v>730</v>
      </c>
      <c r="J2706" s="2"/>
      <c r="K2706" s="2"/>
      <c r="L2706" s="2"/>
      <c r="M2706" s="2"/>
    </row>
    <row r="2707" customFormat="false" ht="27" hidden="false" customHeight="true" outlineLevel="0" collapsed="false">
      <c r="A2707" s="6"/>
      <c r="B2707" s="7" t="s">
        <v>8363</v>
      </c>
      <c r="C2707" s="6" t="s">
        <v>8364</v>
      </c>
      <c r="D2707" s="6" t="s">
        <v>8365</v>
      </c>
      <c r="E2707" s="6" t="s">
        <v>55</v>
      </c>
      <c r="F2707" s="6"/>
      <c r="G2707" s="8" t="n">
        <v>208</v>
      </c>
      <c r="H2707" s="13" t="s">
        <v>982</v>
      </c>
      <c r="I2707" s="6" t="s">
        <v>730</v>
      </c>
      <c r="J2707" s="6"/>
      <c r="K2707" s="6"/>
      <c r="L2707" s="6"/>
      <c r="M2707" s="6"/>
    </row>
    <row r="2708" customFormat="false" ht="27" hidden="false" customHeight="true" outlineLevel="0" collapsed="false">
      <c r="A2708" s="2"/>
      <c r="B2708" s="3" t="s">
        <v>8366</v>
      </c>
      <c r="C2708" s="2" t="s">
        <v>8367</v>
      </c>
      <c r="D2708" s="2" t="s">
        <v>8368</v>
      </c>
      <c r="E2708" s="2" t="s">
        <v>55</v>
      </c>
      <c r="F2708" s="2"/>
      <c r="G2708" s="4" t="n">
        <v>816</v>
      </c>
      <c r="H2708" s="13" t="s">
        <v>982</v>
      </c>
      <c r="I2708" s="2" t="s">
        <v>730</v>
      </c>
      <c r="J2708" s="2"/>
      <c r="K2708" s="2"/>
      <c r="L2708" s="2"/>
      <c r="M2708" s="2"/>
    </row>
    <row r="2709" customFormat="false" ht="27" hidden="false" customHeight="true" outlineLevel="0" collapsed="false">
      <c r="A2709" s="6"/>
      <c r="B2709" s="7" t="s">
        <v>8369</v>
      </c>
      <c r="C2709" s="6" t="s">
        <v>8370</v>
      </c>
      <c r="D2709" s="6"/>
      <c r="E2709" s="6" t="s">
        <v>8371</v>
      </c>
      <c r="F2709" s="6"/>
      <c r="G2709" s="8" t="n">
        <v>10</v>
      </c>
      <c r="H2709" s="13" t="s">
        <v>982</v>
      </c>
      <c r="I2709" s="6" t="s">
        <v>730</v>
      </c>
      <c r="J2709" s="6"/>
      <c r="K2709" s="6"/>
      <c r="L2709" s="6"/>
      <c r="M2709" s="6"/>
    </row>
    <row r="2710" customFormat="false" ht="27" hidden="false" customHeight="true" outlineLevel="0" collapsed="false">
      <c r="A2710" s="2"/>
      <c r="B2710" s="3" t="s">
        <v>8372</v>
      </c>
      <c r="C2710" s="2" t="s">
        <v>8373</v>
      </c>
      <c r="D2710" s="2" t="s">
        <v>8374</v>
      </c>
      <c r="E2710" s="2" t="s">
        <v>55</v>
      </c>
      <c r="F2710" s="2"/>
      <c r="G2710" s="4" t="n">
        <v>75</v>
      </c>
      <c r="H2710" s="13" t="s">
        <v>982</v>
      </c>
      <c r="I2710" s="2" t="s">
        <v>730</v>
      </c>
      <c r="J2710" s="2"/>
      <c r="K2710" s="2"/>
      <c r="L2710" s="2"/>
      <c r="M2710" s="2"/>
    </row>
    <row r="2711" customFormat="false" ht="27" hidden="false" customHeight="true" outlineLevel="0" collapsed="false">
      <c r="A2711" s="6"/>
      <c r="B2711" s="7" t="s">
        <v>8375</v>
      </c>
      <c r="C2711" s="6" t="s">
        <v>8376</v>
      </c>
      <c r="D2711" s="6" t="s">
        <v>8377</v>
      </c>
      <c r="E2711" s="6" t="s">
        <v>1195</v>
      </c>
      <c r="F2711" s="6"/>
      <c r="G2711" s="8" t="n">
        <v>10</v>
      </c>
      <c r="H2711" s="13" t="s">
        <v>982</v>
      </c>
      <c r="I2711" s="6" t="s">
        <v>730</v>
      </c>
      <c r="J2711" s="6"/>
      <c r="K2711" s="6"/>
      <c r="L2711" s="6"/>
      <c r="M2711" s="6"/>
    </row>
    <row r="2712" customFormat="false" ht="27" hidden="false" customHeight="true" outlineLevel="0" collapsed="false">
      <c r="A2712" s="2"/>
      <c r="B2712" s="3" t="s">
        <v>8378</v>
      </c>
      <c r="C2712" s="2" t="s">
        <v>8379</v>
      </c>
      <c r="D2712" s="2" t="s">
        <v>8380</v>
      </c>
      <c r="E2712" s="2" t="s">
        <v>8381</v>
      </c>
      <c r="F2712" s="2"/>
      <c r="G2712" s="4" t="n">
        <v>9</v>
      </c>
      <c r="H2712" s="13" t="s">
        <v>982</v>
      </c>
      <c r="I2712" s="2" t="s">
        <v>730</v>
      </c>
      <c r="J2712" s="2"/>
      <c r="K2712" s="2"/>
      <c r="L2712" s="2"/>
      <c r="M2712" s="2"/>
    </row>
    <row r="2713" customFormat="false" ht="27" hidden="false" customHeight="true" outlineLevel="0" collapsed="false">
      <c r="A2713" s="6"/>
      <c r="B2713" s="7" t="s">
        <v>8382</v>
      </c>
      <c r="C2713" s="6" t="s">
        <v>8383</v>
      </c>
      <c r="D2713" s="6" t="s">
        <v>8384</v>
      </c>
      <c r="E2713" s="6" t="s">
        <v>1078</v>
      </c>
      <c r="F2713" s="6"/>
      <c r="G2713" s="8" t="n">
        <v>36</v>
      </c>
      <c r="H2713" s="13" t="s">
        <v>982</v>
      </c>
      <c r="I2713" s="6" t="s">
        <v>730</v>
      </c>
      <c r="J2713" s="6"/>
      <c r="K2713" s="6"/>
      <c r="L2713" s="6"/>
      <c r="M2713" s="6"/>
    </row>
    <row r="2714" customFormat="false" ht="27" hidden="false" customHeight="true" outlineLevel="0" collapsed="false">
      <c r="A2714" s="2"/>
      <c r="B2714" s="3" t="s">
        <v>8385</v>
      </c>
      <c r="C2714" s="2" t="s">
        <v>8386</v>
      </c>
      <c r="D2714" s="2" t="s">
        <v>8387</v>
      </c>
      <c r="E2714" s="2" t="s">
        <v>1134</v>
      </c>
      <c r="F2714" s="2"/>
      <c r="G2714" s="4" t="n">
        <v>4</v>
      </c>
      <c r="H2714" s="13" t="s">
        <v>982</v>
      </c>
      <c r="I2714" s="2" t="s">
        <v>730</v>
      </c>
      <c r="J2714" s="2"/>
      <c r="K2714" s="2"/>
      <c r="L2714" s="2"/>
      <c r="M2714" s="2"/>
    </row>
    <row r="2715" customFormat="false" ht="27" hidden="false" customHeight="true" outlineLevel="0" collapsed="false">
      <c r="A2715" s="6"/>
      <c r="B2715" s="7" t="s">
        <v>8388</v>
      </c>
      <c r="C2715" s="6" t="s">
        <v>8389</v>
      </c>
      <c r="D2715" s="6" t="s">
        <v>8390</v>
      </c>
      <c r="E2715" s="6" t="s">
        <v>3362</v>
      </c>
      <c r="F2715" s="6"/>
      <c r="G2715" s="8" t="n">
        <v>2</v>
      </c>
      <c r="H2715" s="13" t="s">
        <v>982</v>
      </c>
      <c r="I2715" s="6" t="s">
        <v>730</v>
      </c>
      <c r="J2715" s="6"/>
      <c r="K2715" s="6"/>
      <c r="L2715" s="6"/>
      <c r="M2715" s="6"/>
    </row>
    <row r="2716" customFormat="false" ht="27" hidden="false" customHeight="true" outlineLevel="0" collapsed="false">
      <c r="A2716" s="2"/>
      <c r="B2716" s="3" t="s">
        <v>8391</v>
      </c>
      <c r="C2716" s="2" t="s">
        <v>8392</v>
      </c>
      <c r="D2716" s="2" t="s">
        <v>8393</v>
      </c>
      <c r="E2716" s="2" t="s">
        <v>1078</v>
      </c>
      <c r="F2716" s="2"/>
      <c r="G2716" s="4" t="n">
        <v>12</v>
      </c>
      <c r="H2716" s="13" t="s">
        <v>982</v>
      </c>
      <c r="I2716" s="2" t="s">
        <v>730</v>
      </c>
      <c r="J2716" s="2"/>
      <c r="K2716" s="2"/>
      <c r="L2716" s="2"/>
      <c r="M2716" s="2"/>
    </row>
    <row r="2717" customFormat="false" ht="27" hidden="false" customHeight="true" outlineLevel="0" collapsed="false">
      <c r="A2717" s="6"/>
      <c r="B2717" s="7" t="s">
        <v>8394</v>
      </c>
      <c r="C2717" s="6" t="s">
        <v>8395</v>
      </c>
      <c r="D2717" s="6" t="s">
        <v>8396</v>
      </c>
      <c r="E2717" s="6" t="s">
        <v>1078</v>
      </c>
      <c r="F2717" s="6"/>
      <c r="G2717" s="8" t="n">
        <v>3</v>
      </c>
      <c r="H2717" s="13" t="s">
        <v>982</v>
      </c>
      <c r="I2717" s="6" t="s">
        <v>730</v>
      </c>
      <c r="J2717" s="6"/>
      <c r="K2717" s="6"/>
      <c r="L2717" s="6"/>
      <c r="M2717" s="6"/>
    </row>
    <row r="2718" customFormat="false" ht="27" hidden="false" customHeight="true" outlineLevel="0" collapsed="false">
      <c r="A2718" s="2"/>
      <c r="B2718" s="3" t="s">
        <v>8397</v>
      </c>
      <c r="C2718" s="2" t="s">
        <v>8398</v>
      </c>
      <c r="D2718" s="2" t="s">
        <v>8399</v>
      </c>
      <c r="E2718" s="2" t="s">
        <v>1074</v>
      </c>
      <c r="F2718" s="2"/>
      <c r="G2718" s="4" t="n">
        <v>8</v>
      </c>
      <c r="H2718" s="13" t="s">
        <v>982</v>
      </c>
      <c r="I2718" s="2" t="s">
        <v>730</v>
      </c>
      <c r="J2718" s="2"/>
      <c r="K2718" s="2"/>
      <c r="L2718" s="2"/>
      <c r="M2718" s="2"/>
    </row>
    <row r="2719" customFormat="false" ht="27" hidden="false" customHeight="true" outlineLevel="0" collapsed="false">
      <c r="A2719" s="6"/>
      <c r="B2719" s="7" t="s">
        <v>8400</v>
      </c>
      <c r="C2719" s="6" t="s">
        <v>8401</v>
      </c>
      <c r="D2719" s="6" t="s">
        <v>8402</v>
      </c>
      <c r="E2719" s="6" t="s">
        <v>1078</v>
      </c>
      <c r="F2719" s="6"/>
      <c r="G2719" s="8" t="n">
        <v>8</v>
      </c>
      <c r="H2719" s="13" t="s">
        <v>982</v>
      </c>
      <c r="I2719" s="6" t="s">
        <v>730</v>
      </c>
      <c r="J2719" s="6"/>
      <c r="K2719" s="6"/>
      <c r="L2719" s="6"/>
      <c r="M2719" s="6"/>
    </row>
    <row r="2720" customFormat="false" ht="27" hidden="false" customHeight="true" outlineLevel="0" collapsed="false">
      <c r="A2720" s="2"/>
      <c r="B2720" s="3" t="s">
        <v>8403</v>
      </c>
      <c r="C2720" s="2" t="s">
        <v>8404</v>
      </c>
      <c r="D2720" s="2" t="s">
        <v>8405</v>
      </c>
      <c r="E2720" s="2" t="s">
        <v>1841</v>
      </c>
      <c r="F2720" s="2"/>
      <c r="G2720" s="4" t="n">
        <v>1</v>
      </c>
      <c r="H2720" s="13" t="s">
        <v>982</v>
      </c>
      <c r="I2720" s="2" t="s">
        <v>730</v>
      </c>
      <c r="J2720" s="2"/>
      <c r="K2720" s="2"/>
      <c r="L2720" s="2"/>
      <c r="M2720" s="2"/>
    </row>
    <row r="2721" customFormat="false" ht="27" hidden="false" customHeight="true" outlineLevel="0" collapsed="false">
      <c r="A2721" s="6"/>
      <c r="B2721" s="7" t="s">
        <v>8406</v>
      </c>
      <c r="C2721" s="6" t="s">
        <v>8407</v>
      </c>
      <c r="D2721" s="6" t="s">
        <v>8408</v>
      </c>
      <c r="E2721" s="6" t="s">
        <v>1074</v>
      </c>
      <c r="F2721" s="6"/>
      <c r="G2721" s="8" t="n">
        <v>5</v>
      </c>
      <c r="H2721" s="13" t="s">
        <v>982</v>
      </c>
      <c r="I2721" s="6" t="s">
        <v>730</v>
      </c>
      <c r="J2721" s="6"/>
      <c r="K2721" s="6"/>
      <c r="L2721" s="6"/>
      <c r="M2721" s="6"/>
    </row>
    <row r="2722" customFormat="false" ht="27" hidden="false" customHeight="true" outlineLevel="0" collapsed="false">
      <c r="A2722" s="2"/>
      <c r="B2722" s="3" t="s">
        <v>8409</v>
      </c>
      <c r="C2722" s="2" t="s">
        <v>8410</v>
      </c>
      <c r="D2722" s="2" t="s">
        <v>8411</v>
      </c>
      <c r="E2722" s="2" t="s">
        <v>1074</v>
      </c>
      <c r="F2722" s="2"/>
      <c r="G2722" s="4" t="n">
        <v>1</v>
      </c>
      <c r="H2722" s="13" t="s">
        <v>982</v>
      </c>
      <c r="I2722" s="2" t="s">
        <v>730</v>
      </c>
      <c r="J2722" s="2"/>
      <c r="K2722" s="2"/>
      <c r="L2722" s="2"/>
      <c r="M2722" s="2"/>
    </row>
    <row r="2723" customFormat="false" ht="27" hidden="false" customHeight="true" outlineLevel="0" collapsed="false">
      <c r="A2723" s="6"/>
      <c r="B2723" s="7" t="s">
        <v>8412</v>
      </c>
      <c r="C2723" s="6" t="s">
        <v>8413</v>
      </c>
      <c r="D2723" s="6" t="s">
        <v>8414</v>
      </c>
      <c r="E2723" s="6"/>
      <c r="F2723" s="6"/>
      <c r="G2723" s="8" t="n">
        <v>1</v>
      </c>
      <c r="H2723" s="13" t="s">
        <v>982</v>
      </c>
      <c r="I2723" s="6" t="s">
        <v>730</v>
      </c>
      <c r="J2723" s="6"/>
      <c r="K2723" s="6"/>
      <c r="L2723" s="6"/>
      <c r="M2723" s="6"/>
    </row>
    <row r="2724" customFormat="false" ht="27" hidden="false" customHeight="true" outlineLevel="0" collapsed="false">
      <c r="A2724" s="2"/>
      <c r="B2724" s="3" t="s">
        <v>8415</v>
      </c>
      <c r="C2724" s="2" t="s">
        <v>8416</v>
      </c>
      <c r="D2724" s="2" t="s">
        <v>8417</v>
      </c>
      <c r="E2724" s="2" t="s">
        <v>55</v>
      </c>
      <c r="F2724" s="2"/>
      <c r="G2724" s="4" t="n">
        <v>1</v>
      </c>
      <c r="H2724" s="13" t="s">
        <v>982</v>
      </c>
      <c r="I2724" s="2" t="s">
        <v>730</v>
      </c>
      <c r="J2724" s="2"/>
      <c r="K2724" s="2"/>
      <c r="L2724" s="2"/>
      <c r="M2724" s="2"/>
    </row>
    <row r="2725" customFormat="false" ht="27" hidden="false" customHeight="true" outlineLevel="0" collapsed="false">
      <c r="A2725" s="6"/>
      <c r="B2725" s="7" t="s">
        <v>8418</v>
      </c>
      <c r="C2725" s="6" t="s">
        <v>8419</v>
      </c>
      <c r="D2725" s="6" t="s">
        <v>8420</v>
      </c>
      <c r="E2725" s="6"/>
      <c r="F2725" s="6"/>
      <c r="G2725" s="8" t="n">
        <v>1</v>
      </c>
      <c r="H2725" s="13" t="s">
        <v>982</v>
      </c>
      <c r="I2725" s="6" t="s">
        <v>730</v>
      </c>
      <c r="J2725" s="6"/>
      <c r="K2725" s="6"/>
      <c r="L2725" s="6"/>
      <c r="M2725" s="6"/>
    </row>
    <row r="2726" customFormat="false" ht="27" hidden="false" customHeight="true" outlineLevel="0" collapsed="false">
      <c r="A2726" s="2"/>
      <c r="B2726" s="3" t="s">
        <v>8421</v>
      </c>
      <c r="C2726" s="2" t="s">
        <v>8422</v>
      </c>
      <c r="D2726" s="2" t="s">
        <v>8423</v>
      </c>
      <c r="E2726" s="2" t="s">
        <v>55</v>
      </c>
      <c r="F2726" s="2"/>
      <c r="G2726" s="4" t="n">
        <v>2</v>
      </c>
      <c r="H2726" s="13" t="s">
        <v>982</v>
      </c>
      <c r="I2726" s="2" t="s">
        <v>730</v>
      </c>
      <c r="J2726" s="2"/>
      <c r="K2726" s="2"/>
      <c r="L2726" s="2"/>
      <c r="M2726" s="2"/>
    </row>
    <row r="2727" customFormat="false" ht="27" hidden="false" customHeight="true" outlineLevel="0" collapsed="false">
      <c r="A2727" s="6"/>
      <c r="B2727" s="7" t="s">
        <v>8424</v>
      </c>
      <c r="C2727" s="6" t="s">
        <v>8425</v>
      </c>
      <c r="D2727" s="6" t="s">
        <v>8426</v>
      </c>
      <c r="E2727" s="6" t="s">
        <v>1195</v>
      </c>
      <c r="F2727" s="6"/>
      <c r="G2727" s="8" t="n">
        <v>1</v>
      </c>
      <c r="H2727" s="13" t="s">
        <v>982</v>
      </c>
      <c r="I2727" s="6" t="s">
        <v>730</v>
      </c>
      <c r="J2727" s="6"/>
      <c r="K2727" s="6"/>
      <c r="L2727" s="6"/>
      <c r="M2727" s="6"/>
    </row>
    <row r="2728" customFormat="false" ht="27" hidden="false" customHeight="true" outlineLevel="0" collapsed="false">
      <c r="A2728" s="2"/>
      <c r="B2728" s="3" t="s">
        <v>8427</v>
      </c>
      <c r="C2728" s="2" t="s">
        <v>8428</v>
      </c>
      <c r="D2728" s="2" t="s">
        <v>8429</v>
      </c>
      <c r="E2728" s="2" t="s">
        <v>8430</v>
      </c>
      <c r="F2728" s="2"/>
      <c r="G2728" s="4" t="n">
        <v>1</v>
      </c>
      <c r="H2728" s="13" t="s">
        <v>982</v>
      </c>
      <c r="I2728" s="2" t="s">
        <v>730</v>
      </c>
      <c r="J2728" s="2"/>
      <c r="K2728" s="2"/>
      <c r="L2728" s="2"/>
      <c r="M2728" s="2"/>
    </row>
    <row r="2729" customFormat="false" ht="27" hidden="false" customHeight="true" outlineLevel="0" collapsed="false">
      <c r="A2729" s="6"/>
      <c r="B2729" s="7" t="s">
        <v>8431</v>
      </c>
      <c r="C2729" s="6" t="s">
        <v>8432</v>
      </c>
      <c r="D2729" s="6" t="s">
        <v>8433</v>
      </c>
      <c r="E2729" s="6" t="s">
        <v>8430</v>
      </c>
      <c r="F2729" s="6"/>
      <c r="G2729" s="8" t="n">
        <v>19</v>
      </c>
      <c r="H2729" s="13" t="s">
        <v>982</v>
      </c>
      <c r="I2729" s="6" t="s">
        <v>730</v>
      </c>
      <c r="J2729" s="6"/>
      <c r="K2729" s="6"/>
      <c r="L2729" s="6"/>
      <c r="M2729" s="6"/>
    </row>
    <row r="2730" customFormat="false" ht="27" hidden="false" customHeight="true" outlineLevel="0" collapsed="false">
      <c r="A2730" s="2"/>
      <c r="B2730" s="3" t="s">
        <v>8434</v>
      </c>
      <c r="C2730" s="2" t="s">
        <v>8435</v>
      </c>
      <c r="D2730" s="2" t="s">
        <v>8436</v>
      </c>
      <c r="E2730" s="2" t="s">
        <v>8437</v>
      </c>
      <c r="F2730" s="2"/>
      <c r="G2730" s="4" t="n">
        <v>2</v>
      </c>
      <c r="H2730" s="13" t="s">
        <v>982</v>
      </c>
      <c r="I2730" s="2" t="s">
        <v>730</v>
      </c>
      <c r="J2730" s="2"/>
      <c r="K2730" s="2"/>
      <c r="L2730" s="2"/>
      <c r="M2730" s="2"/>
    </row>
    <row r="2731" customFormat="false" ht="27" hidden="false" customHeight="true" outlineLevel="0" collapsed="false">
      <c r="A2731" s="6"/>
      <c r="B2731" s="7" t="s">
        <v>8438</v>
      </c>
      <c r="C2731" s="6" t="s">
        <v>8439</v>
      </c>
      <c r="D2731" s="6" t="s">
        <v>8440</v>
      </c>
      <c r="E2731" s="6" t="s">
        <v>8437</v>
      </c>
      <c r="F2731" s="6"/>
      <c r="G2731" s="8" t="n">
        <v>17</v>
      </c>
      <c r="H2731" s="13" t="s">
        <v>982</v>
      </c>
      <c r="I2731" s="6" t="s">
        <v>730</v>
      </c>
      <c r="J2731" s="6"/>
      <c r="K2731" s="6"/>
      <c r="L2731" s="6"/>
      <c r="M2731" s="6"/>
    </row>
    <row r="2732" customFormat="false" ht="27" hidden="false" customHeight="true" outlineLevel="0" collapsed="false">
      <c r="A2732" s="2"/>
      <c r="B2732" s="3" t="s">
        <v>8441</v>
      </c>
      <c r="C2732" s="2" t="s">
        <v>8442</v>
      </c>
      <c r="D2732" s="2" t="s">
        <v>8443</v>
      </c>
      <c r="E2732" s="2" t="s">
        <v>7926</v>
      </c>
      <c r="F2732" s="2"/>
      <c r="G2732" s="4" t="n">
        <v>1</v>
      </c>
      <c r="H2732" s="13" t="s">
        <v>982</v>
      </c>
      <c r="I2732" s="2" t="s">
        <v>730</v>
      </c>
      <c r="J2732" s="2"/>
      <c r="K2732" s="2"/>
      <c r="L2732" s="2"/>
      <c r="M2732" s="2"/>
    </row>
    <row r="2733" customFormat="false" ht="27" hidden="false" customHeight="true" outlineLevel="0" collapsed="false">
      <c r="A2733" s="6"/>
      <c r="B2733" s="7" t="s">
        <v>8444</v>
      </c>
      <c r="C2733" s="6" t="s">
        <v>8445</v>
      </c>
      <c r="D2733" s="6" t="s">
        <v>8446</v>
      </c>
      <c r="E2733" s="6" t="s">
        <v>1304</v>
      </c>
      <c r="F2733" s="6"/>
      <c r="G2733" s="8" t="n">
        <v>4</v>
      </c>
      <c r="H2733" s="13" t="s">
        <v>982</v>
      </c>
      <c r="I2733" s="6" t="s">
        <v>730</v>
      </c>
      <c r="J2733" s="6"/>
      <c r="K2733" s="6"/>
      <c r="L2733" s="6"/>
      <c r="M2733" s="6"/>
    </row>
    <row r="2734" customFormat="false" ht="27" hidden="false" customHeight="true" outlineLevel="0" collapsed="false">
      <c r="A2734" s="2"/>
      <c r="B2734" s="3" t="s">
        <v>8447</v>
      </c>
      <c r="C2734" s="2" t="s">
        <v>8448</v>
      </c>
      <c r="D2734" s="2" t="s">
        <v>8449</v>
      </c>
      <c r="E2734" s="2" t="s">
        <v>1304</v>
      </c>
      <c r="F2734" s="2"/>
      <c r="G2734" s="4" t="n">
        <v>6</v>
      </c>
      <c r="H2734" s="13" t="s">
        <v>982</v>
      </c>
      <c r="I2734" s="2" t="s">
        <v>730</v>
      </c>
      <c r="J2734" s="2"/>
      <c r="K2734" s="2"/>
      <c r="L2734" s="2"/>
      <c r="M2734" s="2"/>
    </row>
    <row r="2735" customFormat="false" ht="27" hidden="false" customHeight="true" outlineLevel="0" collapsed="false">
      <c r="A2735" s="6"/>
      <c r="B2735" s="7" t="s">
        <v>8450</v>
      </c>
      <c r="C2735" s="6" t="s">
        <v>8451</v>
      </c>
      <c r="D2735" s="6" t="s">
        <v>8452</v>
      </c>
      <c r="E2735" s="6" t="s">
        <v>1304</v>
      </c>
      <c r="F2735" s="6"/>
      <c r="G2735" s="8" t="n">
        <v>3</v>
      </c>
      <c r="H2735" s="13" t="s">
        <v>982</v>
      </c>
      <c r="I2735" s="6" t="s">
        <v>730</v>
      </c>
      <c r="J2735" s="6"/>
      <c r="K2735" s="6"/>
      <c r="L2735" s="6"/>
      <c r="M2735" s="6"/>
    </row>
    <row r="2736" customFormat="false" ht="27" hidden="false" customHeight="true" outlineLevel="0" collapsed="false">
      <c r="A2736" s="2"/>
      <c r="B2736" s="3" t="s">
        <v>8453</v>
      </c>
      <c r="C2736" s="2" t="s">
        <v>8454</v>
      </c>
      <c r="D2736" s="2" t="s">
        <v>8455</v>
      </c>
      <c r="E2736" s="2" t="s">
        <v>1304</v>
      </c>
      <c r="F2736" s="2"/>
      <c r="G2736" s="4" t="n">
        <v>2</v>
      </c>
      <c r="H2736" s="13" t="s">
        <v>982</v>
      </c>
      <c r="I2736" s="2" t="s">
        <v>730</v>
      </c>
      <c r="J2736" s="2"/>
      <c r="K2736" s="2"/>
      <c r="L2736" s="2"/>
      <c r="M2736" s="2"/>
    </row>
    <row r="2737" customFormat="false" ht="27" hidden="false" customHeight="true" outlineLevel="0" collapsed="false">
      <c r="A2737" s="6"/>
      <c r="B2737" s="7" t="s">
        <v>8456</v>
      </c>
      <c r="C2737" s="6" t="s">
        <v>8457</v>
      </c>
      <c r="D2737" s="6" t="s">
        <v>8458</v>
      </c>
      <c r="E2737" s="6" t="s">
        <v>1134</v>
      </c>
      <c r="F2737" s="6"/>
      <c r="G2737" s="8" t="n">
        <v>1</v>
      </c>
      <c r="H2737" s="13" t="s">
        <v>982</v>
      </c>
      <c r="I2737" s="6" t="s">
        <v>730</v>
      </c>
      <c r="J2737" s="6"/>
      <c r="K2737" s="6"/>
      <c r="L2737" s="6"/>
      <c r="M2737" s="10" t="s">
        <v>8459</v>
      </c>
    </row>
    <row r="2738" customFormat="false" ht="27" hidden="false" customHeight="true" outlineLevel="0" collapsed="false">
      <c r="A2738" s="2"/>
      <c r="B2738" s="3" t="s">
        <v>8460</v>
      </c>
      <c r="C2738" s="2" t="s">
        <v>8457</v>
      </c>
      <c r="D2738" s="2" t="s">
        <v>8461</v>
      </c>
      <c r="E2738" s="2" t="s">
        <v>1134</v>
      </c>
      <c r="F2738" s="2"/>
      <c r="G2738" s="4" t="n">
        <v>17</v>
      </c>
      <c r="H2738" s="13" t="s">
        <v>982</v>
      </c>
      <c r="I2738" s="2" t="s">
        <v>730</v>
      </c>
      <c r="J2738" s="2"/>
      <c r="K2738" s="2"/>
      <c r="L2738" s="2"/>
      <c r="M2738" s="9" t="s">
        <v>8462</v>
      </c>
    </row>
    <row r="2739" customFormat="false" ht="27" hidden="false" customHeight="true" outlineLevel="0" collapsed="false">
      <c r="A2739" s="6"/>
      <c r="B2739" s="7" t="s">
        <v>8463</v>
      </c>
      <c r="C2739" s="6" t="s">
        <v>8464</v>
      </c>
      <c r="D2739" s="6" t="s">
        <v>8465</v>
      </c>
      <c r="E2739" s="6" t="s">
        <v>5641</v>
      </c>
      <c r="F2739" s="6"/>
      <c r="G2739" s="8" t="n">
        <v>1</v>
      </c>
      <c r="H2739" s="13" t="s">
        <v>982</v>
      </c>
      <c r="I2739" s="6" t="s">
        <v>730</v>
      </c>
      <c r="J2739" s="6"/>
      <c r="K2739" s="6"/>
      <c r="L2739" s="6"/>
      <c r="M2739" s="6"/>
    </row>
    <row r="2740" customFormat="false" ht="27" hidden="false" customHeight="true" outlineLevel="0" collapsed="false">
      <c r="A2740" s="2"/>
      <c r="B2740" s="3" t="s">
        <v>8466</v>
      </c>
      <c r="C2740" s="2" t="s">
        <v>8467</v>
      </c>
      <c r="D2740" s="2" t="s">
        <v>8468</v>
      </c>
      <c r="E2740" s="2" t="s">
        <v>3362</v>
      </c>
      <c r="F2740" s="2"/>
      <c r="G2740" s="4" t="n">
        <v>13</v>
      </c>
      <c r="H2740" s="13" t="s">
        <v>982</v>
      </c>
      <c r="I2740" s="2" t="s">
        <v>730</v>
      </c>
      <c r="J2740" s="2"/>
      <c r="K2740" s="2"/>
      <c r="L2740" s="2"/>
      <c r="M2740" s="2"/>
    </row>
    <row r="2741" customFormat="false" ht="27" hidden="false" customHeight="true" outlineLevel="0" collapsed="false">
      <c r="A2741" s="6"/>
      <c r="B2741" s="7" t="s">
        <v>8469</v>
      </c>
      <c r="C2741" s="6" t="s">
        <v>8470</v>
      </c>
      <c r="D2741" s="6" t="s">
        <v>8471</v>
      </c>
      <c r="E2741" s="6" t="s">
        <v>5641</v>
      </c>
      <c r="F2741" s="6"/>
      <c r="G2741" s="8" t="n">
        <v>4</v>
      </c>
      <c r="H2741" s="13" t="s">
        <v>982</v>
      </c>
      <c r="I2741" s="6" t="s">
        <v>730</v>
      </c>
      <c r="J2741" s="6"/>
      <c r="K2741" s="6"/>
      <c r="L2741" s="6"/>
      <c r="M2741" s="6"/>
    </row>
    <row r="2742" customFormat="false" ht="27" hidden="false" customHeight="true" outlineLevel="0" collapsed="false">
      <c r="A2742" s="2"/>
      <c r="B2742" s="3" t="s">
        <v>8472</v>
      </c>
      <c r="C2742" s="2" t="s">
        <v>8473</v>
      </c>
      <c r="D2742" s="2" t="s">
        <v>8474</v>
      </c>
      <c r="E2742" s="2" t="s">
        <v>1106</v>
      </c>
      <c r="F2742" s="2"/>
      <c r="G2742" s="4" t="n">
        <v>1</v>
      </c>
      <c r="H2742" s="13" t="s">
        <v>982</v>
      </c>
      <c r="I2742" s="2" t="s">
        <v>730</v>
      </c>
      <c r="J2742" s="2"/>
      <c r="K2742" s="2"/>
      <c r="L2742" s="2"/>
      <c r="M2742" s="2"/>
    </row>
    <row r="2743" customFormat="false" ht="27" hidden="false" customHeight="true" outlineLevel="0" collapsed="false">
      <c r="A2743" s="6"/>
      <c r="B2743" s="7" t="s">
        <v>8475</v>
      </c>
      <c r="C2743" s="6" t="s">
        <v>8476</v>
      </c>
      <c r="D2743" s="6" t="s">
        <v>8477</v>
      </c>
      <c r="E2743" s="6" t="s">
        <v>1106</v>
      </c>
      <c r="F2743" s="6"/>
      <c r="G2743" s="8" t="n">
        <v>4</v>
      </c>
      <c r="H2743" s="13" t="s">
        <v>982</v>
      </c>
      <c r="I2743" s="6" t="s">
        <v>730</v>
      </c>
      <c r="J2743" s="6"/>
      <c r="K2743" s="6"/>
      <c r="L2743" s="6"/>
      <c r="M2743" s="6"/>
    </row>
    <row r="2744" customFormat="false" ht="27" hidden="false" customHeight="true" outlineLevel="0" collapsed="false">
      <c r="A2744" s="2"/>
      <c r="B2744" s="3" t="s">
        <v>8478</v>
      </c>
      <c r="C2744" s="2" t="s">
        <v>8479</v>
      </c>
      <c r="D2744" s="2" t="s">
        <v>8480</v>
      </c>
      <c r="E2744" s="2" t="s">
        <v>1074</v>
      </c>
      <c r="F2744" s="2"/>
      <c r="G2744" s="4" t="n">
        <v>2</v>
      </c>
      <c r="H2744" s="13" t="s">
        <v>982</v>
      </c>
      <c r="I2744" s="2" t="s">
        <v>730</v>
      </c>
      <c r="J2744" s="2"/>
      <c r="K2744" s="2"/>
      <c r="L2744" s="2"/>
      <c r="M2744" s="2"/>
    </row>
    <row r="2745" customFormat="false" ht="27" hidden="false" customHeight="true" outlineLevel="0" collapsed="false">
      <c r="A2745" s="6"/>
      <c r="B2745" s="7" t="s">
        <v>8481</v>
      </c>
      <c r="C2745" s="6" t="s">
        <v>8482</v>
      </c>
      <c r="D2745" s="6" t="s">
        <v>8483</v>
      </c>
      <c r="E2745" s="6" t="s">
        <v>1074</v>
      </c>
      <c r="F2745" s="6"/>
      <c r="G2745" s="8" t="n">
        <v>2</v>
      </c>
      <c r="H2745" s="13" t="s">
        <v>982</v>
      </c>
      <c r="I2745" s="6" t="s">
        <v>730</v>
      </c>
      <c r="J2745" s="6"/>
      <c r="K2745" s="6"/>
      <c r="L2745" s="6"/>
      <c r="M2745" s="6"/>
    </row>
    <row r="2746" customFormat="false" ht="27" hidden="false" customHeight="true" outlineLevel="0" collapsed="false">
      <c r="A2746" s="2"/>
      <c r="B2746" s="3" t="s">
        <v>8484</v>
      </c>
      <c r="C2746" s="2" t="s">
        <v>8485</v>
      </c>
      <c r="D2746" s="2" t="s">
        <v>8486</v>
      </c>
      <c r="E2746" s="2" t="s">
        <v>5836</v>
      </c>
      <c r="F2746" s="2"/>
      <c r="G2746" s="4" t="n">
        <v>1</v>
      </c>
      <c r="H2746" s="13" t="s">
        <v>982</v>
      </c>
      <c r="I2746" s="2" t="s">
        <v>751</v>
      </c>
      <c r="J2746" s="2"/>
      <c r="K2746" s="2"/>
      <c r="L2746" s="2"/>
      <c r="M2746" s="2"/>
    </row>
    <row r="2747" customFormat="false" ht="27" hidden="false" customHeight="true" outlineLevel="0" collapsed="false">
      <c r="A2747" s="6"/>
      <c r="B2747" s="7" t="s">
        <v>8487</v>
      </c>
      <c r="C2747" s="6" t="s">
        <v>8488</v>
      </c>
      <c r="D2747" s="6" t="s">
        <v>8489</v>
      </c>
      <c r="E2747" s="6" t="s">
        <v>5836</v>
      </c>
      <c r="F2747" s="6"/>
      <c r="G2747" s="8" t="n">
        <v>1</v>
      </c>
      <c r="H2747" s="13" t="s">
        <v>982</v>
      </c>
      <c r="I2747" s="6" t="s">
        <v>751</v>
      </c>
      <c r="J2747" s="6"/>
      <c r="K2747" s="6"/>
      <c r="L2747" s="6"/>
      <c r="M2747" s="6"/>
    </row>
    <row r="2748" customFormat="false" ht="27" hidden="false" customHeight="true" outlineLevel="0" collapsed="false">
      <c r="A2748" s="2"/>
      <c r="B2748" s="3" t="s">
        <v>8490</v>
      </c>
      <c r="C2748" s="2" t="s">
        <v>8491</v>
      </c>
      <c r="D2748" s="2" t="s">
        <v>8492</v>
      </c>
      <c r="E2748" s="2" t="s">
        <v>5836</v>
      </c>
      <c r="F2748" s="2"/>
      <c r="G2748" s="4" t="n">
        <v>6</v>
      </c>
      <c r="H2748" s="13" t="s">
        <v>982</v>
      </c>
      <c r="I2748" s="2" t="s">
        <v>751</v>
      </c>
      <c r="J2748" s="2"/>
      <c r="K2748" s="2"/>
      <c r="L2748" s="2"/>
      <c r="M2748" s="2"/>
    </row>
    <row r="2749" customFormat="false" ht="27" hidden="false" customHeight="true" outlineLevel="0" collapsed="false">
      <c r="A2749" s="6"/>
      <c r="B2749" s="7" t="s">
        <v>8493</v>
      </c>
      <c r="C2749" s="6" t="s">
        <v>8494</v>
      </c>
      <c r="D2749" s="6"/>
      <c r="E2749" s="6"/>
      <c r="F2749" s="6"/>
      <c r="G2749" s="8" t="n">
        <v>870</v>
      </c>
      <c r="H2749" s="13" t="s">
        <v>982</v>
      </c>
      <c r="I2749" s="6" t="s">
        <v>751</v>
      </c>
      <c r="J2749" s="6"/>
      <c r="K2749" s="6"/>
      <c r="L2749" s="6"/>
      <c r="M2749" s="6"/>
    </row>
    <row r="2750" customFormat="false" ht="27" hidden="false" customHeight="true" outlineLevel="0" collapsed="false">
      <c r="A2750" s="2"/>
      <c r="B2750" s="3" t="s">
        <v>8495</v>
      </c>
      <c r="C2750" s="2" t="s">
        <v>8496</v>
      </c>
      <c r="D2750" s="2"/>
      <c r="E2750" s="2"/>
      <c r="F2750" s="2"/>
      <c r="G2750" s="4" t="n">
        <v>26</v>
      </c>
      <c r="H2750" s="13" t="s">
        <v>982</v>
      </c>
      <c r="I2750" s="2" t="s">
        <v>751</v>
      </c>
      <c r="J2750" s="2"/>
      <c r="K2750" s="2"/>
      <c r="L2750" s="2"/>
      <c r="M2750" s="2"/>
    </row>
    <row r="2751" customFormat="false" ht="27" hidden="false" customHeight="true" outlineLevel="0" collapsed="false">
      <c r="A2751" s="6"/>
      <c r="B2751" s="7" t="s">
        <v>8497</v>
      </c>
      <c r="C2751" s="6" t="s">
        <v>8498</v>
      </c>
      <c r="D2751" s="6"/>
      <c r="E2751" s="6"/>
      <c r="F2751" s="6"/>
      <c r="G2751" s="8" t="n">
        <v>82</v>
      </c>
      <c r="H2751" s="13" t="s">
        <v>982</v>
      </c>
      <c r="I2751" s="6" t="s">
        <v>751</v>
      </c>
      <c r="J2751" s="6"/>
      <c r="K2751" s="6"/>
      <c r="L2751" s="6"/>
      <c r="M2751" s="6"/>
    </row>
    <row r="2752" customFormat="false" ht="27" hidden="false" customHeight="true" outlineLevel="0" collapsed="false">
      <c r="A2752" s="2"/>
      <c r="B2752" s="3" t="s">
        <v>8499</v>
      </c>
      <c r="C2752" s="2" t="s">
        <v>8500</v>
      </c>
      <c r="D2752" s="2"/>
      <c r="E2752" s="2" t="s">
        <v>8501</v>
      </c>
      <c r="F2752" s="2"/>
      <c r="G2752" s="4" t="n">
        <v>1</v>
      </c>
      <c r="H2752" s="13" t="s">
        <v>982</v>
      </c>
      <c r="I2752" s="2" t="s">
        <v>751</v>
      </c>
      <c r="J2752" s="2"/>
      <c r="K2752" s="2"/>
      <c r="L2752" s="2"/>
      <c r="M2752" s="2"/>
    </row>
    <row r="2753" customFormat="false" ht="27" hidden="false" customHeight="true" outlineLevel="0" collapsed="false">
      <c r="A2753" s="6"/>
      <c r="B2753" s="7" t="s">
        <v>8502</v>
      </c>
      <c r="C2753" s="6" t="s">
        <v>8503</v>
      </c>
      <c r="D2753" s="6" t="s">
        <v>8504</v>
      </c>
      <c r="E2753" s="6" t="s">
        <v>749</v>
      </c>
      <c r="F2753" s="6"/>
      <c r="G2753" s="8" t="n">
        <v>13</v>
      </c>
      <c r="H2753" s="13" t="s">
        <v>982</v>
      </c>
      <c r="I2753" s="6" t="s">
        <v>751</v>
      </c>
      <c r="J2753" s="6"/>
      <c r="K2753" s="6"/>
      <c r="L2753" s="6"/>
      <c r="M2753" s="6"/>
    </row>
    <row r="2754" customFormat="false" ht="27" hidden="false" customHeight="true" outlineLevel="0" collapsed="false">
      <c r="A2754" s="2"/>
      <c r="B2754" s="3" t="s">
        <v>8505</v>
      </c>
      <c r="C2754" s="2" t="s">
        <v>8506</v>
      </c>
      <c r="D2754" s="2" t="s">
        <v>8507</v>
      </c>
      <c r="E2754" s="2" t="s">
        <v>1760</v>
      </c>
      <c r="F2754" s="2"/>
      <c r="G2754" s="4" t="n">
        <v>2</v>
      </c>
      <c r="H2754" s="13" t="s">
        <v>982</v>
      </c>
      <c r="I2754" s="2" t="s">
        <v>751</v>
      </c>
      <c r="J2754" s="2"/>
      <c r="K2754" s="2"/>
      <c r="L2754" s="2"/>
      <c r="M2754" s="2"/>
    </row>
    <row r="2755" customFormat="false" ht="27" hidden="false" customHeight="true" outlineLevel="0" collapsed="false">
      <c r="A2755" s="6"/>
      <c r="B2755" s="7" t="s">
        <v>8508</v>
      </c>
      <c r="C2755" s="6" t="s">
        <v>8509</v>
      </c>
      <c r="D2755" s="6" t="s">
        <v>8510</v>
      </c>
      <c r="E2755" s="6" t="s">
        <v>8511</v>
      </c>
      <c r="F2755" s="6"/>
      <c r="G2755" s="8" t="n">
        <v>7</v>
      </c>
      <c r="H2755" s="13" t="s">
        <v>982</v>
      </c>
      <c r="I2755" s="6" t="s">
        <v>751</v>
      </c>
      <c r="J2755" s="6"/>
      <c r="K2755" s="6"/>
      <c r="L2755" s="6"/>
      <c r="M2755" s="6"/>
    </row>
    <row r="2756" customFormat="false" ht="27" hidden="false" customHeight="true" outlineLevel="0" collapsed="false">
      <c r="A2756" s="2"/>
      <c r="B2756" s="3" t="s">
        <v>8512</v>
      </c>
      <c r="C2756" s="2" t="s">
        <v>8513</v>
      </c>
      <c r="D2756" s="2" t="s">
        <v>8514</v>
      </c>
      <c r="E2756" s="2" t="s">
        <v>2308</v>
      </c>
      <c r="F2756" s="2"/>
      <c r="G2756" s="4" t="n">
        <v>29</v>
      </c>
      <c r="H2756" s="13" t="s">
        <v>982</v>
      </c>
      <c r="I2756" s="2" t="s">
        <v>751</v>
      </c>
      <c r="J2756" s="2"/>
      <c r="K2756" s="2"/>
      <c r="L2756" s="2"/>
      <c r="M2756" s="2"/>
    </row>
    <row r="2757" customFormat="false" ht="27" hidden="false" customHeight="true" outlineLevel="0" collapsed="false">
      <c r="A2757" s="6"/>
      <c r="B2757" s="7" t="s">
        <v>8515</v>
      </c>
      <c r="C2757" s="6" t="s">
        <v>8516</v>
      </c>
      <c r="D2757" s="6" t="s">
        <v>8517</v>
      </c>
      <c r="E2757" s="6" t="s">
        <v>1245</v>
      </c>
      <c r="F2757" s="6"/>
      <c r="G2757" s="8" t="n">
        <v>2</v>
      </c>
      <c r="H2757" s="13" t="s">
        <v>982</v>
      </c>
      <c r="I2757" s="6" t="s">
        <v>751</v>
      </c>
      <c r="J2757" s="6"/>
      <c r="K2757" s="6"/>
      <c r="L2757" s="6"/>
      <c r="M2757" s="6"/>
    </row>
    <row r="2758" customFormat="false" ht="27" hidden="false" customHeight="true" outlineLevel="0" collapsed="false">
      <c r="A2758" s="2"/>
      <c r="B2758" s="3" t="s">
        <v>8518</v>
      </c>
      <c r="C2758" s="2" t="s">
        <v>8519</v>
      </c>
      <c r="D2758" s="2"/>
      <c r="E2758" s="2"/>
      <c r="F2758" s="2"/>
      <c r="G2758" s="4" t="n">
        <v>4</v>
      </c>
      <c r="H2758" s="13" t="s">
        <v>982</v>
      </c>
      <c r="I2758" s="2" t="s">
        <v>751</v>
      </c>
      <c r="J2758" s="2"/>
      <c r="K2758" s="2"/>
      <c r="L2758" s="2"/>
      <c r="M2758" s="2"/>
    </row>
    <row r="2759" customFormat="false" ht="27" hidden="false" customHeight="true" outlineLevel="0" collapsed="false">
      <c r="A2759" s="6"/>
      <c r="B2759" s="7" t="s">
        <v>8520</v>
      </c>
      <c r="C2759" s="6" t="s">
        <v>8521</v>
      </c>
      <c r="D2759" s="6" t="s">
        <v>8522</v>
      </c>
      <c r="E2759" s="6" t="s">
        <v>8523</v>
      </c>
      <c r="F2759" s="6"/>
      <c r="G2759" s="8" t="n">
        <v>7</v>
      </c>
      <c r="H2759" s="13" t="s">
        <v>982</v>
      </c>
      <c r="I2759" s="6" t="s">
        <v>751</v>
      </c>
      <c r="J2759" s="6"/>
      <c r="K2759" s="6"/>
      <c r="L2759" s="6"/>
      <c r="M2759" s="6"/>
    </row>
    <row r="2760" customFormat="false" ht="27" hidden="false" customHeight="true" outlineLevel="0" collapsed="false">
      <c r="A2760" s="2"/>
      <c r="B2760" s="3" t="s">
        <v>8524</v>
      </c>
      <c r="C2760" s="2" t="s">
        <v>8525</v>
      </c>
      <c r="D2760" s="2" t="s">
        <v>8526</v>
      </c>
      <c r="E2760" s="2" t="s">
        <v>3362</v>
      </c>
      <c r="F2760" s="2"/>
      <c r="G2760" s="4" t="n">
        <v>1</v>
      </c>
      <c r="H2760" s="13" t="s">
        <v>982</v>
      </c>
      <c r="I2760" s="2" t="s">
        <v>751</v>
      </c>
      <c r="J2760" s="2"/>
      <c r="K2760" s="2"/>
      <c r="L2760" s="2"/>
      <c r="M2760" s="2"/>
    </row>
    <row r="2761" customFormat="false" ht="27" hidden="false" customHeight="true" outlineLevel="0" collapsed="false">
      <c r="A2761" s="6"/>
      <c r="B2761" s="7" t="s">
        <v>8527</v>
      </c>
      <c r="C2761" s="6" t="s">
        <v>8528</v>
      </c>
      <c r="D2761" s="6" t="s">
        <v>8529</v>
      </c>
      <c r="E2761" s="6" t="s">
        <v>1279</v>
      </c>
      <c r="F2761" s="6"/>
      <c r="G2761" s="8" t="n">
        <v>77</v>
      </c>
      <c r="H2761" s="13" t="s">
        <v>982</v>
      </c>
      <c r="I2761" s="6" t="s">
        <v>751</v>
      </c>
      <c r="J2761" s="6"/>
      <c r="K2761" s="6"/>
      <c r="L2761" s="6"/>
      <c r="M2761" s="6"/>
    </row>
    <row r="2762" customFormat="false" ht="27" hidden="false" customHeight="true" outlineLevel="0" collapsed="false">
      <c r="A2762" s="2"/>
      <c r="B2762" s="3" t="s">
        <v>8530</v>
      </c>
      <c r="C2762" s="2" t="s">
        <v>8531</v>
      </c>
      <c r="D2762" s="2" t="s">
        <v>8532</v>
      </c>
      <c r="E2762" s="2" t="s">
        <v>1279</v>
      </c>
      <c r="F2762" s="2"/>
      <c r="G2762" s="4" t="n">
        <v>1</v>
      </c>
      <c r="H2762" s="13" t="s">
        <v>982</v>
      </c>
      <c r="I2762" s="2" t="s">
        <v>751</v>
      </c>
      <c r="J2762" s="2"/>
      <c r="K2762" s="2"/>
      <c r="L2762" s="2"/>
      <c r="M2762" s="2"/>
    </row>
    <row r="2763" customFormat="false" ht="27" hidden="false" customHeight="true" outlineLevel="0" collapsed="false">
      <c r="A2763" s="6"/>
      <c r="B2763" s="7" t="s">
        <v>8533</v>
      </c>
      <c r="C2763" s="6" t="s">
        <v>8534</v>
      </c>
      <c r="D2763" s="6"/>
      <c r="E2763" s="6" t="s">
        <v>8535</v>
      </c>
      <c r="F2763" s="6"/>
      <c r="G2763" s="8" t="n">
        <v>3</v>
      </c>
      <c r="H2763" s="13" t="s">
        <v>982</v>
      </c>
      <c r="I2763" s="6" t="s">
        <v>751</v>
      </c>
      <c r="J2763" s="6"/>
      <c r="K2763" s="6"/>
      <c r="L2763" s="6"/>
      <c r="M2763" s="6"/>
    </row>
    <row r="2764" customFormat="false" ht="27" hidden="false" customHeight="true" outlineLevel="0" collapsed="false">
      <c r="A2764" s="2"/>
      <c r="B2764" s="3" t="s">
        <v>8536</v>
      </c>
      <c r="C2764" s="2" t="s">
        <v>8537</v>
      </c>
      <c r="D2764" s="2"/>
      <c r="E2764" s="2" t="s">
        <v>8538</v>
      </c>
      <c r="F2764" s="2"/>
      <c r="G2764" s="4" t="n">
        <v>5</v>
      </c>
      <c r="H2764" s="13" t="s">
        <v>982</v>
      </c>
      <c r="I2764" s="2" t="s">
        <v>751</v>
      </c>
      <c r="J2764" s="2"/>
      <c r="K2764" s="2"/>
      <c r="L2764" s="2"/>
      <c r="M2764" s="2"/>
    </row>
    <row r="2765" customFormat="false" ht="27" hidden="false" customHeight="true" outlineLevel="0" collapsed="false">
      <c r="A2765" s="6"/>
      <c r="B2765" s="7" t="s">
        <v>8539</v>
      </c>
      <c r="C2765" s="6" t="s">
        <v>8540</v>
      </c>
      <c r="D2765" s="6" t="s">
        <v>8541</v>
      </c>
      <c r="E2765" s="6" t="s">
        <v>7607</v>
      </c>
      <c r="F2765" s="6"/>
      <c r="G2765" s="8" t="n">
        <v>1</v>
      </c>
      <c r="H2765" s="13" t="s">
        <v>982</v>
      </c>
      <c r="I2765" s="6" t="s">
        <v>751</v>
      </c>
      <c r="J2765" s="6"/>
      <c r="K2765" s="6"/>
      <c r="L2765" s="6"/>
      <c r="M2765" s="6"/>
    </row>
    <row r="2766" customFormat="false" ht="27" hidden="false" customHeight="true" outlineLevel="0" collapsed="false">
      <c r="A2766" s="2"/>
      <c r="B2766" s="3" t="s">
        <v>8542</v>
      </c>
      <c r="C2766" s="2" t="s">
        <v>8543</v>
      </c>
      <c r="D2766" s="2" t="s">
        <v>8544</v>
      </c>
      <c r="E2766" s="2" t="s">
        <v>7607</v>
      </c>
      <c r="F2766" s="2"/>
      <c r="G2766" s="4" t="n">
        <v>5</v>
      </c>
      <c r="H2766" s="13" t="s">
        <v>982</v>
      </c>
      <c r="I2766" s="2" t="s">
        <v>751</v>
      </c>
      <c r="J2766" s="2"/>
      <c r="K2766" s="2"/>
      <c r="L2766" s="2"/>
      <c r="M2766" s="2"/>
    </row>
    <row r="2767" customFormat="false" ht="27" hidden="false" customHeight="true" outlineLevel="0" collapsed="false">
      <c r="A2767" s="6"/>
      <c r="B2767" s="7" t="s">
        <v>8545</v>
      </c>
      <c r="C2767" s="6" t="s">
        <v>8546</v>
      </c>
      <c r="D2767" s="6"/>
      <c r="E2767" s="6" t="s">
        <v>8547</v>
      </c>
      <c r="F2767" s="6"/>
      <c r="G2767" s="8" t="n">
        <v>3</v>
      </c>
      <c r="H2767" s="13" t="s">
        <v>982</v>
      </c>
      <c r="I2767" s="6" t="s">
        <v>751</v>
      </c>
      <c r="J2767" s="6"/>
      <c r="K2767" s="6"/>
      <c r="L2767" s="6"/>
      <c r="M2767" s="6"/>
    </row>
    <row r="2768" customFormat="false" ht="27" hidden="false" customHeight="true" outlineLevel="0" collapsed="false">
      <c r="A2768" s="2"/>
      <c r="B2768" s="3" t="s">
        <v>8548</v>
      </c>
      <c r="C2768" s="2" t="s">
        <v>8549</v>
      </c>
      <c r="D2768" s="2"/>
      <c r="E2768" s="2" t="s">
        <v>8547</v>
      </c>
      <c r="F2768" s="2"/>
      <c r="G2768" s="4" t="n">
        <v>4</v>
      </c>
      <c r="H2768" s="13" t="s">
        <v>982</v>
      </c>
      <c r="I2768" s="2" t="s">
        <v>751</v>
      </c>
      <c r="J2768" s="2"/>
      <c r="K2768" s="2"/>
      <c r="L2768" s="2"/>
      <c r="M2768" s="2"/>
    </row>
    <row r="2769" customFormat="false" ht="27" hidden="false" customHeight="true" outlineLevel="0" collapsed="false">
      <c r="A2769" s="6"/>
      <c r="B2769" s="7" t="s">
        <v>8550</v>
      </c>
      <c r="C2769" s="6" t="s">
        <v>8551</v>
      </c>
      <c r="D2769" s="6" t="s">
        <v>8552</v>
      </c>
      <c r="E2769" s="6" t="s">
        <v>8553</v>
      </c>
      <c r="F2769" s="6"/>
      <c r="G2769" s="8" t="n">
        <v>64</v>
      </c>
      <c r="H2769" s="13" t="s">
        <v>982</v>
      </c>
      <c r="I2769" s="6" t="s">
        <v>751</v>
      </c>
      <c r="J2769" s="6"/>
      <c r="K2769" s="6"/>
      <c r="L2769" s="6"/>
      <c r="M2769" s="6"/>
    </row>
    <row r="2770" customFormat="false" ht="27" hidden="false" customHeight="true" outlineLevel="0" collapsed="false">
      <c r="A2770" s="2"/>
      <c r="B2770" s="3" t="s">
        <v>8554</v>
      </c>
      <c r="C2770" s="2" t="s">
        <v>8555</v>
      </c>
      <c r="D2770" s="2" t="s">
        <v>8556</v>
      </c>
      <c r="E2770" s="2" t="s">
        <v>8553</v>
      </c>
      <c r="F2770" s="2"/>
      <c r="G2770" s="4" t="n">
        <v>13</v>
      </c>
      <c r="H2770" s="13" t="s">
        <v>982</v>
      </c>
      <c r="I2770" s="2" t="s">
        <v>751</v>
      </c>
      <c r="J2770" s="2"/>
      <c r="K2770" s="2"/>
      <c r="L2770" s="2"/>
      <c r="M2770" s="2"/>
    </row>
    <row r="2771" customFormat="false" ht="27" hidden="false" customHeight="true" outlineLevel="0" collapsed="false">
      <c r="A2771" s="6"/>
      <c r="B2771" s="7" t="s">
        <v>8557</v>
      </c>
      <c r="C2771" s="6" t="s">
        <v>8558</v>
      </c>
      <c r="D2771" s="6" t="s">
        <v>8559</v>
      </c>
      <c r="E2771" s="6" t="s">
        <v>8560</v>
      </c>
      <c r="F2771" s="6"/>
      <c r="G2771" s="8" t="n">
        <v>31</v>
      </c>
      <c r="H2771" s="13" t="s">
        <v>982</v>
      </c>
      <c r="I2771" s="6" t="s">
        <v>751</v>
      </c>
      <c r="J2771" s="6"/>
      <c r="K2771" s="6"/>
      <c r="L2771" s="6"/>
      <c r="M2771" s="6"/>
    </row>
    <row r="2772" customFormat="false" ht="27" hidden="false" customHeight="true" outlineLevel="0" collapsed="false">
      <c r="A2772" s="2"/>
      <c r="B2772" s="3" t="s">
        <v>8561</v>
      </c>
      <c r="C2772" s="2" t="s">
        <v>8562</v>
      </c>
      <c r="D2772" s="2" t="s">
        <v>8563</v>
      </c>
      <c r="E2772" s="2" t="s">
        <v>8560</v>
      </c>
      <c r="F2772" s="2"/>
      <c r="G2772" s="4" t="n">
        <v>30</v>
      </c>
      <c r="H2772" s="13" t="s">
        <v>982</v>
      </c>
      <c r="I2772" s="2" t="s">
        <v>751</v>
      </c>
      <c r="J2772" s="2"/>
      <c r="K2772" s="2"/>
      <c r="L2772" s="2"/>
      <c r="M2772" s="2"/>
    </row>
    <row r="2773" customFormat="false" ht="27" hidden="false" customHeight="true" outlineLevel="0" collapsed="false">
      <c r="A2773" s="6"/>
      <c r="B2773" s="7" t="s">
        <v>8564</v>
      </c>
      <c r="C2773" s="6" t="s">
        <v>8565</v>
      </c>
      <c r="D2773" s="6" t="s">
        <v>8566</v>
      </c>
      <c r="E2773" s="6" t="s">
        <v>1122</v>
      </c>
      <c r="F2773" s="6"/>
      <c r="G2773" s="8" t="n">
        <v>2</v>
      </c>
      <c r="H2773" s="13" t="s">
        <v>982</v>
      </c>
      <c r="I2773" s="6" t="s">
        <v>751</v>
      </c>
      <c r="J2773" s="6"/>
      <c r="K2773" s="6"/>
      <c r="L2773" s="6"/>
      <c r="M2773" s="6"/>
    </row>
    <row r="2774" customFormat="false" ht="27" hidden="false" customHeight="true" outlineLevel="0" collapsed="false">
      <c r="A2774" s="2"/>
      <c r="B2774" s="3" t="s">
        <v>8567</v>
      </c>
      <c r="C2774" s="2" t="s">
        <v>8568</v>
      </c>
      <c r="D2774" s="2" t="s">
        <v>8569</v>
      </c>
      <c r="E2774" s="2" t="s">
        <v>8570</v>
      </c>
      <c r="F2774" s="2"/>
      <c r="G2774" s="4" t="n">
        <v>57</v>
      </c>
      <c r="H2774" s="13" t="s">
        <v>982</v>
      </c>
      <c r="I2774" s="2" t="s">
        <v>751</v>
      </c>
      <c r="J2774" s="2"/>
      <c r="K2774" s="2"/>
      <c r="L2774" s="2"/>
      <c r="M2774" s="2"/>
    </row>
    <row r="2775" customFormat="false" ht="27" hidden="false" customHeight="true" outlineLevel="0" collapsed="false">
      <c r="A2775" s="6"/>
      <c r="B2775" s="7" t="s">
        <v>8571</v>
      </c>
      <c r="C2775" s="6" t="s">
        <v>8572</v>
      </c>
      <c r="D2775" s="6" t="s">
        <v>8573</v>
      </c>
      <c r="E2775" s="6" t="s">
        <v>7348</v>
      </c>
      <c r="F2775" s="6"/>
      <c r="G2775" s="8" t="n">
        <v>11</v>
      </c>
      <c r="H2775" s="13" t="s">
        <v>982</v>
      </c>
      <c r="I2775" s="6" t="s">
        <v>751</v>
      </c>
      <c r="J2775" s="6"/>
      <c r="K2775" s="6"/>
      <c r="L2775" s="6"/>
      <c r="M2775" s="6"/>
    </row>
    <row r="2776" customFormat="false" ht="27" hidden="false" customHeight="true" outlineLevel="0" collapsed="false">
      <c r="A2776" s="2"/>
      <c r="B2776" s="3" t="s">
        <v>8574</v>
      </c>
      <c r="C2776" s="2" t="s">
        <v>8575</v>
      </c>
      <c r="D2776" s="2"/>
      <c r="E2776" s="2"/>
      <c r="F2776" s="2"/>
      <c r="G2776" s="4" t="n">
        <v>76</v>
      </c>
      <c r="H2776" s="13" t="s">
        <v>982</v>
      </c>
      <c r="I2776" s="2" t="s">
        <v>751</v>
      </c>
      <c r="J2776" s="2"/>
      <c r="K2776" s="2"/>
      <c r="L2776" s="2"/>
      <c r="M2776" s="2"/>
    </row>
    <row r="2777" customFormat="false" ht="27" hidden="false" customHeight="true" outlineLevel="0" collapsed="false">
      <c r="A2777" s="6"/>
      <c r="B2777" s="7" t="s">
        <v>8576</v>
      </c>
      <c r="C2777" s="6" t="s">
        <v>8577</v>
      </c>
      <c r="D2777" s="6" t="s">
        <v>8578</v>
      </c>
      <c r="E2777" s="6" t="s">
        <v>8579</v>
      </c>
      <c r="F2777" s="6"/>
      <c r="G2777" s="8" t="n">
        <v>11</v>
      </c>
      <c r="H2777" s="13" t="s">
        <v>982</v>
      </c>
      <c r="I2777" s="6" t="s">
        <v>751</v>
      </c>
      <c r="J2777" s="6"/>
      <c r="K2777" s="6"/>
      <c r="L2777" s="6"/>
      <c r="M2777" s="6"/>
    </row>
    <row r="2778" customFormat="false" ht="27" hidden="false" customHeight="true" outlineLevel="0" collapsed="false">
      <c r="A2778" s="2"/>
      <c r="B2778" s="3" t="s">
        <v>8580</v>
      </c>
      <c r="C2778" s="2" t="s">
        <v>8581</v>
      </c>
      <c r="D2778" s="2" t="s">
        <v>8582</v>
      </c>
      <c r="E2778" s="2" t="s">
        <v>8583</v>
      </c>
      <c r="F2778" s="2"/>
      <c r="G2778" s="4" t="n">
        <v>34</v>
      </c>
      <c r="H2778" s="13" t="s">
        <v>982</v>
      </c>
      <c r="I2778" s="2" t="s">
        <v>751</v>
      </c>
      <c r="J2778" s="2"/>
      <c r="K2778" s="2"/>
      <c r="L2778" s="2"/>
      <c r="M2778" s="2"/>
    </row>
    <row r="2779" customFormat="false" ht="27" hidden="false" customHeight="true" outlineLevel="0" collapsed="false">
      <c r="A2779" s="6"/>
      <c r="B2779" s="7" t="s">
        <v>8584</v>
      </c>
      <c r="C2779" s="6" t="s">
        <v>8585</v>
      </c>
      <c r="D2779" s="6"/>
      <c r="E2779" s="6"/>
      <c r="F2779" s="6"/>
      <c r="G2779" s="8" t="n">
        <v>1</v>
      </c>
      <c r="H2779" s="13" t="s">
        <v>982</v>
      </c>
      <c r="I2779" s="6" t="s">
        <v>751</v>
      </c>
      <c r="J2779" s="6"/>
      <c r="K2779" s="6"/>
      <c r="L2779" s="6"/>
      <c r="M2779" s="6"/>
    </row>
    <row r="2780" customFormat="false" ht="27" hidden="false" customHeight="true" outlineLevel="0" collapsed="false">
      <c r="A2780" s="2"/>
      <c r="B2780" s="3" t="s">
        <v>8586</v>
      </c>
      <c r="C2780" s="2" t="s">
        <v>8587</v>
      </c>
      <c r="D2780" s="2"/>
      <c r="E2780" s="2" t="s">
        <v>8588</v>
      </c>
      <c r="F2780" s="2"/>
      <c r="G2780" s="4" t="n">
        <v>3</v>
      </c>
      <c r="H2780" s="13" t="s">
        <v>982</v>
      </c>
      <c r="I2780" s="2" t="s">
        <v>751</v>
      </c>
      <c r="J2780" s="2"/>
      <c r="K2780" s="2"/>
      <c r="L2780" s="2"/>
      <c r="M2780" s="2"/>
    </row>
    <row r="2781" customFormat="false" ht="27" hidden="false" customHeight="true" outlineLevel="0" collapsed="false">
      <c r="A2781" s="6"/>
      <c r="B2781" s="7" t="s">
        <v>8589</v>
      </c>
      <c r="C2781" s="6" t="s">
        <v>8590</v>
      </c>
      <c r="D2781" s="6" t="s">
        <v>8591</v>
      </c>
      <c r="E2781" s="6" t="s">
        <v>8592</v>
      </c>
      <c r="F2781" s="6"/>
      <c r="G2781" s="8" t="n">
        <v>1</v>
      </c>
      <c r="H2781" s="13" t="s">
        <v>982</v>
      </c>
      <c r="I2781" s="6" t="s">
        <v>751</v>
      </c>
      <c r="J2781" s="6"/>
      <c r="K2781" s="6"/>
      <c r="L2781" s="6"/>
      <c r="M2781" s="6"/>
    </row>
    <row r="2782" customFormat="false" ht="27" hidden="false" customHeight="true" outlineLevel="0" collapsed="false">
      <c r="A2782" s="2"/>
      <c r="B2782" s="3" t="s">
        <v>8593</v>
      </c>
      <c r="C2782" s="2" t="s">
        <v>8594</v>
      </c>
      <c r="D2782" s="2" t="s">
        <v>8595</v>
      </c>
      <c r="E2782" s="2"/>
      <c r="F2782" s="2"/>
      <c r="G2782" s="4" t="n">
        <v>3</v>
      </c>
      <c r="H2782" s="13" t="s">
        <v>982</v>
      </c>
      <c r="I2782" s="2" t="s">
        <v>751</v>
      </c>
      <c r="J2782" s="2"/>
      <c r="K2782" s="2"/>
      <c r="L2782" s="2"/>
      <c r="M2782" s="2"/>
    </row>
    <row r="2783" customFormat="false" ht="27" hidden="false" customHeight="true" outlineLevel="0" collapsed="false">
      <c r="A2783" s="6"/>
      <c r="B2783" s="7" t="s">
        <v>8596</v>
      </c>
      <c r="C2783" s="6" t="s">
        <v>8597</v>
      </c>
      <c r="D2783" s="6" t="s">
        <v>8598</v>
      </c>
      <c r="E2783" s="6" t="s">
        <v>1279</v>
      </c>
      <c r="F2783" s="6"/>
      <c r="G2783" s="8" t="n">
        <v>18</v>
      </c>
      <c r="H2783" s="13" t="s">
        <v>982</v>
      </c>
      <c r="I2783" s="6" t="s">
        <v>751</v>
      </c>
      <c r="J2783" s="6"/>
      <c r="K2783" s="6"/>
      <c r="L2783" s="6"/>
      <c r="M2783" s="6"/>
    </row>
    <row r="2784" customFormat="false" ht="27" hidden="false" customHeight="true" outlineLevel="0" collapsed="false">
      <c r="A2784" s="2"/>
      <c r="B2784" s="3" t="s">
        <v>8599</v>
      </c>
      <c r="C2784" s="2" t="s">
        <v>8600</v>
      </c>
      <c r="D2784" s="2" t="s">
        <v>8601</v>
      </c>
      <c r="E2784" s="2" t="s">
        <v>1797</v>
      </c>
      <c r="F2784" s="2"/>
      <c r="G2784" s="4" t="n">
        <v>178</v>
      </c>
      <c r="H2784" s="13" t="s">
        <v>982</v>
      </c>
      <c r="I2784" s="2" t="s">
        <v>751</v>
      </c>
      <c r="J2784" s="2"/>
      <c r="K2784" s="2"/>
      <c r="L2784" s="2"/>
      <c r="M2784" s="2"/>
    </row>
    <row r="2785" customFormat="false" ht="27" hidden="false" customHeight="true" outlineLevel="0" collapsed="false">
      <c r="A2785" s="6"/>
      <c r="B2785" s="7" t="s">
        <v>8602</v>
      </c>
      <c r="C2785" s="6" t="s">
        <v>8603</v>
      </c>
      <c r="D2785" s="6" t="s">
        <v>8604</v>
      </c>
      <c r="E2785" s="6" t="s">
        <v>1130</v>
      </c>
      <c r="F2785" s="6"/>
      <c r="G2785" s="8" t="n">
        <v>3</v>
      </c>
      <c r="H2785" s="13" t="s">
        <v>982</v>
      </c>
      <c r="I2785" s="6" t="s">
        <v>751</v>
      </c>
      <c r="J2785" s="6"/>
      <c r="K2785" s="6"/>
      <c r="L2785" s="6"/>
      <c r="M2785" s="6"/>
    </row>
    <row r="2786" customFormat="false" ht="27" hidden="false" customHeight="true" outlineLevel="0" collapsed="false">
      <c r="A2786" s="2"/>
      <c r="B2786" s="3" t="s">
        <v>8605</v>
      </c>
      <c r="C2786" s="2" t="s">
        <v>8606</v>
      </c>
      <c r="D2786" s="2" t="s">
        <v>8607</v>
      </c>
      <c r="E2786" s="2" t="s">
        <v>7607</v>
      </c>
      <c r="F2786" s="2"/>
      <c r="G2786" s="4" t="n">
        <v>5</v>
      </c>
      <c r="H2786" s="13" t="s">
        <v>982</v>
      </c>
      <c r="I2786" s="2" t="s">
        <v>751</v>
      </c>
      <c r="J2786" s="2"/>
      <c r="K2786" s="2"/>
      <c r="L2786" s="2"/>
      <c r="M2786" s="2"/>
    </row>
    <row r="2787" customFormat="false" ht="27" hidden="false" customHeight="true" outlineLevel="0" collapsed="false">
      <c r="A2787" s="6"/>
      <c r="B2787" s="7" t="s">
        <v>8608</v>
      </c>
      <c r="C2787" s="6" t="s">
        <v>8609</v>
      </c>
      <c r="D2787" s="6" t="s">
        <v>8610</v>
      </c>
      <c r="E2787" s="6" t="s">
        <v>8611</v>
      </c>
      <c r="F2787" s="6"/>
      <c r="G2787" s="8" t="n">
        <v>2</v>
      </c>
      <c r="H2787" s="13" t="s">
        <v>982</v>
      </c>
      <c r="I2787" s="6" t="s">
        <v>751</v>
      </c>
      <c r="J2787" s="6"/>
      <c r="K2787" s="6"/>
      <c r="L2787" s="6"/>
      <c r="M2787" s="6"/>
    </row>
    <row r="2788" customFormat="false" ht="27" hidden="false" customHeight="true" outlineLevel="0" collapsed="false">
      <c r="A2788" s="2"/>
      <c r="B2788" s="3" t="s">
        <v>8612</v>
      </c>
      <c r="C2788" s="2" t="s">
        <v>8613</v>
      </c>
      <c r="D2788" s="2" t="s">
        <v>8614</v>
      </c>
      <c r="E2788" s="2" t="s">
        <v>7125</v>
      </c>
      <c r="F2788" s="2"/>
      <c r="G2788" s="4" t="n">
        <v>44</v>
      </c>
      <c r="H2788" s="13" t="s">
        <v>982</v>
      </c>
      <c r="I2788" s="2" t="s">
        <v>751</v>
      </c>
      <c r="J2788" s="2"/>
      <c r="K2788" s="2"/>
      <c r="L2788" s="2"/>
      <c r="M2788" s="2"/>
    </row>
    <row r="2789" customFormat="false" ht="27" hidden="false" customHeight="true" outlineLevel="0" collapsed="false">
      <c r="A2789" s="6"/>
      <c r="B2789" s="7" t="s">
        <v>8615</v>
      </c>
      <c r="C2789" s="6" t="s">
        <v>8616</v>
      </c>
      <c r="D2789" s="6" t="s">
        <v>8617</v>
      </c>
      <c r="E2789" s="6" t="s">
        <v>7125</v>
      </c>
      <c r="F2789" s="6"/>
      <c r="G2789" s="8" t="n">
        <v>39</v>
      </c>
      <c r="H2789" s="13" t="s">
        <v>982</v>
      </c>
      <c r="I2789" s="6" t="s">
        <v>751</v>
      </c>
      <c r="J2789" s="6"/>
      <c r="K2789" s="6"/>
      <c r="L2789" s="6"/>
      <c r="M2789" s="6"/>
    </row>
    <row r="2790" customFormat="false" ht="27" hidden="false" customHeight="true" outlineLevel="0" collapsed="false">
      <c r="A2790" s="2"/>
      <c r="B2790" s="3" t="s">
        <v>8618</v>
      </c>
      <c r="C2790" s="2" t="s">
        <v>8619</v>
      </c>
      <c r="D2790" s="2"/>
      <c r="E2790" s="2" t="s">
        <v>8620</v>
      </c>
      <c r="F2790" s="2"/>
      <c r="G2790" s="4" t="n">
        <v>20</v>
      </c>
      <c r="H2790" s="13" t="s">
        <v>982</v>
      </c>
      <c r="I2790" s="2" t="s">
        <v>751</v>
      </c>
      <c r="J2790" s="2"/>
      <c r="K2790" s="2"/>
      <c r="L2790" s="2"/>
      <c r="M2790" s="2"/>
    </row>
    <row r="2791" customFormat="false" ht="27" hidden="false" customHeight="true" outlineLevel="0" collapsed="false">
      <c r="A2791" s="6"/>
      <c r="B2791" s="7" t="s">
        <v>8621</v>
      </c>
      <c r="C2791" s="6" t="s">
        <v>8622</v>
      </c>
      <c r="D2791" s="6" t="s">
        <v>8623</v>
      </c>
      <c r="E2791" s="6"/>
      <c r="F2791" s="6"/>
      <c r="G2791" s="8" t="n">
        <v>1</v>
      </c>
      <c r="H2791" s="13" t="s">
        <v>982</v>
      </c>
      <c r="I2791" s="6" t="s">
        <v>751</v>
      </c>
      <c r="J2791" s="6"/>
      <c r="K2791" s="6"/>
      <c r="L2791" s="6"/>
      <c r="M2791" s="6"/>
    </row>
    <row r="2792" customFormat="false" ht="27" hidden="false" customHeight="true" outlineLevel="0" collapsed="false">
      <c r="A2792" s="2"/>
      <c r="B2792" s="3" t="s">
        <v>8624</v>
      </c>
      <c r="C2792" s="2" t="s">
        <v>8625</v>
      </c>
      <c r="D2792" s="2"/>
      <c r="E2792" s="2" t="s">
        <v>8626</v>
      </c>
      <c r="F2792" s="2"/>
      <c r="G2792" s="4" t="n">
        <v>2</v>
      </c>
      <c r="H2792" s="13" t="s">
        <v>982</v>
      </c>
      <c r="I2792" s="2" t="s">
        <v>751</v>
      </c>
      <c r="J2792" s="2"/>
      <c r="K2792" s="2"/>
      <c r="L2792" s="2"/>
      <c r="M2792" s="2"/>
    </row>
    <row r="2793" customFormat="false" ht="27" hidden="false" customHeight="true" outlineLevel="0" collapsed="false">
      <c r="A2793" s="6"/>
      <c r="B2793" s="7" t="s">
        <v>8627</v>
      </c>
      <c r="C2793" s="6" t="s">
        <v>8628</v>
      </c>
      <c r="D2793" s="6"/>
      <c r="E2793" s="6" t="s">
        <v>8547</v>
      </c>
      <c r="F2793" s="6"/>
      <c r="G2793" s="8" t="n">
        <v>1</v>
      </c>
      <c r="H2793" s="13" t="s">
        <v>982</v>
      </c>
      <c r="I2793" s="6" t="s">
        <v>751</v>
      </c>
      <c r="J2793" s="6"/>
      <c r="K2793" s="6"/>
      <c r="L2793" s="6"/>
      <c r="M2793" s="6"/>
    </row>
    <row r="2794" customFormat="false" ht="27" hidden="false" customHeight="true" outlineLevel="0" collapsed="false">
      <c r="A2794" s="2"/>
      <c r="B2794" s="3" t="s">
        <v>8629</v>
      </c>
      <c r="C2794" s="2" t="s">
        <v>8630</v>
      </c>
      <c r="D2794" s="2" t="s">
        <v>8631</v>
      </c>
      <c r="E2794" s="2" t="s">
        <v>1279</v>
      </c>
      <c r="F2794" s="2"/>
      <c r="G2794" s="4" t="n">
        <v>9</v>
      </c>
      <c r="H2794" s="13" t="s">
        <v>982</v>
      </c>
      <c r="I2794" s="2" t="s">
        <v>751</v>
      </c>
      <c r="J2794" s="2"/>
      <c r="K2794" s="2"/>
      <c r="L2794" s="2"/>
      <c r="M2794" s="2"/>
    </row>
    <row r="2795" customFormat="false" ht="27" hidden="false" customHeight="true" outlineLevel="0" collapsed="false">
      <c r="A2795" s="6"/>
      <c r="B2795" s="7" t="s">
        <v>8632</v>
      </c>
      <c r="C2795" s="6" t="s">
        <v>8633</v>
      </c>
      <c r="D2795" s="6" t="s">
        <v>8634</v>
      </c>
      <c r="E2795" s="6" t="s">
        <v>55</v>
      </c>
      <c r="F2795" s="6"/>
      <c r="G2795" s="8" t="n">
        <v>12</v>
      </c>
      <c r="H2795" s="13" t="s">
        <v>982</v>
      </c>
      <c r="I2795" s="6" t="s">
        <v>751</v>
      </c>
      <c r="J2795" s="6"/>
      <c r="K2795" s="6"/>
      <c r="L2795" s="6"/>
      <c r="M2795" s="6"/>
    </row>
    <row r="2796" customFormat="false" ht="27" hidden="false" customHeight="true" outlineLevel="0" collapsed="false">
      <c r="A2796" s="2"/>
      <c r="B2796" s="3" t="s">
        <v>8635</v>
      </c>
      <c r="C2796" s="2" t="s">
        <v>8636</v>
      </c>
      <c r="D2796" s="2" t="s">
        <v>8637</v>
      </c>
      <c r="E2796" s="2" t="s">
        <v>1245</v>
      </c>
      <c r="F2796" s="2"/>
      <c r="G2796" s="4" t="n">
        <v>1</v>
      </c>
      <c r="H2796" s="13" t="s">
        <v>982</v>
      </c>
      <c r="I2796" s="2" t="s">
        <v>751</v>
      </c>
      <c r="J2796" s="2"/>
      <c r="K2796" s="2"/>
      <c r="L2796" s="2"/>
      <c r="M2796" s="2"/>
    </row>
    <row r="2797" customFormat="false" ht="27" hidden="false" customHeight="true" outlineLevel="0" collapsed="false">
      <c r="A2797" s="6"/>
      <c r="B2797" s="7" t="s">
        <v>8638</v>
      </c>
      <c r="C2797" s="6" t="s">
        <v>8639</v>
      </c>
      <c r="D2797" s="6" t="s">
        <v>8640</v>
      </c>
      <c r="E2797" s="6" t="s">
        <v>1707</v>
      </c>
      <c r="F2797" s="6"/>
      <c r="G2797" s="8" t="n">
        <v>13</v>
      </c>
      <c r="H2797" s="13" t="s">
        <v>982</v>
      </c>
      <c r="I2797" s="6" t="s">
        <v>751</v>
      </c>
      <c r="J2797" s="6"/>
      <c r="K2797" s="6"/>
      <c r="L2797" s="6"/>
      <c r="M2797" s="6"/>
    </row>
    <row r="2798" customFormat="false" ht="27" hidden="false" customHeight="true" outlineLevel="0" collapsed="false">
      <c r="A2798" s="2"/>
      <c r="B2798" s="3" t="s">
        <v>8641</v>
      </c>
      <c r="C2798" s="2" t="s">
        <v>8642</v>
      </c>
      <c r="D2798" s="2" t="s">
        <v>8643</v>
      </c>
      <c r="E2798" s="2"/>
      <c r="F2798" s="2"/>
      <c r="G2798" s="4" t="n">
        <v>1</v>
      </c>
      <c r="H2798" s="13" t="s">
        <v>982</v>
      </c>
      <c r="I2798" s="2" t="s">
        <v>751</v>
      </c>
      <c r="J2798" s="2"/>
      <c r="K2798" s="2"/>
      <c r="L2798" s="2"/>
      <c r="M2798" s="2"/>
    </row>
    <row r="2799" customFormat="false" ht="27" hidden="false" customHeight="true" outlineLevel="0" collapsed="false">
      <c r="A2799" s="6"/>
      <c r="B2799" s="7" t="s">
        <v>8644</v>
      </c>
      <c r="C2799" s="6" t="s">
        <v>8645</v>
      </c>
      <c r="D2799" s="6" t="s">
        <v>8646</v>
      </c>
      <c r="E2799" s="6" t="s">
        <v>3362</v>
      </c>
      <c r="F2799" s="6"/>
      <c r="G2799" s="8" t="n">
        <v>2</v>
      </c>
      <c r="H2799" s="13" t="s">
        <v>982</v>
      </c>
      <c r="I2799" s="6" t="s">
        <v>751</v>
      </c>
      <c r="J2799" s="6"/>
      <c r="K2799" s="6"/>
      <c r="L2799" s="6"/>
      <c r="M2799" s="6"/>
    </row>
    <row r="2800" customFormat="false" ht="27" hidden="false" customHeight="true" outlineLevel="0" collapsed="false">
      <c r="A2800" s="2"/>
      <c r="B2800" s="3" t="s">
        <v>8647</v>
      </c>
      <c r="C2800" s="2" t="s">
        <v>8648</v>
      </c>
      <c r="D2800" s="2" t="s">
        <v>8649</v>
      </c>
      <c r="E2800" s="2" t="s">
        <v>8650</v>
      </c>
      <c r="F2800" s="2"/>
      <c r="G2800" s="4" t="n">
        <v>13</v>
      </c>
      <c r="H2800" s="13" t="s">
        <v>982</v>
      </c>
      <c r="I2800" s="2" t="s">
        <v>751</v>
      </c>
      <c r="J2800" s="2"/>
      <c r="K2800" s="2"/>
      <c r="L2800" s="2"/>
      <c r="M2800" s="2"/>
    </row>
    <row r="2801" customFormat="false" ht="27" hidden="false" customHeight="true" outlineLevel="0" collapsed="false">
      <c r="A2801" s="6"/>
      <c r="B2801" s="7" t="s">
        <v>8651</v>
      </c>
      <c r="C2801" s="6" t="s">
        <v>8652</v>
      </c>
      <c r="D2801" s="6" t="s">
        <v>8653</v>
      </c>
      <c r="E2801" s="6" t="s">
        <v>8650</v>
      </c>
      <c r="F2801" s="6"/>
      <c r="G2801" s="8" t="n">
        <v>27</v>
      </c>
      <c r="H2801" s="13" t="s">
        <v>982</v>
      </c>
      <c r="I2801" s="6" t="s">
        <v>751</v>
      </c>
      <c r="J2801" s="6"/>
      <c r="K2801" s="6"/>
      <c r="L2801" s="6"/>
      <c r="M2801" s="6"/>
    </row>
    <row r="2802" customFormat="false" ht="27" hidden="false" customHeight="true" outlineLevel="0" collapsed="false">
      <c r="A2802" s="2"/>
      <c r="B2802" s="3" t="s">
        <v>8654</v>
      </c>
      <c r="C2802" s="2" t="s">
        <v>8655</v>
      </c>
      <c r="D2802" s="2" t="s">
        <v>8656</v>
      </c>
      <c r="E2802" s="2" t="s">
        <v>8657</v>
      </c>
      <c r="F2802" s="2"/>
      <c r="G2802" s="4" t="n">
        <v>103.2</v>
      </c>
      <c r="H2802" s="13" t="s">
        <v>982</v>
      </c>
      <c r="I2802" s="2" t="s">
        <v>751</v>
      </c>
      <c r="J2802" s="2"/>
      <c r="K2802" s="2"/>
      <c r="L2802" s="2"/>
      <c r="M2802" s="2"/>
    </row>
    <row r="2803" customFormat="false" ht="27" hidden="false" customHeight="true" outlineLevel="0" collapsed="false">
      <c r="A2803" s="6"/>
      <c r="B2803" s="7" t="s">
        <v>8658</v>
      </c>
      <c r="C2803" s="6" t="s">
        <v>8659</v>
      </c>
      <c r="D2803" s="6" t="s">
        <v>8660</v>
      </c>
      <c r="E2803" s="6" t="s">
        <v>3362</v>
      </c>
      <c r="F2803" s="6"/>
      <c r="G2803" s="8" t="n">
        <v>516</v>
      </c>
      <c r="H2803" s="13" t="s">
        <v>982</v>
      </c>
      <c r="I2803" s="6" t="s">
        <v>751</v>
      </c>
      <c r="J2803" s="6"/>
      <c r="K2803" s="6"/>
      <c r="L2803" s="6"/>
      <c r="M2803" s="6"/>
    </row>
    <row r="2804" customFormat="false" ht="27" hidden="false" customHeight="true" outlineLevel="0" collapsed="false">
      <c r="A2804" s="2"/>
      <c r="B2804" s="3" t="s">
        <v>8661</v>
      </c>
      <c r="C2804" s="2" t="s">
        <v>8662</v>
      </c>
      <c r="D2804" s="2" t="s">
        <v>8663</v>
      </c>
      <c r="E2804" s="2" t="s">
        <v>8664</v>
      </c>
      <c r="F2804" s="2"/>
      <c r="G2804" s="4" t="n">
        <v>1</v>
      </c>
      <c r="H2804" s="13" t="s">
        <v>982</v>
      </c>
      <c r="I2804" s="2" t="s">
        <v>751</v>
      </c>
      <c r="J2804" s="2"/>
      <c r="K2804" s="2"/>
      <c r="L2804" s="2"/>
      <c r="M2804" s="2"/>
    </row>
    <row r="2805" customFormat="false" ht="27" hidden="false" customHeight="true" outlineLevel="0" collapsed="false">
      <c r="A2805" s="6"/>
      <c r="B2805" s="7" t="s">
        <v>8665</v>
      </c>
      <c r="C2805" s="6" t="s">
        <v>8666</v>
      </c>
      <c r="D2805" s="6" t="s">
        <v>8667</v>
      </c>
      <c r="E2805" s="6" t="s">
        <v>7607</v>
      </c>
      <c r="F2805" s="6"/>
      <c r="G2805" s="8" t="n">
        <v>1</v>
      </c>
      <c r="H2805" s="13" t="s">
        <v>982</v>
      </c>
      <c r="I2805" s="6" t="s">
        <v>751</v>
      </c>
      <c r="J2805" s="6"/>
      <c r="K2805" s="6"/>
      <c r="L2805" s="6"/>
      <c r="M2805" s="6"/>
    </row>
    <row r="2806" customFormat="false" ht="27" hidden="false" customHeight="true" outlineLevel="0" collapsed="false">
      <c r="A2806" s="2"/>
      <c r="B2806" s="3" t="s">
        <v>8668</v>
      </c>
      <c r="C2806" s="2" t="s">
        <v>8669</v>
      </c>
      <c r="D2806" s="2"/>
      <c r="E2806" s="2" t="s">
        <v>8611</v>
      </c>
      <c r="F2806" s="2"/>
      <c r="G2806" s="4" t="n">
        <v>3</v>
      </c>
      <c r="H2806" s="13" t="s">
        <v>982</v>
      </c>
      <c r="I2806" s="2" t="s">
        <v>751</v>
      </c>
      <c r="J2806" s="2"/>
      <c r="K2806" s="2"/>
      <c r="L2806" s="2"/>
      <c r="M2806" s="2"/>
    </row>
    <row r="2807" customFormat="false" ht="27" hidden="false" customHeight="true" outlineLevel="0" collapsed="false">
      <c r="A2807" s="6"/>
      <c r="B2807" s="7" t="s">
        <v>8670</v>
      </c>
      <c r="C2807" s="6" t="s">
        <v>8671</v>
      </c>
      <c r="D2807" s="6"/>
      <c r="E2807" s="6" t="s">
        <v>8611</v>
      </c>
      <c r="F2807" s="6"/>
      <c r="G2807" s="8" t="n">
        <v>2</v>
      </c>
      <c r="H2807" s="13" t="s">
        <v>982</v>
      </c>
      <c r="I2807" s="6" t="s">
        <v>751</v>
      </c>
      <c r="J2807" s="6"/>
      <c r="K2807" s="6"/>
      <c r="L2807" s="6"/>
      <c r="M2807" s="6"/>
    </row>
    <row r="2808" customFormat="false" ht="27" hidden="false" customHeight="true" outlineLevel="0" collapsed="false">
      <c r="A2808" s="2"/>
      <c r="B2808" s="3" t="s">
        <v>8672</v>
      </c>
      <c r="C2808" s="2" t="s">
        <v>8673</v>
      </c>
      <c r="D2808" s="2" t="s">
        <v>8674</v>
      </c>
      <c r="E2808" s="2" t="s">
        <v>8675</v>
      </c>
      <c r="F2808" s="2"/>
      <c r="G2808" s="4" t="n">
        <v>2</v>
      </c>
      <c r="H2808" s="13" t="s">
        <v>982</v>
      </c>
      <c r="I2808" s="2" t="s">
        <v>751</v>
      </c>
      <c r="J2808" s="2"/>
      <c r="K2808" s="2"/>
      <c r="L2808" s="2"/>
      <c r="M2808" s="2"/>
    </row>
    <row r="2809" customFormat="false" ht="27" hidden="false" customHeight="true" outlineLevel="0" collapsed="false">
      <c r="A2809" s="6"/>
      <c r="B2809" s="7" t="s">
        <v>8676</v>
      </c>
      <c r="C2809" s="6" t="s">
        <v>8677</v>
      </c>
      <c r="D2809" s="6"/>
      <c r="E2809" s="6"/>
      <c r="F2809" s="6"/>
      <c r="G2809" s="8" t="n">
        <v>1</v>
      </c>
      <c r="H2809" s="13" t="s">
        <v>982</v>
      </c>
      <c r="I2809" s="6" t="s">
        <v>751</v>
      </c>
      <c r="J2809" s="6"/>
      <c r="K2809" s="6"/>
      <c r="L2809" s="6"/>
      <c r="M2809" s="6"/>
    </row>
    <row r="2810" customFormat="false" ht="27" hidden="false" customHeight="true" outlineLevel="0" collapsed="false">
      <c r="A2810" s="2"/>
      <c r="B2810" s="3" t="s">
        <v>8678</v>
      </c>
      <c r="C2810" s="2" t="s">
        <v>8679</v>
      </c>
      <c r="D2810" s="2" t="s">
        <v>8680</v>
      </c>
      <c r="E2810" s="2" t="s">
        <v>1289</v>
      </c>
      <c r="F2810" s="2"/>
      <c r="G2810" s="4" t="n">
        <v>4</v>
      </c>
      <c r="H2810" s="13" t="s">
        <v>982</v>
      </c>
      <c r="I2810" s="2" t="s">
        <v>751</v>
      </c>
      <c r="J2810" s="2"/>
      <c r="K2810" s="2"/>
      <c r="L2810" s="2"/>
      <c r="M2810" s="2"/>
    </row>
    <row r="2811" customFormat="false" ht="27" hidden="false" customHeight="true" outlineLevel="0" collapsed="false">
      <c r="A2811" s="6"/>
      <c r="B2811" s="7" t="s">
        <v>8681</v>
      </c>
      <c r="C2811" s="6" t="s">
        <v>8682</v>
      </c>
      <c r="D2811" s="6" t="s">
        <v>8683</v>
      </c>
      <c r="E2811" s="6" t="s">
        <v>6152</v>
      </c>
      <c r="F2811" s="6"/>
      <c r="G2811" s="8" t="n">
        <v>2</v>
      </c>
      <c r="H2811" s="13" t="s">
        <v>982</v>
      </c>
      <c r="I2811" s="6" t="s">
        <v>751</v>
      </c>
      <c r="J2811" s="6"/>
      <c r="K2811" s="6"/>
      <c r="L2811" s="6"/>
      <c r="M2811" s="6"/>
    </row>
    <row r="2812" customFormat="false" ht="27" hidden="false" customHeight="true" outlineLevel="0" collapsed="false">
      <c r="A2812" s="2"/>
      <c r="B2812" s="3" t="s">
        <v>8684</v>
      </c>
      <c r="C2812" s="2" t="s">
        <v>8685</v>
      </c>
      <c r="D2812" s="2" t="s">
        <v>8686</v>
      </c>
      <c r="E2812" s="2" t="s">
        <v>6143</v>
      </c>
      <c r="F2812" s="2"/>
      <c r="G2812" s="4" t="n">
        <v>1</v>
      </c>
      <c r="H2812" s="13" t="s">
        <v>982</v>
      </c>
      <c r="I2812" s="2" t="s">
        <v>751</v>
      </c>
      <c r="J2812" s="2"/>
      <c r="K2812" s="2"/>
      <c r="L2812" s="2"/>
      <c r="M2812" s="2"/>
    </row>
    <row r="2813" customFormat="false" ht="27" hidden="false" customHeight="true" outlineLevel="0" collapsed="false">
      <c r="A2813" s="6"/>
      <c r="B2813" s="7" t="s">
        <v>8687</v>
      </c>
      <c r="C2813" s="6" t="s">
        <v>8688</v>
      </c>
      <c r="D2813" s="6" t="s">
        <v>8680</v>
      </c>
      <c r="E2813" s="6" t="s">
        <v>6152</v>
      </c>
      <c r="F2813" s="6"/>
      <c r="G2813" s="8" t="n">
        <v>36</v>
      </c>
      <c r="H2813" s="13" t="s">
        <v>982</v>
      </c>
      <c r="I2813" s="6" t="s">
        <v>751</v>
      </c>
      <c r="J2813" s="6"/>
      <c r="K2813" s="6"/>
      <c r="L2813" s="6"/>
      <c r="M2813" s="6"/>
    </row>
    <row r="2814" customFormat="false" ht="27" hidden="false" customHeight="true" outlineLevel="0" collapsed="false">
      <c r="A2814" s="2"/>
      <c r="B2814" s="3" t="s">
        <v>8689</v>
      </c>
      <c r="C2814" s="2" t="s">
        <v>8690</v>
      </c>
      <c r="D2814" s="2" t="s">
        <v>8691</v>
      </c>
      <c r="E2814" s="2" t="s">
        <v>6152</v>
      </c>
      <c r="F2814" s="2"/>
      <c r="G2814" s="4" t="n">
        <v>4</v>
      </c>
      <c r="H2814" s="13" t="s">
        <v>982</v>
      </c>
      <c r="I2814" s="2" t="s">
        <v>751</v>
      </c>
      <c r="J2814" s="2"/>
      <c r="K2814" s="2"/>
      <c r="L2814" s="2"/>
      <c r="M2814" s="2"/>
    </row>
    <row r="2815" customFormat="false" ht="27" hidden="false" customHeight="true" outlineLevel="0" collapsed="false">
      <c r="A2815" s="6"/>
      <c r="B2815" s="7" t="s">
        <v>8692</v>
      </c>
      <c r="C2815" s="6" t="s">
        <v>8693</v>
      </c>
      <c r="D2815" s="6" t="s">
        <v>8694</v>
      </c>
      <c r="E2815" s="6" t="s">
        <v>6152</v>
      </c>
      <c r="F2815" s="6"/>
      <c r="G2815" s="8" t="n">
        <v>30</v>
      </c>
      <c r="H2815" s="13" t="s">
        <v>982</v>
      </c>
      <c r="I2815" s="6" t="s">
        <v>751</v>
      </c>
      <c r="J2815" s="6"/>
      <c r="K2815" s="6"/>
      <c r="L2815" s="6"/>
      <c r="M2815" s="6"/>
    </row>
    <row r="2816" customFormat="false" ht="27" hidden="false" customHeight="true" outlineLevel="0" collapsed="false">
      <c r="A2816" s="2"/>
      <c r="B2816" s="3" t="s">
        <v>8695</v>
      </c>
      <c r="C2816" s="2" t="s">
        <v>8696</v>
      </c>
      <c r="D2816" s="2" t="s">
        <v>8697</v>
      </c>
      <c r="E2816" s="2" t="s">
        <v>6152</v>
      </c>
      <c r="F2816" s="2"/>
      <c r="G2816" s="4" t="n">
        <v>45</v>
      </c>
      <c r="H2816" s="13" t="s">
        <v>982</v>
      </c>
      <c r="I2816" s="2" t="s">
        <v>751</v>
      </c>
      <c r="J2816" s="2"/>
      <c r="K2816" s="2"/>
      <c r="L2816" s="2"/>
      <c r="M2816" s="2"/>
    </row>
    <row r="2817" customFormat="false" ht="27" hidden="false" customHeight="true" outlineLevel="0" collapsed="false">
      <c r="A2817" s="6"/>
      <c r="B2817" s="7" t="s">
        <v>8698</v>
      </c>
      <c r="C2817" s="6" t="s">
        <v>8699</v>
      </c>
      <c r="D2817" s="6" t="s">
        <v>8700</v>
      </c>
      <c r="E2817" s="6" t="s">
        <v>6152</v>
      </c>
      <c r="F2817" s="6"/>
      <c r="G2817" s="8" t="n">
        <v>47</v>
      </c>
      <c r="H2817" s="13" t="s">
        <v>982</v>
      </c>
      <c r="I2817" s="6" t="s">
        <v>751</v>
      </c>
      <c r="J2817" s="6"/>
      <c r="K2817" s="6"/>
      <c r="L2817" s="6"/>
      <c r="M2817" s="6"/>
    </row>
    <row r="2818" customFormat="false" ht="27" hidden="false" customHeight="true" outlineLevel="0" collapsed="false">
      <c r="A2818" s="2"/>
      <c r="B2818" s="3" t="s">
        <v>8701</v>
      </c>
      <c r="C2818" s="2" t="s">
        <v>8702</v>
      </c>
      <c r="D2818" s="2" t="s">
        <v>8703</v>
      </c>
      <c r="E2818" s="2" t="s">
        <v>6152</v>
      </c>
      <c r="F2818" s="2"/>
      <c r="G2818" s="4" t="n">
        <v>7</v>
      </c>
      <c r="H2818" s="13" t="s">
        <v>982</v>
      </c>
      <c r="I2818" s="2" t="s">
        <v>751</v>
      </c>
      <c r="J2818" s="2"/>
      <c r="K2818" s="2"/>
      <c r="L2818" s="2"/>
      <c r="M2818" s="2"/>
    </row>
    <row r="2819" customFormat="false" ht="27" hidden="false" customHeight="true" outlineLevel="0" collapsed="false">
      <c r="A2819" s="6"/>
      <c r="B2819" s="7" t="s">
        <v>8704</v>
      </c>
      <c r="C2819" s="6" t="s">
        <v>8705</v>
      </c>
      <c r="D2819" s="6" t="s">
        <v>8706</v>
      </c>
      <c r="E2819" s="6" t="s">
        <v>1293</v>
      </c>
      <c r="F2819" s="6"/>
      <c r="G2819" s="8" t="n">
        <v>2</v>
      </c>
      <c r="H2819" s="13" t="s">
        <v>982</v>
      </c>
      <c r="I2819" s="6" t="s">
        <v>751</v>
      </c>
      <c r="J2819" s="6"/>
      <c r="K2819" s="6"/>
      <c r="L2819" s="6"/>
      <c r="M2819" s="6"/>
    </row>
    <row r="2820" customFormat="false" ht="27" hidden="false" customHeight="true" outlineLevel="0" collapsed="false">
      <c r="A2820" s="2"/>
      <c r="B2820" s="3" t="s">
        <v>8707</v>
      </c>
      <c r="C2820" s="2" t="s">
        <v>8708</v>
      </c>
      <c r="D2820" s="2" t="s">
        <v>8709</v>
      </c>
      <c r="E2820" s="2" t="s">
        <v>1293</v>
      </c>
      <c r="F2820" s="2"/>
      <c r="G2820" s="4" t="n">
        <v>9</v>
      </c>
      <c r="H2820" s="13" t="s">
        <v>982</v>
      </c>
      <c r="I2820" s="2" t="s">
        <v>751</v>
      </c>
      <c r="J2820" s="2"/>
      <c r="K2820" s="2"/>
      <c r="L2820" s="2"/>
      <c r="M2820" s="2"/>
    </row>
    <row r="2821" customFormat="false" ht="27" hidden="false" customHeight="true" outlineLevel="0" collapsed="false">
      <c r="A2821" s="6"/>
      <c r="B2821" s="7" t="s">
        <v>8710</v>
      </c>
      <c r="C2821" s="6" t="s">
        <v>8711</v>
      </c>
      <c r="D2821" s="6" t="s">
        <v>8712</v>
      </c>
      <c r="E2821" s="6" t="s">
        <v>1245</v>
      </c>
      <c r="F2821" s="6"/>
      <c r="G2821" s="8" t="n">
        <v>1</v>
      </c>
      <c r="H2821" s="13" t="s">
        <v>982</v>
      </c>
      <c r="I2821" s="6" t="s">
        <v>751</v>
      </c>
      <c r="J2821" s="6"/>
      <c r="K2821" s="6"/>
      <c r="L2821" s="6"/>
      <c r="M2821" s="6"/>
    </row>
    <row r="2822" customFormat="false" ht="27" hidden="false" customHeight="true" outlineLevel="0" collapsed="false">
      <c r="A2822" s="2"/>
      <c r="B2822" s="3" t="s">
        <v>8713</v>
      </c>
      <c r="C2822" s="2" t="s">
        <v>8714</v>
      </c>
      <c r="D2822" s="2" t="s">
        <v>8715</v>
      </c>
      <c r="E2822" s="2" t="s">
        <v>7125</v>
      </c>
      <c r="F2822" s="2"/>
      <c r="G2822" s="4" t="n">
        <v>32</v>
      </c>
      <c r="H2822" s="13" t="s">
        <v>982</v>
      </c>
      <c r="I2822" s="2" t="s">
        <v>751</v>
      </c>
      <c r="J2822" s="2"/>
      <c r="K2822" s="2"/>
      <c r="L2822" s="2"/>
      <c r="M2822" s="2"/>
    </row>
    <row r="2823" customFormat="false" ht="27" hidden="false" customHeight="true" outlineLevel="0" collapsed="false">
      <c r="A2823" s="6"/>
      <c r="B2823" s="7" t="s">
        <v>8716</v>
      </c>
      <c r="C2823" s="6" t="s">
        <v>8717</v>
      </c>
      <c r="D2823" s="6" t="s">
        <v>8718</v>
      </c>
      <c r="E2823" s="6" t="s">
        <v>7125</v>
      </c>
      <c r="F2823" s="6"/>
      <c r="G2823" s="8" t="n">
        <v>34</v>
      </c>
      <c r="H2823" s="13" t="s">
        <v>982</v>
      </c>
      <c r="I2823" s="6" t="s">
        <v>751</v>
      </c>
      <c r="J2823" s="6"/>
      <c r="K2823" s="6"/>
      <c r="L2823" s="6"/>
      <c r="M2823" s="6"/>
    </row>
    <row r="2824" customFormat="false" ht="27" hidden="false" customHeight="true" outlineLevel="0" collapsed="false">
      <c r="A2824" s="2"/>
      <c r="B2824" s="3" t="s">
        <v>8719</v>
      </c>
      <c r="C2824" s="2" t="s">
        <v>8720</v>
      </c>
      <c r="D2824" s="2" t="s">
        <v>8721</v>
      </c>
      <c r="E2824" s="2" t="s">
        <v>7125</v>
      </c>
      <c r="F2824" s="2"/>
      <c r="G2824" s="4" t="n">
        <v>1</v>
      </c>
      <c r="H2824" s="13" t="s">
        <v>982</v>
      </c>
      <c r="I2824" s="2" t="s">
        <v>751</v>
      </c>
      <c r="J2824" s="2"/>
      <c r="K2824" s="2"/>
      <c r="L2824" s="2"/>
      <c r="M2824" s="2"/>
    </row>
    <row r="2825" customFormat="false" ht="27" hidden="false" customHeight="true" outlineLevel="0" collapsed="false">
      <c r="A2825" s="6"/>
      <c r="B2825" s="7" t="s">
        <v>8722</v>
      </c>
      <c r="C2825" s="6" t="s">
        <v>8723</v>
      </c>
      <c r="D2825" s="6" t="s">
        <v>8724</v>
      </c>
      <c r="E2825" s="6" t="s">
        <v>8553</v>
      </c>
      <c r="F2825" s="6"/>
      <c r="G2825" s="8" t="n">
        <v>25</v>
      </c>
      <c r="H2825" s="13" t="s">
        <v>982</v>
      </c>
      <c r="I2825" s="6" t="s">
        <v>751</v>
      </c>
      <c r="J2825" s="6"/>
      <c r="K2825" s="6"/>
      <c r="L2825" s="6"/>
      <c r="M2825" s="6"/>
    </row>
    <row r="2826" customFormat="false" ht="27" hidden="false" customHeight="true" outlineLevel="0" collapsed="false">
      <c r="A2826" s="2"/>
      <c r="B2826" s="3" t="s">
        <v>8725</v>
      </c>
      <c r="C2826" s="2" t="s">
        <v>8726</v>
      </c>
      <c r="D2826" s="2" t="s">
        <v>8727</v>
      </c>
      <c r="E2826" s="2" t="s">
        <v>1304</v>
      </c>
      <c r="F2826" s="2"/>
      <c r="G2826" s="4" t="n">
        <v>1</v>
      </c>
      <c r="H2826" s="13" t="s">
        <v>982</v>
      </c>
      <c r="I2826" s="2" t="s">
        <v>751</v>
      </c>
      <c r="J2826" s="2"/>
      <c r="K2826" s="2"/>
      <c r="L2826" s="2"/>
      <c r="M2826" s="2"/>
    </row>
    <row r="2827" customFormat="false" ht="27" hidden="false" customHeight="true" outlineLevel="0" collapsed="false">
      <c r="A2827" s="6"/>
      <c r="B2827" s="7" t="s">
        <v>8728</v>
      </c>
      <c r="C2827" s="6" t="s">
        <v>8729</v>
      </c>
      <c r="D2827" s="6" t="s">
        <v>8730</v>
      </c>
      <c r="E2827" s="6" t="s">
        <v>1304</v>
      </c>
      <c r="F2827" s="6"/>
      <c r="G2827" s="8" t="n">
        <v>3</v>
      </c>
      <c r="H2827" s="13" t="s">
        <v>982</v>
      </c>
      <c r="I2827" s="6" t="s">
        <v>751</v>
      </c>
      <c r="J2827" s="6"/>
      <c r="K2827" s="6"/>
      <c r="L2827" s="6"/>
      <c r="M2827" s="6"/>
    </row>
    <row r="2828" customFormat="false" ht="27" hidden="false" customHeight="true" outlineLevel="0" collapsed="false">
      <c r="A2828" s="2"/>
      <c r="B2828" s="3" t="s">
        <v>8731</v>
      </c>
      <c r="C2828" s="2" t="s">
        <v>8732</v>
      </c>
      <c r="D2828" s="2"/>
      <c r="E2828" s="2" t="s">
        <v>55</v>
      </c>
      <c r="F2828" s="2"/>
      <c r="G2828" s="4" t="n">
        <v>3</v>
      </c>
      <c r="H2828" s="13" t="s">
        <v>982</v>
      </c>
      <c r="I2828" s="2" t="s">
        <v>751</v>
      </c>
      <c r="J2828" s="2"/>
      <c r="K2828" s="2"/>
      <c r="L2828" s="2"/>
      <c r="M2828" s="2"/>
    </row>
    <row r="2829" customFormat="false" ht="27" hidden="false" customHeight="true" outlineLevel="0" collapsed="false">
      <c r="A2829" s="6"/>
      <c r="B2829" s="7" t="s">
        <v>8733</v>
      </c>
      <c r="C2829" s="6" t="s">
        <v>8734</v>
      </c>
      <c r="D2829" s="6"/>
      <c r="E2829" s="6" t="s">
        <v>55</v>
      </c>
      <c r="F2829" s="6"/>
      <c r="G2829" s="8" t="n">
        <v>4</v>
      </c>
      <c r="H2829" s="13" t="s">
        <v>982</v>
      </c>
      <c r="I2829" s="6" t="s">
        <v>751</v>
      </c>
      <c r="J2829" s="6"/>
      <c r="K2829" s="6"/>
      <c r="L2829" s="6"/>
      <c r="M2829" s="6"/>
    </row>
    <row r="2830" customFormat="false" ht="27" hidden="false" customHeight="true" outlineLevel="0" collapsed="false">
      <c r="A2830" s="2"/>
      <c r="B2830" s="3" t="s">
        <v>8735</v>
      </c>
      <c r="C2830" s="2" t="s">
        <v>8736</v>
      </c>
      <c r="D2830" s="2" t="s">
        <v>8737</v>
      </c>
      <c r="E2830" s="2" t="s">
        <v>6152</v>
      </c>
      <c r="F2830" s="2"/>
      <c r="G2830" s="4" t="n">
        <v>23</v>
      </c>
      <c r="H2830" s="13" t="s">
        <v>982</v>
      </c>
      <c r="I2830" s="2" t="s">
        <v>751</v>
      </c>
      <c r="J2830" s="2"/>
      <c r="K2830" s="2"/>
      <c r="L2830" s="2"/>
      <c r="M2830" s="2"/>
    </row>
    <row r="2831" customFormat="false" ht="27" hidden="false" customHeight="true" outlineLevel="0" collapsed="false">
      <c r="A2831" s="6"/>
      <c r="B2831" s="7" t="s">
        <v>8738</v>
      </c>
      <c r="C2831" s="6" t="s">
        <v>8739</v>
      </c>
      <c r="D2831" s="6" t="s">
        <v>8740</v>
      </c>
      <c r="E2831" s="6" t="s">
        <v>8579</v>
      </c>
      <c r="F2831" s="6"/>
      <c r="G2831" s="8" t="n">
        <v>53</v>
      </c>
      <c r="H2831" s="13" t="s">
        <v>982</v>
      </c>
      <c r="I2831" s="6" t="s">
        <v>751</v>
      </c>
      <c r="J2831" s="6"/>
      <c r="K2831" s="6"/>
      <c r="L2831" s="6"/>
      <c r="M2831" s="6"/>
    </row>
    <row r="2832" customFormat="false" ht="27" hidden="false" customHeight="true" outlineLevel="0" collapsed="false">
      <c r="A2832" s="2"/>
      <c r="B2832" s="3" t="s">
        <v>8741</v>
      </c>
      <c r="C2832" s="2" t="s">
        <v>8742</v>
      </c>
      <c r="D2832" s="2" t="s">
        <v>8743</v>
      </c>
      <c r="E2832" s="2" t="s">
        <v>8579</v>
      </c>
      <c r="F2832" s="2"/>
      <c r="G2832" s="4" t="n">
        <v>254</v>
      </c>
      <c r="H2832" s="13" t="s">
        <v>982</v>
      </c>
      <c r="I2832" s="2" t="s">
        <v>751</v>
      </c>
      <c r="J2832" s="2"/>
      <c r="K2832" s="2"/>
      <c r="L2832" s="2"/>
      <c r="M2832" s="2"/>
    </row>
    <row r="2833" customFormat="false" ht="27" hidden="false" customHeight="true" outlineLevel="0" collapsed="false">
      <c r="A2833" s="6"/>
      <c r="B2833" s="7" t="s">
        <v>8744</v>
      </c>
      <c r="C2833" s="6" t="s">
        <v>8745</v>
      </c>
      <c r="D2833" s="6" t="s">
        <v>8746</v>
      </c>
      <c r="E2833" s="6" t="s">
        <v>749</v>
      </c>
      <c r="F2833" s="6"/>
      <c r="G2833" s="8" t="n">
        <v>2</v>
      </c>
      <c r="H2833" s="13" t="s">
        <v>982</v>
      </c>
      <c r="I2833" s="6" t="s">
        <v>751</v>
      </c>
      <c r="J2833" s="6"/>
      <c r="K2833" s="6"/>
      <c r="L2833" s="6"/>
      <c r="M2833" s="6"/>
    </row>
    <row r="2834" customFormat="false" ht="27" hidden="false" customHeight="true" outlineLevel="0" collapsed="false">
      <c r="A2834" s="2"/>
      <c r="B2834" s="3" t="s">
        <v>8747</v>
      </c>
      <c r="C2834" s="2" t="s">
        <v>8748</v>
      </c>
      <c r="D2834" s="2" t="s">
        <v>8749</v>
      </c>
      <c r="E2834" s="2" t="s">
        <v>8579</v>
      </c>
      <c r="F2834" s="2"/>
      <c r="G2834" s="4" t="n">
        <v>0.5</v>
      </c>
      <c r="H2834" s="13" t="s">
        <v>982</v>
      </c>
      <c r="I2834" s="2" t="s">
        <v>751</v>
      </c>
      <c r="J2834" s="2"/>
      <c r="K2834" s="2"/>
      <c r="L2834" s="2"/>
      <c r="M2834" s="2"/>
    </row>
    <row r="2835" customFormat="false" ht="27" hidden="false" customHeight="true" outlineLevel="0" collapsed="false">
      <c r="A2835" s="6"/>
      <c r="B2835" s="7" t="s">
        <v>8750</v>
      </c>
      <c r="C2835" s="6" t="s">
        <v>8751</v>
      </c>
      <c r="D2835" s="6" t="s">
        <v>8752</v>
      </c>
      <c r="E2835" s="6" t="s">
        <v>8579</v>
      </c>
      <c r="F2835" s="6"/>
      <c r="G2835" s="8" t="n">
        <v>3.53500000000012</v>
      </c>
      <c r="H2835" s="13" t="s">
        <v>982</v>
      </c>
      <c r="I2835" s="6" t="s">
        <v>751</v>
      </c>
      <c r="J2835" s="6"/>
      <c r="K2835" s="6"/>
      <c r="L2835" s="6"/>
      <c r="M2835" s="6"/>
    </row>
    <row r="2836" customFormat="false" ht="27" hidden="false" customHeight="true" outlineLevel="0" collapsed="false">
      <c r="A2836" s="2"/>
      <c r="B2836" s="3" t="s">
        <v>8753</v>
      </c>
      <c r="C2836" s="2" t="s">
        <v>8754</v>
      </c>
      <c r="D2836" s="2"/>
      <c r="E2836" s="2" t="s">
        <v>1301</v>
      </c>
      <c r="F2836" s="2"/>
      <c r="G2836" s="4" t="n">
        <v>12.896</v>
      </c>
      <c r="H2836" s="13" t="s">
        <v>982</v>
      </c>
      <c r="I2836" s="2" t="s">
        <v>751</v>
      </c>
      <c r="J2836" s="2"/>
      <c r="K2836" s="2"/>
      <c r="L2836" s="2"/>
      <c r="M2836" s="2"/>
    </row>
    <row r="2837" customFormat="false" ht="27" hidden="false" customHeight="true" outlineLevel="0" collapsed="false">
      <c r="A2837" s="6"/>
      <c r="B2837" s="7" t="s">
        <v>8755</v>
      </c>
      <c r="C2837" s="6" t="s">
        <v>8756</v>
      </c>
      <c r="D2837" s="6"/>
      <c r="E2837" s="6"/>
      <c r="F2837" s="6"/>
      <c r="G2837" s="8" t="n">
        <v>1</v>
      </c>
      <c r="H2837" s="13" t="s">
        <v>982</v>
      </c>
      <c r="I2837" s="6" t="s">
        <v>751</v>
      </c>
      <c r="J2837" s="6"/>
      <c r="K2837" s="6"/>
      <c r="L2837" s="6"/>
      <c r="M2837" s="6"/>
    </row>
    <row r="2838" customFormat="false" ht="27" hidden="false" customHeight="true" outlineLevel="0" collapsed="false">
      <c r="A2838" s="2"/>
      <c r="B2838" s="3" t="s">
        <v>8757</v>
      </c>
      <c r="C2838" s="2" t="s">
        <v>8758</v>
      </c>
      <c r="D2838" s="2" t="s">
        <v>8759</v>
      </c>
      <c r="E2838" s="2" t="s">
        <v>8579</v>
      </c>
      <c r="F2838" s="2"/>
      <c r="G2838" s="4" t="n">
        <v>12</v>
      </c>
      <c r="H2838" s="13" t="s">
        <v>982</v>
      </c>
      <c r="I2838" s="2" t="s">
        <v>751</v>
      </c>
      <c r="J2838" s="2"/>
      <c r="K2838" s="2"/>
      <c r="L2838" s="2"/>
      <c r="M2838" s="2"/>
    </row>
    <row r="2839" customFormat="false" ht="27" hidden="false" customHeight="true" outlineLevel="0" collapsed="false">
      <c r="A2839" s="6"/>
      <c r="B2839" s="7" t="s">
        <v>8760</v>
      </c>
      <c r="C2839" s="6" t="s">
        <v>8761</v>
      </c>
      <c r="D2839" s="6" t="s">
        <v>8762</v>
      </c>
      <c r="E2839" s="6" t="s">
        <v>8579</v>
      </c>
      <c r="F2839" s="6"/>
      <c r="G2839" s="8" t="n">
        <v>226</v>
      </c>
      <c r="H2839" s="13" t="s">
        <v>982</v>
      </c>
      <c r="I2839" s="6" t="s">
        <v>751</v>
      </c>
      <c r="J2839" s="6"/>
      <c r="K2839" s="6"/>
      <c r="L2839" s="6"/>
      <c r="M2839" s="6"/>
    </row>
    <row r="2840" customFormat="false" ht="27" hidden="false" customHeight="true" outlineLevel="0" collapsed="false">
      <c r="A2840" s="2"/>
      <c r="B2840" s="3" t="s">
        <v>8763</v>
      </c>
      <c r="C2840" s="2" t="s">
        <v>8764</v>
      </c>
      <c r="D2840" s="2" t="s">
        <v>8765</v>
      </c>
      <c r="E2840" s="2" t="s">
        <v>8579</v>
      </c>
      <c r="F2840" s="2"/>
      <c r="G2840" s="4" t="n">
        <v>1119</v>
      </c>
      <c r="H2840" s="13" t="s">
        <v>982</v>
      </c>
      <c r="I2840" s="2" t="s">
        <v>751</v>
      </c>
      <c r="J2840" s="2"/>
      <c r="K2840" s="2"/>
      <c r="L2840" s="2"/>
      <c r="M2840" s="2"/>
    </row>
    <row r="2841" customFormat="false" ht="27" hidden="false" customHeight="true" outlineLevel="0" collapsed="false">
      <c r="A2841" s="6"/>
      <c r="B2841" s="7" t="s">
        <v>8766</v>
      </c>
      <c r="C2841" s="6" t="s">
        <v>8767</v>
      </c>
      <c r="D2841" s="6" t="s">
        <v>8768</v>
      </c>
      <c r="E2841" s="6" t="s">
        <v>8579</v>
      </c>
      <c r="F2841" s="6"/>
      <c r="G2841" s="8" t="n">
        <v>11.158</v>
      </c>
      <c r="H2841" s="13" t="s">
        <v>982</v>
      </c>
      <c r="I2841" s="6" t="s">
        <v>751</v>
      </c>
      <c r="J2841" s="6"/>
      <c r="K2841" s="6"/>
      <c r="L2841" s="6"/>
      <c r="M2841" s="6"/>
    </row>
    <row r="2842" customFormat="false" ht="27" hidden="false" customHeight="true" outlineLevel="0" collapsed="false">
      <c r="A2842" s="2"/>
      <c r="B2842" s="3" t="s">
        <v>8769</v>
      </c>
      <c r="C2842" s="2" t="s">
        <v>8770</v>
      </c>
      <c r="D2842" s="2" t="s">
        <v>8771</v>
      </c>
      <c r="E2842" s="2" t="s">
        <v>8588</v>
      </c>
      <c r="F2842" s="2"/>
      <c r="G2842" s="4" t="n">
        <v>48</v>
      </c>
      <c r="H2842" s="13" t="s">
        <v>982</v>
      </c>
      <c r="I2842" s="2" t="s">
        <v>751</v>
      </c>
      <c r="J2842" s="2"/>
      <c r="K2842" s="2"/>
      <c r="L2842" s="2"/>
      <c r="M2842" s="2"/>
    </row>
    <row r="2843" customFormat="false" ht="27" hidden="false" customHeight="true" outlineLevel="0" collapsed="false">
      <c r="A2843" s="6"/>
      <c r="B2843" s="7" t="s">
        <v>8772</v>
      </c>
      <c r="C2843" s="6" t="s">
        <v>8773</v>
      </c>
      <c r="D2843" s="6"/>
      <c r="E2843" s="6" t="s">
        <v>1289</v>
      </c>
      <c r="F2843" s="6"/>
      <c r="G2843" s="8" t="n">
        <v>8</v>
      </c>
      <c r="H2843" s="13" t="s">
        <v>982</v>
      </c>
      <c r="I2843" s="6" t="s">
        <v>751</v>
      </c>
      <c r="J2843" s="6"/>
      <c r="K2843" s="6"/>
      <c r="L2843" s="6"/>
      <c r="M2843" s="6"/>
    </row>
    <row r="2844" customFormat="false" ht="27" hidden="false" customHeight="true" outlineLevel="0" collapsed="false">
      <c r="A2844" s="2"/>
      <c r="B2844" s="3" t="s">
        <v>8774</v>
      </c>
      <c r="C2844" s="2" t="s">
        <v>8775</v>
      </c>
      <c r="D2844" s="2"/>
      <c r="E2844" s="2" t="s">
        <v>1289</v>
      </c>
      <c r="F2844" s="2"/>
      <c r="G2844" s="4" t="n">
        <v>17</v>
      </c>
      <c r="H2844" s="13" t="s">
        <v>982</v>
      </c>
      <c r="I2844" s="2" t="s">
        <v>751</v>
      </c>
      <c r="J2844" s="2"/>
      <c r="K2844" s="2"/>
      <c r="L2844" s="2"/>
      <c r="M2844" s="2"/>
    </row>
    <row r="2845" customFormat="false" ht="27" hidden="false" customHeight="true" outlineLevel="0" collapsed="false">
      <c r="A2845" s="6"/>
      <c r="B2845" s="7" t="s">
        <v>8776</v>
      </c>
      <c r="C2845" s="6" t="s">
        <v>8777</v>
      </c>
      <c r="D2845" s="6"/>
      <c r="E2845" s="6"/>
      <c r="F2845" s="6"/>
      <c r="G2845" s="8" t="n">
        <v>5</v>
      </c>
      <c r="H2845" s="13" t="s">
        <v>982</v>
      </c>
      <c r="I2845" s="6" t="s">
        <v>751</v>
      </c>
      <c r="J2845" s="6"/>
      <c r="K2845" s="6"/>
      <c r="L2845" s="6"/>
      <c r="M2845" s="6"/>
    </row>
    <row r="2846" customFormat="false" ht="27" hidden="false" customHeight="true" outlineLevel="0" collapsed="false">
      <c r="A2846" s="2"/>
      <c r="B2846" s="3" t="s">
        <v>8778</v>
      </c>
      <c r="C2846" s="2" t="s">
        <v>8779</v>
      </c>
      <c r="D2846" s="2"/>
      <c r="E2846" s="2" t="s">
        <v>1289</v>
      </c>
      <c r="F2846" s="2"/>
      <c r="G2846" s="4" t="n">
        <v>1</v>
      </c>
      <c r="H2846" s="13" t="s">
        <v>982</v>
      </c>
      <c r="I2846" s="2" t="s">
        <v>751</v>
      </c>
      <c r="J2846" s="2"/>
      <c r="K2846" s="2"/>
      <c r="L2846" s="2"/>
      <c r="M2846" s="2"/>
    </row>
    <row r="2847" customFormat="false" ht="27" hidden="false" customHeight="true" outlineLevel="0" collapsed="false">
      <c r="A2847" s="6"/>
      <c r="B2847" s="7" t="s">
        <v>8780</v>
      </c>
      <c r="C2847" s="6" t="s">
        <v>8781</v>
      </c>
      <c r="D2847" s="6"/>
      <c r="E2847" s="6" t="s">
        <v>1289</v>
      </c>
      <c r="F2847" s="6"/>
      <c r="G2847" s="8" t="n">
        <v>17</v>
      </c>
      <c r="H2847" s="13" t="s">
        <v>982</v>
      </c>
      <c r="I2847" s="6" t="s">
        <v>751</v>
      </c>
      <c r="J2847" s="6"/>
      <c r="K2847" s="6"/>
      <c r="L2847" s="6"/>
      <c r="M2847" s="6"/>
    </row>
    <row r="2848" customFormat="false" ht="27" hidden="false" customHeight="true" outlineLevel="0" collapsed="false">
      <c r="A2848" s="2"/>
      <c r="B2848" s="3" t="s">
        <v>8782</v>
      </c>
      <c r="C2848" s="2" t="s">
        <v>8783</v>
      </c>
      <c r="D2848" s="2"/>
      <c r="E2848" s="2" t="s">
        <v>1289</v>
      </c>
      <c r="F2848" s="2"/>
      <c r="G2848" s="4" t="n">
        <v>20</v>
      </c>
      <c r="H2848" s="13" t="s">
        <v>982</v>
      </c>
      <c r="I2848" s="2" t="s">
        <v>751</v>
      </c>
      <c r="J2848" s="2"/>
      <c r="K2848" s="2"/>
      <c r="L2848" s="2"/>
      <c r="M2848" s="2"/>
    </row>
    <row r="2849" customFormat="false" ht="27" hidden="false" customHeight="true" outlineLevel="0" collapsed="false">
      <c r="A2849" s="6"/>
      <c r="B2849" s="7" t="s">
        <v>8784</v>
      </c>
      <c r="C2849" s="6" t="s">
        <v>8785</v>
      </c>
      <c r="D2849" s="6" t="s">
        <v>8786</v>
      </c>
      <c r="E2849" s="6" t="s">
        <v>3704</v>
      </c>
      <c r="F2849" s="6"/>
      <c r="G2849" s="8" t="n">
        <v>5</v>
      </c>
      <c r="H2849" s="13" t="s">
        <v>982</v>
      </c>
      <c r="I2849" s="6" t="s">
        <v>751</v>
      </c>
      <c r="J2849" s="6"/>
      <c r="K2849" s="6"/>
      <c r="L2849" s="6"/>
      <c r="M2849" s="6"/>
    </row>
    <row r="2850" customFormat="false" ht="27" hidden="false" customHeight="true" outlineLevel="0" collapsed="false">
      <c r="A2850" s="2"/>
      <c r="B2850" s="3" t="s">
        <v>8787</v>
      </c>
      <c r="C2850" s="2" t="s">
        <v>8788</v>
      </c>
      <c r="D2850" s="2" t="s">
        <v>8789</v>
      </c>
      <c r="E2850" s="2" t="s">
        <v>8790</v>
      </c>
      <c r="F2850" s="2"/>
      <c r="G2850" s="4" t="n">
        <v>5</v>
      </c>
      <c r="H2850" s="13" t="s">
        <v>982</v>
      </c>
      <c r="I2850" s="2" t="s">
        <v>751</v>
      </c>
      <c r="J2850" s="2"/>
      <c r="K2850" s="2"/>
      <c r="L2850" s="2"/>
      <c r="M2850" s="2"/>
    </row>
    <row r="2851" customFormat="false" ht="27" hidden="false" customHeight="true" outlineLevel="0" collapsed="false">
      <c r="A2851" s="6"/>
      <c r="B2851" s="7" t="s">
        <v>8791</v>
      </c>
      <c r="C2851" s="6" t="s">
        <v>8792</v>
      </c>
      <c r="D2851" s="6" t="s">
        <v>8793</v>
      </c>
      <c r="E2851" s="6" t="s">
        <v>8790</v>
      </c>
      <c r="F2851" s="6"/>
      <c r="G2851" s="8" t="n">
        <v>18</v>
      </c>
      <c r="H2851" s="13" t="s">
        <v>982</v>
      </c>
      <c r="I2851" s="6" t="s">
        <v>751</v>
      </c>
      <c r="J2851" s="6"/>
      <c r="K2851" s="6"/>
      <c r="L2851" s="6"/>
      <c r="M2851" s="6"/>
    </row>
    <row r="2852" customFormat="false" ht="27" hidden="false" customHeight="true" outlineLevel="0" collapsed="false">
      <c r="A2852" s="2"/>
      <c r="B2852" s="3" t="s">
        <v>8794</v>
      </c>
      <c r="C2852" s="2" t="s">
        <v>8795</v>
      </c>
      <c r="D2852" s="2"/>
      <c r="E2852" s="2" t="s">
        <v>8547</v>
      </c>
      <c r="F2852" s="2"/>
      <c r="G2852" s="4" t="n">
        <v>4</v>
      </c>
      <c r="H2852" s="13" t="s">
        <v>982</v>
      </c>
      <c r="I2852" s="2" t="s">
        <v>751</v>
      </c>
      <c r="J2852" s="2"/>
      <c r="K2852" s="2"/>
      <c r="L2852" s="2"/>
      <c r="M2852" s="2"/>
    </row>
    <row r="2853" customFormat="false" ht="27" hidden="false" customHeight="true" outlineLevel="0" collapsed="false">
      <c r="A2853" s="6"/>
      <c r="B2853" s="7" t="s">
        <v>8796</v>
      </c>
      <c r="C2853" s="6" t="s">
        <v>8797</v>
      </c>
      <c r="D2853" s="6"/>
      <c r="E2853" s="6" t="s">
        <v>8790</v>
      </c>
      <c r="F2853" s="6"/>
      <c r="G2853" s="8" t="n">
        <v>3</v>
      </c>
      <c r="H2853" s="13" t="s">
        <v>982</v>
      </c>
      <c r="I2853" s="6" t="s">
        <v>751</v>
      </c>
      <c r="J2853" s="6"/>
      <c r="K2853" s="6"/>
      <c r="L2853" s="6"/>
      <c r="M2853" s="6"/>
    </row>
    <row r="2854" customFormat="false" ht="27" hidden="false" customHeight="true" outlineLevel="0" collapsed="false">
      <c r="A2854" s="2"/>
      <c r="B2854" s="3" t="s">
        <v>8798</v>
      </c>
      <c r="C2854" s="2" t="s">
        <v>8799</v>
      </c>
      <c r="D2854" s="2" t="s">
        <v>8800</v>
      </c>
      <c r="E2854" s="2" t="s">
        <v>8801</v>
      </c>
      <c r="F2854" s="2"/>
      <c r="G2854" s="4" t="n">
        <v>5</v>
      </c>
      <c r="H2854" s="13" t="s">
        <v>982</v>
      </c>
      <c r="I2854" s="2" t="s">
        <v>751</v>
      </c>
      <c r="J2854" s="2"/>
      <c r="K2854" s="2"/>
      <c r="L2854" s="2"/>
      <c r="M2854" s="2"/>
    </row>
    <row r="2855" customFormat="false" ht="27" hidden="false" customHeight="true" outlineLevel="0" collapsed="false">
      <c r="A2855" s="6"/>
      <c r="B2855" s="7" t="s">
        <v>8802</v>
      </c>
      <c r="C2855" s="6" t="s">
        <v>8803</v>
      </c>
      <c r="D2855" s="6"/>
      <c r="E2855" s="6" t="s">
        <v>8790</v>
      </c>
      <c r="F2855" s="6"/>
      <c r="G2855" s="8" t="n">
        <v>1</v>
      </c>
      <c r="H2855" s="13" t="s">
        <v>982</v>
      </c>
      <c r="I2855" s="6" t="s">
        <v>751</v>
      </c>
      <c r="J2855" s="6"/>
      <c r="K2855" s="6"/>
      <c r="L2855" s="6"/>
      <c r="M2855" s="6"/>
    </row>
    <row r="2856" customFormat="false" ht="27" hidden="false" customHeight="true" outlineLevel="0" collapsed="false">
      <c r="A2856" s="2"/>
      <c r="B2856" s="3" t="s">
        <v>8804</v>
      </c>
      <c r="C2856" s="2" t="s">
        <v>8805</v>
      </c>
      <c r="D2856" s="2" t="s">
        <v>8806</v>
      </c>
      <c r="E2856" s="2" t="s">
        <v>8790</v>
      </c>
      <c r="F2856" s="2"/>
      <c r="G2856" s="4" t="n">
        <v>10</v>
      </c>
      <c r="H2856" s="13" t="s">
        <v>982</v>
      </c>
      <c r="I2856" s="2" t="s">
        <v>751</v>
      </c>
      <c r="J2856" s="2"/>
      <c r="K2856" s="2"/>
      <c r="L2856" s="2"/>
      <c r="M2856" s="2"/>
    </row>
    <row r="2857" customFormat="false" ht="27" hidden="false" customHeight="true" outlineLevel="0" collapsed="false">
      <c r="A2857" s="6"/>
      <c r="B2857" s="7" t="s">
        <v>8807</v>
      </c>
      <c r="C2857" s="6" t="s">
        <v>8808</v>
      </c>
      <c r="D2857" s="6" t="s">
        <v>8809</v>
      </c>
      <c r="E2857" s="6" t="s">
        <v>8801</v>
      </c>
      <c r="F2857" s="6"/>
      <c r="G2857" s="8" t="n">
        <v>13</v>
      </c>
      <c r="H2857" s="13" t="s">
        <v>982</v>
      </c>
      <c r="I2857" s="6" t="s">
        <v>751</v>
      </c>
      <c r="J2857" s="6"/>
      <c r="K2857" s="6"/>
      <c r="L2857" s="6"/>
      <c r="M2857" s="6"/>
    </row>
    <row r="2858" customFormat="false" ht="27" hidden="false" customHeight="true" outlineLevel="0" collapsed="false">
      <c r="A2858" s="2"/>
      <c r="B2858" s="3" t="s">
        <v>8810</v>
      </c>
      <c r="C2858" s="2" t="s">
        <v>8811</v>
      </c>
      <c r="D2858" s="2" t="s">
        <v>8812</v>
      </c>
      <c r="E2858" s="2" t="s">
        <v>8553</v>
      </c>
      <c r="F2858" s="2"/>
      <c r="G2858" s="4" t="n">
        <v>3</v>
      </c>
      <c r="H2858" s="13" t="s">
        <v>982</v>
      </c>
      <c r="I2858" s="2" t="s">
        <v>751</v>
      </c>
      <c r="J2858" s="2"/>
      <c r="K2858" s="2"/>
      <c r="L2858" s="2"/>
      <c r="M2858" s="2"/>
    </row>
    <row r="2859" customFormat="false" ht="27" hidden="false" customHeight="true" outlineLevel="0" collapsed="false">
      <c r="A2859" s="6"/>
      <c r="B2859" s="7" t="s">
        <v>8813</v>
      </c>
      <c r="C2859" s="6" t="s">
        <v>8814</v>
      </c>
      <c r="D2859" s="6" t="s">
        <v>8815</v>
      </c>
      <c r="E2859" s="6" t="s">
        <v>327</v>
      </c>
      <c r="F2859" s="6"/>
      <c r="G2859" s="8" t="n">
        <v>9</v>
      </c>
      <c r="H2859" s="13" t="s">
        <v>982</v>
      </c>
      <c r="I2859" s="6" t="s">
        <v>751</v>
      </c>
      <c r="J2859" s="6"/>
      <c r="K2859" s="6"/>
      <c r="L2859" s="6"/>
      <c r="M2859" s="6"/>
    </row>
    <row r="2860" customFormat="false" ht="27" hidden="false" customHeight="true" outlineLevel="0" collapsed="false">
      <c r="A2860" s="2"/>
      <c r="B2860" s="3" t="s">
        <v>8816</v>
      </c>
      <c r="C2860" s="2" t="s">
        <v>8817</v>
      </c>
      <c r="D2860" s="2"/>
      <c r="E2860" s="2"/>
      <c r="F2860" s="2"/>
      <c r="G2860" s="4" t="n">
        <v>16</v>
      </c>
      <c r="H2860" s="13" t="s">
        <v>982</v>
      </c>
      <c r="I2860" s="2" t="s">
        <v>751</v>
      </c>
      <c r="J2860" s="2"/>
      <c r="K2860" s="2"/>
      <c r="L2860" s="2"/>
      <c r="M2860" s="2"/>
    </row>
    <row r="2861" customFormat="false" ht="27" hidden="false" customHeight="true" outlineLevel="0" collapsed="false">
      <c r="A2861" s="6"/>
      <c r="B2861" s="7" t="s">
        <v>8818</v>
      </c>
      <c r="C2861" s="6" t="s">
        <v>8819</v>
      </c>
      <c r="D2861" s="6" t="s">
        <v>8820</v>
      </c>
      <c r="E2861" s="6"/>
      <c r="F2861" s="6"/>
      <c r="G2861" s="8" t="n">
        <v>0.5</v>
      </c>
      <c r="H2861" s="13" t="s">
        <v>982</v>
      </c>
      <c r="I2861" s="6" t="s">
        <v>751</v>
      </c>
      <c r="J2861" s="6"/>
      <c r="K2861" s="6"/>
      <c r="L2861" s="6"/>
      <c r="M2861" s="6"/>
    </row>
    <row r="2862" customFormat="false" ht="27" hidden="false" customHeight="true" outlineLevel="0" collapsed="false">
      <c r="A2862" s="2"/>
      <c r="B2862" s="3" t="s">
        <v>8821</v>
      </c>
      <c r="C2862" s="2" t="s">
        <v>8822</v>
      </c>
      <c r="D2862" s="2" t="s">
        <v>8823</v>
      </c>
      <c r="E2862" s="2" t="s">
        <v>2522</v>
      </c>
      <c r="F2862" s="2"/>
      <c r="G2862" s="4" t="n">
        <v>52</v>
      </c>
      <c r="H2862" s="13" t="s">
        <v>982</v>
      </c>
      <c r="I2862" s="2" t="s">
        <v>751</v>
      </c>
      <c r="J2862" s="2"/>
      <c r="K2862" s="2"/>
      <c r="L2862" s="2"/>
      <c r="M2862" s="2"/>
    </row>
    <row r="2863" customFormat="false" ht="27" hidden="false" customHeight="true" outlineLevel="0" collapsed="false">
      <c r="A2863" s="6"/>
      <c r="B2863" s="7" t="s">
        <v>8824</v>
      </c>
      <c r="C2863" s="6" t="s">
        <v>8825</v>
      </c>
      <c r="D2863" s="6" t="s">
        <v>8826</v>
      </c>
      <c r="E2863" s="6"/>
      <c r="F2863" s="6"/>
      <c r="G2863" s="8" t="n">
        <v>0.5</v>
      </c>
      <c r="H2863" s="13" t="s">
        <v>982</v>
      </c>
      <c r="I2863" s="6" t="s">
        <v>751</v>
      </c>
      <c r="J2863" s="6"/>
      <c r="K2863" s="6"/>
      <c r="L2863" s="6"/>
      <c r="M2863" s="6"/>
    </row>
    <row r="2864" customFormat="false" ht="27" hidden="false" customHeight="true" outlineLevel="0" collapsed="false">
      <c r="A2864" s="2"/>
      <c r="B2864" s="3" t="s">
        <v>8827</v>
      </c>
      <c r="C2864" s="2" t="s">
        <v>8828</v>
      </c>
      <c r="D2864" s="2" t="s">
        <v>8829</v>
      </c>
      <c r="E2864" s="2"/>
      <c r="F2864" s="2"/>
      <c r="G2864" s="4" t="n">
        <v>42.5</v>
      </c>
      <c r="H2864" s="13" t="s">
        <v>982</v>
      </c>
      <c r="I2864" s="2" t="s">
        <v>751</v>
      </c>
      <c r="J2864" s="2"/>
      <c r="K2864" s="2"/>
      <c r="L2864" s="2"/>
      <c r="M2864" s="2"/>
    </row>
    <row r="2865" customFormat="false" ht="27" hidden="false" customHeight="true" outlineLevel="0" collapsed="false">
      <c r="A2865" s="6"/>
      <c r="B2865" s="7" t="s">
        <v>8830</v>
      </c>
      <c r="C2865" s="6" t="s">
        <v>8831</v>
      </c>
      <c r="D2865" s="6" t="s">
        <v>8832</v>
      </c>
      <c r="E2865" s="6"/>
      <c r="F2865" s="6"/>
      <c r="G2865" s="8" t="n">
        <v>26.5</v>
      </c>
      <c r="H2865" s="13" t="s">
        <v>982</v>
      </c>
      <c r="I2865" s="6" t="s">
        <v>751</v>
      </c>
      <c r="J2865" s="6"/>
      <c r="K2865" s="6"/>
      <c r="L2865" s="6"/>
      <c r="M2865" s="6"/>
    </row>
    <row r="2866" customFormat="false" ht="27" hidden="false" customHeight="true" outlineLevel="0" collapsed="false">
      <c r="A2866" s="2"/>
      <c r="B2866" s="3" t="s">
        <v>8833</v>
      </c>
      <c r="C2866" s="2" t="s">
        <v>8834</v>
      </c>
      <c r="D2866" s="2" t="s">
        <v>8835</v>
      </c>
      <c r="E2866" s="2" t="s">
        <v>1195</v>
      </c>
      <c r="F2866" s="2"/>
      <c r="G2866" s="4" t="n">
        <v>135</v>
      </c>
      <c r="H2866" s="13" t="s">
        <v>982</v>
      </c>
      <c r="I2866" s="2" t="s">
        <v>751</v>
      </c>
      <c r="J2866" s="2"/>
      <c r="K2866" s="2"/>
      <c r="L2866" s="2"/>
      <c r="M2866" s="2"/>
    </row>
    <row r="2867" customFormat="false" ht="27" hidden="false" customHeight="true" outlineLevel="0" collapsed="false">
      <c r="A2867" s="6"/>
      <c r="B2867" s="7" t="s">
        <v>8836</v>
      </c>
      <c r="C2867" s="6" t="s">
        <v>8837</v>
      </c>
      <c r="D2867" s="6" t="s">
        <v>8838</v>
      </c>
      <c r="E2867" s="6" t="s">
        <v>1130</v>
      </c>
      <c r="F2867" s="6"/>
      <c r="G2867" s="8" t="n">
        <v>1</v>
      </c>
      <c r="H2867" s="13" t="s">
        <v>982</v>
      </c>
      <c r="I2867" s="6" t="s">
        <v>751</v>
      </c>
      <c r="J2867" s="6"/>
      <c r="K2867" s="6"/>
      <c r="L2867" s="6"/>
      <c r="M2867" s="6"/>
    </row>
    <row r="2868" customFormat="false" ht="27" hidden="false" customHeight="true" outlineLevel="0" collapsed="false">
      <c r="A2868" s="2"/>
      <c r="B2868" s="3" t="s">
        <v>8839</v>
      </c>
      <c r="C2868" s="2" t="s">
        <v>8840</v>
      </c>
      <c r="D2868" s="2" t="s">
        <v>8841</v>
      </c>
      <c r="E2868" s="2" t="s">
        <v>6202</v>
      </c>
      <c r="F2868" s="2"/>
      <c r="G2868" s="4" t="n">
        <v>5</v>
      </c>
      <c r="H2868" s="13" t="s">
        <v>982</v>
      </c>
      <c r="I2868" s="2" t="s">
        <v>751</v>
      </c>
      <c r="J2868" s="2"/>
      <c r="K2868" s="2"/>
      <c r="L2868" s="2"/>
      <c r="M2868" s="2"/>
    </row>
    <row r="2869" customFormat="false" ht="27" hidden="false" customHeight="true" outlineLevel="0" collapsed="false">
      <c r="A2869" s="6"/>
      <c r="B2869" s="7" t="s">
        <v>8842</v>
      </c>
      <c r="C2869" s="6" t="s">
        <v>8843</v>
      </c>
      <c r="D2869" s="6" t="s">
        <v>8844</v>
      </c>
      <c r="E2869" s="6" t="s">
        <v>6202</v>
      </c>
      <c r="F2869" s="6"/>
      <c r="G2869" s="8" t="n">
        <v>5</v>
      </c>
      <c r="H2869" s="13" t="s">
        <v>982</v>
      </c>
      <c r="I2869" s="6" t="s">
        <v>751</v>
      </c>
      <c r="J2869" s="6"/>
      <c r="K2869" s="6"/>
      <c r="L2869" s="6"/>
      <c r="M2869" s="6"/>
    </row>
    <row r="2870" customFormat="false" ht="27" hidden="false" customHeight="true" outlineLevel="0" collapsed="false">
      <c r="A2870" s="2"/>
      <c r="B2870" s="3" t="s">
        <v>8845</v>
      </c>
      <c r="C2870" s="2" t="s">
        <v>8846</v>
      </c>
      <c r="D2870" s="2" t="s">
        <v>8847</v>
      </c>
      <c r="E2870" s="2" t="s">
        <v>1130</v>
      </c>
      <c r="F2870" s="2"/>
      <c r="G2870" s="4" t="n">
        <v>3</v>
      </c>
      <c r="H2870" s="13" t="s">
        <v>982</v>
      </c>
      <c r="I2870" s="2" t="s">
        <v>751</v>
      </c>
      <c r="J2870" s="2"/>
      <c r="K2870" s="2"/>
      <c r="L2870" s="2"/>
      <c r="M2870" s="2"/>
    </row>
    <row r="2871" customFormat="false" ht="27" hidden="false" customHeight="true" outlineLevel="0" collapsed="false">
      <c r="A2871" s="6"/>
      <c r="B2871" s="7" t="s">
        <v>8848</v>
      </c>
      <c r="C2871" s="6" t="s">
        <v>8849</v>
      </c>
      <c r="D2871" s="6" t="s">
        <v>8850</v>
      </c>
      <c r="E2871" s="6" t="s">
        <v>1130</v>
      </c>
      <c r="F2871" s="6"/>
      <c r="G2871" s="8" t="n">
        <v>3</v>
      </c>
      <c r="H2871" s="13" t="s">
        <v>982</v>
      </c>
      <c r="I2871" s="6" t="s">
        <v>751</v>
      </c>
      <c r="J2871" s="6"/>
      <c r="K2871" s="6"/>
      <c r="L2871" s="6"/>
      <c r="M2871" s="6"/>
    </row>
    <row r="2872" customFormat="false" ht="27" hidden="false" customHeight="true" outlineLevel="0" collapsed="false">
      <c r="A2872" s="2"/>
      <c r="B2872" s="3" t="s">
        <v>8851</v>
      </c>
      <c r="C2872" s="2" t="s">
        <v>8852</v>
      </c>
      <c r="D2872" s="2" t="s">
        <v>8853</v>
      </c>
      <c r="E2872" s="2" t="s">
        <v>1130</v>
      </c>
      <c r="F2872" s="2"/>
      <c r="G2872" s="4" t="n">
        <v>1</v>
      </c>
      <c r="H2872" s="13" t="s">
        <v>982</v>
      </c>
      <c r="I2872" s="2" t="s">
        <v>751</v>
      </c>
      <c r="J2872" s="2"/>
      <c r="K2872" s="2"/>
      <c r="L2872" s="2"/>
      <c r="M2872" s="2"/>
    </row>
    <row r="2873" customFormat="false" ht="27" hidden="false" customHeight="true" outlineLevel="0" collapsed="false">
      <c r="A2873" s="6"/>
      <c r="B2873" s="7" t="s">
        <v>8854</v>
      </c>
      <c r="C2873" s="6" t="s">
        <v>8855</v>
      </c>
      <c r="D2873" s="6" t="s">
        <v>8856</v>
      </c>
      <c r="E2873" s="6" t="s">
        <v>1130</v>
      </c>
      <c r="F2873" s="6"/>
      <c r="G2873" s="8" t="n">
        <v>2</v>
      </c>
      <c r="H2873" s="13" t="s">
        <v>982</v>
      </c>
      <c r="I2873" s="6" t="s">
        <v>751</v>
      </c>
      <c r="J2873" s="6"/>
      <c r="K2873" s="6"/>
      <c r="L2873" s="6"/>
      <c r="M2873" s="6"/>
    </row>
    <row r="2874" customFormat="false" ht="27" hidden="false" customHeight="true" outlineLevel="0" collapsed="false">
      <c r="A2874" s="2"/>
      <c r="B2874" s="3" t="s">
        <v>8857</v>
      </c>
      <c r="C2874" s="2" t="s">
        <v>8858</v>
      </c>
      <c r="D2874" s="2" t="s">
        <v>8859</v>
      </c>
      <c r="E2874" s="2" t="s">
        <v>1130</v>
      </c>
      <c r="F2874" s="2"/>
      <c r="G2874" s="4" t="n">
        <v>3</v>
      </c>
      <c r="H2874" s="13" t="s">
        <v>982</v>
      </c>
      <c r="I2874" s="2" t="s">
        <v>751</v>
      </c>
      <c r="J2874" s="2"/>
      <c r="K2874" s="2"/>
      <c r="L2874" s="2"/>
      <c r="M2874" s="2"/>
    </row>
    <row r="2875" customFormat="false" ht="27" hidden="false" customHeight="true" outlineLevel="0" collapsed="false">
      <c r="A2875" s="6"/>
      <c r="B2875" s="7" t="s">
        <v>8860</v>
      </c>
      <c r="C2875" s="6" t="s">
        <v>8861</v>
      </c>
      <c r="D2875" s="6" t="s">
        <v>8862</v>
      </c>
      <c r="E2875" s="6" t="s">
        <v>1130</v>
      </c>
      <c r="F2875" s="6"/>
      <c r="G2875" s="8" t="n">
        <v>2</v>
      </c>
      <c r="H2875" s="13" t="s">
        <v>982</v>
      </c>
      <c r="I2875" s="6" t="s">
        <v>751</v>
      </c>
      <c r="J2875" s="6"/>
      <c r="K2875" s="6"/>
      <c r="L2875" s="6"/>
      <c r="M2875" s="6"/>
    </row>
    <row r="2876" customFormat="false" ht="27" hidden="false" customHeight="true" outlineLevel="0" collapsed="false">
      <c r="A2876" s="2"/>
      <c r="B2876" s="3" t="s">
        <v>8863</v>
      </c>
      <c r="C2876" s="2" t="s">
        <v>8864</v>
      </c>
      <c r="D2876" s="2" t="s">
        <v>8865</v>
      </c>
      <c r="E2876" s="2" t="s">
        <v>1130</v>
      </c>
      <c r="F2876" s="2"/>
      <c r="G2876" s="4" t="n">
        <v>1</v>
      </c>
      <c r="H2876" s="13" t="s">
        <v>982</v>
      </c>
      <c r="I2876" s="2" t="s">
        <v>751</v>
      </c>
      <c r="J2876" s="2"/>
      <c r="K2876" s="2"/>
      <c r="L2876" s="2"/>
      <c r="M2876" s="2"/>
    </row>
    <row r="2877" customFormat="false" ht="27" hidden="false" customHeight="true" outlineLevel="0" collapsed="false">
      <c r="A2877" s="6"/>
      <c r="B2877" s="7" t="s">
        <v>8866</v>
      </c>
      <c r="C2877" s="6" t="s">
        <v>8867</v>
      </c>
      <c r="D2877" s="6" t="s">
        <v>8868</v>
      </c>
      <c r="E2877" s="6" t="s">
        <v>1130</v>
      </c>
      <c r="F2877" s="6"/>
      <c r="G2877" s="8" t="n">
        <v>1</v>
      </c>
      <c r="H2877" s="13" t="s">
        <v>982</v>
      </c>
      <c r="I2877" s="6" t="s">
        <v>751</v>
      </c>
      <c r="J2877" s="6"/>
      <c r="K2877" s="6"/>
      <c r="L2877" s="6"/>
      <c r="M2877" s="6"/>
    </row>
    <row r="2878" customFormat="false" ht="27" hidden="false" customHeight="true" outlineLevel="0" collapsed="false">
      <c r="A2878" s="2"/>
      <c r="B2878" s="3" t="s">
        <v>8869</v>
      </c>
      <c r="C2878" s="2" t="s">
        <v>8870</v>
      </c>
      <c r="D2878" s="2" t="s">
        <v>8871</v>
      </c>
      <c r="E2878" s="2" t="s">
        <v>1130</v>
      </c>
      <c r="F2878" s="2"/>
      <c r="G2878" s="4" t="n">
        <v>2</v>
      </c>
      <c r="H2878" s="13" t="s">
        <v>982</v>
      </c>
      <c r="I2878" s="2" t="s">
        <v>751</v>
      </c>
      <c r="J2878" s="2"/>
      <c r="K2878" s="2"/>
      <c r="L2878" s="2"/>
      <c r="M2878" s="2"/>
    </row>
    <row r="2879" customFormat="false" ht="27" hidden="false" customHeight="true" outlineLevel="0" collapsed="false">
      <c r="A2879" s="6"/>
      <c r="B2879" s="7" t="s">
        <v>8872</v>
      </c>
      <c r="C2879" s="6" t="s">
        <v>8873</v>
      </c>
      <c r="D2879" s="6" t="s">
        <v>8874</v>
      </c>
      <c r="E2879" s="6" t="s">
        <v>1130</v>
      </c>
      <c r="F2879" s="6"/>
      <c r="G2879" s="8" t="n">
        <v>2</v>
      </c>
      <c r="H2879" s="13" t="s">
        <v>982</v>
      </c>
      <c r="I2879" s="6" t="s">
        <v>751</v>
      </c>
      <c r="J2879" s="6"/>
      <c r="K2879" s="6"/>
      <c r="L2879" s="6"/>
      <c r="M2879" s="6"/>
    </row>
    <row r="2880" customFormat="false" ht="27" hidden="false" customHeight="true" outlineLevel="0" collapsed="false">
      <c r="A2880" s="2"/>
      <c r="B2880" s="3" t="s">
        <v>8875</v>
      </c>
      <c r="C2880" s="2" t="s">
        <v>8876</v>
      </c>
      <c r="D2880" s="2" t="s">
        <v>8877</v>
      </c>
      <c r="E2880" s="2" t="s">
        <v>1130</v>
      </c>
      <c r="F2880" s="2"/>
      <c r="G2880" s="4" t="n">
        <v>1</v>
      </c>
      <c r="H2880" s="13" t="s">
        <v>982</v>
      </c>
      <c r="I2880" s="2" t="s">
        <v>751</v>
      </c>
      <c r="J2880" s="2"/>
      <c r="K2880" s="2"/>
      <c r="L2880" s="2"/>
      <c r="M2880" s="2"/>
    </row>
    <row r="2881" customFormat="false" ht="27" hidden="false" customHeight="true" outlineLevel="0" collapsed="false">
      <c r="A2881" s="6"/>
      <c r="B2881" s="7" t="s">
        <v>8878</v>
      </c>
      <c r="C2881" s="6" t="s">
        <v>8879</v>
      </c>
      <c r="D2881" s="6" t="s">
        <v>8880</v>
      </c>
      <c r="E2881" s="6" t="s">
        <v>1130</v>
      </c>
      <c r="F2881" s="6"/>
      <c r="G2881" s="8" t="n">
        <v>1</v>
      </c>
      <c r="H2881" s="13" t="s">
        <v>982</v>
      </c>
      <c r="I2881" s="6" t="s">
        <v>751</v>
      </c>
      <c r="J2881" s="6"/>
      <c r="K2881" s="6"/>
      <c r="L2881" s="6"/>
      <c r="M2881" s="6"/>
    </row>
    <row r="2882" customFormat="false" ht="27" hidden="false" customHeight="true" outlineLevel="0" collapsed="false">
      <c r="A2882" s="2"/>
      <c r="B2882" s="3" t="s">
        <v>8881</v>
      </c>
      <c r="C2882" s="2" t="s">
        <v>8882</v>
      </c>
      <c r="D2882" s="2" t="s">
        <v>8883</v>
      </c>
      <c r="E2882" s="2" t="s">
        <v>1074</v>
      </c>
      <c r="F2882" s="2"/>
      <c r="G2882" s="4" t="n">
        <v>1</v>
      </c>
      <c r="H2882" s="13" t="s">
        <v>982</v>
      </c>
      <c r="I2882" s="2" t="s">
        <v>751</v>
      </c>
      <c r="J2882" s="2"/>
      <c r="K2882" s="2"/>
      <c r="L2882" s="2"/>
      <c r="M2882" s="2"/>
    </row>
    <row r="2883" customFormat="false" ht="27" hidden="false" customHeight="true" outlineLevel="0" collapsed="false">
      <c r="A2883" s="6"/>
      <c r="B2883" s="7" t="s">
        <v>8884</v>
      </c>
      <c r="C2883" s="6" t="s">
        <v>8885</v>
      </c>
      <c r="D2883" s="6" t="s">
        <v>8886</v>
      </c>
      <c r="E2883" s="6" t="s">
        <v>1122</v>
      </c>
      <c r="F2883" s="6"/>
      <c r="G2883" s="8" t="n">
        <v>5</v>
      </c>
      <c r="H2883" s="13" t="s">
        <v>982</v>
      </c>
      <c r="I2883" s="6" t="s">
        <v>751</v>
      </c>
      <c r="J2883" s="6"/>
      <c r="K2883" s="6"/>
      <c r="L2883" s="6"/>
      <c r="M2883" s="6"/>
    </row>
    <row r="2884" customFormat="false" ht="27" hidden="false" customHeight="true" outlineLevel="0" collapsed="false">
      <c r="A2884" s="2"/>
      <c r="B2884" s="3" t="s">
        <v>8887</v>
      </c>
      <c r="C2884" s="2" t="s">
        <v>8888</v>
      </c>
      <c r="D2884" s="2" t="s">
        <v>8889</v>
      </c>
      <c r="E2884" s="2" t="s">
        <v>1122</v>
      </c>
      <c r="F2884" s="2"/>
      <c r="G2884" s="4" t="n">
        <v>3</v>
      </c>
      <c r="H2884" s="13" t="s">
        <v>982</v>
      </c>
      <c r="I2884" s="2" t="s">
        <v>751</v>
      </c>
      <c r="J2884" s="2"/>
      <c r="K2884" s="2"/>
      <c r="L2884" s="2"/>
      <c r="M2884" s="2"/>
    </row>
    <row r="2885" customFormat="false" ht="27" hidden="false" customHeight="true" outlineLevel="0" collapsed="false">
      <c r="A2885" s="6"/>
      <c r="B2885" s="7" t="s">
        <v>8890</v>
      </c>
      <c r="C2885" s="6" t="s">
        <v>8891</v>
      </c>
      <c r="D2885" s="6" t="s">
        <v>8892</v>
      </c>
      <c r="E2885" s="6" t="s">
        <v>1122</v>
      </c>
      <c r="F2885" s="6"/>
      <c r="G2885" s="8" t="n">
        <v>1</v>
      </c>
      <c r="H2885" s="13" t="s">
        <v>982</v>
      </c>
      <c r="I2885" s="6" t="s">
        <v>751</v>
      </c>
      <c r="J2885" s="6"/>
      <c r="K2885" s="6"/>
      <c r="L2885" s="6"/>
      <c r="M2885" s="6"/>
    </row>
    <row r="2886" customFormat="false" ht="27" hidden="false" customHeight="true" outlineLevel="0" collapsed="false">
      <c r="A2886" s="2"/>
      <c r="B2886" s="3" t="s">
        <v>8893</v>
      </c>
      <c r="C2886" s="2" t="s">
        <v>8894</v>
      </c>
      <c r="D2886" s="2" t="s">
        <v>8895</v>
      </c>
      <c r="E2886" s="2" t="s">
        <v>1856</v>
      </c>
      <c r="F2886" s="2"/>
      <c r="G2886" s="4" t="n">
        <v>5</v>
      </c>
      <c r="H2886" s="13" t="s">
        <v>982</v>
      </c>
      <c r="I2886" s="2" t="s">
        <v>751</v>
      </c>
      <c r="J2886" s="2"/>
      <c r="K2886" s="2"/>
      <c r="L2886" s="2"/>
      <c r="M2886" s="2"/>
    </row>
    <row r="2887" customFormat="false" ht="27" hidden="false" customHeight="true" outlineLevel="0" collapsed="false">
      <c r="A2887" s="6"/>
      <c r="B2887" s="7" t="s">
        <v>8896</v>
      </c>
      <c r="C2887" s="6" t="s">
        <v>8897</v>
      </c>
      <c r="D2887" s="6" t="s">
        <v>8898</v>
      </c>
      <c r="E2887" s="6" t="s">
        <v>1130</v>
      </c>
      <c r="F2887" s="6"/>
      <c r="G2887" s="8" t="n">
        <v>4</v>
      </c>
      <c r="H2887" s="13" t="s">
        <v>982</v>
      </c>
      <c r="I2887" s="6" t="s">
        <v>751</v>
      </c>
      <c r="J2887" s="6"/>
      <c r="K2887" s="6"/>
      <c r="L2887" s="6"/>
      <c r="M2887" s="6"/>
    </row>
    <row r="2888" customFormat="false" ht="27" hidden="false" customHeight="true" outlineLevel="0" collapsed="false">
      <c r="A2888" s="2"/>
      <c r="B2888" s="3" t="s">
        <v>8899</v>
      </c>
      <c r="C2888" s="2" t="s">
        <v>8900</v>
      </c>
      <c r="D2888" s="2" t="s">
        <v>8901</v>
      </c>
      <c r="E2888" s="2" t="s">
        <v>1122</v>
      </c>
      <c r="F2888" s="2"/>
      <c r="G2888" s="4" t="n">
        <v>2</v>
      </c>
      <c r="H2888" s="13" t="s">
        <v>982</v>
      </c>
      <c r="I2888" s="2" t="s">
        <v>751</v>
      </c>
      <c r="J2888" s="2"/>
      <c r="K2888" s="2"/>
      <c r="L2888" s="2"/>
      <c r="M2888" s="2"/>
    </row>
    <row r="2889" customFormat="false" ht="27" hidden="false" customHeight="true" outlineLevel="0" collapsed="false">
      <c r="A2889" s="6"/>
      <c r="B2889" s="7" t="s">
        <v>8902</v>
      </c>
      <c r="C2889" s="6" t="s">
        <v>8903</v>
      </c>
      <c r="D2889" s="6" t="s">
        <v>8904</v>
      </c>
      <c r="E2889" s="6" t="s">
        <v>1130</v>
      </c>
      <c r="F2889" s="6"/>
      <c r="G2889" s="8" t="n">
        <v>1</v>
      </c>
      <c r="H2889" s="13" t="s">
        <v>982</v>
      </c>
      <c r="I2889" s="6" t="s">
        <v>751</v>
      </c>
      <c r="J2889" s="6"/>
      <c r="K2889" s="6"/>
      <c r="L2889" s="6"/>
      <c r="M2889" s="6"/>
    </row>
    <row r="2890" customFormat="false" ht="27" hidden="false" customHeight="true" outlineLevel="0" collapsed="false">
      <c r="A2890" s="2"/>
      <c r="B2890" s="3" t="s">
        <v>8905</v>
      </c>
      <c r="C2890" s="2" t="s">
        <v>8906</v>
      </c>
      <c r="D2890" s="2" t="s">
        <v>8907</v>
      </c>
      <c r="E2890" s="2" t="s">
        <v>1130</v>
      </c>
      <c r="F2890" s="2"/>
      <c r="G2890" s="4" t="n">
        <v>10</v>
      </c>
      <c r="H2890" s="13" t="s">
        <v>982</v>
      </c>
      <c r="I2890" s="2" t="s">
        <v>751</v>
      </c>
      <c r="J2890" s="2"/>
      <c r="K2890" s="2"/>
      <c r="L2890" s="2"/>
      <c r="M2890" s="2"/>
    </row>
    <row r="2891" customFormat="false" ht="27" hidden="false" customHeight="true" outlineLevel="0" collapsed="false">
      <c r="A2891" s="6"/>
      <c r="B2891" s="7" t="s">
        <v>8908</v>
      </c>
      <c r="C2891" s="6" t="s">
        <v>8909</v>
      </c>
      <c r="D2891" s="6" t="s">
        <v>8910</v>
      </c>
      <c r="E2891" s="6" t="s">
        <v>1130</v>
      </c>
      <c r="F2891" s="6"/>
      <c r="G2891" s="8" t="n">
        <v>3</v>
      </c>
      <c r="H2891" s="13" t="s">
        <v>982</v>
      </c>
      <c r="I2891" s="6" t="s">
        <v>751</v>
      </c>
      <c r="J2891" s="6"/>
      <c r="K2891" s="6"/>
      <c r="L2891" s="6"/>
      <c r="M2891" s="6"/>
    </row>
    <row r="2892" customFormat="false" ht="27" hidden="false" customHeight="true" outlineLevel="0" collapsed="false">
      <c r="A2892" s="2"/>
      <c r="B2892" s="3" t="s">
        <v>8911</v>
      </c>
      <c r="C2892" s="2" t="s">
        <v>8912</v>
      </c>
      <c r="D2892" s="2" t="s">
        <v>8913</v>
      </c>
      <c r="E2892" s="2" t="s">
        <v>1130</v>
      </c>
      <c r="F2892" s="2"/>
      <c r="G2892" s="4" t="n">
        <v>2</v>
      </c>
      <c r="H2892" s="13" t="s">
        <v>982</v>
      </c>
      <c r="I2892" s="2" t="s">
        <v>751</v>
      </c>
      <c r="J2892" s="2"/>
      <c r="K2892" s="2"/>
      <c r="L2892" s="2"/>
      <c r="M2892" s="2"/>
    </row>
    <row r="2893" customFormat="false" ht="27" hidden="false" customHeight="true" outlineLevel="0" collapsed="false">
      <c r="A2893" s="6"/>
      <c r="B2893" s="7" t="s">
        <v>8914</v>
      </c>
      <c r="C2893" s="6" t="s">
        <v>8915</v>
      </c>
      <c r="D2893" s="6" t="s">
        <v>8916</v>
      </c>
      <c r="E2893" s="6" t="s">
        <v>1122</v>
      </c>
      <c r="F2893" s="6"/>
      <c r="G2893" s="8" t="n">
        <v>3</v>
      </c>
      <c r="H2893" s="13" t="s">
        <v>982</v>
      </c>
      <c r="I2893" s="6" t="s">
        <v>751</v>
      </c>
      <c r="J2893" s="6"/>
      <c r="K2893" s="6"/>
      <c r="L2893" s="6"/>
      <c r="M2893" s="6"/>
    </row>
    <row r="2894" customFormat="false" ht="27" hidden="false" customHeight="true" outlineLevel="0" collapsed="false">
      <c r="A2894" s="2"/>
      <c r="B2894" s="3" t="s">
        <v>8917</v>
      </c>
      <c r="C2894" s="2" t="s">
        <v>8918</v>
      </c>
      <c r="D2894" s="2" t="s">
        <v>8919</v>
      </c>
      <c r="E2894" s="2" t="s">
        <v>8675</v>
      </c>
      <c r="F2894" s="2"/>
      <c r="G2894" s="4" t="n">
        <v>11</v>
      </c>
      <c r="H2894" s="13" t="s">
        <v>982</v>
      </c>
      <c r="I2894" s="2" t="s">
        <v>751</v>
      </c>
      <c r="J2894" s="2"/>
      <c r="K2894" s="2"/>
      <c r="L2894" s="2"/>
      <c r="M2894" s="2"/>
    </row>
    <row r="2895" customFormat="false" ht="27" hidden="false" customHeight="true" outlineLevel="0" collapsed="false">
      <c r="A2895" s="6"/>
      <c r="B2895" s="7" t="s">
        <v>8920</v>
      </c>
      <c r="C2895" s="6" t="s">
        <v>8921</v>
      </c>
      <c r="D2895" s="6" t="s">
        <v>8922</v>
      </c>
      <c r="E2895" s="6" t="s">
        <v>8675</v>
      </c>
      <c r="F2895" s="6"/>
      <c r="G2895" s="8" t="n">
        <v>15</v>
      </c>
      <c r="H2895" s="13" t="s">
        <v>982</v>
      </c>
      <c r="I2895" s="6" t="s">
        <v>751</v>
      </c>
      <c r="J2895" s="6"/>
      <c r="K2895" s="6"/>
      <c r="L2895" s="6"/>
      <c r="M2895" s="6"/>
    </row>
    <row r="2896" customFormat="false" ht="27" hidden="false" customHeight="true" outlineLevel="0" collapsed="false">
      <c r="A2896" s="2"/>
      <c r="B2896" s="3" t="s">
        <v>8923</v>
      </c>
      <c r="C2896" s="2" t="s">
        <v>8924</v>
      </c>
      <c r="D2896" s="2" t="s">
        <v>8925</v>
      </c>
      <c r="E2896" s="2" t="s">
        <v>8675</v>
      </c>
      <c r="F2896" s="2"/>
      <c r="G2896" s="4" t="n">
        <v>5</v>
      </c>
      <c r="H2896" s="13" t="s">
        <v>982</v>
      </c>
      <c r="I2896" s="2" t="s">
        <v>751</v>
      </c>
      <c r="J2896" s="2"/>
      <c r="K2896" s="2"/>
      <c r="L2896" s="2"/>
      <c r="M2896" s="2"/>
    </row>
    <row r="2897" customFormat="false" ht="27" hidden="false" customHeight="true" outlineLevel="0" collapsed="false">
      <c r="A2897" s="6"/>
      <c r="B2897" s="7" t="s">
        <v>8926</v>
      </c>
      <c r="C2897" s="6" t="s">
        <v>8927</v>
      </c>
      <c r="D2897" s="6" t="s">
        <v>8928</v>
      </c>
      <c r="E2897" s="6" t="s">
        <v>8675</v>
      </c>
      <c r="F2897" s="6"/>
      <c r="G2897" s="8" t="n">
        <v>3</v>
      </c>
      <c r="H2897" s="13" t="s">
        <v>982</v>
      </c>
      <c r="I2897" s="6" t="s">
        <v>751</v>
      </c>
      <c r="J2897" s="6"/>
      <c r="K2897" s="6"/>
      <c r="L2897" s="6"/>
      <c r="M2897" s="6"/>
    </row>
    <row r="2898" customFormat="false" ht="27" hidden="false" customHeight="true" outlineLevel="0" collapsed="false">
      <c r="A2898" s="2"/>
      <c r="B2898" s="3" t="s">
        <v>8929</v>
      </c>
      <c r="C2898" s="2" t="s">
        <v>8930</v>
      </c>
      <c r="D2898" s="2" t="s">
        <v>8931</v>
      </c>
      <c r="E2898" s="2" t="s">
        <v>8675</v>
      </c>
      <c r="F2898" s="2"/>
      <c r="G2898" s="4" t="n">
        <v>9</v>
      </c>
      <c r="H2898" s="13" t="s">
        <v>982</v>
      </c>
      <c r="I2898" s="2" t="s">
        <v>751</v>
      </c>
      <c r="J2898" s="2"/>
      <c r="K2898" s="2"/>
      <c r="L2898" s="2"/>
      <c r="M2898" s="2"/>
    </row>
    <row r="2899" customFormat="false" ht="27" hidden="false" customHeight="true" outlineLevel="0" collapsed="false">
      <c r="A2899" s="6"/>
      <c r="B2899" s="7" t="s">
        <v>8932</v>
      </c>
      <c r="C2899" s="6" t="s">
        <v>8933</v>
      </c>
      <c r="D2899" s="6" t="s">
        <v>8934</v>
      </c>
      <c r="E2899" s="6" t="s">
        <v>8675</v>
      </c>
      <c r="F2899" s="6"/>
      <c r="G2899" s="8" t="n">
        <v>2</v>
      </c>
      <c r="H2899" s="13" t="s">
        <v>982</v>
      </c>
      <c r="I2899" s="6" t="s">
        <v>751</v>
      </c>
      <c r="J2899" s="6"/>
      <c r="K2899" s="6"/>
      <c r="L2899" s="6"/>
      <c r="M2899" s="6"/>
    </row>
    <row r="2900" customFormat="false" ht="27" hidden="false" customHeight="true" outlineLevel="0" collapsed="false">
      <c r="A2900" s="2"/>
      <c r="B2900" s="3" t="s">
        <v>8935</v>
      </c>
      <c r="C2900" s="2" t="s">
        <v>8936</v>
      </c>
      <c r="D2900" s="2" t="s">
        <v>8937</v>
      </c>
      <c r="E2900" s="2" t="s">
        <v>8675</v>
      </c>
      <c r="F2900" s="2"/>
      <c r="G2900" s="4" t="n">
        <v>7</v>
      </c>
      <c r="H2900" s="13" t="s">
        <v>982</v>
      </c>
      <c r="I2900" s="2" t="s">
        <v>751</v>
      </c>
      <c r="J2900" s="2"/>
      <c r="K2900" s="2"/>
      <c r="L2900" s="2"/>
      <c r="M2900" s="2"/>
    </row>
    <row r="2901" customFormat="false" ht="27" hidden="false" customHeight="true" outlineLevel="0" collapsed="false">
      <c r="A2901" s="6"/>
      <c r="B2901" s="7" t="s">
        <v>8938</v>
      </c>
      <c r="C2901" s="6" t="s">
        <v>8939</v>
      </c>
      <c r="D2901" s="6" t="s">
        <v>8940</v>
      </c>
      <c r="E2901" s="6" t="s">
        <v>8675</v>
      </c>
      <c r="F2901" s="6"/>
      <c r="G2901" s="8" t="n">
        <v>2</v>
      </c>
      <c r="H2901" s="13" t="s">
        <v>982</v>
      </c>
      <c r="I2901" s="6" t="s">
        <v>751</v>
      </c>
      <c r="J2901" s="6"/>
      <c r="K2901" s="6"/>
      <c r="L2901" s="6"/>
      <c r="M2901" s="6"/>
    </row>
    <row r="2902" customFormat="false" ht="27" hidden="false" customHeight="true" outlineLevel="0" collapsed="false">
      <c r="A2902" s="2"/>
      <c r="B2902" s="3" t="s">
        <v>8941</v>
      </c>
      <c r="C2902" s="2" t="s">
        <v>8942</v>
      </c>
      <c r="D2902" s="2" t="s">
        <v>8943</v>
      </c>
      <c r="E2902" s="2" t="s">
        <v>8592</v>
      </c>
      <c r="F2902" s="2"/>
      <c r="G2902" s="4" t="n">
        <v>1</v>
      </c>
      <c r="H2902" s="13" t="s">
        <v>982</v>
      </c>
      <c r="I2902" s="2" t="s">
        <v>791</v>
      </c>
      <c r="J2902" s="2"/>
      <c r="K2902" s="2"/>
      <c r="L2902" s="2"/>
      <c r="M2902" s="2"/>
    </row>
    <row r="2903" customFormat="false" ht="27" hidden="false" customHeight="true" outlineLevel="0" collapsed="false">
      <c r="A2903" s="6"/>
      <c r="B2903" s="7" t="s">
        <v>8944</v>
      </c>
      <c r="C2903" s="6" t="s">
        <v>8945</v>
      </c>
      <c r="D2903" s="6" t="s">
        <v>8946</v>
      </c>
      <c r="E2903" s="6"/>
      <c r="F2903" s="6"/>
      <c r="G2903" s="8" t="n">
        <v>15</v>
      </c>
      <c r="H2903" s="13" t="s">
        <v>982</v>
      </c>
      <c r="I2903" s="6" t="s">
        <v>791</v>
      </c>
      <c r="J2903" s="6"/>
      <c r="K2903" s="6"/>
      <c r="L2903" s="6"/>
      <c r="M2903" s="6"/>
    </row>
    <row r="2904" customFormat="false" ht="27" hidden="false" customHeight="true" outlineLevel="0" collapsed="false">
      <c r="A2904" s="2"/>
      <c r="B2904" s="3" t="s">
        <v>8947</v>
      </c>
      <c r="C2904" s="2" t="s">
        <v>8948</v>
      </c>
      <c r="D2904" s="2" t="s">
        <v>8949</v>
      </c>
      <c r="E2904" s="2" t="s">
        <v>1078</v>
      </c>
      <c r="F2904" s="2"/>
      <c r="G2904" s="4" t="n">
        <v>10</v>
      </c>
      <c r="H2904" s="13" t="s">
        <v>982</v>
      </c>
      <c r="I2904" s="2" t="s">
        <v>791</v>
      </c>
      <c r="J2904" s="2"/>
      <c r="K2904" s="2"/>
      <c r="L2904" s="2"/>
      <c r="M2904" s="2"/>
    </row>
    <row r="2905" customFormat="false" ht="27" hidden="false" customHeight="true" outlineLevel="0" collapsed="false">
      <c r="A2905" s="6"/>
      <c r="B2905" s="7" t="s">
        <v>8950</v>
      </c>
      <c r="C2905" s="6" t="s">
        <v>8951</v>
      </c>
      <c r="D2905" s="6" t="s">
        <v>8952</v>
      </c>
      <c r="E2905" s="6" t="s">
        <v>1078</v>
      </c>
      <c r="F2905" s="6"/>
      <c r="G2905" s="8" t="n">
        <v>14</v>
      </c>
      <c r="H2905" s="13" t="s">
        <v>982</v>
      </c>
      <c r="I2905" s="6" t="s">
        <v>791</v>
      </c>
      <c r="J2905" s="6"/>
      <c r="K2905" s="6"/>
      <c r="L2905" s="6"/>
      <c r="M2905" s="6"/>
    </row>
    <row r="2906" customFormat="false" ht="27" hidden="false" customHeight="true" outlineLevel="0" collapsed="false">
      <c r="A2906" s="2"/>
      <c r="B2906" s="3" t="s">
        <v>8953</v>
      </c>
      <c r="C2906" s="2" t="s">
        <v>8954</v>
      </c>
      <c r="D2906" s="2" t="s">
        <v>8955</v>
      </c>
      <c r="E2906" s="2" t="s">
        <v>446</v>
      </c>
      <c r="F2906" s="2"/>
      <c r="G2906" s="4" t="n">
        <v>17</v>
      </c>
      <c r="H2906" s="13" t="s">
        <v>982</v>
      </c>
      <c r="I2906" s="2" t="s">
        <v>791</v>
      </c>
      <c r="J2906" s="2"/>
      <c r="K2906" s="2"/>
      <c r="L2906" s="2"/>
      <c r="M2906" s="2"/>
    </row>
    <row r="2907" customFormat="false" ht="27" hidden="false" customHeight="true" outlineLevel="0" collapsed="false">
      <c r="A2907" s="6"/>
      <c r="B2907" s="7" t="s">
        <v>8956</v>
      </c>
      <c r="C2907" s="6" t="s">
        <v>8957</v>
      </c>
      <c r="D2907" s="6" t="s">
        <v>8958</v>
      </c>
      <c r="E2907" s="6" t="s">
        <v>446</v>
      </c>
      <c r="F2907" s="6"/>
      <c r="G2907" s="8" t="n">
        <v>5</v>
      </c>
      <c r="H2907" s="13" t="s">
        <v>982</v>
      </c>
      <c r="I2907" s="6" t="s">
        <v>791</v>
      </c>
      <c r="J2907" s="6"/>
      <c r="K2907" s="6"/>
      <c r="L2907" s="6"/>
      <c r="M2907" s="6"/>
    </row>
    <row r="2908" customFormat="false" ht="27" hidden="false" customHeight="true" outlineLevel="0" collapsed="false">
      <c r="A2908" s="2"/>
      <c r="B2908" s="3" t="s">
        <v>8959</v>
      </c>
      <c r="C2908" s="2" t="s">
        <v>8960</v>
      </c>
      <c r="D2908" s="2" t="s">
        <v>8961</v>
      </c>
      <c r="E2908" s="2" t="s">
        <v>446</v>
      </c>
      <c r="F2908" s="2"/>
      <c r="G2908" s="4" t="n">
        <v>9</v>
      </c>
      <c r="H2908" s="13" t="s">
        <v>982</v>
      </c>
      <c r="I2908" s="2" t="s">
        <v>791</v>
      </c>
      <c r="J2908" s="2"/>
      <c r="K2908" s="2"/>
      <c r="L2908" s="2"/>
      <c r="M2908" s="2"/>
    </row>
    <row r="2909" customFormat="false" ht="27" hidden="false" customHeight="true" outlineLevel="0" collapsed="false">
      <c r="A2909" s="6"/>
      <c r="B2909" s="7" t="s">
        <v>8962</v>
      </c>
      <c r="C2909" s="6" t="s">
        <v>8963</v>
      </c>
      <c r="D2909" s="6" t="s">
        <v>8964</v>
      </c>
      <c r="E2909" s="6" t="s">
        <v>426</v>
      </c>
      <c r="F2909" s="6"/>
      <c r="G2909" s="8" t="n">
        <v>15</v>
      </c>
      <c r="H2909" s="13" t="s">
        <v>982</v>
      </c>
      <c r="I2909" s="6" t="s">
        <v>791</v>
      </c>
      <c r="J2909" s="6"/>
      <c r="K2909" s="6"/>
      <c r="L2909" s="6"/>
      <c r="M2909" s="6"/>
    </row>
    <row r="2910" customFormat="false" ht="27" hidden="false" customHeight="true" outlineLevel="0" collapsed="false">
      <c r="A2910" s="2"/>
      <c r="B2910" s="3" t="s">
        <v>8965</v>
      </c>
      <c r="C2910" s="2" t="s">
        <v>8966</v>
      </c>
      <c r="D2910" s="2" t="s">
        <v>8967</v>
      </c>
      <c r="E2910" s="2" t="s">
        <v>55</v>
      </c>
      <c r="F2910" s="2"/>
      <c r="G2910" s="4" t="n">
        <v>31</v>
      </c>
      <c r="H2910" s="13" t="s">
        <v>982</v>
      </c>
      <c r="I2910" s="2" t="s">
        <v>791</v>
      </c>
      <c r="J2910" s="2"/>
      <c r="K2910" s="2"/>
      <c r="L2910" s="2"/>
      <c r="M2910" s="2"/>
    </row>
    <row r="2911" customFormat="false" ht="27" hidden="false" customHeight="true" outlineLevel="0" collapsed="false">
      <c r="A2911" s="6"/>
      <c r="B2911" s="7" t="s">
        <v>8968</v>
      </c>
      <c r="C2911" s="6" t="s">
        <v>8969</v>
      </c>
      <c r="D2911" s="6" t="s">
        <v>8970</v>
      </c>
      <c r="E2911" s="6" t="s">
        <v>1195</v>
      </c>
      <c r="F2911" s="6"/>
      <c r="G2911" s="8" t="n">
        <v>13</v>
      </c>
      <c r="H2911" s="13" t="s">
        <v>982</v>
      </c>
      <c r="I2911" s="6" t="s">
        <v>791</v>
      </c>
      <c r="J2911" s="6"/>
      <c r="K2911" s="6"/>
      <c r="L2911" s="6"/>
      <c r="M2911" s="6"/>
    </row>
    <row r="2912" customFormat="false" ht="27" hidden="false" customHeight="true" outlineLevel="0" collapsed="false">
      <c r="A2912" s="2"/>
      <c r="B2912" s="3" t="s">
        <v>8971</v>
      </c>
      <c r="C2912" s="2" t="s">
        <v>8972</v>
      </c>
      <c r="D2912" s="2" t="s">
        <v>8970</v>
      </c>
      <c r="E2912" s="2" t="s">
        <v>1195</v>
      </c>
      <c r="F2912" s="2"/>
      <c r="G2912" s="4" t="n">
        <v>8</v>
      </c>
      <c r="H2912" s="13" t="s">
        <v>982</v>
      </c>
      <c r="I2912" s="2" t="s">
        <v>791</v>
      </c>
      <c r="J2912" s="2"/>
      <c r="K2912" s="2"/>
      <c r="L2912" s="2"/>
      <c r="M2912" s="2"/>
    </row>
    <row r="2913" customFormat="false" ht="27" hidden="false" customHeight="true" outlineLevel="0" collapsed="false">
      <c r="A2913" s="6"/>
      <c r="B2913" s="7" t="s">
        <v>8973</v>
      </c>
      <c r="C2913" s="6" t="s">
        <v>8974</v>
      </c>
      <c r="D2913" s="6" t="s">
        <v>8975</v>
      </c>
      <c r="E2913" s="6" t="s">
        <v>8976</v>
      </c>
      <c r="F2913" s="6"/>
      <c r="G2913" s="8" t="n">
        <v>9</v>
      </c>
      <c r="H2913" s="13" t="s">
        <v>982</v>
      </c>
      <c r="I2913" s="6" t="s">
        <v>791</v>
      </c>
      <c r="J2913" s="6"/>
      <c r="K2913" s="6"/>
      <c r="L2913" s="6"/>
      <c r="M2913" s="6"/>
    </row>
    <row r="2914" customFormat="false" ht="27" hidden="false" customHeight="true" outlineLevel="0" collapsed="false">
      <c r="A2914" s="2"/>
      <c r="B2914" s="3" t="s">
        <v>8977</v>
      </c>
      <c r="C2914" s="2" t="s">
        <v>8978</v>
      </c>
      <c r="D2914" s="2" t="s">
        <v>8979</v>
      </c>
      <c r="E2914" s="2" t="s">
        <v>8980</v>
      </c>
      <c r="F2914" s="2"/>
      <c r="G2914" s="4" t="n">
        <v>8</v>
      </c>
      <c r="H2914" s="13" t="s">
        <v>982</v>
      </c>
      <c r="I2914" s="2" t="s">
        <v>791</v>
      </c>
      <c r="J2914" s="2"/>
      <c r="K2914" s="2"/>
      <c r="L2914" s="2"/>
      <c r="M2914" s="2"/>
    </row>
    <row r="2915" customFormat="false" ht="27" hidden="false" customHeight="true" outlineLevel="0" collapsed="false">
      <c r="A2915" s="6"/>
      <c r="B2915" s="7" t="s">
        <v>8981</v>
      </c>
      <c r="C2915" s="6" t="s">
        <v>8982</v>
      </c>
      <c r="D2915" s="6" t="s">
        <v>8983</v>
      </c>
      <c r="E2915" s="6" t="s">
        <v>8980</v>
      </c>
      <c r="F2915" s="6"/>
      <c r="G2915" s="8" t="n">
        <v>3.5</v>
      </c>
      <c r="H2915" s="13" t="s">
        <v>982</v>
      </c>
      <c r="I2915" s="6" t="s">
        <v>791</v>
      </c>
      <c r="J2915" s="6"/>
      <c r="K2915" s="6"/>
      <c r="L2915" s="6"/>
      <c r="M2915" s="6"/>
    </row>
    <row r="2916" customFormat="false" ht="27" hidden="false" customHeight="true" outlineLevel="0" collapsed="false">
      <c r="A2916" s="2"/>
      <c r="B2916" s="3" t="s">
        <v>8984</v>
      </c>
      <c r="C2916" s="2" t="s">
        <v>8985</v>
      </c>
      <c r="D2916" s="2" t="s">
        <v>8986</v>
      </c>
      <c r="E2916" s="2" t="s">
        <v>1078</v>
      </c>
      <c r="F2916" s="2"/>
      <c r="G2916" s="4" t="n">
        <v>7</v>
      </c>
      <c r="H2916" s="13" t="s">
        <v>982</v>
      </c>
      <c r="I2916" s="2" t="s">
        <v>791</v>
      </c>
      <c r="J2916" s="2"/>
      <c r="K2916" s="2"/>
      <c r="L2916" s="2"/>
      <c r="M2916" s="2"/>
    </row>
    <row r="2917" customFormat="false" ht="27" hidden="false" customHeight="true" outlineLevel="0" collapsed="false">
      <c r="A2917" s="6"/>
      <c r="B2917" s="7" t="s">
        <v>8987</v>
      </c>
      <c r="C2917" s="6" t="s">
        <v>8988</v>
      </c>
      <c r="D2917" s="6" t="s">
        <v>8989</v>
      </c>
      <c r="E2917" s="6" t="s">
        <v>1293</v>
      </c>
      <c r="F2917" s="6"/>
      <c r="G2917" s="8" t="n">
        <v>2</v>
      </c>
      <c r="H2917" s="13" t="s">
        <v>982</v>
      </c>
      <c r="I2917" s="6" t="s">
        <v>791</v>
      </c>
      <c r="J2917" s="6"/>
      <c r="K2917" s="6"/>
      <c r="L2917" s="6"/>
      <c r="M2917" s="6"/>
    </row>
    <row r="2918" customFormat="false" ht="27" hidden="false" customHeight="true" outlineLevel="0" collapsed="false">
      <c r="A2918" s="2"/>
      <c r="B2918" s="3" t="s">
        <v>8990</v>
      </c>
      <c r="C2918" s="2" t="s">
        <v>8991</v>
      </c>
      <c r="D2918" s="2"/>
      <c r="E2918" s="2" t="s">
        <v>1301</v>
      </c>
      <c r="F2918" s="2"/>
      <c r="G2918" s="4" t="n">
        <v>66</v>
      </c>
      <c r="H2918" s="13" t="s">
        <v>982</v>
      </c>
      <c r="I2918" s="2" t="s">
        <v>791</v>
      </c>
      <c r="J2918" s="2"/>
      <c r="K2918" s="2"/>
      <c r="L2918" s="2"/>
      <c r="M2918" s="2"/>
    </row>
    <row r="2919" customFormat="false" ht="27" hidden="false" customHeight="true" outlineLevel="0" collapsed="false">
      <c r="A2919" s="6"/>
      <c r="B2919" s="7" t="s">
        <v>8992</v>
      </c>
      <c r="C2919" s="6" t="s">
        <v>8993</v>
      </c>
      <c r="D2919" s="6" t="s">
        <v>8994</v>
      </c>
      <c r="E2919" s="6" t="s">
        <v>707</v>
      </c>
      <c r="F2919" s="6"/>
      <c r="G2919" s="8" t="n">
        <v>5</v>
      </c>
      <c r="H2919" s="13" t="s">
        <v>982</v>
      </c>
      <c r="I2919" s="6" t="s">
        <v>791</v>
      </c>
      <c r="J2919" s="6"/>
      <c r="K2919" s="6"/>
      <c r="L2919" s="6"/>
      <c r="M2919" s="6"/>
    </row>
    <row r="2920" customFormat="false" ht="27" hidden="false" customHeight="true" outlineLevel="0" collapsed="false">
      <c r="A2920" s="2"/>
      <c r="B2920" s="3" t="s">
        <v>8995</v>
      </c>
      <c r="C2920" s="2" t="s">
        <v>8996</v>
      </c>
      <c r="D2920" s="2" t="s">
        <v>8997</v>
      </c>
      <c r="E2920" s="2" t="s">
        <v>3362</v>
      </c>
      <c r="F2920" s="2"/>
      <c r="G2920" s="4" t="n">
        <v>9</v>
      </c>
      <c r="H2920" s="13" t="s">
        <v>982</v>
      </c>
      <c r="I2920" s="2" t="s">
        <v>791</v>
      </c>
      <c r="J2920" s="2"/>
      <c r="K2920" s="2"/>
      <c r="L2920" s="2"/>
      <c r="M2920" s="2"/>
    </row>
    <row r="2921" customFormat="false" ht="27" hidden="false" customHeight="true" outlineLevel="0" collapsed="false">
      <c r="A2921" s="6"/>
      <c r="B2921" s="7" t="s">
        <v>8998</v>
      </c>
      <c r="C2921" s="6" t="s">
        <v>8999</v>
      </c>
      <c r="D2921" s="6" t="s">
        <v>9000</v>
      </c>
      <c r="E2921" s="6" t="s">
        <v>749</v>
      </c>
      <c r="F2921" s="6"/>
      <c r="G2921" s="8" t="n">
        <v>15</v>
      </c>
      <c r="H2921" s="13" t="s">
        <v>982</v>
      </c>
      <c r="I2921" s="6" t="s">
        <v>791</v>
      </c>
      <c r="J2921" s="6"/>
      <c r="K2921" s="6"/>
      <c r="L2921" s="6"/>
      <c r="M2921" s="6"/>
    </row>
    <row r="2922" customFormat="false" ht="27" hidden="false" customHeight="true" outlineLevel="0" collapsed="false">
      <c r="A2922" s="2"/>
      <c r="B2922" s="3" t="s">
        <v>9001</v>
      </c>
      <c r="C2922" s="2" t="s">
        <v>9002</v>
      </c>
      <c r="D2922" s="2" t="s">
        <v>9003</v>
      </c>
      <c r="E2922" s="2" t="s">
        <v>1078</v>
      </c>
      <c r="F2922" s="2"/>
      <c r="G2922" s="4" t="n">
        <v>3</v>
      </c>
      <c r="H2922" s="13" t="s">
        <v>982</v>
      </c>
      <c r="I2922" s="2" t="s">
        <v>791</v>
      </c>
      <c r="J2922" s="2"/>
      <c r="K2922" s="2"/>
      <c r="L2922" s="2"/>
      <c r="M2922" s="2"/>
    </row>
    <row r="2923" customFormat="false" ht="27" hidden="false" customHeight="true" outlineLevel="0" collapsed="false">
      <c r="A2923" s="6"/>
      <c r="B2923" s="7" t="s">
        <v>9004</v>
      </c>
      <c r="C2923" s="6" t="s">
        <v>9005</v>
      </c>
      <c r="D2923" s="6" t="s">
        <v>9006</v>
      </c>
      <c r="E2923" s="6" t="s">
        <v>1078</v>
      </c>
      <c r="F2923" s="6"/>
      <c r="G2923" s="8" t="n">
        <v>2</v>
      </c>
      <c r="H2923" s="13" t="s">
        <v>982</v>
      </c>
      <c r="I2923" s="6" t="s">
        <v>791</v>
      </c>
      <c r="J2923" s="6"/>
      <c r="K2923" s="6"/>
      <c r="L2923" s="6"/>
      <c r="M2923" s="6"/>
    </row>
    <row r="2924" customFormat="false" ht="27" hidden="false" customHeight="true" outlineLevel="0" collapsed="false">
      <c r="A2924" s="2"/>
      <c r="B2924" s="3" t="s">
        <v>9007</v>
      </c>
      <c r="C2924" s="2" t="s">
        <v>9008</v>
      </c>
      <c r="D2924" s="2"/>
      <c r="E2924" s="2"/>
      <c r="F2924" s="2"/>
      <c r="G2924" s="4" t="n">
        <v>1</v>
      </c>
      <c r="H2924" s="13" t="s">
        <v>982</v>
      </c>
      <c r="I2924" s="2" t="s">
        <v>791</v>
      </c>
      <c r="J2924" s="2"/>
      <c r="K2924" s="2"/>
      <c r="L2924" s="2"/>
      <c r="M2924" s="2"/>
    </row>
    <row r="2925" customFormat="false" ht="27" hidden="false" customHeight="true" outlineLevel="0" collapsed="false">
      <c r="A2925" s="6"/>
      <c r="B2925" s="7" t="s">
        <v>9009</v>
      </c>
      <c r="C2925" s="6" t="s">
        <v>9010</v>
      </c>
      <c r="D2925" s="6"/>
      <c r="E2925" s="6" t="s">
        <v>6496</v>
      </c>
      <c r="F2925" s="6"/>
      <c r="G2925" s="8" t="n">
        <v>30</v>
      </c>
      <c r="H2925" s="13" t="s">
        <v>982</v>
      </c>
      <c r="I2925" s="6" t="s">
        <v>791</v>
      </c>
      <c r="J2925" s="6"/>
      <c r="K2925" s="6"/>
      <c r="L2925" s="6"/>
      <c r="M2925" s="6"/>
    </row>
    <row r="2926" customFormat="false" ht="27" hidden="false" customHeight="true" outlineLevel="0" collapsed="false">
      <c r="A2926" s="2"/>
      <c r="B2926" s="3" t="s">
        <v>9011</v>
      </c>
      <c r="C2926" s="2" t="s">
        <v>9012</v>
      </c>
      <c r="D2926" s="2" t="s">
        <v>9013</v>
      </c>
      <c r="E2926" s="2" t="s">
        <v>1874</v>
      </c>
      <c r="F2926" s="2"/>
      <c r="G2926" s="4" t="n">
        <v>2</v>
      </c>
      <c r="H2926" s="13" t="s">
        <v>982</v>
      </c>
      <c r="I2926" s="2" t="s">
        <v>791</v>
      </c>
      <c r="J2926" s="2"/>
      <c r="K2926" s="2"/>
      <c r="L2926" s="2"/>
      <c r="M2926" s="2"/>
    </row>
    <row r="2927" customFormat="false" ht="27" hidden="false" customHeight="true" outlineLevel="0" collapsed="false">
      <c r="A2927" s="6"/>
      <c r="B2927" s="7" t="s">
        <v>9014</v>
      </c>
      <c r="C2927" s="6" t="s">
        <v>9015</v>
      </c>
      <c r="D2927" s="6" t="s">
        <v>9016</v>
      </c>
      <c r="E2927" s="6" t="s">
        <v>1874</v>
      </c>
      <c r="F2927" s="6"/>
      <c r="G2927" s="8" t="n">
        <v>5</v>
      </c>
      <c r="H2927" s="13" t="s">
        <v>982</v>
      </c>
      <c r="I2927" s="6" t="s">
        <v>791</v>
      </c>
      <c r="J2927" s="6"/>
      <c r="K2927" s="6"/>
      <c r="L2927" s="6"/>
      <c r="M2927" s="6"/>
    </row>
    <row r="2928" customFormat="false" ht="27" hidden="false" customHeight="true" outlineLevel="0" collapsed="false">
      <c r="A2928" s="2"/>
      <c r="B2928" s="3" t="s">
        <v>9017</v>
      </c>
      <c r="C2928" s="2" t="s">
        <v>9018</v>
      </c>
      <c r="D2928" s="2" t="s">
        <v>9019</v>
      </c>
      <c r="E2928" s="2" t="s">
        <v>1874</v>
      </c>
      <c r="F2928" s="2"/>
      <c r="G2928" s="4" t="n">
        <v>2</v>
      </c>
      <c r="H2928" s="13" t="s">
        <v>982</v>
      </c>
      <c r="I2928" s="2" t="s">
        <v>791</v>
      </c>
      <c r="J2928" s="2"/>
      <c r="K2928" s="2"/>
      <c r="L2928" s="2"/>
      <c r="M2928" s="2"/>
    </row>
    <row r="2929" customFormat="false" ht="27" hidden="false" customHeight="true" outlineLevel="0" collapsed="false">
      <c r="A2929" s="6"/>
      <c r="B2929" s="7" t="s">
        <v>9020</v>
      </c>
      <c r="C2929" s="6" t="s">
        <v>9021</v>
      </c>
      <c r="D2929" s="6" t="s">
        <v>9022</v>
      </c>
      <c r="E2929" s="6"/>
      <c r="F2929" s="6"/>
      <c r="G2929" s="8" t="n">
        <v>3</v>
      </c>
      <c r="H2929" s="13" t="s">
        <v>982</v>
      </c>
      <c r="I2929" s="6" t="s">
        <v>791</v>
      </c>
      <c r="J2929" s="6"/>
      <c r="K2929" s="6"/>
      <c r="L2929" s="6"/>
      <c r="M2929" s="6"/>
    </row>
    <row r="2930" customFormat="false" ht="27" hidden="false" customHeight="true" outlineLevel="0" collapsed="false">
      <c r="A2930" s="2"/>
      <c r="B2930" s="3" t="s">
        <v>9023</v>
      </c>
      <c r="C2930" s="2" t="s">
        <v>9024</v>
      </c>
      <c r="D2930" s="2" t="s">
        <v>9025</v>
      </c>
      <c r="E2930" s="2" t="s">
        <v>1874</v>
      </c>
      <c r="F2930" s="2"/>
      <c r="G2930" s="4" t="n">
        <v>10</v>
      </c>
      <c r="H2930" s="13" t="s">
        <v>982</v>
      </c>
      <c r="I2930" s="2" t="s">
        <v>791</v>
      </c>
      <c r="J2930" s="2"/>
      <c r="K2930" s="2"/>
      <c r="L2930" s="2"/>
      <c r="M2930" s="2"/>
    </row>
    <row r="2931" customFormat="false" ht="27" hidden="false" customHeight="true" outlineLevel="0" collapsed="false">
      <c r="A2931" s="6"/>
      <c r="B2931" s="7" t="s">
        <v>9026</v>
      </c>
      <c r="C2931" s="6" t="s">
        <v>9027</v>
      </c>
      <c r="D2931" s="6" t="s">
        <v>9028</v>
      </c>
      <c r="E2931" s="6" t="s">
        <v>1074</v>
      </c>
      <c r="F2931" s="6"/>
      <c r="G2931" s="8" t="n">
        <v>4</v>
      </c>
      <c r="H2931" s="13" t="s">
        <v>982</v>
      </c>
      <c r="I2931" s="6" t="s">
        <v>791</v>
      </c>
      <c r="J2931" s="6"/>
      <c r="K2931" s="6"/>
      <c r="L2931" s="6"/>
      <c r="M2931" s="6"/>
    </row>
    <row r="2932" customFormat="false" ht="27" hidden="false" customHeight="true" outlineLevel="0" collapsed="false">
      <c r="A2932" s="2"/>
      <c r="B2932" s="3" t="s">
        <v>9029</v>
      </c>
      <c r="C2932" s="2" t="s">
        <v>9030</v>
      </c>
      <c r="D2932" s="2" t="s">
        <v>9031</v>
      </c>
      <c r="E2932" s="2"/>
      <c r="F2932" s="2"/>
      <c r="G2932" s="4" t="n">
        <v>1</v>
      </c>
      <c r="H2932" s="13" t="s">
        <v>982</v>
      </c>
      <c r="I2932" s="2" t="s">
        <v>791</v>
      </c>
      <c r="J2932" s="2"/>
      <c r="K2932" s="2"/>
      <c r="L2932" s="2"/>
      <c r="M2932" s="2"/>
    </row>
    <row r="2933" customFormat="false" ht="27" hidden="false" customHeight="true" outlineLevel="0" collapsed="false">
      <c r="A2933" s="6"/>
      <c r="B2933" s="7" t="s">
        <v>9032</v>
      </c>
      <c r="C2933" s="6" t="s">
        <v>9033</v>
      </c>
      <c r="D2933" s="6" t="s">
        <v>9034</v>
      </c>
      <c r="E2933" s="6" t="s">
        <v>9035</v>
      </c>
      <c r="F2933" s="6"/>
      <c r="G2933" s="8" t="n">
        <v>8</v>
      </c>
      <c r="H2933" s="13" t="s">
        <v>982</v>
      </c>
      <c r="I2933" s="6" t="s">
        <v>791</v>
      </c>
      <c r="J2933" s="6"/>
      <c r="K2933" s="6"/>
      <c r="L2933" s="6"/>
      <c r="M2933" s="6"/>
    </row>
    <row r="2934" customFormat="false" ht="27" hidden="false" customHeight="true" outlineLevel="0" collapsed="false">
      <c r="A2934" s="2"/>
      <c r="B2934" s="3" t="s">
        <v>9036</v>
      </c>
      <c r="C2934" s="2" t="s">
        <v>9037</v>
      </c>
      <c r="D2934" s="2" t="s">
        <v>9038</v>
      </c>
      <c r="E2934" s="2" t="s">
        <v>1942</v>
      </c>
      <c r="F2934" s="2"/>
      <c r="G2934" s="4" t="n">
        <v>3</v>
      </c>
      <c r="H2934" s="13" t="s">
        <v>982</v>
      </c>
      <c r="I2934" s="2" t="s">
        <v>791</v>
      </c>
      <c r="J2934" s="2"/>
      <c r="K2934" s="2"/>
      <c r="L2934" s="2"/>
      <c r="M2934" s="2"/>
    </row>
    <row r="2935" customFormat="false" ht="27" hidden="false" customHeight="true" outlineLevel="0" collapsed="false">
      <c r="A2935" s="6"/>
      <c r="B2935" s="7" t="s">
        <v>9039</v>
      </c>
      <c r="C2935" s="6" t="s">
        <v>9040</v>
      </c>
      <c r="D2935" s="6" t="s">
        <v>9041</v>
      </c>
      <c r="E2935" s="6" t="s">
        <v>9042</v>
      </c>
      <c r="F2935" s="6"/>
      <c r="G2935" s="8" t="n">
        <v>1</v>
      </c>
      <c r="H2935" s="13" t="s">
        <v>982</v>
      </c>
      <c r="I2935" s="6" t="s">
        <v>791</v>
      </c>
      <c r="J2935" s="6"/>
      <c r="K2935" s="6"/>
      <c r="L2935" s="6"/>
      <c r="M2935" s="6"/>
    </row>
    <row r="2936" customFormat="false" ht="27" hidden="false" customHeight="true" outlineLevel="0" collapsed="false">
      <c r="A2936" s="2"/>
      <c r="B2936" s="3" t="s">
        <v>9043</v>
      </c>
      <c r="C2936" s="2" t="s">
        <v>9044</v>
      </c>
      <c r="D2936" s="2" t="s">
        <v>9045</v>
      </c>
      <c r="E2936" s="2" t="s">
        <v>1245</v>
      </c>
      <c r="F2936" s="2"/>
      <c r="G2936" s="4" t="n">
        <v>1</v>
      </c>
      <c r="H2936" s="13" t="s">
        <v>982</v>
      </c>
      <c r="I2936" s="2" t="s">
        <v>791</v>
      </c>
      <c r="J2936" s="2"/>
      <c r="K2936" s="2"/>
      <c r="L2936" s="2"/>
      <c r="M2936" s="2"/>
    </row>
    <row r="2937" customFormat="false" ht="27" hidden="false" customHeight="true" outlineLevel="0" collapsed="false">
      <c r="A2937" s="6"/>
      <c r="B2937" s="7" t="s">
        <v>9046</v>
      </c>
      <c r="C2937" s="6" t="s">
        <v>9047</v>
      </c>
      <c r="D2937" s="6" t="s">
        <v>9048</v>
      </c>
      <c r="E2937" s="6"/>
      <c r="F2937" s="6"/>
      <c r="G2937" s="8" t="n">
        <v>7</v>
      </c>
      <c r="H2937" s="13" t="s">
        <v>982</v>
      </c>
      <c r="I2937" s="6" t="s">
        <v>791</v>
      </c>
      <c r="J2937" s="6"/>
      <c r="K2937" s="6"/>
      <c r="L2937" s="6"/>
      <c r="M2937" s="6"/>
    </row>
    <row r="2938" customFormat="false" ht="27" hidden="false" customHeight="true" outlineLevel="0" collapsed="false">
      <c r="A2938" s="2"/>
      <c r="B2938" s="3" t="s">
        <v>9049</v>
      </c>
      <c r="C2938" s="2" t="s">
        <v>9050</v>
      </c>
      <c r="D2938" s="2" t="s">
        <v>9051</v>
      </c>
      <c r="E2938" s="2" t="s">
        <v>1874</v>
      </c>
      <c r="F2938" s="2"/>
      <c r="G2938" s="4" t="n">
        <v>6</v>
      </c>
      <c r="H2938" s="13" t="s">
        <v>982</v>
      </c>
      <c r="I2938" s="2" t="s">
        <v>791</v>
      </c>
      <c r="J2938" s="2"/>
      <c r="K2938" s="2"/>
      <c r="L2938" s="2"/>
      <c r="M2938" s="2"/>
    </row>
    <row r="2939" customFormat="false" ht="27" hidden="false" customHeight="true" outlineLevel="0" collapsed="false">
      <c r="A2939" s="6"/>
      <c r="B2939" s="7" t="s">
        <v>9052</v>
      </c>
      <c r="C2939" s="6" t="s">
        <v>9053</v>
      </c>
      <c r="D2939" s="6" t="s">
        <v>9054</v>
      </c>
      <c r="E2939" s="6"/>
      <c r="F2939" s="6"/>
      <c r="G2939" s="8" t="n">
        <v>2</v>
      </c>
      <c r="H2939" s="13" t="s">
        <v>982</v>
      </c>
      <c r="I2939" s="6" t="s">
        <v>791</v>
      </c>
      <c r="J2939" s="6"/>
      <c r="K2939" s="6"/>
      <c r="L2939" s="6"/>
      <c r="M2939" s="6"/>
    </row>
    <row r="2940" customFormat="false" ht="27" hidden="false" customHeight="true" outlineLevel="0" collapsed="false">
      <c r="A2940" s="2"/>
      <c r="B2940" s="3" t="s">
        <v>9055</v>
      </c>
      <c r="C2940" s="2" t="s">
        <v>9056</v>
      </c>
      <c r="D2940" s="2" t="s">
        <v>9057</v>
      </c>
      <c r="E2940" s="2" t="s">
        <v>9058</v>
      </c>
      <c r="F2940" s="2"/>
      <c r="G2940" s="4" t="n">
        <v>6</v>
      </c>
      <c r="H2940" s="13" t="s">
        <v>982</v>
      </c>
      <c r="I2940" s="2" t="s">
        <v>791</v>
      </c>
      <c r="J2940" s="2"/>
      <c r="K2940" s="2"/>
      <c r="L2940" s="2"/>
      <c r="M2940" s="2"/>
    </row>
    <row r="2941" customFormat="false" ht="27" hidden="false" customHeight="true" outlineLevel="0" collapsed="false">
      <c r="A2941" s="6"/>
      <c r="B2941" s="7" t="s">
        <v>9059</v>
      </c>
      <c r="C2941" s="6" t="s">
        <v>9060</v>
      </c>
      <c r="D2941" s="6" t="s">
        <v>9061</v>
      </c>
      <c r="E2941" s="6" t="s">
        <v>9062</v>
      </c>
      <c r="F2941" s="6"/>
      <c r="G2941" s="8" t="n">
        <v>2</v>
      </c>
      <c r="H2941" s="13" t="s">
        <v>982</v>
      </c>
      <c r="I2941" s="6" t="s">
        <v>791</v>
      </c>
      <c r="J2941" s="6"/>
      <c r="K2941" s="6"/>
      <c r="L2941" s="6"/>
      <c r="M2941" s="6"/>
    </row>
    <row r="2942" customFormat="false" ht="27" hidden="false" customHeight="true" outlineLevel="0" collapsed="false">
      <c r="A2942" s="2"/>
      <c r="B2942" s="3" t="s">
        <v>9063</v>
      </c>
      <c r="C2942" s="2" t="s">
        <v>9064</v>
      </c>
      <c r="D2942" s="2" t="s">
        <v>9065</v>
      </c>
      <c r="E2942" s="2" t="s">
        <v>9066</v>
      </c>
      <c r="F2942" s="2"/>
      <c r="G2942" s="4" t="n">
        <v>1</v>
      </c>
      <c r="H2942" s="13" t="s">
        <v>982</v>
      </c>
      <c r="I2942" s="2" t="s">
        <v>791</v>
      </c>
      <c r="J2942" s="2"/>
      <c r="K2942" s="2"/>
      <c r="L2942" s="2"/>
      <c r="M2942" s="2"/>
    </row>
    <row r="2943" customFormat="false" ht="27" hidden="false" customHeight="true" outlineLevel="0" collapsed="false">
      <c r="A2943" s="6"/>
      <c r="B2943" s="7" t="s">
        <v>9067</v>
      </c>
      <c r="C2943" s="6" t="s">
        <v>9068</v>
      </c>
      <c r="D2943" s="6" t="s">
        <v>9069</v>
      </c>
      <c r="E2943" s="6" t="s">
        <v>1874</v>
      </c>
      <c r="F2943" s="6"/>
      <c r="G2943" s="8" t="n">
        <v>6</v>
      </c>
      <c r="H2943" s="13" t="s">
        <v>982</v>
      </c>
      <c r="I2943" s="6" t="s">
        <v>791</v>
      </c>
      <c r="J2943" s="6"/>
      <c r="K2943" s="6"/>
      <c r="L2943" s="6"/>
      <c r="M2943" s="6"/>
    </row>
    <row r="2944" customFormat="false" ht="27" hidden="false" customHeight="true" outlineLevel="0" collapsed="false">
      <c r="A2944" s="2"/>
      <c r="B2944" s="3" t="s">
        <v>9070</v>
      </c>
      <c r="C2944" s="2" t="s">
        <v>9071</v>
      </c>
      <c r="D2944" s="2" t="s">
        <v>9072</v>
      </c>
      <c r="E2944" s="2" t="s">
        <v>9062</v>
      </c>
      <c r="F2944" s="2"/>
      <c r="G2944" s="4" t="n">
        <v>1</v>
      </c>
      <c r="H2944" s="13" t="s">
        <v>982</v>
      </c>
      <c r="I2944" s="2" t="s">
        <v>791</v>
      </c>
      <c r="J2944" s="2"/>
      <c r="K2944" s="2"/>
      <c r="L2944" s="2"/>
      <c r="M2944" s="2"/>
    </row>
    <row r="2945" customFormat="false" ht="27" hidden="false" customHeight="true" outlineLevel="0" collapsed="false">
      <c r="A2945" s="6"/>
      <c r="B2945" s="7" t="s">
        <v>9073</v>
      </c>
      <c r="C2945" s="6" t="s">
        <v>9074</v>
      </c>
      <c r="D2945" s="6" t="s">
        <v>9075</v>
      </c>
      <c r="E2945" s="6" t="s">
        <v>9062</v>
      </c>
      <c r="F2945" s="6"/>
      <c r="G2945" s="8" t="n">
        <v>1</v>
      </c>
      <c r="H2945" s="13" t="s">
        <v>982</v>
      </c>
      <c r="I2945" s="6" t="s">
        <v>791</v>
      </c>
      <c r="J2945" s="6"/>
      <c r="K2945" s="6"/>
      <c r="L2945" s="6"/>
      <c r="M2945" s="6"/>
    </row>
    <row r="2946" customFormat="false" ht="27" hidden="false" customHeight="true" outlineLevel="0" collapsed="false">
      <c r="A2946" s="2"/>
      <c r="B2946" s="3" t="s">
        <v>9076</v>
      </c>
      <c r="C2946" s="2" t="s">
        <v>9077</v>
      </c>
      <c r="D2946" s="2" t="s">
        <v>9078</v>
      </c>
      <c r="E2946" s="2"/>
      <c r="F2946" s="2"/>
      <c r="G2946" s="4" t="n">
        <v>2</v>
      </c>
      <c r="H2946" s="13" t="s">
        <v>982</v>
      </c>
      <c r="I2946" s="2" t="s">
        <v>791</v>
      </c>
      <c r="J2946" s="2"/>
      <c r="K2946" s="2"/>
      <c r="L2946" s="2"/>
      <c r="M2946" s="2"/>
    </row>
    <row r="2947" customFormat="false" ht="27" hidden="false" customHeight="true" outlineLevel="0" collapsed="false">
      <c r="A2947" s="6"/>
      <c r="B2947" s="7" t="s">
        <v>9079</v>
      </c>
      <c r="C2947" s="6" t="s">
        <v>9080</v>
      </c>
      <c r="D2947" s="6" t="s">
        <v>9081</v>
      </c>
      <c r="E2947" s="6" t="s">
        <v>1874</v>
      </c>
      <c r="F2947" s="6"/>
      <c r="G2947" s="8" t="n">
        <v>9</v>
      </c>
      <c r="H2947" s="13" t="s">
        <v>982</v>
      </c>
      <c r="I2947" s="6" t="s">
        <v>791</v>
      </c>
      <c r="J2947" s="6"/>
      <c r="K2947" s="6"/>
      <c r="L2947" s="6"/>
      <c r="M2947" s="6"/>
    </row>
    <row r="2948" customFormat="false" ht="27" hidden="false" customHeight="true" outlineLevel="0" collapsed="false">
      <c r="A2948" s="2"/>
      <c r="B2948" s="3" t="s">
        <v>9082</v>
      </c>
      <c r="C2948" s="2" t="s">
        <v>9083</v>
      </c>
      <c r="D2948" s="2" t="s">
        <v>9084</v>
      </c>
      <c r="E2948" s="2"/>
      <c r="F2948" s="2"/>
      <c r="G2948" s="4" t="n">
        <v>3</v>
      </c>
      <c r="H2948" s="13" t="s">
        <v>982</v>
      </c>
      <c r="I2948" s="2" t="s">
        <v>791</v>
      </c>
      <c r="J2948" s="2"/>
      <c r="K2948" s="2"/>
      <c r="L2948" s="2"/>
      <c r="M2948" s="2"/>
    </row>
    <row r="2949" customFormat="false" ht="27" hidden="false" customHeight="true" outlineLevel="0" collapsed="false">
      <c r="A2949" s="6"/>
      <c r="B2949" s="7" t="s">
        <v>9085</v>
      </c>
      <c r="C2949" s="6" t="s">
        <v>9086</v>
      </c>
      <c r="D2949" s="6" t="s">
        <v>9087</v>
      </c>
      <c r="E2949" s="6"/>
      <c r="F2949" s="6"/>
      <c r="G2949" s="8" t="n">
        <v>2</v>
      </c>
      <c r="H2949" s="13" t="s">
        <v>982</v>
      </c>
      <c r="I2949" s="6" t="s">
        <v>791</v>
      </c>
      <c r="J2949" s="6"/>
      <c r="K2949" s="6"/>
      <c r="L2949" s="6"/>
      <c r="M2949" s="6"/>
    </row>
    <row r="2950" customFormat="false" ht="27" hidden="false" customHeight="true" outlineLevel="0" collapsed="false">
      <c r="A2950" s="2"/>
      <c r="B2950" s="3" t="s">
        <v>9088</v>
      </c>
      <c r="C2950" s="2" t="s">
        <v>9089</v>
      </c>
      <c r="D2950" s="2" t="s">
        <v>9090</v>
      </c>
      <c r="E2950" s="2"/>
      <c r="F2950" s="2"/>
      <c r="G2950" s="4" t="n">
        <v>3</v>
      </c>
      <c r="H2950" s="13" t="s">
        <v>982</v>
      </c>
      <c r="I2950" s="2" t="s">
        <v>791</v>
      </c>
      <c r="J2950" s="2"/>
      <c r="K2950" s="2"/>
      <c r="L2950" s="2"/>
      <c r="M2950" s="2"/>
    </row>
    <row r="2951" customFormat="false" ht="27" hidden="false" customHeight="true" outlineLevel="0" collapsed="false">
      <c r="A2951" s="6"/>
      <c r="B2951" s="7" t="s">
        <v>9091</v>
      </c>
      <c r="C2951" s="6" t="s">
        <v>9092</v>
      </c>
      <c r="D2951" s="6" t="s">
        <v>9093</v>
      </c>
      <c r="E2951" s="6" t="s">
        <v>9094</v>
      </c>
      <c r="F2951" s="6"/>
      <c r="G2951" s="8" t="n">
        <v>1</v>
      </c>
      <c r="H2951" s="13" t="s">
        <v>982</v>
      </c>
      <c r="I2951" s="6" t="s">
        <v>791</v>
      </c>
      <c r="J2951" s="6"/>
      <c r="K2951" s="6"/>
      <c r="L2951" s="6"/>
      <c r="M2951" s="6"/>
    </row>
    <row r="2952" customFormat="false" ht="27" hidden="false" customHeight="true" outlineLevel="0" collapsed="false">
      <c r="A2952" s="2"/>
      <c r="B2952" s="3" t="s">
        <v>9095</v>
      </c>
      <c r="C2952" s="2" t="s">
        <v>9096</v>
      </c>
      <c r="D2952" s="2" t="s">
        <v>9097</v>
      </c>
      <c r="E2952" s="2" t="s">
        <v>1304</v>
      </c>
      <c r="F2952" s="2"/>
      <c r="G2952" s="4" t="n">
        <v>1</v>
      </c>
      <c r="H2952" s="13" t="s">
        <v>982</v>
      </c>
      <c r="I2952" s="2" t="s">
        <v>791</v>
      </c>
      <c r="J2952" s="2"/>
      <c r="K2952" s="2"/>
      <c r="L2952" s="2"/>
      <c r="M2952" s="2"/>
    </row>
    <row r="2953" customFormat="false" ht="27" hidden="false" customHeight="true" outlineLevel="0" collapsed="false">
      <c r="A2953" s="6"/>
      <c r="B2953" s="7" t="s">
        <v>9098</v>
      </c>
      <c r="C2953" s="6" t="s">
        <v>9099</v>
      </c>
      <c r="D2953" s="6" t="s">
        <v>9100</v>
      </c>
      <c r="E2953" s="6" t="s">
        <v>55</v>
      </c>
      <c r="F2953" s="6"/>
      <c r="G2953" s="8" t="n">
        <v>1</v>
      </c>
      <c r="H2953" s="13" t="s">
        <v>982</v>
      </c>
      <c r="I2953" s="6" t="s">
        <v>791</v>
      </c>
      <c r="J2953" s="6"/>
      <c r="K2953" s="6"/>
      <c r="L2953" s="6"/>
      <c r="M2953" s="6"/>
    </row>
    <row r="2954" customFormat="false" ht="27" hidden="false" customHeight="true" outlineLevel="0" collapsed="false">
      <c r="A2954" s="2"/>
      <c r="B2954" s="3" t="s">
        <v>9101</v>
      </c>
      <c r="C2954" s="2" t="s">
        <v>9102</v>
      </c>
      <c r="D2954" s="2" t="s">
        <v>9103</v>
      </c>
      <c r="E2954" s="2" t="s">
        <v>6016</v>
      </c>
      <c r="F2954" s="2"/>
      <c r="G2954" s="4" t="n">
        <v>97</v>
      </c>
      <c r="H2954" s="13" t="s">
        <v>982</v>
      </c>
      <c r="I2954" s="2" t="s">
        <v>791</v>
      </c>
      <c r="J2954" s="2"/>
      <c r="K2954" s="2"/>
      <c r="L2954" s="2"/>
      <c r="M2954" s="2"/>
    </row>
    <row r="2955" customFormat="false" ht="27" hidden="false" customHeight="true" outlineLevel="0" collapsed="false">
      <c r="A2955" s="6"/>
      <c r="B2955" s="7" t="s">
        <v>9104</v>
      </c>
      <c r="C2955" s="6" t="s">
        <v>9105</v>
      </c>
      <c r="D2955" s="6" t="s">
        <v>9045</v>
      </c>
      <c r="E2955" s="6"/>
      <c r="F2955" s="6"/>
      <c r="G2955" s="8" t="n">
        <v>1</v>
      </c>
      <c r="H2955" s="13" t="s">
        <v>982</v>
      </c>
      <c r="I2955" s="6" t="s">
        <v>791</v>
      </c>
      <c r="J2955" s="6"/>
      <c r="K2955" s="6"/>
      <c r="L2955" s="6"/>
      <c r="M2955" s="6"/>
    </row>
    <row r="2956" customFormat="false" ht="27" hidden="false" customHeight="true" outlineLevel="0" collapsed="false">
      <c r="A2956" s="2"/>
      <c r="B2956" s="3" t="s">
        <v>9106</v>
      </c>
      <c r="C2956" s="2" t="s">
        <v>9107</v>
      </c>
      <c r="D2956" s="2" t="s">
        <v>9108</v>
      </c>
      <c r="E2956" s="2"/>
      <c r="F2956" s="2"/>
      <c r="G2956" s="4" t="n">
        <v>1</v>
      </c>
      <c r="H2956" s="13" t="s">
        <v>982</v>
      </c>
      <c r="I2956" s="2" t="s">
        <v>791</v>
      </c>
      <c r="J2956" s="2"/>
      <c r="K2956" s="2"/>
      <c r="L2956" s="2"/>
      <c r="M2956" s="2"/>
    </row>
    <row r="2957" customFormat="false" ht="27" hidden="false" customHeight="true" outlineLevel="0" collapsed="false">
      <c r="A2957" s="6"/>
      <c r="B2957" s="7" t="s">
        <v>9109</v>
      </c>
      <c r="C2957" s="6" t="s">
        <v>9110</v>
      </c>
      <c r="D2957" s="6" t="s">
        <v>9111</v>
      </c>
      <c r="E2957" s="6" t="s">
        <v>6013</v>
      </c>
      <c r="F2957" s="6"/>
      <c r="G2957" s="8" t="n">
        <v>6</v>
      </c>
      <c r="H2957" s="13" t="s">
        <v>982</v>
      </c>
      <c r="I2957" s="6" t="s">
        <v>791</v>
      </c>
      <c r="J2957" s="6"/>
      <c r="K2957" s="6"/>
      <c r="L2957" s="6"/>
      <c r="M2957" s="6"/>
    </row>
    <row r="2958" customFormat="false" ht="27" hidden="false" customHeight="true" outlineLevel="0" collapsed="false">
      <c r="A2958" s="2"/>
      <c r="B2958" s="3" t="s">
        <v>9112</v>
      </c>
      <c r="C2958" s="2" t="s">
        <v>9113</v>
      </c>
      <c r="D2958" s="2" t="s">
        <v>9114</v>
      </c>
      <c r="E2958" s="2" t="s">
        <v>1078</v>
      </c>
      <c r="F2958" s="2"/>
      <c r="G2958" s="4" t="n">
        <v>177</v>
      </c>
      <c r="H2958" s="13" t="s">
        <v>982</v>
      </c>
      <c r="I2958" s="2" t="s">
        <v>791</v>
      </c>
      <c r="J2958" s="2"/>
      <c r="K2958" s="2"/>
      <c r="L2958" s="2"/>
      <c r="M2958" s="2"/>
    </row>
    <row r="2959" customFormat="false" ht="27" hidden="false" customHeight="true" outlineLevel="0" collapsed="false">
      <c r="A2959" s="6"/>
      <c r="B2959" s="7" t="s">
        <v>9115</v>
      </c>
      <c r="C2959" s="6" t="s">
        <v>9116</v>
      </c>
      <c r="D2959" s="6" t="s">
        <v>9117</v>
      </c>
      <c r="E2959" s="6" t="s">
        <v>1074</v>
      </c>
      <c r="F2959" s="6"/>
      <c r="G2959" s="8" t="n">
        <v>2</v>
      </c>
      <c r="H2959" s="13" t="s">
        <v>982</v>
      </c>
      <c r="I2959" s="6" t="s">
        <v>791</v>
      </c>
      <c r="J2959" s="6"/>
      <c r="K2959" s="6"/>
      <c r="L2959" s="6"/>
      <c r="M2959" s="6"/>
    </row>
    <row r="2960" customFormat="false" ht="27" hidden="false" customHeight="true" outlineLevel="0" collapsed="false">
      <c r="A2960" s="2"/>
      <c r="B2960" s="3" t="s">
        <v>9118</v>
      </c>
      <c r="C2960" s="2" t="s">
        <v>9119</v>
      </c>
      <c r="D2960" s="2" t="s">
        <v>9120</v>
      </c>
      <c r="E2960" s="2" t="s">
        <v>3181</v>
      </c>
      <c r="F2960" s="2"/>
      <c r="G2960" s="4" t="n">
        <v>1</v>
      </c>
      <c r="H2960" s="13" t="s">
        <v>982</v>
      </c>
      <c r="I2960" s="2" t="s">
        <v>791</v>
      </c>
      <c r="J2960" s="2"/>
      <c r="K2960" s="2"/>
      <c r="L2960" s="2"/>
      <c r="M2960" s="2"/>
    </row>
    <row r="2961" customFormat="false" ht="27" hidden="false" customHeight="true" outlineLevel="0" collapsed="false">
      <c r="A2961" s="6"/>
      <c r="B2961" s="7" t="s">
        <v>9121</v>
      </c>
      <c r="C2961" s="6" t="s">
        <v>9122</v>
      </c>
      <c r="D2961" s="6" t="s">
        <v>9123</v>
      </c>
      <c r="E2961" s="6" t="s">
        <v>9124</v>
      </c>
      <c r="F2961" s="6"/>
      <c r="G2961" s="8" t="n">
        <v>5</v>
      </c>
      <c r="H2961" s="13" t="s">
        <v>982</v>
      </c>
      <c r="I2961" s="6" t="s">
        <v>791</v>
      </c>
      <c r="J2961" s="6"/>
      <c r="K2961" s="6"/>
      <c r="L2961" s="6"/>
      <c r="M2961" s="6"/>
    </row>
    <row r="2962" customFormat="false" ht="27" hidden="false" customHeight="true" outlineLevel="0" collapsed="false">
      <c r="A2962" s="2"/>
      <c r="B2962" s="3" t="s">
        <v>9125</v>
      </c>
      <c r="C2962" s="2" t="s">
        <v>9126</v>
      </c>
      <c r="D2962" s="2" t="s">
        <v>9127</v>
      </c>
      <c r="E2962" s="2" t="s">
        <v>9124</v>
      </c>
      <c r="F2962" s="2"/>
      <c r="G2962" s="4" t="n">
        <v>4</v>
      </c>
      <c r="H2962" s="13" t="s">
        <v>982</v>
      </c>
      <c r="I2962" s="2" t="s">
        <v>791</v>
      </c>
      <c r="J2962" s="2"/>
      <c r="K2962" s="2"/>
      <c r="L2962" s="2"/>
      <c r="M2962" s="2"/>
    </row>
    <row r="2963" customFormat="false" ht="27" hidden="false" customHeight="true" outlineLevel="0" collapsed="false">
      <c r="A2963" s="6"/>
      <c r="B2963" s="7" t="s">
        <v>9128</v>
      </c>
      <c r="C2963" s="6" t="s">
        <v>9129</v>
      </c>
      <c r="D2963" s="6" t="s">
        <v>9130</v>
      </c>
      <c r="E2963" s="6" t="s">
        <v>3181</v>
      </c>
      <c r="F2963" s="6"/>
      <c r="G2963" s="8" t="n">
        <v>4</v>
      </c>
      <c r="H2963" s="13" t="s">
        <v>982</v>
      </c>
      <c r="I2963" s="6" t="s">
        <v>791</v>
      </c>
      <c r="J2963" s="6"/>
      <c r="K2963" s="6"/>
      <c r="L2963" s="6"/>
      <c r="M2963" s="6"/>
    </row>
    <row r="2964" customFormat="false" ht="27" hidden="false" customHeight="true" outlineLevel="0" collapsed="false">
      <c r="A2964" s="2"/>
      <c r="B2964" s="3" t="s">
        <v>9131</v>
      </c>
      <c r="C2964" s="2" t="s">
        <v>9132</v>
      </c>
      <c r="D2964" s="2" t="s">
        <v>9133</v>
      </c>
      <c r="E2964" s="2" t="s">
        <v>1195</v>
      </c>
      <c r="F2964" s="2"/>
      <c r="G2964" s="4" t="n">
        <v>32</v>
      </c>
      <c r="H2964" s="13" t="s">
        <v>982</v>
      </c>
      <c r="I2964" s="2" t="s">
        <v>791</v>
      </c>
      <c r="J2964" s="2"/>
      <c r="K2964" s="2"/>
      <c r="L2964" s="2"/>
      <c r="M2964" s="2"/>
    </row>
    <row r="2965" customFormat="false" ht="27" hidden="false" customHeight="true" outlineLevel="0" collapsed="false">
      <c r="A2965" s="6"/>
      <c r="B2965" s="7" t="s">
        <v>9134</v>
      </c>
      <c r="C2965" s="6" t="s">
        <v>9135</v>
      </c>
      <c r="D2965" s="6" t="s">
        <v>9136</v>
      </c>
      <c r="E2965" s="6" t="s">
        <v>1195</v>
      </c>
      <c r="F2965" s="6"/>
      <c r="G2965" s="8" t="n">
        <v>16</v>
      </c>
      <c r="H2965" s="13" t="s">
        <v>982</v>
      </c>
      <c r="I2965" s="6" t="s">
        <v>791</v>
      </c>
      <c r="J2965" s="6"/>
      <c r="K2965" s="6"/>
      <c r="L2965" s="6"/>
      <c r="M2965" s="6"/>
    </row>
    <row r="2966" customFormat="false" ht="27" hidden="false" customHeight="true" outlineLevel="0" collapsed="false">
      <c r="A2966" s="2"/>
      <c r="B2966" s="3" t="s">
        <v>9137</v>
      </c>
      <c r="C2966" s="2" t="s">
        <v>9138</v>
      </c>
      <c r="D2966" s="2" t="s">
        <v>9139</v>
      </c>
      <c r="E2966" s="2" t="s">
        <v>1304</v>
      </c>
      <c r="F2966" s="2"/>
      <c r="G2966" s="4" t="n">
        <v>254</v>
      </c>
      <c r="H2966" s="13" t="s">
        <v>982</v>
      </c>
      <c r="I2966" s="2" t="s">
        <v>791</v>
      </c>
      <c r="J2966" s="2"/>
      <c r="K2966" s="2"/>
      <c r="L2966" s="2"/>
      <c r="M2966" s="2"/>
    </row>
    <row r="2967" customFormat="false" ht="27" hidden="false" customHeight="true" outlineLevel="0" collapsed="false">
      <c r="A2967" s="6"/>
      <c r="B2967" s="7" t="s">
        <v>9140</v>
      </c>
      <c r="C2967" s="6" t="s">
        <v>9141</v>
      </c>
      <c r="D2967" s="6" t="s">
        <v>9142</v>
      </c>
      <c r="E2967" s="6" t="s">
        <v>1304</v>
      </c>
      <c r="F2967" s="6"/>
      <c r="G2967" s="8" t="n">
        <v>219</v>
      </c>
      <c r="H2967" s="13" t="s">
        <v>982</v>
      </c>
      <c r="I2967" s="6" t="s">
        <v>791</v>
      </c>
      <c r="J2967" s="6"/>
      <c r="K2967" s="6"/>
      <c r="L2967" s="6"/>
      <c r="M2967" s="6"/>
    </row>
    <row r="2968" customFormat="false" ht="27" hidden="false" customHeight="true" outlineLevel="0" collapsed="false">
      <c r="A2968" s="2"/>
      <c r="B2968" s="3" t="s">
        <v>9143</v>
      </c>
      <c r="C2968" s="2" t="s">
        <v>9144</v>
      </c>
      <c r="D2968" s="2" t="s">
        <v>9145</v>
      </c>
      <c r="E2968" s="2" t="s">
        <v>1293</v>
      </c>
      <c r="F2968" s="2"/>
      <c r="G2968" s="4" t="n">
        <v>239</v>
      </c>
      <c r="H2968" s="13" t="s">
        <v>982</v>
      </c>
      <c r="I2968" s="2" t="s">
        <v>791</v>
      </c>
      <c r="J2968" s="2"/>
      <c r="K2968" s="2"/>
      <c r="L2968" s="2"/>
      <c r="M2968" s="2"/>
    </row>
    <row r="2969" customFormat="false" ht="27" hidden="false" customHeight="true" outlineLevel="0" collapsed="false">
      <c r="A2969" s="6"/>
      <c r="B2969" s="7" t="s">
        <v>9146</v>
      </c>
      <c r="C2969" s="6" t="s">
        <v>9147</v>
      </c>
      <c r="D2969" s="6" t="s">
        <v>9148</v>
      </c>
      <c r="E2969" s="6" t="s">
        <v>1289</v>
      </c>
      <c r="F2969" s="6"/>
      <c r="G2969" s="8" t="n">
        <v>55</v>
      </c>
      <c r="H2969" s="13" t="s">
        <v>982</v>
      </c>
      <c r="I2969" s="6" t="s">
        <v>791</v>
      </c>
      <c r="J2969" s="6"/>
      <c r="K2969" s="6"/>
      <c r="L2969" s="6"/>
      <c r="M2969" s="6"/>
    </row>
    <row r="2970" customFormat="false" ht="27" hidden="false" customHeight="true" outlineLevel="0" collapsed="false">
      <c r="A2970" s="2"/>
      <c r="B2970" s="3" t="s">
        <v>9149</v>
      </c>
      <c r="C2970" s="2" t="s">
        <v>9150</v>
      </c>
      <c r="D2970" s="2" t="s">
        <v>9151</v>
      </c>
      <c r="E2970" s="2" t="s">
        <v>1293</v>
      </c>
      <c r="F2970" s="2"/>
      <c r="G2970" s="4" t="n">
        <v>49</v>
      </c>
      <c r="H2970" s="13" t="s">
        <v>982</v>
      </c>
      <c r="I2970" s="2" t="s">
        <v>791</v>
      </c>
      <c r="J2970" s="2"/>
      <c r="K2970" s="2"/>
      <c r="L2970" s="2"/>
      <c r="M2970" s="2"/>
    </row>
    <row r="2971" customFormat="false" ht="27" hidden="false" customHeight="true" outlineLevel="0" collapsed="false">
      <c r="A2971" s="6"/>
      <c r="B2971" s="7" t="s">
        <v>9152</v>
      </c>
      <c r="C2971" s="6" t="s">
        <v>9153</v>
      </c>
      <c r="D2971" s="6" t="s">
        <v>9154</v>
      </c>
      <c r="E2971" s="6" t="s">
        <v>886</v>
      </c>
      <c r="F2971" s="6"/>
      <c r="G2971" s="8" t="n">
        <v>386</v>
      </c>
      <c r="H2971" s="13" t="s">
        <v>982</v>
      </c>
      <c r="I2971" s="6" t="s">
        <v>791</v>
      </c>
      <c r="J2971" s="6"/>
      <c r="K2971" s="6"/>
      <c r="L2971" s="6"/>
      <c r="M2971" s="6"/>
    </row>
    <row r="2972" customFormat="false" ht="27" hidden="false" customHeight="true" outlineLevel="0" collapsed="false">
      <c r="A2972" s="2"/>
      <c r="B2972" s="3" t="s">
        <v>9155</v>
      </c>
      <c r="C2972" s="2" t="s">
        <v>9156</v>
      </c>
      <c r="D2972" s="2" t="s">
        <v>9157</v>
      </c>
      <c r="E2972" s="2" t="s">
        <v>728</v>
      </c>
      <c r="F2972" s="2"/>
      <c r="G2972" s="4" t="n">
        <v>36</v>
      </c>
      <c r="H2972" s="13" t="s">
        <v>982</v>
      </c>
      <c r="I2972" s="2" t="s">
        <v>791</v>
      </c>
      <c r="J2972" s="2"/>
      <c r="K2972" s="2"/>
      <c r="L2972" s="2"/>
      <c r="M2972" s="2"/>
    </row>
    <row r="2973" customFormat="false" ht="27" hidden="false" customHeight="true" outlineLevel="0" collapsed="false">
      <c r="A2973" s="6"/>
      <c r="B2973" s="7" t="s">
        <v>9158</v>
      </c>
      <c r="C2973" s="6" t="s">
        <v>9159</v>
      </c>
      <c r="D2973" s="6" t="s">
        <v>9160</v>
      </c>
      <c r="E2973" s="6" t="s">
        <v>728</v>
      </c>
      <c r="F2973" s="6"/>
      <c r="G2973" s="8" t="n">
        <v>2</v>
      </c>
      <c r="H2973" s="13" t="s">
        <v>982</v>
      </c>
      <c r="I2973" s="6" t="s">
        <v>791</v>
      </c>
      <c r="J2973" s="6"/>
      <c r="K2973" s="6"/>
      <c r="L2973" s="6"/>
      <c r="M2973" s="6"/>
    </row>
    <row r="2974" customFormat="false" ht="27" hidden="false" customHeight="true" outlineLevel="0" collapsed="false">
      <c r="A2974" s="2"/>
      <c r="B2974" s="3" t="s">
        <v>9161</v>
      </c>
      <c r="C2974" s="2" t="s">
        <v>9162</v>
      </c>
      <c r="D2974" s="2" t="s">
        <v>9163</v>
      </c>
      <c r="E2974" s="2" t="s">
        <v>728</v>
      </c>
      <c r="F2974" s="2"/>
      <c r="G2974" s="4" t="n">
        <v>18</v>
      </c>
      <c r="H2974" s="13" t="s">
        <v>982</v>
      </c>
      <c r="I2974" s="2" t="s">
        <v>791</v>
      </c>
      <c r="J2974" s="2"/>
      <c r="K2974" s="2"/>
      <c r="L2974" s="2"/>
      <c r="M2974" s="2"/>
    </row>
    <row r="2975" customFormat="false" ht="27" hidden="false" customHeight="true" outlineLevel="0" collapsed="false">
      <c r="A2975" s="6"/>
      <c r="B2975" s="7" t="s">
        <v>9164</v>
      </c>
      <c r="C2975" s="6" t="s">
        <v>9165</v>
      </c>
      <c r="D2975" s="6" t="s">
        <v>9166</v>
      </c>
      <c r="E2975" s="6" t="s">
        <v>1078</v>
      </c>
      <c r="F2975" s="6"/>
      <c r="G2975" s="8" t="n">
        <v>10</v>
      </c>
      <c r="H2975" s="13" t="s">
        <v>982</v>
      </c>
      <c r="I2975" s="6" t="s">
        <v>791</v>
      </c>
      <c r="J2975" s="6"/>
      <c r="K2975" s="6"/>
      <c r="L2975" s="6"/>
      <c r="M2975" s="6"/>
    </row>
    <row r="2976" customFormat="false" ht="27" hidden="false" customHeight="true" outlineLevel="0" collapsed="false">
      <c r="A2976" s="2"/>
      <c r="B2976" s="3" t="s">
        <v>9167</v>
      </c>
      <c r="C2976" s="2" t="s">
        <v>9168</v>
      </c>
      <c r="D2976" s="2" t="s">
        <v>9169</v>
      </c>
      <c r="E2976" s="2" t="s">
        <v>1074</v>
      </c>
      <c r="F2976" s="2"/>
      <c r="G2976" s="4" t="n">
        <v>2</v>
      </c>
      <c r="H2976" s="13" t="s">
        <v>982</v>
      </c>
      <c r="I2976" s="2" t="s">
        <v>791</v>
      </c>
      <c r="J2976" s="2"/>
      <c r="K2976" s="2"/>
      <c r="L2976" s="2"/>
      <c r="M2976" s="2"/>
    </row>
    <row r="2977" customFormat="false" ht="27" hidden="false" customHeight="true" outlineLevel="0" collapsed="false">
      <c r="A2977" s="6"/>
      <c r="B2977" s="7" t="s">
        <v>9170</v>
      </c>
      <c r="C2977" s="6" t="s">
        <v>9171</v>
      </c>
      <c r="D2977" s="6" t="s">
        <v>9172</v>
      </c>
      <c r="E2977" s="6" t="s">
        <v>1195</v>
      </c>
      <c r="F2977" s="6"/>
      <c r="G2977" s="8" t="n">
        <v>15</v>
      </c>
      <c r="H2977" s="13" t="s">
        <v>982</v>
      </c>
      <c r="I2977" s="6" t="s">
        <v>791</v>
      </c>
      <c r="J2977" s="6"/>
      <c r="K2977" s="6"/>
      <c r="L2977" s="6"/>
      <c r="M2977" s="6"/>
    </row>
    <row r="2978" customFormat="false" ht="27" hidden="false" customHeight="true" outlineLevel="0" collapsed="false">
      <c r="A2978" s="2"/>
      <c r="B2978" s="3" t="s">
        <v>9173</v>
      </c>
      <c r="C2978" s="2" t="s">
        <v>9174</v>
      </c>
      <c r="D2978" s="2" t="s">
        <v>9175</v>
      </c>
      <c r="E2978" s="2" t="s">
        <v>7384</v>
      </c>
      <c r="F2978" s="2"/>
      <c r="G2978" s="4" t="n">
        <v>43</v>
      </c>
      <c r="H2978" s="13" t="s">
        <v>982</v>
      </c>
      <c r="I2978" s="2" t="s">
        <v>791</v>
      </c>
      <c r="J2978" s="2"/>
      <c r="K2978" s="2"/>
      <c r="L2978" s="2"/>
      <c r="M2978" s="2"/>
    </row>
    <row r="2979" customFormat="false" ht="27" hidden="false" customHeight="true" outlineLevel="0" collapsed="false">
      <c r="A2979" s="6"/>
      <c r="B2979" s="7" t="s">
        <v>9176</v>
      </c>
      <c r="C2979" s="6" t="s">
        <v>9177</v>
      </c>
      <c r="D2979" s="6" t="s">
        <v>9178</v>
      </c>
      <c r="E2979" s="6" t="s">
        <v>7384</v>
      </c>
      <c r="F2979" s="6"/>
      <c r="G2979" s="8" t="n">
        <v>127</v>
      </c>
      <c r="H2979" s="13" t="s">
        <v>982</v>
      </c>
      <c r="I2979" s="6" t="s">
        <v>791</v>
      </c>
      <c r="J2979" s="6"/>
      <c r="K2979" s="6"/>
      <c r="L2979" s="6"/>
      <c r="M2979" s="6"/>
    </row>
    <row r="2980" customFormat="false" ht="27" hidden="false" customHeight="true" outlineLevel="0" collapsed="false">
      <c r="A2980" s="2"/>
      <c r="B2980" s="3" t="s">
        <v>9179</v>
      </c>
      <c r="C2980" s="2" t="s">
        <v>9180</v>
      </c>
      <c r="D2980" s="2" t="s">
        <v>9181</v>
      </c>
      <c r="E2980" s="2" t="s">
        <v>7384</v>
      </c>
      <c r="F2980" s="2"/>
      <c r="G2980" s="4" t="n">
        <v>177</v>
      </c>
      <c r="H2980" s="13" t="s">
        <v>982</v>
      </c>
      <c r="I2980" s="2" t="s">
        <v>791</v>
      </c>
      <c r="J2980" s="2"/>
      <c r="K2980" s="2"/>
      <c r="L2980" s="2"/>
      <c r="M2980" s="2"/>
    </row>
    <row r="2981" customFormat="false" ht="27" hidden="false" customHeight="true" outlineLevel="0" collapsed="false">
      <c r="A2981" s="6"/>
      <c r="B2981" s="7" t="s">
        <v>9182</v>
      </c>
      <c r="C2981" s="6" t="s">
        <v>9183</v>
      </c>
      <c r="D2981" s="6" t="s">
        <v>9184</v>
      </c>
      <c r="E2981" s="6" t="s">
        <v>7384</v>
      </c>
      <c r="F2981" s="6"/>
      <c r="G2981" s="8" t="n">
        <v>435</v>
      </c>
      <c r="H2981" s="13" t="s">
        <v>982</v>
      </c>
      <c r="I2981" s="6" t="s">
        <v>791</v>
      </c>
      <c r="J2981" s="6"/>
      <c r="K2981" s="6"/>
      <c r="L2981" s="6"/>
      <c r="M2981" s="6"/>
    </row>
    <row r="2982" customFormat="false" ht="27" hidden="false" customHeight="true" outlineLevel="0" collapsed="false">
      <c r="A2982" s="2"/>
      <c r="B2982" s="3" t="s">
        <v>9185</v>
      </c>
      <c r="C2982" s="2" t="s">
        <v>9186</v>
      </c>
      <c r="D2982" s="2" t="s">
        <v>9187</v>
      </c>
      <c r="E2982" s="2" t="s">
        <v>4473</v>
      </c>
      <c r="F2982" s="2"/>
      <c r="G2982" s="4" t="n">
        <v>16</v>
      </c>
      <c r="H2982" s="13" t="s">
        <v>982</v>
      </c>
      <c r="I2982" s="2" t="s">
        <v>791</v>
      </c>
      <c r="J2982" s="2"/>
      <c r="K2982" s="2"/>
      <c r="L2982" s="2"/>
      <c r="M2982" s="2"/>
    </row>
    <row r="2983" customFormat="false" ht="27" hidden="false" customHeight="true" outlineLevel="0" collapsed="false">
      <c r="A2983" s="6"/>
      <c r="B2983" s="7" t="s">
        <v>9188</v>
      </c>
      <c r="C2983" s="6" t="s">
        <v>9189</v>
      </c>
      <c r="D2983" s="6" t="s">
        <v>9190</v>
      </c>
      <c r="E2983" s="6" t="s">
        <v>1074</v>
      </c>
      <c r="F2983" s="6"/>
      <c r="G2983" s="8" t="n">
        <v>2</v>
      </c>
      <c r="H2983" s="13" t="s">
        <v>982</v>
      </c>
      <c r="I2983" s="6" t="s">
        <v>791</v>
      </c>
      <c r="J2983" s="6"/>
      <c r="K2983" s="6"/>
      <c r="L2983" s="6"/>
      <c r="M2983" s="6"/>
    </row>
    <row r="2984" customFormat="false" ht="27" hidden="false" customHeight="true" outlineLevel="0" collapsed="false">
      <c r="A2984" s="2"/>
      <c r="B2984" s="3" t="s">
        <v>9191</v>
      </c>
      <c r="C2984" s="2" t="s">
        <v>9192</v>
      </c>
      <c r="D2984" s="2" t="s">
        <v>9193</v>
      </c>
      <c r="E2984" s="2" t="s">
        <v>1122</v>
      </c>
      <c r="F2984" s="2"/>
      <c r="G2984" s="4" t="n">
        <v>10</v>
      </c>
      <c r="H2984" s="13" t="s">
        <v>982</v>
      </c>
      <c r="I2984" s="2" t="s">
        <v>791</v>
      </c>
      <c r="J2984" s="2"/>
      <c r="K2984" s="2"/>
      <c r="L2984" s="2"/>
      <c r="M2984" s="2"/>
    </row>
    <row r="2985" customFormat="false" ht="27" hidden="false" customHeight="true" outlineLevel="0" collapsed="false">
      <c r="A2985" s="6"/>
      <c r="B2985" s="7" t="s">
        <v>9194</v>
      </c>
      <c r="C2985" s="6" t="s">
        <v>9195</v>
      </c>
      <c r="D2985" s="6" t="s">
        <v>9196</v>
      </c>
      <c r="E2985" s="6" t="s">
        <v>1122</v>
      </c>
      <c r="F2985" s="6"/>
      <c r="G2985" s="8" t="n">
        <v>1</v>
      </c>
      <c r="H2985" s="13" t="s">
        <v>982</v>
      </c>
      <c r="I2985" s="6" t="s">
        <v>791</v>
      </c>
      <c r="J2985" s="6"/>
      <c r="K2985" s="6"/>
      <c r="L2985" s="6"/>
      <c r="M2985" s="6"/>
    </row>
    <row r="2986" customFormat="false" ht="27" hidden="false" customHeight="true" outlineLevel="0" collapsed="false">
      <c r="A2986" s="2"/>
      <c r="B2986" s="3" t="s">
        <v>9197</v>
      </c>
      <c r="C2986" s="2" t="s">
        <v>9198</v>
      </c>
      <c r="D2986" s="2" t="s">
        <v>9199</v>
      </c>
      <c r="E2986" s="2" t="s">
        <v>1122</v>
      </c>
      <c r="F2986" s="2"/>
      <c r="G2986" s="4" t="n">
        <v>9</v>
      </c>
      <c r="H2986" s="13" t="s">
        <v>982</v>
      </c>
      <c r="I2986" s="2" t="s">
        <v>791</v>
      </c>
      <c r="J2986" s="2"/>
      <c r="K2986" s="2"/>
      <c r="L2986" s="2"/>
      <c r="M2986" s="2"/>
    </row>
    <row r="2987" customFormat="false" ht="27" hidden="false" customHeight="true" outlineLevel="0" collapsed="false">
      <c r="A2987" s="6"/>
      <c r="B2987" s="7" t="s">
        <v>9200</v>
      </c>
      <c r="C2987" s="6" t="s">
        <v>9201</v>
      </c>
      <c r="D2987" s="6" t="s">
        <v>9202</v>
      </c>
      <c r="E2987" s="6" t="s">
        <v>1122</v>
      </c>
      <c r="F2987" s="6"/>
      <c r="G2987" s="8" t="n">
        <v>3</v>
      </c>
      <c r="H2987" s="13" t="s">
        <v>982</v>
      </c>
      <c r="I2987" s="6" t="s">
        <v>791</v>
      </c>
      <c r="J2987" s="6"/>
      <c r="K2987" s="6"/>
      <c r="L2987" s="6"/>
      <c r="M2987" s="6"/>
    </row>
    <row r="2988" customFormat="false" ht="27" hidden="false" customHeight="true" outlineLevel="0" collapsed="false">
      <c r="A2988" s="2"/>
      <c r="B2988" s="3" t="s">
        <v>9203</v>
      </c>
      <c r="C2988" s="2" t="s">
        <v>9204</v>
      </c>
      <c r="D2988" s="2" t="s">
        <v>9205</v>
      </c>
      <c r="E2988" s="2" t="s">
        <v>1293</v>
      </c>
      <c r="F2988" s="2"/>
      <c r="G2988" s="4" t="n">
        <v>1</v>
      </c>
      <c r="H2988" s="13" t="s">
        <v>982</v>
      </c>
      <c r="I2988" s="2" t="s">
        <v>791</v>
      </c>
      <c r="J2988" s="2"/>
      <c r="K2988" s="2"/>
      <c r="L2988" s="2"/>
      <c r="M2988" s="2"/>
    </row>
    <row r="2989" customFormat="false" ht="27" hidden="false" customHeight="true" outlineLevel="0" collapsed="false">
      <c r="A2989" s="6"/>
      <c r="B2989" s="7" t="s">
        <v>9206</v>
      </c>
      <c r="C2989" s="6" t="s">
        <v>9207</v>
      </c>
      <c r="D2989" s="6" t="s">
        <v>9208</v>
      </c>
      <c r="E2989" s="6" t="s">
        <v>1293</v>
      </c>
      <c r="F2989" s="6"/>
      <c r="G2989" s="8" t="n">
        <v>7</v>
      </c>
      <c r="H2989" s="13" t="s">
        <v>982</v>
      </c>
      <c r="I2989" s="6" t="s">
        <v>791</v>
      </c>
      <c r="J2989" s="6"/>
      <c r="K2989" s="6"/>
      <c r="L2989" s="6"/>
      <c r="M2989" s="6"/>
    </row>
    <row r="2990" customFormat="false" ht="27" hidden="false" customHeight="true" outlineLevel="0" collapsed="false">
      <c r="A2990" s="2"/>
      <c r="B2990" s="3" t="s">
        <v>9209</v>
      </c>
      <c r="C2990" s="2" t="s">
        <v>9210</v>
      </c>
      <c r="D2990" s="2" t="s">
        <v>9211</v>
      </c>
      <c r="E2990" s="2" t="s">
        <v>1122</v>
      </c>
      <c r="F2990" s="2"/>
      <c r="G2990" s="4" t="n">
        <v>6</v>
      </c>
      <c r="H2990" s="13" t="s">
        <v>982</v>
      </c>
      <c r="I2990" s="2" t="s">
        <v>791</v>
      </c>
      <c r="J2990" s="2"/>
      <c r="K2990" s="2"/>
      <c r="L2990" s="2"/>
      <c r="M2990" s="2"/>
    </row>
    <row r="2991" customFormat="false" ht="27" hidden="false" customHeight="true" outlineLevel="0" collapsed="false">
      <c r="A2991" s="6"/>
      <c r="B2991" s="7" t="s">
        <v>9212</v>
      </c>
      <c r="C2991" s="6" t="s">
        <v>9213</v>
      </c>
      <c r="D2991" s="6" t="s">
        <v>9214</v>
      </c>
      <c r="E2991" s="6" t="s">
        <v>1074</v>
      </c>
      <c r="F2991" s="6"/>
      <c r="G2991" s="8" t="n">
        <v>2</v>
      </c>
      <c r="H2991" s="13" t="s">
        <v>982</v>
      </c>
      <c r="I2991" s="6" t="s">
        <v>791</v>
      </c>
      <c r="J2991" s="6"/>
      <c r="K2991" s="6"/>
      <c r="L2991" s="6"/>
      <c r="M2991" s="6"/>
    </row>
    <row r="2992" customFormat="false" ht="27" hidden="false" customHeight="true" outlineLevel="0" collapsed="false">
      <c r="A2992" s="2"/>
      <c r="B2992" s="3" t="s">
        <v>9215</v>
      </c>
      <c r="C2992" s="2" t="s">
        <v>9216</v>
      </c>
      <c r="D2992" s="2" t="s">
        <v>9217</v>
      </c>
      <c r="E2992" s="2" t="s">
        <v>6202</v>
      </c>
      <c r="F2992" s="2"/>
      <c r="G2992" s="4" t="n">
        <v>2</v>
      </c>
      <c r="H2992" s="13" t="s">
        <v>982</v>
      </c>
      <c r="I2992" s="2" t="s">
        <v>791</v>
      </c>
      <c r="J2992" s="2"/>
      <c r="K2992" s="2"/>
      <c r="L2992" s="2"/>
      <c r="M2992" s="2"/>
    </row>
    <row r="2993" customFormat="false" ht="27" hidden="false" customHeight="true" outlineLevel="0" collapsed="false">
      <c r="A2993" s="6"/>
      <c r="B2993" s="7" t="s">
        <v>9218</v>
      </c>
      <c r="C2993" s="6" t="s">
        <v>9219</v>
      </c>
      <c r="D2993" s="6" t="s">
        <v>9220</v>
      </c>
      <c r="E2993" s="6" t="s">
        <v>1856</v>
      </c>
      <c r="F2993" s="6"/>
      <c r="G2993" s="8" t="n">
        <v>12</v>
      </c>
      <c r="H2993" s="13" t="s">
        <v>982</v>
      </c>
      <c r="I2993" s="6" t="s">
        <v>791</v>
      </c>
      <c r="J2993" s="6"/>
      <c r="K2993" s="6"/>
      <c r="L2993" s="6"/>
      <c r="M2993" s="6"/>
    </row>
    <row r="2994" customFormat="false" ht="27" hidden="false" customHeight="true" outlineLevel="0" collapsed="false">
      <c r="A2994" s="2"/>
      <c r="B2994" s="3" t="s">
        <v>9221</v>
      </c>
      <c r="C2994" s="2" t="s">
        <v>9222</v>
      </c>
      <c r="D2994" s="2" t="s">
        <v>9223</v>
      </c>
      <c r="E2994" s="2" t="s">
        <v>1122</v>
      </c>
      <c r="F2994" s="2"/>
      <c r="G2994" s="4" t="n">
        <v>1</v>
      </c>
      <c r="H2994" s="13" t="s">
        <v>982</v>
      </c>
      <c r="I2994" s="2" t="s">
        <v>791</v>
      </c>
      <c r="J2994" s="2"/>
      <c r="K2994" s="2"/>
      <c r="L2994" s="2"/>
      <c r="M2994" s="2"/>
    </row>
    <row r="2995" customFormat="false" ht="27" hidden="false" customHeight="true" outlineLevel="0" collapsed="false">
      <c r="A2995" s="6"/>
      <c r="B2995" s="7" t="s">
        <v>9224</v>
      </c>
      <c r="C2995" s="6" t="s">
        <v>9225</v>
      </c>
      <c r="D2995" s="6" t="s">
        <v>9226</v>
      </c>
      <c r="E2995" s="6" t="s">
        <v>1122</v>
      </c>
      <c r="F2995" s="6"/>
      <c r="G2995" s="8" t="n">
        <v>37</v>
      </c>
      <c r="H2995" s="13" t="s">
        <v>982</v>
      </c>
      <c r="I2995" s="6" t="s">
        <v>791</v>
      </c>
      <c r="J2995" s="6"/>
      <c r="K2995" s="6"/>
      <c r="L2995" s="6"/>
      <c r="M2995" s="6"/>
    </row>
    <row r="2996" customFormat="false" ht="27" hidden="false" customHeight="true" outlineLevel="0" collapsed="false">
      <c r="A2996" s="2"/>
      <c r="B2996" s="3" t="s">
        <v>9227</v>
      </c>
      <c r="C2996" s="2" t="s">
        <v>9228</v>
      </c>
      <c r="D2996" s="2" t="s">
        <v>9229</v>
      </c>
      <c r="E2996" s="2" t="s">
        <v>1856</v>
      </c>
      <c r="F2996" s="2"/>
      <c r="G2996" s="4" t="n">
        <v>2</v>
      </c>
      <c r="H2996" s="13" t="s">
        <v>982</v>
      </c>
      <c r="I2996" s="2" t="s">
        <v>791</v>
      </c>
      <c r="J2996" s="2"/>
      <c r="K2996" s="2"/>
      <c r="L2996" s="2"/>
      <c r="M2996" s="2"/>
    </row>
    <row r="2997" customFormat="false" ht="27" hidden="false" customHeight="true" outlineLevel="0" collapsed="false">
      <c r="A2997" s="6"/>
      <c r="B2997" s="7" t="s">
        <v>9230</v>
      </c>
      <c r="C2997" s="6" t="s">
        <v>9231</v>
      </c>
      <c r="D2997" s="6" t="s">
        <v>9232</v>
      </c>
      <c r="E2997" s="6" t="s">
        <v>1122</v>
      </c>
      <c r="F2997" s="6"/>
      <c r="G2997" s="8" t="n">
        <v>10</v>
      </c>
      <c r="H2997" s="13" t="s">
        <v>982</v>
      </c>
      <c r="I2997" s="6" t="s">
        <v>791</v>
      </c>
      <c r="J2997" s="6"/>
      <c r="K2997" s="6"/>
      <c r="L2997" s="6"/>
      <c r="M2997" s="6"/>
    </row>
    <row r="2998" customFormat="false" ht="27" hidden="false" customHeight="true" outlineLevel="0" collapsed="false">
      <c r="A2998" s="2"/>
      <c r="B2998" s="3" t="s">
        <v>9233</v>
      </c>
      <c r="C2998" s="2" t="s">
        <v>9234</v>
      </c>
      <c r="D2998" s="2" t="s">
        <v>9235</v>
      </c>
      <c r="E2998" s="2" t="s">
        <v>2249</v>
      </c>
      <c r="F2998" s="2"/>
      <c r="G2998" s="4" t="n">
        <v>149</v>
      </c>
      <c r="H2998" s="13" t="s">
        <v>982</v>
      </c>
      <c r="I2998" s="2" t="s">
        <v>791</v>
      </c>
      <c r="J2998" s="2"/>
      <c r="K2998" s="2"/>
      <c r="L2998" s="2"/>
      <c r="M2998" s="2"/>
    </row>
    <row r="2999" customFormat="false" ht="27" hidden="false" customHeight="true" outlineLevel="0" collapsed="false">
      <c r="A2999" s="6"/>
      <c r="B2999" s="7" t="s">
        <v>9236</v>
      </c>
      <c r="C2999" s="6" t="s">
        <v>9237</v>
      </c>
      <c r="D2999" s="6" t="s">
        <v>9238</v>
      </c>
      <c r="E2999" s="6" t="s">
        <v>2249</v>
      </c>
      <c r="F2999" s="6"/>
      <c r="G2999" s="8" t="n">
        <v>298</v>
      </c>
      <c r="H2999" s="13" t="s">
        <v>982</v>
      </c>
      <c r="I2999" s="6" t="s">
        <v>791</v>
      </c>
      <c r="J2999" s="6"/>
      <c r="K2999" s="6"/>
      <c r="L2999" s="6"/>
      <c r="M2999" s="6"/>
    </row>
    <row r="3000" customFormat="false" ht="27" hidden="false" customHeight="true" outlineLevel="0" collapsed="false">
      <c r="A3000" s="2"/>
      <c r="B3000" s="3" t="s">
        <v>9239</v>
      </c>
      <c r="C3000" s="2" t="s">
        <v>9240</v>
      </c>
      <c r="D3000" s="2" t="s">
        <v>9241</v>
      </c>
      <c r="E3000" s="2" t="s">
        <v>1122</v>
      </c>
      <c r="F3000" s="2"/>
      <c r="G3000" s="4" t="n">
        <v>1</v>
      </c>
      <c r="H3000" s="13" t="s">
        <v>982</v>
      </c>
      <c r="I3000" s="2" t="s">
        <v>791</v>
      </c>
      <c r="J3000" s="2"/>
      <c r="K3000" s="2"/>
      <c r="L3000" s="2"/>
      <c r="M3000" s="2"/>
    </row>
    <row r="3001" customFormat="false" ht="27" hidden="false" customHeight="true" outlineLevel="0" collapsed="false">
      <c r="A3001" s="6"/>
      <c r="B3001" s="7" t="s">
        <v>9242</v>
      </c>
      <c r="C3001" s="6" t="s">
        <v>9243</v>
      </c>
      <c r="D3001" s="6" t="s">
        <v>9244</v>
      </c>
      <c r="E3001" s="6" t="s">
        <v>1122</v>
      </c>
      <c r="F3001" s="6"/>
      <c r="G3001" s="8" t="n">
        <v>3</v>
      </c>
      <c r="H3001" s="13" t="s">
        <v>982</v>
      </c>
      <c r="I3001" s="6" t="s">
        <v>791</v>
      </c>
      <c r="J3001" s="6"/>
      <c r="K3001" s="6"/>
      <c r="L3001" s="6"/>
      <c r="M3001" s="6"/>
    </row>
    <row r="3002" customFormat="false" ht="27" hidden="false" customHeight="true" outlineLevel="0" collapsed="false">
      <c r="A3002" s="2"/>
      <c r="B3002" s="3" t="s">
        <v>9245</v>
      </c>
      <c r="C3002" s="2" t="s">
        <v>9246</v>
      </c>
      <c r="D3002" s="2" t="s">
        <v>9247</v>
      </c>
      <c r="E3002" s="2" t="s">
        <v>1130</v>
      </c>
      <c r="F3002" s="2"/>
      <c r="G3002" s="4" t="n">
        <v>22</v>
      </c>
      <c r="H3002" s="13" t="s">
        <v>982</v>
      </c>
      <c r="I3002" s="2" t="s">
        <v>791</v>
      </c>
      <c r="J3002" s="2"/>
      <c r="K3002" s="2"/>
      <c r="L3002" s="2"/>
      <c r="M3002" s="2"/>
    </row>
    <row r="3003" customFormat="false" ht="27" hidden="false" customHeight="true" outlineLevel="0" collapsed="false">
      <c r="A3003" s="6"/>
      <c r="B3003" s="7" t="s">
        <v>9248</v>
      </c>
      <c r="C3003" s="6" t="s">
        <v>9249</v>
      </c>
      <c r="D3003" s="6" t="s">
        <v>9250</v>
      </c>
      <c r="E3003" s="6" t="s">
        <v>3362</v>
      </c>
      <c r="F3003" s="6"/>
      <c r="G3003" s="8" t="n">
        <v>3</v>
      </c>
      <c r="H3003" s="13" t="s">
        <v>982</v>
      </c>
      <c r="I3003" s="6" t="s">
        <v>791</v>
      </c>
      <c r="J3003" s="6"/>
      <c r="K3003" s="6"/>
      <c r="L3003" s="6"/>
      <c r="M3003" s="6"/>
    </row>
    <row r="3004" customFormat="false" ht="27" hidden="false" customHeight="true" outlineLevel="0" collapsed="false">
      <c r="A3004" s="2"/>
      <c r="B3004" s="3" t="s">
        <v>9251</v>
      </c>
      <c r="C3004" s="2" t="s">
        <v>9252</v>
      </c>
      <c r="D3004" s="2"/>
      <c r="E3004" s="2" t="s">
        <v>1354</v>
      </c>
      <c r="F3004" s="2"/>
      <c r="G3004" s="4" t="n">
        <v>1</v>
      </c>
      <c r="H3004" s="13" t="s">
        <v>982</v>
      </c>
      <c r="I3004" s="2" t="s">
        <v>791</v>
      </c>
      <c r="J3004" s="2"/>
      <c r="K3004" s="2"/>
      <c r="L3004" s="2"/>
      <c r="M3004" s="2"/>
    </row>
    <row r="3005" customFormat="false" ht="27" hidden="false" customHeight="true" outlineLevel="0" collapsed="false">
      <c r="A3005" s="6"/>
      <c r="B3005" s="7" t="s">
        <v>9253</v>
      </c>
      <c r="C3005" s="6" t="s">
        <v>9254</v>
      </c>
      <c r="D3005" s="6" t="s">
        <v>9255</v>
      </c>
      <c r="E3005" s="6" t="s">
        <v>1812</v>
      </c>
      <c r="F3005" s="6"/>
      <c r="G3005" s="8" t="n">
        <v>10</v>
      </c>
      <c r="H3005" s="13" t="s">
        <v>982</v>
      </c>
      <c r="I3005" s="6" t="s">
        <v>791</v>
      </c>
      <c r="J3005" s="6"/>
      <c r="K3005" s="6"/>
      <c r="L3005" s="6"/>
      <c r="M3005" s="6"/>
    </row>
    <row r="3006" customFormat="false" ht="27" hidden="false" customHeight="true" outlineLevel="0" collapsed="false">
      <c r="A3006" s="2"/>
      <c r="B3006" s="3" t="s">
        <v>9256</v>
      </c>
      <c r="C3006" s="2" t="s">
        <v>9257</v>
      </c>
      <c r="D3006" s="2" t="s">
        <v>9258</v>
      </c>
      <c r="E3006" s="2" t="s">
        <v>1812</v>
      </c>
      <c r="F3006" s="2"/>
      <c r="G3006" s="4" t="n">
        <v>10</v>
      </c>
      <c r="H3006" s="13" t="s">
        <v>982</v>
      </c>
      <c r="I3006" s="2" t="s">
        <v>791</v>
      </c>
      <c r="J3006" s="2"/>
      <c r="K3006" s="2"/>
      <c r="L3006" s="2"/>
      <c r="M3006" s="2"/>
    </row>
    <row r="3007" customFormat="false" ht="27" hidden="false" customHeight="true" outlineLevel="0" collapsed="false">
      <c r="A3007" s="6"/>
      <c r="B3007" s="7" t="s">
        <v>9259</v>
      </c>
      <c r="C3007" s="6" t="s">
        <v>9260</v>
      </c>
      <c r="D3007" s="6" t="s">
        <v>9261</v>
      </c>
      <c r="E3007" s="6" t="s">
        <v>1812</v>
      </c>
      <c r="F3007" s="6"/>
      <c r="G3007" s="8" t="n">
        <v>5</v>
      </c>
      <c r="H3007" s="13" t="s">
        <v>982</v>
      </c>
      <c r="I3007" s="6" t="s">
        <v>791</v>
      </c>
      <c r="J3007" s="6"/>
      <c r="K3007" s="6"/>
      <c r="L3007" s="6"/>
      <c r="M3007" s="6"/>
    </row>
    <row r="3008" customFormat="false" ht="27" hidden="false" customHeight="true" outlineLevel="0" collapsed="false">
      <c r="A3008" s="2"/>
      <c r="B3008" s="3" t="s">
        <v>9262</v>
      </c>
      <c r="C3008" s="2" t="s">
        <v>9263</v>
      </c>
      <c r="D3008" s="2" t="s">
        <v>9264</v>
      </c>
      <c r="E3008" s="2" t="s">
        <v>1245</v>
      </c>
      <c r="F3008" s="2"/>
      <c r="G3008" s="4" t="n">
        <v>5</v>
      </c>
      <c r="H3008" s="13" t="s">
        <v>982</v>
      </c>
      <c r="I3008" s="2" t="s">
        <v>791</v>
      </c>
      <c r="J3008" s="2"/>
      <c r="K3008" s="2"/>
      <c r="L3008" s="2"/>
      <c r="M3008" s="2"/>
    </row>
    <row r="3009" customFormat="false" ht="27" hidden="false" customHeight="true" outlineLevel="0" collapsed="false">
      <c r="A3009" s="6"/>
      <c r="B3009" s="7" t="s">
        <v>9265</v>
      </c>
      <c r="C3009" s="6" t="s">
        <v>9266</v>
      </c>
      <c r="D3009" s="6" t="s">
        <v>9267</v>
      </c>
      <c r="E3009" s="6" t="s">
        <v>3362</v>
      </c>
      <c r="F3009" s="6"/>
      <c r="G3009" s="8" t="n">
        <v>20</v>
      </c>
      <c r="H3009" s="13" t="s">
        <v>982</v>
      </c>
      <c r="I3009" s="6" t="s">
        <v>791</v>
      </c>
      <c r="J3009" s="6"/>
      <c r="K3009" s="6"/>
      <c r="L3009" s="6"/>
      <c r="M3009" s="6"/>
    </row>
    <row r="3010" customFormat="false" ht="27" hidden="false" customHeight="true" outlineLevel="0" collapsed="false">
      <c r="A3010" s="2"/>
      <c r="B3010" s="3" t="s">
        <v>9268</v>
      </c>
      <c r="C3010" s="2" t="s">
        <v>9269</v>
      </c>
      <c r="D3010" s="2" t="s">
        <v>9270</v>
      </c>
      <c r="E3010" s="2" t="s">
        <v>3162</v>
      </c>
      <c r="F3010" s="2"/>
      <c r="G3010" s="4" t="n">
        <v>30</v>
      </c>
      <c r="H3010" s="13" t="s">
        <v>982</v>
      </c>
      <c r="I3010" s="2" t="s">
        <v>791</v>
      </c>
      <c r="J3010" s="2"/>
      <c r="K3010" s="2"/>
      <c r="L3010" s="2"/>
      <c r="M3010" s="2"/>
    </row>
    <row r="3011" customFormat="false" ht="27" hidden="false" customHeight="true" outlineLevel="0" collapsed="false">
      <c r="A3011" s="6"/>
      <c r="B3011" s="7" t="s">
        <v>9271</v>
      </c>
      <c r="C3011" s="6" t="s">
        <v>9272</v>
      </c>
      <c r="D3011" s="6" t="s">
        <v>9273</v>
      </c>
      <c r="E3011" s="6" t="s">
        <v>1134</v>
      </c>
      <c r="F3011" s="6"/>
      <c r="G3011" s="8" t="n">
        <v>1</v>
      </c>
      <c r="H3011" s="13" t="s">
        <v>982</v>
      </c>
      <c r="I3011" s="6" t="s">
        <v>791</v>
      </c>
      <c r="J3011" s="6"/>
      <c r="K3011" s="6"/>
      <c r="L3011" s="6"/>
      <c r="M3011" s="6"/>
    </row>
    <row r="3012" customFormat="false" ht="27" hidden="false" customHeight="true" outlineLevel="0" collapsed="false">
      <c r="A3012" s="2"/>
      <c r="B3012" s="3" t="s">
        <v>9274</v>
      </c>
      <c r="C3012" s="2" t="s">
        <v>9275</v>
      </c>
      <c r="D3012" s="2" t="s">
        <v>9276</v>
      </c>
      <c r="E3012" s="2" t="s">
        <v>55</v>
      </c>
      <c r="F3012" s="2"/>
      <c r="G3012" s="4" t="n">
        <v>772</v>
      </c>
      <c r="H3012" s="13" t="s">
        <v>982</v>
      </c>
      <c r="I3012" s="2" t="s">
        <v>791</v>
      </c>
      <c r="J3012" s="2"/>
      <c r="K3012" s="2"/>
      <c r="L3012" s="2"/>
      <c r="M3012" s="2"/>
    </row>
    <row r="3013" customFormat="false" ht="27" hidden="false" customHeight="true" outlineLevel="0" collapsed="false">
      <c r="A3013" s="6"/>
      <c r="B3013" s="7" t="s">
        <v>9277</v>
      </c>
      <c r="C3013" s="6" t="s">
        <v>9278</v>
      </c>
      <c r="D3013" s="6" t="s">
        <v>9279</v>
      </c>
      <c r="E3013" s="6" t="s">
        <v>55</v>
      </c>
      <c r="F3013" s="6"/>
      <c r="G3013" s="8" t="n">
        <v>585</v>
      </c>
      <c r="H3013" s="13" t="s">
        <v>982</v>
      </c>
      <c r="I3013" s="6" t="s">
        <v>791</v>
      </c>
      <c r="J3013" s="6"/>
      <c r="K3013" s="6"/>
      <c r="L3013" s="6"/>
      <c r="M3013" s="6"/>
    </row>
    <row r="3014" customFormat="false" ht="27" hidden="false" customHeight="true" outlineLevel="0" collapsed="false">
      <c r="A3014" s="2"/>
      <c r="B3014" s="3" t="s">
        <v>9280</v>
      </c>
      <c r="C3014" s="2" t="s">
        <v>9281</v>
      </c>
      <c r="D3014" s="2" t="s">
        <v>9282</v>
      </c>
      <c r="E3014" s="2" t="s">
        <v>3362</v>
      </c>
      <c r="F3014" s="2"/>
      <c r="G3014" s="4" t="n">
        <v>12</v>
      </c>
      <c r="H3014" s="13" t="s">
        <v>982</v>
      </c>
      <c r="I3014" s="2" t="s">
        <v>791</v>
      </c>
      <c r="J3014" s="2"/>
      <c r="K3014" s="2"/>
      <c r="L3014" s="2"/>
      <c r="M3014" s="2"/>
    </row>
    <row r="3015" customFormat="false" ht="27" hidden="false" customHeight="true" outlineLevel="0" collapsed="false">
      <c r="A3015" s="6"/>
      <c r="B3015" s="7" t="s">
        <v>9283</v>
      </c>
      <c r="C3015" s="6" t="s">
        <v>9284</v>
      </c>
      <c r="D3015" s="6" t="s">
        <v>9285</v>
      </c>
      <c r="E3015" s="6" t="s">
        <v>3362</v>
      </c>
      <c r="F3015" s="6"/>
      <c r="G3015" s="8" t="n">
        <v>1</v>
      </c>
      <c r="H3015" s="13" t="s">
        <v>982</v>
      </c>
      <c r="I3015" s="6" t="s">
        <v>791</v>
      </c>
      <c r="J3015" s="6"/>
      <c r="K3015" s="6"/>
      <c r="L3015" s="6"/>
      <c r="M3015" s="6"/>
    </row>
    <row r="3016" customFormat="false" ht="27" hidden="false" customHeight="true" outlineLevel="0" collapsed="false">
      <c r="A3016" s="2"/>
      <c r="B3016" s="3" t="s">
        <v>9286</v>
      </c>
      <c r="C3016" s="2" t="s">
        <v>9287</v>
      </c>
      <c r="D3016" s="2" t="s">
        <v>9288</v>
      </c>
      <c r="E3016" s="2" t="s">
        <v>55</v>
      </c>
      <c r="F3016" s="2"/>
      <c r="G3016" s="4" t="n">
        <v>4</v>
      </c>
      <c r="H3016" s="13" t="s">
        <v>982</v>
      </c>
      <c r="I3016" s="2" t="s">
        <v>791</v>
      </c>
      <c r="J3016" s="2"/>
      <c r="K3016" s="2"/>
      <c r="L3016" s="2"/>
      <c r="M3016" s="2"/>
    </row>
    <row r="3017" customFormat="false" ht="27" hidden="false" customHeight="true" outlineLevel="0" collapsed="false">
      <c r="A3017" s="6"/>
      <c r="B3017" s="7" t="s">
        <v>9289</v>
      </c>
      <c r="C3017" s="6" t="s">
        <v>9290</v>
      </c>
      <c r="D3017" s="6" t="s">
        <v>9291</v>
      </c>
      <c r="E3017" s="6" t="s">
        <v>1293</v>
      </c>
      <c r="F3017" s="6"/>
      <c r="G3017" s="8" t="n">
        <v>6</v>
      </c>
      <c r="H3017" s="13" t="s">
        <v>982</v>
      </c>
      <c r="I3017" s="6" t="s">
        <v>791</v>
      </c>
      <c r="J3017" s="6"/>
      <c r="K3017" s="6"/>
      <c r="L3017" s="6"/>
      <c r="M3017" s="6"/>
    </row>
    <row r="3018" customFormat="false" ht="27" hidden="false" customHeight="true" outlineLevel="0" collapsed="false">
      <c r="A3018" s="2"/>
      <c r="B3018" s="3" t="s">
        <v>9292</v>
      </c>
      <c r="C3018" s="2" t="s">
        <v>9293</v>
      </c>
      <c r="D3018" s="2" t="s">
        <v>9294</v>
      </c>
      <c r="E3018" s="2" t="s">
        <v>2249</v>
      </c>
      <c r="F3018" s="2"/>
      <c r="G3018" s="4" t="n">
        <v>66</v>
      </c>
      <c r="H3018" s="13" t="s">
        <v>982</v>
      </c>
      <c r="I3018" s="2" t="s">
        <v>791</v>
      </c>
      <c r="J3018" s="2"/>
      <c r="K3018" s="2"/>
      <c r="L3018" s="2"/>
      <c r="M3018" s="2"/>
    </row>
    <row r="3019" customFormat="false" ht="27" hidden="false" customHeight="true" outlineLevel="0" collapsed="false">
      <c r="A3019" s="6"/>
      <c r="B3019" s="7" t="s">
        <v>9295</v>
      </c>
      <c r="C3019" s="6" t="s">
        <v>9296</v>
      </c>
      <c r="D3019" s="6" t="s">
        <v>9297</v>
      </c>
      <c r="E3019" s="6" t="s">
        <v>1195</v>
      </c>
      <c r="F3019" s="6"/>
      <c r="G3019" s="8" t="n">
        <v>11</v>
      </c>
      <c r="H3019" s="13" t="s">
        <v>982</v>
      </c>
      <c r="I3019" s="6" t="s">
        <v>791</v>
      </c>
      <c r="J3019" s="6"/>
      <c r="K3019" s="6"/>
      <c r="L3019" s="6"/>
      <c r="M3019" s="6"/>
    </row>
    <row r="3020" customFormat="false" ht="27" hidden="false" customHeight="true" outlineLevel="0" collapsed="false">
      <c r="A3020" s="2"/>
      <c r="B3020" s="3" t="s">
        <v>9298</v>
      </c>
      <c r="C3020" s="2" t="s">
        <v>9299</v>
      </c>
      <c r="D3020" s="2" t="s">
        <v>9300</v>
      </c>
      <c r="E3020" s="2" t="s">
        <v>1856</v>
      </c>
      <c r="F3020" s="2"/>
      <c r="G3020" s="4" t="n">
        <v>8</v>
      </c>
      <c r="H3020" s="13" t="s">
        <v>982</v>
      </c>
      <c r="I3020" s="2" t="s">
        <v>791</v>
      </c>
      <c r="J3020" s="2"/>
      <c r="K3020" s="2"/>
      <c r="L3020" s="2"/>
      <c r="M3020" s="2"/>
    </row>
    <row r="3021" customFormat="false" ht="27" hidden="false" customHeight="true" outlineLevel="0" collapsed="false">
      <c r="A3021" s="6"/>
      <c r="B3021" s="7" t="s">
        <v>9301</v>
      </c>
      <c r="C3021" s="6" t="s">
        <v>9302</v>
      </c>
      <c r="D3021" s="6" t="s">
        <v>9303</v>
      </c>
      <c r="E3021" s="6" t="s">
        <v>1304</v>
      </c>
      <c r="F3021" s="6"/>
      <c r="G3021" s="8" t="n">
        <v>2</v>
      </c>
      <c r="H3021" s="13" t="s">
        <v>982</v>
      </c>
      <c r="I3021" s="6" t="s">
        <v>791</v>
      </c>
      <c r="J3021" s="6"/>
      <c r="K3021" s="6"/>
      <c r="L3021" s="6"/>
      <c r="M3021" s="6"/>
    </row>
    <row r="3022" customFormat="false" ht="27" hidden="false" customHeight="true" outlineLevel="0" collapsed="false">
      <c r="A3022" s="2"/>
      <c r="B3022" s="3" t="s">
        <v>9304</v>
      </c>
      <c r="C3022" s="2" t="s">
        <v>9305</v>
      </c>
      <c r="D3022" s="2" t="s">
        <v>9306</v>
      </c>
      <c r="E3022" s="2" t="s">
        <v>1856</v>
      </c>
      <c r="F3022" s="2"/>
      <c r="G3022" s="4" t="n">
        <v>3</v>
      </c>
      <c r="H3022" s="13" t="s">
        <v>982</v>
      </c>
      <c r="I3022" s="2" t="s">
        <v>791</v>
      </c>
      <c r="J3022" s="2"/>
      <c r="K3022" s="2"/>
      <c r="L3022" s="2"/>
      <c r="M3022" s="2"/>
    </row>
    <row r="3023" customFormat="false" ht="27" hidden="false" customHeight="true" outlineLevel="0" collapsed="false">
      <c r="A3023" s="6"/>
      <c r="B3023" s="7" t="s">
        <v>9307</v>
      </c>
      <c r="C3023" s="6" t="s">
        <v>9308</v>
      </c>
      <c r="D3023" s="6" t="s">
        <v>9309</v>
      </c>
      <c r="E3023" s="6" t="s">
        <v>1130</v>
      </c>
      <c r="F3023" s="6"/>
      <c r="G3023" s="8" t="n">
        <v>28</v>
      </c>
      <c r="H3023" s="13" t="s">
        <v>982</v>
      </c>
      <c r="I3023" s="6" t="s">
        <v>791</v>
      </c>
      <c r="J3023" s="6"/>
      <c r="K3023" s="6"/>
      <c r="L3023" s="6"/>
      <c r="M3023" s="6"/>
    </row>
    <row r="3024" customFormat="false" ht="27" hidden="false" customHeight="true" outlineLevel="0" collapsed="false">
      <c r="A3024" s="2"/>
      <c r="B3024" s="3" t="s">
        <v>9310</v>
      </c>
      <c r="C3024" s="2" t="s">
        <v>9311</v>
      </c>
      <c r="D3024" s="2" t="s">
        <v>9312</v>
      </c>
      <c r="E3024" s="2" t="s">
        <v>1304</v>
      </c>
      <c r="F3024" s="2"/>
      <c r="G3024" s="4" t="n">
        <v>3</v>
      </c>
      <c r="H3024" s="13" t="s">
        <v>982</v>
      </c>
      <c r="I3024" s="2" t="s">
        <v>791</v>
      </c>
      <c r="J3024" s="2"/>
      <c r="K3024" s="2"/>
      <c r="L3024" s="2"/>
      <c r="M3024" s="2"/>
    </row>
    <row r="3025" customFormat="false" ht="27" hidden="false" customHeight="true" outlineLevel="0" collapsed="false">
      <c r="A3025" s="6"/>
      <c r="B3025" s="7" t="s">
        <v>9313</v>
      </c>
      <c r="C3025" s="6" t="s">
        <v>9314</v>
      </c>
      <c r="D3025" s="6" t="s">
        <v>9315</v>
      </c>
      <c r="E3025" s="6" t="s">
        <v>9316</v>
      </c>
      <c r="F3025" s="6"/>
      <c r="G3025" s="8" t="n">
        <v>5</v>
      </c>
      <c r="H3025" s="13" t="s">
        <v>982</v>
      </c>
      <c r="I3025" s="6" t="s">
        <v>791</v>
      </c>
      <c r="J3025" s="6"/>
      <c r="K3025" s="6"/>
      <c r="L3025" s="6"/>
      <c r="M3025" s="6"/>
    </row>
    <row r="3026" customFormat="false" ht="27" hidden="false" customHeight="true" outlineLevel="0" collapsed="false">
      <c r="A3026" s="2"/>
      <c r="B3026" s="3" t="s">
        <v>9317</v>
      </c>
      <c r="C3026" s="2" t="s">
        <v>9318</v>
      </c>
      <c r="D3026" s="2" t="s">
        <v>9319</v>
      </c>
      <c r="E3026" s="2" t="s">
        <v>9316</v>
      </c>
      <c r="F3026" s="2"/>
      <c r="G3026" s="4" t="n">
        <v>1</v>
      </c>
      <c r="H3026" s="13" t="s">
        <v>982</v>
      </c>
      <c r="I3026" s="2" t="s">
        <v>791</v>
      </c>
      <c r="J3026" s="2"/>
      <c r="K3026" s="2"/>
      <c r="L3026" s="2"/>
      <c r="M3026" s="2"/>
    </row>
    <row r="3027" customFormat="false" ht="27" hidden="false" customHeight="true" outlineLevel="0" collapsed="false">
      <c r="A3027" s="6"/>
      <c r="B3027" s="7" t="s">
        <v>9320</v>
      </c>
      <c r="C3027" s="6" t="s">
        <v>9321</v>
      </c>
      <c r="D3027" s="6" t="s">
        <v>9322</v>
      </c>
      <c r="E3027" s="6" t="s">
        <v>9316</v>
      </c>
      <c r="F3027" s="6"/>
      <c r="G3027" s="8" t="n">
        <v>4</v>
      </c>
      <c r="H3027" s="13" t="s">
        <v>982</v>
      </c>
      <c r="I3027" s="6" t="s">
        <v>791</v>
      </c>
      <c r="J3027" s="6"/>
      <c r="K3027" s="6"/>
      <c r="L3027" s="6"/>
      <c r="M3027" s="6"/>
    </row>
    <row r="3028" customFormat="false" ht="27" hidden="false" customHeight="true" outlineLevel="0" collapsed="false">
      <c r="A3028" s="2"/>
      <c r="B3028" s="3" t="s">
        <v>9323</v>
      </c>
      <c r="C3028" s="2" t="s">
        <v>9324</v>
      </c>
      <c r="D3028" s="2" t="s">
        <v>9325</v>
      </c>
      <c r="E3028" s="2" t="s">
        <v>9316</v>
      </c>
      <c r="F3028" s="2"/>
      <c r="G3028" s="4" t="n">
        <v>1</v>
      </c>
      <c r="H3028" s="13" t="s">
        <v>982</v>
      </c>
      <c r="I3028" s="2" t="s">
        <v>791</v>
      </c>
      <c r="J3028" s="2"/>
      <c r="K3028" s="2"/>
      <c r="L3028" s="2"/>
      <c r="M3028" s="2"/>
    </row>
    <row r="3029" customFormat="false" ht="27" hidden="false" customHeight="true" outlineLevel="0" collapsed="false">
      <c r="A3029" s="6"/>
      <c r="B3029" s="7" t="s">
        <v>9326</v>
      </c>
      <c r="C3029" s="6" t="s">
        <v>9327</v>
      </c>
      <c r="D3029" s="6" t="s">
        <v>9328</v>
      </c>
      <c r="E3029" s="6" t="s">
        <v>9316</v>
      </c>
      <c r="F3029" s="6"/>
      <c r="G3029" s="8" t="n">
        <v>2</v>
      </c>
      <c r="H3029" s="13" t="s">
        <v>982</v>
      </c>
      <c r="I3029" s="6" t="s">
        <v>791</v>
      </c>
      <c r="J3029" s="6"/>
      <c r="K3029" s="6"/>
      <c r="L3029" s="6"/>
      <c r="M3029" s="6"/>
    </row>
    <row r="3030" customFormat="false" ht="27" hidden="false" customHeight="true" outlineLevel="0" collapsed="false">
      <c r="A3030" s="2"/>
      <c r="B3030" s="3" t="s">
        <v>9329</v>
      </c>
      <c r="C3030" s="2" t="s">
        <v>9330</v>
      </c>
      <c r="D3030" s="2" t="s">
        <v>9331</v>
      </c>
      <c r="E3030" s="2" t="s">
        <v>1856</v>
      </c>
      <c r="F3030" s="2"/>
      <c r="G3030" s="4" t="n">
        <v>6</v>
      </c>
      <c r="H3030" s="13" t="s">
        <v>982</v>
      </c>
      <c r="I3030" s="2" t="s">
        <v>791</v>
      </c>
      <c r="J3030" s="2"/>
      <c r="K3030" s="2"/>
      <c r="L3030" s="2"/>
      <c r="M3030" s="2"/>
    </row>
    <row r="3031" customFormat="false" ht="27" hidden="false" customHeight="true" outlineLevel="0" collapsed="false">
      <c r="A3031" s="6"/>
      <c r="B3031" s="7" t="s">
        <v>9332</v>
      </c>
      <c r="C3031" s="6" t="s">
        <v>9333</v>
      </c>
      <c r="D3031" s="6" t="s">
        <v>9334</v>
      </c>
      <c r="E3031" s="6" t="s">
        <v>2249</v>
      </c>
      <c r="F3031" s="6"/>
      <c r="G3031" s="8" t="n">
        <v>5</v>
      </c>
      <c r="H3031" s="13" t="s">
        <v>982</v>
      </c>
      <c r="I3031" s="6" t="s">
        <v>791</v>
      </c>
      <c r="J3031" s="6"/>
      <c r="K3031" s="6"/>
      <c r="L3031" s="6"/>
      <c r="M3031" s="6"/>
    </row>
    <row r="3032" customFormat="false" ht="27" hidden="false" customHeight="true" outlineLevel="0" collapsed="false">
      <c r="A3032" s="2"/>
      <c r="B3032" s="3" t="s">
        <v>9335</v>
      </c>
      <c r="C3032" s="2" t="s">
        <v>9336</v>
      </c>
      <c r="D3032" s="2" t="s">
        <v>9337</v>
      </c>
      <c r="E3032" s="2" t="s">
        <v>1707</v>
      </c>
      <c r="F3032" s="2"/>
      <c r="G3032" s="4" t="n">
        <v>42</v>
      </c>
      <c r="H3032" s="13" t="s">
        <v>982</v>
      </c>
      <c r="I3032" s="2" t="s">
        <v>791</v>
      </c>
      <c r="J3032" s="2"/>
      <c r="K3032" s="2"/>
      <c r="L3032" s="2"/>
      <c r="M3032" s="2"/>
    </row>
    <row r="3033" customFormat="false" ht="27" hidden="false" customHeight="true" outlineLevel="0" collapsed="false">
      <c r="A3033" s="6"/>
      <c r="B3033" s="7" t="s">
        <v>9338</v>
      </c>
      <c r="C3033" s="6" t="s">
        <v>9339</v>
      </c>
      <c r="D3033" s="6" t="s">
        <v>9340</v>
      </c>
      <c r="E3033" s="6" t="s">
        <v>2249</v>
      </c>
      <c r="F3033" s="6"/>
      <c r="G3033" s="8" t="n">
        <v>69</v>
      </c>
      <c r="H3033" s="13" t="s">
        <v>982</v>
      </c>
      <c r="I3033" s="6" t="s">
        <v>791</v>
      </c>
      <c r="J3033" s="6"/>
      <c r="K3033" s="6"/>
      <c r="L3033" s="6"/>
      <c r="M3033" s="6"/>
    </row>
    <row r="3034" customFormat="false" ht="27" hidden="false" customHeight="true" outlineLevel="0" collapsed="false">
      <c r="A3034" s="2"/>
      <c r="B3034" s="3" t="s">
        <v>9341</v>
      </c>
      <c r="C3034" s="2" t="s">
        <v>9342</v>
      </c>
      <c r="D3034" s="2" t="s">
        <v>9343</v>
      </c>
      <c r="E3034" s="2" t="s">
        <v>1293</v>
      </c>
      <c r="F3034" s="2"/>
      <c r="G3034" s="4" t="n">
        <v>1</v>
      </c>
      <c r="H3034" s="13" t="s">
        <v>982</v>
      </c>
      <c r="I3034" s="2" t="s">
        <v>791</v>
      </c>
      <c r="J3034" s="2"/>
      <c r="K3034" s="2"/>
      <c r="L3034" s="2"/>
      <c r="M3034" s="2"/>
    </row>
    <row r="3035" customFormat="false" ht="27" hidden="false" customHeight="true" outlineLevel="0" collapsed="false">
      <c r="A3035" s="6"/>
      <c r="B3035" s="7" t="s">
        <v>9344</v>
      </c>
      <c r="C3035" s="6" t="s">
        <v>9345</v>
      </c>
      <c r="D3035" s="6" t="s">
        <v>9346</v>
      </c>
      <c r="E3035" s="6" t="s">
        <v>1074</v>
      </c>
      <c r="F3035" s="6"/>
      <c r="G3035" s="8" t="n">
        <v>1</v>
      </c>
      <c r="H3035" s="13" t="s">
        <v>982</v>
      </c>
      <c r="I3035" s="6" t="s">
        <v>791</v>
      </c>
      <c r="J3035" s="6"/>
      <c r="K3035" s="6"/>
      <c r="L3035" s="6"/>
      <c r="M3035" s="6"/>
    </row>
    <row r="3036" customFormat="false" ht="27" hidden="false" customHeight="true" outlineLevel="0" collapsed="false">
      <c r="A3036" s="2"/>
      <c r="B3036" s="3" t="s">
        <v>9347</v>
      </c>
      <c r="C3036" s="2" t="s">
        <v>9348</v>
      </c>
      <c r="D3036" s="2" t="s">
        <v>9349</v>
      </c>
      <c r="E3036" s="2" t="s">
        <v>2249</v>
      </c>
      <c r="F3036" s="2"/>
      <c r="G3036" s="4" t="n">
        <v>12</v>
      </c>
      <c r="H3036" s="13" t="s">
        <v>982</v>
      </c>
      <c r="I3036" s="2" t="s">
        <v>791</v>
      </c>
      <c r="J3036" s="2"/>
      <c r="K3036" s="2"/>
      <c r="L3036" s="2"/>
      <c r="M3036" s="2"/>
    </row>
    <row r="3037" customFormat="false" ht="27" hidden="false" customHeight="true" outlineLevel="0" collapsed="false">
      <c r="A3037" s="6"/>
      <c r="B3037" s="7" t="s">
        <v>9350</v>
      </c>
      <c r="C3037" s="6" t="s">
        <v>9351</v>
      </c>
      <c r="D3037" s="6" t="s">
        <v>9352</v>
      </c>
      <c r="E3037" s="6" t="s">
        <v>2249</v>
      </c>
      <c r="F3037" s="6"/>
      <c r="G3037" s="8" t="n">
        <v>45</v>
      </c>
      <c r="H3037" s="13" t="s">
        <v>982</v>
      </c>
      <c r="I3037" s="6" t="s">
        <v>791</v>
      </c>
      <c r="J3037" s="6"/>
      <c r="K3037" s="6"/>
      <c r="L3037" s="6"/>
      <c r="M3037" s="6"/>
    </row>
    <row r="3038" customFormat="false" ht="27" hidden="false" customHeight="true" outlineLevel="0" collapsed="false">
      <c r="A3038" s="2"/>
      <c r="B3038" s="3" t="s">
        <v>9353</v>
      </c>
      <c r="C3038" s="2" t="s">
        <v>9354</v>
      </c>
      <c r="D3038" s="2" t="s">
        <v>9355</v>
      </c>
      <c r="E3038" s="2" t="s">
        <v>8592</v>
      </c>
      <c r="F3038" s="2"/>
      <c r="G3038" s="4" t="n">
        <v>7</v>
      </c>
      <c r="H3038" s="13" t="s">
        <v>982</v>
      </c>
      <c r="I3038" s="2" t="s">
        <v>791</v>
      </c>
      <c r="J3038" s="2"/>
      <c r="K3038" s="2"/>
      <c r="L3038" s="2"/>
      <c r="M3038" s="2"/>
    </row>
    <row r="3039" customFormat="false" ht="27" hidden="false" customHeight="true" outlineLevel="0" collapsed="false">
      <c r="A3039" s="6"/>
      <c r="B3039" s="7" t="s">
        <v>9356</v>
      </c>
      <c r="C3039" s="6" t="s">
        <v>9357</v>
      </c>
      <c r="D3039" s="6" t="s">
        <v>9358</v>
      </c>
      <c r="E3039" s="6"/>
      <c r="F3039" s="6"/>
      <c r="G3039" s="8" t="n">
        <v>5</v>
      </c>
      <c r="H3039" s="13" t="s">
        <v>982</v>
      </c>
      <c r="I3039" s="6" t="s">
        <v>791</v>
      </c>
      <c r="J3039" s="6"/>
      <c r="K3039" s="6"/>
      <c r="L3039" s="6"/>
      <c r="M3039" s="6"/>
    </row>
    <row r="3040" customFormat="false" ht="27" hidden="false" customHeight="true" outlineLevel="0" collapsed="false">
      <c r="A3040" s="2"/>
      <c r="B3040" s="3" t="s">
        <v>9359</v>
      </c>
      <c r="C3040" s="2" t="s">
        <v>9360</v>
      </c>
      <c r="D3040" s="2" t="s">
        <v>9361</v>
      </c>
      <c r="E3040" s="2" t="s">
        <v>1195</v>
      </c>
      <c r="F3040" s="2"/>
      <c r="G3040" s="4" t="n">
        <v>6</v>
      </c>
      <c r="H3040" s="13" t="s">
        <v>982</v>
      </c>
      <c r="I3040" s="2" t="s">
        <v>791</v>
      </c>
      <c r="J3040" s="2"/>
      <c r="K3040" s="2"/>
      <c r="L3040" s="2"/>
      <c r="M3040" s="2"/>
    </row>
    <row r="3041" customFormat="false" ht="27" hidden="false" customHeight="true" outlineLevel="0" collapsed="false">
      <c r="A3041" s="6"/>
      <c r="B3041" s="7" t="s">
        <v>9362</v>
      </c>
      <c r="C3041" s="6" t="s">
        <v>9363</v>
      </c>
      <c r="D3041" s="6"/>
      <c r="E3041" s="6"/>
      <c r="F3041" s="6"/>
      <c r="G3041" s="8" t="n">
        <v>1</v>
      </c>
      <c r="H3041" s="13" t="s">
        <v>982</v>
      </c>
      <c r="I3041" s="6" t="s">
        <v>791</v>
      </c>
      <c r="J3041" s="6"/>
      <c r="K3041" s="6"/>
      <c r="L3041" s="6"/>
      <c r="M3041" s="6"/>
    </row>
    <row r="3042" customFormat="false" ht="27" hidden="false" customHeight="true" outlineLevel="0" collapsed="false">
      <c r="A3042" s="2"/>
      <c r="B3042" s="3" t="s">
        <v>9364</v>
      </c>
      <c r="C3042" s="2" t="s">
        <v>9365</v>
      </c>
      <c r="D3042" s="2" t="s">
        <v>9366</v>
      </c>
      <c r="E3042" s="2" t="s">
        <v>1074</v>
      </c>
      <c r="F3042" s="2"/>
      <c r="G3042" s="4" t="n">
        <v>2</v>
      </c>
      <c r="H3042" s="13" t="s">
        <v>982</v>
      </c>
      <c r="I3042" s="2" t="s">
        <v>791</v>
      </c>
      <c r="J3042" s="2"/>
      <c r="K3042" s="2"/>
      <c r="L3042" s="2"/>
      <c r="M3042" s="2"/>
    </row>
    <row r="3043" customFormat="false" ht="27" hidden="false" customHeight="true" outlineLevel="0" collapsed="false">
      <c r="A3043" s="6"/>
      <c r="B3043" s="7" t="s">
        <v>9367</v>
      </c>
      <c r="C3043" s="6" t="s">
        <v>9368</v>
      </c>
      <c r="D3043" s="6" t="s">
        <v>9369</v>
      </c>
      <c r="E3043" s="6"/>
      <c r="F3043" s="6"/>
      <c r="G3043" s="8" t="n">
        <v>1</v>
      </c>
      <c r="H3043" s="13" t="s">
        <v>982</v>
      </c>
      <c r="I3043" s="6" t="s">
        <v>791</v>
      </c>
      <c r="J3043" s="6"/>
      <c r="K3043" s="6"/>
      <c r="L3043" s="6"/>
      <c r="M3043" s="6"/>
    </row>
    <row r="3044" customFormat="false" ht="27" hidden="false" customHeight="true" outlineLevel="0" collapsed="false">
      <c r="A3044" s="2"/>
      <c r="B3044" s="3" t="s">
        <v>9370</v>
      </c>
      <c r="C3044" s="2" t="s">
        <v>9371</v>
      </c>
      <c r="D3044" s="2" t="s">
        <v>9372</v>
      </c>
      <c r="E3044" s="2" t="s">
        <v>1074</v>
      </c>
      <c r="F3044" s="2"/>
      <c r="G3044" s="4" t="n">
        <v>1</v>
      </c>
      <c r="H3044" s="13" t="s">
        <v>982</v>
      </c>
      <c r="I3044" s="2" t="s">
        <v>791</v>
      </c>
      <c r="J3044" s="2"/>
      <c r="K3044" s="2"/>
      <c r="L3044" s="2"/>
      <c r="M3044" s="2"/>
    </row>
    <row r="3045" customFormat="false" ht="27" hidden="false" customHeight="true" outlineLevel="0" collapsed="false">
      <c r="A3045" s="6"/>
      <c r="B3045" s="7" t="s">
        <v>9373</v>
      </c>
      <c r="C3045" s="6" t="s">
        <v>9374</v>
      </c>
      <c r="D3045" s="6" t="s">
        <v>9375</v>
      </c>
      <c r="E3045" s="6" t="s">
        <v>2249</v>
      </c>
      <c r="F3045" s="6"/>
      <c r="G3045" s="8" t="n">
        <v>16</v>
      </c>
      <c r="H3045" s="13" t="s">
        <v>982</v>
      </c>
      <c r="I3045" s="6" t="s">
        <v>791</v>
      </c>
      <c r="J3045" s="6"/>
      <c r="K3045" s="6"/>
      <c r="L3045" s="6"/>
      <c r="M3045" s="6"/>
    </row>
    <row r="3046" customFormat="false" ht="27" hidden="false" customHeight="true" outlineLevel="0" collapsed="false">
      <c r="A3046" s="2"/>
      <c r="B3046" s="3" t="s">
        <v>9376</v>
      </c>
      <c r="C3046" s="2" t="s">
        <v>9377</v>
      </c>
      <c r="D3046" s="2" t="s">
        <v>9378</v>
      </c>
      <c r="E3046" s="2" t="s">
        <v>1074</v>
      </c>
      <c r="F3046" s="2"/>
      <c r="G3046" s="4" t="n">
        <v>2</v>
      </c>
      <c r="H3046" s="13" t="s">
        <v>982</v>
      </c>
      <c r="I3046" s="2" t="s">
        <v>791</v>
      </c>
      <c r="J3046" s="2"/>
      <c r="K3046" s="2"/>
      <c r="L3046" s="2"/>
      <c r="M3046" s="2"/>
    </row>
    <row r="3047" customFormat="false" ht="27" hidden="false" customHeight="true" outlineLevel="0" collapsed="false">
      <c r="A3047" s="6"/>
      <c r="B3047" s="7" t="s">
        <v>9379</v>
      </c>
      <c r="C3047" s="6" t="s">
        <v>9380</v>
      </c>
      <c r="D3047" s="6" t="s">
        <v>9381</v>
      </c>
      <c r="E3047" s="6" t="s">
        <v>1195</v>
      </c>
      <c r="F3047" s="6"/>
      <c r="G3047" s="8" t="n">
        <v>4</v>
      </c>
      <c r="H3047" s="13" t="s">
        <v>982</v>
      </c>
      <c r="I3047" s="6" t="s">
        <v>791</v>
      </c>
      <c r="J3047" s="6"/>
      <c r="K3047" s="6"/>
      <c r="L3047" s="6"/>
      <c r="M3047" s="6"/>
    </row>
    <row r="3048" customFormat="false" ht="27" hidden="false" customHeight="true" outlineLevel="0" collapsed="false">
      <c r="A3048" s="2"/>
      <c r="B3048" s="3" t="s">
        <v>9382</v>
      </c>
      <c r="C3048" s="2" t="s">
        <v>9383</v>
      </c>
      <c r="D3048" s="2" t="s">
        <v>9384</v>
      </c>
      <c r="E3048" s="2" t="s">
        <v>886</v>
      </c>
      <c r="F3048" s="2"/>
      <c r="G3048" s="4" t="n">
        <v>17</v>
      </c>
      <c r="H3048" s="13" t="s">
        <v>982</v>
      </c>
      <c r="I3048" s="2" t="s">
        <v>791</v>
      </c>
      <c r="J3048" s="2"/>
      <c r="K3048" s="2"/>
      <c r="L3048" s="2"/>
      <c r="M3048" s="2"/>
    </row>
    <row r="3049" customFormat="false" ht="27" hidden="false" customHeight="true" outlineLevel="0" collapsed="false">
      <c r="A3049" s="6"/>
      <c r="B3049" s="7" t="s">
        <v>9385</v>
      </c>
      <c r="C3049" s="6" t="s">
        <v>9386</v>
      </c>
      <c r="D3049" s="6" t="s">
        <v>9387</v>
      </c>
      <c r="E3049" s="6" t="s">
        <v>886</v>
      </c>
      <c r="F3049" s="6"/>
      <c r="G3049" s="8" t="n">
        <v>13</v>
      </c>
      <c r="H3049" s="13" t="s">
        <v>982</v>
      </c>
      <c r="I3049" s="6" t="s">
        <v>791</v>
      </c>
      <c r="J3049" s="6"/>
      <c r="K3049" s="6"/>
      <c r="L3049" s="6"/>
      <c r="M3049" s="6"/>
    </row>
    <row r="3050" customFormat="false" ht="27" hidden="false" customHeight="true" outlineLevel="0" collapsed="false">
      <c r="A3050" s="2"/>
      <c r="B3050" s="3" t="s">
        <v>9388</v>
      </c>
      <c r="C3050" s="2" t="s">
        <v>9389</v>
      </c>
      <c r="D3050" s="2" t="s">
        <v>9390</v>
      </c>
      <c r="E3050" s="2" t="s">
        <v>1134</v>
      </c>
      <c r="F3050" s="2"/>
      <c r="G3050" s="4" t="n">
        <v>2</v>
      </c>
      <c r="H3050" s="13" t="s">
        <v>982</v>
      </c>
      <c r="I3050" s="2" t="s">
        <v>791</v>
      </c>
      <c r="J3050" s="2"/>
      <c r="K3050" s="2"/>
      <c r="L3050" s="2"/>
      <c r="M3050" s="2"/>
    </row>
    <row r="3051" customFormat="false" ht="27" hidden="false" customHeight="true" outlineLevel="0" collapsed="false">
      <c r="A3051" s="6"/>
      <c r="B3051" s="7" t="s">
        <v>9391</v>
      </c>
      <c r="C3051" s="6" t="s">
        <v>9392</v>
      </c>
      <c r="D3051" s="6" t="s">
        <v>9393</v>
      </c>
      <c r="E3051" s="6" t="s">
        <v>3362</v>
      </c>
      <c r="F3051" s="6"/>
      <c r="G3051" s="8" t="n">
        <v>1</v>
      </c>
      <c r="H3051" s="13" t="s">
        <v>982</v>
      </c>
      <c r="I3051" s="6" t="s">
        <v>791</v>
      </c>
      <c r="J3051" s="6"/>
      <c r="K3051" s="6"/>
      <c r="L3051" s="6"/>
      <c r="M3051" s="6"/>
    </row>
    <row r="3052" customFormat="false" ht="27" hidden="false" customHeight="true" outlineLevel="0" collapsed="false">
      <c r="A3052" s="2"/>
      <c r="B3052" s="3" t="s">
        <v>9394</v>
      </c>
      <c r="C3052" s="2" t="s">
        <v>9395</v>
      </c>
      <c r="D3052" s="2" t="s">
        <v>9396</v>
      </c>
      <c r="E3052" s="2" t="s">
        <v>1856</v>
      </c>
      <c r="F3052" s="2"/>
      <c r="G3052" s="4" t="n">
        <v>4</v>
      </c>
      <c r="H3052" s="13" t="s">
        <v>982</v>
      </c>
      <c r="I3052" s="2" t="s">
        <v>791</v>
      </c>
      <c r="J3052" s="2"/>
      <c r="K3052" s="2"/>
      <c r="L3052" s="2"/>
      <c r="M3052" s="2"/>
    </row>
    <row r="3053" customFormat="false" ht="27" hidden="false" customHeight="true" outlineLevel="0" collapsed="false">
      <c r="A3053" s="6"/>
      <c r="B3053" s="7" t="s">
        <v>9397</v>
      </c>
      <c r="C3053" s="6" t="s">
        <v>9398</v>
      </c>
      <c r="D3053" s="6" t="s">
        <v>9399</v>
      </c>
      <c r="E3053" s="6" t="s">
        <v>1856</v>
      </c>
      <c r="F3053" s="6"/>
      <c r="G3053" s="8" t="n">
        <v>5</v>
      </c>
      <c r="H3053" s="13" t="s">
        <v>982</v>
      </c>
      <c r="I3053" s="6" t="s">
        <v>791</v>
      </c>
      <c r="J3053" s="6"/>
      <c r="K3053" s="6"/>
      <c r="L3053" s="6"/>
      <c r="M3053" s="6"/>
    </row>
    <row r="3054" customFormat="false" ht="27" hidden="false" customHeight="true" outlineLevel="0" collapsed="false">
      <c r="A3054" s="2"/>
      <c r="B3054" s="3" t="s">
        <v>9400</v>
      </c>
      <c r="C3054" s="2" t="s">
        <v>9401</v>
      </c>
      <c r="D3054" s="2" t="s">
        <v>9402</v>
      </c>
      <c r="E3054" s="2" t="s">
        <v>2249</v>
      </c>
      <c r="F3054" s="2"/>
      <c r="G3054" s="4" t="n">
        <v>1</v>
      </c>
      <c r="H3054" s="13" t="s">
        <v>982</v>
      </c>
      <c r="I3054" s="2" t="s">
        <v>791</v>
      </c>
      <c r="J3054" s="2"/>
      <c r="K3054" s="2"/>
      <c r="L3054" s="2"/>
      <c r="M3054" s="2"/>
    </row>
    <row r="3055" customFormat="false" ht="27" hidden="false" customHeight="true" outlineLevel="0" collapsed="false">
      <c r="A3055" s="6"/>
      <c r="B3055" s="7" t="s">
        <v>9403</v>
      </c>
      <c r="C3055" s="6" t="s">
        <v>9404</v>
      </c>
      <c r="D3055" s="6" t="s">
        <v>9405</v>
      </c>
      <c r="E3055" s="6" t="s">
        <v>1074</v>
      </c>
      <c r="F3055" s="6"/>
      <c r="G3055" s="8" t="n">
        <v>5</v>
      </c>
      <c r="H3055" s="13" t="s">
        <v>982</v>
      </c>
      <c r="I3055" s="6" t="s">
        <v>791</v>
      </c>
      <c r="J3055" s="6"/>
      <c r="K3055" s="6"/>
      <c r="L3055" s="6"/>
      <c r="M3055" s="6"/>
    </row>
    <row r="3056" customFormat="false" ht="27" hidden="false" customHeight="true" outlineLevel="0" collapsed="false">
      <c r="A3056" s="2"/>
      <c r="B3056" s="3" t="s">
        <v>9406</v>
      </c>
      <c r="C3056" s="2" t="s">
        <v>9407</v>
      </c>
      <c r="D3056" s="2" t="s">
        <v>9408</v>
      </c>
      <c r="E3056" s="2" t="s">
        <v>1074</v>
      </c>
      <c r="F3056" s="2"/>
      <c r="G3056" s="4" t="n">
        <v>9</v>
      </c>
      <c r="H3056" s="13" t="s">
        <v>982</v>
      </c>
      <c r="I3056" s="2" t="s">
        <v>791</v>
      </c>
      <c r="J3056" s="2"/>
      <c r="K3056" s="2"/>
      <c r="L3056" s="2"/>
      <c r="M3056" s="2"/>
    </row>
    <row r="3057" customFormat="false" ht="27" hidden="false" customHeight="true" outlineLevel="0" collapsed="false">
      <c r="A3057" s="6"/>
      <c r="B3057" s="7" t="s">
        <v>9409</v>
      </c>
      <c r="C3057" s="6" t="s">
        <v>9410</v>
      </c>
      <c r="D3057" s="6" t="s">
        <v>9411</v>
      </c>
      <c r="E3057" s="6"/>
      <c r="F3057" s="6"/>
      <c r="G3057" s="8" t="n">
        <v>2</v>
      </c>
      <c r="H3057" s="13" t="s">
        <v>982</v>
      </c>
      <c r="I3057" s="6" t="s">
        <v>791</v>
      </c>
      <c r="J3057" s="6"/>
      <c r="K3057" s="6"/>
      <c r="L3057" s="6"/>
      <c r="M3057" s="6"/>
    </row>
    <row r="3058" customFormat="false" ht="27" hidden="false" customHeight="true" outlineLevel="0" collapsed="false">
      <c r="A3058" s="2"/>
      <c r="B3058" s="3" t="s">
        <v>9412</v>
      </c>
      <c r="C3058" s="2" t="s">
        <v>9413</v>
      </c>
      <c r="D3058" s="2" t="s">
        <v>9414</v>
      </c>
      <c r="E3058" s="2" t="s">
        <v>1134</v>
      </c>
      <c r="F3058" s="2"/>
      <c r="G3058" s="4" t="n">
        <v>1</v>
      </c>
      <c r="H3058" s="13" t="s">
        <v>982</v>
      </c>
      <c r="I3058" s="2" t="s">
        <v>791</v>
      </c>
      <c r="J3058" s="2"/>
      <c r="K3058" s="2"/>
      <c r="L3058" s="2"/>
      <c r="M3058" s="2"/>
    </row>
    <row r="3059" customFormat="false" ht="27" hidden="false" customHeight="true" outlineLevel="0" collapsed="false">
      <c r="A3059" s="6"/>
      <c r="B3059" s="7" t="s">
        <v>9415</v>
      </c>
      <c r="C3059" s="6" t="s">
        <v>9416</v>
      </c>
      <c r="D3059" s="6"/>
      <c r="E3059" s="6" t="s">
        <v>55</v>
      </c>
      <c r="F3059" s="6"/>
      <c r="G3059" s="8" t="n">
        <v>1610</v>
      </c>
      <c r="H3059" s="13" t="s">
        <v>982</v>
      </c>
      <c r="I3059" s="6" t="s">
        <v>791</v>
      </c>
      <c r="J3059" s="6"/>
      <c r="K3059" s="6"/>
      <c r="L3059" s="6"/>
      <c r="M3059" s="6"/>
    </row>
    <row r="3060" customFormat="false" ht="27" hidden="false" customHeight="true" outlineLevel="0" collapsed="false">
      <c r="A3060" s="2"/>
      <c r="B3060" s="3" t="s">
        <v>9417</v>
      </c>
      <c r="C3060" s="2" t="s">
        <v>9418</v>
      </c>
      <c r="D3060" s="2" t="s">
        <v>9419</v>
      </c>
      <c r="E3060" s="2" t="s">
        <v>1122</v>
      </c>
      <c r="F3060" s="2"/>
      <c r="G3060" s="4" t="n">
        <v>27</v>
      </c>
      <c r="H3060" s="13" t="s">
        <v>982</v>
      </c>
      <c r="I3060" s="2" t="s">
        <v>791</v>
      </c>
      <c r="J3060" s="2"/>
      <c r="K3060" s="2"/>
      <c r="L3060" s="2"/>
      <c r="M3060" s="2"/>
    </row>
    <row r="3061" customFormat="false" ht="27" hidden="false" customHeight="true" outlineLevel="0" collapsed="false">
      <c r="A3061" s="6"/>
      <c r="B3061" s="7" t="s">
        <v>9420</v>
      </c>
      <c r="C3061" s="6" t="s">
        <v>9421</v>
      </c>
      <c r="D3061" s="6" t="s">
        <v>9422</v>
      </c>
      <c r="E3061" s="6" t="s">
        <v>1122</v>
      </c>
      <c r="F3061" s="6"/>
      <c r="G3061" s="8" t="n">
        <v>26</v>
      </c>
      <c r="H3061" s="13" t="s">
        <v>982</v>
      </c>
      <c r="I3061" s="6" t="s">
        <v>791</v>
      </c>
      <c r="J3061" s="6"/>
      <c r="K3061" s="6"/>
      <c r="L3061" s="6"/>
      <c r="M3061" s="6"/>
    </row>
    <row r="3062" customFormat="false" ht="27" hidden="false" customHeight="true" outlineLevel="0" collapsed="false">
      <c r="A3062" s="2"/>
      <c r="B3062" s="3" t="s">
        <v>9423</v>
      </c>
      <c r="C3062" s="2" t="s">
        <v>9424</v>
      </c>
      <c r="D3062" s="2" t="s">
        <v>9425</v>
      </c>
      <c r="E3062" s="2" t="s">
        <v>1122</v>
      </c>
      <c r="F3062" s="2"/>
      <c r="G3062" s="4" t="n">
        <v>22</v>
      </c>
      <c r="H3062" s="13" t="s">
        <v>982</v>
      </c>
      <c r="I3062" s="2" t="s">
        <v>791</v>
      </c>
      <c r="J3062" s="2"/>
      <c r="K3062" s="2"/>
      <c r="L3062" s="2"/>
      <c r="M3062" s="2"/>
    </row>
    <row r="3063" customFormat="false" ht="27" hidden="false" customHeight="true" outlineLevel="0" collapsed="false">
      <c r="A3063" s="6"/>
      <c r="B3063" s="7" t="s">
        <v>9426</v>
      </c>
      <c r="C3063" s="6" t="s">
        <v>9427</v>
      </c>
      <c r="D3063" s="6" t="s">
        <v>9428</v>
      </c>
      <c r="E3063" s="6" t="s">
        <v>1856</v>
      </c>
      <c r="F3063" s="6"/>
      <c r="G3063" s="8" t="n">
        <v>7</v>
      </c>
      <c r="H3063" s="13" t="s">
        <v>982</v>
      </c>
      <c r="I3063" s="6" t="s">
        <v>791</v>
      </c>
      <c r="J3063" s="6"/>
      <c r="K3063" s="6"/>
      <c r="L3063" s="6"/>
      <c r="M3063" s="6"/>
    </row>
    <row r="3064" customFormat="false" ht="27" hidden="false" customHeight="true" outlineLevel="0" collapsed="false">
      <c r="A3064" s="2"/>
      <c r="B3064" s="3" t="s">
        <v>9429</v>
      </c>
      <c r="C3064" s="2" t="s">
        <v>9430</v>
      </c>
      <c r="D3064" s="2" t="s">
        <v>9431</v>
      </c>
      <c r="E3064" s="2" t="s">
        <v>1130</v>
      </c>
      <c r="F3064" s="2"/>
      <c r="G3064" s="4" t="n">
        <v>3</v>
      </c>
      <c r="H3064" s="13" t="s">
        <v>982</v>
      </c>
      <c r="I3064" s="2" t="s">
        <v>791</v>
      </c>
      <c r="J3064" s="2"/>
      <c r="K3064" s="2"/>
      <c r="L3064" s="2"/>
      <c r="M3064" s="2"/>
    </row>
    <row r="3065" customFormat="false" ht="27" hidden="false" customHeight="true" outlineLevel="0" collapsed="false">
      <c r="A3065" s="6"/>
      <c r="B3065" s="7" t="s">
        <v>9432</v>
      </c>
      <c r="C3065" s="6" t="s">
        <v>9433</v>
      </c>
      <c r="D3065" s="6" t="s">
        <v>9434</v>
      </c>
      <c r="E3065" s="6" t="s">
        <v>1856</v>
      </c>
      <c r="F3065" s="6"/>
      <c r="G3065" s="8" t="n">
        <v>6</v>
      </c>
      <c r="H3065" s="13" t="s">
        <v>982</v>
      </c>
      <c r="I3065" s="6" t="s">
        <v>791</v>
      </c>
      <c r="J3065" s="6"/>
      <c r="K3065" s="6"/>
      <c r="L3065" s="6"/>
      <c r="M3065" s="6"/>
    </row>
    <row r="3066" customFormat="false" ht="27" hidden="false" customHeight="true" outlineLevel="0" collapsed="false">
      <c r="A3066" s="2"/>
      <c r="B3066" s="3" t="s">
        <v>9435</v>
      </c>
      <c r="C3066" s="2" t="s">
        <v>9436</v>
      </c>
      <c r="D3066" s="2"/>
      <c r="E3066" s="2" t="s">
        <v>55</v>
      </c>
      <c r="F3066" s="2"/>
      <c r="G3066" s="4" t="n">
        <v>41</v>
      </c>
      <c r="H3066" s="13" t="s">
        <v>982</v>
      </c>
      <c r="I3066" s="2" t="s">
        <v>791</v>
      </c>
      <c r="J3066" s="2"/>
      <c r="K3066" s="2"/>
      <c r="L3066" s="2"/>
      <c r="M3066" s="2"/>
    </row>
    <row r="3067" customFormat="false" ht="27" hidden="false" customHeight="true" outlineLevel="0" collapsed="false">
      <c r="A3067" s="6"/>
      <c r="B3067" s="7" t="s">
        <v>9437</v>
      </c>
      <c r="C3067" s="6" t="s">
        <v>9438</v>
      </c>
      <c r="D3067" s="6" t="s">
        <v>9439</v>
      </c>
      <c r="E3067" s="6" t="s">
        <v>1130</v>
      </c>
      <c r="F3067" s="6"/>
      <c r="G3067" s="8" t="n">
        <v>3</v>
      </c>
      <c r="H3067" s="13" t="s">
        <v>982</v>
      </c>
      <c r="I3067" s="6" t="s">
        <v>791</v>
      </c>
      <c r="J3067" s="6"/>
      <c r="K3067" s="6"/>
      <c r="L3067" s="6"/>
      <c r="M3067" s="6"/>
    </row>
    <row r="3068" customFormat="false" ht="27" hidden="false" customHeight="true" outlineLevel="0" collapsed="false">
      <c r="A3068" s="2"/>
      <c r="B3068" s="3" t="s">
        <v>9440</v>
      </c>
      <c r="C3068" s="2" t="s">
        <v>9441</v>
      </c>
      <c r="D3068" s="2" t="s">
        <v>9442</v>
      </c>
      <c r="E3068" s="2" t="s">
        <v>1856</v>
      </c>
      <c r="F3068" s="2"/>
      <c r="G3068" s="4" t="n">
        <v>9</v>
      </c>
      <c r="H3068" s="13" t="s">
        <v>982</v>
      </c>
      <c r="I3068" s="2" t="s">
        <v>791</v>
      </c>
      <c r="J3068" s="2"/>
      <c r="K3068" s="2"/>
      <c r="L3068" s="2"/>
      <c r="M3068" s="2"/>
    </row>
    <row r="3069" customFormat="false" ht="27" hidden="false" customHeight="true" outlineLevel="0" collapsed="false">
      <c r="A3069" s="6"/>
      <c r="B3069" s="7" t="s">
        <v>9443</v>
      </c>
      <c r="C3069" s="6" t="s">
        <v>9444</v>
      </c>
      <c r="D3069" s="6"/>
      <c r="E3069" s="6" t="s">
        <v>55</v>
      </c>
      <c r="F3069" s="6"/>
      <c r="G3069" s="8" t="n">
        <v>30</v>
      </c>
      <c r="H3069" s="13" t="s">
        <v>982</v>
      </c>
      <c r="I3069" s="6" t="s">
        <v>791</v>
      </c>
      <c r="J3069" s="6"/>
      <c r="K3069" s="6"/>
      <c r="L3069" s="6"/>
      <c r="M3069" s="6"/>
    </row>
    <row r="3070" customFormat="false" ht="27" hidden="false" customHeight="true" outlineLevel="0" collapsed="false">
      <c r="A3070" s="2"/>
      <c r="B3070" s="3" t="s">
        <v>9445</v>
      </c>
      <c r="C3070" s="2" t="s">
        <v>9446</v>
      </c>
      <c r="D3070" s="2"/>
      <c r="E3070" s="2" t="s">
        <v>55</v>
      </c>
      <c r="F3070" s="2"/>
      <c r="G3070" s="4" t="n">
        <v>3</v>
      </c>
      <c r="H3070" s="13" t="s">
        <v>982</v>
      </c>
      <c r="I3070" s="2" t="s">
        <v>791</v>
      </c>
      <c r="J3070" s="2"/>
      <c r="K3070" s="2"/>
      <c r="L3070" s="2"/>
      <c r="M3070" s="2"/>
    </row>
    <row r="3071" customFormat="false" ht="27" hidden="false" customHeight="true" outlineLevel="0" collapsed="false">
      <c r="A3071" s="6"/>
      <c r="B3071" s="7" t="s">
        <v>9447</v>
      </c>
      <c r="C3071" s="6" t="s">
        <v>9448</v>
      </c>
      <c r="D3071" s="6" t="s">
        <v>9449</v>
      </c>
      <c r="E3071" s="6" t="s">
        <v>1856</v>
      </c>
      <c r="F3071" s="6"/>
      <c r="G3071" s="8" t="n">
        <v>1</v>
      </c>
      <c r="H3071" s="13" t="s">
        <v>982</v>
      </c>
      <c r="I3071" s="6" t="s">
        <v>791</v>
      </c>
      <c r="J3071" s="6"/>
      <c r="K3071" s="6"/>
      <c r="L3071" s="6"/>
      <c r="M3071" s="6"/>
    </row>
    <row r="3072" customFormat="false" ht="27" hidden="false" customHeight="true" outlineLevel="0" collapsed="false">
      <c r="A3072" s="2"/>
      <c r="B3072" s="3" t="s">
        <v>9450</v>
      </c>
      <c r="C3072" s="2" t="s">
        <v>9451</v>
      </c>
      <c r="D3072" s="2" t="s">
        <v>9452</v>
      </c>
      <c r="E3072" s="2" t="s">
        <v>1856</v>
      </c>
      <c r="F3072" s="2"/>
      <c r="G3072" s="4" t="n">
        <v>3</v>
      </c>
      <c r="H3072" s="13" t="s">
        <v>982</v>
      </c>
      <c r="I3072" s="2" t="s">
        <v>791</v>
      </c>
      <c r="J3072" s="2"/>
      <c r="K3072" s="2"/>
      <c r="L3072" s="2"/>
      <c r="M3072" s="2"/>
    </row>
    <row r="3073" customFormat="false" ht="27" hidden="false" customHeight="true" outlineLevel="0" collapsed="false">
      <c r="A3073" s="6"/>
      <c r="B3073" s="7" t="s">
        <v>9453</v>
      </c>
      <c r="C3073" s="6" t="s">
        <v>9454</v>
      </c>
      <c r="D3073" s="6"/>
      <c r="E3073" s="6" t="s">
        <v>55</v>
      </c>
      <c r="F3073" s="6"/>
      <c r="G3073" s="8" t="n">
        <v>114</v>
      </c>
      <c r="H3073" s="13" t="s">
        <v>982</v>
      </c>
      <c r="I3073" s="6" t="s">
        <v>791</v>
      </c>
      <c r="J3073" s="6"/>
      <c r="K3073" s="6"/>
      <c r="L3073" s="6"/>
      <c r="M3073" s="6"/>
    </row>
    <row r="3074" customFormat="false" ht="27" hidden="false" customHeight="true" outlineLevel="0" collapsed="false">
      <c r="A3074" s="2"/>
      <c r="B3074" s="3" t="s">
        <v>9455</v>
      </c>
      <c r="C3074" s="2" t="s">
        <v>9456</v>
      </c>
      <c r="D3074" s="2" t="s">
        <v>9457</v>
      </c>
      <c r="E3074" s="2" t="s">
        <v>1856</v>
      </c>
      <c r="F3074" s="2"/>
      <c r="G3074" s="4" t="n">
        <v>13</v>
      </c>
      <c r="H3074" s="13" t="s">
        <v>982</v>
      </c>
      <c r="I3074" s="2" t="s">
        <v>791</v>
      </c>
      <c r="J3074" s="2"/>
      <c r="K3074" s="2"/>
      <c r="L3074" s="2"/>
      <c r="M3074" s="2"/>
    </row>
    <row r="3075" customFormat="false" ht="27" hidden="false" customHeight="true" outlineLevel="0" collapsed="false">
      <c r="A3075" s="6"/>
      <c r="B3075" s="7" t="s">
        <v>9458</v>
      </c>
      <c r="C3075" s="6" t="s">
        <v>9459</v>
      </c>
      <c r="D3075" s="6"/>
      <c r="E3075" s="6" t="s">
        <v>55</v>
      </c>
      <c r="F3075" s="6"/>
      <c r="G3075" s="8" t="n">
        <v>53</v>
      </c>
      <c r="H3075" s="13" t="s">
        <v>982</v>
      </c>
      <c r="I3075" s="6" t="s">
        <v>791</v>
      </c>
      <c r="J3075" s="6"/>
      <c r="K3075" s="6"/>
      <c r="L3075" s="6"/>
      <c r="M3075" s="6"/>
    </row>
    <row r="3076" customFormat="false" ht="27" hidden="false" customHeight="true" outlineLevel="0" collapsed="false">
      <c r="A3076" s="2"/>
      <c r="B3076" s="3" t="s">
        <v>9460</v>
      </c>
      <c r="C3076" s="2" t="s">
        <v>9461</v>
      </c>
      <c r="D3076" s="2" t="s">
        <v>9462</v>
      </c>
      <c r="E3076" s="2" t="s">
        <v>1130</v>
      </c>
      <c r="F3076" s="2"/>
      <c r="G3076" s="4" t="n">
        <v>11</v>
      </c>
      <c r="H3076" s="13" t="s">
        <v>982</v>
      </c>
      <c r="I3076" s="2" t="s">
        <v>791</v>
      </c>
      <c r="J3076" s="2"/>
      <c r="K3076" s="2"/>
      <c r="L3076" s="2"/>
      <c r="M3076" s="2"/>
    </row>
    <row r="3077" customFormat="false" ht="27" hidden="false" customHeight="true" outlineLevel="0" collapsed="false">
      <c r="A3077" s="6"/>
      <c r="B3077" s="7" t="s">
        <v>9463</v>
      </c>
      <c r="C3077" s="6" t="s">
        <v>9464</v>
      </c>
      <c r="D3077" s="6" t="s">
        <v>9465</v>
      </c>
      <c r="E3077" s="6" t="s">
        <v>1130</v>
      </c>
      <c r="F3077" s="6"/>
      <c r="G3077" s="8" t="n">
        <v>5</v>
      </c>
      <c r="H3077" s="13" t="s">
        <v>982</v>
      </c>
      <c r="I3077" s="6" t="s">
        <v>791</v>
      </c>
      <c r="J3077" s="6"/>
      <c r="K3077" s="6"/>
      <c r="L3077" s="6"/>
      <c r="M3077" s="6"/>
    </row>
    <row r="3078" customFormat="false" ht="27" hidden="false" customHeight="true" outlineLevel="0" collapsed="false">
      <c r="A3078" s="2"/>
      <c r="B3078" s="3" t="s">
        <v>9466</v>
      </c>
      <c r="C3078" s="2" t="s">
        <v>9467</v>
      </c>
      <c r="D3078" s="2" t="s">
        <v>9468</v>
      </c>
      <c r="E3078" s="2" t="s">
        <v>1122</v>
      </c>
      <c r="F3078" s="2"/>
      <c r="G3078" s="4" t="n">
        <v>6</v>
      </c>
      <c r="H3078" s="13" t="s">
        <v>982</v>
      </c>
      <c r="I3078" s="2" t="s">
        <v>791</v>
      </c>
      <c r="J3078" s="2"/>
      <c r="K3078" s="2"/>
      <c r="L3078" s="2"/>
      <c r="M3078" s="2"/>
    </row>
    <row r="3079" customFormat="false" ht="27" hidden="false" customHeight="true" outlineLevel="0" collapsed="false">
      <c r="A3079" s="6"/>
      <c r="B3079" s="7" t="s">
        <v>9469</v>
      </c>
      <c r="C3079" s="6" t="s">
        <v>9470</v>
      </c>
      <c r="D3079" s="6" t="s">
        <v>9471</v>
      </c>
      <c r="E3079" s="6" t="s">
        <v>1122</v>
      </c>
      <c r="F3079" s="6"/>
      <c r="G3079" s="8" t="n">
        <v>4</v>
      </c>
      <c r="H3079" s="13" t="s">
        <v>982</v>
      </c>
      <c r="I3079" s="6" t="s">
        <v>791</v>
      </c>
      <c r="J3079" s="6"/>
      <c r="K3079" s="6"/>
      <c r="L3079" s="6"/>
      <c r="M3079" s="6"/>
    </row>
    <row r="3080" customFormat="false" ht="27" hidden="false" customHeight="true" outlineLevel="0" collapsed="false">
      <c r="A3080" s="2"/>
      <c r="B3080" s="3" t="s">
        <v>9472</v>
      </c>
      <c r="C3080" s="2" t="s">
        <v>9473</v>
      </c>
      <c r="D3080" s="2" t="s">
        <v>9474</v>
      </c>
      <c r="E3080" s="2" t="s">
        <v>1122</v>
      </c>
      <c r="F3080" s="2"/>
      <c r="G3080" s="4" t="n">
        <v>3</v>
      </c>
      <c r="H3080" s="13" t="s">
        <v>982</v>
      </c>
      <c r="I3080" s="2" t="s">
        <v>791</v>
      </c>
      <c r="J3080" s="2"/>
      <c r="K3080" s="2"/>
      <c r="L3080" s="2"/>
      <c r="M3080" s="2"/>
    </row>
    <row r="3081" customFormat="false" ht="27" hidden="false" customHeight="true" outlineLevel="0" collapsed="false">
      <c r="A3081" s="6"/>
      <c r="B3081" s="7" t="s">
        <v>9475</v>
      </c>
      <c r="C3081" s="6" t="s">
        <v>9476</v>
      </c>
      <c r="D3081" s="6" t="s">
        <v>9477</v>
      </c>
      <c r="E3081" s="6" t="s">
        <v>1630</v>
      </c>
      <c r="F3081" s="6"/>
      <c r="G3081" s="8" t="n">
        <v>29</v>
      </c>
      <c r="H3081" s="13" t="s">
        <v>982</v>
      </c>
      <c r="I3081" s="6" t="s">
        <v>791</v>
      </c>
      <c r="J3081" s="6"/>
      <c r="K3081" s="6"/>
      <c r="L3081" s="6"/>
      <c r="M3081" s="6"/>
    </row>
    <row r="3082" customFormat="false" ht="27" hidden="false" customHeight="true" outlineLevel="0" collapsed="false">
      <c r="A3082" s="2"/>
      <c r="B3082" s="3" t="s">
        <v>9478</v>
      </c>
      <c r="C3082" s="2" t="s">
        <v>9479</v>
      </c>
      <c r="D3082" s="2" t="s">
        <v>9480</v>
      </c>
      <c r="E3082" s="2" t="s">
        <v>1106</v>
      </c>
      <c r="F3082" s="2"/>
      <c r="G3082" s="4" t="n">
        <v>3</v>
      </c>
      <c r="H3082" s="13" t="s">
        <v>982</v>
      </c>
      <c r="I3082" s="2" t="s">
        <v>791</v>
      </c>
      <c r="J3082" s="2"/>
      <c r="K3082" s="2"/>
      <c r="L3082" s="2"/>
      <c r="M3082" s="2"/>
    </row>
    <row r="3083" customFormat="false" ht="27" hidden="false" customHeight="true" outlineLevel="0" collapsed="false">
      <c r="A3083" s="6"/>
      <c r="B3083" s="7" t="s">
        <v>9481</v>
      </c>
      <c r="C3083" s="6" t="s">
        <v>9482</v>
      </c>
      <c r="D3083" s="6" t="s">
        <v>9483</v>
      </c>
      <c r="E3083" s="6" t="s">
        <v>1106</v>
      </c>
      <c r="F3083" s="6"/>
      <c r="G3083" s="8" t="n">
        <v>3</v>
      </c>
      <c r="H3083" s="13" t="s">
        <v>982</v>
      </c>
      <c r="I3083" s="6" t="s">
        <v>791</v>
      </c>
      <c r="J3083" s="6"/>
      <c r="K3083" s="6"/>
      <c r="L3083" s="6"/>
      <c r="M3083" s="6"/>
    </row>
    <row r="3084" customFormat="false" ht="27" hidden="false" customHeight="true" outlineLevel="0" collapsed="false">
      <c r="A3084" s="2"/>
      <c r="B3084" s="3" t="s">
        <v>9484</v>
      </c>
      <c r="C3084" s="2" t="s">
        <v>9485</v>
      </c>
      <c r="D3084" s="2" t="s">
        <v>9486</v>
      </c>
      <c r="E3084" s="2" t="s">
        <v>1106</v>
      </c>
      <c r="F3084" s="2"/>
      <c r="G3084" s="4" t="n">
        <v>4</v>
      </c>
      <c r="H3084" s="13" t="s">
        <v>982</v>
      </c>
      <c r="I3084" s="2" t="s">
        <v>791</v>
      </c>
      <c r="J3084" s="2"/>
      <c r="K3084" s="2"/>
      <c r="L3084" s="2"/>
      <c r="M3084" s="2"/>
    </row>
    <row r="3085" customFormat="false" ht="27" hidden="false" customHeight="true" outlineLevel="0" collapsed="false">
      <c r="A3085" s="6"/>
      <c r="B3085" s="7" t="s">
        <v>9487</v>
      </c>
      <c r="C3085" s="6" t="s">
        <v>9488</v>
      </c>
      <c r="D3085" s="6" t="s">
        <v>9489</v>
      </c>
      <c r="E3085" s="6" t="s">
        <v>1106</v>
      </c>
      <c r="F3085" s="6"/>
      <c r="G3085" s="8" t="n">
        <v>2</v>
      </c>
      <c r="H3085" s="13" t="s">
        <v>982</v>
      </c>
      <c r="I3085" s="6" t="s">
        <v>791</v>
      </c>
      <c r="J3085" s="6"/>
      <c r="K3085" s="6"/>
      <c r="L3085" s="6"/>
      <c r="M3085" s="6"/>
    </row>
    <row r="3086" customFormat="false" ht="27" hidden="false" customHeight="true" outlineLevel="0" collapsed="false">
      <c r="A3086" s="2"/>
      <c r="B3086" s="3" t="s">
        <v>9490</v>
      </c>
      <c r="C3086" s="2" t="s">
        <v>9491</v>
      </c>
      <c r="D3086" s="2" t="s">
        <v>9492</v>
      </c>
      <c r="E3086" s="2" t="s">
        <v>1106</v>
      </c>
      <c r="F3086" s="2"/>
      <c r="G3086" s="4" t="n">
        <v>4</v>
      </c>
      <c r="H3086" s="13" t="s">
        <v>982</v>
      </c>
      <c r="I3086" s="2" t="s">
        <v>791</v>
      </c>
      <c r="J3086" s="2"/>
      <c r="K3086" s="2"/>
      <c r="L3086" s="2"/>
      <c r="M3086" s="2"/>
    </row>
    <row r="3087" customFormat="false" ht="27" hidden="false" customHeight="true" outlineLevel="0" collapsed="false">
      <c r="A3087" s="6"/>
      <c r="B3087" s="7" t="s">
        <v>9493</v>
      </c>
      <c r="C3087" s="6" t="s">
        <v>9494</v>
      </c>
      <c r="D3087" s="6" t="s">
        <v>9495</v>
      </c>
      <c r="E3087" s="6" t="s">
        <v>1106</v>
      </c>
      <c r="F3087" s="6"/>
      <c r="G3087" s="8" t="n">
        <v>3</v>
      </c>
      <c r="H3087" s="13" t="s">
        <v>982</v>
      </c>
      <c r="I3087" s="6" t="s">
        <v>791</v>
      </c>
      <c r="J3087" s="6"/>
      <c r="K3087" s="6"/>
      <c r="L3087" s="6"/>
      <c r="M3087" s="6"/>
    </row>
    <row r="3088" customFormat="false" ht="27" hidden="false" customHeight="true" outlineLevel="0" collapsed="false">
      <c r="A3088" s="2"/>
      <c r="B3088" s="3" t="s">
        <v>9496</v>
      </c>
      <c r="C3088" s="2" t="s">
        <v>9497</v>
      </c>
      <c r="D3088" s="2" t="s">
        <v>9498</v>
      </c>
      <c r="E3088" s="2" t="s">
        <v>1106</v>
      </c>
      <c r="F3088" s="2"/>
      <c r="G3088" s="4" t="n">
        <v>4</v>
      </c>
      <c r="H3088" s="13" t="s">
        <v>982</v>
      </c>
      <c r="I3088" s="2" t="s">
        <v>791</v>
      </c>
      <c r="J3088" s="2"/>
      <c r="K3088" s="2"/>
      <c r="L3088" s="2"/>
      <c r="M3088" s="2"/>
    </row>
    <row r="3089" customFormat="false" ht="27" hidden="false" customHeight="true" outlineLevel="0" collapsed="false">
      <c r="A3089" s="6"/>
      <c r="B3089" s="7" t="s">
        <v>9499</v>
      </c>
      <c r="C3089" s="6" t="s">
        <v>9500</v>
      </c>
      <c r="D3089" s="6" t="s">
        <v>9501</v>
      </c>
      <c r="E3089" s="6" t="s">
        <v>1106</v>
      </c>
      <c r="F3089" s="6"/>
      <c r="G3089" s="8" t="n">
        <v>1</v>
      </c>
      <c r="H3089" s="13" t="s">
        <v>982</v>
      </c>
      <c r="I3089" s="6" t="s">
        <v>791</v>
      </c>
      <c r="J3089" s="6"/>
      <c r="K3089" s="6"/>
      <c r="L3089" s="6"/>
      <c r="M3089" s="6"/>
    </row>
    <row r="3090" customFormat="false" ht="27" hidden="false" customHeight="true" outlineLevel="0" collapsed="false">
      <c r="A3090" s="2"/>
      <c r="B3090" s="3" t="s">
        <v>9502</v>
      </c>
      <c r="C3090" s="2" t="s">
        <v>9503</v>
      </c>
      <c r="D3090" s="2" t="s">
        <v>9504</v>
      </c>
      <c r="E3090" s="2"/>
      <c r="F3090" s="2"/>
      <c r="G3090" s="4" t="n">
        <v>3</v>
      </c>
      <c r="H3090" s="13" t="s">
        <v>982</v>
      </c>
      <c r="I3090" s="2" t="s">
        <v>791</v>
      </c>
      <c r="J3090" s="2"/>
      <c r="K3090" s="2"/>
      <c r="L3090" s="2"/>
      <c r="M3090" s="2"/>
    </row>
    <row r="3091" customFormat="false" ht="27" hidden="false" customHeight="true" outlineLevel="0" collapsed="false">
      <c r="A3091" s="6"/>
      <c r="B3091" s="7" t="s">
        <v>9505</v>
      </c>
      <c r="C3091" s="6" t="s">
        <v>9506</v>
      </c>
      <c r="D3091" s="6" t="s">
        <v>9507</v>
      </c>
      <c r="E3091" s="6" t="s">
        <v>1134</v>
      </c>
      <c r="F3091" s="6"/>
      <c r="G3091" s="8" t="n">
        <v>2</v>
      </c>
      <c r="H3091" s="13" t="s">
        <v>982</v>
      </c>
      <c r="I3091" s="6" t="s">
        <v>791</v>
      </c>
      <c r="J3091" s="6"/>
      <c r="K3091" s="6"/>
      <c r="L3091" s="6"/>
      <c r="M3091" s="6"/>
    </row>
    <row r="3092" customFormat="false" ht="27" hidden="false" customHeight="true" outlineLevel="0" collapsed="false">
      <c r="A3092" s="2"/>
      <c r="B3092" s="3" t="s">
        <v>9508</v>
      </c>
      <c r="C3092" s="2" t="s">
        <v>9509</v>
      </c>
      <c r="D3092" s="2" t="s">
        <v>9510</v>
      </c>
      <c r="E3092" s="2" t="s">
        <v>1106</v>
      </c>
      <c r="F3092" s="2"/>
      <c r="G3092" s="4" t="n">
        <v>2</v>
      </c>
      <c r="H3092" s="13" t="s">
        <v>982</v>
      </c>
      <c r="I3092" s="2" t="s">
        <v>791</v>
      </c>
      <c r="J3092" s="2"/>
      <c r="K3092" s="2"/>
      <c r="L3092" s="2"/>
      <c r="M3092" s="2"/>
    </row>
    <row r="3093" customFormat="false" ht="27" hidden="false" customHeight="true" outlineLevel="0" collapsed="false">
      <c r="A3093" s="6"/>
      <c r="B3093" s="7" t="s">
        <v>9511</v>
      </c>
      <c r="C3093" s="6" t="s">
        <v>9512</v>
      </c>
      <c r="D3093" s="6" t="s">
        <v>9513</v>
      </c>
      <c r="E3093" s="6" t="s">
        <v>1074</v>
      </c>
      <c r="F3093" s="6"/>
      <c r="G3093" s="8" t="n">
        <v>1</v>
      </c>
      <c r="H3093" s="13" t="s">
        <v>982</v>
      </c>
      <c r="I3093" s="6" t="s">
        <v>791</v>
      </c>
      <c r="J3093" s="6"/>
      <c r="K3093" s="6"/>
      <c r="L3093" s="6"/>
      <c r="M3093" s="6"/>
    </row>
    <row r="3094" customFormat="false" ht="27" hidden="false" customHeight="true" outlineLevel="0" collapsed="false">
      <c r="A3094" s="2"/>
      <c r="B3094" s="3" t="s">
        <v>9514</v>
      </c>
      <c r="C3094" s="2" t="s">
        <v>9515</v>
      </c>
      <c r="D3094" s="2" t="s">
        <v>9516</v>
      </c>
      <c r="E3094" s="2" t="s">
        <v>3162</v>
      </c>
      <c r="F3094" s="2"/>
      <c r="G3094" s="4" t="n">
        <v>1</v>
      </c>
      <c r="H3094" s="13" t="s">
        <v>982</v>
      </c>
      <c r="I3094" s="2" t="s">
        <v>791</v>
      </c>
      <c r="J3094" s="2"/>
      <c r="K3094" s="2"/>
      <c r="L3094" s="2"/>
      <c r="M3094" s="2"/>
    </row>
    <row r="3095" customFormat="false" ht="27" hidden="false" customHeight="true" outlineLevel="0" collapsed="false">
      <c r="A3095" s="6"/>
      <c r="B3095" s="7" t="s">
        <v>9517</v>
      </c>
      <c r="C3095" s="6" t="s">
        <v>9518</v>
      </c>
      <c r="D3095" s="6" t="s">
        <v>9519</v>
      </c>
      <c r="E3095" s="6" t="s">
        <v>3162</v>
      </c>
      <c r="F3095" s="6"/>
      <c r="G3095" s="8" t="n">
        <v>1</v>
      </c>
      <c r="H3095" s="13" t="s">
        <v>982</v>
      </c>
      <c r="I3095" s="6" t="s">
        <v>791</v>
      </c>
      <c r="J3095" s="6"/>
      <c r="K3095" s="6"/>
      <c r="L3095" s="6"/>
      <c r="M3095" s="6"/>
    </row>
    <row r="3096" customFormat="false" ht="27" hidden="false" customHeight="true" outlineLevel="0" collapsed="false">
      <c r="A3096" s="2"/>
      <c r="B3096" s="3" t="s">
        <v>9520</v>
      </c>
      <c r="C3096" s="2" t="s">
        <v>9521</v>
      </c>
      <c r="D3096" s="2" t="s">
        <v>9522</v>
      </c>
      <c r="E3096" s="2" t="s">
        <v>8592</v>
      </c>
      <c r="F3096" s="2"/>
      <c r="G3096" s="4" t="n">
        <v>6</v>
      </c>
      <c r="H3096" s="13" t="s">
        <v>982</v>
      </c>
      <c r="I3096" s="2" t="s">
        <v>791</v>
      </c>
      <c r="J3096" s="2"/>
      <c r="K3096" s="2"/>
      <c r="L3096" s="2"/>
      <c r="M3096" s="2"/>
    </row>
    <row r="3097" customFormat="false" ht="27" hidden="false" customHeight="true" outlineLevel="0" collapsed="false">
      <c r="A3097" s="6"/>
      <c r="B3097" s="7" t="s">
        <v>9523</v>
      </c>
      <c r="C3097" s="6" t="s">
        <v>9524</v>
      </c>
      <c r="D3097" s="6" t="s">
        <v>9525</v>
      </c>
      <c r="E3097" s="6" t="s">
        <v>1289</v>
      </c>
      <c r="F3097" s="6"/>
      <c r="G3097" s="8" t="n">
        <v>9</v>
      </c>
      <c r="H3097" s="13" t="s">
        <v>982</v>
      </c>
      <c r="I3097" s="6" t="s">
        <v>791</v>
      </c>
      <c r="J3097" s="6"/>
      <c r="K3097" s="6"/>
      <c r="L3097" s="6"/>
      <c r="M3097" s="6"/>
    </row>
    <row r="3098" customFormat="false" ht="27" hidden="false" customHeight="true" outlineLevel="0" collapsed="false">
      <c r="A3098" s="2"/>
      <c r="B3098" s="3" t="s">
        <v>9526</v>
      </c>
      <c r="C3098" s="2" t="s">
        <v>9527</v>
      </c>
      <c r="D3098" s="2" t="s">
        <v>9528</v>
      </c>
      <c r="E3098" s="2" t="s">
        <v>1293</v>
      </c>
      <c r="F3098" s="2"/>
      <c r="G3098" s="4" t="n">
        <v>1</v>
      </c>
      <c r="H3098" s="13" t="s">
        <v>982</v>
      </c>
      <c r="I3098" s="2" t="s">
        <v>791</v>
      </c>
      <c r="J3098" s="2"/>
      <c r="K3098" s="2"/>
      <c r="L3098" s="2"/>
      <c r="M3098" s="2"/>
    </row>
    <row r="3099" customFormat="false" ht="27" hidden="false" customHeight="true" outlineLevel="0" collapsed="false">
      <c r="A3099" s="6"/>
      <c r="B3099" s="7" t="s">
        <v>9529</v>
      </c>
      <c r="C3099" s="6" t="s">
        <v>9530</v>
      </c>
      <c r="D3099" s="6" t="s">
        <v>9531</v>
      </c>
      <c r="E3099" s="6"/>
      <c r="F3099" s="6"/>
      <c r="G3099" s="8" t="n">
        <v>1</v>
      </c>
      <c r="H3099" s="13" t="s">
        <v>982</v>
      </c>
      <c r="I3099" s="6" t="s">
        <v>791</v>
      </c>
      <c r="J3099" s="6"/>
      <c r="K3099" s="6"/>
      <c r="L3099" s="6"/>
      <c r="M3099" s="6"/>
    </row>
    <row r="3100" customFormat="false" ht="27" hidden="false" customHeight="true" outlineLevel="0" collapsed="false">
      <c r="A3100" s="2"/>
      <c r="B3100" s="3" t="s">
        <v>9532</v>
      </c>
      <c r="C3100" s="2" t="s">
        <v>9533</v>
      </c>
      <c r="D3100" s="2" t="s">
        <v>9534</v>
      </c>
      <c r="E3100" s="2" t="s">
        <v>1245</v>
      </c>
      <c r="F3100" s="2"/>
      <c r="G3100" s="4" t="n">
        <v>1</v>
      </c>
      <c r="H3100" s="13" t="s">
        <v>982</v>
      </c>
      <c r="I3100" s="2" t="s">
        <v>791</v>
      </c>
      <c r="J3100" s="2"/>
      <c r="K3100" s="2"/>
      <c r="L3100" s="2"/>
      <c r="M3100" s="2"/>
    </row>
    <row r="3101" customFormat="false" ht="27" hidden="false" customHeight="true" outlineLevel="0" collapsed="false">
      <c r="A3101" s="6"/>
      <c r="B3101" s="7" t="s">
        <v>9535</v>
      </c>
      <c r="C3101" s="6" t="s">
        <v>9536</v>
      </c>
      <c r="D3101" s="6" t="s">
        <v>9537</v>
      </c>
      <c r="E3101" s="6" t="s">
        <v>9538</v>
      </c>
      <c r="F3101" s="6"/>
      <c r="G3101" s="8" t="n">
        <v>1</v>
      </c>
      <c r="H3101" s="13" t="s">
        <v>982</v>
      </c>
      <c r="I3101" s="6" t="s">
        <v>791</v>
      </c>
      <c r="J3101" s="6"/>
      <c r="K3101" s="6"/>
      <c r="L3101" s="6"/>
      <c r="M3101" s="6"/>
    </row>
    <row r="3102" customFormat="false" ht="27" hidden="false" customHeight="true" outlineLevel="0" collapsed="false">
      <c r="A3102" s="2"/>
      <c r="B3102" s="3" t="s">
        <v>9539</v>
      </c>
      <c r="C3102" s="2" t="s">
        <v>9540</v>
      </c>
      <c r="D3102" s="2" t="s">
        <v>9541</v>
      </c>
      <c r="E3102" s="2" t="s">
        <v>1074</v>
      </c>
      <c r="F3102" s="2"/>
      <c r="G3102" s="4" t="n">
        <v>2</v>
      </c>
      <c r="H3102" s="13" t="s">
        <v>982</v>
      </c>
      <c r="I3102" s="2" t="s">
        <v>791</v>
      </c>
      <c r="J3102" s="2"/>
      <c r="K3102" s="2"/>
      <c r="L3102" s="2"/>
      <c r="M3102" s="2"/>
    </row>
    <row r="3103" customFormat="false" ht="27" hidden="false" customHeight="true" outlineLevel="0" collapsed="false">
      <c r="A3103" s="6"/>
      <c r="B3103" s="7" t="s">
        <v>9542</v>
      </c>
      <c r="C3103" s="6" t="s">
        <v>9543</v>
      </c>
      <c r="D3103" s="6" t="s">
        <v>9544</v>
      </c>
      <c r="E3103" s="6" t="s">
        <v>1078</v>
      </c>
      <c r="F3103" s="6"/>
      <c r="G3103" s="8" t="n">
        <v>20</v>
      </c>
      <c r="H3103" s="13" t="s">
        <v>982</v>
      </c>
      <c r="I3103" s="6" t="s">
        <v>791</v>
      </c>
      <c r="J3103" s="6"/>
      <c r="K3103" s="6"/>
      <c r="L3103" s="6"/>
      <c r="M3103" s="6"/>
    </row>
    <row r="3104" customFormat="false" ht="27" hidden="false" customHeight="true" outlineLevel="0" collapsed="false">
      <c r="A3104" s="2"/>
      <c r="B3104" s="3" t="s">
        <v>9545</v>
      </c>
      <c r="C3104" s="2" t="s">
        <v>9546</v>
      </c>
      <c r="D3104" s="2" t="s">
        <v>9547</v>
      </c>
      <c r="E3104" s="2" t="s">
        <v>1078</v>
      </c>
      <c r="F3104" s="2"/>
      <c r="G3104" s="4" t="n">
        <v>17</v>
      </c>
      <c r="H3104" s="13" t="s">
        <v>982</v>
      </c>
      <c r="I3104" s="2" t="s">
        <v>791</v>
      </c>
      <c r="J3104" s="2"/>
      <c r="K3104" s="2"/>
      <c r="L3104" s="2"/>
      <c r="M3104" s="2"/>
    </row>
    <row r="3105" customFormat="false" ht="27" hidden="false" customHeight="true" outlineLevel="0" collapsed="false">
      <c r="A3105" s="6"/>
      <c r="B3105" s="7" t="s">
        <v>9548</v>
      </c>
      <c r="C3105" s="6" t="s">
        <v>9549</v>
      </c>
      <c r="D3105" s="6" t="s">
        <v>9550</v>
      </c>
      <c r="E3105" s="6" t="s">
        <v>1078</v>
      </c>
      <c r="F3105" s="6"/>
      <c r="G3105" s="8" t="n">
        <v>19</v>
      </c>
      <c r="H3105" s="13" t="s">
        <v>982</v>
      </c>
      <c r="I3105" s="6" t="s">
        <v>791</v>
      </c>
      <c r="J3105" s="6"/>
      <c r="K3105" s="6"/>
      <c r="L3105" s="6"/>
      <c r="M3105" s="6"/>
    </row>
    <row r="3106" customFormat="false" ht="27" hidden="false" customHeight="true" outlineLevel="0" collapsed="false">
      <c r="A3106" s="2"/>
      <c r="B3106" s="3" t="s">
        <v>9551</v>
      </c>
      <c r="C3106" s="2" t="s">
        <v>9552</v>
      </c>
      <c r="D3106" s="2" t="s">
        <v>9553</v>
      </c>
      <c r="E3106" s="2" t="s">
        <v>426</v>
      </c>
      <c r="F3106" s="2"/>
      <c r="G3106" s="4" t="n">
        <v>35</v>
      </c>
      <c r="H3106" s="13" t="s">
        <v>982</v>
      </c>
      <c r="I3106" s="2" t="s">
        <v>791</v>
      </c>
      <c r="J3106" s="2"/>
      <c r="K3106" s="2"/>
      <c r="L3106" s="2"/>
      <c r="M3106" s="2"/>
    </row>
    <row r="3107" customFormat="false" ht="27" hidden="false" customHeight="true" outlineLevel="0" collapsed="false">
      <c r="A3107" s="6"/>
      <c r="B3107" s="7" t="s">
        <v>9554</v>
      </c>
      <c r="C3107" s="6" t="s">
        <v>9555</v>
      </c>
      <c r="D3107" s="6" t="s">
        <v>9556</v>
      </c>
      <c r="E3107" s="6" t="s">
        <v>55</v>
      </c>
      <c r="F3107" s="6"/>
      <c r="G3107" s="8" t="n">
        <v>221</v>
      </c>
      <c r="H3107" s="13" t="s">
        <v>982</v>
      </c>
      <c r="I3107" s="6" t="s">
        <v>791</v>
      </c>
      <c r="J3107" s="6"/>
      <c r="K3107" s="6"/>
      <c r="L3107" s="6"/>
      <c r="M3107" s="6"/>
    </row>
    <row r="3108" customFormat="false" ht="27" hidden="false" customHeight="true" outlineLevel="0" collapsed="false">
      <c r="A3108" s="2"/>
      <c r="B3108" s="3" t="s">
        <v>9557</v>
      </c>
      <c r="C3108" s="2" t="s">
        <v>9558</v>
      </c>
      <c r="D3108" s="2" t="s">
        <v>9559</v>
      </c>
      <c r="E3108" s="2" t="s">
        <v>55</v>
      </c>
      <c r="F3108" s="2"/>
      <c r="G3108" s="4" t="n">
        <v>416</v>
      </c>
      <c r="H3108" s="13" t="s">
        <v>982</v>
      </c>
      <c r="I3108" s="2" t="s">
        <v>791</v>
      </c>
      <c r="J3108" s="2"/>
      <c r="K3108" s="2"/>
      <c r="L3108" s="2"/>
      <c r="M3108" s="2"/>
    </row>
    <row r="3109" customFormat="false" ht="27" hidden="false" customHeight="true" outlineLevel="0" collapsed="false">
      <c r="A3109" s="6"/>
      <c r="B3109" s="7" t="s">
        <v>9560</v>
      </c>
      <c r="C3109" s="6" t="s">
        <v>9561</v>
      </c>
      <c r="D3109" s="6" t="s">
        <v>9562</v>
      </c>
      <c r="E3109" s="6" t="s">
        <v>55</v>
      </c>
      <c r="F3109" s="6"/>
      <c r="G3109" s="8" t="n">
        <v>89</v>
      </c>
      <c r="H3109" s="13" t="s">
        <v>982</v>
      </c>
      <c r="I3109" s="6" t="s">
        <v>791</v>
      </c>
      <c r="J3109" s="6"/>
      <c r="K3109" s="6"/>
      <c r="L3109" s="6"/>
      <c r="M3109" s="6"/>
    </row>
    <row r="3110" customFormat="false" ht="27" hidden="false" customHeight="true" outlineLevel="0" collapsed="false">
      <c r="A3110" s="2"/>
      <c r="B3110" s="3" t="s">
        <v>9563</v>
      </c>
      <c r="C3110" s="2" t="s">
        <v>9564</v>
      </c>
      <c r="D3110" s="2" t="s">
        <v>9565</v>
      </c>
      <c r="E3110" s="2" t="s">
        <v>886</v>
      </c>
      <c r="F3110" s="2"/>
      <c r="G3110" s="4" t="n">
        <v>31</v>
      </c>
      <c r="H3110" s="13" t="s">
        <v>982</v>
      </c>
      <c r="I3110" s="2" t="s">
        <v>791</v>
      </c>
      <c r="J3110" s="2"/>
      <c r="K3110" s="2"/>
      <c r="L3110" s="2"/>
      <c r="M3110" s="2"/>
    </row>
    <row r="3111" customFormat="false" ht="27" hidden="false" customHeight="true" outlineLevel="0" collapsed="false">
      <c r="A3111" s="6"/>
      <c r="B3111" s="7" t="s">
        <v>9566</v>
      </c>
      <c r="C3111" s="6" t="s">
        <v>9567</v>
      </c>
      <c r="D3111" s="6" t="s">
        <v>9568</v>
      </c>
      <c r="E3111" s="6" t="s">
        <v>55</v>
      </c>
      <c r="F3111" s="6"/>
      <c r="G3111" s="8" t="n">
        <v>11</v>
      </c>
      <c r="H3111" s="13" t="s">
        <v>982</v>
      </c>
      <c r="I3111" s="6" t="s">
        <v>791</v>
      </c>
      <c r="J3111" s="6"/>
      <c r="K3111" s="6"/>
      <c r="L3111" s="6"/>
      <c r="M3111" s="6"/>
    </row>
    <row r="3112" customFormat="false" ht="27" hidden="false" customHeight="true" outlineLevel="0" collapsed="false">
      <c r="A3112" s="2"/>
      <c r="B3112" s="3" t="s">
        <v>9569</v>
      </c>
      <c r="C3112" s="2" t="s">
        <v>9570</v>
      </c>
      <c r="D3112" s="2" t="s">
        <v>9571</v>
      </c>
      <c r="E3112" s="2" t="s">
        <v>2606</v>
      </c>
      <c r="F3112" s="2"/>
      <c r="G3112" s="4" t="n">
        <v>13</v>
      </c>
      <c r="H3112" s="13" t="s">
        <v>982</v>
      </c>
      <c r="I3112" s="2" t="s">
        <v>791</v>
      </c>
      <c r="J3112" s="2"/>
      <c r="K3112" s="2"/>
      <c r="L3112" s="2"/>
      <c r="M3112" s="2"/>
    </row>
    <row r="3113" customFormat="false" ht="27" hidden="false" customHeight="true" outlineLevel="0" collapsed="false">
      <c r="A3113" s="6"/>
      <c r="B3113" s="7" t="s">
        <v>9572</v>
      </c>
      <c r="C3113" s="6" t="s">
        <v>9573</v>
      </c>
      <c r="D3113" s="6" t="s">
        <v>9574</v>
      </c>
      <c r="E3113" s="6" t="s">
        <v>1283</v>
      </c>
      <c r="F3113" s="6"/>
      <c r="G3113" s="8" t="n">
        <v>26</v>
      </c>
      <c r="H3113" s="13" t="s">
        <v>982</v>
      </c>
      <c r="I3113" s="6" t="s">
        <v>791</v>
      </c>
      <c r="J3113" s="6"/>
      <c r="K3113" s="6"/>
      <c r="L3113" s="6"/>
      <c r="M3113" s="6"/>
    </row>
    <row r="3114" customFormat="false" ht="27" hidden="false" customHeight="true" outlineLevel="0" collapsed="false">
      <c r="A3114" s="2"/>
      <c r="B3114" s="3" t="s">
        <v>9575</v>
      </c>
      <c r="C3114" s="2" t="s">
        <v>9576</v>
      </c>
      <c r="D3114" s="2" t="s">
        <v>9577</v>
      </c>
      <c r="E3114" s="2" t="s">
        <v>1283</v>
      </c>
      <c r="F3114" s="2"/>
      <c r="G3114" s="4" t="n">
        <v>49</v>
      </c>
      <c r="H3114" s="13" t="s">
        <v>982</v>
      </c>
      <c r="I3114" s="2" t="s">
        <v>791</v>
      </c>
      <c r="J3114" s="2"/>
      <c r="K3114" s="2"/>
      <c r="L3114" s="2"/>
      <c r="M3114" s="2"/>
    </row>
    <row r="3115" customFormat="false" ht="27" hidden="false" customHeight="true" outlineLevel="0" collapsed="false">
      <c r="A3115" s="6"/>
      <c r="B3115" s="7" t="s">
        <v>9578</v>
      </c>
      <c r="C3115" s="6" t="s">
        <v>9579</v>
      </c>
      <c r="D3115" s="6" t="s">
        <v>9580</v>
      </c>
      <c r="E3115" s="6" t="s">
        <v>1283</v>
      </c>
      <c r="F3115" s="6"/>
      <c r="G3115" s="8" t="n">
        <v>10</v>
      </c>
      <c r="H3115" s="13" t="s">
        <v>982</v>
      </c>
      <c r="I3115" s="6" t="s">
        <v>791</v>
      </c>
      <c r="J3115" s="6"/>
      <c r="K3115" s="6"/>
      <c r="L3115" s="6"/>
      <c r="M3115" s="6"/>
    </row>
    <row r="3116" customFormat="false" ht="27" hidden="false" customHeight="true" outlineLevel="0" collapsed="false">
      <c r="A3116" s="2"/>
      <c r="B3116" s="3" t="s">
        <v>9581</v>
      </c>
      <c r="C3116" s="2" t="s">
        <v>9582</v>
      </c>
      <c r="D3116" s="2" t="s">
        <v>9583</v>
      </c>
      <c r="E3116" s="2" t="s">
        <v>2606</v>
      </c>
      <c r="F3116" s="2"/>
      <c r="G3116" s="4" t="n">
        <v>31</v>
      </c>
      <c r="H3116" s="13" t="s">
        <v>982</v>
      </c>
      <c r="I3116" s="2" t="s">
        <v>791</v>
      </c>
      <c r="J3116" s="2"/>
      <c r="K3116" s="2"/>
      <c r="L3116" s="2"/>
      <c r="M3116" s="2"/>
    </row>
    <row r="3117" customFormat="false" ht="27" hidden="false" customHeight="true" outlineLevel="0" collapsed="false">
      <c r="A3117" s="6"/>
      <c r="B3117" s="7" t="s">
        <v>9584</v>
      </c>
      <c r="C3117" s="6" t="s">
        <v>9585</v>
      </c>
      <c r="D3117" s="6" t="s">
        <v>9586</v>
      </c>
      <c r="E3117" s="6" t="s">
        <v>2606</v>
      </c>
      <c r="F3117" s="6"/>
      <c r="G3117" s="8" t="n">
        <v>4</v>
      </c>
      <c r="H3117" s="13" t="s">
        <v>982</v>
      </c>
      <c r="I3117" s="6" t="s">
        <v>791</v>
      </c>
      <c r="J3117" s="6"/>
      <c r="K3117" s="6"/>
      <c r="L3117" s="6"/>
      <c r="M3117" s="6"/>
    </row>
    <row r="3118" customFormat="false" ht="27" hidden="false" customHeight="true" outlineLevel="0" collapsed="false">
      <c r="A3118" s="2"/>
      <c r="B3118" s="3" t="s">
        <v>9587</v>
      </c>
      <c r="C3118" s="2" t="s">
        <v>9588</v>
      </c>
      <c r="D3118" s="2" t="s">
        <v>9589</v>
      </c>
      <c r="E3118" s="2" t="s">
        <v>1293</v>
      </c>
      <c r="F3118" s="2"/>
      <c r="G3118" s="4" t="n">
        <v>6</v>
      </c>
      <c r="H3118" s="13" t="s">
        <v>982</v>
      </c>
      <c r="I3118" s="2" t="s">
        <v>791</v>
      </c>
      <c r="J3118" s="2"/>
      <c r="K3118" s="2"/>
      <c r="L3118" s="2"/>
      <c r="M3118" s="2"/>
    </row>
    <row r="3119" customFormat="false" ht="27" hidden="false" customHeight="true" outlineLevel="0" collapsed="false">
      <c r="A3119" s="6"/>
      <c r="B3119" s="7" t="s">
        <v>9590</v>
      </c>
      <c r="C3119" s="6" t="s">
        <v>9591</v>
      </c>
      <c r="D3119" s="6" t="s">
        <v>9592</v>
      </c>
      <c r="E3119" s="6" t="s">
        <v>1195</v>
      </c>
      <c r="F3119" s="6"/>
      <c r="G3119" s="8" t="n">
        <v>1</v>
      </c>
      <c r="H3119" s="13" t="s">
        <v>982</v>
      </c>
      <c r="I3119" s="6" t="s">
        <v>791</v>
      </c>
      <c r="J3119" s="6"/>
      <c r="K3119" s="6"/>
      <c r="L3119" s="6"/>
      <c r="M3119" s="6"/>
    </row>
    <row r="3120" customFormat="false" ht="27" hidden="false" customHeight="true" outlineLevel="0" collapsed="false">
      <c r="A3120" s="2"/>
      <c r="B3120" s="3" t="s">
        <v>9593</v>
      </c>
      <c r="C3120" s="2" t="s">
        <v>9594</v>
      </c>
      <c r="D3120" s="2" t="s">
        <v>9595</v>
      </c>
      <c r="E3120" s="2" t="s">
        <v>1293</v>
      </c>
      <c r="F3120" s="2"/>
      <c r="G3120" s="4" t="n">
        <v>69</v>
      </c>
      <c r="H3120" s="13" t="s">
        <v>982</v>
      </c>
      <c r="I3120" s="2" t="s">
        <v>791</v>
      </c>
      <c r="J3120" s="2"/>
      <c r="K3120" s="2"/>
      <c r="L3120" s="2"/>
      <c r="M3120" s="2"/>
    </row>
    <row r="3121" customFormat="false" ht="27" hidden="false" customHeight="true" outlineLevel="0" collapsed="false">
      <c r="A3121" s="6"/>
      <c r="B3121" s="7" t="s">
        <v>9596</v>
      </c>
      <c r="C3121" s="6" t="s">
        <v>9597</v>
      </c>
      <c r="D3121" s="6" t="s">
        <v>9598</v>
      </c>
      <c r="E3121" s="6" t="s">
        <v>2249</v>
      </c>
      <c r="F3121" s="6"/>
      <c r="G3121" s="8" t="n">
        <v>67</v>
      </c>
      <c r="H3121" s="13" t="s">
        <v>982</v>
      </c>
      <c r="I3121" s="6" t="s">
        <v>791</v>
      </c>
      <c r="J3121" s="6"/>
      <c r="K3121" s="6"/>
      <c r="L3121" s="6"/>
      <c r="M3121" s="6"/>
    </row>
    <row r="3122" customFormat="false" ht="27" hidden="false" customHeight="true" outlineLevel="0" collapsed="false">
      <c r="A3122" s="2"/>
      <c r="B3122" s="3" t="s">
        <v>9599</v>
      </c>
      <c r="C3122" s="2" t="s">
        <v>9600</v>
      </c>
      <c r="D3122" s="2" t="s">
        <v>9601</v>
      </c>
      <c r="E3122" s="2" t="s">
        <v>2249</v>
      </c>
      <c r="F3122" s="2"/>
      <c r="G3122" s="4" t="n">
        <v>287</v>
      </c>
      <c r="H3122" s="13" t="s">
        <v>982</v>
      </c>
      <c r="I3122" s="2" t="s">
        <v>791</v>
      </c>
      <c r="J3122" s="2"/>
      <c r="K3122" s="2"/>
      <c r="L3122" s="2"/>
      <c r="M3122" s="2"/>
    </row>
    <row r="3123" customFormat="false" ht="27" hidden="false" customHeight="true" outlineLevel="0" collapsed="false">
      <c r="A3123" s="6"/>
      <c r="B3123" s="7" t="s">
        <v>9602</v>
      </c>
      <c r="C3123" s="6" t="s">
        <v>9603</v>
      </c>
      <c r="D3123" s="6" t="s">
        <v>9604</v>
      </c>
      <c r="E3123" s="6" t="s">
        <v>1354</v>
      </c>
      <c r="F3123" s="6"/>
      <c r="G3123" s="8" t="n">
        <v>2</v>
      </c>
      <c r="H3123" s="13" t="s">
        <v>982</v>
      </c>
      <c r="I3123" s="6" t="s">
        <v>791</v>
      </c>
      <c r="J3123" s="6"/>
      <c r="K3123" s="6"/>
      <c r="L3123" s="6"/>
      <c r="M3123" s="6"/>
    </row>
    <row r="3124" customFormat="false" ht="27" hidden="false" customHeight="true" outlineLevel="0" collapsed="false">
      <c r="A3124" s="2"/>
      <c r="B3124" s="3" t="s">
        <v>9605</v>
      </c>
      <c r="C3124" s="2" t="s">
        <v>9606</v>
      </c>
      <c r="D3124" s="2" t="s">
        <v>9607</v>
      </c>
      <c r="E3124" s="2" t="s">
        <v>1354</v>
      </c>
      <c r="F3124" s="2"/>
      <c r="G3124" s="4" t="n">
        <v>2</v>
      </c>
      <c r="H3124" s="13" t="s">
        <v>982</v>
      </c>
      <c r="I3124" s="2" t="s">
        <v>791</v>
      </c>
      <c r="J3124" s="2"/>
      <c r="K3124" s="2"/>
      <c r="L3124" s="2"/>
      <c r="M3124" s="2"/>
    </row>
    <row r="3125" customFormat="false" ht="27" hidden="false" customHeight="true" outlineLevel="0" collapsed="false">
      <c r="A3125" s="6"/>
      <c r="B3125" s="7" t="s">
        <v>9608</v>
      </c>
      <c r="C3125" s="6" t="s">
        <v>9609</v>
      </c>
      <c r="D3125" s="6" t="s">
        <v>9610</v>
      </c>
      <c r="E3125" s="6" t="s">
        <v>1283</v>
      </c>
      <c r="F3125" s="6"/>
      <c r="G3125" s="8" t="n">
        <v>150</v>
      </c>
      <c r="H3125" s="13" t="s">
        <v>982</v>
      </c>
      <c r="I3125" s="6" t="s">
        <v>791</v>
      </c>
      <c r="J3125" s="6"/>
      <c r="K3125" s="6"/>
      <c r="L3125" s="6"/>
      <c r="M3125" s="6"/>
    </row>
    <row r="3126" customFormat="false" ht="27" hidden="false" customHeight="true" outlineLevel="0" collapsed="false">
      <c r="A3126" s="2"/>
      <c r="B3126" s="3" t="s">
        <v>9611</v>
      </c>
      <c r="C3126" s="2" t="s">
        <v>9612</v>
      </c>
      <c r="D3126" s="2" t="s">
        <v>9613</v>
      </c>
      <c r="E3126" s="2" t="s">
        <v>1283</v>
      </c>
      <c r="F3126" s="2"/>
      <c r="G3126" s="4" t="n">
        <v>5</v>
      </c>
      <c r="H3126" s="13" t="s">
        <v>982</v>
      </c>
      <c r="I3126" s="2" t="s">
        <v>791</v>
      </c>
      <c r="J3126" s="2"/>
      <c r="K3126" s="2"/>
      <c r="L3126" s="2"/>
      <c r="M3126" s="2"/>
    </row>
    <row r="3127" customFormat="false" ht="27" hidden="false" customHeight="true" outlineLevel="0" collapsed="false">
      <c r="A3127" s="6"/>
      <c r="B3127" s="7" t="s">
        <v>9614</v>
      </c>
      <c r="C3127" s="6" t="s">
        <v>9615</v>
      </c>
      <c r="D3127" s="6" t="s">
        <v>9616</v>
      </c>
      <c r="E3127" s="6" t="s">
        <v>1283</v>
      </c>
      <c r="F3127" s="6"/>
      <c r="G3127" s="8" t="n">
        <v>17</v>
      </c>
      <c r="H3127" s="13" t="s">
        <v>982</v>
      </c>
      <c r="I3127" s="6" t="s">
        <v>791</v>
      </c>
      <c r="J3127" s="6"/>
      <c r="K3127" s="6"/>
      <c r="L3127" s="6"/>
      <c r="M3127" s="6"/>
    </row>
    <row r="3128" customFormat="false" ht="27" hidden="false" customHeight="true" outlineLevel="0" collapsed="false">
      <c r="A3128" s="2"/>
      <c r="B3128" s="3" t="s">
        <v>9617</v>
      </c>
      <c r="C3128" s="2" t="s">
        <v>9618</v>
      </c>
      <c r="D3128" s="2" t="s">
        <v>9619</v>
      </c>
      <c r="E3128" s="2" t="s">
        <v>1283</v>
      </c>
      <c r="F3128" s="2"/>
      <c r="G3128" s="4" t="n">
        <v>27</v>
      </c>
      <c r="H3128" s="13" t="s">
        <v>982</v>
      </c>
      <c r="I3128" s="2" t="s">
        <v>791</v>
      </c>
      <c r="J3128" s="2"/>
      <c r="K3128" s="2"/>
      <c r="L3128" s="2"/>
      <c r="M3128" s="2"/>
    </row>
    <row r="3129" customFormat="false" ht="27" hidden="false" customHeight="true" outlineLevel="0" collapsed="false">
      <c r="A3129" s="6"/>
      <c r="B3129" s="7" t="s">
        <v>9620</v>
      </c>
      <c r="C3129" s="6" t="s">
        <v>9621</v>
      </c>
      <c r="D3129" s="6" t="s">
        <v>9622</v>
      </c>
      <c r="E3129" s="6" t="s">
        <v>1283</v>
      </c>
      <c r="F3129" s="6"/>
      <c r="G3129" s="8" t="n">
        <v>13</v>
      </c>
      <c r="H3129" s="13" t="s">
        <v>982</v>
      </c>
      <c r="I3129" s="6" t="s">
        <v>791</v>
      </c>
      <c r="J3129" s="6"/>
      <c r="K3129" s="6"/>
      <c r="L3129" s="6"/>
      <c r="M3129" s="6"/>
    </row>
    <row r="3130" customFormat="false" ht="27" hidden="false" customHeight="true" outlineLevel="0" collapsed="false">
      <c r="A3130" s="2"/>
      <c r="B3130" s="3" t="s">
        <v>9623</v>
      </c>
      <c r="C3130" s="2" t="s">
        <v>9624</v>
      </c>
      <c r="D3130" s="2" t="s">
        <v>9625</v>
      </c>
      <c r="E3130" s="2" t="s">
        <v>55</v>
      </c>
      <c r="F3130" s="2"/>
      <c r="G3130" s="4" t="n">
        <v>340</v>
      </c>
      <c r="H3130" s="13" t="s">
        <v>982</v>
      </c>
      <c r="I3130" s="2" t="s">
        <v>791</v>
      </c>
      <c r="J3130" s="2"/>
      <c r="K3130" s="2"/>
      <c r="L3130" s="2"/>
      <c r="M3130" s="2"/>
    </row>
    <row r="3131" customFormat="false" ht="27" hidden="false" customHeight="true" outlineLevel="0" collapsed="false">
      <c r="A3131" s="6"/>
      <c r="B3131" s="7" t="s">
        <v>9626</v>
      </c>
      <c r="C3131" s="6" t="s">
        <v>9627</v>
      </c>
      <c r="D3131" s="6" t="s">
        <v>9628</v>
      </c>
      <c r="E3131" s="6" t="s">
        <v>1134</v>
      </c>
      <c r="F3131" s="6"/>
      <c r="G3131" s="8" t="n">
        <v>2</v>
      </c>
      <c r="H3131" s="13" t="s">
        <v>982</v>
      </c>
      <c r="I3131" s="6" t="s">
        <v>791</v>
      </c>
      <c r="J3131" s="6"/>
      <c r="K3131" s="6"/>
      <c r="L3131" s="6"/>
      <c r="M3131" s="6"/>
    </row>
    <row r="3132" customFormat="false" ht="27" hidden="false" customHeight="true" outlineLevel="0" collapsed="false">
      <c r="A3132" s="2"/>
      <c r="B3132" s="3" t="s">
        <v>9629</v>
      </c>
      <c r="C3132" s="2" t="s">
        <v>9630</v>
      </c>
      <c r="D3132" s="2" t="s">
        <v>9601</v>
      </c>
      <c r="E3132" s="2" t="s">
        <v>2249</v>
      </c>
      <c r="F3132" s="2"/>
      <c r="G3132" s="4" t="n">
        <v>58</v>
      </c>
      <c r="H3132" s="13" t="s">
        <v>982</v>
      </c>
      <c r="I3132" s="2" t="s">
        <v>791</v>
      </c>
      <c r="J3132" s="2"/>
      <c r="K3132" s="2"/>
      <c r="L3132" s="2"/>
      <c r="M3132" s="2"/>
    </row>
    <row r="3133" customFormat="false" ht="27" hidden="false" customHeight="true" outlineLevel="0" collapsed="false">
      <c r="A3133" s="6"/>
      <c r="B3133" s="7" t="s">
        <v>9631</v>
      </c>
      <c r="C3133" s="6" t="s">
        <v>9632</v>
      </c>
      <c r="D3133" s="6" t="s">
        <v>9633</v>
      </c>
      <c r="E3133" s="6" t="s">
        <v>4548</v>
      </c>
      <c r="F3133" s="6"/>
      <c r="G3133" s="8" t="n">
        <v>10</v>
      </c>
      <c r="H3133" s="13" t="s">
        <v>982</v>
      </c>
      <c r="I3133" s="6" t="s">
        <v>791</v>
      </c>
      <c r="J3133" s="6"/>
      <c r="K3133" s="6"/>
      <c r="L3133" s="6"/>
      <c r="M3133" s="6"/>
    </row>
    <row r="3134" customFormat="false" ht="27" hidden="false" customHeight="true" outlineLevel="0" collapsed="false">
      <c r="A3134" s="2"/>
      <c r="B3134" s="3" t="s">
        <v>9634</v>
      </c>
      <c r="C3134" s="2" t="s">
        <v>9635</v>
      </c>
      <c r="D3134" s="2" t="s">
        <v>9636</v>
      </c>
      <c r="E3134" s="2" t="s">
        <v>1074</v>
      </c>
      <c r="F3134" s="2"/>
      <c r="G3134" s="4" t="n">
        <v>2</v>
      </c>
      <c r="H3134" s="13" t="s">
        <v>982</v>
      </c>
      <c r="I3134" s="2" t="s">
        <v>791</v>
      </c>
      <c r="J3134" s="2"/>
      <c r="K3134" s="2"/>
      <c r="L3134" s="2"/>
      <c r="M3134" s="2"/>
    </row>
    <row r="3135" customFormat="false" ht="27" hidden="false" customHeight="true" outlineLevel="0" collapsed="false">
      <c r="A3135" s="6"/>
      <c r="B3135" s="7" t="s">
        <v>9637</v>
      </c>
      <c r="C3135" s="6" t="s">
        <v>9638</v>
      </c>
      <c r="D3135" s="6" t="s">
        <v>9639</v>
      </c>
      <c r="E3135" s="6" t="s">
        <v>728</v>
      </c>
      <c r="F3135" s="6"/>
      <c r="G3135" s="8" t="n">
        <v>1</v>
      </c>
      <c r="H3135" s="13" t="s">
        <v>982</v>
      </c>
      <c r="I3135" s="6" t="s">
        <v>791</v>
      </c>
      <c r="J3135" s="6"/>
      <c r="K3135" s="6"/>
      <c r="L3135" s="6"/>
      <c r="M3135" s="6"/>
    </row>
    <row r="3136" customFormat="false" ht="27" hidden="false" customHeight="true" outlineLevel="0" collapsed="false">
      <c r="A3136" s="2"/>
      <c r="B3136" s="3" t="s">
        <v>9640</v>
      </c>
      <c r="C3136" s="2" t="s">
        <v>9641</v>
      </c>
      <c r="D3136" s="2" t="s">
        <v>9642</v>
      </c>
      <c r="E3136" s="2" t="s">
        <v>1078</v>
      </c>
      <c r="F3136" s="2"/>
      <c r="G3136" s="4" t="n">
        <v>21</v>
      </c>
      <c r="H3136" s="13" t="s">
        <v>982</v>
      </c>
      <c r="I3136" s="2" t="s">
        <v>791</v>
      </c>
      <c r="J3136" s="2"/>
      <c r="K3136" s="2"/>
      <c r="L3136" s="2"/>
      <c r="M3136" s="2"/>
    </row>
    <row r="3137" customFormat="false" ht="27" hidden="false" customHeight="true" outlineLevel="0" collapsed="false">
      <c r="A3137" s="6"/>
      <c r="B3137" s="7" t="s">
        <v>9643</v>
      </c>
      <c r="C3137" s="6" t="s">
        <v>9644</v>
      </c>
      <c r="D3137" s="6" t="s">
        <v>9645</v>
      </c>
      <c r="E3137" s="6" t="s">
        <v>1134</v>
      </c>
      <c r="F3137" s="6"/>
      <c r="G3137" s="8" t="n">
        <v>4</v>
      </c>
      <c r="H3137" s="13" t="s">
        <v>982</v>
      </c>
      <c r="I3137" s="6" t="s">
        <v>791</v>
      </c>
      <c r="J3137" s="6"/>
      <c r="K3137" s="6"/>
      <c r="L3137" s="6"/>
      <c r="M3137" s="6"/>
    </row>
    <row r="3138" customFormat="false" ht="27" hidden="false" customHeight="true" outlineLevel="0" collapsed="false">
      <c r="A3138" s="2"/>
      <c r="B3138" s="3" t="s">
        <v>9646</v>
      </c>
      <c r="C3138" s="2" t="s">
        <v>9647</v>
      </c>
      <c r="D3138" s="2" t="s">
        <v>9648</v>
      </c>
      <c r="E3138" s="2" t="s">
        <v>1078</v>
      </c>
      <c r="F3138" s="2"/>
      <c r="G3138" s="4" t="n">
        <v>7</v>
      </c>
      <c r="H3138" s="13" t="s">
        <v>982</v>
      </c>
      <c r="I3138" s="2" t="s">
        <v>791</v>
      </c>
      <c r="J3138" s="2"/>
      <c r="K3138" s="2"/>
      <c r="L3138" s="2"/>
      <c r="M3138" s="2"/>
    </row>
    <row r="3139" customFormat="false" ht="27" hidden="false" customHeight="true" outlineLevel="0" collapsed="false">
      <c r="A3139" s="6"/>
      <c r="B3139" s="7" t="s">
        <v>9649</v>
      </c>
      <c r="C3139" s="6" t="s">
        <v>9650</v>
      </c>
      <c r="D3139" s="6" t="s">
        <v>9651</v>
      </c>
      <c r="E3139" s="6" t="s">
        <v>3362</v>
      </c>
      <c r="F3139" s="6"/>
      <c r="G3139" s="8" t="n">
        <v>12</v>
      </c>
      <c r="H3139" s="13" t="s">
        <v>982</v>
      </c>
      <c r="I3139" s="6" t="s">
        <v>791</v>
      </c>
      <c r="J3139" s="6"/>
      <c r="K3139" s="6"/>
      <c r="L3139" s="6"/>
      <c r="M3139" s="6"/>
    </row>
    <row r="3140" customFormat="false" ht="27" hidden="false" customHeight="true" outlineLevel="0" collapsed="false">
      <c r="A3140" s="2"/>
      <c r="B3140" s="3" t="s">
        <v>9652</v>
      </c>
      <c r="C3140" s="2" t="s">
        <v>9653</v>
      </c>
      <c r="D3140" s="2" t="s">
        <v>9654</v>
      </c>
      <c r="E3140" s="2" t="s">
        <v>3362</v>
      </c>
      <c r="F3140" s="2"/>
      <c r="G3140" s="4" t="n">
        <v>2</v>
      </c>
      <c r="H3140" s="13" t="s">
        <v>982</v>
      </c>
      <c r="I3140" s="2" t="s">
        <v>791</v>
      </c>
      <c r="J3140" s="2"/>
      <c r="K3140" s="2"/>
      <c r="L3140" s="2"/>
      <c r="M3140" s="2"/>
    </row>
    <row r="3141" customFormat="false" ht="27" hidden="false" customHeight="true" outlineLevel="0" collapsed="false">
      <c r="A3141" s="6"/>
      <c r="B3141" s="7" t="s">
        <v>9655</v>
      </c>
      <c r="C3141" s="6" t="s">
        <v>9656</v>
      </c>
      <c r="D3141" s="6" t="s">
        <v>9657</v>
      </c>
      <c r="E3141" s="6" t="s">
        <v>1074</v>
      </c>
      <c r="F3141" s="6"/>
      <c r="G3141" s="8" t="n">
        <v>3</v>
      </c>
      <c r="H3141" s="13" t="s">
        <v>982</v>
      </c>
      <c r="I3141" s="6" t="s">
        <v>791</v>
      </c>
      <c r="J3141" s="6"/>
      <c r="K3141" s="6"/>
      <c r="L3141" s="6"/>
      <c r="M3141" s="6"/>
    </row>
    <row r="3142" customFormat="false" ht="27" hidden="false" customHeight="true" outlineLevel="0" collapsed="false">
      <c r="A3142" s="2"/>
      <c r="B3142" s="3" t="s">
        <v>9658</v>
      </c>
      <c r="C3142" s="2" t="s">
        <v>9659</v>
      </c>
      <c r="D3142" s="2" t="s">
        <v>9660</v>
      </c>
      <c r="E3142" s="2" t="s">
        <v>3362</v>
      </c>
      <c r="F3142" s="2"/>
      <c r="G3142" s="4" t="n">
        <v>1</v>
      </c>
      <c r="H3142" s="13" t="s">
        <v>982</v>
      </c>
      <c r="I3142" s="2" t="s">
        <v>791</v>
      </c>
      <c r="J3142" s="2"/>
      <c r="K3142" s="2"/>
      <c r="L3142" s="2"/>
      <c r="M3142" s="2"/>
    </row>
    <row r="3143" customFormat="false" ht="27" hidden="false" customHeight="true" outlineLevel="0" collapsed="false">
      <c r="A3143" s="6"/>
      <c r="B3143" s="7" t="s">
        <v>9661</v>
      </c>
      <c r="C3143" s="6" t="s">
        <v>9662</v>
      </c>
      <c r="D3143" s="6" t="s">
        <v>9663</v>
      </c>
      <c r="E3143" s="6" t="s">
        <v>1074</v>
      </c>
      <c r="F3143" s="6"/>
      <c r="G3143" s="8" t="n">
        <v>1</v>
      </c>
      <c r="H3143" s="13" t="s">
        <v>982</v>
      </c>
      <c r="I3143" s="6" t="s">
        <v>791</v>
      </c>
      <c r="J3143" s="6"/>
      <c r="K3143" s="6"/>
      <c r="L3143" s="6"/>
      <c r="M3143" s="6"/>
    </row>
    <row r="3144" customFormat="false" ht="27" hidden="false" customHeight="true" outlineLevel="0" collapsed="false">
      <c r="A3144" s="2"/>
      <c r="B3144" s="3" t="s">
        <v>9664</v>
      </c>
      <c r="C3144" s="2" t="s">
        <v>9665</v>
      </c>
      <c r="D3144" s="2" t="s">
        <v>9666</v>
      </c>
      <c r="E3144" s="2" t="s">
        <v>1074</v>
      </c>
      <c r="F3144" s="2"/>
      <c r="G3144" s="4" t="n">
        <v>2</v>
      </c>
      <c r="H3144" s="13" t="s">
        <v>982</v>
      </c>
      <c r="I3144" s="2" t="s">
        <v>791</v>
      </c>
      <c r="J3144" s="2"/>
      <c r="K3144" s="2"/>
      <c r="L3144" s="2"/>
      <c r="M3144" s="2"/>
    </row>
    <row r="3145" customFormat="false" ht="27" hidden="false" customHeight="true" outlineLevel="0" collapsed="false">
      <c r="A3145" s="6"/>
      <c r="B3145" s="7" t="s">
        <v>9667</v>
      </c>
      <c r="C3145" s="6" t="s">
        <v>9668</v>
      </c>
      <c r="D3145" s="6" t="s">
        <v>9669</v>
      </c>
      <c r="E3145" s="6" t="s">
        <v>1074</v>
      </c>
      <c r="F3145" s="6"/>
      <c r="G3145" s="8" t="n">
        <v>2</v>
      </c>
      <c r="H3145" s="13" t="s">
        <v>982</v>
      </c>
      <c r="I3145" s="6" t="s">
        <v>791</v>
      </c>
      <c r="J3145" s="6"/>
      <c r="K3145" s="6"/>
      <c r="L3145" s="6"/>
      <c r="M3145" s="6"/>
    </row>
    <row r="3146" customFormat="false" ht="27" hidden="false" customHeight="true" outlineLevel="0" collapsed="false">
      <c r="A3146" s="2"/>
      <c r="B3146" s="3" t="s">
        <v>9670</v>
      </c>
      <c r="C3146" s="2" t="s">
        <v>9671</v>
      </c>
      <c r="D3146" s="2" t="s">
        <v>9672</v>
      </c>
      <c r="E3146" s="2" t="s">
        <v>55</v>
      </c>
      <c r="F3146" s="2"/>
      <c r="G3146" s="4" t="n">
        <v>2</v>
      </c>
      <c r="H3146" s="13" t="s">
        <v>982</v>
      </c>
      <c r="I3146" s="2" t="s">
        <v>791</v>
      </c>
      <c r="J3146" s="2"/>
      <c r="K3146" s="2"/>
      <c r="L3146" s="2"/>
      <c r="M3146" s="2"/>
    </row>
    <row r="3147" customFormat="false" ht="27" hidden="false" customHeight="true" outlineLevel="0" collapsed="false">
      <c r="A3147" s="6"/>
      <c r="B3147" s="7" t="s">
        <v>9673</v>
      </c>
      <c r="C3147" s="6" t="s">
        <v>9674</v>
      </c>
      <c r="D3147" s="6" t="s">
        <v>9675</v>
      </c>
      <c r="E3147" s="6"/>
      <c r="F3147" s="6"/>
      <c r="G3147" s="8" t="n">
        <v>1</v>
      </c>
      <c r="H3147" s="13" t="s">
        <v>982</v>
      </c>
      <c r="I3147" s="6" t="s">
        <v>791</v>
      </c>
      <c r="J3147" s="6"/>
      <c r="K3147" s="6"/>
      <c r="L3147" s="6"/>
      <c r="M3147" s="6"/>
    </row>
    <row r="3148" customFormat="false" ht="27" hidden="false" customHeight="true" outlineLevel="0" collapsed="false">
      <c r="A3148" s="2"/>
      <c r="B3148" s="3" t="s">
        <v>9676</v>
      </c>
      <c r="C3148" s="2" t="s">
        <v>9677</v>
      </c>
      <c r="D3148" s="2"/>
      <c r="E3148" s="2" t="s">
        <v>55</v>
      </c>
      <c r="F3148" s="2"/>
      <c r="G3148" s="4" t="n">
        <v>38</v>
      </c>
      <c r="H3148" s="13" t="s">
        <v>982</v>
      </c>
      <c r="I3148" s="2" t="s">
        <v>791</v>
      </c>
      <c r="J3148" s="2"/>
      <c r="K3148" s="2"/>
      <c r="L3148" s="2"/>
      <c r="M3148" s="2"/>
    </row>
    <row r="3149" customFormat="false" ht="27" hidden="false" customHeight="true" outlineLevel="0" collapsed="false">
      <c r="A3149" s="6"/>
      <c r="B3149" s="7" t="s">
        <v>9678</v>
      </c>
      <c r="C3149" s="6" t="s">
        <v>9679</v>
      </c>
      <c r="D3149" s="6" t="s">
        <v>9680</v>
      </c>
      <c r="E3149" s="6" t="s">
        <v>1283</v>
      </c>
      <c r="F3149" s="6"/>
      <c r="G3149" s="8" t="n">
        <v>18</v>
      </c>
      <c r="H3149" s="13" t="s">
        <v>982</v>
      </c>
      <c r="I3149" s="6" t="s">
        <v>791</v>
      </c>
      <c r="J3149" s="6"/>
      <c r="K3149" s="6"/>
      <c r="L3149" s="6"/>
      <c r="M3149" s="6"/>
    </row>
    <row r="3150" customFormat="false" ht="27" hidden="false" customHeight="true" outlineLevel="0" collapsed="false">
      <c r="A3150" s="2"/>
      <c r="B3150" s="3" t="s">
        <v>9681</v>
      </c>
      <c r="C3150" s="2" t="s">
        <v>9682</v>
      </c>
      <c r="D3150" s="2" t="s">
        <v>9683</v>
      </c>
      <c r="E3150" s="2" t="s">
        <v>1283</v>
      </c>
      <c r="F3150" s="2"/>
      <c r="G3150" s="4" t="n">
        <v>18</v>
      </c>
      <c r="H3150" s="13" t="s">
        <v>982</v>
      </c>
      <c r="I3150" s="2" t="s">
        <v>791</v>
      </c>
      <c r="J3150" s="2"/>
      <c r="K3150" s="2"/>
      <c r="L3150" s="2"/>
      <c r="M3150" s="2"/>
    </row>
    <row r="3151" customFormat="false" ht="27" hidden="false" customHeight="true" outlineLevel="0" collapsed="false">
      <c r="A3151" s="6"/>
      <c r="B3151" s="7" t="s">
        <v>9684</v>
      </c>
      <c r="C3151" s="6" t="s">
        <v>9685</v>
      </c>
      <c r="D3151" s="6" t="s">
        <v>9686</v>
      </c>
      <c r="E3151" s="6" t="s">
        <v>1283</v>
      </c>
      <c r="F3151" s="6"/>
      <c r="G3151" s="8" t="n">
        <v>30</v>
      </c>
      <c r="H3151" s="13" t="s">
        <v>982</v>
      </c>
      <c r="I3151" s="6" t="s">
        <v>791</v>
      </c>
      <c r="J3151" s="6"/>
      <c r="K3151" s="6"/>
      <c r="L3151" s="6"/>
      <c r="M3151" s="6"/>
    </row>
    <row r="3152" customFormat="false" ht="27" hidden="false" customHeight="true" outlineLevel="0" collapsed="false">
      <c r="A3152" s="2"/>
      <c r="B3152" s="3" t="s">
        <v>9687</v>
      </c>
      <c r="C3152" s="2" t="s">
        <v>9688</v>
      </c>
      <c r="D3152" s="2" t="s">
        <v>9689</v>
      </c>
      <c r="E3152" s="2" t="s">
        <v>55</v>
      </c>
      <c r="F3152" s="2"/>
      <c r="G3152" s="4" t="n">
        <v>130</v>
      </c>
      <c r="H3152" s="13" t="s">
        <v>982</v>
      </c>
      <c r="I3152" s="2" t="s">
        <v>791</v>
      </c>
      <c r="J3152" s="2"/>
      <c r="K3152" s="2"/>
      <c r="L3152" s="2"/>
      <c r="M3152" s="2"/>
    </row>
    <row r="3153" customFormat="false" ht="27" hidden="false" customHeight="true" outlineLevel="0" collapsed="false">
      <c r="A3153" s="6"/>
      <c r="B3153" s="7" t="s">
        <v>9690</v>
      </c>
      <c r="C3153" s="6" t="s">
        <v>9691</v>
      </c>
      <c r="D3153" s="6" t="s">
        <v>9692</v>
      </c>
      <c r="E3153" s="6" t="s">
        <v>55</v>
      </c>
      <c r="F3153" s="6"/>
      <c r="G3153" s="8" t="n">
        <v>63</v>
      </c>
      <c r="H3153" s="13" t="s">
        <v>982</v>
      </c>
      <c r="I3153" s="6" t="s">
        <v>791</v>
      </c>
      <c r="J3153" s="6"/>
      <c r="K3153" s="6"/>
      <c r="L3153" s="6"/>
      <c r="M3153" s="6"/>
    </row>
    <row r="3154" customFormat="false" ht="27" hidden="false" customHeight="true" outlineLevel="0" collapsed="false">
      <c r="A3154" s="2"/>
      <c r="B3154" s="3" t="s">
        <v>9693</v>
      </c>
      <c r="C3154" s="2" t="s">
        <v>9694</v>
      </c>
      <c r="D3154" s="2" t="s">
        <v>9695</v>
      </c>
      <c r="E3154" s="2" t="s">
        <v>55</v>
      </c>
      <c r="F3154" s="2"/>
      <c r="G3154" s="4" t="n">
        <v>150</v>
      </c>
      <c r="H3154" s="13" t="s">
        <v>982</v>
      </c>
      <c r="I3154" s="2" t="s">
        <v>791</v>
      </c>
      <c r="J3154" s="2"/>
      <c r="K3154" s="2"/>
      <c r="L3154" s="2"/>
      <c r="M3154" s="2"/>
    </row>
    <row r="3155" customFormat="false" ht="27" hidden="false" customHeight="true" outlineLevel="0" collapsed="false">
      <c r="A3155" s="6"/>
      <c r="B3155" s="7" t="s">
        <v>9696</v>
      </c>
      <c r="C3155" s="6" t="s">
        <v>9697</v>
      </c>
      <c r="D3155" s="6" t="s">
        <v>9698</v>
      </c>
      <c r="E3155" s="6" t="s">
        <v>55</v>
      </c>
      <c r="F3155" s="6"/>
      <c r="G3155" s="8" t="n">
        <v>209</v>
      </c>
      <c r="H3155" s="13" t="s">
        <v>982</v>
      </c>
      <c r="I3155" s="6" t="s">
        <v>791</v>
      </c>
      <c r="J3155" s="6"/>
      <c r="K3155" s="6"/>
      <c r="L3155" s="6"/>
      <c r="M3155" s="6"/>
    </row>
    <row r="3156" customFormat="false" ht="27" hidden="false" customHeight="true" outlineLevel="0" collapsed="false">
      <c r="A3156" s="2"/>
      <c r="B3156" s="3" t="s">
        <v>9699</v>
      </c>
      <c r="C3156" s="2" t="s">
        <v>9700</v>
      </c>
      <c r="D3156" s="2" t="s">
        <v>9701</v>
      </c>
      <c r="E3156" s="2" t="s">
        <v>55</v>
      </c>
      <c r="F3156" s="2"/>
      <c r="G3156" s="4" t="n">
        <v>356</v>
      </c>
      <c r="H3156" s="13" t="s">
        <v>982</v>
      </c>
      <c r="I3156" s="2" t="s">
        <v>791</v>
      </c>
      <c r="J3156" s="2"/>
      <c r="K3156" s="2"/>
      <c r="L3156" s="2"/>
      <c r="M3156" s="2"/>
    </row>
    <row r="3157" customFormat="false" ht="27" hidden="false" customHeight="true" outlineLevel="0" collapsed="false">
      <c r="A3157" s="6"/>
      <c r="B3157" s="7" t="s">
        <v>9702</v>
      </c>
      <c r="C3157" s="6" t="s">
        <v>9703</v>
      </c>
      <c r="D3157" s="6" t="s">
        <v>9704</v>
      </c>
      <c r="E3157" s="6" t="s">
        <v>55</v>
      </c>
      <c r="F3157" s="6"/>
      <c r="G3157" s="8" t="n">
        <v>420</v>
      </c>
      <c r="H3157" s="13" t="s">
        <v>982</v>
      </c>
      <c r="I3157" s="6" t="s">
        <v>791</v>
      </c>
      <c r="J3157" s="6"/>
      <c r="K3157" s="6"/>
      <c r="L3157" s="6"/>
      <c r="M3157" s="6"/>
    </row>
    <row r="3158" customFormat="false" ht="27" hidden="false" customHeight="true" outlineLevel="0" collapsed="false">
      <c r="A3158" s="2"/>
      <c r="B3158" s="3" t="s">
        <v>9705</v>
      </c>
      <c r="C3158" s="2" t="s">
        <v>9706</v>
      </c>
      <c r="D3158" s="2" t="s">
        <v>6480</v>
      </c>
      <c r="E3158" s="2" t="s">
        <v>55</v>
      </c>
      <c r="F3158" s="2"/>
      <c r="G3158" s="4" t="n">
        <v>1</v>
      </c>
      <c r="H3158" s="13" t="s">
        <v>982</v>
      </c>
      <c r="I3158" s="2" t="s">
        <v>791</v>
      </c>
      <c r="J3158" s="2"/>
      <c r="K3158" s="2"/>
      <c r="L3158" s="2"/>
      <c r="M3158" s="2"/>
    </row>
    <row r="3159" customFormat="false" ht="27" hidden="false" customHeight="true" outlineLevel="0" collapsed="false">
      <c r="A3159" s="6"/>
      <c r="B3159" s="7" t="s">
        <v>9707</v>
      </c>
      <c r="C3159" s="6" t="s">
        <v>9708</v>
      </c>
      <c r="D3159" s="6" t="s">
        <v>9683</v>
      </c>
      <c r="E3159" s="6"/>
      <c r="F3159" s="6"/>
      <c r="G3159" s="8" t="n">
        <v>1</v>
      </c>
      <c r="H3159" s="13" t="s">
        <v>982</v>
      </c>
      <c r="I3159" s="6" t="s">
        <v>791</v>
      </c>
      <c r="J3159" s="6"/>
      <c r="K3159" s="6"/>
      <c r="L3159" s="6"/>
      <c r="M3159" s="6"/>
    </row>
    <row r="3160" customFormat="false" ht="27" hidden="false" customHeight="true" outlineLevel="0" collapsed="false">
      <c r="A3160" s="2"/>
      <c r="B3160" s="3" t="s">
        <v>9709</v>
      </c>
      <c r="C3160" s="2" t="s">
        <v>9710</v>
      </c>
      <c r="D3160" s="2" t="s">
        <v>9686</v>
      </c>
      <c r="E3160" s="2"/>
      <c r="F3160" s="2"/>
      <c r="G3160" s="4" t="n">
        <v>1</v>
      </c>
      <c r="H3160" s="13" t="s">
        <v>982</v>
      </c>
      <c r="I3160" s="2" t="s">
        <v>791</v>
      </c>
      <c r="J3160" s="2"/>
      <c r="K3160" s="2"/>
      <c r="L3160" s="2"/>
      <c r="M3160" s="2"/>
    </row>
    <row r="3161" customFormat="false" ht="27" hidden="false" customHeight="true" outlineLevel="0" collapsed="false">
      <c r="A3161" s="6"/>
      <c r="B3161" s="7" t="s">
        <v>9711</v>
      </c>
      <c r="C3161" s="6" t="s">
        <v>9712</v>
      </c>
      <c r="D3161" s="6" t="s">
        <v>9713</v>
      </c>
      <c r="E3161" s="6"/>
      <c r="F3161" s="6"/>
      <c r="G3161" s="8" t="n">
        <v>1</v>
      </c>
      <c r="H3161" s="13" t="s">
        <v>982</v>
      </c>
      <c r="I3161" s="6" t="s">
        <v>791</v>
      </c>
      <c r="J3161" s="6"/>
      <c r="K3161" s="6"/>
      <c r="L3161" s="6"/>
      <c r="M3161" s="6"/>
    </row>
    <row r="3162" customFormat="false" ht="27" hidden="false" customHeight="true" outlineLevel="0" collapsed="false">
      <c r="A3162" s="2"/>
      <c r="B3162" s="3" t="s">
        <v>9714</v>
      </c>
      <c r="C3162" s="2" t="s">
        <v>9715</v>
      </c>
      <c r="D3162" s="2" t="s">
        <v>9716</v>
      </c>
      <c r="E3162" s="2" t="s">
        <v>1195</v>
      </c>
      <c r="F3162" s="2"/>
      <c r="G3162" s="4" t="n">
        <v>19</v>
      </c>
      <c r="H3162" s="13" t="s">
        <v>982</v>
      </c>
      <c r="I3162" s="2" t="s">
        <v>791</v>
      </c>
      <c r="J3162" s="2"/>
      <c r="K3162" s="2"/>
      <c r="L3162" s="2"/>
      <c r="M3162" s="2"/>
    </row>
    <row r="3163" customFormat="false" ht="27" hidden="false" customHeight="true" outlineLevel="0" collapsed="false">
      <c r="A3163" s="6"/>
      <c r="B3163" s="7" t="s">
        <v>9717</v>
      </c>
      <c r="C3163" s="6" t="s">
        <v>9718</v>
      </c>
      <c r="D3163" s="6" t="s">
        <v>9719</v>
      </c>
      <c r="E3163" s="6"/>
      <c r="F3163" s="6"/>
      <c r="G3163" s="8" t="n">
        <v>1</v>
      </c>
      <c r="H3163" s="13" t="s">
        <v>982</v>
      </c>
      <c r="I3163" s="6" t="s">
        <v>791</v>
      </c>
      <c r="J3163" s="6"/>
      <c r="K3163" s="6"/>
      <c r="L3163" s="6"/>
      <c r="M3163" s="6"/>
    </row>
    <row r="3164" customFormat="false" ht="27" hidden="false" customHeight="true" outlineLevel="0" collapsed="false">
      <c r="A3164" s="2"/>
      <c r="B3164" s="3" t="s">
        <v>9720</v>
      </c>
      <c r="C3164" s="2" t="s">
        <v>9721</v>
      </c>
      <c r="D3164" s="2" t="s">
        <v>9722</v>
      </c>
      <c r="E3164" s="2"/>
      <c r="F3164" s="2"/>
      <c r="G3164" s="4" t="n">
        <v>1</v>
      </c>
      <c r="H3164" s="13" t="s">
        <v>982</v>
      </c>
      <c r="I3164" s="2" t="s">
        <v>791</v>
      </c>
      <c r="J3164" s="2"/>
      <c r="K3164" s="2"/>
      <c r="L3164" s="2"/>
      <c r="M3164" s="2"/>
    </row>
    <row r="3165" customFormat="false" ht="27" hidden="false" customHeight="true" outlineLevel="0" collapsed="false">
      <c r="A3165" s="6"/>
      <c r="B3165" s="7" t="s">
        <v>9723</v>
      </c>
      <c r="C3165" s="6" t="s">
        <v>9724</v>
      </c>
      <c r="D3165" s="6" t="s">
        <v>9725</v>
      </c>
      <c r="E3165" s="6"/>
      <c r="F3165" s="6"/>
      <c r="G3165" s="8" t="n">
        <v>1</v>
      </c>
      <c r="H3165" s="13" t="s">
        <v>982</v>
      </c>
      <c r="I3165" s="6" t="s">
        <v>791</v>
      </c>
      <c r="J3165" s="6"/>
      <c r="K3165" s="6"/>
      <c r="L3165" s="6"/>
      <c r="M3165" s="6"/>
    </row>
    <row r="3166" customFormat="false" ht="27" hidden="false" customHeight="true" outlineLevel="0" collapsed="false">
      <c r="A3166" s="2"/>
      <c r="B3166" s="3" t="s">
        <v>9726</v>
      </c>
      <c r="C3166" s="2" t="s">
        <v>9727</v>
      </c>
      <c r="D3166" s="2" t="s">
        <v>9692</v>
      </c>
      <c r="E3166" s="2" t="s">
        <v>55</v>
      </c>
      <c r="F3166" s="2"/>
      <c r="G3166" s="4" t="n">
        <v>1</v>
      </c>
      <c r="H3166" s="13" t="s">
        <v>982</v>
      </c>
      <c r="I3166" s="2" t="s">
        <v>791</v>
      </c>
      <c r="J3166" s="2"/>
      <c r="K3166" s="2"/>
      <c r="L3166" s="2"/>
      <c r="M3166" s="2"/>
    </row>
    <row r="3167" customFormat="false" ht="27" hidden="false" customHeight="true" outlineLevel="0" collapsed="false">
      <c r="A3167" s="6"/>
      <c r="B3167" s="7" t="s">
        <v>9728</v>
      </c>
      <c r="C3167" s="6" t="s">
        <v>9729</v>
      </c>
      <c r="D3167" s="6" t="s">
        <v>9730</v>
      </c>
      <c r="E3167" s="6" t="s">
        <v>55</v>
      </c>
      <c r="F3167" s="6"/>
      <c r="G3167" s="8" t="n">
        <v>2</v>
      </c>
      <c r="H3167" s="13" t="s">
        <v>982</v>
      </c>
      <c r="I3167" s="6" t="s">
        <v>791</v>
      </c>
      <c r="J3167" s="6"/>
      <c r="K3167" s="6"/>
      <c r="L3167" s="6"/>
      <c r="M3167" s="6"/>
    </row>
    <row r="3168" customFormat="false" ht="27" hidden="false" customHeight="true" outlineLevel="0" collapsed="false">
      <c r="A3168" s="2"/>
      <c r="B3168" s="3" t="s">
        <v>9731</v>
      </c>
      <c r="C3168" s="2" t="s">
        <v>9732</v>
      </c>
      <c r="D3168" s="2" t="s">
        <v>9733</v>
      </c>
      <c r="E3168" s="2" t="s">
        <v>2249</v>
      </c>
      <c r="F3168" s="2"/>
      <c r="G3168" s="4" t="n">
        <v>540</v>
      </c>
      <c r="H3168" s="13" t="s">
        <v>982</v>
      </c>
      <c r="I3168" s="2" t="s">
        <v>791</v>
      </c>
      <c r="J3168" s="2"/>
      <c r="K3168" s="2"/>
      <c r="L3168" s="2"/>
      <c r="M3168" s="2"/>
    </row>
    <row r="3169" customFormat="false" ht="27" hidden="false" customHeight="true" outlineLevel="0" collapsed="false">
      <c r="A3169" s="6"/>
      <c r="B3169" s="7" t="s">
        <v>9734</v>
      </c>
      <c r="C3169" s="6" t="s">
        <v>9735</v>
      </c>
      <c r="D3169" s="6" t="s">
        <v>9736</v>
      </c>
      <c r="E3169" s="6" t="s">
        <v>1707</v>
      </c>
      <c r="F3169" s="6"/>
      <c r="G3169" s="8" t="n">
        <v>18</v>
      </c>
      <c r="H3169" s="13" t="s">
        <v>982</v>
      </c>
      <c r="I3169" s="6" t="s">
        <v>791</v>
      </c>
      <c r="J3169" s="6"/>
      <c r="K3169" s="6"/>
      <c r="L3169" s="6"/>
      <c r="M3169" s="6"/>
    </row>
    <row r="3170" customFormat="false" ht="27" hidden="false" customHeight="true" outlineLevel="0" collapsed="false">
      <c r="A3170" s="2"/>
      <c r="B3170" s="3" t="s">
        <v>9737</v>
      </c>
      <c r="C3170" s="2" t="s">
        <v>9738</v>
      </c>
      <c r="D3170" s="2" t="s">
        <v>9739</v>
      </c>
      <c r="E3170" s="2" t="s">
        <v>55</v>
      </c>
      <c r="F3170" s="2"/>
      <c r="G3170" s="4" t="n">
        <v>2</v>
      </c>
      <c r="H3170" s="13" t="s">
        <v>982</v>
      </c>
      <c r="I3170" s="2" t="s">
        <v>791</v>
      </c>
      <c r="J3170" s="2"/>
      <c r="K3170" s="2"/>
      <c r="L3170" s="2"/>
      <c r="M3170" s="2"/>
    </row>
    <row r="3171" customFormat="false" ht="27" hidden="false" customHeight="true" outlineLevel="0" collapsed="false">
      <c r="A3171" s="6"/>
      <c r="B3171" s="7" t="s">
        <v>9740</v>
      </c>
      <c r="C3171" s="6" t="s">
        <v>9741</v>
      </c>
      <c r="D3171" s="6" t="s">
        <v>9742</v>
      </c>
      <c r="E3171" s="6" t="s">
        <v>9743</v>
      </c>
      <c r="F3171" s="6"/>
      <c r="G3171" s="8" t="n">
        <v>5</v>
      </c>
      <c r="H3171" s="13" t="s">
        <v>982</v>
      </c>
      <c r="I3171" s="6" t="s">
        <v>791</v>
      </c>
      <c r="J3171" s="6"/>
      <c r="K3171" s="6"/>
      <c r="L3171" s="6"/>
      <c r="M3171" s="6"/>
    </row>
    <row r="3172" customFormat="false" ht="27" hidden="false" customHeight="true" outlineLevel="0" collapsed="false">
      <c r="A3172" s="2"/>
      <c r="B3172" s="3" t="s">
        <v>9744</v>
      </c>
      <c r="C3172" s="2" t="s">
        <v>9745</v>
      </c>
      <c r="D3172" s="2" t="s">
        <v>9746</v>
      </c>
      <c r="E3172" s="2" t="s">
        <v>9743</v>
      </c>
      <c r="F3172" s="2"/>
      <c r="G3172" s="4" t="n">
        <v>7</v>
      </c>
      <c r="H3172" s="13" t="s">
        <v>982</v>
      </c>
      <c r="I3172" s="2" t="s">
        <v>791</v>
      </c>
      <c r="J3172" s="2"/>
      <c r="K3172" s="2"/>
      <c r="L3172" s="2"/>
      <c r="M3172" s="2"/>
    </row>
    <row r="3173" customFormat="false" ht="27" hidden="false" customHeight="true" outlineLevel="0" collapsed="false">
      <c r="A3173" s="6"/>
      <c r="B3173" s="7" t="s">
        <v>9747</v>
      </c>
      <c r="C3173" s="6" t="s">
        <v>9748</v>
      </c>
      <c r="D3173" s="6" t="s">
        <v>9749</v>
      </c>
      <c r="E3173" s="6" t="s">
        <v>9743</v>
      </c>
      <c r="F3173" s="6"/>
      <c r="G3173" s="8" t="n">
        <v>1</v>
      </c>
      <c r="H3173" s="13" t="s">
        <v>982</v>
      </c>
      <c r="I3173" s="6" t="s">
        <v>791</v>
      </c>
      <c r="J3173" s="6"/>
      <c r="K3173" s="6"/>
      <c r="L3173" s="6"/>
      <c r="M3173" s="6"/>
    </row>
    <row r="3174" customFormat="false" ht="27" hidden="false" customHeight="true" outlineLevel="0" collapsed="false">
      <c r="A3174" s="2"/>
      <c r="B3174" s="3" t="s">
        <v>9750</v>
      </c>
      <c r="C3174" s="2" t="s">
        <v>9751</v>
      </c>
      <c r="D3174" s="2" t="s">
        <v>9752</v>
      </c>
      <c r="E3174" s="2" t="s">
        <v>9743</v>
      </c>
      <c r="F3174" s="2"/>
      <c r="G3174" s="4" t="n">
        <v>3</v>
      </c>
      <c r="H3174" s="13" t="s">
        <v>982</v>
      </c>
      <c r="I3174" s="2" t="s">
        <v>791</v>
      </c>
      <c r="J3174" s="2"/>
      <c r="K3174" s="2"/>
      <c r="L3174" s="2"/>
      <c r="M3174" s="2"/>
    </row>
    <row r="3175" customFormat="false" ht="27" hidden="false" customHeight="true" outlineLevel="0" collapsed="false">
      <c r="A3175" s="6"/>
      <c r="B3175" s="7" t="s">
        <v>9753</v>
      </c>
      <c r="C3175" s="6" t="s">
        <v>9754</v>
      </c>
      <c r="D3175" s="6" t="s">
        <v>9755</v>
      </c>
      <c r="E3175" s="6" t="s">
        <v>9743</v>
      </c>
      <c r="F3175" s="6"/>
      <c r="G3175" s="8" t="n">
        <v>2</v>
      </c>
      <c r="H3175" s="13" t="s">
        <v>982</v>
      </c>
      <c r="I3175" s="6" t="s">
        <v>791</v>
      </c>
      <c r="J3175" s="6"/>
      <c r="K3175" s="6"/>
      <c r="L3175" s="6"/>
      <c r="M3175" s="6"/>
    </row>
    <row r="3176" customFormat="false" ht="27" hidden="false" customHeight="true" outlineLevel="0" collapsed="false">
      <c r="A3176" s="2"/>
      <c r="B3176" s="3" t="s">
        <v>9756</v>
      </c>
      <c r="C3176" s="2" t="s">
        <v>9757</v>
      </c>
      <c r="D3176" s="2" t="s">
        <v>9758</v>
      </c>
      <c r="E3176" s="2" t="s">
        <v>9743</v>
      </c>
      <c r="F3176" s="2"/>
      <c r="G3176" s="4" t="n">
        <v>3</v>
      </c>
      <c r="H3176" s="13" t="s">
        <v>982</v>
      </c>
      <c r="I3176" s="2" t="s">
        <v>791</v>
      </c>
      <c r="J3176" s="2"/>
      <c r="K3176" s="2"/>
      <c r="L3176" s="2"/>
      <c r="M3176" s="2"/>
    </row>
    <row r="3177" customFormat="false" ht="27" hidden="false" customHeight="true" outlineLevel="0" collapsed="false">
      <c r="A3177" s="6"/>
      <c r="B3177" s="7" t="s">
        <v>9759</v>
      </c>
      <c r="C3177" s="6" t="s">
        <v>9760</v>
      </c>
      <c r="D3177" s="6" t="s">
        <v>9761</v>
      </c>
      <c r="E3177" s="6" t="s">
        <v>9743</v>
      </c>
      <c r="F3177" s="6"/>
      <c r="G3177" s="8" t="n">
        <v>2</v>
      </c>
      <c r="H3177" s="13" t="s">
        <v>982</v>
      </c>
      <c r="I3177" s="6" t="s">
        <v>791</v>
      </c>
      <c r="J3177" s="6"/>
      <c r="K3177" s="6"/>
      <c r="L3177" s="6"/>
      <c r="M3177" s="6"/>
    </row>
    <row r="3178" customFormat="false" ht="27" hidden="false" customHeight="true" outlineLevel="0" collapsed="false">
      <c r="A3178" s="2"/>
      <c r="B3178" s="3" t="s">
        <v>9762</v>
      </c>
      <c r="C3178" s="2" t="s">
        <v>9763</v>
      </c>
      <c r="D3178" s="2" t="s">
        <v>9764</v>
      </c>
      <c r="E3178" s="2" t="s">
        <v>1074</v>
      </c>
      <c r="F3178" s="2"/>
      <c r="G3178" s="4" t="n">
        <v>1</v>
      </c>
      <c r="H3178" s="13" t="s">
        <v>982</v>
      </c>
      <c r="I3178" s="2" t="s">
        <v>791</v>
      </c>
      <c r="J3178" s="2"/>
      <c r="K3178" s="2"/>
      <c r="L3178" s="2"/>
      <c r="M3178" s="2"/>
    </row>
    <row r="3179" customFormat="false" ht="27" hidden="false" customHeight="true" outlineLevel="0" collapsed="false">
      <c r="A3179" s="6"/>
      <c r="B3179" s="7" t="s">
        <v>9765</v>
      </c>
      <c r="C3179" s="6" t="s">
        <v>9766</v>
      </c>
      <c r="D3179" s="6" t="s">
        <v>9767</v>
      </c>
      <c r="E3179" s="6" t="s">
        <v>9743</v>
      </c>
      <c r="F3179" s="6"/>
      <c r="G3179" s="8" t="n">
        <v>1</v>
      </c>
      <c r="H3179" s="13" t="s">
        <v>982</v>
      </c>
      <c r="I3179" s="6" t="s">
        <v>791</v>
      </c>
      <c r="J3179" s="6"/>
      <c r="K3179" s="6"/>
      <c r="L3179" s="6"/>
      <c r="M3179" s="6"/>
    </row>
    <row r="3180" customFormat="false" ht="27" hidden="false" customHeight="true" outlineLevel="0" collapsed="false">
      <c r="A3180" s="2"/>
      <c r="B3180" s="3" t="s">
        <v>9768</v>
      </c>
      <c r="C3180" s="2" t="s">
        <v>9769</v>
      </c>
      <c r="D3180" s="2" t="s">
        <v>9770</v>
      </c>
      <c r="E3180" s="2" t="s">
        <v>9743</v>
      </c>
      <c r="F3180" s="2"/>
      <c r="G3180" s="4" t="n">
        <v>2</v>
      </c>
      <c r="H3180" s="13" t="s">
        <v>982</v>
      </c>
      <c r="I3180" s="2" t="s">
        <v>791</v>
      </c>
      <c r="J3180" s="2"/>
      <c r="K3180" s="2"/>
      <c r="L3180" s="2"/>
      <c r="M3180" s="2"/>
    </row>
    <row r="3181" customFormat="false" ht="27" hidden="false" customHeight="true" outlineLevel="0" collapsed="false">
      <c r="A3181" s="6"/>
      <c r="B3181" s="7" t="s">
        <v>9771</v>
      </c>
      <c r="C3181" s="6" t="s">
        <v>9772</v>
      </c>
      <c r="D3181" s="6" t="s">
        <v>9773</v>
      </c>
      <c r="E3181" s="6" t="s">
        <v>9743</v>
      </c>
      <c r="F3181" s="6"/>
      <c r="G3181" s="8" t="n">
        <v>2</v>
      </c>
      <c r="H3181" s="13" t="s">
        <v>982</v>
      </c>
      <c r="I3181" s="6" t="s">
        <v>791</v>
      </c>
      <c r="J3181" s="6"/>
      <c r="K3181" s="6"/>
      <c r="L3181" s="6"/>
      <c r="M3181" s="6"/>
    </row>
    <row r="3182" customFormat="false" ht="27" hidden="false" customHeight="true" outlineLevel="0" collapsed="false">
      <c r="A3182" s="2"/>
      <c r="B3182" s="3" t="s">
        <v>9774</v>
      </c>
      <c r="C3182" s="2" t="s">
        <v>9775</v>
      </c>
      <c r="D3182" s="2" t="s">
        <v>9776</v>
      </c>
      <c r="E3182" s="2" t="s">
        <v>9743</v>
      </c>
      <c r="F3182" s="2"/>
      <c r="G3182" s="4" t="n">
        <v>2</v>
      </c>
      <c r="H3182" s="13" t="s">
        <v>982</v>
      </c>
      <c r="I3182" s="2" t="s">
        <v>791</v>
      </c>
      <c r="J3182" s="2"/>
      <c r="K3182" s="2"/>
      <c r="L3182" s="2"/>
      <c r="M3182" s="2"/>
    </row>
    <row r="3183" customFormat="false" ht="27" hidden="false" customHeight="true" outlineLevel="0" collapsed="false">
      <c r="A3183" s="6"/>
      <c r="B3183" s="7" t="s">
        <v>9777</v>
      </c>
      <c r="C3183" s="6" t="s">
        <v>9778</v>
      </c>
      <c r="D3183" s="6" t="s">
        <v>9779</v>
      </c>
      <c r="E3183" s="6" t="s">
        <v>1074</v>
      </c>
      <c r="F3183" s="6"/>
      <c r="G3183" s="8" t="n">
        <v>2</v>
      </c>
      <c r="H3183" s="13" t="s">
        <v>982</v>
      </c>
      <c r="I3183" s="6" t="s">
        <v>791</v>
      </c>
      <c r="J3183" s="6"/>
      <c r="K3183" s="6"/>
      <c r="L3183" s="6"/>
      <c r="M3183" s="6"/>
    </row>
    <row r="3184" customFormat="false" ht="27" hidden="false" customHeight="true" outlineLevel="0" collapsed="false">
      <c r="A3184" s="2"/>
      <c r="B3184" s="3" t="s">
        <v>9780</v>
      </c>
      <c r="C3184" s="2" t="s">
        <v>9781</v>
      </c>
      <c r="D3184" s="2" t="s">
        <v>9782</v>
      </c>
      <c r="E3184" s="2" t="s">
        <v>1074</v>
      </c>
      <c r="F3184" s="2"/>
      <c r="G3184" s="4" t="n">
        <v>7</v>
      </c>
      <c r="H3184" s="13" t="s">
        <v>982</v>
      </c>
      <c r="I3184" s="2" t="s">
        <v>791</v>
      </c>
      <c r="J3184" s="2"/>
      <c r="K3184" s="2"/>
      <c r="L3184" s="2"/>
      <c r="M3184" s="2"/>
    </row>
    <row r="3185" customFormat="false" ht="27" hidden="false" customHeight="true" outlineLevel="0" collapsed="false">
      <c r="A3185" s="6"/>
      <c r="B3185" s="7" t="s">
        <v>9783</v>
      </c>
      <c r="C3185" s="6" t="s">
        <v>9784</v>
      </c>
      <c r="D3185" s="6" t="s">
        <v>9785</v>
      </c>
      <c r="E3185" s="6" t="s">
        <v>1078</v>
      </c>
      <c r="F3185" s="6"/>
      <c r="G3185" s="8" t="n">
        <v>3</v>
      </c>
      <c r="H3185" s="13" t="s">
        <v>982</v>
      </c>
      <c r="I3185" s="6" t="s">
        <v>791</v>
      </c>
      <c r="J3185" s="6"/>
      <c r="K3185" s="6"/>
      <c r="L3185" s="6"/>
      <c r="M3185" s="6"/>
    </row>
    <row r="3186" customFormat="false" ht="27" hidden="false" customHeight="true" outlineLevel="0" collapsed="false">
      <c r="A3186" s="2"/>
      <c r="B3186" s="3" t="s">
        <v>9786</v>
      </c>
      <c r="C3186" s="2" t="s">
        <v>9787</v>
      </c>
      <c r="D3186" s="2" t="s">
        <v>9788</v>
      </c>
      <c r="E3186" s="2" t="s">
        <v>1078</v>
      </c>
      <c r="F3186" s="2"/>
      <c r="G3186" s="4" t="n">
        <v>4</v>
      </c>
      <c r="H3186" s="13" t="s">
        <v>982</v>
      </c>
      <c r="I3186" s="2" t="s">
        <v>791</v>
      </c>
      <c r="J3186" s="2"/>
      <c r="K3186" s="2"/>
      <c r="L3186" s="2"/>
      <c r="M3186" s="2"/>
    </row>
    <row r="3187" customFormat="false" ht="27" hidden="false" customHeight="true" outlineLevel="0" collapsed="false">
      <c r="A3187" s="6"/>
      <c r="B3187" s="7" t="s">
        <v>9789</v>
      </c>
      <c r="C3187" s="6" t="s">
        <v>9790</v>
      </c>
      <c r="D3187" s="6" t="s">
        <v>9791</v>
      </c>
      <c r="E3187" s="6" t="s">
        <v>1078</v>
      </c>
      <c r="F3187" s="6"/>
      <c r="G3187" s="8" t="n">
        <v>3</v>
      </c>
      <c r="H3187" s="13" t="s">
        <v>982</v>
      </c>
      <c r="I3187" s="6" t="s">
        <v>791</v>
      </c>
      <c r="J3187" s="6"/>
      <c r="K3187" s="6"/>
      <c r="L3187" s="6"/>
      <c r="M3187" s="6"/>
    </row>
    <row r="3188" customFormat="false" ht="27" hidden="false" customHeight="true" outlineLevel="0" collapsed="false">
      <c r="A3188" s="2"/>
      <c r="B3188" s="3" t="s">
        <v>9792</v>
      </c>
      <c r="C3188" s="2" t="s">
        <v>9793</v>
      </c>
      <c r="D3188" s="2" t="s">
        <v>9794</v>
      </c>
      <c r="E3188" s="2" t="s">
        <v>1812</v>
      </c>
      <c r="F3188" s="2"/>
      <c r="G3188" s="4" t="n">
        <v>6</v>
      </c>
      <c r="H3188" s="13" t="s">
        <v>982</v>
      </c>
      <c r="I3188" s="2" t="s">
        <v>791</v>
      </c>
      <c r="J3188" s="2"/>
      <c r="K3188" s="2"/>
      <c r="L3188" s="2"/>
      <c r="M3188" s="2"/>
    </row>
    <row r="3189" customFormat="false" ht="27" hidden="false" customHeight="true" outlineLevel="0" collapsed="false">
      <c r="A3189" s="6"/>
      <c r="B3189" s="7" t="s">
        <v>9795</v>
      </c>
      <c r="C3189" s="6" t="s">
        <v>9796</v>
      </c>
      <c r="D3189" s="6" t="s">
        <v>9797</v>
      </c>
      <c r="E3189" s="6" t="s">
        <v>1942</v>
      </c>
      <c r="F3189" s="6"/>
      <c r="G3189" s="8" t="n">
        <v>3</v>
      </c>
      <c r="H3189" s="13" t="s">
        <v>982</v>
      </c>
      <c r="I3189" s="6" t="s">
        <v>791</v>
      </c>
      <c r="J3189" s="6"/>
      <c r="K3189" s="6"/>
      <c r="L3189" s="6"/>
      <c r="M3189" s="6"/>
    </row>
    <row r="3190" customFormat="false" ht="27" hidden="false" customHeight="true" outlineLevel="0" collapsed="false">
      <c r="A3190" s="2"/>
      <c r="B3190" s="3" t="s">
        <v>9798</v>
      </c>
      <c r="C3190" s="2" t="s">
        <v>9799</v>
      </c>
      <c r="D3190" s="2" t="s">
        <v>9800</v>
      </c>
      <c r="E3190" s="2" t="s">
        <v>55</v>
      </c>
      <c r="F3190" s="2"/>
      <c r="G3190" s="4" t="n">
        <v>1102</v>
      </c>
      <c r="H3190" s="13" t="s">
        <v>982</v>
      </c>
      <c r="I3190" s="2" t="s">
        <v>791</v>
      </c>
      <c r="J3190" s="2"/>
      <c r="K3190" s="2"/>
      <c r="L3190" s="2"/>
      <c r="M3190" s="2"/>
    </row>
    <row r="3191" customFormat="false" ht="27" hidden="false" customHeight="true" outlineLevel="0" collapsed="false">
      <c r="A3191" s="6"/>
      <c r="B3191" s="7" t="s">
        <v>9801</v>
      </c>
      <c r="C3191" s="6" t="s">
        <v>9802</v>
      </c>
      <c r="D3191" s="6" t="s">
        <v>9803</v>
      </c>
      <c r="E3191" s="6" t="s">
        <v>55</v>
      </c>
      <c r="F3191" s="6"/>
      <c r="G3191" s="8" t="n">
        <v>3</v>
      </c>
      <c r="H3191" s="13" t="s">
        <v>982</v>
      </c>
      <c r="I3191" s="6" t="s">
        <v>791</v>
      </c>
      <c r="J3191" s="6"/>
      <c r="K3191" s="6"/>
      <c r="L3191" s="6"/>
      <c r="M3191" s="6"/>
    </row>
    <row r="3192" customFormat="false" ht="27" hidden="false" customHeight="true" outlineLevel="0" collapsed="false">
      <c r="A3192" s="2"/>
      <c r="B3192" s="3" t="s">
        <v>9804</v>
      </c>
      <c r="C3192" s="2" t="s">
        <v>9805</v>
      </c>
      <c r="D3192" s="2" t="s">
        <v>9806</v>
      </c>
      <c r="E3192" s="2" t="s">
        <v>1283</v>
      </c>
      <c r="F3192" s="2"/>
      <c r="G3192" s="4" t="n">
        <v>52</v>
      </c>
      <c r="H3192" s="13" t="s">
        <v>982</v>
      </c>
      <c r="I3192" s="2" t="s">
        <v>791</v>
      </c>
      <c r="J3192" s="2"/>
      <c r="K3192" s="2"/>
      <c r="L3192" s="2"/>
      <c r="M3192" s="2"/>
    </row>
    <row r="3193" customFormat="false" ht="27" hidden="false" customHeight="true" outlineLevel="0" collapsed="false">
      <c r="A3193" s="6"/>
      <c r="B3193" s="7" t="s">
        <v>9807</v>
      </c>
      <c r="C3193" s="6" t="s">
        <v>9808</v>
      </c>
      <c r="D3193" s="6" t="s">
        <v>9809</v>
      </c>
      <c r="E3193" s="6" t="s">
        <v>55</v>
      </c>
      <c r="F3193" s="6"/>
      <c r="G3193" s="8" t="n">
        <v>120</v>
      </c>
      <c r="H3193" s="13" t="s">
        <v>982</v>
      </c>
      <c r="I3193" s="6" t="s">
        <v>791</v>
      </c>
      <c r="J3193" s="6"/>
      <c r="K3193" s="6"/>
      <c r="L3193" s="6"/>
      <c r="M3193" s="6"/>
    </row>
    <row r="3194" customFormat="false" ht="27" hidden="false" customHeight="true" outlineLevel="0" collapsed="false">
      <c r="A3194" s="2"/>
      <c r="B3194" s="3" t="s">
        <v>9810</v>
      </c>
      <c r="C3194" s="2" t="s">
        <v>9811</v>
      </c>
      <c r="D3194" s="2" t="s">
        <v>9812</v>
      </c>
      <c r="E3194" s="2" t="s">
        <v>55</v>
      </c>
      <c r="F3194" s="2"/>
      <c r="G3194" s="4" t="n">
        <v>382</v>
      </c>
      <c r="H3194" s="13" t="s">
        <v>982</v>
      </c>
      <c r="I3194" s="2" t="s">
        <v>791</v>
      </c>
      <c r="J3194" s="2"/>
      <c r="K3194" s="2"/>
      <c r="L3194" s="2"/>
      <c r="M3194" s="2"/>
    </row>
    <row r="3195" customFormat="false" ht="27" hidden="false" customHeight="true" outlineLevel="0" collapsed="false">
      <c r="A3195" s="6"/>
      <c r="B3195" s="7" t="s">
        <v>9813</v>
      </c>
      <c r="C3195" s="6" t="s">
        <v>9814</v>
      </c>
      <c r="D3195" s="6" t="s">
        <v>9815</v>
      </c>
      <c r="E3195" s="6" t="s">
        <v>1942</v>
      </c>
      <c r="F3195" s="6"/>
      <c r="G3195" s="8" t="n">
        <v>3</v>
      </c>
      <c r="H3195" s="13" t="s">
        <v>982</v>
      </c>
      <c r="I3195" s="6" t="s">
        <v>791</v>
      </c>
      <c r="J3195" s="6"/>
      <c r="K3195" s="6"/>
      <c r="L3195" s="6"/>
      <c r="M3195" s="6"/>
    </row>
    <row r="3196" customFormat="false" ht="27" hidden="false" customHeight="true" outlineLevel="0" collapsed="false">
      <c r="A3196" s="2"/>
      <c r="B3196" s="3" t="s">
        <v>9816</v>
      </c>
      <c r="C3196" s="2" t="s">
        <v>9817</v>
      </c>
      <c r="D3196" s="2" t="s">
        <v>9818</v>
      </c>
      <c r="E3196" s="2" t="s">
        <v>1942</v>
      </c>
      <c r="F3196" s="2"/>
      <c r="G3196" s="4" t="n">
        <v>3</v>
      </c>
      <c r="H3196" s="13" t="s">
        <v>982</v>
      </c>
      <c r="I3196" s="2" t="s">
        <v>791</v>
      </c>
      <c r="J3196" s="2"/>
      <c r="K3196" s="2"/>
      <c r="L3196" s="2"/>
      <c r="M3196" s="2"/>
    </row>
    <row r="3197" customFormat="false" ht="27" hidden="false" customHeight="true" outlineLevel="0" collapsed="false">
      <c r="A3197" s="6"/>
      <c r="B3197" s="7" t="s">
        <v>9819</v>
      </c>
      <c r="C3197" s="6" t="s">
        <v>9820</v>
      </c>
      <c r="D3197" s="6"/>
      <c r="E3197" s="6" t="s">
        <v>55</v>
      </c>
      <c r="F3197" s="6"/>
      <c r="G3197" s="8" t="n">
        <v>97</v>
      </c>
      <c r="H3197" s="13" t="s">
        <v>982</v>
      </c>
      <c r="I3197" s="6" t="s">
        <v>791</v>
      </c>
      <c r="J3197" s="6"/>
      <c r="K3197" s="6"/>
      <c r="L3197" s="6"/>
      <c r="M3197" s="6"/>
    </row>
    <row r="3198" customFormat="false" ht="27" hidden="false" customHeight="true" outlineLevel="0" collapsed="false">
      <c r="A3198" s="2"/>
      <c r="B3198" s="3" t="s">
        <v>9821</v>
      </c>
      <c r="C3198" s="2" t="s">
        <v>9822</v>
      </c>
      <c r="D3198" s="2" t="s">
        <v>9823</v>
      </c>
      <c r="E3198" s="2"/>
      <c r="F3198" s="2"/>
      <c r="G3198" s="4" t="n">
        <v>2</v>
      </c>
      <c r="H3198" s="13" t="s">
        <v>982</v>
      </c>
      <c r="I3198" s="2" t="s">
        <v>791</v>
      </c>
      <c r="J3198" s="2"/>
      <c r="K3198" s="2"/>
      <c r="L3198" s="2"/>
      <c r="M3198" s="2"/>
    </row>
    <row r="3199" customFormat="false" ht="27" hidden="false" customHeight="true" outlineLevel="0" collapsed="false">
      <c r="A3199" s="6"/>
      <c r="B3199" s="7" t="s">
        <v>9824</v>
      </c>
      <c r="C3199" s="6" t="s">
        <v>9825</v>
      </c>
      <c r="D3199" s="6"/>
      <c r="E3199" s="6" t="s">
        <v>55</v>
      </c>
      <c r="F3199" s="6"/>
      <c r="G3199" s="8" t="n">
        <v>814</v>
      </c>
      <c r="H3199" s="13" t="s">
        <v>982</v>
      </c>
      <c r="I3199" s="6" t="s">
        <v>791</v>
      </c>
      <c r="J3199" s="6"/>
      <c r="K3199" s="6"/>
      <c r="L3199" s="6"/>
      <c r="M3199" s="6"/>
    </row>
    <row r="3200" customFormat="false" ht="27" hidden="false" customHeight="true" outlineLevel="0" collapsed="false">
      <c r="A3200" s="2"/>
      <c r="B3200" s="3" t="s">
        <v>9826</v>
      </c>
      <c r="C3200" s="2" t="s">
        <v>9827</v>
      </c>
      <c r="D3200" s="2"/>
      <c r="E3200" s="2" t="s">
        <v>55</v>
      </c>
      <c r="F3200" s="2"/>
      <c r="G3200" s="4" t="n">
        <v>273</v>
      </c>
      <c r="H3200" s="13" t="s">
        <v>982</v>
      </c>
      <c r="I3200" s="2" t="s">
        <v>791</v>
      </c>
      <c r="J3200" s="2"/>
      <c r="K3200" s="2"/>
      <c r="L3200" s="2"/>
      <c r="M3200" s="2"/>
    </row>
    <row r="3201" customFormat="false" ht="27" hidden="false" customHeight="true" outlineLevel="0" collapsed="false">
      <c r="A3201" s="6"/>
      <c r="B3201" s="7" t="s">
        <v>9828</v>
      </c>
      <c r="C3201" s="6" t="s">
        <v>9829</v>
      </c>
      <c r="D3201" s="6"/>
      <c r="E3201" s="6" t="s">
        <v>1301</v>
      </c>
      <c r="F3201" s="6"/>
      <c r="G3201" s="8" t="n">
        <v>15</v>
      </c>
      <c r="H3201" s="13" t="s">
        <v>982</v>
      </c>
      <c r="I3201" s="6" t="s">
        <v>791</v>
      </c>
      <c r="J3201" s="6"/>
      <c r="K3201" s="6"/>
      <c r="L3201" s="6"/>
      <c r="M3201" s="6"/>
    </row>
    <row r="3202" customFormat="false" ht="27" hidden="false" customHeight="true" outlineLevel="0" collapsed="false">
      <c r="A3202" s="2"/>
      <c r="B3202" s="3" t="s">
        <v>9830</v>
      </c>
      <c r="C3202" s="2" t="s">
        <v>9831</v>
      </c>
      <c r="D3202" s="2"/>
      <c r="E3202" s="2" t="s">
        <v>1354</v>
      </c>
      <c r="F3202" s="2"/>
      <c r="G3202" s="4" t="n">
        <v>3</v>
      </c>
      <c r="H3202" s="13" t="s">
        <v>982</v>
      </c>
      <c r="I3202" s="2" t="s">
        <v>791</v>
      </c>
      <c r="J3202" s="2"/>
      <c r="K3202" s="2"/>
      <c r="L3202" s="2"/>
      <c r="M3202" s="2"/>
    </row>
    <row r="3203" customFormat="false" ht="27" hidden="false" customHeight="true" outlineLevel="0" collapsed="false">
      <c r="A3203" s="6"/>
      <c r="B3203" s="7" t="s">
        <v>9832</v>
      </c>
      <c r="C3203" s="6" t="s">
        <v>9833</v>
      </c>
      <c r="D3203" s="6" t="s">
        <v>9834</v>
      </c>
      <c r="E3203" s="6" t="s">
        <v>2249</v>
      </c>
      <c r="F3203" s="6"/>
      <c r="G3203" s="8" t="n">
        <v>6</v>
      </c>
      <c r="H3203" s="13" t="s">
        <v>982</v>
      </c>
      <c r="I3203" s="6" t="s">
        <v>791</v>
      </c>
      <c r="J3203" s="6"/>
      <c r="K3203" s="6"/>
      <c r="L3203" s="6"/>
      <c r="M3203" s="6"/>
    </row>
    <row r="3204" customFormat="false" ht="27" hidden="false" customHeight="true" outlineLevel="0" collapsed="false">
      <c r="A3204" s="2"/>
      <c r="B3204" s="3" t="s">
        <v>9835</v>
      </c>
      <c r="C3204" s="2" t="s">
        <v>9836</v>
      </c>
      <c r="D3204" s="2"/>
      <c r="E3204" s="2" t="s">
        <v>1354</v>
      </c>
      <c r="F3204" s="2"/>
      <c r="G3204" s="4" t="n">
        <v>2</v>
      </c>
      <c r="H3204" s="13" t="s">
        <v>982</v>
      </c>
      <c r="I3204" s="2" t="s">
        <v>791</v>
      </c>
      <c r="J3204" s="2"/>
      <c r="K3204" s="2"/>
      <c r="L3204" s="2"/>
      <c r="M3204" s="2"/>
    </row>
    <row r="3205" customFormat="false" ht="27" hidden="false" customHeight="true" outlineLevel="0" collapsed="false">
      <c r="A3205" s="6"/>
      <c r="B3205" s="7" t="s">
        <v>9837</v>
      </c>
      <c r="C3205" s="6" t="s">
        <v>9838</v>
      </c>
      <c r="D3205" s="6" t="s">
        <v>9839</v>
      </c>
      <c r="E3205" s="6" t="s">
        <v>55</v>
      </c>
      <c r="F3205" s="6"/>
      <c r="G3205" s="8" t="n">
        <v>68</v>
      </c>
      <c r="H3205" s="13" t="s">
        <v>982</v>
      </c>
      <c r="I3205" s="6" t="s">
        <v>791</v>
      </c>
      <c r="J3205" s="6"/>
      <c r="K3205" s="6"/>
      <c r="L3205" s="6"/>
      <c r="M3205" s="6"/>
    </row>
    <row r="3206" customFormat="false" ht="27" hidden="false" customHeight="true" outlineLevel="0" collapsed="false">
      <c r="A3206" s="2"/>
      <c r="B3206" s="3" t="s">
        <v>9840</v>
      </c>
      <c r="C3206" s="2" t="s">
        <v>9841</v>
      </c>
      <c r="D3206" s="2" t="s">
        <v>9842</v>
      </c>
      <c r="E3206" s="2" t="s">
        <v>55</v>
      </c>
      <c r="F3206" s="2"/>
      <c r="G3206" s="4" t="n">
        <v>59</v>
      </c>
      <c r="H3206" s="13" t="s">
        <v>982</v>
      </c>
      <c r="I3206" s="2" t="s">
        <v>791</v>
      </c>
      <c r="J3206" s="2"/>
      <c r="K3206" s="2"/>
      <c r="L3206" s="2"/>
      <c r="M3206" s="2"/>
    </row>
    <row r="3207" customFormat="false" ht="27" hidden="false" customHeight="true" outlineLevel="0" collapsed="false">
      <c r="A3207" s="6"/>
      <c r="B3207" s="7" t="s">
        <v>9843</v>
      </c>
      <c r="C3207" s="6" t="s">
        <v>9844</v>
      </c>
      <c r="D3207" s="6" t="s">
        <v>9845</v>
      </c>
      <c r="E3207" s="6" t="s">
        <v>1106</v>
      </c>
      <c r="F3207" s="6"/>
      <c r="G3207" s="8" t="n">
        <v>11</v>
      </c>
      <c r="H3207" s="13" t="s">
        <v>982</v>
      </c>
      <c r="I3207" s="6" t="s">
        <v>791</v>
      </c>
      <c r="J3207" s="6"/>
      <c r="K3207" s="6"/>
      <c r="L3207" s="6"/>
      <c r="M3207" s="6"/>
    </row>
    <row r="3208" customFormat="false" ht="27" hidden="false" customHeight="true" outlineLevel="0" collapsed="false">
      <c r="A3208" s="2"/>
      <c r="B3208" s="3" t="s">
        <v>9846</v>
      </c>
      <c r="C3208" s="2" t="s">
        <v>9847</v>
      </c>
      <c r="D3208" s="2" t="s">
        <v>9848</v>
      </c>
      <c r="E3208" s="2" t="s">
        <v>1074</v>
      </c>
      <c r="F3208" s="2"/>
      <c r="G3208" s="4" t="n">
        <v>3</v>
      </c>
      <c r="H3208" s="13" t="s">
        <v>982</v>
      </c>
      <c r="I3208" s="2" t="s">
        <v>791</v>
      </c>
      <c r="J3208" s="2"/>
      <c r="K3208" s="2"/>
      <c r="L3208" s="2"/>
      <c r="M3208" s="2"/>
    </row>
    <row r="3209" customFormat="false" ht="27" hidden="false" customHeight="true" outlineLevel="0" collapsed="false">
      <c r="A3209" s="6"/>
      <c r="B3209" s="7" t="s">
        <v>9849</v>
      </c>
      <c r="C3209" s="6" t="s">
        <v>9850</v>
      </c>
      <c r="D3209" s="6" t="s">
        <v>9851</v>
      </c>
      <c r="E3209" s="6"/>
      <c r="F3209" s="6"/>
      <c r="G3209" s="8" t="n">
        <v>1</v>
      </c>
      <c r="H3209" s="13" t="s">
        <v>982</v>
      </c>
      <c r="I3209" s="6" t="s">
        <v>791</v>
      </c>
      <c r="J3209" s="6"/>
      <c r="K3209" s="6"/>
      <c r="L3209" s="6"/>
      <c r="M3209" s="6"/>
    </row>
    <row r="3210" customFormat="false" ht="27" hidden="false" customHeight="true" outlineLevel="0" collapsed="false">
      <c r="A3210" s="2"/>
      <c r="B3210" s="3" t="s">
        <v>9852</v>
      </c>
      <c r="C3210" s="2" t="s">
        <v>9853</v>
      </c>
      <c r="D3210" s="2" t="s">
        <v>9854</v>
      </c>
      <c r="E3210" s="2" t="s">
        <v>1074</v>
      </c>
      <c r="F3210" s="2"/>
      <c r="G3210" s="4" t="n">
        <v>2</v>
      </c>
      <c r="H3210" s="13" t="s">
        <v>982</v>
      </c>
      <c r="I3210" s="2" t="s">
        <v>791</v>
      </c>
      <c r="J3210" s="2"/>
      <c r="K3210" s="2"/>
      <c r="L3210" s="2"/>
      <c r="M3210" s="2"/>
    </row>
    <row r="3211" customFormat="false" ht="27" hidden="false" customHeight="true" outlineLevel="0" collapsed="false">
      <c r="A3211" s="6"/>
      <c r="B3211" s="7" t="s">
        <v>9855</v>
      </c>
      <c r="C3211" s="6" t="s">
        <v>9856</v>
      </c>
      <c r="D3211" s="6" t="s">
        <v>9857</v>
      </c>
      <c r="E3211" s="6"/>
      <c r="F3211" s="6"/>
      <c r="G3211" s="8" t="n">
        <v>1</v>
      </c>
      <c r="H3211" s="13" t="s">
        <v>982</v>
      </c>
      <c r="I3211" s="6" t="s">
        <v>791</v>
      </c>
      <c r="J3211" s="6"/>
      <c r="K3211" s="6"/>
      <c r="L3211" s="6"/>
      <c r="M3211" s="6"/>
    </row>
    <row r="3212" customFormat="false" ht="27" hidden="false" customHeight="true" outlineLevel="0" collapsed="false">
      <c r="A3212" s="2"/>
      <c r="B3212" s="3" t="s">
        <v>9858</v>
      </c>
      <c r="C3212" s="2" t="s">
        <v>9859</v>
      </c>
      <c r="D3212" s="2" t="s">
        <v>9860</v>
      </c>
      <c r="E3212" s="2" t="s">
        <v>55</v>
      </c>
      <c r="F3212" s="2"/>
      <c r="G3212" s="4" t="n">
        <v>34</v>
      </c>
      <c r="H3212" s="13" t="s">
        <v>982</v>
      </c>
      <c r="I3212" s="2" t="s">
        <v>791</v>
      </c>
      <c r="J3212" s="2"/>
      <c r="K3212" s="2"/>
      <c r="L3212" s="2"/>
      <c r="M3212" s="2"/>
    </row>
    <row r="3213" customFormat="false" ht="27" hidden="false" customHeight="true" outlineLevel="0" collapsed="false">
      <c r="A3213" s="6"/>
      <c r="B3213" s="7" t="s">
        <v>9861</v>
      </c>
      <c r="C3213" s="6" t="s">
        <v>9862</v>
      </c>
      <c r="D3213" s="6" t="s">
        <v>9863</v>
      </c>
      <c r="E3213" s="6"/>
      <c r="F3213" s="6"/>
      <c r="G3213" s="8" t="n">
        <v>1</v>
      </c>
      <c r="H3213" s="13" t="s">
        <v>982</v>
      </c>
      <c r="I3213" s="6" t="s">
        <v>791</v>
      </c>
      <c r="J3213" s="6"/>
      <c r="K3213" s="6"/>
      <c r="L3213" s="6"/>
      <c r="M3213" s="6"/>
    </row>
    <row r="3214" customFormat="false" ht="27" hidden="false" customHeight="true" outlineLevel="0" collapsed="false">
      <c r="A3214" s="2"/>
      <c r="B3214" s="3" t="s">
        <v>9864</v>
      </c>
      <c r="C3214" s="2" t="s">
        <v>9865</v>
      </c>
      <c r="D3214" s="2" t="s">
        <v>9866</v>
      </c>
      <c r="E3214" s="2" t="s">
        <v>886</v>
      </c>
      <c r="F3214" s="2"/>
      <c r="G3214" s="4" t="n">
        <v>1</v>
      </c>
      <c r="H3214" s="13" t="s">
        <v>982</v>
      </c>
      <c r="I3214" s="2" t="s">
        <v>791</v>
      </c>
      <c r="J3214" s="2"/>
      <c r="K3214" s="2"/>
      <c r="L3214" s="2"/>
      <c r="M3214" s="2"/>
    </row>
    <row r="3215" customFormat="false" ht="27" hidden="false" customHeight="true" outlineLevel="0" collapsed="false">
      <c r="A3215" s="6"/>
      <c r="B3215" s="7" t="s">
        <v>9867</v>
      </c>
      <c r="C3215" s="6" t="s">
        <v>9868</v>
      </c>
      <c r="D3215" s="6" t="s">
        <v>9869</v>
      </c>
      <c r="E3215" s="6"/>
      <c r="F3215" s="6"/>
      <c r="G3215" s="8" t="n">
        <v>29</v>
      </c>
      <c r="H3215" s="13" t="s">
        <v>982</v>
      </c>
      <c r="I3215" s="6" t="s">
        <v>791</v>
      </c>
      <c r="J3215" s="6"/>
      <c r="K3215" s="6"/>
      <c r="L3215" s="6"/>
      <c r="M3215" s="6"/>
    </row>
    <row r="3216" customFormat="false" ht="27" hidden="false" customHeight="true" outlineLevel="0" collapsed="false">
      <c r="A3216" s="2"/>
      <c r="B3216" s="3" t="s">
        <v>9870</v>
      </c>
      <c r="C3216" s="2" t="s">
        <v>9871</v>
      </c>
      <c r="D3216" s="2" t="s">
        <v>9872</v>
      </c>
      <c r="E3216" s="2"/>
      <c r="F3216" s="2"/>
      <c r="G3216" s="4" t="n">
        <v>1</v>
      </c>
      <c r="H3216" s="13" t="s">
        <v>982</v>
      </c>
      <c r="I3216" s="2" t="s">
        <v>791</v>
      </c>
      <c r="J3216" s="2"/>
      <c r="K3216" s="2"/>
      <c r="L3216" s="2"/>
      <c r="M3216" s="2"/>
    </row>
    <row r="3217" customFormat="false" ht="27" hidden="false" customHeight="true" outlineLevel="0" collapsed="false">
      <c r="A3217" s="6"/>
      <c r="B3217" s="7" t="s">
        <v>9873</v>
      </c>
      <c r="C3217" s="6" t="s">
        <v>9874</v>
      </c>
      <c r="D3217" s="6" t="s">
        <v>9875</v>
      </c>
      <c r="E3217" s="6" t="s">
        <v>9876</v>
      </c>
      <c r="F3217" s="6"/>
      <c r="G3217" s="8" t="n">
        <v>4</v>
      </c>
      <c r="H3217" s="13" t="s">
        <v>982</v>
      </c>
      <c r="I3217" s="6" t="s">
        <v>791</v>
      </c>
      <c r="J3217" s="6"/>
      <c r="K3217" s="6"/>
      <c r="L3217" s="6"/>
      <c r="M3217" s="6"/>
    </row>
    <row r="3218" customFormat="false" ht="27" hidden="false" customHeight="true" outlineLevel="0" collapsed="false">
      <c r="A3218" s="2"/>
      <c r="B3218" s="3" t="s">
        <v>9877</v>
      </c>
      <c r="C3218" s="2" t="s">
        <v>9878</v>
      </c>
      <c r="D3218" s="2" t="s">
        <v>9879</v>
      </c>
      <c r="E3218" s="2" t="s">
        <v>1283</v>
      </c>
      <c r="F3218" s="2"/>
      <c r="G3218" s="4" t="n">
        <v>11</v>
      </c>
      <c r="H3218" s="13" t="s">
        <v>982</v>
      </c>
      <c r="I3218" s="2" t="s">
        <v>791</v>
      </c>
      <c r="J3218" s="2"/>
      <c r="K3218" s="2"/>
      <c r="L3218" s="2"/>
      <c r="M3218" s="2"/>
    </row>
    <row r="3219" customFormat="false" ht="27" hidden="false" customHeight="true" outlineLevel="0" collapsed="false">
      <c r="A3219" s="6"/>
      <c r="B3219" s="7" t="s">
        <v>9880</v>
      </c>
      <c r="C3219" s="6" t="s">
        <v>9881</v>
      </c>
      <c r="D3219" s="6" t="s">
        <v>9882</v>
      </c>
      <c r="E3219" s="6"/>
      <c r="F3219" s="6"/>
      <c r="G3219" s="8" t="n">
        <v>1</v>
      </c>
      <c r="H3219" s="13" t="s">
        <v>982</v>
      </c>
      <c r="I3219" s="6" t="s">
        <v>791</v>
      </c>
      <c r="J3219" s="6"/>
      <c r="K3219" s="6"/>
      <c r="L3219" s="6"/>
      <c r="M3219" s="6"/>
    </row>
    <row r="3220" customFormat="false" ht="27" hidden="false" customHeight="true" outlineLevel="0" collapsed="false">
      <c r="A3220" s="2"/>
      <c r="B3220" s="3" t="s">
        <v>9883</v>
      </c>
      <c r="C3220" s="2" t="s">
        <v>9884</v>
      </c>
      <c r="D3220" s="2" t="s">
        <v>9885</v>
      </c>
      <c r="E3220" s="2"/>
      <c r="F3220" s="2"/>
      <c r="G3220" s="4" t="n">
        <v>1</v>
      </c>
      <c r="H3220" s="13" t="s">
        <v>982</v>
      </c>
      <c r="I3220" s="2" t="s">
        <v>791</v>
      </c>
      <c r="J3220" s="2"/>
      <c r="K3220" s="2"/>
      <c r="L3220" s="2"/>
      <c r="M3220" s="2"/>
    </row>
    <row r="3221" customFormat="false" ht="27" hidden="false" customHeight="true" outlineLevel="0" collapsed="false">
      <c r="A3221" s="6"/>
      <c r="B3221" s="7" t="s">
        <v>9886</v>
      </c>
      <c r="C3221" s="6" t="s">
        <v>9887</v>
      </c>
      <c r="D3221" s="6" t="s">
        <v>9888</v>
      </c>
      <c r="E3221" s="6"/>
      <c r="F3221" s="6"/>
      <c r="G3221" s="8" t="n">
        <v>2</v>
      </c>
      <c r="H3221" s="13" t="s">
        <v>982</v>
      </c>
      <c r="I3221" s="6" t="s">
        <v>791</v>
      </c>
      <c r="J3221" s="6"/>
      <c r="K3221" s="6"/>
      <c r="L3221" s="6"/>
      <c r="M3221" s="6"/>
    </row>
    <row r="3222" customFormat="false" ht="27" hidden="false" customHeight="true" outlineLevel="0" collapsed="false">
      <c r="A3222" s="2"/>
      <c r="B3222" s="3" t="s">
        <v>9889</v>
      </c>
      <c r="C3222" s="2" t="s">
        <v>9890</v>
      </c>
      <c r="D3222" s="2" t="s">
        <v>9891</v>
      </c>
      <c r="E3222" s="2"/>
      <c r="F3222" s="2"/>
      <c r="G3222" s="4" t="n">
        <v>1</v>
      </c>
      <c r="H3222" s="13" t="s">
        <v>982</v>
      </c>
      <c r="I3222" s="2" t="s">
        <v>791</v>
      </c>
      <c r="J3222" s="2"/>
      <c r="K3222" s="2"/>
      <c r="L3222" s="2"/>
      <c r="M3222" s="2"/>
    </row>
    <row r="3223" customFormat="false" ht="27" hidden="false" customHeight="true" outlineLevel="0" collapsed="false">
      <c r="A3223" s="6"/>
      <c r="B3223" s="7" t="s">
        <v>9892</v>
      </c>
      <c r="C3223" s="6" t="s">
        <v>9893</v>
      </c>
      <c r="D3223" s="6" t="s">
        <v>9894</v>
      </c>
      <c r="E3223" s="6"/>
      <c r="F3223" s="6"/>
      <c r="G3223" s="8" t="n">
        <v>1</v>
      </c>
      <c r="H3223" s="13" t="s">
        <v>982</v>
      </c>
      <c r="I3223" s="6" t="s">
        <v>791</v>
      </c>
      <c r="J3223" s="6"/>
      <c r="K3223" s="6"/>
      <c r="L3223" s="6"/>
      <c r="M3223" s="6"/>
    </row>
    <row r="3224" customFormat="false" ht="27" hidden="false" customHeight="true" outlineLevel="0" collapsed="false">
      <c r="A3224" s="2"/>
      <c r="B3224" s="3" t="s">
        <v>9895</v>
      </c>
      <c r="C3224" s="2" t="s">
        <v>9896</v>
      </c>
      <c r="D3224" s="2" t="s">
        <v>9897</v>
      </c>
      <c r="E3224" s="2"/>
      <c r="F3224" s="2"/>
      <c r="G3224" s="4" t="n">
        <v>4</v>
      </c>
      <c r="H3224" s="13" t="s">
        <v>982</v>
      </c>
      <c r="I3224" s="2" t="s">
        <v>791</v>
      </c>
      <c r="J3224" s="2"/>
      <c r="K3224" s="2"/>
      <c r="L3224" s="2"/>
      <c r="M3224" s="2"/>
    </row>
    <row r="3225" customFormat="false" ht="27" hidden="false" customHeight="true" outlineLevel="0" collapsed="false">
      <c r="A3225" s="6"/>
      <c r="B3225" s="7" t="s">
        <v>9898</v>
      </c>
      <c r="C3225" s="6" t="s">
        <v>9899</v>
      </c>
      <c r="D3225" s="6" t="s">
        <v>9900</v>
      </c>
      <c r="E3225" s="6"/>
      <c r="F3225" s="6"/>
      <c r="G3225" s="8" t="n">
        <v>1</v>
      </c>
      <c r="H3225" s="13" t="s">
        <v>982</v>
      </c>
      <c r="I3225" s="6" t="s">
        <v>791</v>
      </c>
      <c r="J3225" s="6"/>
      <c r="K3225" s="6"/>
      <c r="L3225" s="6"/>
      <c r="M3225" s="6"/>
    </row>
    <row r="3226" customFormat="false" ht="27" hidden="false" customHeight="true" outlineLevel="0" collapsed="false">
      <c r="A3226" s="2"/>
      <c r="B3226" s="3" t="s">
        <v>9901</v>
      </c>
      <c r="C3226" s="2" t="s">
        <v>9902</v>
      </c>
      <c r="D3226" s="2" t="s">
        <v>9903</v>
      </c>
      <c r="E3226" s="2"/>
      <c r="F3226" s="2"/>
      <c r="G3226" s="4" t="n">
        <v>1</v>
      </c>
      <c r="H3226" s="13" t="s">
        <v>982</v>
      </c>
      <c r="I3226" s="2" t="s">
        <v>791</v>
      </c>
      <c r="J3226" s="2"/>
      <c r="K3226" s="2"/>
      <c r="L3226" s="2"/>
      <c r="M3226" s="2"/>
    </row>
    <row r="3227" customFormat="false" ht="27" hidden="false" customHeight="true" outlineLevel="0" collapsed="false">
      <c r="A3227" s="6"/>
      <c r="B3227" s="7" t="s">
        <v>9904</v>
      </c>
      <c r="C3227" s="6" t="s">
        <v>9905</v>
      </c>
      <c r="D3227" s="6" t="s">
        <v>9906</v>
      </c>
      <c r="E3227" s="6"/>
      <c r="F3227" s="6"/>
      <c r="G3227" s="8" t="n">
        <v>3</v>
      </c>
      <c r="H3227" s="13" t="s">
        <v>982</v>
      </c>
      <c r="I3227" s="6" t="s">
        <v>791</v>
      </c>
      <c r="J3227" s="6"/>
      <c r="K3227" s="6"/>
      <c r="L3227" s="6"/>
      <c r="M3227" s="6"/>
    </row>
    <row r="3228" customFormat="false" ht="27" hidden="false" customHeight="true" outlineLevel="0" collapsed="false">
      <c r="A3228" s="2"/>
      <c r="B3228" s="3" t="s">
        <v>9907</v>
      </c>
      <c r="C3228" s="2" t="s">
        <v>9908</v>
      </c>
      <c r="D3228" s="2" t="s">
        <v>9909</v>
      </c>
      <c r="E3228" s="2" t="s">
        <v>1074</v>
      </c>
      <c r="F3228" s="2"/>
      <c r="G3228" s="4" t="n">
        <v>1</v>
      </c>
      <c r="H3228" s="13" t="s">
        <v>982</v>
      </c>
      <c r="I3228" s="2" t="s">
        <v>791</v>
      </c>
      <c r="J3228" s="2"/>
      <c r="K3228" s="2"/>
      <c r="L3228" s="2"/>
      <c r="M3228" s="2"/>
    </row>
    <row r="3229" customFormat="false" ht="27" hidden="false" customHeight="true" outlineLevel="0" collapsed="false">
      <c r="A3229" s="6"/>
      <c r="B3229" s="7" t="s">
        <v>9910</v>
      </c>
      <c r="C3229" s="6" t="s">
        <v>9911</v>
      </c>
      <c r="D3229" s="6" t="s">
        <v>9912</v>
      </c>
      <c r="E3229" s="6" t="s">
        <v>1074</v>
      </c>
      <c r="F3229" s="6"/>
      <c r="G3229" s="8" t="n">
        <v>2</v>
      </c>
      <c r="H3229" s="13" t="s">
        <v>982</v>
      </c>
      <c r="I3229" s="6" t="s">
        <v>791</v>
      </c>
      <c r="J3229" s="6"/>
      <c r="K3229" s="6"/>
      <c r="L3229" s="6"/>
      <c r="M3229" s="6"/>
    </row>
    <row r="3230" customFormat="false" ht="27" hidden="false" customHeight="true" outlineLevel="0" collapsed="false">
      <c r="A3230" s="2"/>
      <c r="B3230" s="3" t="s">
        <v>9913</v>
      </c>
      <c r="C3230" s="2" t="s">
        <v>9914</v>
      </c>
      <c r="D3230" s="2" t="s">
        <v>9915</v>
      </c>
      <c r="E3230" s="2"/>
      <c r="F3230" s="2"/>
      <c r="G3230" s="4" t="n">
        <v>1</v>
      </c>
      <c r="H3230" s="13" t="s">
        <v>982</v>
      </c>
      <c r="I3230" s="2" t="s">
        <v>791</v>
      </c>
      <c r="J3230" s="2"/>
      <c r="K3230" s="2"/>
      <c r="L3230" s="2"/>
      <c r="M3230" s="2"/>
    </row>
    <row r="3231" customFormat="false" ht="27" hidden="false" customHeight="true" outlineLevel="0" collapsed="false">
      <c r="A3231" s="6"/>
      <c r="B3231" s="7" t="s">
        <v>9916</v>
      </c>
      <c r="C3231" s="6" t="s">
        <v>9917</v>
      </c>
      <c r="D3231" s="6" t="s">
        <v>9918</v>
      </c>
      <c r="E3231" s="6"/>
      <c r="F3231" s="6"/>
      <c r="G3231" s="8" t="n">
        <v>1</v>
      </c>
      <c r="H3231" s="13" t="s">
        <v>982</v>
      </c>
      <c r="I3231" s="6" t="s">
        <v>791</v>
      </c>
      <c r="J3231" s="6"/>
      <c r="K3231" s="6"/>
      <c r="L3231" s="6"/>
      <c r="M3231" s="6"/>
    </row>
    <row r="3232" customFormat="false" ht="27" hidden="false" customHeight="true" outlineLevel="0" collapsed="false">
      <c r="A3232" s="2"/>
      <c r="B3232" s="3" t="s">
        <v>9919</v>
      </c>
      <c r="C3232" s="2" t="s">
        <v>9920</v>
      </c>
      <c r="D3232" s="2" t="s">
        <v>9921</v>
      </c>
      <c r="E3232" s="2" t="s">
        <v>9922</v>
      </c>
      <c r="F3232" s="2"/>
      <c r="G3232" s="4" t="n">
        <v>6</v>
      </c>
      <c r="H3232" s="13" t="s">
        <v>982</v>
      </c>
      <c r="I3232" s="2" t="s">
        <v>791</v>
      </c>
      <c r="J3232" s="2"/>
      <c r="K3232" s="2"/>
      <c r="L3232" s="2"/>
      <c r="M3232" s="2"/>
    </row>
    <row r="3233" customFormat="false" ht="27" hidden="false" customHeight="true" outlineLevel="0" collapsed="false">
      <c r="A3233" s="6"/>
      <c r="B3233" s="7" t="s">
        <v>9923</v>
      </c>
      <c r="C3233" s="6" t="s">
        <v>9924</v>
      </c>
      <c r="D3233" s="6" t="s">
        <v>9925</v>
      </c>
      <c r="E3233" s="6" t="s">
        <v>1301</v>
      </c>
      <c r="F3233" s="6"/>
      <c r="G3233" s="8" t="n">
        <v>61</v>
      </c>
      <c r="H3233" s="13" t="s">
        <v>982</v>
      </c>
      <c r="I3233" s="6" t="s">
        <v>791</v>
      </c>
      <c r="J3233" s="6"/>
      <c r="K3233" s="6"/>
      <c r="L3233" s="6"/>
      <c r="M3233" s="6"/>
    </row>
    <row r="3234" customFormat="false" ht="27" hidden="false" customHeight="true" outlineLevel="0" collapsed="false">
      <c r="A3234" s="2"/>
      <c r="B3234" s="3" t="s">
        <v>9926</v>
      </c>
      <c r="C3234" s="2" t="s">
        <v>9927</v>
      </c>
      <c r="D3234" s="2" t="s">
        <v>9928</v>
      </c>
      <c r="E3234" s="2" t="s">
        <v>1134</v>
      </c>
      <c r="F3234" s="2"/>
      <c r="G3234" s="4" t="n">
        <v>1</v>
      </c>
      <c r="H3234" s="13" t="s">
        <v>982</v>
      </c>
      <c r="I3234" s="2" t="s">
        <v>791</v>
      </c>
      <c r="J3234" s="2"/>
      <c r="K3234" s="2"/>
      <c r="L3234" s="2"/>
      <c r="M3234" s="9" t="s">
        <v>9929</v>
      </c>
    </row>
    <row r="3235" customFormat="false" ht="27" hidden="false" customHeight="true" outlineLevel="0" collapsed="false">
      <c r="A3235" s="6"/>
      <c r="B3235" s="7" t="s">
        <v>9930</v>
      </c>
      <c r="C3235" s="6" t="s">
        <v>9927</v>
      </c>
      <c r="D3235" s="6" t="s">
        <v>9931</v>
      </c>
      <c r="E3235" s="6" t="s">
        <v>2249</v>
      </c>
      <c r="F3235" s="6"/>
      <c r="G3235" s="8" t="n">
        <v>5</v>
      </c>
      <c r="H3235" s="13" t="s">
        <v>982</v>
      </c>
      <c r="I3235" s="6" t="s">
        <v>791</v>
      </c>
      <c r="J3235" s="6"/>
      <c r="K3235" s="6"/>
      <c r="L3235" s="6"/>
      <c r="M3235" s="10" t="s">
        <v>9932</v>
      </c>
    </row>
    <row r="3236" customFormat="false" ht="27" hidden="false" customHeight="true" outlineLevel="0" collapsed="false">
      <c r="A3236" s="2"/>
      <c r="B3236" s="3" t="s">
        <v>9933</v>
      </c>
      <c r="C3236" s="2" t="s">
        <v>9934</v>
      </c>
      <c r="D3236" s="2" t="s">
        <v>9935</v>
      </c>
      <c r="E3236" s="2" t="s">
        <v>4473</v>
      </c>
      <c r="F3236" s="2"/>
      <c r="G3236" s="4" t="n">
        <v>1</v>
      </c>
      <c r="H3236" s="13" t="s">
        <v>982</v>
      </c>
      <c r="I3236" s="2" t="s">
        <v>791</v>
      </c>
      <c r="J3236" s="2"/>
      <c r="K3236" s="2"/>
      <c r="L3236" s="2"/>
      <c r="M3236" s="2"/>
    </row>
    <row r="3237" customFormat="false" ht="27" hidden="false" customHeight="true" outlineLevel="0" collapsed="false">
      <c r="A3237" s="6"/>
      <c r="B3237" s="7" t="s">
        <v>9936</v>
      </c>
      <c r="C3237" s="6" t="s">
        <v>9937</v>
      </c>
      <c r="D3237" s="6" t="s">
        <v>9938</v>
      </c>
      <c r="E3237" s="6" t="s">
        <v>1289</v>
      </c>
      <c r="F3237" s="6"/>
      <c r="G3237" s="8" t="n">
        <v>5</v>
      </c>
      <c r="H3237" s="13" t="s">
        <v>982</v>
      </c>
      <c r="I3237" s="6" t="s">
        <v>791</v>
      </c>
      <c r="J3237" s="6"/>
      <c r="K3237" s="6"/>
      <c r="L3237" s="6"/>
      <c r="M3237" s="6"/>
    </row>
    <row r="3238" customFormat="false" ht="27" hidden="false" customHeight="true" outlineLevel="0" collapsed="false">
      <c r="A3238" s="2"/>
      <c r="B3238" s="3" t="s">
        <v>9939</v>
      </c>
      <c r="C3238" s="2" t="s">
        <v>9940</v>
      </c>
      <c r="D3238" s="2" t="s">
        <v>9941</v>
      </c>
      <c r="E3238" s="2" t="s">
        <v>1289</v>
      </c>
      <c r="F3238" s="2"/>
      <c r="G3238" s="4" t="n">
        <v>9</v>
      </c>
      <c r="H3238" s="13" t="s">
        <v>982</v>
      </c>
      <c r="I3238" s="2" t="s">
        <v>791</v>
      </c>
      <c r="J3238" s="2"/>
      <c r="K3238" s="2"/>
      <c r="L3238" s="2"/>
      <c r="M3238" s="2"/>
    </row>
    <row r="3239" customFormat="false" ht="27" hidden="false" customHeight="true" outlineLevel="0" collapsed="false">
      <c r="A3239" s="6"/>
      <c r="B3239" s="7" t="s">
        <v>9942</v>
      </c>
      <c r="C3239" s="6" t="s">
        <v>9943</v>
      </c>
      <c r="D3239" s="6" t="s">
        <v>9944</v>
      </c>
      <c r="E3239" s="6" t="s">
        <v>1289</v>
      </c>
      <c r="F3239" s="6"/>
      <c r="G3239" s="8" t="n">
        <v>8</v>
      </c>
      <c r="H3239" s="13" t="s">
        <v>982</v>
      </c>
      <c r="I3239" s="6" t="s">
        <v>791</v>
      </c>
      <c r="J3239" s="6"/>
      <c r="K3239" s="6"/>
      <c r="L3239" s="6"/>
      <c r="M3239" s="6"/>
    </row>
    <row r="3240" customFormat="false" ht="27" hidden="false" customHeight="true" outlineLevel="0" collapsed="false">
      <c r="A3240" s="2"/>
      <c r="B3240" s="3" t="s">
        <v>9945</v>
      </c>
      <c r="C3240" s="2" t="s">
        <v>9946</v>
      </c>
      <c r="D3240" s="2" t="s">
        <v>9947</v>
      </c>
      <c r="E3240" s="2" t="s">
        <v>1245</v>
      </c>
      <c r="F3240" s="2"/>
      <c r="G3240" s="4" t="n">
        <v>3</v>
      </c>
      <c r="H3240" s="13" t="s">
        <v>982</v>
      </c>
      <c r="I3240" s="2" t="s">
        <v>791</v>
      </c>
      <c r="J3240" s="2"/>
      <c r="K3240" s="2"/>
      <c r="L3240" s="2"/>
      <c r="M3240" s="2"/>
    </row>
    <row r="3241" customFormat="false" ht="27" hidden="false" customHeight="true" outlineLevel="0" collapsed="false">
      <c r="A3241" s="6"/>
      <c r="B3241" s="7" t="s">
        <v>9948</v>
      </c>
      <c r="C3241" s="6" t="s">
        <v>9949</v>
      </c>
      <c r="D3241" s="6" t="s">
        <v>9950</v>
      </c>
      <c r="E3241" s="6" t="s">
        <v>1245</v>
      </c>
      <c r="F3241" s="6"/>
      <c r="G3241" s="8" t="n">
        <v>2</v>
      </c>
      <c r="H3241" s="13" t="s">
        <v>982</v>
      </c>
      <c r="I3241" s="6" t="s">
        <v>791</v>
      </c>
      <c r="J3241" s="6"/>
      <c r="K3241" s="6"/>
      <c r="L3241" s="6"/>
      <c r="M3241" s="6"/>
    </row>
    <row r="3242" customFormat="false" ht="27" hidden="false" customHeight="true" outlineLevel="0" collapsed="false">
      <c r="A3242" s="2"/>
      <c r="B3242" s="3" t="s">
        <v>9951</v>
      </c>
      <c r="C3242" s="2" t="s">
        <v>9952</v>
      </c>
      <c r="D3242" s="2" t="s">
        <v>9953</v>
      </c>
      <c r="E3242" s="2" t="s">
        <v>1245</v>
      </c>
      <c r="F3242" s="2"/>
      <c r="G3242" s="4" t="n">
        <v>1</v>
      </c>
      <c r="H3242" s="13" t="s">
        <v>982</v>
      </c>
      <c r="I3242" s="2" t="s">
        <v>791</v>
      </c>
      <c r="J3242" s="2"/>
      <c r="K3242" s="2"/>
      <c r="L3242" s="2"/>
      <c r="M3242" s="2"/>
    </row>
    <row r="3243" customFormat="false" ht="27" hidden="false" customHeight="true" outlineLevel="0" collapsed="false">
      <c r="A3243" s="6"/>
      <c r="B3243" s="7" t="s">
        <v>9954</v>
      </c>
      <c r="C3243" s="6" t="s">
        <v>9955</v>
      </c>
      <c r="D3243" s="6" t="s">
        <v>9956</v>
      </c>
      <c r="E3243" s="6" t="s">
        <v>1074</v>
      </c>
      <c r="F3243" s="6"/>
      <c r="G3243" s="8" t="n">
        <v>2</v>
      </c>
      <c r="H3243" s="13" t="s">
        <v>982</v>
      </c>
      <c r="I3243" s="6" t="s">
        <v>791</v>
      </c>
      <c r="J3243" s="6"/>
      <c r="K3243" s="6"/>
      <c r="L3243" s="6"/>
      <c r="M3243" s="6"/>
    </row>
    <row r="3244" customFormat="false" ht="27" hidden="false" customHeight="true" outlineLevel="0" collapsed="false">
      <c r="A3244" s="2"/>
      <c r="B3244" s="3" t="s">
        <v>9957</v>
      </c>
      <c r="C3244" s="2" t="s">
        <v>9958</v>
      </c>
      <c r="D3244" s="2" t="s">
        <v>9959</v>
      </c>
      <c r="E3244" s="2" t="s">
        <v>1289</v>
      </c>
      <c r="F3244" s="2"/>
      <c r="G3244" s="4" t="n">
        <v>366</v>
      </c>
      <c r="H3244" s="13" t="s">
        <v>982</v>
      </c>
      <c r="I3244" s="2" t="s">
        <v>791</v>
      </c>
      <c r="J3244" s="2"/>
      <c r="K3244" s="2"/>
      <c r="L3244" s="2"/>
      <c r="M3244" s="2"/>
    </row>
    <row r="3245" customFormat="false" ht="27" hidden="false" customHeight="true" outlineLevel="0" collapsed="false">
      <c r="A3245" s="6"/>
      <c r="B3245" s="7" t="s">
        <v>9960</v>
      </c>
      <c r="C3245" s="6" t="s">
        <v>9961</v>
      </c>
      <c r="D3245" s="6" t="s">
        <v>9962</v>
      </c>
      <c r="E3245" s="6" t="s">
        <v>1293</v>
      </c>
      <c r="F3245" s="6"/>
      <c r="G3245" s="8" t="n">
        <v>2286</v>
      </c>
      <c r="H3245" s="13" t="s">
        <v>982</v>
      </c>
      <c r="I3245" s="6" t="s">
        <v>791</v>
      </c>
      <c r="J3245" s="6"/>
      <c r="K3245" s="6"/>
      <c r="L3245" s="6"/>
      <c r="M3245" s="6"/>
    </row>
    <row r="3246" customFormat="false" ht="27" hidden="false" customHeight="true" outlineLevel="0" collapsed="false">
      <c r="A3246" s="2"/>
      <c r="B3246" s="3" t="s">
        <v>9963</v>
      </c>
      <c r="C3246" s="2" t="s">
        <v>9964</v>
      </c>
      <c r="D3246" s="2" t="s">
        <v>9965</v>
      </c>
      <c r="E3246" s="2" t="s">
        <v>1707</v>
      </c>
      <c r="F3246" s="2"/>
      <c r="G3246" s="4" t="n">
        <v>2304</v>
      </c>
      <c r="H3246" s="13" t="s">
        <v>982</v>
      </c>
      <c r="I3246" s="2" t="s">
        <v>791</v>
      </c>
      <c r="J3246" s="2"/>
      <c r="K3246" s="2"/>
      <c r="L3246" s="2"/>
      <c r="M3246" s="2"/>
    </row>
    <row r="3247" customFormat="false" ht="27" hidden="false" customHeight="true" outlineLevel="0" collapsed="false">
      <c r="A3247" s="6"/>
      <c r="B3247" s="7" t="s">
        <v>9966</v>
      </c>
      <c r="C3247" s="6" t="s">
        <v>9967</v>
      </c>
      <c r="D3247" s="6" t="s">
        <v>9968</v>
      </c>
      <c r="E3247" s="6" t="s">
        <v>1106</v>
      </c>
      <c r="F3247" s="6"/>
      <c r="G3247" s="8" t="n">
        <v>1</v>
      </c>
      <c r="H3247" s="13" t="s">
        <v>982</v>
      </c>
      <c r="I3247" s="6" t="s">
        <v>791</v>
      </c>
      <c r="J3247" s="6"/>
      <c r="K3247" s="6"/>
      <c r="L3247" s="6"/>
      <c r="M3247" s="6"/>
    </row>
    <row r="3248" customFormat="false" ht="27" hidden="false" customHeight="true" outlineLevel="0" collapsed="false">
      <c r="A3248" s="2"/>
      <c r="B3248" s="3" t="s">
        <v>9969</v>
      </c>
      <c r="C3248" s="2" t="s">
        <v>9970</v>
      </c>
      <c r="D3248" s="2" t="s">
        <v>9971</v>
      </c>
      <c r="E3248" s="2" t="s">
        <v>1130</v>
      </c>
      <c r="F3248" s="2"/>
      <c r="G3248" s="4" t="n">
        <v>10</v>
      </c>
      <c r="H3248" s="13" t="s">
        <v>982</v>
      </c>
      <c r="I3248" s="2" t="s">
        <v>791</v>
      </c>
      <c r="J3248" s="2"/>
      <c r="K3248" s="2"/>
      <c r="L3248" s="2"/>
      <c r="M3248" s="2"/>
    </row>
    <row r="3249" customFormat="false" ht="27" hidden="false" customHeight="true" outlineLevel="0" collapsed="false">
      <c r="A3249" s="6"/>
      <c r="B3249" s="7" t="s">
        <v>9972</v>
      </c>
      <c r="C3249" s="6" t="s">
        <v>9973</v>
      </c>
      <c r="D3249" s="6" t="s">
        <v>9974</v>
      </c>
      <c r="E3249" s="6" t="s">
        <v>1122</v>
      </c>
      <c r="F3249" s="6"/>
      <c r="G3249" s="8" t="n">
        <v>2</v>
      </c>
      <c r="H3249" s="13" t="s">
        <v>982</v>
      </c>
      <c r="I3249" s="6" t="s">
        <v>791</v>
      </c>
      <c r="J3249" s="6"/>
      <c r="K3249" s="6"/>
      <c r="L3249" s="6"/>
      <c r="M3249" s="6"/>
    </row>
    <row r="3250" customFormat="false" ht="27" hidden="false" customHeight="true" outlineLevel="0" collapsed="false">
      <c r="A3250" s="2"/>
      <c r="B3250" s="3" t="s">
        <v>9975</v>
      </c>
      <c r="C3250" s="2" t="s">
        <v>9976</v>
      </c>
      <c r="D3250" s="2" t="s">
        <v>9977</v>
      </c>
      <c r="E3250" s="2" t="s">
        <v>1130</v>
      </c>
      <c r="F3250" s="2"/>
      <c r="G3250" s="4" t="n">
        <v>1</v>
      </c>
      <c r="H3250" s="13" t="s">
        <v>982</v>
      </c>
      <c r="I3250" s="2" t="s">
        <v>791</v>
      </c>
      <c r="J3250" s="2"/>
      <c r="K3250" s="2"/>
      <c r="L3250" s="2"/>
      <c r="M3250" s="2"/>
    </row>
    <row r="3251" customFormat="false" ht="27" hidden="false" customHeight="true" outlineLevel="0" collapsed="false">
      <c r="A3251" s="6"/>
      <c r="B3251" s="7" t="s">
        <v>9978</v>
      </c>
      <c r="C3251" s="6" t="s">
        <v>9979</v>
      </c>
      <c r="D3251" s="6" t="s">
        <v>9980</v>
      </c>
      <c r="E3251" s="6" t="s">
        <v>1856</v>
      </c>
      <c r="F3251" s="6"/>
      <c r="G3251" s="8" t="n">
        <v>8</v>
      </c>
      <c r="H3251" s="13" t="s">
        <v>982</v>
      </c>
      <c r="I3251" s="6" t="s">
        <v>791</v>
      </c>
      <c r="J3251" s="6"/>
      <c r="K3251" s="6"/>
      <c r="L3251" s="6"/>
      <c r="M3251" s="6"/>
    </row>
    <row r="3252" customFormat="false" ht="27" hidden="false" customHeight="true" outlineLevel="0" collapsed="false">
      <c r="A3252" s="2"/>
      <c r="B3252" s="3" t="s">
        <v>9981</v>
      </c>
      <c r="C3252" s="2" t="s">
        <v>9982</v>
      </c>
      <c r="D3252" s="2" t="s">
        <v>9983</v>
      </c>
      <c r="E3252" s="2" t="s">
        <v>1856</v>
      </c>
      <c r="F3252" s="2"/>
      <c r="G3252" s="4" t="n">
        <v>8</v>
      </c>
      <c r="H3252" s="13" t="s">
        <v>982</v>
      </c>
      <c r="I3252" s="2" t="s">
        <v>791</v>
      </c>
      <c r="J3252" s="2"/>
      <c r="K3252" s="2"/>
      <c r="L3252" s="2"/>
      <c r="M3252" s="2"/>
    </row>
    <row r="3253" customFormat="false" ht="27" hidden="false" customHeight="true" outlineLevel="0" collapsed="false">
      <c r="A3253" s="6"/>
      <c r="B3253" s="7" t="s">
        <v>9984</v>
      </c>
      <c r="C3253" s="6" t="s">
        <v>9985</v>
      </c>
      <c r="D3253" s="6" t="s">
        <v>9986</v>
      </c>
      <c r="E3253" s="6" t="s">
        <v>1856</v>
      </c>
      <c r="F3253" s="6"/>
      <c r="G3253" s="8" t="n">
        <v>3</v>
      </c>
      <c r="H3253" s="13" t="s">
        <v>982</v>
      </c>
      <c r="I3253" s="6" t="s">
        <v>791</v>
      </c>
      <c r="J3253" s="6"/>
      <c r="K3253" s="6"/>
      <c r="L3253" s="6"/>
      <c r="M3253" s="6"/>
    </row>
    <row r="3254" customFormat="false" ht="27" hidden="false" customHeight="true" outlineLevel="0" collapsed="false">
      <c r="A3254" s="2"/>
      <c r="B3254" s="3" t="s">
        <v>9987</v>
      </c>
      <c r="C3254" s="2" t="s">
        <v>9988</v>
      </c>
      <c r="D3254" s="2" t="s">
        <v>9989</v>
      </c>
      <c r="E3254" s="2"/>
      <c r="F3254" s="2"/>
      <c r="G3254" s="4" t="n">
        <v>5</v>
      </c>
      <c r="H3254" s="13" t="s">
        <v>982</v>
      </c>
      <c r="I3254" s="2" t="s">
        <v>791</v>
      </c>
      <c r="J3254" s="2"/>
      <c r="K3254" s="2"/>
      <c r="L3254" s="2"/>
      <c r="M3254" s="2"/>
    </row>
    <row r="3255" customFormat="false" ht="27" hidden="false" customHeight="true" outlineLevel="0" collapsed="false">
      <c r="A3255" s="6"/>
      <c r="B3255" s="7" t="s">
        <v>9990</v>
      </c>
      <c r="C3255" s="6" t="s">
        <v>9991</v>
      </c>
      <c r="D3255" s="6" t="s">
        <v>9992</v>
      </c>
      <c r="E3255" s="6"/>
      <c r="F3255" s="6"/>
      <c r="G3255" s="8" t="n">
        <v>4</v>
      </c>
      <c r="H3255" s="13" t="s">
        <v>982</v>
      </c>
      <c r="I3255" s="6" t="s">
        <v>791</v>
      </c>
      <c r="J3255" s="6"/>
      <c r="K3255" s="6"/>
      <c r="L3255" s="6"/>
      <c r="M3255" s="6"/>
    </row>
    <row r="3256" customFormat="false" ht="27" hidden="false" customHeight="true" outlineLevel="0" collapsed="false">
      <c r="A3256" s="2"/>
      <c r="B3256" s="3" t="s">
        <v>9993</v>
      </c>
      <c r="C3256" s="2" t="s">
        <v>9994</v>
      </c>
      <c r="D3256" s="2" t="s">
        <v>9995</v>
      </c>
      <c r="E3256" s="2"/>
      <c r="F3256" s="2"/>
      <c r="G3256" s="4" t="n">
        <v>2</v>
      </c>
      <c r="H3256" s="13" t="s">
        <v>982</v>
      </c>
      <c r="I3256" s="2" t="s">
        <v>791</v>
      </c>
      <c r="J3256" s="2"/>
      <c r="K3256" s="2"/>
      <c r="L3256" s="2"/>
      <c r="M3256" s="2"/>
    </row>
    <row r="3257" customFormat="false" ht="27" hidden="false" customHeight="true" outlineLevel="0" collapsed="false">
      <c r="A3257" s="6"/>
      <c r="B3257" s="7" t="s">
        <v>9996</v>
      </c>
      <c r="C3257" s="6" t="s">
        <v>9997</v>
      </c>
      <c r="D3257" s="6" t="s">
        <v>9998</v>
      </c>
      <c r="E3257" s="6" t="s">
        <v>1245</v>
      </c>
      <c r="F3257" s="6"/>
      <c r="G3257" s="8" t="n">
        <v>2</v>
      </c>
      <c r="H3257" s="13" t="s">
        <v>982</v>
      </c>
      <c r="I3257" s="6" t="s">
        <v>791</v>
      </c>
      <c r="J3257" s="6"/>
      <c r="K3257" s="6"/>
      <c r="L3257" s="6"/>
      <c r="M3257" s="6"/>
    </row>
    <row r="3258" customFormat="false" ht="27" hidden="false" customHeight="true" outlineLevel="0" collapsed="false">
      <c r="A3258" s="2"/>
      <c r="B3258" s="3" t="s">
        <v>9999</v>
      </c>
      <c r="C3258" s="2" t="s">
        <v>10000</v>
      </c>
      <c r="D3258" s="2" t="s">
        <v>10001</v>
      </c>
      <c r="E3258" s="2" t="s">
        <v>1245</v>
      </c>
      <c r="F3258" s="2"/>
      <c r="G3258" s="4" t="n">
        <v>1</v>
      </c>
      <c r="H3258" s="13" t="s">
        <v>982</v>
      </c>
      <c r="I3258" s="2" t="s">
        <v>791</v>
      </c>
      <c r="J3258" s="2"/>
      <c r="K3258" s="2"/>
      <c r="L3258" s="2"/>
      <c r="M3258" s="2"/>
    </row>
    <row r="3259" customFormat="false" ht="27" hidden="false" customHeight="true" outlineLevel="0" collapsed="false">
      <c r="A3259" s="6"/>
      <c r="B3259" s="7" t="s">
        <v>10002</v>
      </c>
      <c r="C3259" s="6" t="s">
        <v>10003</v>
      </c>
      <c r="D3259" s="6" t="s">
        <v>10004</v>
      </c>
      <c r="E3259" s="6" t="s">
        <v>7735</v>
      </c>
      <c r="F3259" s="6"/>
      <c r="G3259" s="8" t="n">
        <v>1</v>
      </c>
      <c r="H3259" s="13" t="s">
        <v>982</v>
      </c>
      <c r="I3259" s="6" t="s">
        <v>791</v>
      </c>
      <c r="J3259" s="6"/>
      <c r="K3259" s="6"/>
      <c r="L3259" s="6"/>
      <c r="M3259" s="6"/>
    </row>
    <row r="3260" customFormat="false" ht="27" hidden="false" customHeight="true" outlineLevel="0" collapsed="false">
      <c r="A3260" s="2"/>
      <c r="B3260" s="3" t="s">
        <v>10005</v>
      </c>
      <c r="C3260" s="2" t="s">
        <v>10006</v>
      </c>
      <c r="D3260" s="2" t="s">
        <v>10007</v>
      </c>
      <c r="E3260" s="2" t="s">
        <v>1130</v>
      </c>
      <c r="F3260" s="2"/>
      <c r="G3260" s="4" t="n">
        <v>5</v>
      </c>
      <c r="H3260" s="13" t="s">
        <v>982</v>
      </c>
      <c r="I3260" s="2" t="s">
        <v>791</v>
      </c>
      <c r="J3260" s="2"/>
      <c r="K3260" s="2"/>
      <c r="L3260" s="2"/>
      <c r="M3260" s="2"/>
    </row>
    <row r="3261" customFormat="false" ht="27" hidden="false" customHeight="true" outlineLevel="0" collapsed="false">
      <c r="A3261" s="6"/>
      <c r="B3261" s="7" t="s">
        <v>10008</v>
      </c>
      <c r="C3261" s="6" t="s">
        <v>10009</v>
      </c>
      <c r="D3261" s="6" t="s">
        <v>10010</v>
      </c>
      <c r="E3261" s="6" t="s">
        <v>1122</v>
      </c>
      <c r="F3261" s="6"/>
      <c r="G3261" s="8" t="n">
        <v>1</v>
      </c>
      <c r="H3261" s="13" t="s">
        <v>982</v>
      </c>
      <c r="I3261" s="6" t="s">
        <v>791</v>
      </c>
      <c r="J3261" s="6"/>
      <c r="K3261" s="6"/>
      <c r="L3261" s="6"/>
      <c r="M3261" s="6"/>
    </row>
    <row r="3262" customFormat="false" ht="27" hidden="false" customHeight="true" outlineLevel="0" collapsed="false">
      <c r="A3262" s="2"/>
      <c r="B3262" s="3" t="s">
        <v>10011</v>
      </c>
      <c r="C3262" s="2" t="s">
        <v>10012</v>
      </c>
      <c r="D3262" s="2" t="s">
        <v>10013</v>
      </c>
      <c r="E3262" s="2" t="s">
        <v>1130</v>
      </c>
      <c r="F3262" s="2"/>
      <c r="G3262" s="4" t="n">
        <v>1</v>
      </c>
      <c r="H3262" s="13" t="s">
        <v>982</v>
      </c>
      <c r="I3262" s="2" t="s">
        <v>791</v>
      </c>
      <c r="J3262" s="2"/>
      <c r="K3262" s="2"/>
      <c r="L3262" s="2"/>
      <c r="M3262" s="2"/>
    </row>
    <row r="3263" customFormat="false" ht="27" hidden="false" customHeight="true" outlineLevel="0" collapsed="false">
      <c r="A3263" s="6"/>
      <c r="B3263" s="7" t="s">
        <v>10014</v>
      </c>
      <c r="C3263" s="6" t="s">
        <v>10015</v>
      </c>
      <c r="D3263" s="6" t="s">
        <v>10016</v>
      </c>
      <c r="E3263" s="6" t="s">
        <v>1130</v>
      </c>
      <c r="F3263" s="6"/>
      <c r="G3263" s="8" t="n">
        <v>7</v>
      </c>
      <c r="H3263" s="13" t="s">
        <v>982</v>
      </c>
      <c r="I3263" s="6" t="s">
        <v>791</v>
      </c>
      <c r="J3263" s="6"/>
      <c r="K3263" s="6"/>
      <c r="L3263" s="6"/>
      <c r="M3263" s="6"/>
    </row>
    <row r="3264" customFormat="false" ht="27" hidden="false" customHeight="true" outlineLevel="0" collapsed="false">
      <c r="A3264" s="2"/>
      <c r="B3264" s="3" t="s">
        <v>10017</v>
      </c>
      <c r="C3264" s="2" t="s">
        <v>10018</v>
      </c>
      <c r="D3264" s="2" t="s">
        <v>10019</v>
      </c>
      <c r="E3264" s="2" t="s">
        <v>1122</v>
      </c>
      <c r="F3264" s="2"/>
      <c r="G3264" s="4" t="n">
        <v>2</v>
      </c>
      <c r="H3264" s="13" t="s">
        <v>982</v>
      </c>
      <c r="I3264" s="2" t="s">
        <v>791</v>
      </c>
      <c r="J3264" s="2"/>
      <c r="K3264" s="2"/>
      <c r="L3264" s="2"/>
      <c r="M3264" s="2"/>
    </row>
  </sheetData>
  <autoFilter ref="A1:M32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5"/>
    <col collapsed="false" customWidth="true" hidden="false" outlineLevel="0" max="4" min="3" style="0" width="18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7" min="7" style="0" width="17"/>
    <col collapsed="false" customWidth="true" hidden="false" outlineLevel="0" max="8" min="8" style="0" width="60"/>
  </cols>
  <sheetData>
    <row r="1" customFormat="false" ht="33.75" hidden="false" customHeight="true" outlineLevel="0" collapsed="false">
      <c r="A1" s="14" t="s">
        <v>10020</v>
      </c>
      <c r="B1" s="14" t="s">
        <v>2</v>
      </c>
      <c r="C1" s="14" t="s">
        <v>10021</v>
      </c>
      <c r="D1" s="14" t="s">
        <v>10022</v>
      </c>
      <c r="E1" s="14" t="s">
        <v>6</v>
      </c>
      <c r="F1" s="14" t="s">
        <v>8</v>
      </c>
      <c r="G1" s="14" t="s">
        <v>10023</v>
      </c>
      <c r="H1" s="14" t="s">
        <v>10024</v>
      </c>
    </row>
    <row r="2" customFormat="false" ht="15" hidden="false" customHeight="false" outlineLevel="0" collapsed="false">
      <c r="A2" s="3" t="s">
        <v>3551</v>
      </c>
      <c r="B2" s="2" t="s">
        <v>3552</v>
      </c>
      <c r="C2" s="2" t="s">
        <v>3553</v>
      </c>
      <c r="D2" s="2" t="s">
        <v>453</v>
      </c>
      <c r="E2" s="4" t="n">
        <v>12126</v>
      </c>
      <c r="F2" s="2" t="s">
        <v>419</v>
      </c>
      <c r="G2" s="2" t="s">
        <v>982</v>
      </c>
      <c r="H2" s="2" t="s">
        <v>10025</v>
      </c>
    </row>
    <row r="3" customFormat="false" ht="15" hidden="false" customHeight="false" outlineLevel="0" collapsed="false">
      <c r="A3" s="7" t="s">
        <v>3491</v>
      </c>
      <c r="B3" s="6" t="s">
        <v>3492</v>
      </c>
      <c r="C3" s="6" t="s">
        <v>3493</v>
      </c>
      <c r="D3" s="6" t="s">
        <v>453</v>
      </c>
      <c r="E3" s="8" t="n">
        <v>9622</v>
      </c>
      <c r="F3" s="6" t="s">
        <v>419</v>
      </c>
      <c r="G3" s="6" t="s">
        <v>982</v>
      </c>
      <c r="H3" s="6" t="s">
        <v>10026</v>
      </c>
    </row>
    <row r="4" customFormat="false" ht="15" hidden="false" customHeight="false" outlineLevel="0" collapsed="false">
      <c r="A4" s="3" t="s">
        <v>5554</v>
      </c>
      <c r="B4" s="2" t="s">
        <v>5555</v>
      </c>
      <c r="C4" s="2" t="s">
        <v>5556</v>
      </c>
      <c r="D4" s="2" t="s">
        <v>5557</v>
      </c>
      <c r="E4" s="4" t="n">
        <v>8565</v>
      </c>
      <c r="F4" s="2" t="s">
        <v>5285</v>
      </c>
      <c r="G4" s="2" t="s">
        <v>982</v>
      </c>
      <c r="H4" s="2" t="s">
        <v>10027</v>
      </c>
    </row>
    <row r="5" customFormat="false" ht="15" hidden="false" customHeight="false" outlineLevel="0" collapsed="false">
      <c r="A5" s="7" t="s">
        <v>3407</v>
      </c>
      <c r="B5" s="6" t="s">
        <v>3408</v>
      </c>
      <c r="C5" s="6" t="s">
        <v>3409</v>
      </c>
      <c r="D5" s="6" t="s">
        <v>453</v>
      </c>
      <c r="E5" s="8" t="n">
        <v>8109</v>
      </c>
      <c r="F5" s="6" t="s">
        <v>419</v>
      </c>
      <c r="G5" s="6" t="s">
        <v>982</v>
      </c>
      <c r="H5" s="6" t="s">
        <v>10028</v>
      </c>
    </row>
    <row r="6" customFormat="false" ht="15" hidden="false" customHeight="false" outlineLevel="0" collapsed="false">
      <c r="A6" s="3" t="s">
        <v>5575</v>
      </c>
      <c r="B6" s="2" t="s">
        <v>5576</v>
      </c>
      <c r="C6" s="2" t="s">
        <v>5577</v>
      </c>
      <c r="D6" s="2" t="s">
        <v>5557</v>
      </c>
      <c r="E6" s="4" t="n">
        <v>7972</v>
      </c>
      <c r="F6" s="2" t="s">
        <v>5285</v>
      </c>
      <c r="G6" s="2" t="s">
        <v>982</v>
      </c>
      <c r="H6" s="2" t="s">
        <v>10029</v>
      </c>
    </row>
    <row r="7" customFormat="false" ht="15" hidden="false" customHeight="false" outlineLevel="0" collapsed="false">
      <c r="A7" s="7" t="s">
        <v>3419</v>
      </c>
      <c r="B7" s="6" t="s">
        <v>3420</v>
      </c>
      <c r="C7" s="6" t="s">
        <v>3421</v>
      </c>
      <c r="D7" s="6" t="s">
        <v>453</v>
      </c>
      <c r="E7" s="8" t="n">
        <v>7945</v>
      </c>
      <c r="F7" s="6" t="s">
        <v>419</v>
      </c>
      <c r="G7" s="6" t="s">
        <v>982</v>
      </c>
      <c r="H7" s="6" t="s">
        <v>10030</v>
      </c>
    </row>
    <row r="8" customFormat="false" ht="15" hidden="false" customHeight="false" outlineLevel="0" collapsed="false">
      <c r="A8" s="3" t="s">
        <v>3467</v>
      </c>
      <c r="B8" s="2" t="s">
        <v>3468</v>
      </c>
      <c r="C8" s="2" t="s">
        <v>3469</v>
      </c>
      <c r="D8" s="2" t="s">
        <v>453</v>
      </c>
      <c r="E8" s="4" t="n">
        <v>7188</v>
      </c>
      <c r="F8" s="2" t="s">
        <v>419</v>
      </c>
      <c r="G8" s="2" t="s">
        <v>982</v>
      </c>
      <c r="H8" s="2" t="s">
        <v>10031</v>
      </c>
    </row>
    <row r="9" customFormat="false" ht="15" hidden="false" customHeight="false" outlineLevel="0" collapsed="false">
      <c r="A9" s="7" t="s">
        <v>5572</v>
      </c>
      <c r="B9" s="6" t="s">
        <v>5573</v>
      </c>
      <c r="C9" s="6" t="s">
        <v>5574</v>
      </c>
      <c r="D9" s="6" t="s">
        <v>5557</v>
      </c>
      <c r="E9" s="8" t="n">
        <v>6501</v>
      </c>
      <c r="F9" s="6" t="s">
        <v>5285</v>
      </c>
      <c r="G9" s="6" t="s">
        <v>982</v>
      </c>
      <c r="H9" s="6" t="s">
        <v>10032</v>
      </c>
    </row>
    <row r="10" customFormat="false" ht="15" hidden="false" customHeight="false" outlineLevel="0" collapsed="false">
      <c r="A10" s="3" t="s">
        <v>5678</v>
      </c>
      <c r="B10" s="2" t="s">
        <v>5679</v>
      </c>
      <c r="C10" s="2" t="s">
        <v>5680</v>
      </c>
      <c r="D10" s="2" t="s">
        <v>5004</v>
      </c>
      <c r="E10" s="4" t="n">
        <v>6165</v>
      </c>
      <c r="F10" s="2" t="s">
        <v>5285</v>
      </c>
      <c r="G10" s="2" t="s">
        <v>982</v>
      </c>
      <c r="H10" s="2" t="s">
        <v>10033</v>
      </c>
    </row>
    <row r="11" customFormat="false" ht="15" hidden="false" customHeight="false" outlineLevel="0" collapsed="false">
      <c r="A11" s="7" t="s">
        <v>3422</v>
      </c>
      <c r="B11" s="6" t="s">
        <v>3423</v>
      </c>
      <c r="C11" s="6" t="s">
        <v>3424</v>
      </c>
      <c r="D11" s="6" t="s">
        <v>453</v>
      </c>
      <c r="E11" s="8" t="n">
        <v>6008</v>
      </c>
      <c r="F11" s="6" t="s">
        <v>419</v>
      </c>
      <c r="G11" s="6" t="s">
        <v>982</v>
      </c>
      <c r="H11" s="6" t="s">
        <v>10034</v>
      </c>
    </row>
    <row r="12" customFormat="false" ht="15" hidden="false" customHeight="false" outlineLevel="0" collapsed="false">
      <c r="A12" s="3" t="s">
        <v>3476</v>
      </c>
      <c r="B12" s="2" t="s">
        <v>3477</v>
      </c>
      <c r="C12" s="2" t="s">
        <v>3478</v>
      </c>
      <c r="D12" s="2" t="s">
        <v>1156</v>
      </c>
      <c r="E12" s="4" t="n">
        <v>5098</v>
      </c>
      <c r="F12" s="2" t="s">
        <v>419</v>
      </c>
      <c r="G12" s="2" t="s">
        <v>982</v>
      </c>
      <c r="H12" s="2" t="s">
        <v>10035</v>
      </c>
    </row>
    <row r="13" customFormat="false" ht="15" hidden="false" customHeight="false" outlineLevel="0" collapsed="false">
      <c r="A13" s="7" t="s">
        <v>3464</v>
      </c>
      <c r="B13" s="6" t="s">
        <v>3465</v>
      </c>
      <c r="C13" s="6" t="s">
        <v>3466</v>
      </c>
      <c r="D13" s="6" t="s">
        <v>1156</v>
      </c>
      <c r="E13" s="8" t="n">
        <v>4799</v>
      </c>
      <c r="F13" s="6" t="s">
        <v>419</v>
      </c>
      <c r="G13" s="6" t="s">
        <v>982</v>
      </c>
      <c r="H13" s="6" t="s">
        <v>10036</v>
      </c>
    </row>
    <row r="14" customFormat="false" ht="15" hidden="false" customHeight="false" outlineLevel="0" collapsed="false">
      <c r="A14" s="3" t="s">
        <v>5674</v>
      </c>
      <c r="B14" s="2" t="s">
        <v>5675</v>
      </c>
      <c r="C14" s="2" t="s">
        <v>5676</v>
      </c>
      <c r="D14" s="2" t="s">
        <v>5677</v>
      </c>
      <c r="E14" s="4" t="n">
        <v>4305</v>
      </c>
      <c r="F14" s="2" t="s">
        <v>5285</v>
      </c>
      <c r="G14" s="2" t="s">
        <v>982</v>
      </c>
      <c r="H14" s="2" t="s">
        <v>10037</v>
      </c>
    </row>
    <row r="15" customFormat="false" ht="15" hidden="false" customHeight="false" outlineLevel="0" collapsed="false">
      <c r="A15" s="7" t="s">
        <v>5690</v>
      </c>
      <c r="B15" s="6" t="s">
        <v>5691</v>
      </c>
      <c r="C15" s="6" t="s">
        <v>5692</v>
      </c>
      <c r="D15" s="6" t="s">
        <v>5004</v>
      </c>
      <c r="E15" s="8" t="n">
        <v>4165</v>
      </c>
      <c r="F15" s="6" t="s">
        <v>5285</v>
      </c>
      <c r="G15" s="6" t="s">
        <v>982</v>
      </c>
      <c r="H15" s="6" t="s">
        <v>10038</v>
      </c>
    </row>
    <row r="16" customFormat="false" ht="15" hidden="false" customHeight="false" outlineLevel="0" collapsed="false">
      <c r="A16" s="3" t="s">
        <v>3545</v>
      </c>
      <c r="B16" s="2" t="s">
        <v>3546</v>
      </c>
      <c r="C16" s="2" t="s">
        <v>3547</v>
      </c>
      <c r="D16" s="2" t="s">
        <v>453</v>
      </c>
      <c r="E16" s="4" t="n">
        <v>3844</v>
      </c>
      <c r="F16" s="2" t="s">
        <v>419</v>
      </c>
      <c r="G16" s="2" t="s">
        <v>982</v>
      </c>
      <c r="H16" s="2" t="s">
        <v>10039</v>
      </c>
    </row>
    <row r="17" customFormat="false" ht="15" hidden="false" customHeight="false" outlineLevel="0" collapsed="false">
      <c r="A17" s="7" t="s">
        <v>5702</v>
      </c>
      <c r="B17" s="6" t="s">
        <v>5703</v>
      </c>
      <c r="C17" s="6" t="s">
        <v>5704</v>
      </c>
      <c r="D17" s="6" t="s">
        <v>5004</v>
      </c>
      <c r="E17" s="8" t="n">
        <v>3537</v>
      </c>
      <c r="F17" s="6" t="s">
        <v>5285</v>
      </c>
      <c r="G17" s="6" t="s">
        <v>982</v>
      </c>
      <c r="H17" s="6" t="s">
        <v>10040</v>
      </c>
    </row>
    <row r="18" customFormat="false" ht="15" hidden="false" customHeight="false" outlineLevel="0" collapsed="false">
      <c r="A18" s="3" t="s">
        <v>5696</v>
      </c>
      <c r="B18" s="2" t="s">
        <v>5697</v>
      </c>
      <c r="C18" s="2" t="s">
        <v>5698</v>
      </c>
      <c r="D18" s="2" t="s">
        <v>5004</v>
      </c>
      <c r="E18" s="4" t="n">
        <v>3493</v>
      </c>
      <c r="F18" s="2" t="s">
        <v>5285</v>
      </c>
      <c r="G18" s="2" t="s">
        <v>982</v>
      </c>
      <c r="H18" s="2" t="s">
        <v>10041</v>
      </c>
    </row>
    <row r="19" customFormat="false" ht="15" hidden="false" customHeight="false" outlineLevel="0" collapsed="false">
      <c r="A19" s="7" t="s">
        <v>3470</v>
      </c>
      <c r="B19" s="6" t="s">
        <v>3471</v>
      </c>
      <c r="C19" s="6" t="s">
        <v>3472</v>
      </c>
      <c r="D19" s="6" t="s">
        <v>1156</v>
      </c>
      <c r="E19" s="8" t="n">
        <v>3399</v>
      </c>
      <c r="F19" s="6" t="s">
        <v>419</v>
      </c>
      <c r="G19" s="6" t="s">
        <v>982</v>
      </c>
      <c r="H19" s="6" t="s">
        <v>10042</v>
      </c>
    </row>
    <row r="20" customFormat="false" ht="15" hidden="false" customHeight="false" outlineLevel="0" collapsed="false">
      <c r="A20" s="3" t="s">
        <v>5699</v>
      </c>
      <c r="B20" s="2" t="s">
        <v>5700</v>
      </c>
      <c r="C20" s="2" t="s">
        <v>5701</v>
      </c>
      <c r="D20" s="2" t="s">
        <v>5004</v>
      </c>
      <c r="E20" s="4" t="n">
        <v>3143</v>
      </c>
      <c r="F20" s="2" t="s">
        <v>5285</v>
      </c>
      <c r="G20" s="2" t="s">
        <v>982</v>
      </c>
      <c r="H20" s="2" t="s">
        <v>10043</v>
      </c>
    </row>
    <row r="21" customFormat="false" ht="15" hidden="false" customHeight="false" outlineLevel="0" collapsed="false">
      <c r="A21" s="7" t="s">
        <v>5005</v>
      </c>
      <c r="B21" s="6" t="s">
        <v>5006</v>
      </c>
      <c r="C21" s="6" t="s">
        <v>5007</v>
      </c>
      <c r="D21" s="6" t="s">
        <v>5004</v>
      </c>
      <c r="E21" s="8" t="n">
        <v>3125</v>
      </c>
      <c r="F21" s="6" t="s">
        <v>632</v>
      </c>
      <c r="G21" s="6" t="s">
        <v>982</v>
      </c>
      <c r="H21" s="6" t="s">
        <v>10044</v>
      </c>
    </row>
    <row r="22" customFormat="false" ht="15" hidden="false" customHeight="false" outlineLevel="0" collapsed="false">
      <c r="A22" s="3" t="s">
        <v>7138</v>
      </c>
      <c r="B22" s="2" t="s">
        <v>7139</v>
      </c>
      <c r="C22" s="2" t="s">
        <v>7140</v>
      </c>
      <c r="D22" s="2" t="s">
        <v>7134</v>
      </c>
      <c r="E22" s="4" t="n">
        <v>2820</v>
      </c>
      <c r="F22" s="2" t="s">
        <v>721</v>
      </c>
      <c r="G22" s="2" t="s">
        <v>982</v>
      </c>
      <c r="H22" s="2" t="s">
        <v>10045</v>
      </c>
    </row>
    <row r="23" customFormat="false" ht="15" hidden="false" customHeight="false" outlineLevel="0" collapsed="false">
      <c r="A23" s="7" t="s">
        <v>3473</v>
      </c>
      <c r="B23" s="6" t="s">
        <v>3474</v>
      </c>
      <c r="C23" s="6" t="s">
        <v>3475</v>
      </c>
      <c r="D23" s="6" t="s">
        <v>453</v>
      </c>
      <c r="E23" s="8" t="n">
        <v>2770</v>
      </c>
      <c r="F23" s="6" t="s">
        <v>419</v>
      </c>
      <c r="G23" s="6" t="s">
        <v>982</v>
      </c>
      <c r="H23" s="6" t="s">
        <v>10046</v>
      </c>
    </row>
    <row r="24" customFormat="false" ht="15" hidden="false" customHeight="false" outlineLevel="0" collapsed="false">
      <c r="A24" s="3" t="s">
        <v>7030</v>
      </c>
      <c r="B24" s="2" t="s">
        <v>7031</v>
      </c>
      <c r="C24" s="2"/>
      <c r="D24" s="2" t="s">
        <v>55</v>
      </c>
      <c r="E24" s="4" t="n">
        <v>2650</v>
      </c>
      <c r="F24" s="2" t="s">
        <v>721</v>
      </c>
      <c r="G24" s="2" t="s">
        <v>982</v>
      </c>
      <c r="H24" s="2" t="s">
        <v>10047</v>
      </c>
    </row>
    <row r="25" customFormat="false" ht="15" hidden="false" customHeight="false" outlineLevel="0" collapsed="false">
      <c r="A25" s="7" t="s">
        <v>5011</v>
      </c>
      <c r="B25" s="6" t="s">
        <v>5012</v>
      </c>
      <c r="C25" s="6" t="s">
        <v>5013</v>
      </c>
      <c r="D25" s="6" t="s">
        <v>5004</v>
      </c>
      <c r="E25" s="8" t="n">
        <v>2528</v>
      </c>
      <c r="F25" s="6" t="s">
        <v>632</v>
      </c>
      <c r="G25" s="6" t="s">
        <v>982</v>
      </c>
      <c r="H25" s="6" t="s">
        <v>10048</v>
      </c>
    </row>
    <row r="26" customFormat="false" ht="15" hidden="false" customHeight="false" outlineLevel="0" collapsed="false">
      <c r="A26" s="3" t="s">
        <v>1627</v>
      </c>
      <c r="B26" s="2" t="s">
        <v>1628</v>
      </c>
      <c r="C26" s="2" t="s">
        <v>1629</v>
      </c>
      <c r="D26" s="2" t="s">
        <v>1630</v>
      </c>
      <c r="E26" s="4" t="n">
        <v>2522</v>
      </c>
      <c r="F26" s="2" t="s">
        <v>329</v>
      </c>
      <c r="G26" s="2" t="s">
        <v>982</v>
      </c>
      <c r="H26" s="2" t="s">
        <v>10049</v>
      </c>
    </row>
    <row r="27" customFormat="false" ht="15" hidden="false" customHeight="false" outlineLevel="0" collapsed="false">
      <c r="A27" s="7" t="s">
        <v>5001</v>
      </c>
      <c r="B27" s="6" t="s">
        <v>5002</v>
      </c>
      <c r="C27" s="6" t="s">
        <v>5003</v>
      </c>
      <c r="D27" s="6" t="s">
        <v>5004</v>
      </c>
      <c r="E27" s="8" t="n">
        <v>2499</v>
      </c>
      <c r="F27" s="6" t="s">
        <v>632</v>
      </c>
      <c r="G27" s="6" t="s">
        <v>982</v>
      </c>
      <c r="H27" s="6" t="s">
        <v>10050</v>
      </c>
    </row>
    <row r="28" customFormat="false" ht="15" hidden="false" customHeight="false" outlineLevel="0" collapsed="false">
      <c r="A28" s="3" t="s">
        <v>6260</v>
      </c>
      <c r="B28" s="2" t="s">
        <v>6261</v>
      </c>
      <c r="C28" s="2" t="s">
        <v>6262</v>
      </c>
      <c r="D28" s="2" t="s">
        <v>1630</v>
      </c>
      <c r="E28" s="4" t="n">
        <v>2495</v>
      </c>
      <c r="F28" s="2" t="s">
        <v>6253</v>
      </c>
      <c r="G28" s="2" t="s">
        <v>982</v>
      </c>
      <c r="H28" s="2" t="s">
        <v>10051</v>
      </c>
    </row>
    <row r="29" customFormat="false" ht="15" hidden="false" customHeight="false" outlineLevel="0" collapsed="false">
      <c r="A29" s="7" t="s">
        <v>5681</v>
      </c>
      <c r="B29" s="6" t="s">
        <v>5682</v>
      </c>
      <c r="C29" s="6" t="s">
        <v>5683</v>
      </c>
      <c r="D29" s="6" t="s">
        <v>5684</v>
      </c>
      <c r="E29" s="8" t="n">
        <v>2490</v>
      </c>
      <c r="F29" s="6" t="s">
        <v>5285</v>
      </c>
      <c r="G29" s="6" t="s">
        <v>982</v>
      </c>
      <c r="H29" s="6" t="s">
        <v>10052</v>
      </c>
    </row>
    <row r="30" customFormat="false" ht="15" hidden="false" customHeight="false" outlineLevel="0" collapsed="false">
      <c r="A30" s="3" t="s">
        <v>6891</v>
      </c>
      <c r="B30" s="2" t="s">
        <v>6892</v>
      </c>
      <c r="C30" s="2" t="s">
        <v>6893</v>
      </c>
      <c r="D30" s="2"/>
      <c r="E30" s="4" t="n">
        <v>2452</v>
      </c>
      <c r="F30" s="2" t="s">
        <v>6403</v>
      </c>
      <c r="G30" s="2" t="s">
        <v>982</v>
      </c>
      <c r="H30" s="2" t="s">
        <v>10053</v>
      </c>
    </row>
    <row r="31" customFormat="false" ht="15" hidden="false" customHeight="false" outlineLevel="0" collapsed="false">
      <c r="A31" s="7" t="s">
        <v>9963</v>
      </c>
      <c r="B31" s="6" t="s">
        <v>9964</v>
      </c>
      <c r="C31" s="6" t="s">
        <v>9965</v>
      </c>
      <c r="D31" s="6" t="s">
        <v>1707</v>
      </c>
      <c r="E31" s="8" t="n">
        <v>2304</v>
      </c>
      <c r="F31" s="6" t="s">
        <v>791</v>
      </c>
      <c r="G31" s="6" t="s">
        <v>982</v>
      </c>
      <c r="H31" s="6" t="s">
        <v>10054</v>
      </c>
    </row>
    <row r="32" customFormat="false" ht="15" hidden="false" customHeight="false" outlineLevel="0" collapsed="false">
      <c r="A32" s="3" t="s">
        <v>9960</v>
      </c>
      <c r="B32" s="2" t="s">
        <v>9961</v>
      </c>
      <c r="C32" s="2" t="s">
        <v>9962</v>
      </c>
      <c r="D32" s="2" t="s">
        <v>1293</v>
      </c>
      <c r="E32" s="4" t="n">
        <v>2286</v>
      </c>
      <c r="F32" s="2" t="s">
        <v>791</v>
      </c>
      <c r="G32" s="2" t="s">
        <v>982</v>
      </c>
      <c r="H32" s="2" t="s">
        <v>10055</v>
      </c>
    </row>
    <row r="33" customFormat="false" ht="15" hidden="false" customHeight="false" outlineLevel="0" collapsed="false">
      <c r="A33" s="7" t="s">
        <v>7032</v>
      </c>
      <c r="B33" s="6" t="s">
        <v>7033</v>
      </c>
      <c r="C33" s="6"/>
      <c r="D33" s="6" t="s">
        <v>55</v>
      </c>
      <c r="E33" s="8" t="n">
        <v>2226</v>
      </c>
      <c r="F33" s="6" t="s">
        <v>721</v>
      </c>
      <c r="G33" s="6" t="s">
        <v>982</v>
      </c>
      <c r="H33" s="6" t="s">
        <v>10056</v>
      </c>
    </row>
    <row r="34" customFormat="false" ht="15" hidden="false" customHeight="false" outlineLevel="0" collapsed="false">
      <c r="A34" s="3" t="s">
        <v>5567</v>
      </c>
      <c r="B34" s="2" t="s">
        <v>5568</v>
      </c>
      <c r="C34" s="2" t="s">
        <v>5569</v>
      </c>
      <c r="D34" s="2" t="s">
        <v>5557</v>
      </c>
      <c r="E34" s="4" t="n">
        <v>2169</v>
      </c>
      <c r="F34" s="2" t="s">
        <v>5285</v>
      </c>
      <c r="G34" s="2" t="s">
        <v>982</v>
      </c>
      <c r="H34" s="2" t="s">
        <v>10057</v>
      </c>
    </row>
    <row r="35" customFormat="false" ht="15" hidden="false" customHeight="false" outlineLevel="0" collapsed="false">
      <c r="A35" s="7" t="s">
        <v>5008</v>
      </c>
      <c r="B35" s="6" t="s">
        <v>5009</v>
      </c>
      <c r="C35" s="6" t="s">
        <v>5010</v>
      </c>
      <c r="D35" s="6" t="s">
        <v>5004</v>
      </c>
      <c r="E35" s="8" t="n">
        <v>2058</v>
      </c>
      <c r="F35" s="6" t="s">
        <v>632</v>
      </c>
      <c r="G35" s="6" t="s">
        <v>982</v>
      </c>
      <c r="H35" s="6" t="s">
        <v>10058</v>
      </c>
    </row>
    <row r="36" customFormat="false" ht="15" hidden="false" customHeight="false" outlineLevel="0" collapsed="false">
      <c r="A36" s="3" t="s">
        <v>2498</v>
      </c>
      <c r="B36" s="2" t="s">
        <v>2499</v>
      </c>
      <c r="C36" s="2" t="s">
        <v>2500</v>
      </c>
      <c r="D36" s="2" t="s">
        <v>453</v>
      </c>
      <c r="E36" s="4" t="n">
        <v>1986</v>
      </c>
      <c r="F36" s="2" t="s">
        <v>419</v>
      </c>
      <c r="G36" s="2" t="s">
        <v>982</v>
      </c>
      <c r="H36" s="2" t="s">
        <v>10059</v>
      </c>
    </row>
    <row r="37" customFormat="false" ht="15" hidden="false" customHeight="false" outlineLevel="0" collapsed="false">
      <c r="A37" s="7" t="s">
        <v>3494</v>
      </c>
      <c r="B37" s="6" t="s">
        <v>3495</v>
      </c>
      <c r="C37" s="6" t="s">
        <v>3496</v>
      </c>
      <c r="D37" s="6" t="s">
        <v>3497</v>
      </c>
      <c r="E37" s="8" t="n">
        <v>1869</v>
      </c>
      <c r="F37" s="6" t="s">
        <v>419</v>
      </c>
      <c r="G37" s="6" t="s">
        <v>982</v>
      </c>
      <c r="H37" s="6" t="s">
        <v>10060</v>
      </c>
    </row>
    <row r="38" customFormat="false" ht="15" hidden="false" customHeight="false" outlineLevel="0" collapsed="false">
      <c r="A38" s="3" t="s">
        <v>5693</v>
      </c>
      <c r="B38" s="2" t="s">
        <v>5694</v>
      </c>
      <c r="C38" s="2" t="s">
        <v>5695</v>
      </c>
      <c r="D38" s="2" t="s">
        <v>5004</v>
      </c>
      <c r="E38" s="4" t="n">
        <v>1774</v>
      </c>
      <c r="F38" s="2" t="s">
        <v>5285</v>
      </c>
      <c r="G38" s="2" t="s">
        <v>982</v>
      </c>
      <c r="H38" s="2" t="s">
        <v>10061</v>
      </c>
    </row>
    <row r="39" customFormat="false" ht="15" hidden="false" customHeight="false" outlineLevel="0" collapsed="false">
      <c r="A39" s="7" t="s">
        <v>5507</v>
      </c>
      <c r="B39" s="6" t="s">
        <v>5508</v>
      </c>
      <c r="C39" s="6"/>
      <c r="D39" s="6" t="s">
        <v>5004</v>
      </c>
      <c r="E39" s="8" t="n">
        <v>1771</v>
      </c>
      <c r="F39" s="6" t="s">
        <v>5285</v>
      </c>
      <c r="G39" s="6" t="s">
        <v>982</v>
      </c>
      <c r="H39" s="6" t="s">
        <v>10062</v>
      </c>
    </row>
    <row r="40" customFormat="false" ht="15" hidden="false" customHeight="false" outlineLevel="0" collapsed="false">
      <c r="A40" s="3" t="s">
        <v>3504</v>
      </c>
      <c r="B40" s="2" t="s">
        <v>3505</v>
      </c>
      <c r="C40" s="2" t="s">
        <v>3506</v>
      </c>
      <c r="D40" s="2" t="s">
        <v>2522</v>
      </c>
      <c r="E40" s="4" t="n">
        <v>1661</v>
      </c>
      <c r="F40" s="2" t="s">
        <v>419</v>
      </c>
      <c r="G40" s="2" t="s">
        <v>982</v>
      </c>
      <c r="H40" s="2" t="s">
        <v>10063</v>
      </c>
    </row>
    <row r="41" customFormat="false" ht="15" hidden="false" customHeight="false" outlineLevel="0" collapsed="false">
      <c r="A41" s="7" t="s">
        <v>7189</v>
      </c>
      <c r="B41" s="6" t="s">
        <v>7190</v>
      </c>
      <c r="C41" s="6" t="s">
        <v>7191</v>
      </c>
      <c r="D41" s="6" t="s">
        <v>7192</v>
      </c>
      <c r="E41" s="8" t="n">
        <v>1655</v>
      </c>
      <c r="F41" s="6" t="s">
        <v>721</v>
      </c>
      <c r="G41" s="6" t="s">
        <v>982</v>
      </c>
      <c r="H41" s="6" t="s">
        <v>10064</v>
      </c>
    </row>
    <row r="42" customFormat="false" ht="15" hidden="false" customHeight="false" outlineLevel="0" collapsed="false">
      <c r="A42" s="3" t="s">
        <v>3485</v>
      </c>
      <c r="B42" s="2" t="s">
        <v>3486</v>
      </c>
      <c r="C42" s="2" t="s">
        <v>3487</v>
      </c>
      <c r="D42" s="2" t="s">
        <v>453</v>
      </c>
      <c r="E42" s="4" t="n">
        <v>1653</v>
      </c>
      <c r="F42" s="2" t="s">
        <v>419</v>
      </c>
      <c r="G42" s="2" t="s">
        <v>982</v>
      </c>
      <c r="H42" s="2" t="s">
        <v>10065</v>
      </c>
    </row>
    <row r="43" customFormat="false" ht="15" hidden="false" customHeight="false" outlineLevel="0" collapsed="false">
      <c r="A43" s="7" t="s">
        <v>9415</v>
      </c>
      <c r="B43" s="6" t="s">
        <v>9416</v>
      </c>
      <c r="C43" s="6"/>
      <c r="D43" s="6" t="s">
        <v>55</v>
      </c>
      <c r="E43" s="8" t="n">
        <v>1610</v>
      </c>
      <c r="F43" s="6" t="s">
        <v>791</v>
      </c>
      <c r="G43" s="6" t="s">
        <v>982</v>
      </c>
      <c r="H43" s="6" t="s">
        <v>10066</v>
      </c>
    </row>
    <row r="44" customFormat="false" ht="15" hidden="false" customHeight="false" outlineLevel="0" collapsed="false">
      <c r="A44" s="3" t="s">
        <v>3501</v>
      </c>
      <c r="B44" s="2" t="s">
        <v>3502</v>
      </c>
      <c r="C44" s="2" t="s">
        <v>3503</v>
      </c>
      <c r="D44" s="2" t="s">
        <v>1156</v>
      </c>
      <c r="E44" s="4" t="n">
        <v>1600</v>
      </c>
      <c r="F44" s="2" t="s">
        <v>419</v>
      </c>
      <c r="G44" s="2" t="s">
        <v>982</v>
      </c>
      <c r="H44" s="2" t="s">
        <v>10067</v>
      </c>
    </row>
    <row r="45" customFormat="false" ht="22.35" hidden="false" customHeight="false" outlineLevel="0" collapsed="false">
      <c r="A45" s="7" t="s">
        <v>2193</v>
      </c>
      <c r="B45" s="6" t="s">
        <v>2194</v>
      </c>
      <c r="C45" s="6" t="s">
        <v>2195</v>
      </c>
      <c r="D45" s="6" t="s">
        <v>2196</v>
      </c>
      <c r="E45" s="8" t="n">
        <v>1600</v>
      </c>
      <c r="F45" s="6" t="s">
        <v>419</v>
      </c>
      <c r="G45" s="6" t="s">
        <v>982</v>
      </c>
      <c r="H45" s="6" t="s">
        <v>10068</v>
      </c>
    </row>
    <row r="46" customFormat="false" ht="15" hidden="false" customHeight="false" outlineLevel="0" collapsed="false">
      <c r="A46" s="3" t="s">
        <v>3542</v>
      </c>
      <c r="B46" s="2" t="s">
        <v>3543</v>
      </c>
      <c r="C46" s="2" t="s">
        <v>3544</v>
      </c>
      <c r="D46" s="2" t="s">
        <v>1156</v>
      </c>
      <c r="E46" s="4" t="n">
        <v>1528</v>
      </c>
      <c r="F46" s="2" t="s">
        <v>419</v>
      </c>
      <c r="G46" s="2" t="s">
        <v>982</v>
      </c>
      <c r="H46" s="2" t="s">
        <v>10069</v>
      </c>
    </row>
    <row r="47" customFormat="false" ht="15" hidden="false" customHeight="false" outlineLevel="0" collapsed="false">
      <c r="A47" s="7" t="s">
        <v>5797</v>
      </c>
      <c r="B47" s="6" t="s">
        <v>5798</v>
      </c>
      <c r="C47" s="6" t="s">
        <v>5799</v>
      </c>
      <c r="D47" s="6" t="s">
        <v>5004</v>
      </c>
      <c r="E47" s="8" t="n">
        <v>1426</v>
      </c>
      <c r="F47" s="6" t="s">
        <v>5285</v>
      </c>
      <c r="G47" s="6" t="s">
        <v>982</v>
      </c>
      <c r="H47" s="6" t="s">
        <v>10070</v>
      </c>
    </row>
    <row r="48" customFormat="false" ht="15" hidden="false" customHeight="false" outlineLevel="0" collapsed="false">
      <c r="A48" s="3" t="s">
        <v>3479</v>
      </c>
      <c r="B48" s="2" t="s">
        <v>3480</v>
      </c>
      <c r="C48" s="2" t="s">
        <v>3481</v>
      </c>
      <c r="D48" s="2" t="s">
        <v>1156</v>
      </c>
      <c r="E48" s="4" t="n">
        <v>1327</v>
      </c>
      <c r="F48" s="2" t="s">
        <v>419</v>
      </c>
      <c r="G48" s="2" t="s">
        <v>982</v>
      </c>
      <c r="H48" s="2" t="s">
        <v>10071</v>
      </c>
    </row>
    <row r="49" customFormat="false" ht="15" hidden="false" customHeight="false" outlineLevel="0" collapsed="false">
      <c r="A49" s="7" t="s">
        <v>5502</v>
      </c>
      <c r="B49" s="6" t="s">
        <v>5503</v>
      </c>
      <c r="C49" s="6"/>
      <c r="D49" s="6" t="s">
        <v>5004</v>
      </c>
      <c r="E49" s="8" t="n">
        <v>1195</v>
      </c>
      <c r="F49" s="6" t="s">
        <v>5285</v>
      </c>
      <c r="G49" s="6" t="s">
        <v>982</v>
      </c>
      <c r="H49" s="6" t="s">
        <v>10072</v>
      </c>
    </row>
    <row r="50" customFormat="false" ht="15" hidden="false" customHeight="false" outlineLevel="0" collapsed="false">
      <c r="A50" s="3" t="s">
        <v>8304</v>
      </c>
      <c r="B50" s="2" t="s">
        <v>8305</v>
      </c>
      <c r="C50" s="2" t="s">
        <v>8306</v>
      </c>
      <c r="D50" s="2" t="s">
        <v>55</v>
      </c>
      <c r="E50" s="4" t="n">
        <v>1165</v>
      </c>
      <c r="F50" s="2" t="s">
        <v>730</v>
      </c>
      <c r="G50" s="2" t="s">
        <v>982</v>
      </c>
      <c r="H50" s="2" t="s">
        <v>10073</v>
      </c>
    </row>
    <row r="51" customFormat="false" ht="15" hidden="false" customHeight="false" outlineLevel="0" collapsed="false">
      <c r="A51" s="7" t="s">
        <v>3531</v>
      </c>
      <c r="B51" s="6" t="s">
        <v>3532</v>
      </c>
      <c r="C51" s="6" t="s">
        <v>3533</v>
      </c>
      <c r="D51" s="6"/>
      <c r="E51" s="8" t="n">
        <v>1164</v>
      </c>
      <c r="F51" s="6" t="s">
        <v>419</v>
      </c>
      <c r="G51" s="6" t="s">
        <v>982</v>
      </c>
      <c r="H51" s="6" t="s">
        <v>10074</v>
      </c>
    </row>
    <row r="52" customFormat="false" ht="15" hidden="false" customHeight="false" outlineLevel="0" collapsed="false">
      <c r="A52" s="3" t="s">
        <v>2501</v>
      </c>
      <c r="B52" s="2" t="s">
        <v>2502</v>
      </c>
      <c r="C52" s="2" t="s">
        <v>2503</v>
      </c>
      <c r="D52" s="2" t="s">
        <v>453</v>
      </c>
      <c r="E52" s="4" t="n">
        <v>1134</v>
      </c>
      <c r="F52" s="2" t="s">
        <v>419</v>
      </c>
      <c r="G52" s="2" t="s">
        <v>982</v>
      </c>
      <c r="H52" s="2" t="s">
        <v>10075</v>
      </c>
    </row>
    <row r="53" customFormat="false" ht="22.35" hidden="false" customHeight="false" outlineLevel="0" collapsed="false">
      <c r="A53" s="7" t="s">
        <v>8763</v>
      </c>
      <c r="B53" s="6" t="s">
        <v>8764</v>
      </c>
      <c r="C53" s="6" t="s">
        <v>8765</v>
      </c>
      <c r="D53" s="6" t="s">
        <v>8579</v>
      </c>
      <c r="E53" s="8" t="n">
        <v>1119</v>
      </c>
      <c r="F53" s="6" t="s">
        <v>751</v>
      </c>
      <c r="G53" s="6" t="s">
        <v>982</v>
      </c>
      <c r="H53" s="6" t="s">
        <v>10076</v>
      </c>
    </row>
    <row r="54" customFormat="false" ht="15" hidden="false" customHeight="false" outlineLevel="0" collapsed="false">
      <c r="A54" s="3" t="s">
        <v>9798</v>
      </c>
      <c r="B54" s="2" t="s">
        <v>9799</v>
      </c>
      <c r="C54" s="2" t="s">
        <v>9800</v>
      </c>
      <c r="D54" s="2" t="s">
        <v>55</v>
      </c>
      <c r="E54" s="4" t="n">
        <v>1102</v>
      </c>
      <c r="F54" s="2" t="s">
        <v>791</v>
      </c>
      <c r="G54" s="2" t="s">
        <v>982</v>
      </c>
      <c r="H54" s="2" t="s">
        <v>10077</v>
      </c>
    </row>
    <row r="55" customFormat="false" ht="15" hidden="false" customHeight="false" outlineLevel="0" collapsed="false">
      <c r="A55" s="7" t="s">
        <v>3416</v>
      </c>
      <c r="B55" s="6" t="s">
        <v>3417</v>
      </c>
      <c r="C55" s="6" t="s">
        <v>3418</v>
      </c>
      <c r="D55" s="6" t="s">
        <v>453</v>
      </c>
      <c r="E55" s="8" t="n">
        <v>1032</v>
      </c>
      <c r="F55" s="6" t="s">
        <v>419</v>
      </c>
      <c r="G55" s="6" t="s">
        <v>982</v>
      </c>
      <c r="H55" s="6" t="s">
        <v>10078</v>
      </c>
    </row>
    <row r="56" customFormat="false" ht="15" hidden="false" customHeight="false" outlineLevel="0" collapsed="false">
      <c r="A56" s="3" t="s">
        <v>1513</v>
      </c>
      <c r="B56" s="2" t="s">
        <v>1514</v>
      </c>
      <c r="C56" s="2"/>
      <c r="D56" s="2" t="s">
        <v>55</v>
      </c>
      <c r="E56" s="4" t="n">
        <v>1000</v>
      </c>
      <c r="F56" s="2" t="s">
        <v>57</v>
      </c>
      <c r="G56" s="2" t="s">
        <v>982</v>
      </c>
      <c r="H56" s="2" t="s">
        <v>10079</v>
      </c>
    </row>
    <row r="57" customFormat="false" ht="15" hidden="false" customHeight="false" outlineLevel="0" collapsed="false">
      <c r="A57" s="7" t="s">
        <v>6404</v>
      </c>
      <c r="B57" s="6" t="s">
        <v>6405</v>
      </c>
      <c r="C57" s="6" t="s">
        <v>2518</v>
      </c>
      <c r="D57" s="6"/>
      <c r="E57" s="8" t="n">
        <v>1000</v>
      </c>
      <c r="F57" s="6" t="s">
        <v>6403</v>
      </c>
      <c r="G57" s="6" t="s">
        <v>982</v>
      </c>
      <c r="H57" s="6" t="s">
        <v>10080</v>
      </c>
    </row>
    <row r="58" customFormat="false" ht="22.35" hidden="false" customHeight="false" outlineLevel="0" collapsed="false">
      <c r="A58" s="3" t="s">
        <v>3578</v>
      </c>
      <c r="B58" s="2" t="s">
        <v>3579</v>
      </c>
      <c r="C58" s="2" t="s">
        <v>3580</v>
      </c>
      <c r="D58" s="2" t="s">
        <v>453</v>
      </c>
      <c r="E58" s="4" t="n">
        <v>1000</v>
      </c>
      <c r="F58" s="2" t="s">
        <v>419</v>
      </c>
      <c r="G58" s="2" t="s">
        <v>982</v>
      </c>
      <c r="H58" s="2" t="s">
        <v>10081</v>
      </c>
    </row>
    <row r="59" customFormat="false" ht="22.35" hidden="false" customHeight="false" outlineLevel="0" collapsed="false">
      <c r="A59" s="7" t="s">
        <v>2201</v>
      </c>
      <c r="B59" s="6" t="s">
        <v>2202</v>
      </c>
      <c r="C59" s="6" t="s">
        <v>2203</v>
      </c>
      <c r="D59" s="6" t="s">
        <v>2196</v>
      </c>
      <c r="E59" s="8" t="n">
        <v>994</v>
      </c>
      <c r="F59" s="6" t="s">
        <v>419</v>
      </c>
      <c r="G59" s="6" t="s">
        <v>982</v>
      </c>
      <c r="H59" s="6" t="s">
        <v>10082</v>
      </c>
    </row>
    <row r="60" customFormat="false" ht="15" hidden="false" customHeight="false" outlineLevel="0" collapsed="false">
      <c r="A60" s="3" t="s">
        <v>3560</v>
      </c>
      <c r="B60" s="2" t="s">
        <v>3561</v>
      </c>
      <c r="C60" s="2" t="s">
        <v>3562</v>
      </c>
      <c r="D60" s="2" t="s">
        <v>1156</v>
      </c>
      <c r="E60" s="4" t="n">
        <v>983</v>
      </c>
      <c r="F60" s="2" t="s">
        <v>419</v>
      </c>
      <c r="G60" s="2" t="s">
        <v>982</v>
      </c>
      <c r="H60" s="2" t="s">
        <v>10083</v>
      </c>
    </row>
    <row r="61" customFormat="false" ht="15" hidden="false" customHeight="false" outlineLevel="0" collapsed="false">
      <c r="A61" s="7" t="s">
        <v>3572</v>
      </c>
      <c r="B61" s="6" t="s">
        <v>3573</v>
      </c>
      <c r="C61" s="6" t="s">
        <v>3574</v>
      </c>
      <c r="D61" s="6" t="s">
        <v>453</v>
      </c>
      <c r="E61" s="8" t="n">
        <v>968</v>
      </c>
      <c r="F61" s="6" t="s">
        <v>419</v>
      </c>
      <c r="G61" s="6" t="s">
        <v>982</v>
      </c>
      <c r="H61" s="6" t="s">
        <v>10084</v>
      </c>
    </row>
    <row r="62" customFormat="false" ht="15" hidden="false" customHeight="false" outlineLevel="0" collapsed="false">
      <c r="A62" s="3" t="s">
        <v>1836</v>
      </c>
      <c r="B62" s="2" t="s">
        <v>1837</v>
      </c>
      <c r="C62" s="2" t="s">
        <v>1835</v>
      </c>
      <c r="D62" s="2" t="s">
        <v>453</v>
      </c>
      <c r="E62" s="4" t="n">
        <v>966</v>
      </c>
      <c r="F62" s="2" t="s">
        <v>329</v>
      </c>
      <c r="G62" s="2" t="s">
        <v>982</v>
      </c>
      <c r="H62" s="2" t="s">
        <v>10085</v>
      </c>
    </row>
    <row r="63" customFormat="false" ht="15" hidden="false" customHeight="false" outlineLevel="0" collapsed="false">
      <c r="A63" s="7" t="s">
        <v>3398</v>
      </c>
      <c r="B63" s="6" t="s">
        <v>3399</v>
      </c>
      <c r="C63" s="6" t="s">
        <v>3400</v>
      </c>
      <c r="D63" s="6" t="s">
        <v>453</v>
      </c>
      <c r="E63" s="8" t="n">
        <v>921</v>
      </c>
      <c r="F63" s="6" t="s">
        <v>419</v>
      </c>
      <c r="G63" s="6" t="s">
        <v>982</v>
      </c>
      <c r="H63" s="6" t="s">
        <v>10086</v>
      </c>
    </row>
    <row r="64" customFormat="false" ht="15" hidden="false" customHeight="false" outlineLevel="0" collapsed="false">
      <c r="A64" s="3" t="s">
        <v>5504</v>
      </c>
      <c r="B64" s="2" t="s">
        <v>5505</v>
      </c>
      <c r="C64" s="2" t="s">
        <v>5506</v>
      </c>
      <c r="D64" s="2" t="s">
        <v>5004</v>
      </c>
      <c r="E64" s="4" t="n">
        <v>920</v>
      </c>
      <c r="F64" s="2" t="s">
        <v>5285</v>
      </c>
      <c r="G64" s="2" t="s">
        <v>982</v>
      </c>
      <c r="H64" s="2" t="s">
        <v>10087</v>
      </c>
    </row>
    <row r="65" customFormat="false" ht="22.35" hidden="false" customHeight="false" outlineLevel="0" collapsed="false">
      <c r="A65" s="7" t="s">
        <v>6888</v>
      </c>
      <c r="B65" s="6" t="s">
        <v>6889</v>
      </c>
      <c r="C65" s="6" t="s">
        <v>6890</v>
      </c>
      <c r="D65" s="6" t="s">
        <v>6496</v>
      </c>
      <c r="E65" s="8" t="n">
        <v>919</v>
      </c>
      <c r="F65" s="6" t="s">
        <v>6403</v>
      </c>
      <c r="G65" s="6" t="s">
        <v>982</v>
      </c>
      <c r="H65" s="6" t="s">
        <v>10088</v>
      </c>
    </row>
    <row r="66" customFormat="false" ht="15" hidden="false" customHeight="false" outlineLevel="0" collapsed="false">
      <c r="A66" s="3" t="s">
        <v>3522</v>
      </c>
      <c r="B66" s="2" t="s">
        <v>3523</v>
      </c>
      <c r="C66" s="2" t="s">
        <v>3524</v>
      </c>
      <c r="D66" s="2"/>
      <c r="E66" s="4" t="n">
        <v>873</v>
      </c>
      <c r="F66" s="2" t="s">
        <v>419</v>
      </c>
      <c r="G66" s="2" t="s">
        <v>982</v>
      </c>
      <c r="H66" s="2" t="s">
        <v>10089</v>
      </c>
    </row>
    <row r="67" customFormat="false" ht="15" hidden="false" customHeight="false" outlineLevel="0" collapsed="false">
      <c r="A67" s="7" t="s">
        <v>5821</v>
      </c>
      <c r="B67" s="6" t="s">
        <v>5822</v>
      </c>
      <c r="C67" s="6" t="s">
        <v>5823</v>
      </c>
      <c r="D67" s="6" t="s">
        <v>3362</v>
      </c>
      <c r="E67" s="8" t="n">
        <v>873</v>
      </c>
      <c r="F67" s="6" t="s">
        <v>5285</v>
      </c>
      <c r="G67" s="6" t="s">
        <v>982</v>
      </c>
      <c r="H67" s="6" t="s">
        <v>10090</v>
      </c>
    </row>
    <row r="68" customFormat="false" ht="15" hidden="false" customHeight="false" outlineLevel="0" collapsed="false">
      <c r="A68" s="3" t="s">
        <v>3525</v>
      </c>
      <c r="B68" s="2" t="s">
        <v>3526</v>
      </c>
      <c r="C68" s="2" t="s">
        <v>3527</v>
      </c>
      <c r="D68" s="2" t="s">
        <v>2522</v>
      </c>
      <c r="E68" s="4" t="n">
        <v>873</v>
      </c>
      <c r="F68" s="2" t="s">
        <v>419</v>
      </c>
      <c r="G68" s="2" t="s">
        <v>982</v>
      </c>
      <c r="H68" s="2" t="s">
        <v>10091</v>
      </c>
    </row>
    <row r="69" customFormat="false" ht="15" hidden="false" customHeight="false" outlineLevel="0" collapsed="false">
      <c r="A69" s="7" t="s">
        <v>8493</v>
      </c>
      <c r="B69" s="6" t="s">
        <v>8494</v>
      </c>
      <c r="C69" s="6"/>
      <c r="D69" s="6"/>
      <c r="E69" s="8" t="n">
        <v>870</v>
      </c>
      <c r="F69" s="6" t="s">
        <v>751</v>
      </c>
      <c r="G69" s="6" t="s">
        <v>982</v>
      </c>
      <c r="H69" s="6" t="s">
        <v>8494</v>
      </c>
    </row>
    <row r="70" customFormat="false" ht="15" hidden="false" customHeight="false" outlineLevel="0" collapsed="false">
      <c r="A70" s="3" t="s">
        <v>3575</v>
      </c>
      <c r="B70" s="2" t="s">
        <v>3576</v>
      </c>
      <c r="C70" s="2" t="s">
        <v>3577</v>
      </c>
      <c r="D70" s="2" t="s">
        <v>453</v>
      </c>
      <c r="E70" s="4" t="n">
        <v>856</v>
      </c>
      <c r="F70" s="2" t="s">
        <v>419</v>
      </c>
      <c r="G70" s="2" t="s">
        <v>982</v>
      </c>
      <c r="H70" s="2" t="s">
        <v>10092</v>
      </c>
    </row>
    <row r="71" customFormat="false" ht="15" hidden="false" customHeight="false" outlineLevel="0" collapsed="false">
      <c r="A71" s="7" t="s">
        <v>3563</v>
      </c>
      <c r="B71" s="6" t="s">
        <v>3564</v>
      </c>
      <c r="C71" s="6" t="s">
        <v>3565</v>
      </c>
      <c r="D71" s="6" t="s">
        <v>453</v>
      </c>
      <c r="E71" s="8" t="n">
        <v>854</v>
      </c>
      <c r="F71" s="6" t="s">
        <v>419</v>
      </c>
      <c r="G71" s="6" t="s">
        <v>982</v>
      </c>
      <c r="H71" s="6" t="s">
        <v>10093</v>
      </c>
    </row>
    <row r="72" customFormat="false" ht="15" hidden="false" customHeight="false" outlineLevel="0" collapsed="false">
      <c r="A72" s="3" t="s">
        <v>5708</v>
      </c>
      <c r="B72" s="2" t="s">
        <v>5709</v>
      </c>
      <c r="C72" s="2"/>
      <c r="D72" s="2" t="s">
        <v>5004</v>
      </c>
      <c r="E72" s="4" t="n">
        <v>825</v>
      </c>
      <c r="F72" s="2" t="s">
        <v>5285</v>
      </c>
      <c r="G72" s="2" t="s">
        <v>982</v>
      </c>
      <c r="H72" s="2" t="s">
        <v>10094</v>
      </c>
    </row>
    <row r="73" customFormat="false" ht="15" hidden="false" customHeight="false" outlineLevel="0" collapsed="false">
      <c r="A73" s="7" t="s">
        <v>8366</v>
      </c>
      <c r="B73" s="6" t="s">
        <v>8367</v>
      </c>
      <c r="C73" s="6" t="s">
        <v>8368</v>
      </c>
      <c r="D73" s="6" t="s">
        <v>55</v>
      </c>
      <c r="E73" s="8" t="n">
        <v>816</v>
      </c>
      <c r="F73" s="6" t="s">
        <v>730</v>
      </c>
      <c r="G73" s="6" t="s">
        <v>982</v>
      </c>
      <c r="H73" s="6" t="s">
        <v>10095</v>
      </c>
    </row>
    <row r="74" customFormat="false" ht="15" hidden="false" customHeight="false" outlineLevel="0" collapsed="false">
      <c r="A74" s="3" t="s">
        <v>9824</v>
      </c>
      <c r="B74" s="2" t="s">
        <v>9825</v>
      </c>
      <c r="C74" s="2"/>
      <c r="D74" s="2" t="s">
        <v>55</v>
      </c>
      <c r="E74" s="4" t="n">
        <v>814</v>
      </c>
      <c r="F74" s="2" t="s">
        <v>791</v>
      </c>
      <c r="G74" s="2" t="s">
        <v>982</v>
      </c>
      <c r="H74" s="2" t="s">
        <v>10096</v>
      </c>
    </row>
    <row r="75" customFormat="false" ht="15" hidden="false" customHeight="false" outlineLevel="0" collapsed="false">
      <c r="A75" s="7" t="s">
        <v>3581</v>
      </c>
      <c r="B75" s="6" t="s">
        <v>3582</v>
      </c>
      <c r="C75" s="6" t="s">
        <v>3583</v>
      </c>
      <c r="D75" s="6" t="s">
        <v>446</v>
      </c>
      <c r="E75" s="8" t="n">
        <v>800</v>
      </c>
      <c r="F75" s="6" t="s">
        <v>419</v>
      </c>
      <c r="G75" s="6" t="s">
        <v>982</v>
      </c>
      <c r="H75" s="6" t="s">
        <v>10097</v>
      </c>
    </row>
    <row r="76" customFormat="false" ht="15" hidden="false" customHeight="false" outlineLevel="0" collapsed="false">
      <c r="A76" s="3" t="s">
        <v>1529</v>
      </c>
      <c r="B76" s="2" t="s">
        <v>1530</v>
      </c>
      <c r="C76" s="2"/>
      <c r="D76" s="2" t="s">
        <v>55</v>
      </c>
      <c r="E76" s="4" t="n">
        <v>791</v>
      </c>
      <c r="F76" s="2" t="s">
        <v>57</v>
      </c>
      <c r="G76" s="2" t="s">
        <v>982</v>
      </c>
      <c r="H76" s="2" t="s">
        <v>10098</v>
      </c>
    </row>
    <row r="77" customFormat="false" ht="15" hidden="false" customHeight="false" outlineLevel="0" collapsed="false">
      <c r="A77" s="7" t="s">
        <v>3513</v>
      </c>
      <c r="B77" s="6" t="s">
        <v>3514</v>
      </c>
      <c r="C77" s="6" t="s">
        <v>3515</v>
      </c>
      <c r="D77" s="6" t="s">
        <v>446</v>
      </c>
      <c r="E77" s="8" t="n">
        <v>776</v>
      </c>
      <c r="F77" s="6" t="s">
        <v>419</v>
      </c>
      <c r="G77" s="6" t="s">
        <v>982</v>
      </c>
      <c r="H77" s="6" t="s">
        <v>10099</v>
      </c>
    </row>
    <row r="78" customFormat="false" ht="22.35" hidden="false" customHeight="false" outlineLevel="0" collapsed="false">
      <c r="A78" s="3" t="s">
        <v>9274</v>
      </c>
      <c r="B78" s="2" t="s">
        <v>9275</v>
      </c>
      <c r="C78" s="2" t="s">
        <v>9276</v>
      </c>
      <c r="D78" s="2" t="s">
        <v>55</v>
      </c>
      <c r="E78" s="4" t="n">
        <v>772</v>
      </c>
      <c r="F78" s="2" t="s">
        <v>791</v>
      </c>
      <c r="G78" s="2" t="s">
        <v>982</v>
      </c>
      <c r="H78" s="2" t="s">
        <v>10100</v>
      </c>
    </row>
    <row r="79" customFormat="false" ht="15" hidden="false" customHeight="false" outlineLevel="0" collapsed="false">
      <c r="A79" s="7" t="s">
        <v>3534</v>
      </c>
      <c r="B79" s="6" t="s">
        <v>3535</v>
      </c>
      <c r="C79" s="6"/>
      <c r="D79" s="6" t="s">
        <v>55</v>
      </c>
      <c r="E79" s="8" t="n">
        <v>765</v>
      </c>
      <c r="F79" s="6" t="s">
        <v>419</v>
      </c>
      <c r="G79" s="6" t="s">
        <v>982</v>
      </c>
      <c r="H79" s="6" t="s">
        <v>10101</v>
      </c>
    </row>
    <row r="80" customFormat="false" ht="15" hidden="false" customHeight="false" outlineLevel="0" collapsed="false">
      <c r="A80" s="3" t="s">
        <v>2209</v>
      </c>
      <c r="B80" s="2" t="s">
        <v>2210</v>
      </c>
      <c r="C80" s="2"/>
      <c r="D80" s="2" t="s">
        <v>2196</v>
      </c>
      <c r="E80" s="4" t="n">
        <v>750</v>
      </c>
      <c r="F80" s="2" t="s">
        <v>419</v>
      </c>
      <c r="G80" s="2" t="s">
        <v>982</v>
      </c>
      <c r="H80" s="2" t="s">
        <v>10102</v>
      </c>
    </row>
    <row r="81" customFormat="false" ht="15" hidden="false" customHeight="false" outlineLevel="0" collapsed="false">
      <c r="A81" s="7" t="s">
        <v>6110</v>
      </c>
      <c r="B81" s="6" t="s">
        <v>6111</v>
      </c>
      <c r="C81" s="6"/>
      <c r="D81" s="6" t="s">
        <v>55</v>
      </c>
      <c r="E81" s="8" t="n">
        <v>742</v>
      </c>
      <c r="F81" s="6" t="s">
        <v>5837</v>
      </c>
      <c r="G81" s="6" t="s">
        <v>982</v>
      </c>
      <c r="H81" s="6" t="s">
        <v>10103</v>
      </c>
    </row>
    <row r="82" customFormat="false" ht="15" hidden="false" customHeight="false" outlineLevel="0" collapsed="false">
      <c r="A82" s="3" t="s">
        <v>5806</v>
      </c>
      <c r="B82" s="2" t="s">
        <v>5807</v>
      </c>
      <c r="C82" s="2" t="s">
        <v>5808</v>
      </c>
      <c r="D82" s="2" t="s">
        <v>5677</v>
      </c>
      <c r="E82" s="4" t="n">
        <v>742</v>
      </c>
      <c r="F82" s="2" t="s">
        <v>5285</v>
      </c>
      <c r="G82" s="2" t="s">
        <v>982</v>
      </c>
      <c r="H82" s="2" t="s">
        <v>10104</v>
      </c>
    </row>
    <row r="83" customFormat="false" ht="15" hidden="false" customHeight="false" outlineLevel="0" collapsed="false">
      <c r="A83" s="7" t="s">
        <v>5726</v>
      </c>
      <c r="B83" s="6" t="s">
        <v>5727</v>
      </c>
      <c r="C83" s="6" t="s">
        <v>5728</v>
      </c>
      <c r="D83" s="6" t="s">
        <v>5004</v>
      </c>
      <c r="E83" s="8" t="n">
        <v>737</v>
      </c>
      <c r="F83" s="6" t="s">
        <v>5285</v>
      </c>
      <c r="G83" s="6" t="s">
        <v>982</v>
      </c>
      <c r="H83" s="6" t="s">
        <v>10105</v>
      </c>
    </row>
    <row r="84" customFormat="false" ht="15" hidden="false" customHeight="false" outlineLevel="0" collapsed="false">
      <c r="A84" s="3" t="s">
        <v>3404</v>
      </c>
      <c r="B84" s="2" t="s">
        <v>3405</v>
      </c>
      <c r="C84" s="2" t="s">
        <v>3406</v>
      </c>
      <c r="D84" s="2" t="s">
        <v>453</v>
      </c>
      <c r="E84" s="4" t="n">
        <v>722</v>
      </c>
      <c r="F84" s="2" t="s">
        <v>419</v>
      </c>
      <c r="G84" s="2" t="s">
        <v>982</v>
      </c>
      <c r="H84" s="2" t="s">
        <v>10106</v>
      </c>
    </row>
    <row r="85" customFormat="false" ht="15" hidden="false" customHeight="false" outlineLevel="0" collapsed="false">
      <c r="A85" s="7" t="s">
        <v>7098</v>
      </c>
      <c r="B85" s="6" t="s">
        <v>7099</v>
      </c>
      <c r="C85" s="6" t="s">
        <v>7100</v>
      </c>
      <c r="D85" s="6" t="s">
        <v>1289</v>
      </c>
      <c r="E85" s="8" t="n">
        <v>694</v>
      </c>
      <c r="F85" s="6" t="s">
        <v>721</v>
      </c>
      <c r="G85" s="6" t="s">
        <v>982</v>
      </c>
      <c r="H85" s="6" t="s">
        <v>10107</v>
      </c>
    </row>
    <row r="86" customFormat="false" ht="15" hidden="false" customHeight="false" outlineLevel="0" collapsed="false">
      <c r="A86" s="3" t="s">
        <v>7037</v>
      </c>
      <c r="B86" s="2" t="s">
        <v>7038</v>
      </c>
      <c r="C86" s="2"/>
      <c r="D86" s="2" t="s">
        <v>55</v>
      </c>
      <c r="E86" s="4" t="n">
        <v>680</v>
      </c>
      <c r="F86" s="2" t="s">
        <v>721</v>
      </c>
      <c r="G86" s="2" t="s">
        <v>982</v>
      </c>
      <c r="H86" s="2" t="s">
        <v>10108</v>
      </c>
    </row>
    <row r="87" customFormat="false" ht="15" hidden="false" customHeight="false" outlineLevel="0" collapsed="false">
      <c r="A87" s="7" t="s">
        <v>3569</v>
      </c>
      <c r="B87" s="6" t="s">
        <v>3570</v>
      </c>
      <c r="C87" s="6" t="s">
        <v>3571</v>
      </c>
      <c r="D87" s="6" t="s">
        <v>453</v>
      </c>
      <c r="E87" s="8" t="n">
        <v>675</v>
      </c>
      <c r="F87" s="6" t="s">
        <v>419</v>
      </c>
      <c r="G87" s="6" t="s">
        <v>982</v>
      </c>
      <c r="H87" s="6" t="s">
        <v>10109</v>
      </c>
    </row>
    <row r="88" customFormat="false" ht="15" hidden="false" customHeight="false" outlineLevel="0" collapsed="false">
      <c r="A88" s="3" t="s">
        <v>3557</v>
      </c>
      <c r="B88" s="2" t="s">
        <v>3558</v>
      </c>
      <c r="C88" s="2" t="s">
        <v>3559</v>
      </c>
      <c r="D88" s="2" t="s">
        <v>1156</v>
      </c>
      <c r="E88" s="4" t="n">
        <v>656</v>
      </c>
      <c r="F88" s="2" t="s">
        <v>419</v>
      </c>
      <c r="G88" s="2" t="s">
        <v>982</v>
      </c>
      <c r="H88" s="2" t="s">
        <v>10110</v>
      </c>
    </row>
    <row r="89" customFormat="false" ht="15" hidden="false" customHeight="false" outlineLevel="0" collapsed="false">
      <c r="A89" s="7" t="s">
        <v>1533</v>
      </c>
      <c r="B89" s="6" t="s">
        <v>1534</v>
      </c>
      <c r="C89" s="6" t="s">
        <v>1535</v>
      </c>
      <c r="D89" s="6" t="s">
        <v>1195</v>
      </c>
      <c r="E89" s="8" t="n">
        <v>635</v>
      </c>
      <c r="F89" s="6" t="s">
        <v>57</v>
      </c>
      <c r="G89" s="6" t="s">
        <v>982</v>
      </c>
      <c r="H89" s="6" t="s">
        <v>10111</v>
      </c>
    </row>
    <row r="90" customFormat="false" ht="15" hidden="false" customHeight="false" outlineLevel="0" collapsed="false">
      <c r="A90" s="3" t="s">
        <v>3116</v>
      </c>
      <c r="B90" s="2" t="s">
        <v>3117</v>
      </c>
      <c r="C90" s="2" t="s">
        <v>3118</v>
      </c>
      <c r="D90" s="2" t="s">
        <v>55</v>
      </c>
      <c r="E90" s="4" t="n">
        <v>629</v>
      </c>
      <c r="F90" s="2" t="s">
        <v>419</v>
      </c>
      <c r="G90" s="2" t="s">
        <v>982</v>
      </c>
      <c r="H90" s="2" t="s">
        <v>10112</v>
      </c>
    </row>
    <row r="91" customFormat="false" ht="15" hidden="false" customHeight="false" outlineLevel="0" collapsed="false">
      <c r="A91" s="7" t="s">
        <v>8310</v>
      </c>
      <c r="B91" s="6" t="s">
        <v>8311</v>
      </c>
      <c r="C91" s="6" t="s">
        <v>8312</v>
      </c>
      <c r="D91" s="6" t="s">
        <v>1301</v>
      </c>
      <c r="E91" s="8" t="n">
        <v>622</v>
      </c>
      <c r="F91" s="6" t="s">
        <v>730</v>
      </c>
      <c r="G91" s="6" t="s">
        <v>982</v>
      </c>
      <c r="H91" s="6" t="s">
        <v>10113</v>
      </c>
    </row>
    <row r="92" customFormat="false" ht="15" hidden="false" customHeight="false" outlineLevel="0" collapsed="false">
      <c r="A92" s="3" t="s">
        <v>9277</v>
      </c>
      <c r="B92" s="2" t="s">
        <v>9278</v>
      </c>
      <c r="C92" s="2" t="s">
        <v>9279</v>
      </c>
      <c r="D92" s="2" t="s">
        <v>55</v>
      </c>
      <c r="E92" s="4" t="n">
        <v>585</v>
      </c>
      <c r="F92" s="2" t="s">
        <v>791</v>
      </c>
      <c r="G92" s="2" t="s">
        <v>982</v>
      </c>
      <c r="H92" s="2" t="s">
        <v>10114</v>
      </c>
    </row>
    <row r="93" customFormat="false" ht="15" hidden="false" customHeight="false" outlineLevel="0" collapsed="false">
      <c r="A93" s="7" t="s">
        <v>7912</v>
      </c>
      <c r="B93" s="6" t="s">
        <v>7913</v>
      </c>
      <c r="C93" s="6" t="s">
        <v>7914</v>
      </c>
      <c r="D93" s="6" t="s">
        <v>55</v>
      </c>
      <c r="E93" s="8" t="n">
        <v>584</v>
      </c>
      <c r="F93" s="6" t="s">
        <v>7590</v>
      </c>
      <c r="G93" s="6" t="s">
        <v>982</v>
      </c>
      <c r="H93" s="6" t="s">
        <v>10115</v>
      </c>
    </row>
    <row r="94" customFormat="false" ht="15" hidden="false" customHeight="false" outlineLevel="0" collapsed="false">
      <c r="A94" s="3" t="s">
        <v>5794</v>
      </c>
      <c r="B94" s="2" t="s">
        <v>5795</v>
      </c>
      <c r="C94" s="2" t="s">
        <v>5796</v>
      </c>
      <c r="D94" s="2" t="s">
        <v>5004</v>
      </c>
      <c r="E94" s="4" t="n">
        <v>579</v>
      </c>
      <c r="F94" s="2" t="s">
        <v>5285</v>
      </c>
      <c r="G94" s="2" t="s">
        <v>982</v>
      </c>
      <c r="H94" s="2" t="s">
        <v>10116</v>
      </c>
    </row>
    <row r="95" customFormat="false" ht="15" hidden="false" customHeight="false" outlineLevel="0" collapsed="false">
      <c r="A95" s="7" t="s">
        <v>5776</v>
      </c>
      <c r="B95" s="6" t="s">
        <v>5777</v>
      </c>
      <c r="C95" s="6" t="s">
        <v>5778</v>
      </c>
      <c r="D95" s="6" t="s">
        <v>1245</v>
      </c>
      <c r="E95" s="8" t="n">
        <v>579</v>
      </c>
      <c r="F95" s="6" t="s">
        <v>5285</v>
      </c>
      <c r="G95" s="6" t="s">
        <v>982</v>
      </c>
      <c r="H95" s="6" t="s">
        <v>10117</v>
      </c>
    </row>
    <row r="96" customFormat="false" ht="15" hidden="false" customHeight="false" outlineLevel="0" collapsed="false">
      <c r="A96" s="3" t="s">
        <v>1276</v>
      </c>
      <c r="B96" s="2" t="s">
        <v>1277</v>
      </c>
      <c r="C96" s="2" t="s">
        <v>1278</v>
      </c>
      <c r="D96" s="2" t="s">
        <v>1279</v>
      </c>
      <c r="E96" s="4" t="n">
        <v>577</v>
      </c>
      <c r="F96" s="2" t="s">
        <v>57</v>
      </c>
      <c r="G96" s="2" t="s">
        <v>982</v>
      </c>
      <c r="H96" s="2" t="s">
        <v>10118</v>
      </c>
    </row>
    <row r="97" customFormat="false" ht="15" hidden="false" customHeight="false" outlineLevel="0" collapsed="false">
      <c r="A97" s="7" t="s">
        <v>3461</v>
      </c>
      <c r="B97" s="6" t="s">
        <v>3462</v>
      </c>
      <c r="C97" s="6" t="s">
        <v>3463</v>
      </c>
      <c r="D97" s="6" t="s">
        <v>1156</v>
      </c>
      <c r="E97" s="8" t="n">
        <v>560</v>
      </c>
      <c r="F97" s="6" t="s">
        <v>419</v>
      </c>
      <c r="G97" s="6" t="s">
        <v>982</v>
      </c>
      <c r="H97" s="6" t="s">
        <v>10119</v>
      </c>
    </row>
    <row r="98" customFormat="false" ht="15" hidden="false" customHeight="false" outlineLevel="0" collapsed="false">
      <c r="A98" s="3" t="s">
        <v>5818</v>
      </c>
      <c r="B98" s="2" t="s">
        <v>5819</v>
      </c>
      <c r="C98" s="2" t="s">
        <v>5820</v>
      </c>
      <c r="D98" s="2" t="s">
        <v>1134</v>
      </c>
      <c r="E98" s="4" t="n">
        <v>549</v>
      </c>
      <c r="F98" s="2" t="s">
        <v>5285</v>
      </c>
      <c r="G98" s="2" t="s">
        <v>982</v>
      </c>
      <c r="H98" s="2" t="s">
        <v>10120</v>
      </c>
    </row>
    <row r="99" customFormat="false" ht="15" hidden="false" customHeight="false" outlineLevel="0" collapsed="false">
      <c r="A99" s="7" t="s">
        <v>7061</v>
      </c>
      <c r="B99" s="6" t="s">
        <v>7062</v>
      </c>
      <c r="C99" s="6"/>
      <c r="D99" s="6" t="s">
        <v>1289</v>
      </c>
      <c r="E99" s="8" t="n">
        <v>541</v>
      </c>
      <c r="F99" s="6" t="s">
        <v>721</v>
      </c>
      <c r="G99" s="6" t="s">
        <v>982</v>
      </c>
      <c r="H99" s="6" t="s">
        <v>10121</v>
      </c>
    </row>
    <row r="100" customFormat="false" ht="15" hidden="false" customHeight="false" outlineLevel="0" collapsed="false">
      <c r="A100" s="3" t="s">
        <v>9731</v>
      </c>
      <c r="B100" s="2" t="s">
        <v>9732</v>
      </c>
      <c r="C100" s="2" t="s">
        <v>9733</v>
      </c>
      <c r="D100" s="2" t="s">
        <v>2249</v>
      </c>
      <c r="E100" s="4" t="n">
        <v>540</v>
      </c>
      <c r="F100" s="2" t="s">
        <v>791</v>
      </c>
      <c r="G100" s="2" t="s">
        <v>982</v>
      </c>
      <c r="H100" s="2" t="s">
        <v>10122</v>
      </c>
    </row>
    <row r="101" customFormat="false" ht="15" hidden="false" customHeight="false" outlineLevel="0" collapsed="false">
      <c r="A101" s="7" t="s">
        <v>3539</v>
      </c>
      <c r="B101" s="6" t="s">
        <v>3540</v>
      </c>
      <c r="C101" s="6" t="s">
        <v>3541</v>
      </c>
      <c r="D101" s="6" t="s">
        <v>1156</v>
      </c>
      <c r="E101" s="8" t="n">
        <v>535</v>
      </c>
      <c r="F101" s="6" t="s">
        <v>419</v>
      </c>
      <c r="G101" s="6" t="s">
        <v>982</v>
      </c>
      <c r="H101" s="6" t="s">
        <v>10123</v>
      </c>
    </row>
    <row r="102" customFormat="false" ht="22.35" hidden="false" customHeight="false" outlineLevel="0" collapsed="false">
      <c r="A102" s="3" t="s">
        <v>6894</v>
      </c>
      <c r="B102" s="2" t="s">
        <v>6895</v>
      </c>
      <c r="C102" s="2" t="s">
        <v>6896</v>
      </c>
      <c r="D102" s="2" t="s">
        <v>6496</v>
      </c>
      <c r="E102" s="4" t="n">
        <v>528</v>
      </c>
      <c r="F102" s="2" t="s">
        <v>6403</v>
      </c>
      <c r="G102" s="2" t="s">
        <v>982</v>
      </c>
      <c r="H102" s="2" t="s">
        <v>10124</v>
      </c>
    </row>
    <row r="103" customFormat="false" ht="15" hidden="false" customHeight="false" outlineLevel="0" collapsed="false">
      <c r="A103" s="7" t="s">
        <v>3401</v>
      </c>
      <c r="B103" s="6" t="s">
        <v>3402</v>
      </c>
      <c r="C103" s="6" t="s">
        <v>3403</v>
      </c>
      <c r="D103" s="6" t="s">
        <v>453</v>
      </c>
      <c r="E103" s="8" t="n">
        <v>524</v>
      </c>
      <c r="F103" s="6" t="s">
        <v>419</v>
      </c>
      <c r="G103" s="6" t="s">
        <v>982</v>
      </c>
      <c r="H103" s="6" t="s">
        <v>10125</v>
      </c>
    </row>
    <row r="104" customFormat="false" ht="15" hidden="false" customHeight="false" outlineLevel="0" collapsed="false">
      <c r="A104" s="3" t="s">
        <v>5712</v>
      </c>
      <c r="B104" s="2" t="s">
        <v>5713</v>
      </c>
      <c r="C104" s="2" t="s">
        <v>5714</v>
      </c>
      <c r="D104" s="2" t="s">
        <v>5677</v>
      </c>
      <c r="E104" s="4" t="n">
        <v>520</v>
      </c>
      <c r="F104" s="2" t="s">
        <v>5285</v>
      </c>
      <c r="G104" s="2" t="s">
        <v>982</v>
      </c>
      <c r="H104" s="2" t="s">
        <v>10126</v>
      </c>
    </row>
    <row r="105" customFormat="false" ht="22.35" hidden="false" customHeight="false" outlineLevel="0" collapsed="false">
      <c r="A105" s="7" t="s">
        <v>8658</v>
      </c>
      <c r="B105" s="6" t="s">
        <v>8659</v>
      </c>
      <c r="C105" s="6" t="s">
        <v>8660</v>
      </c>
      <c r="D105" s="6" t="s">
        <v>3362</v>
      </c>
      <c r="E105" s="8" t="n">
        <v>516</v>
      </c>
      <c r="F105" s="6" t="s">
        <v>751</v>
      </c>
      <c r="G105" s="6" t="s">
        <v>982</v>
      </c>
      <c r="H105" s="6" t="s">
        <v>10127</v>
      </c>
    </row>
    <row r="106" customFormat="false" ht="15" hidden="false" customHeight="false" outlineLevel="0" collapsed="false">
      <c r="A106" s="3" t="s">
        <v>1531</v>
      </c>
      <c r="B106" s="2" t="s">
        <v>1532</v>
      </c>
      <c r="C106" s="2"/>
      <c r="D106" s="2" t="s">
        <v>55</v>
      </c>
      <c r="E106" s="4" t="n">
        <v>513</v>
      </c>
      <c r="F106" s="2" t="s">
        <v>57</v>
      </c>
      <c r="G106" s="2" t="s">
        <v>982</v>
      </c>
      <c r="H106" s="2" t="s">
        <v>10128</v>
      </c>
    </row>
    <row r="107" customFormat="false" ht="15" hidden="false" customHeight="false" outlineLevel="0" collapsed="false">
      <c r="A107" s="7" t="s">
        <v>8336</v>
      </c>
      <c r="B107" s="6" t="s">
        <v>8337</v>
      </c>
      <c r="C107" s="6" t="s">
        <v>8338</v>
      </c>
      <c r="D107" s="6" t="s">
        <v>55</v>
      </c>
      <c r="E107" s="8" t="n">
        <v>500</v>
      </c>
      <c r="F107" s="6" t="s">
        <v>730</v>
      </c>
      <c r="G107" s="6" t="s">
        <v>982</v>
      </c>
      <c r="H107" s="6" t="s">
        <v>10129</v>
      </c>
    </row>
    <row r="108" customFormat="false" ht="15" hidden="false" customHeight="false" outlineLevel="0" collapsed="false">
      <c r="A108" s="3" t="s">
        <v>5803</v>
      </c>
      <c r="B108" s="2" t="s">
        <v>5804</v>
      </c>
      <c r="C108" s="2" t="s">
        <v>5805</v>
      </c>
      <c r="D108" s="2" t="s">
        <v>5677</v>
      </c>
      <c r="E108" s="4" t="n">
        <v>496</v>
      </c>
      <c r="F108" s="2" t="s">
        <v>5285</v>
      </c>
      <c r="G108" s="2" t="s">
        <v>982</v>
      </c>
      <c r="H108" s="2" t="s">
        <v>10130</v>
      </c>
    </row>
    <row r="109" customFormat="false" ht="15" hidden="false" customHeight="false" outlineLevel="0" collapsed="false">
      <c r="A109" s="7" t="s">
        <v>4913</v>
      </c>
      <c r="B109" s="6" t="s">
        <v>4914</v>
      </c>
      <c r="C109" s="6" t="s">
        <v>4915</v>
      </c>
      <c r="D109" s="6" t="s">
        <v>1304</v>
      </c>
      <c r="E109" s="8" t="n">
        <v>474</v>
      </c>
      <c r="F109" s="6" t="s">
        <v>632</v>
      </c>
      <c r="G109" s="6" t="s">
        <v>982</v>
      </c>
      <c r="H109" s="6" t="s">
        <v>10131</v>
      </c>
    </row>
    <row r="110" customFormat="false" ht="15" hidden="false" customHeight="false" outlineLevel="0" collapsed="false">
      <c r="A110" s="3" t="s">
        <v>1507</v>
      </c>
      <c r="B110" s="2" t="s">
        <v>1508</v>
      </c>
      <c r="C110" s="2"/>
      <c r="D110" s="2" t="s">
        <v>55</v>
      </c>
      <c r="E110" s="4" t="n">
        <v>470</v>
      </c>
      <c r="F110" s="2" t="s">
        <v>57</v>
      </c>
      <c r="G110" s="2" t="s">
        <v>982</v>
      </c>
      <c r="H110" s="2" t="s">
        <v>10132</v>
      </c>
    </row>
    <row r="111" customFormat="false" ht="15" hidden="false" customHeight="false" outlineLevel="0" collapsed="false">
      <c r="A111" s="7" t="s">
        <v>3548</v>
      </c>
      <c r="B111" s="6" t="s">
        <v>3549</v>
      </c>
      <c r="C111" s="6" t="s">
        <v>3550</v>
      </c>
      <c r="D111" s="6" t="s">
        <v>2522</v>
      </c>
      <c r="E111" s="8" t="n">
        <v>470</v>
      </c>
      <c r="F111" s="6" t="s">
        <v>419</v>
      </c>
      <c r="G111" s="6" t="s">
        <v>982</v>
      </c>
      <c r="H111" s="6" t="s">
        <v>10133</v>
      </c>
    </row>
    <row r="112" customFormat="false" ht="15" hidden="false" customHeight="false" outlineLevel="0" collapsed="false">
      <c r="A112" s="3" t="s">
        <v>2962</v>
      </c>
      <c r="B112" s="2" t="s">
        <v>2963</v>
      </c>
      <c r="C112" s="2" t="s">
        <v>2964</v>
      </c>
      <c r="D112" s="2" t="s">
        <v>2919</v>
      </c>
      <c r="E112" s="4" t="n">
        <v>462</v>
      </c>
      <c r="F112" s="2" t="s">
        <v>419</v>
      </c>
      <c r="G112" s="2" t="s">
        <v>982</v>
      </c>
      <c r="H112" s="2" t="s">
        <v>10134</v>
      </c>
    </row>
    <row r="113" customFormat="false" ht="15" hidden="false" customHeight="false" outlineLevel="0" collapsed="false">
      <c r="A113" s="7" t="s">
        <v>8351</v>
      </c>
      <c r="B113" s="6" t="s">
        <v>8352</v>
      </c>
      <c r="C113" s="6" t="s">
        <v>8353</v>
      </c>
      <c r="D113" s="6" t="s">
        <v>55</v>
      </c>
      <c r="E113" s="8" t="n">
        <v>460</v>
      </c>
      <c r="F113" s="6" t="s">
        <v>730</v>
      </c>
      <c r="G113" s="6" t="s">
        <v>982</v>
      </c>
      <c r="H113" s="6" t="s">
        <v>10135</v>
      </c>
    </row>
    <row r="114" customFormat="false" ht="15" hidden="false" customHeight="false" outlineLevel="0" collapsed="false">
      <c r="A114" s="3" t="s">
        <v>7241</v>
      </c>
      <c r="B114" s="2" t="s">
        <v>7242</v>
      </c>
      <c r="C114" s="2" t="s">
        <v>7243</v>
      </c>
      <c r="D114" s="2" t="s">
        <v>1774</v>
      </c>
      <c r="E114" s="4" t="n">
        <v>456.9</v>
      </c>
      <c r="F114" s="2" t="s">
        <v>721</v>
      </c>
      <c r="G114" s="2" t="s">
        <v>982</v>
      </c>
      <c r="H114" s="2" t="s">
        <v>10136</v>
      </c>
    </row>
    <row r="115" customFormat="false" ht="15" hidden="false" customHeight="false" outlineLevel="0" collapsed="false">
      <c r="A115" s="7" t="s">
        <v>9182</v>
      </c>
      <c r="B115" s="6" t="s">
        <v>9183</v>
      </c>
      <c r="C115" s="6" t="s">
        <v>9184</v>
      </c>
      <c r="D115" s="6" t="s">
        <v>7384</v>
      </c>
      <c r="E115" s="8" t="n">
        <v>435</v>
      </c>
      <c r="F115" s="6" t="s">
        <v>791</v>
      </c>
      <c r="G115" s="6" t="s">
        <v>982</v>
      </c>
      <c r="H115" s="6" t="s">
        <v>10137</v>
      </c>
    </row>
    <row r="116" customFormat="false" ht="15" hidden="false" customHeight="false" outlineLevel="0" collapsed="false">
      <c r="A116" s="3" t="s">
        <v>5815</v>
      </c>
      <c r="B116" s="2" t="s">
        <v>5816</v>
      </c>
      <c r="C116" s="2" t="s">
        <v>5817</v>
      </c>
      <c r="D116" s="2" t="s">
        <v>3362</v>
      </c>
      <c r="E116" s="4" t="n">
        <v>428</v>
      </c>
      <c r="F116" s="2" t="s">
        <v>5285</v>
      </c>
      <c r="G116" s="2" t="s">
        <v>982</v>
      </c>
      <c r="H116" s="2" t="s">
        <v>10138</v>
      </c>
    </row>
    <row r="117" customFormat="false" ht="15" hidden="false" customHeight="false" outlineLevel="0" collapsed="false">
      <c r="A117" s="7" t="s">
        <v>2953</v>
      </c>
      <c r="B117" s="6" t="s">
        <v>2954</v>
      </c>
      <c r="C117" s="6" t="s">
        <v>2955</v>
      </c>
      <c r="D117" s="6" t="s">
        <v>2919</v>
      </c>
      <c r="E117" s="8" t="n">
        <v>428</v>
      </c>
      <c r="F117" s="6" t="s">
        <v>419</v>
      </c>
      <c r="G117" s="6" t="s">
        <v>982</v>
      </c>
      <c r="H117" s="6" t="s">
        <v>10139</v>
      </c>
    </row>
    <row r="118" customFormat="false" ht="15" hidden="false" customHeight="false" outlineLevel="0" collapsed="false">
      <c r="A118" s="3" t="s">
        <v>7399</v>
      </c>
      <c r="B118" s="2" t="s">
        <v>7400</v>
      </c>
      <c r="C118" s="2" t="s">
        <v>7401</v>
      </c>
      <c r="D118" s="2" t="s">
        <v>7384</v>
      </c>
      <c r="E118" s="4" t="n">
        <v>422</v>
      </c>
      <c r="F118" s="2" t="s">
        <v>721</v>
      </c>
      <c r="G118" s="2" t="s">
        <v>982</v>
      </c>
      <c r="H118" s="2" t="s">
        <v>10140</v>
      </c>
    </row>
    <row r="119" customFormat="false" ht="15" hidden="false" customHeight="false" outlineLevel="0" collapsed="false">
      <c r="A119" s="7" t="s">
        <v>9702</v>
      </c>
      <c r="B119" s="6" t="s">
        <v>9703</v>
      </c>
      <c r="C119" s="6" t="s">
        <v>9704</v>
      </c>
      <c r="D119" s="6" t="s">
        <v>55</v>
      </c>
      <c r="E119" s="8" t="n">
        <v>420</v>
      </c>
      <c r="F119" s="6" t="s">
        <v>791</v>
      </c>
      <c r="G119" s="6" t="s">
        <v>982</v>
      </c>
      <c r="H119" s="6" t="s">
        <v>10141</v>
      </c>
    </row>
    <row r="120" customFormat="false" ht="15" hidden="false" customHeight="false" outlineLevel="0" collapsed="false">
      <c r="A120" s="3" t="s">
        <v>9557</v>
      </c>
      <c r="B120" s="2" t="s">
        <v>9558</v>
      </c>
      <c r="C120" s="2" t="s">
        <v>9559</v>
      </c>
      <c r="D120" s="2" t="s">
        <v>55</v>
      </c>
      <c r="E120" s="4" t="n">
        <v>416</v>
      </c>
      <c r="F120" s="2" t="s">
        <v>791</v>
      </c>
      <c r="G120" s="2" t="s">
        <v>982</v>
      </c>
      <c r="H120" s="2" t="s">
        <v>10142</v>
      </c>
    </row>
    <row r="121" customFormat="false" ht="15" hidden="false" customHeight="false" outlineLevel="0" collapsed="false">
      <c r="A121" s="7" t="s">
        <v>5720</v>
      </c>
      <c r="B121" s="6" t="s">
        <v>5721</v>
      </c>
      <c r="C121" s="6" t="s">
        <v>5722</v>
      </c>
      <c r="D121" s="6" t="s">
        <v>5004</v>
      </c>
      <c r="E121" s="8" t="n">
        <v>411</v>
      </c>
      <c r="F121" s="6" t="s">
        <v>5285</v>
      </c>
      <c r="G121" s="6" t="s">
        <v>982</v>
      </c>
      <c r="H121" s="6" t="s">
        <v>10143</v>
      </c>
    </row>
    <row r="122" customFormat="false" ht="15" hidden="false" customHeight="false" outlineLevel="0" collapsed="false">
      <c r="A122" s="3" t="s">
        <v>3519</v>
      </c>
      <c r="B122" s="2" t="s">
        <v>3520</v>
      </c>
      <c r="C122" s="2" t="s">
        <v>3521</v>
      </c>
      <c r="D122" s="2" t="s">
        <v>453</v>
      </c>
      <c r="E122" s="4" t="n">
        <v>411</v>
      </c>
      <c r="F122" s="2" t="s">
        <v>419</v>
      </c>
      <c r="G122" s="2" t="s">
        <v>982</v>
      </c>
      <c r="H122" s="2" t="s">
        <v>10144</v>
      </c>
    </row>
    <row r="123" customFormat="false" ht="15" hidden="false" customHeight="false" outlineLevel="0" collapsed="false">
      <c r="A123" s="7" t="s">
        <v>2255</v>
      </c>
      <c r="B123" s="6" t="s">
        <v>2256</v>
      </c>
      <c r="C123" s="6"/>
      <c r="D123" s="6" t="s">
        <v>2196</v>
      </c>
      <c r="E123" s="8" t="n">
        <v>406</v>
      </c>
      <c r="F123" s="6" t="s">
        <v>419</v>
      </c>
      <c r="G123" s="6" t="s">
        <v>982</v>
      </c>
      <c r="H123" s="6" t="s">
        <v>10145</v>
      </c>
    </row>
    <row r="124" customFormat="false" ht="15" hidden="false" customHeight="false" outlineLevel="0" collapsed="false">
      <c r="A124" s="3" t="s">
        <v>5705</v>
      </c>
      <c r="B124" s="2" t="s">
        <v>5706</v>
      </c>
      <c r="C124" s="2" t="s">
        <v>5707</v>
      </c>
      <c r="D124" s="2" t="s">
        <v>5004</v>
      </c>
      <c r="E124" s="4" t="n">
        <v>394</v>
      </c>
      <c r="F124" s="2" t="s">
        <v>5285</v>
      </c>
      <c r="G124" s="2" t="s">
        <v>982</v>
      </c>
      <c r="H124" s="2" t="s">
        <v>10146</v>
      </c>
    </row>
    <row r="125" customFormat="false" ht="15" hidden="false" customHeight="false" outlineLevel="0" collapsed="false">
      <c r="A125" s="7" t="s">
        <v>5627</v>
      </c>
      <c r="B125" s="6" t="s">
        <v>5628</v>
      </c>
      <c r="C125" s="6"/>
      <c r="D125" s="6" t="s">
        <v>5004</v>
      </c>
      <c r="E125" s="8" t="n">
        <v>390</v>
      </c>
      <c r="F125" s="6" t="s">
        <v>5285</v>
      </c>
      <c r="G125" s="6" t="s">
        <v>982</v>
      </c>
      <c r="H125" s="6" t="s">
        <v>10147</v>
      </c>
    </row>
    <row r="126" customFormat="false" ht="15" hidden="false" customHeight="false" outlineLevel="0" collapsed="false">
      <c r="A126" s="3" t="s">
        <v>2513</v>
      </c>
      <c r="B126" s="2" t="s">
        <v>2514</v>
      </c>
      <c r="C126" s="2"/>
      <c r="D126" s="2" t="s">
        <v>2515</v>
      </c>
      <c r="E126" s="4" t="n">
        <v>390</v>
      </c>
      <c r="F126" s="2" t="s">
        <v>419</v>
      </c>
      <c r="G126" s="2" t="s">
        <v>982</v>
      </c>
      <c r="H126" s="2" t="s">
        <v>10148</v>
      </c>
    </row>
    <row r="127" customFormat="false" ht="15" hidden="false" customHeight="false" outlineLevel="0" collapsed="false">
      <c r="A127" s="7" t="s">
        <v>9152</v>
      </c>
      <c r="B127" s="6" t="s">
        <v>9153</v>
      </c>
      <c r="C127" s="6" t="s">
        <v>9154</v>
      </c>
      <c r="D127" s="6" t="s">
        <v>886</v>
      </c>
      <c r="E127" s="8" t="n">
        <v>386</v>
      </c>
      <c r="F127" s="6" t="s">
        <v>791</v>
      </c>
      <c r="G127" s="6" t="s">
        <v>982</v>
      </c>
      <c r="H127" s="6" t="s">
        <v>10149</v>
      </c>
    </row>
    <row r="128" customFormat="false" ht="15" hidden="false" customHeight="false" outlineLevel="0" collapsed="false">
      <c r="A128" s="3" t="s">
        <v>9810</v>
      </c>
      <c r="B128" s="2" t="s">
        <v>9811</v>
      </c>
      <c r="C128" s="2" t="s">
        <v>9812</v>
      </c>
      <c r="D128" s="2" t="s">
        <v>55</v>
      </c>
      <c r="E128" s="4" t="n">
        <v>382</v>
      </c>
      <c r="F128" s="2" t="s">
        <v>791</v>
      </c>
      <c r="G128" s="2" t="s">
        <v>982</v>
      </c>
      <c r="H128" s="2" t="s">
        <v>10150</v>
      </c>
    </row>
    <row r="129" customFormat="false" ht="15" hidden="false" customHeight="false" outlineLevel="0" collapsed="false">
      <c r="A129" s="7" t="s">
        <v>1526</v>
      </c>
      <c r="B129" s="6" t="s">
        <v>1527</v>
      </c>
      <c r="C129" s="6" t="s">
        <v>1528</v>
      </c>
      <c r="D129" s="6" t="s">
        <v>1283</v>
      </c>
      <c r="E129" s="8" t="n">
        <v>381</v>
      </c>
      <c r="F129" s="6" t="s">
        <v>57</v>
      </c>
      <c r="G129" s="6" t="s">
        <v>982</v>
      </c>
      <c r="H129" s="6" t="s">
        <v>10151</v>
      </c>
    </row>
    <row r="130" customFormat="false" ht="15" hidden="false" customHeight="false" outlineLevel="0" collapsed="false">
      <c r="A130" s="3" t="s">
        <v>4533</v>
      </c>
      <c r="B130" s="2" t="s">
        <v>4534</v>
      </c>
      <c r="C130" s="2" t="s">
        <v>4535</v>
      </c>
      <c r="D130" s="2" t="s">
        <v>3869</v>
      </c>
      <c r="E130" s="4" t="n">
        <v>378</v>
      </c>
      <c r="F130" s="2" t="s">
        <v>632</v>
      </c>
      <c r="G130" s="2" t="s">
        <v>982</v>
      </c>
      <c r="H130" s="2" t="s">
        <v>10152</v>
      </c>
    </row>
    <row r="131" customFormat="false" ht="15" hidden="false" customHeight="false" outlineLevel="0" collapsed="false">
      <c r="A131" s="7" t="s">
        <v>5622</v>
      </c>
      <c r="B131" s="6" t="s">
        <v>5623</v>
      </c>
      <c r="C131" s="6" t="s">
        <v>5624</v>
      </c>
      <c r="D131" s="6" t="s">
        <v>5004</v>
      </c>
      <c r="E131" s="8" t="n">
        <v>373</v>
      </c>
      <c r="F131" s="6" t="s">
        <v>5285</v>
      </c>
      <c r="G131" s="6" t="s">
        <v>982</v>
      </c>
      <c r="H131" s="6" t="s">
        <v>10153</v>
      </c>
    </row>
    <row r="132" customFormat="false" ht="15" hidden="false" customHeight="false" outlineLevel="0" collapsed="false">
      <c r="A132" s="3" t="s">
        <v>9957</v>
      </c>
      <c r="B132" s="2" t="s">
        <v>9958</v>
      </c>
      <c r="C132" s="2" t="s">
        <v>9959</v>
      </c>
      <c r="D132" s="2" t="s">
        <v>1289</v>
      </c>
      <c r="E132" s="4" t="n">
        <v>366</v>
      </c>
      <c r="F132" s="2" t="s">
        <v>791</v>
      </c>
      <c r="G132" s="2" t="s">
        <v>982</v>
      </c>
      <c r="H132" s="2" t="s">
        <v>10154</v>
      </c>
    </row>
    <row r="133" customFormat="false" ht="15" hidden="false" customHeight="false" outlineLevel="0" collapsed="false">
      <c r="A133" s="7" t="s">
        <v>8322</v>
      </c>
      <c r="B133" s="6" t="s">
        <v>8323</v>
      </c>
      <c r="C133" s="6" t="s">
        <v>8324</v>
      </c>
      <c r="D133" s="6" t="s">
        <v>55</v>
      </c>
      <c r="E133" s="8" t="n">
        <v>363</v>
      </c>
      <c r="F133" s="6" t="s">
        <v>730</v>
      </c>
      <c r="G133" s="6" t="s">
        <v>982</v>
      </c>
      <c r="H133" s="6" t="s">
        <v>10155</v>
      </c>
    </row>
    <row r="134" customFormat="false" ht="22.35" hidden="false" customHeight="false" outlineLevel="0" collapsed="false">
      <c r="A134" s="3" t="s">
        <v>5824</v>
      </c>
      <c r="B134" s="2" t="s">
        <v>5825</v>
      </c>
      <c r="C134" s="2" t="s">
        <v>5826</v>
      </c>
      <c r="D134" s="2" t="s">
        <v>1134</v>
      </c>
      <c r="E134" s="4" t="n">
        <v>361</v>
      </c>
      <c r="F134" s="2" t="s">
        <v>5285</v>
      </c>
      <c r="G134" s="2" t="s">
        <v>982</v>
      </c>
      <c r="H134" s="2" t="s">
        <v>10156</v>
      </c>
    </row>
    <row r="135" customFormat="false" ht="15" hidden="false" customHeight="false" outlineLevel="0" collapsed="false">
      <c r="A135" s="7" t="s">
        <v>2104</v>
      </c>
      <c r="B135" s="6" t="s">
        <v>2105</v>
      </c>
      <c r="C135" s="6" t="s">
        <v>2106</v>
      </c>
      <c r="D135" s="6" t="s">
        <v>2107</v>
      </c>
      <c r="E135" s="8" t="n">
        <v>358</v>
      </c>
      <c r="F135" s="6" t="s">
        <v>419</v>
      </c>
      <c r="G135" s="6" t="s">
        <v>982</v>
      </c>
      <c r="H135" s="6" t="s">
        <v>10157</v>
      </c>
    </row>
    <row r="136" customFormat="false" ht="15" hidden="false" customHeight="false" outlineLevel="0" collapsed="false">
      <c r="A136" s="3" t="s">
        <v>2723</v>
      </c>
      <c r="B136" s="2" t="s">
        <v>2724</v>
      </c>
      <c r="C136" s="2"/>
      <c r="D136" s="2" t="s">
        <v>2651</v>
      </c>
      <c r="E136" s="4" t="n">
        <v>358</v>
      </c>
      <c r="F136" s="2" t="s">
        <v>419</v>
      </c>
      <c r="G136" s="2" t="s">
        <v>982</v>
      </c>
      <c r="H136" s="2" t="s">
        <v>10158</v>
      </c>
    </row>
    <row r="137" customFormat="false" ht="15" hidden="false" customHeight="false" outlineLevel="0" collapsed="false">
      <c r="A137" s="7" t="s">
        <v>9699</v>
      </c>
      <c r="B137" s="6" t="s">
        <v>9700</v>
      </c>
      <c r="C137" s="6" t="s">
        <v>9701</v>
      </c>
      <c r="D137" s="6" t="s">
        <v>55</v>
      </c>
      <c r="E137" s="8" t="n">
        <v>356</v>
      </c>
      <c r="F137" s="6" t="s">
        <v>791</v>
      </c>
      <c r="G137" s="6" t="s">
        <v>982</v>
      </c>
      <c r="H137" s="6" t="s">
        <v>10159</v>
      </c>
    </row>
    <row r="138" customFormat="false" ht="15" hidden="false" customHeight="false" outlineLevel="0" collapsed="false">
      <c r="A138" s="3" t="s">
        <v>6650</v>
      </c>
      <c r="B138" s="2" t="s">
        <v>6651</v>
      </c>
      <c r="C138" s="2" t="s">
        <v>6652</v>
      </c>
      <c r="D138" s="2" t="s">
        <v>6653</v>
      </c>
      <c r="E138" s="4" t="n">
        <v>353</v>
      </c>
      <c r="F138" s="2" t="s">
        <v>6403</v>
      </c>
      <c r="G138" s="2" t="s">
        <v>982</v>
      </c>
      <c r="H138" s="2" t="s">
        <v>10160</v>
      </c>
    </row>
    <row r="139" customFormat="false" ht="15" hidden="false" customHeight="false" outlineLevel="0" collapsed="false">
      <c r="A139" s="7" t="s">
        <v>2938</v>
      </c>
      <c r="B139" s="6" t="s">
        <v>2939</v>
      </c>
      <c r="C139" s="6" t="s">
        <v>2940</v>
      </c>
      <c r="D139" s="6" t="s">
        <v>2919</v>
      </c>
      <c r="E139" s="8" t="n">
        <v>350</v>
      </c>
      <c r="F139" s="6" t="s">
        <v>419</v>
      </c>
      <c r="G139" s="6" t="s">
        <v>982</v>
      </c>
      <c r="H139" s="6" t="s">
        <v>10161</v>
      </c>
    </row>
    <row r="140" customFormat="false" ht="15" hidden="false" customHeight="false" outlineLevel="0" collapsed="false">
      <c r="A140" s="3" t="s">
        <v>7251</v>
      </c>
      <c r="B140" s="2" t="s">
        <v>7252</v>
      </c>
      <c r="C140" s="2" t="s">
        <v>7253</v>
      </c>
      <c r="D140" s="2" t="s">
        <v>7250</v>
      </c>
      <c r="E140" s="4" t="n">
        <v>350</v>
      </c>
      <c r="F140" s="2" t="s">
        <v>721</v>
      </c>
      <c r="G140" s="2" t="s">
        <v>982</v>
      </c>
      <c r="H140" s="2" t="s">
        <v>10162</v>
      </c>
    </row>
    <row r="141" customFormat="false" ht="15" hidden="false" customHeight="false" outlineLevel="0" collapsed="false">
      <c r="A141" s="7" t="s">
        <v>5732</v>
      </c>
      <c r="B141" s="6" t="s">
        <v>5733</v>
      </c>
      <c r="C141" s="6" t="s">
        <v>5734</v>
      </c>
      <c r="D141" s="6" t="s">
        <v>5004</v>
      </c>
      <c r="E141" s="8" t="n">
        <v>349</v>
      </c>
      <c r="F141" s="6" t="s">
        <v>5285</v>
      </c>
      <c r="G141" s="6" t="s">
        <v>982</v>
      </c>
      <c r="H141" s="6" t="s">
        <v>10163</v>
      </c>
    </row>
    <row r="142" customFormat="false" ht="15" hidden="false" customHeight="false" outlineLevel="0" collapsed="false">
      <c r="A142" s="3" t="s">
        <v>2219</v>
      </c>
      <c r="B142" s="2" t="s">
        <v>2220</v>
      </c>
      <c r="C142" s="2"/>
      <c r="D142" s="2" t="s">
        <v>2196</v>
      </c>
      <c r="E142" s="4" t="n">
        <v>348</v>
      </c>
      <c r="F142" s="2" t="s">
        <v>419</v>
      </c>
      <c r="G142" s="2" t="s">
        <v>982</v>
      </c>
      <c r="H142" s="2" t="s">
        <v>10164</v>
      </c>
    </row>
    <row r="143" customFormat="false" ht="15" hidden="false" customHeight="false" outlineLevel="0" collapsed="false">
      <c r="A143" s="7" t="s">
        <v>2923</v>
      </c>
      <c r="B143" s="6" t="s">
        <v>2924</v>
      </c>
      <c r="C143" s="6" t="s">
        <v>2925</v>
      </c>
      <c r="D143" s="6" t="s">
        <v>2919</v>
      </c>
      <c r="E143" s="8" t="n">
        <v>347</v>
      </c>
      <c r="F143" s="6" t="s">
        <v>419</v>
      </c>
      <c r="G143" s="6" t="s">
        <v>982</v>
      </c>
      <c r="H143" s="6" t="s">
        <v>10165</v>
      </c>
    </row>
    <row r="144" customFormat="false" ht="15" hidden="false" customHeight="false" outlineLevel="0" collapsed="false">
      <c r="A144" s="3" t="s">
        <v>5687</v>
      </c>
      <c r="B144" s="2" t="s">
        <v>5688</v>
      </c>
      <c r="C144" s="2" t="s">
        <v>5689</v>
      </c>
      <c r="D144" s="2" t="s">
        <v>5677</v>
      </c>
      <c r="E144" s="4" t="n">
        <v>347</v>
      </c>
      <c r="F144" s="2" t="s">
        <v>5285</v>
      </c>
      <c r="G144" s="2" t="s">
        <v>982</v>
      </c>
      <c r="H144" s="2" t="s">
        <v>10166</v>
      </c>
    </row>
    <row r="145" customFormat="false" ht="15" hidden="false" customHeight="false" outlineLevel="0" collapsed="false">
      <c r="A145" s="7" t="s">
        <v>5791</v>
      </c>
      <c r="B145" s="6" t="s">
        <v>5792</v>
      </c>
      <c r="C145" s="6" t="s">
        <v>5793</v>
      </c>
      <c r="D145" s="6" t="s">
        <v>5004</v>
      </c>
      <c r="E145" s="8" t="n">
        <v>343</v>
      </c>
      <c r="F145" s="6" t="s">
        <v>5285</v>
      </c>
      <c r="G145" s="6" t="s">
        <v>982</v>
      </c>
      <c r="H145" s="6" t="s">
        <v>10167</v>
      </c>
    </row>
    <row r="146" customFormat="false" ht="15" hidden="false" customHeight="false" outlineLevel="0" collapsed="false">
      <c r="A146" s="3" t="s">
        <v>9623</v>
      </c>
      <c r="B146" s="2" t="s">
        <v>9624</v>
      </c>
      <c r="C146" s="2" t="s">
        <v>9625</v>
      </c>
      <c r="D146" s="2" t="s">
        <v>55</v>
      </c>
      <c r="E146" s="4" t="n">
        <v>340</v>
      </c>
      <c r="F146" s="2" t="s">
        <v>791</v>
      </c>
      <c r="G146" s="2" t="s">
        <v>982</v>
      </c>
      <c r="H146" s="2" t="s">
        <v>10168</v>
      </c>
    </row>
    <row r="147" customFormat="false" ht="22.35" hidden="false" customHeight="false" outlineLevel="0" collapsed="false">
      <c r="A147" s="7" t="s">
        <v>7122</v>
      </c>
      <c r="B147" s="6" t="s">
        <v>7123</v>
      </c>
      <c r="C147" s="6" t="s">
        <v>7124</v>
      </c>
      <c r="D147" s="6" t="s">
        <v>7125</v>
      </c>
      <c r="E147" s="8" t="n">
        <v>334</v>
      </c>
      <c r="F147" s="6" t="s">
        <v>721</v>
      </c>
      <c r="G147" s="6" t="s">
        <v>982</v>
      </c>
      <c r="H147" s="6" t="s">
        <v>10169</v>
      </c>
    </row>
    <row r="148" customFormat="false" ht="15" hidden="false" customHeight="false" outlineLevel="0" collapsed="false">
      <c r="A148" s="3" t="s">
        <v>2944</v>
      </c>
      <c r="B148" s="2" t="s">
        <v>2945</v>
      </c>
      <c r="C148" s="2" t="s">
        <v>2946</v>
      </c>
      <c r="D148" s="2" t="s">
        <v>2919</v>
      </c>
      <c r="E148" s="4" t="n">
        <v>332</v>
      </c>
      <c r="F148" s="2" t="s">
        <v>419</v>
      </c>
      <c r="G148" s="2" t="s">
        <v>982</v>
      </c>
      <c r="H148" s="2" t="s">
        <v>10170</v>
      </c>
    </row>
    <row r="149" customFormat="false" ht="15" hidden="false" customHeight="false" outlineLevel="0" collapsed="false">
      <c r="A149" s="7" t="s">
        <v>3410</v>
      </c>
      <c r="B149" s="6" t="s">
        <v>3411</v>
      </c>
      <c r="C149" s="6" t="s">
        <v>3412</v>
      </c>
      <c r="D149" s="6" t="s">
        <v>453</v>
      </c>
      <c r="E149" s="8" t="n">
        <v>326</v>
      </c>
      <c r="F149" s="6" t="s">
        <v>419</v>
      </c>
      <c r="G149" s="6" t="s">
        <v>982</v>
      </c>
      <c r="H149" s="6" t="s">
        <v>10171</v>
      </c>
    </row>
    <row r="150" customFormat="false" ht="15" hidden="false" customHeight="false" outlineLevel="0" collapsed="false">
      <c r="A150" s="3" t="s">
        <v>7396</v>
      </c>
      <c r="B150" s="2" t="s">
        <v>7397</v>
      </c>
      <c r="C150" s="2" t="s">
        <v>7398</v>
      </c>
      <c r="D150" s="2" t="s">
        <v>7384</v>
      </c>
      <c r="E150" s="4" t="n">
        <v>322</v>
      </c>
      <c r="F150" s="2" t="s">
        <v>721</v>
      </c>
      <c r="G150" s="2" t="s">
        <v>982</v>
      </c>
      <c r="H150" s="2" t="s">
        <v>10172</v>
      </c>
    </row>
    <row r="151" customFormat="false" ht="15" hidden="false" customHeight="false" outlineLevel="0" collapsed="false">
      <c r="A151" s="7" t="s">
        <v>1538</v>
      </c>
      <c r="B151" s="6" t="s">
        <v>1539</v>
      </c>
      <c r="C151" s="6"/>
      <c r="D151" s="6" t="s">
        <v>55</v>
      </c>
      <c r="E151" s="8" t="n">
        <v>319</v>
      </c>
      <c r="F151" s="6" t="s">
        <v>57</v>
      </c>
      <c r="G151" s="6" t="s">
        <v>982</v>
      </c>
      <c r="H151" s="6" t="s">
        <v>10173</v>
      </c>
    </row>
    <row r="152" customFormat="false" ht="15" hidden="false" customHeight="false" outlineLevel="0" collapsed="false">
      <c r="A152" s="3" t="s">
        <v>3428</v>
      </c>
      <c r="B152" s="2" t="s">
        <v>3429</v>
      </c>
      <c r="C152" s="2" t="s">
        <v>3430</v>
      </c>
      <c r="D152" s="2" t="s">
        <v>453</v>
      </c>
      <c r="E152" s="4" t="n">
        <v>312</v>
      </c>
      <c r="F152" s="2" t="s">
        <v>419</v>
      </c>
      <c r="G152" s="2" t="s">
        <v>982</v>
      </c>
      <c r="H152" s="2" t="s">
        <v>10174</v>
      </c>
    </row>
    <row r="153" customFormat="false" ht="15" hidden="false" customHeight="false" outlineLevel="0" collapsed="false">
      <c r="A153" s="7" t="s">
        <v>8319</v>
      </c>
      <c r="B153" s="6" t="s">
        <v>8320</v>
      </c>
      <c r="C153" s="6" t="s">
        <v>8321</v>
      </c>
      <c r="D153" s="6" t="s">
        <v>55</v>
      </c>
      <c r="E153" s="8" t="n">
        <v>310</v>
      </c>
      <c r="F153" s="6" t="s">
        <v>730</v>
      </c>
      <c r="G153" s="6" t="s">
        <v>982</v>
      </c>
      <c r="H153" s="6" t="s">
        <v>10175</v>
      </c>
    </row>
    <row r="154" customFormat="false" ht="15" hidden="false" customHeight="false" outlineLevel="0" collapsed="false">
      <c r="A154" s="3" t="s">
        <v>3482</v>
      </c>
      <c r="B154" s="2" t="s">
        <v>3483</v>
      </c>
      <c r="C154" s="2" t="s">
        <v>3484</v>
      </c>
      <c r="D154" s="2" t="s">
        <v>453</v>
      </c>
      <c r="E154" s="4" t="n">
        <v>306</v>
      </c>
      <c r="F154" s="2" t="s">
        <v>419</v>
      </c>
      <c r="G154" s="2" t="s">
        <v>982</v>
      </c>
      <c r="H154" s="2" t="s">
        <v>10176</v>
      </c>
    </row>
    <row r="155" customFormat="false" ht="15" hidden="false" customHeight="false" outlineLevel="0" collapsed="false">
      <c r="A155" s="7" t="s">
        <v>9236</v>
      </c>
      <c r="B155" s="6" t="s">
        <v>9237</v>
      </c>
      <c r="C155" s="6" t="s">
        <v>9238</v>
      </c>
      <c r="D155" s="6" t="s">
        <v>2249</v>
      </c>
      <c r="E155" s="8" t="n">
        <v>298</v>
      </c>
      <c r="F155" s="6" t="s">
        <v>791</v>
      </c>
      <c r="G155" s="6" t="s">
        <v>982</v>
      </c>
      <c r="H155" s="6" t="s">
        <v>10177</v>
      </c>
    </row>
    <row r="156" customFormat="false" ht="15" hidden="false" customHeight="false" outlineLevel="0" collapsed="false">
      <c r="A156" s="3" t="s">
        <v>7154</v>
      </c>
      <c r="B156" s="2" t="s">
        <v>7155</v>
      </c>
      <c r="C156" s="2"/>
      <c r="D156" s="2" t="s">
        <v>7153</v>
      </c>
      <c r="E156" s="4" t="n">
        <v>296</v>
      </c>
      <c r="F156" s="2" t="s">
        <v>721</v>
      </c>
      <c r="G156" s="2" t="s">
        <v>982</v>
      </c>
      <c r="H156" s="2" t="s">
        <v>10178</v>
      </c>
    </row>
    <row r="157" customFormat="false" ht="22.35" hidden="false" customHeight="false" outlineLevel="0" collapsed="false">
      <c r="A157" s="7" t="s">
        <v>7375</v>
      </c>
      <c r="B157" s="6" t="s">
        <v>7376</v>
      </c>
      <c r="C157" s="6" t="s">
        <v>7377</v>
      </c>
      <c r="D157" s="6" t="s">
        <v>7348</v>
      </c>
      <c r="E157" s="8" t="n">
        <v>296</v>
      </c>
      <c r="F157" s="6" t="s">
        <v>721</v>
      </c>
      <c r="G157" s="6" t="s">
        <v>982</v>
      </c>
      <c r="H157" s="6" t="s">
        <v>10179</v>
      </c>
    </row>
    <row r="158" customFormat="false" ht="15" hidden="false" customHeight="false" outlineLevel="0" collapsed="false">
      <c r="A158" s="3" t="s">
        <v>1536</v>
      </c>
      <c r="B158" s="2" t="s">
        <v>1537</v>
      </c>
      <c r="C158" s="2"/>
      <c r="D158" s="2" t="s">
        <v>55</v>
      </c>
      <c r="E158" s="4" t="n">
        <v>294</v>
      </c>
      <c r="F158" s="2" t="s">
        <v>57</v>
      </c>
      <c r="G158" s="2" t="s">
        <v>982</v>
      </c>
      <c r="H158" s="2" t="s">
        <v>10180</v>
      </c>
    </row>
    <row r="159" customFormat="false" ht="15" hidden="false" customHeight="false" outlineLevel="0" collapsed="false">
      <c r="A159" s="7" t="s">
        <v>8316</v>
      </c>
      <c r="B159" s="6" t="s">
        <v>8317</v>
      </c>
      <c r="C159" s="6" t="s">
        <v>8318</v>
      </c>
      <c r="D159" s="6" t="s">
        <v>55</v>
      </c>
      <c r="E159" s="8" t="n">
        <v>292</v>
      </c>
      <c r="F159" s="6" t="s">
        <v>730</v>
      </c>
      <c r="G159" s="6" t="s">
        <v>982</v>
      </c>
      <c r="H159" s="6" t="s">
        <v>10181</v>
      </c>
    </row>
    <row r="160" customFormat="false" ht="15" hidden="false" customHeight="false" outlineLevel="0" collapsed="false">
      <c r="A160" s="3" t="s">
        <v>7517</v>
      </c>
      <c r="B160" s="2" t="s">
        <v>7518</v>
      </c>
      <c r="C160" s="2"/>
      <c r="D160" s="2" t="s">
        <v>1301</v>
      </c>
      <c r="E160" s="4" t="n">
        <v>290</v>
      </c>
      <c r="F160" s="2" t="s">
        <v>721</v>
      </c>
      <c r="G160" s="2" t="s">
        <v>982</v>
      </c>
      <c r="H160" s="2" t="s">
        <v>10182</v>
      </c>
    </row>
    <row r="161" customFormat="false" ht="15" hidden="false" customHeight="false" outlineLevel="0" collapsed="false">
      <c r="A161" s="7" t="s">
        <v>9599</v>
      </c>
      <c r="B161" s="6" t="s">
        <v>9600</v>
      </c>
      <c r="C161" s="6" t="s">
        <v>9601</v>
      </c>
      <c r="D161" s="6" t="s">
        <v>2249</v>
      </c>
      <c r="E161" s="8" t="n">
        <v>287</v>
      </c>
      <c r="F161" s="6" t="s">
        <v>791</v>
      </c>
      <c r="G161" s="6" t="s">
        <v>982</v>
      </c>
      <c r="H161" s="6" t="s">
        <v>10183</v>
      </c>
    </row>
    <row r="162" customFormat="false" ht="15" hidden="false" customHeight="false" outlineLevel="0" collapsed="false">
      <c r="A162" s="3" t="s">
        <v>2206</v>
      </c>
      <c r="B162" s="2" t="s">
        <v>2207</v>
      </c>
      <c r="C162" s="2" t="s">
        <v>2208</v>
      </c>
      <c r="D162" s="2" t="s">
        <v>2200</v>
      </c>
      <c r="E162" s="4" t="n">
        <v>286</v>
      </c>
      <c r="F162" s="2" t="s">
        <v>419</v>
      </c>
      <c r="G162" s="2" t="s">
        <v>982</v>
      </c>
      <c r="H162" s="2" t="s">
        <v>10184</v>
      </c>
    </row>
    <row r="163" customFormat="false" ht="15" hidden="false" customHeight="false" outlineLevel="0" collapsed="false">
      <c r="A163" s="7" t="s">
        <v>7196</v>
      </c>
      <c r="B163" s="6" t="s">
        <v>7197</v>
      </c>
      <c r="C163" s="6" t="s">
        <v>7198</v>
      </c>
      <c r="D163" s="6" t="s">
        <v>7153</v>
      </c>
      <c r="E163" s="8" t="n">
        <v>284</v>
      </c>
      <c r="F163" s="6" t="s">
        <v>721</v>
      </c>
      <c r="G163" s="6" t="s">
        <v>982</v>
      </c>
      <c r="H163" s="6" t="s">
        <v>10185</v>
      </c>
    </row>
    <row r="164" customFormat="false" ht="15" hidden="false" customHeight="false" outlineLevel="0" collapsed="false">
      <c r="A164" s="3" t="s">
        <v>8208</v>
      </c>
      <c r="B164" s="2" t="s">
        <v>8209</v>
      </c>
      <c r="C164" s="2" t="s">
        <v>8210</v>
      </c>
      <c r="D164" s="2" t="s">
        <v>55</v>
      </c>
      <c r="E164" s="4" t="n">
        <v>281</v>
      </c>
      <c r="F164" s="2" t="s">
        <v>730</v>
      </c>
      <c r="G164" s="2" t="s">
        <v>982</v>
      </c>
      <c r="H164" s="2" t="s">
        <v>10186</v>
      </c>
    </row>
    <row r="165" customFormat="false" ht="15" hidden="false" customHeight="false" outlineLevel="0" collapsed="false">
      <c r="A165" s="7" t="s">
        <v>7247</v>
      </c>
      <c r="B165" s="6" t="s">
        <v>7248</v>
      </c>
      <c r="C165" s="6" t="s">
        <v>7249</v>
      </c>
      <c r="D165" s="6" t="s">
        <v>7250</v>
      </c>
      <c r="E165" s="8" t="n">
        <v>277.5</v>
      </c>
      <c r="F165" s="6" t="s">
        <v>721</v>
      </c>
      <c r="G165" s="6" t="s">
        <v>982</v>
      </c>
      <c r="H165" s="6" t="s">
        <v>10187</v>
      </c>
    </row>
    <row r="166" customFormat="false" ht="15" hidden="false" customHeight="false" outlineLevel="0" collapsed="false">
      <c r="A166" s="3" t="s">
        <v>9826</v>
      </c>
      <c r="B166" s="2" t="s">
        <v>9827</v>
      </c>
      <c r="C166" s="2"/>
      <c r="D166" s="2" t="s">
        <v>55</v>
      </c>
      <c r="E166" s="4" t="n">
        <v>273</v>
      </c>
      <c r="F166" s="2" t="s">
        <v>791</v>
      </c>
      <c r="G166" s="2" t="s">
        <v>982</v>
      </c>
      <c r="H166" s="2" t="s">
        <v>10188</v>
      </c>
    </row>
    <row r="167" customFormat="false" ht="15" hidden="false" customHeight="false" outlineLevel="0" collapsed="false">
      <c r="A167" s="7" t="s">
        <v>1523</v>
      </c>
      <c r="B167" s="6" t="s">
        <v>1524</v>
      </c>
      <c r="C167" s="6" t="s">
        <v>1525</v>
      </c>
      <c r="D167" s="6" t="s">
        <v>1279</v>
      </c>
      <c r="E167" s="8" t="n">
        <v>272</v>
      </c>
      <c r="F167" s="6" t="s">
        <v>57</v>
      </c>
      <c r="G167" s="6" t="s">
        <v>982</v>
      </c>
      <c r="H167" s="6" t="s">
        <v>10189</v>
      </c>
    </row>
    <row r="168" customFormat="false" ht="15" hidden="false" customHeight="false" outlineLevel="0" collapsed="false">
      <c r="A168" s="3" t="s">
        <v>8202</v>
      </c>
      <c r="B168" s="2" t="s">
        <v>8203</v>
      </c>
      <c r="C168" s="2" t="s">
        <v>8204</v>
      </c>
      <c r="D168" s="2" t="s">
        <v>55</v>
      </c>
      <c r="E168" s="4" t="n">
        <v>271</v>
      </c>
      <c r="F168" s="2" t="s">
        <v>730</v>
      </c>
      <c r="G168" s="2" t="s">
        <v>982</v>
      </c>
      <c r="H168" s="2" t="s">
        <v>10190</v>
      </c>
    </row>
    <row r="169" customFormat="false" ht="22.35" hidden="false" customHeight="false" outlineLevel="0" collapsed="false">
      <c r="A169" s="7" t="s">
        <v>6713</v>
      </c>
      <c r="B169" s="6" t="s">
        <v>6714</v>
      </c>
      <c r="C169" s="6" t="s">
        <v>6715</v>
      </c>
      <c r="D169" s="6" t="s">
        <v>3362</v>
      </c>
      <c r="E169" s="8" t="n">
        <v>271</v>
      </c>
      <c r="F169" s="6" t="s">
        <v>6403</v>
      </c>
      <c r="G169" s="6" t="s">
        <v>982</v>
      </c>
      <c r="H169" s="6" t="s">
        <v>10191</v>
      </c>
    </row>
    <row r="170" customFormat="false" ht="15" hidden="false" customHeight="false" outlineLevel="0" collapsed="false">
      <c r="A170" s="3" t="s">
        <v>6332</v>
      </c>
      <c r="B170" s="2" t="s">
        <v>6333</v>
      </c>
      <c r="C170" s="2" t="s">
        <v>6334</v>
      </c>
      <c r="D170" s="2" t="s">
        <v>1289</v>
      </c>
      <c r="E170" s="4" t="n">
        <v>268</v>
      </c>
      <c r="F170" s="2" t="s">
        <v>6253</v>
      </c>
      <c r="G170" s="2" t="s">
        <v>982</v>
      </c>
      <c r="H170" s="2" t="s">
        <v>10192</v>
      </c>
    </row>
    <row r="171" customFormat="false" ht="15" hidden="false" customHeight="false" outlineLevel="0" collapsed="false">
      <c r="A171" s="7" t="s">
        <v>2727</v>
      </c>
      <c r="B171" s="6" t="s">
        <v>2728</v>
      </c>
      <c r="C171" s="6"/>
      <c r="D171" s="6" t="s">
        <v>2651</v>
      </c>
      <c r="E171" s="8" t="n">
        <v>261</v>
      </c>
      <c r="F171" s="6" t="s">
        <v>419</v>
      </c>
      <c r="G171" s="6" t="s">
        <v>982</v>
      </c>
      <c r="H171" s="6" t="s">
        <v>10193</v>
      </c>
    </row>
    <row r="172" customFormat="false" ht="15" hidden="false" customHeight="false" outlineLevel="0" collapsed="false">
      <c r="A172" s="3" t="s">
        <v>3510</v>
      </c>
      <c r="B172" s="2" t="s">
        <v>3511</v>
      </c>
      <c r="C172" s="2" t="s">
        <v>3512</v>
      </c>
      <c r="D172" s="2" t="s">
        <v>1156</v>
      </c>
      <c r="E172" s="4" t="n">
        <v>255</v>
      </c>
      <c r="F172" s="2" t="s">
        <v>419</v>
      </c>
      <c r="G172" s="2" t="s">
        <v>982</v>
      </c>
      <c r="H172" s="2" t="s">
        <v>10194</v>
      </c>
    </row>
    <row r="173" customFormat="false" ht="15" hidden="false" customHeight="false" outlineLevel="0" collapsed="false">
      <c r="A173" s="7" t="s">
        <v>9137</v>
      </c>
      <c r="B173" s="6" t="s">
        <v>9138</v>
      </c>
      <c r="C173" s="6" t="s">
        <v>9139</v>
      </c>
      <c r="D173" s="6" t="s">
        <v>1304</v>
      </c>
      <c r="E173" s="8" t="n">
        <v>254</v>
      </c>
      <c r="F173" s="6" t="s">
        <v>791</v>
      </c>
      <c r="G173" s="6" t="s">
        <v>982</v>
      </c>
      <c r="H173" s="6" t="s">
        <v>10195</v>
      </c>
    </row>
    <row r="174" customFormat="false" ht="22.35" hidden="false" customHeight="false" outlineLevel="0" collapsed="false">
      <c r="A174" s="3" t="s">
        <v>8741</v>
      </c>
      <c r="B174" s="2" t="s">
        <v>8742</v>
      </c>
      <c r="C174" s="2" t="s">
        <v>8743</v>
      </c>
      <c r="D174" s="2" t="s">
        <v>8579</v>
      </c>
      <c r="E174" s="4" t="n">
        <v>254</v>
      </c>
      <c r="F174" s="2" t="s">
        <v>751</v>
      </c>
      <c r="G174" s="2" t="s">
        <v>982</v>
      </c>
      <c r="H174" s="2" t="s">
        <v>10196</v>
      </c>
    </row>
    <row r="175" customFormat="false" ht="15" hidden="false" customHeight="false" outlineLevel="0" collapsed="false">
      <c r="A175" s="7" t="s">
        <v>1546</v>
      </c>
      <c r="B175" s="6" t="s">
        <v>1547</v>
      </c>
      <c r="C175" s="6"/>
      <c r="D175" s="6" t="s">
        <v>1354</v>
      </c>
      <c r="E175" s="8" t="n">
        <v>253</v>
      </c>
      <c r="F175" s="6" t="s">
        <v>57</v>
      </c>
      <c r="G175" s="6" t="s">
        <v>982</v>
      </c>
      <c r="H175" s="6" t="s">
        <v>10197</v>
      </c>
    </row>
    <row r="176" customFormat="false" ht="15" hidden="false" customHeight="false" outlineLevel="0" collapsed="false">
      <c r="A176" s="3" t="s">
        <v>8196</v>
      </c>
      <c r="B176" s="2" t="s">
        <v>8197</v>
      </c>
      <c r="C176" s="2" t="s">
        <v>8198</v>
      </c>
      <c r="D176" s="2" t="s">
        <v>55</v>
      </c>
      <c r="E176" s="4" t="n">
        <v>252</v>
      </c>
      <c r="F176" s="2" t="s">
        <v>730</v>
      </c>
      <c r="G176" s="2" t="s">
        <v>982</v>
      </c>
      <c r="H176" s="2" t="s">
        <v>10198</v>
      </c>
    </row>
    <row r="177" customFormat="false" ht="15" hidden="false" customHeight="false" outlineLevel="0" collapsed="false">
      <c r="A177" s="7" t="s">
        <v>5737</v>
      </c>
      <c r="B177" s="6" t="s">
        <v>5738</v>
      </c>
      <c r="C177" s="6" t="s">
        <v>5739</v>
      </c>
      <c r="D177" s="6" t="s">
        <v>5004</v>
      </c>
      <c r="E177" s="8" t="n">
        <v>251</v>
      </c>
      <c r="F177" s="6" t="s">
        <v>5285</v>
      </c>
      <c r="G177" s="6" t="s">
        <v>982</v>
      </c>
      <c r="H177" s="6" t="s">
        <v>10199</v>
      </c>
    </row>
    <row r="178" customFormat="false" ht="15" hidden="false" customHeight="false" outlineLevel="0" collapsed="false">
      <c r="A178" s="3" t="s">
        <v>3516</v>
      </c>
      <c r="B178" s="2" t="s">
        <v>3517</v>
      </c>
      <c r="C178" s="2" t="s">
        <v>3518</v>
      </c>
      <c r="D178" s="2" t="s">
        <v>453</v>
      </c>
      <c r="E178" s="4" t="n">
        <v>250</v>
      </c>
      <c r="F178" s="2" t="s">
        <v>419</v>
      </c>
      <c r="G178" s="2" t="s">
        <v>982</v>
      </c>
      <c r="H178" s="2" t="s">
        <v>10200</v>
      </c>
    </row>
    <row r="179" customFormat="false" ht="15" hidden="false" customHeight="false" outlineLevel="0" collapsed="false">
      <c r="A179" s="7" t="s">
        <v>8190</v>
      </c>
      <c r="B179" s="6" t="s">
        <v>8191</v>
      </c>
      <c r="C179" s="6" t="s">
        <v>8192</v>
      </c>
      <c r="D179" s="6" t="s">
        <v>55</v>
      </c>
      <c r="E179" s="8" t="n">
        <v>247</v>
      </c>
      <c r="F179" s="6" t="s">
        <v>730</v>
      </c>
      <c r="G179" s="6" t="s">
        <v>982</v>
      </c>
      <c r="H179" s="6" t="s">
        <v>10201</v>
      </c>
    </row>
    <row r="180" customFormat="false" ht="15" hidden="false" customHeight="false" outlineLevel="0" collapsed="false">
      <c r="A180" s="3" t="s">
        <v>1750</v>
      </c>
      <c r="B180" s="2" t="s">
        <v>1751</v>
      </c>
      <c r="C180" s="2" t="s">
        <v>1752</v>
      </c>
      <c r="D180" s="2" t="s">
        <v>1753</v>
      </c>
      <c r="E180" s="4" t="n">
        <v>246</v>
      </c>
      <c r="F180" s="2" t="s">
        <v>329</v>
      </c>
      <c r="G180" s="2" t="s">
        <v>982</v>
      </c>
      <c r="H180" s="2" t="s">
        <v>10202</v>
      </c>
    </row>
    <row r="181" customFormat="false" ht="15" hidden="false" customHeight="false" outlineLevel="0" collapsed="false">
      <c r="A181" s="7" t="s">
        <v>6037</v>
      </c>
      <c r="B181" s="6" t="s">
        <v>6038</v>
      </c>
      <c r="C181" s="6"/>
      <c r="D181" s="6" t="s">
        <v>1279</v>
      </c>
      <c r="E181" s="8" t="n">
        <v>245</v>
      </c>
      <c r="F181" s="6" t="s">
        <v>5837</v>
      </c>
      <c r="G181" s="6" t="s">
        <v>982</v>
      </c>
      <c r="H181" s="6" t="s">
        <v>10203</v>
      </c>
    </row>
    <row r="182" customFormat="false" ht="15" hidden="false" customHeight="false" outlineLevel="0" collapsed="false">
      <c r="A182" s="3" t="s">
        <v>7092</v>
      </c>
      <c r="B182" s="2" t="s">
        <v>7093</v>
      </c>
      <c r="C182" s="2" t="s">
        <v>7094</v>
      </c>
      <c r="D182" s="2" t="s">
        <v>1289</v>
      </c>
      <c r="E182" s="4" t="n">
        <v>239</v>
      </c>
      <c r="F182" s="2" t="s">
        <v>721</v>
      </c>
      <c r="G182" s="2" t="s">
        <v>982</v>
      </c>
      <c r="H182" s="2" t="s">
        <v>10204</v>
      </c>
    </row>
    <row r="183" customFormat="false" ht="15" hidden="false" customHeight="false" outlineLevel="0" collapsed="false">
      <c r="A183" s="7" t="s">
        <v>9143</v>
      </c>
      <c r="B183" s="6" t="s">
        <v>9144</v>
      </c>
      <c r="C183" s="6" t="s">
        <v>9145</v>
      </c>
      <c r="D183" s="6" t="s">
        <v>1293</v>
      </c>
      <c r="E183" s="8" t="n">
        <v>239</v>
      </c>
      <c r="F183" s="6" t="s">
        <v>791</v>
      </c>
      <c r="G183" s="6" t="s">
        <v>982</v>
      </c>
      <c r="H183" s="6" t="s">
        <v>10205</v>
      </c>
    </row>
    <row r="184" customFormat="false" ht="15" hidden="false" customHeight="false" outlineLevel="0" collapsed="false">
      <c r="A184" s="3" t="s">
        <v>1794</v>
      </c>
      <c r="B184" s="2" t="s">
        <v>1795</v>
      </c>
      <c r="C184" s="2" t="s">
        <v>1796</v>
      </c>
      <c r="D184" s="2" t="s">
        <v>1797</v>
      </c>
      <c r="E184" s="4" t="n">
        <v>238</v>
      </c>
      <c r="F184" s="2" t="s">
        <v>329</v>
      </c>
      <c r="G184" s="2" t="s">
        <v>982</v>
      </c>
      <c r="H184" s="2" t="s">
        <v>10206</v>
      </c>
    </row>
    <row r="185" customFormat="false" ht="15" hidden="false" customHeight="false" outlineLevel="0" collapsed="false">
      <c r="A185" s="7" t="s">
        <v>2495</v>
      </c>
      <c r="B185" s="6" t="s">
        <v>2496</v>
      </c>
      <c r="C185" s="6" t="s">
        <v>2497</v>
      </c>
      <c r="D185" s="6" t="s">
        <v>453</v>
      </c>
      <c r="E185" s="8" t="n">
        <v>227</v>
      </c>
      <c r="F185" s="6" t="s">
        <v>419</v>
      </c>
      <c r="G185" s="6" t="s">
        <v>982</v>
      </c>
      <c r="H185" s="6" t="s">
        <v>10207</v>
      </c>
    </row>
    <row r="186" customFormat="false" ht="22.35" hidden="false" customHeight="false" outlineLevel="0" collapsed="false">
      <c r="A186" s="3" t="s">
        <v>8760</v>
      </c>
      <c r="B186" s="2" t="s">
        <v>8761</v>
      </c>
      <c r="C186" s="2" t="s">
        <v>8762</v>
      </c>
      <c r="D186" s="2" t="s">
        <v>8579</v>
      </c>
      <c r="E186" s="4" t="n">
        <v>226</v>
      </c>
      <c r="F186" s="2" t="s">
        <v>751</v>
      </c>
      <c r="G186" s="2" t="s">
        <v>982</v>
      </c>
      <c r="H186" s="2" t="s">
        <v>10208</v>
      </c>
    </row>
    <row r="187" customFormat="false" ht="15" hidden="false" customHeight="false" outlineLevel="0" collapsed="false">
      <c r="A187" s="7" t="s">
        <v>9554</v>
      </c>
      <c r="B187" s="6" t="s">
        <v>9555</v>
      </c>
      <c r="C187" s="6" t="s">
        <v>9556</v>
      </c>
      <c r="D187" s="6" t="s">
        <v>55</v>
      </c>
      <c r="E187" s="8" t="n">
        <v>221</v>
      </c>
      <c r="F187" s="6" t="s">
        <v>791</v>
      </c>
      <c r="G187" s="6" t="s">
        <v>982</v>
      </c>
      <c r="H187" s="6" t="s">
        <v>10209</v>
      </c>
    </row>
    <row r="188" customFormat="false" ht="15" hidden="false" customHeight="false" outlineLevel="0" collapsed="false">
      <c r="A188" s="3" t="s">
        <v>9140</v>
      </c>
      <c r="B188" s="2" t="s">
        <v>9141</v>
      </c>
      <c r="C188" s="2" t="s">
        <v>9142</v>
      </c>
      <c r="D188" s="2" t="s">
        <v>1304</v>
      </c>
      <c r="E188" s="4" t="n">
        <v>219</v>
      </c>
      <c r="F188" s="2" t="s">
        <v>791</v>
      </c>
      <c r="G188" s="2" t="s">
        <v>982</v>
      </c>
      <c r="H188" s="2" t="s">
        <v>10210</v>
      </c>
    </row>
    <row r="189" customFormat="false" ht="15" hidden="false" customHeight="false" outlineLevel="0" collapsed="false">
      <c r="A189" s="7" t="s">
        <v>7095</v>
      </c>
      <c r="B189" s="6" t="s">
        <v>7096</v>
      </c>
      <c r="C189" s="6" t="s">
        <v>7097</v>
      </c>
      <c r="D189" s="6" t="s">
        <v>1293</v>
      </c>
      <c r="E189" s="8" t="n">
        <v>212</v>
      </c>
      <c r="F189" s="6" t="s">
        <v>721</v>
      </c>
      <c r="G189" s="6" t="s">
        <v>982</v>
      </c>
      <c r="H189" s="6" t="s">
        <v>10211</v>
      </c>
    </row>
    <row r="190" customFormat="false" ht="15" hidden="false" customHeight="false" outlineLevel="0" collapsed="false">
      <c r="A190" s="3" t="s">
        <v>9696</v>
      </c>
      <c r="B190" s="2" t="s">
        <v>9697</v>
      </c>
      <c r="C190" s="2" t="s">
        <v>9698</v>
      </c>
      <c r="D190" s="2" t="s">
        <v>55</v>
      </c>
      <c r="E190" s="4" t="n">
        <v>209</v>
      </c>
      <c r="F190" s="2" t="s">
        <v>791</v>
      </c>
      <c r="G190" s="2" t="s">
        <v>982</v>
      </c>
      <c r="H190" s="2" t="s">
        <v>10212</v>
      </c>
    </row>
    <row r="191" customFormat="false" ht="15" hidden="false" customHeight="false" outlineLevel="0" collapsed="false">
      <c r="A191" s="7" t="s">
        <v>6391</v>
      </c>
      <c r="B191" s="6" t="s">
        <v>6392</v>
      </c>
      <c r="C191" s="6" t="s">
        <v>6393</v>
      </c>
      <c r="D191" s="6" t="s">
        <v>1797</v>
      </c>
      <c r="E191" s="8" t="n">
        <v>208</v>
      </c>
      <c r="F191" s="6" t="s">
        <v>6253</v>
      </c>
      <c r="G191" s="6" t="s">
        <v>982</v>
      </c>
      <c r="H191" s="6" t="s">
        <v>10213</v>
      </c>
    </row>
    <row r="192" customFormat="false" ht="15" hidden="false" customHeight="false" outlineLevel="0" collapsed="false">
      <c r="A192" s="3" t="s">
        <v>8363</v>
      </c>
      <c r="B192" s="2" t="s">
        <v>8364</v>
      </c>
      <c r="C192" s="2" t="s">
        <v>8365</v>
      </c>
      <c r="D192" s="2" t="s">
        <v>55</v>
      </c>
      <c r="E192" s="4" t="n">
        <v>208</v>
      </c>
      <c r="F192" s="2" t="s">
        <v>730</v>
      </c>
      <c r="G192" s="2" t="s">
        <v>982</v>
      </c>
      <c r="H192" s="2" t="s">
        <v>10214</v>
      </c>
    </row>
    <row r="193" customFormat="false" ht="15" hidden="false" customHeight="false" outlineLevel="0" collapsed="false">
      <c r="A193" s="7" t="s">
        <v>3008</v>
      </c>
      <c r="B193" s="6" t="s">
        <v>3009</v>
      </c>
      <c r="C193" s="6" t="s">
        <v>3010</v>
      </c>
      <c r="D193" s="6" t="s">
        <v>1630</v>
      </c>
      <c r="E193" s="8" t="n">
        <v>205</v>
      </c>
      <c r="F193" s="6" t="s">
        <v>419</v>
      </c>
      <c r="G193" s="6" t="s">
        <v>982</v>
      </c>
      <c r="H193" s="6" t="s">
        <v>10215</v>
      </c>
    </row>
    <row r="194" customFormat="false" ht="15" hidden="false" customHeight="false" outlineLevel="0" collapsed="false">
      <c r="A194" s="3" t="s">
        <v>2731</v>
      </c>
      <c r="B194" s="2" t="s">
        <v>2732</v>
      </c>
      <c r="C194" s="2"/>
      <c r="D194" s="2" t="s">
        <v>2651</v>
      </c>
      <c r="E194" s="4" t="n">
        <v>204</v>
      </c>
      <c r="F194" s="2" t="s">
        <v>419</v>
      </c>
      <c r="G194" s="2" t="s">
        <v>982</v>
      </c>
      <c r="H194" s="2" t="s">
        <v>10216</v>
      </c>
    </row>
    <row r="195" customFormat="false" ht="15" hidden="false" customHeight="false" outlineLevel="0" collapsed="false">
      <c r="A195" s="7" t="s">
        <v>2956</v>
      </c>
      <c r="B195" s="6" t="s">
        <v>2957</v>
      </c>
      <c r="C195" s="6" t="s">
        <v>2958</v>
      </c>
      <c r="D195" s="6" t="s">
        <v>2919</v>
      </c>
      <c r="E195" s="8" t="n">
        <v>202</v>
      </c>
      <c r="F195" s="6" t="s">
        <v>419</v>
      </c>
      <c r="G195" s="6" t="s">
        <v>982</v>
      </c>
      <c r="H195" s="6" t="s">
        <v>10217</v>
      </c>
    </row>
    <row r="196" customFormat="false" ht="15" hidden="false" customHeight="false" outlineLevel="0" collapsed="false">
      <c r="A196" s="3" t="s">
        <v>8313</v>
      </c>
      <c r="B196" s="2" t="s">
        <v>8314</v>
      </c>
      <c r="C196" s="2" t="s">
        <v>8315</v>
      </c>
      <c r="D196" s="2" t="s">
        <v>55</v>
      </c>
      <c r="E196" s="4" t="n">
        <v>200</v>
      </c>
      <c r="F196" s="2" t="s">
        <v>730</v>
      </c>
      <c r="G196" s="2" t="s">
        <v>982</v>
      </c>
      <c r="H196" s="2" t="s">
        <v>10218</v>
      </c>
    </row>
    <row r="197" customFormat="false" ht="15" hidden="false" customHeight="false" outlineLevel="0" collapsed="false">
      <c r="A197" s="7" t="s">
        <v>3528</v>
      </c>
      <c r="B197" s="6" t="s">
        <v>3529</v>
      </c>
      <c r="C197" s="6" t="s">
        <v>3530</v>
      </c>
      <c r="D197" s="6" t="s">
        <v>2522</v>
      </c>
      <c r="E197" s="8" t="n">
        <v>200</v>
      </c>
      <c r="F197" s="6" t="s">
        <v>419</v>
      </c>
      <c r="G197" s="6" t="s">
        <v>982</v>
      </c>
      <c r="H197" s="6" t="s">
        <v>10219</v>
      </c>
    </row>
    <row r="198" customFormat="false" ht="15" hidden="false" customHeight="false" outlineLevel="0" collapsed="false">
      <c r="A198" s="3" t="s">
        <v>1778</v>
      </c>
      <c r="B198" s="2" t="s">
        <v>1779</v>
      </c>
      <c r="C198" s="2" t="s">
        <v>1780</v>
      </c>
      <c r="D198" s="2" t="s">
        <v>1774</v>
      </c>
      <c r="E198" s="4" t="n">
        <v>200</v>
      </c>
      <c r="F198" s="2" t="s">
        <v>329</v>
      </c>
      <c r="G198" s="2" t="s">
        <v>982</v>
      </c>
      <c r="H198" s="2" t="s">
        <v>10220</v>
      </c>
    </row>
    <row r="199" customFormat="false" ht="15" hidden="false" customHeight="false" outlineLevel="0" collapsed="false">
      <c r="A199" s="7" t="s">
        <v>1803</v>
      </c>
      <c r="B199" s="6" t="s">
        <v>1804</v>
      </c>
      <c r="C199" s="6" t="s">
        <v>1805</v>
      </c>
      <c r="D199" s="6" t="s">
        <v>1770</v>
      </c>
      <c r="E199" s="8" t="n">
        <v>200</v>
      </c>
      <c r="F199" s="6" t="s">
        <v>329</v>
      </c>
      <c r="G199" s="6" t="s">
        <v>982</v>
      </c>
      <c r="H199" s="6" t="s">
        <v>10221</v>
      </c>
    </row>
    <row r="200" customFormat="false" ht="15" hidden="false" customHeight="false" outlineLevel="0" collapsed="false">
      <c r="A200" s="3" t="s">
        <v>1771</v>
      </c>
      <c r="B200" s="2" t="s">
        <v>1772</v>
      </c>
      <c r="C200" s="2" t="s">
        <v>1773</v>
      </c>
      <c r="D200" s="2" t="s">
        <v>1774</v>
      </c>
      <c r="E200" s="4" t="n">
        <v>198</v>
      </c>
      <c r="F200" s="2" t="s">
        <v>329</v>
      </c>
      <c r="G200" s="2" t="s">
        <v>982</v>
      </c>
      <c r="H200" s="2" t="s">
        <v>10222</v>
      </c>
    </row>
    <row r="201" customFormat="false" ht="15" hidden="false" customHeight="false" outlineLevel="0" collapsed="false">
      <c r="A201" s="7" t="s">
        <v>3002</v>
      </c>
      <c r="B201" s="6" t="s">
        <v>3003</v>
      </c>
      <c r="C201" s="6" t="s">
        <v>3004</v>
      </c>
      <c r="D201" s="6" t="s">
        <v>1630</v>
      </c>
      <c r="E201" s="8" t="n">
        <v>195</v>
      </c>
      <c r="F201" s="6" t="s">
        <v>419</v>
      </c>
      <c r="G201" s="6" t="s">
        <v>982</v>
      </c>
      <c r="H201" s="6" t="s">
        <v>10223</v>
      </c>
    </row>
    <row r="202" customFormat="false" ht="15" hidden="false" customHeight="false" outlineLevel="0" collapsed="false">
      <c r="A202" s="3" t="s">
        <v>5735</v>
      </c>
      <c r="B202" s="2" t="s">
        <v>5736</v>
      </c>
      <c r="C202" s="2"/>
      <c r="D202" s="2" t="s">
        <v>5004</v>
      </c>
      <c r="E202" s="4" t="n">
        <v>194</v>
      </c>
      <c r="F202" s="2" t="s">
        <v>5285</v>
      </c>
      <c r="G202" s="2" t="s">
        <v>982</v>
      </c>
      <c r="H202" s="2" t="s">
        <v>10224</v>
      </c>
    </row>
    <row r="203" customFormat="false" ht="15" hidden="false" customHeight="false" outlineLevel="0" collapsed="false">
      <c r="A203" s="7" t="s">
        <v>3005</v>
      </c>
      <c r="B203" s="6" t="s">
        <v>3006</v>
      </c>
      <c r="C203" s="6" t="s">
        <v>3007</v>
      </c>
      <c r="D203" s="6" t="s">
        <v>1630</v>
      </c>
      <c r="E203" s="8" t="n">
        <v>193</v>
      </c>
      <c r="F203" s="6" t="s">
        <v>419</v>
      </c>
      <c r="G203" s="6" t="s">
        <v>982</v>
      </c>
      <c r="H203" s="6" t="s">
        <v>10225</v>
      </c>
    </row>
    <row r="204" customFormat="false" ht="15" hidden="false" customHeight="false" outlineLevel="0" collapsed="false">
      <c r="A204" s="3" t="s">
        <v>5752</v>
      </c>
      <c r="B204" s="2" t="s">
        <v>5753</v>
      </c>
      <c r="C204" s="2" t="s">
        <v>5754</v>
      </c>
      <c r="D204" s="2" t="s">
        <v>1707</v>
      </c>
      <c r="E204" s="4" t="n">
        <v>187</v>
      </c>
      <c r="F204" s="2" t="s">
        <v>5285</v>
      </c>
      <c r="G204" s="2" t="s">
        <v>982</v>
      </c>
      <c r="H204" s="2" t="s">
        <v>10226</v>
      </c>
    </row>
    <row r="205" customFormat="false" ht="15" hidden="false" customHeight="false" outlineLevel="0" collapsed="false">
      <c r="A205" s="7" t="s">
        <v>4530</v>
      </c>
      <c r="B205" s="6" t="s">
        <v>4531</v>
      </c>
      <c r="C205" s="6" t="s">
        <v>4532</v>
      </c>
      <c r="D205" s="6" t="s">
        <v>3869</v>
      </c>
      <c r="E205" s="8" t="n">
        <v>183</v>
      </c>
      <c r="F205" s="6" t="s">
        <v>632</v>
      </c>
      <c r="G205" s="6" t="s">
        <v>982</v>
      </c>
      <c r="H205" s="6" t="s">
        <v>10227</v>
      </c>
    </row>
    <row r="206" customFormat="false" ht="15" hidden="false" customHeight="false" outlineLevel="0" collapsed="false">
      <c r="A206" s="3" t="s">
        <v>1670</v>
      </c>
      <c r="B206" s="2" t="s">
        <v>1671</v>
      </c>
      <c r="C206" s="2"/>
      <c r="D206" s="2" t="s">
        <v>1289</v>
      </c>
      <c r="E206" s="4" t="n">
        <v>182</v>
      </c>
      <c r="F206" s="2" t="s">
        <v>329</v>
      </c>
      <c r="G206" s="2" t="s">
        <v>982</v>
      </c>
      <c r="H206" s="2" t="s">
        <v>10228</v>
      </c>
    </row>
    <row r="207" customFormat="false" ht="15" hidden="false" customHeight="false" outlineLevel="0" collapsed="false">
      <c r="A207" s="7" t="s">
        <v>8339</v>
      </c>
      <c r="B207" s="6" t="s">
        <v>8340</v>
      </c>
      <c r="C207" s="6" t="s">
        <v>8341</v>
      </c>
      <c r="D207" s="6" t="s">
        <v>55</v>
      </c>
      <c r="E207" s="8" t="n">
        <v>180</v>
      </c>
      <c r="F207" s="6" t="s">
        <v>730</v>
      </c>
      <c r="G207" s="6" t="s">
        <v>982</v>
      </c>
      <c r="H207" s="6" t="s">
        <v>10229</v>
      </c>
    </row>
    <row r="208" customFormat="false" ht="15" hidden="false" customHeight="false" outlineLevel="0" collapsed="false">
      <c r="A208" s="3" t="s">
        <v>4523</v>
      </c>
      <c r="B208" s="2" t="s">
        <v>4524</v>
      </c>
      <c r="C208" s="2" t="s">
        <v>4525</v>
      </c>
      <c r="D208" s="2" t="s">
        <v>3869</v>
      </c>
      <c r="E208" s="4" t="n">
        <v>179</v>
      </c>
      <c r="F208" s="2" t="s">
        <v>632</v>
      </c>
      <c r="G208" s="2" t="s">
        <v>982</v>
      </c>
      <c r="H208" s="2" t="s">
        <v>10230</v>
      </c>
    </row>
    <row r="209" customFormat="false" ht="15" hidden="false" customHeight="false" outlineLevel="0" collapsed="false">
      <c r="A209" s="7" t="s">
        <v>2950</v>
      </c>
      <c r="B209" s="6" t="s">
        <v>2951</v>
      </c>
      <c r="C209" s="6" t="s">
        <v>2952</v>
      </c>
      <c r="D209" s="6" t="s">
        <v>2919</v>
      </c>
      <c r="E209" s="8" t="n">
        <v>178</v>
      </c>
      <c r="F209" s="6" t="s">
        <v>419</v>
      </c>
      <c r="G209" s="6" t="s">
        <v>982</v>
      </c>
      <c r="H209" s="6" t="s">
        <v>10231</v>
      </c>
    </row>
    <row r="210" customFormat="false" ht="15" hidden="false" customHeight="false" outlineLevel="0" collapsed="false">
      <c r="A210" s="3" t="s">
        <v>8599</v>
      </c>
      <c r="B210" s="2" t="s">
        <v>8600</v>
      </c>
      <c r="C210" s="2" t="s">
        <v>8601</v>
      </c>
      <c r="D210" s="2" t="s">
        <v>1797</v>
      </c>
      <c r="E210" s="4" t="n">
        <v>178</v>
      </c>
      <c r="F210" s="2" t="s">
        <v>751</v>
      </c>
      <c r="G210" s="2" t="s">
        <v>982</v>
      </c>
      <c r="H210" s="2" t="s">
        <v>10232</v>
      </c>
    </row>
    <row r="211" customFormat="false" ht="15" hidden="false" customHeight="false" outlineLevel="0" collapsed="false">
      <c r="A211" s="7" t="s">
        <v>9112</v>
      </c>
      <c r="B211" s="6" t="s">
        <v>9113</v>
      </c>
      <c r="C211" s="6" t="s">
        <v>9114</v>
      </c>
      <c r="D211" s="6" t="s">
        <v>1078</v>
      </c>
      <c r="E211" s="8" t="n">
        <v>177</v>
      </c>
      <c r="F211" s="6" t="s">
        <v>791</v>
      </c>
      <c r="G211" s="6" t="s">
        <v>982</v>
      </c>
      <c r="H211" s="6" t="s">
        <v>10233</v>
      </c>
    </row>
    <row r="212" customFormat="false" ht="15" hidden="false" customHeight="false" outlineLevel="0" collapsed="false">
      <c r="A212" s="3" t="s">
        <v>9179</v>
      </c>
      <c r="B212" s="2" t="s">
        <v>9180</v>
      </c>
      <c r="C212" s="2" t="s">
        <v>9181</v>
      </c>
      <c r="D212" s="2" t="s">
        <v>7384</v>
      </c>
      <c r="E212" s="4" t="n">
        <v>177</v>
      </c>
      <c r="F212" s="2" t="s">
        <v>791</v>
      </c>
      <c r="G212" s="2" t="s">
        <v>982</v>
      </c>
      <c r="H212" s="2" t="s">
        <v>10234</v>
      </c>
    </row>
    <row r="213" customFormat="false" ht="15" hidden="false" customHeight="false" outlineLevel="0" collapsed="false">
      <c r="A213" s="7" t="s">
        <v>5438</v>
      </c>
      <c r="B213" s="6" t="s">
        <v>5439</v>
      </c>
      <c r="C213" s="6"/>
      <c r="D213" s="6" t="s">
        <v>2385</v>
      </c>
      <c r="E213" s="8" t="n">
        <v>176</v>
      </c>
      <c r="F213" s="6" t="s">
        <v>5285</v>
      </c>
      <c r="G213" s="6" t="s">
        <v>982</v>
      </c>
      <c r="H213" s="6" t="s">
        <v>10235</v>
      </c>
    </row>
    <row r="214" customFormat="false" ht="15" hidden="false" customHeight="false" outlineLevel="0" collapsed="false">
      <c r="A214" s="3" t="s">
        <v>1505</v>
      </c>
      <c r="B214" s="2" t="s">
        <v>1506</v>
      </c>
      <c r="C214" s="2"/>
      <c r="D214" s="2" t="s">
        <v>55</v>
      </c>
      <c r="E214" s="4" t="n">
        <v>176</v>
      </c>
      <c r="F214" s="2" t="s">
        <v>57</v>
      </c>
      <c r="G214" s="2" t="s">
        <v>982</v>
      </c>
      <c r="H214" s="2" t="s">
        <v>10236</v>
      </c>
    </row>
    <row r="215" customFormat="false" ht="15" hidden="false" customHeight="false" outlineLevel="0" collapsed="false">
      <c r="A215" s="7" t="s">
        <v>3452</v>
      </c>
      <c r="B215" s="6" t="s">
        <v>3453</v>
      </c>
      <c r="C215" s="6" t="s">
        <v>3454</v>
      </c>
      <c r="D215" s="6" t="s">
        <v>2522</v>
      </c>
      <c r="E215" s="8" t="n">
        <v>171</v>
      </c>
      <c r="F215" s="6" t="s">
        <v>419</v>
      </c>
      <c r="G215" s="6" t="s">
        <v>982</v>
      </c>
      <c r="H215" s="6" t="s">
        <v>10237</v>
      </c>
    </row>
    <row r="216" customFormat="false" ht="15" hidden="false" customHeight="false" outlineLevel="0" collapsed="false">
      <c r="A216" s="3" t="s">
        <v>7269</v>
      </c>
      <c r="B216" s="2" t="s">
        <v>7270</v>
      </c>
      <c r="C216" s="2" t="s">
        <v>7271</v>
      </c>
      <c r="D216" s="2" t="s">
        <v>728</v>
      </c>
      <c r="E216" s="4" t="n">
        <v>169</v>
      </c>
      <c r="F216" s="2" t="s">
        <v>721</v>
      </c>
      <c r="G216" s="2" t="s">
        <v>982</v>
      </c>
      <c r="H216" s="2" t="s">
        <v>10238</v>
      </c>
    </row>
    <row r="217" customFormat="false" ht="15" hidden="false" customHeight="false" outlineLevel="0" collapsed="false">
      <c r="A217" s="7" t="s">
        <v>5769</v>
      </c>
      <c r="B217" s="6" t="s">
        <v>5770</v>
      </c>
      <c r="C217" s="6"/>
      <c r="D217" s="6" t="s">
        <v>1301</v>
      </c>
      <c r="E217" s="8" t="n">
        <v>168</v>
      </c>
      <c r="F217" s="6" t="s">
        <v>5285</v>
      </c>
      <c r="G217" s="6" t="s">
        <v>982</v>
      </c>
      <c r="H217" s="6" t="s">
        <v>10239</v>
      </c>
    </row>
    <row r="218" customFormat="false" ht="22.35" hidden="false" customHeight="false" outlineLevel="0" collapsed="false">
      <c r="A218" s="3" t="s">
        <v>7222</v>
      </c>
      <c r="B218" s="2" t="s">
        <v>7223</v>
      </c>
      <c r="C218" s="2" t="s">
        <v>7224</v>
      </c>
      <c r="D218" s="2" t="s">
        <v>1078</v>
      </c>
      <c r="E218" s="4" t="n">
        <v>168</v>
      </c>
      <c r="F218" s="2" t="s">
        <v>721</v>
      </c>
      <c r="G218" s="2" t="s">
        <v>982</v>
      </c>
      <c r="H218" s="2" t="s">
        <v>10240</v>
      </c>
    </row>
    <row r="219" customFormat="false" ht="15" hidden="false" customHeight="false" outlineLevel="0" collapsed="false">
      <c r="A219" s="7" t="s">
        <v>2516</v>
      </c>
      <c r="B219" s="6" t="s">
        <v>2517</v>
      </c>
      <c r="C219" s="6" t="s">
        <v>2518</v>
      </c>
      <c r="D219" s="6"/>
      <c r="E219" s="8" t="n">
        <v>166</v>
      </c>
      <c r="F219" s="6" t="s">
        <v>419</v>
      </c>
      <c r="G219" s="6" t="s">
        <v>982</v>
      </c>
      <c r="H219" s="6" t="s">
        <v>10241</v>
      </c>
    </row>
    <row r="220" customFormat="false" ht="15" hidden="false" customHeight="false" outlineLevel="0" collapsed="false">
      <c r="A220" s="3" t="s">
        <v>5625</v>
      </c>
      <c r="B220" s="2" t="s">
        <v>5626</v>
      </c>
      <c r="C220" s="2"/>
      <c r="D220" s="2" t="s">
        <v>5004</v>
      </c>
      <c r="E220" s="4" t="n">
        <v>165</v>
      </c>
      <c r="F220" s="2" t="s">
        <v>5285</v>
      </c>
      <c r="G220" s="2" t="s">
        <v>982</v>
      </c>
      <c r="H220" s="2" t="s">
        <v>10242</v>
      </c>
    </row>
    <row r="221" customFormat="false" ht="15" hidden="false" customHeight="false" outlineLevel="0" collapsed="false">
      <c r="A221" s="7" t="s">
        <v>6465</v>
      </c>
      <c r="B221" s="6" t="s">
        <v>6466</v>
      </c>
      <c r="C221" s="6" t="s">
        <v>6467</v>
      </c>
      <c r="D221" s="6"/>
      <c r="E221" s="8" t="n">
        <v>165</v>
      </c>
      <c r="F221" s="6" t="s">
        <v>6403</v>
      </c>
      <c r="G221" s="6" t="s">
        <v>982</v>
      </c>
      <c r="H221" s="6" t="s">
        <v>10243</v>
      </c>
    </row>
    <row r="222" customFormat="false" ht="15" hidden="false" customHeight="false" outlineLevel="0" collapsed="false">
      <c r="A222" s="3" t="s">
        <v>6382</v>
      </c>
      <c r="B222" s="2" t="s">
        <v>6383</v>
      </c>
      <c r="C222" s="2" t="s">
        <v>6384</v>
      </c>
      <c r="D222" s="2" t="s">
        <v>1289</v>
      </c>
      <c r="E222" s="4" t="n">
        <v>163</v>
      </c>
      <c r="F222" s="2" t="s">
        <v>6253</v>
      </c>
      <c r="G222" s="2" t="s">
        <v>982</v>
      </c>
      <c r="H222" s="2" t="s">
        <v>10244</v>
      </c>
    </row>
    <row r="223" customFormat="false" ht="22.35" hidden="false" customHeight="false" outlineLevel="0" collapsed="false">
      <c r="A223" s="7" t="s">
        <v>7360</v>
      </c>
      <c r="B223" s="6" t="s">
        <v>7361</v>
      </c>
      <c r="C223" s="6" t="s">
        <v>7362</v>
      </c>
      <c r="D223" s="6" t="s">
        <v>7348</v>
      </c>
      <c r="E223" s="8" t="n">
        <v>163</v>
      </c>
      <c r="F223" s="6" t="s">
        <v>721</v>
      </c>
      <c r="G223" s="6" t="s">
        <v>982</v>
      </c>
      <c r="H223" s="6" t="s">
        <v>10245</v>
      </c>
    </row>
    <row r="224" customFormat="false" ht="15" hidden="false" customHeight="false" outlineLevel="0" collapsed="false">
      <c r="A224" s="3" t="s">
        <v>6321</v>
      </c>
      <c r="B224" s="2" t="s">
        <v>6322</v>
      </c>
      <c r="C224" s="2" t="s">
        <v>6323</v>
      </c>
      <c r="D224" s="2" t="s">
        <v>1797</v>
      </c>
      <c r="E224" s="4" t="n">
        <v>162</v>
      </c>
      <c r="F224" s="2" t="s">
        <v>6253</v>
      </c>
      <c r="G224" s="2" t="s">
        <v>982</v>
      </c>
      <c r="H224" s="2" t="s">
        <v>10246</v>
      </c>
    </row>
    <row r="225" customFormat="false" ht="22.35" hidden="false" customHeight="false" outlineLevel="0" collapsed="false">
      <c r="A225" s="7" t="s">
        <v>7363</v>
      </c>
      <c r="B225" s="6" t="s">
        <v>7364</v>
      </c>
      <c r="C225" s="6" t="s">
        <v>7365</v>
      </c>
      <c r="D225" s="6" t="s">
        <v>7348</v>
      </c>
      <c r="E225" s="8" t="n">
        <v>161</v>
      </c>
      <c r="F225" s="6" t="s">
        <v>721</v>
      </c>
      <c r="G225" s="6" t="s">
        <v>982</v>
      </c>
      <c r="H225" s="6" t="s">
        <v>10247</v>
      </c>
    </row>
    <row r="226" customFormat="false" ht="15" hidden="false" customHeight="false" outlineLevel="0" collapsed="false">
      <c r="A226" s="3" t="s">
        <v>1511</v>
      </c>
      <c r="B226" s="2" t="s">
        <v>1512</v>
      </c>
      <c r="C226" s="2"/>
      <c r="D226" s="2" t="s">
        <v>55</v>
      </c>
      <c r="E226" s="4" t="n">
        <v>159</v>
      </c>
      <c r="F226" s="2" t="s">
        <v>57</v>
      </c>
      <c r="G226" s="2" t="s">
        <v>982</v>
      </c>
      <c r="H226" s="2" t="s">
        <v>10248</v>
      </c>
    </row>
    <row r="227" customFormat="false" ht="15" hidden="false" customHeight="false" outlineLevel="0" collapsed="false">
      <c r="A227" s="7" t="s">
        <v>2260</v>
      </c>
      <c r="B227" s="6" t="s">
        <v>2261</v>
      </c>
      <c r="C227" s="6"/>
      <c r="D227" s="6" t="s">
        <v>1078</v>
      </c>
      <c r="E227" s="8" t="n">
        <v>158</v>
      </c>
      <c r="F227" s="6" t="s">
        <v>419</v>
      </c>
      <c r="G227" s="6" t="s">
        <v>982</v>
      </c>
      <c r="H227" s="6" t="s">
        <v>10249</v>
      </c>
    </row>
    <row r="228" customFormat="false" ht="15" hidden="false" customHeight="false" outlineLevel="0" collapsed="false">
      <c r="A228" s="3" t="s">
        <v>5743</v>
      </c>
      <c r="B228" s="2" t="s">
        <v>5744</v>
      </c>
      <c r="C228" s="2" t="s">
        <v>5745</v>
      </c>
      <c r="D228" s="2" t="s">
        <v>1293</v>
      </c>
      <c r="E228" s="4" t="n">
        <v>157</v>
      </c>
      <c r="F228" s="2" t="s">
        <v>5285</v>
      </c>
      <c r="G228" s="2" t="s">
        <v>982</v>
      </c>
      <c r="H228" s="2" t="s">
        <v>10250</v>
      </c>
    </row>
    <row r="229" customFormat="false" ht="15" hidden="false" customHeight="false" outlineLevel="0" collapsed="false">
      <c r="A229" s="7" t="s">
        <v>8357</v>
      </c>
      <c r="B229" s="6" t="s">
        <v>8358</v>
      </c>
      <c r="C229" s="6" t="s">
        <v>8359</v>
      </c>
      <c r="D229" s="6" t="s">
        <v>55</v>
      </c>
      <c r="E229" s="8" t="n">
        <v>156</v>
      </c>
      <c r="F229" s="6" t="s">
        <v>730</v>
      </c>
      <c r="G229" s="6" t="s">
        <v>982</v>
      </c>
      <c r="H229" s="6" t="s">
        <v>10251</v>
      </c>
    </row>
    <row r="230" customFormat="false" ht="15" hidden="false" customHeight="false" outlineLevel="0" collapsed="false">
      <c r="A230" s="3" t="s">
        <v>5763</v>
      </c>
      <c r="B230" s="2" t="s">
        <v>5764</v>
      </c>
      <c r="C230" s="2"/>
      <c r="D230" s="2" t="s">
        <v>1301</v>
      </c>
      <c r="E230" s="4" t="n">
        <v>156</v>
      </c>
      <c r="F230" s="2" t="s">
        <v>5285</v>
      </c>
      <c r="G230" s="2" t="s">
        <v>982</v>
      </c>
      <c r="H230" s="2" t="s">
        <v>10252</v>
      </c>
    </row>
    <row r="231" customFormat="false" ht="15" hidden="false" customHeight="false" outlineLevel="0" collapsed="false">
      <c r="A231" s="7" t="s">
        <v>1684</v>
      </c>
      <c r="B231" s="6" t="s">
        <v>1685</v>
      </c>
      <c r="C231" s="6" t="s">
        <v>1686</v>
      </c>
      <c r="D231" s="6" t="s">
        <v>1289</v>
      </c>
      <c r="E231" s="8" t="n">
        <v>154</v>
      </c>
      <c r="F231" s="6" t="s">
        <v>329</v>
      </c>
      <c r="G231" s="6" t="s">
        <v>982</v>
      </c>
      <c r="H231" s="6" t="s">
        <v>10253</v>
      </c>
    </row>
    <row r="232" customFormat="false" ht="15" hidden="false" customHeight="false" outlineLevel="0" collapsed="false">
      <c r="A232" s="3" t="s">
        <v>1542</v>
      </c>
      <c r="B232" s="2" t="s">
        <v>1543</v>
      </c>
      <c r="C232" s="2"/>
      <c r="D232" s="2" t="s">
        <v>55</v>
      </c>
      <c r="E232" s="4" t="n">
        <v>153</v>
      </c>
      <c r="F232" s="2" t="s">
        <v>57</v>
      </c>
      <c r="G232" s="2" t="s">
        <v>982</v>
      </c>
      <c r="H232" s="2" t="s">
        <v>10254</v>
      </c>
    </row>
    <row r="233" customFormat="false" ht="15" hidden="false" customHeight="false" outlineLevel="0" collapsed="false">
      <c r="A233" s="7" t="s">
        <v>7515</v>
      </c>
      <c r="B233" s="6" t="s">
        <v>7516</v>
      </c>
      <c r="C233" s="6"/>
      <c r="D233" s="6" t="s">
        <v>55</v>
      </c>
      <c r="E233" s="8" t="n">
        <v>152</v>
      </c>
      <c r="F233" s="6" t="s">
        <v>721</v>
      </c>
      <c r="G233" s="6" t="s">
        <v>982</v>
      </c>
      <c r="H233" s="6" t="s">
        <v>10255</v>
      </c>
    </row>
    <row r="234" customFormat="false" ht="15" hidden="false" customHeight="false" outlineLevel="0" collapsed="false">
      <c r="A234" s="3" t="s">
        <v>1875</v>
      </c>
      <c r="B234" s="2" t="s">
        <v>1876</v>
      </c>
      <c r="C234" s="2" t="s">
        <v>1877</v>
      </c>
      <c r="D234" s="2" t="s">
        <v>1856</v>
      </c>
      <c r="E234" s="4" t="n">
        <v>152</v>
      </c>
      <c r="F234" s="2" t="s">
        <v>1842</v>
      </c>
      <c r="G234" s="2" t="s">
        <v>982</v>
      </c>
      <c r="H234" s="2" t="s">
        <v>10256</v>
      </c>
    </row>
    <row r="235" customFormat="false" ht="15" hidden="false" customHeight="false" outlineLevel="0" collapsed="false">
      <c r="A235" s="7" t="s">
        <v>2920</v>
      </c>
      <c r="B235" s="6" t="s">
        <v>2921</v>
      </c>
      <c r="C235" s="6" t="s">
        <v>2922</v>
      </c>
      <c r="D235" s="6" t="s">
        <v>2919</v>
      </c>
      <c r="E235" s="8" t="n">
        <v>151</v>
      </c>
      <c r="F235" s="6" t="s">
        <v>419</v>
      </c>
      <c r="G235" s="6" t="s">
        <v>982</v>
      </c>
      <c r="H235" s="6" t="s">
        <v>10257</v>
      </c>
    </row>
    <row r="236" customFormat="false" ht="15" hidden="false" customHeight="false" outlineLevel="0" collapsed="false">
      <c r="A236" s="3" t="s">
        <v>2926</v>
      </c>
      <c r="B236" s="2" t="s">
        <v>2927</v>
      </c>
      <c r="C236" s="2" t="s">
        <v>2928</v>
      </c>
      <c r="D236" s="2" t="s">
        <v>2919</v>
      </c>
      <c r="E236" s="4" t="n">
        <v>150</v>
      </c>
      <c r="F236" s="2" t="s">
        <v>419</v>
      </c>
      <c r="G236" s="2" t="s">
        <v>982</v>
      </c>
      <c r="H236" s="2" t="s">
        <v>10258</v>
      </c>
    </row>
    <row r="237" customFormat="false" ht="15" hidden="false" customHeight="false" outlineLevel="0" collapsed="false">
      <c r="A237" s="7" t="s">
        <v>9693</v>
      </c>
      <c r="B237" s="6" t="s">
        <v>9694</v>
      </c>
      <c r="C237" s="6" t="s">
        <v>9695</v>
      </c>
      <c r="D237" s="6" t="s">
        <v>55</v>
      </c>
      <c r="E237" s="8" t="n">
        <v>150</v>
      </c>
      <c r="F237" s="6" t="s">
        <v>791</v>
      </c>
      <c r="G237" s="6" t="s">
        <v>982</v>
      </c>
      <c r="H237" s="6" t="s">
        <v>10259</v>
      </c>
    </row>
    <row r="238" customFormat="false" ht="15" hidden="false" customHeight="false" outlineLevel="0" collapsed="false">
      <c r="A238" s="3" t="s">
        <v>9608</v>
      </c>
      <c r="B238" s="2" t="s">
        <v>9609</v>
      </c>
      <c r="C238" s="2" t="s">
        <v>9610</v>
      </c>
      <c r="D238" s="2" t="s">
        <v>1283</v>
      </c>
      <c r="E238" s="4" t="n">
        <v>150</v>
      </c>
      <c r="F238" s="2" t="s">
        <v>791</v>
      </c>
      <c r="G238" s="2" t="s">
        <v>982</v>
      </c>
      <c r="H238" s="2" t="s">
        <v>10260</v>
      </c>
    </row>
    <row r="239" customFormat="false" ht="15" hidden="false" customHeight="false" outlineLevel="0" collapsed="false">
      <c r="A239" s="7" t="s">
        <v>9233</v>
      </c>
      <c r="B239" s="6" t="s">
        <v>9234</v>
      </c>
      <c r="C239" s="6" t="s">
        <v>9235</v>
      </c>
      <c r="D239" s="6" t="s">
        <v>2249</v>
      </c>
      <c r="E239" s="8" t="n">
        <v>149</v>
      </c>
      <c r="F239" s="6" t="s">
        <v>791</v>
      </c>
      <c r="G239" s="6" t="s">
        <v>982</v>
      </c>
      <c r="H239" s="6" t="s">
        <v>10261</v>
      </c>
    </row>
    <row r="240" customFormat="false" ht="15" hidden="false" customHeight="false" outlineLevel="0" collapsed="false">
      <c r="A240" s="3" t="s">
        <v>8327</v>
      </c>
      <c r="B240" s="2" t="s">
        <v>8328</v>
      </c>
      <c r="C240" s="2" t="s">
        <v>8329</v>
      </c>
      <c r="D240" s="2" t="s">
        <v>55</v>
      </c>
      <c r="E240" s="4" t="n">
        <v>148</v>
      </c>
      <c r="F240" s="2" t="s">
        <v>730</v>
      </c>
      <c r="G240" s="2" t="s">
        <v>982</v>
      </c>
      <c r="H240" s="2" t="s">
        <v>10262</v>
      </c>
    </row>
    <row r="241" customFormat="false" ht="15" hidden="false" customHeight="false" outlineLevel="0" collapsed="false">
      <c r="A241" s="7" t="s">
        <v>6292</v>
      </c>
      <c r="B241" s="6" t="s">
        <v>6288</v>
      </c>
      <c r="C241" s="6" t="s">
        <v>6293</v>
      </c>
      <c r="D241" s="6" t="s">
        <v>1797</v>
      </c>
      <c r="E241" s="8" t="n">
        <v>146</v>
      </c>
      <c r="F241" s="6" t="s">
        <v>6253</v>
      </c>
      <c r="G241" s="6" t="s">
        <v>982</v>
      </c>
      <c r="H241" s="6" t="s">
        <v>10263</v>
      </c>
    </row>
    <row r="242" customFormat="false" ht="15" hidden="false" customHeight="false" outlineLevel="0" collapsed="false">
      <c r="A242" s="3" t="s">
        <v>4539</v>
      </c>
      <c r="B242" s="2" t="s">
        <v>4540</v>
      </c>
      <c r="C242" s="2" t="s">
        <v>4541</v>
      </c>
      <c r="D242" s="2" t="s">
        <v>3869</v>
      </c>
      <c r="E242" s="4" t="n">
        <v>144</v>
      </c>
      <c r="F242" s="2" t="s">
        <v>632</v>
      </c>
      <c r="G242" s="2" t="s">
        <v>982</v>
      </c>
      <c r="H242" s="2" t="s">
        <v>10264</v>
      </c>
    </row>
    <row r="243" customFormat="false" ht="15" hidden="false" customHeight="false" outlineLevel="0" collapsed="false">
      <c r="A243" s="7" t="s">
        <v>6313</v>
      </c>
      <c r="B243" s="6" t="s">
        <v>6314</v>
      </c>
      <c r="C243" s="6" t="s">
        <v>6315</v>
      </c>
      <c r="D243" s="6" t="s">
        <v>1797</v>
      </c>
      <c r="E243" s="8" t="n">
        <v>143</v>
      </c>
      <c r="F243" s="6" t="s">
        <v>6253</v>
      </c>
      <c r="G243" s="6" t="s">
        <v>982</v>
      </c>
      <c r="H243" s="6" t="s">
        <v>10265</v>
      </c>
    </row>
    <row r="244" customFormat="false" ht="15" hidden="false" customHeight="false" outlineLevel="0" collapsed="false">
      <c r="A244" s="3" t="s">
        <v>5765</v>
      </c>
      <c r="B244" s="2" t="s">
        <v>5766</v>
      </c>
      <c r="C244" s="2"/>
      <c r="D244" s="2" t="s">
        <v>55</v>
      </c>
      <c r="E244" s="4" t="n">
        <v>143</v>
      </c>
      <c r="F244" s="2" t="s">
        <v>5285</v>
      </c>
      <c r="G244" s="2" t="s">
        <v>982</v>
      </c>
      <c r="H244" s="2" t="s">
        <v>10266</v>
      </c>
    </row>
    <row r="245" customFormat="false" ht="15" hidden="false" customHeight="false" outlineLevel="0" collapsed="false">
      <c r="A245" s="7" t="s">
        <v>6376</v>
      </c>
      <c r="B245" s="6" t="s">
        <v>6377</v>
      </c>
      <c r="C245" s="6" t="s">
        <v>6378</v>
      </c>
      <c r="D245" s="6" t="s">
        <v>1289</v>
      </c>
      <c r="E245" s="8" t="n">
        <v>142</v>
      </c>
      <c r="F245" s="6" t="s">
        <v>6253</v>
      </c>
      <c r="G245" s="6" t="s">
        <v>982</v>
      </c>
      <c r="H245" s="6" t="s">
        <v>10267</v>
      </c>
    </row>
    <row r="246" customFormat="false" ht="15" hidden="false" customHeight="false" outlineLevel="0" collapsed="false">
      <c r="A246" s="3" t="s">
        <v>1800</v>
      </c>
      <c r="B246" s="2" t="s">
        <v>1801</v>
      </c>
      <c r="C246" s="2" t="s">
        <v>1802</v>
      </c>
      <c r="D246" s="2" t="s">
        <v>1797</v>
      </c>
      <c r="E246" s="4" t="n">
        <v>142</v>
      </c>
      <c r="F246" s="2" t="s">
        <v>329</v>
      </c>
      <c r="G246" s="2" t="s">
        <v>982</v>
      </c>
      <c r="H246" s="2" t="s">
        <v>10268</v>
      </c>
    </row>
    <row r="247" customFormat="false" ht="15" hidden="false" customHeight="false" outlineLevel="0" collapsed="false">
      <c r="A247" s="7" t="s">
        <v>7652</v>
      </c>
      <c r="B247" s="6" t="s">
        <v>7653</v>
      </c>
      <c r="C247" s="6" t="s">
        <v>7654</v>
      </c>
      <c r="D247" s="6" t="s">
        <v>1078</v>
      </c>
      <c r="E247" s="8" t="n">
        <v>140</v>
      </c>
      <c r="F247" s="6" t="s">
        <v>7590</v>
      </c>
      <c r="G247" s="6" t="s">
        <v>982</v>
      </c>
      <c r="H247" s="6" t="s">
        <v>10269</v>
      </c>
    </row>
    <row r="248" customFormat="false" ht="22.35" hidden="false" customHeight="false" outlineLevel="0" collapsed="false">
      <c r="A248" s="3" t="s">
        <v>7378</v>
      </c>
      <c r="B248" s="2" t="s">
        <v>7379</v>
      </c>
      <c r="C248" s="2" t="s">
        <v>7380</v>
      </c>
      <c r="D248" s="2" t="s">
        <v>7348</v>
      </c>
      <c r="E248" s="4" t="n">
        <v>140</v>
      </c>
      <c r="F248" s="2" t="s">
        <v>721</v>
      </c>
      <c r="G248" s="2" t="s">
        <v>982</v>
      </c>
      <c r="H248" s="2" t="s">
        <v>10270</v>
      </c>
    </row>
    <row r="249" customFormat="false" ht="15" hidden="false" customHeight="false" outlineLevel="0" collapsed="false">
      <c r="A249" s="7" t="s">
        <v>1501</v>
      </c>
      <c r="B249" s="6" t="s">
        <v>1502</v>
      </c>
      <c r="C249" s="6"/>
      <c r="D249" s="6" t="s">
        <v>55</v>
      </c>
      <c r="E249" s="8" t="n">
        <v>137</v>
      </c>
      <c r="F249" s="6" t="s">
        <v>57</v>
      </c>
      <c r="G249" s="6" t="s">
        <v>982</v>
      </c>
      <c r="H249" s="6" t="s">
        <v>10271</v>
      </c>
    </row>
    <row r="250" customFormat="false" ht="15" hidden="false" customHeight="false" outlineLevel="0" collapsed="false">
      <c r="A250" s="3" t="s">
        <v>1517</v>
      </c>
      <c r="B250" s="2" t="s">
        <v>1518</v>
      </c>
      <c r="C250" s="2" t="s">
        <v>1519</v>
      </c>
      <c r="D250" s="2" t="s">
        <v>1283</v>
      </c>
      <c r="E250" s="4" t="n">
        <v>137</v>
      </c>
      <c r="F250" s="2" t="s">
        <v>57</v>
      </c>
      <c r="G250" s="2" t="s">
        <v>982</v>
      </c>
      <c r="H250" s="2" t="s">
        <v>10272</v>
      </c>
    </row>
    <row r="251" customFormat="false" ht="15" hidden="false" customHeight="false" outlineLevel="0" collapsed="false">
      <c r="A251" s="7" t="s">
        <v>2971</v>
      </c>
      <c r="B251" s="6" t="s">
        <v>2972</v>
      </c>
      <c r="C251" s="6" t="s">
        <v>2973</v>
      </c>
      <c r="D251" s="6" t="s">
        <v>2919</v>
      </c>
      <c r="E251" s="8" t="n">
        <v>136</v>
      </c>
      <c r="F251" s="6" t="s">
        <v>419</v>
      </c>
      <c r="G251" s="6" t="s">
        <v>982</v>
      </c>
      <c r="H251" s="6" t="s">
        <v>10273</v>
      </c>
    </row>
    <row r="252" customFormat="false" ht="15" hidden="false" customHeight="false" outlineLevel="0" collapsed="false">
      <c r="A252" s="3" t="s">
        <v>8833</v>
      </c>
      <c r="B252" s="2" t="s">
        <v>8834</v>
      </c>
      <c r="C252" s="2" t="s">
        <v>8835</v>
      </c>
      <c r="D252" s="2" t="s">
        <v>1195</v>
      </c>
      <c r="E252" s="4" t="n">
        <v>135</v>
      </c>
      <c r="F252" s="2" t="s">
        <v>751</v>
      </c>
      <c r="G252" s="2" t="s">
        <v>982</v>
      </c>
      <c r="H252" s="2" t="s">
        <v>10274</v>
      </c>
    </row>
    <row r="253" customFormat="false" ht="15" hidden="false" customHeight="false" outlineLevel="0" collapsed="false">
      <c r="A253" s="7" t="s">
        <v>6197</v>
      </c>
      <c r="B253" s="6" t="s">
        <v>6198</v>
      </c>
      <c r="C253" s="6"/>
      <c r="D253" s="6" t="s">
        <v>55</v>
      </c>
      <c r="E253" s="8" t="n">
        <v>134</v>
      </c>
      <c r="F253" s="6" t="s">
        <v>5837</v>
      </c>
      <c r="G253" s="6" t="s">
        <v>982</v>
      </c>
      <c r="H253" s="6" t="s">
        <v>10275</v>
      </c>
    </row>
    <row r="254" customFormat="false" ht="15" hidden="false" customHeight="false" outlineLevel="0" collapsed="false">
      <c r="A254" s="3" t="s">
        <v>1499</v>
      </c>
      <c r="B254" s="2" t="s">
        <v>1500</v>
      </c>
      <c r="C254" s="2"/>
      <c r="D254" s="2" t="s">
        <v>55</v>
      </c>
      <c r="E254" s="4" t="n">
        <v>131</v>
      </c>
      <c r="F254" s="2" t="s">
        <v>57</v>
      </c>
      <c r="G254" s="2" t="s">
        <v>982</v>
      </c>
      <c r="H254" s="2" t="s">
        <v>10276</v>
      </c>
    </row>
    <row r="255" customFormat="false" ht="15" hidden="false" customHeight="false" outlineLevel="0" collapsed="false">
      <c r="A255" s="7" t="s">
        <v>9687</v>
      </c>
      <c r="B255" s="6" t="s">
        <v>9688</v>
      </c>
      <c r="C255" s="6" t="s">
        <v>9689</v>
      </c>
      <c r="D255" s="6" t="s">
        <v>55</v>
      </c>
      <c r="E255" s="8" t="n">
        <v>130</v>
      </c>
      <c r="F255" s="6" t="s">
        <v>791</v>
      </c>
      <c r="G255" s="6" t="s">
        <v>982</v>
      </c>
      <c r="H255" s="6" t="s">
        <v>10277</v>
      </c>
    </row>
    <row r="256" customFormat="false" ht="15" hidden="false" customHeight="false" outlineLevel="0" collapsed="false">
      <c r="A256" s="3" t="s">
        <v>1775</v>
      </c>
      <c r="B256" s="2" t="s">
        <v>1776</v>
      </c>
      <c r="C256" s="2" t="s">
        <v>1777</v>
      </c>
      <c r="D256" s="2" t="s">
        <v>1774</v>
      </c>
      <c r="E256" s="4" t="n">
        <v>130</v>
      </c>
      <c r="F256" s="2" t="s">
        <v>329</v>
      </c>
      <c r="G256" s="2" t="s">
        <v>982</v>
      </c>
      <c r="H256" s="2" t="s">
        <v>10278</v>
      </c>
    </row>
    <row r="257" customFormat="false" ht="15" hidden="false" customHeight="false" outlineLevel="0" collapsed="false">
      <c r="A257" s="7" t="s">
        <v>6105</v>
      </c>
      <c r="B257" s="6" t="s">
        <v>6106</v>
      </c>
      <c r="C257" s="6"/>
      <c r="D257" s="6"/>
      <c r="E257" s="8" t="n">
        <v>129.603</v>
      </c>
      <c r="F257" s="6" t="s">
        <v>5837</v>
      </c>
      <c r="G257" s="6" t="s">
        <v>982</v>
      </c>
      <c r="H257" s="6" t="s">
        <v>6106</v>
      </c>
    </row>
    <row r="258" customFormat="false" ht="15" hidden="false" customHeight="false" outlineLevel="0" collapsed="false">
      <c r="A258" s="3" t="s">
        <v>6210</v>
      </c>
      <c r="B258" s="2" t="s">
        <v>6211</v>
      </c>
      <c r="C258" s="2"/>
      <c r="D258" s="2" t="s">
        <v>55</v>
      </c>
      <c r="E258" s="4" t="n">
        <v>129</v>
      </c>
      <c r="F258" s="2" t="s">
        <v>5837</v>
      </c>
      <c r="G258" s="2" t="s">
        <v>982</v>
      </c>
      <c r="H258" s="2" t="s">
        <v>10279</v>
      </c>
    </row>
    <row r="259" customFormat="false" ht="15" hidden="false" customHeight="false" outlineLevel="0" collapsed="false">
      <c r="A259" s="7" t="s">
        <v>7055</v>
      </c>
      <c r="B259" s="6" t="s">
        <v>7056</v>
      </c>
      <c r="C259" s="6" t="s">
        <v>7057</v>
      </c>
      <c r="D259" s="6" t="s">
        <v>1289</v>
      </c>
      <c r="E259" s="8" t="n">
        <v>129</v>
      </c>
      <c r="F259" s="6" t="s">
        <v>721</v>
      </c>
      <c r="G259" s="6" t="s">
        <v>982</v>
      </c>
      <c r="H259" s="6" t="s">
        <v>10280</v>
      </c>
    </row>
    <row r="260" customFormat="false" ht="15" hidden="false" customHeight="false" outlineLevel="0" collapsed="false">
      <c r="A260" s="3" t="s">
        <v>2959</v>
      </c>
      <c r="B260" s="2" t="s">
        <v>2960</v>
      </c>
      <c r="C260" s="2" t="s">
        <v>2961</v>
      </c>
      <c r="D260" s="2" t="s">
        <v>2919</v>
      </c>
      <c r="E260" s="4" t="n">
        <v>127</v>
      </c>
      <c r="F260" s="2" t="s">
        <v>419</v>
      </c>
      <c r="G260" s="2" t="s">
        <v>982</v>
      </c>
      <c r="H260" s="2" t="s">
        <v>10281</v>
      </c>
    </row>
    <row r="261" customFormat="false" ht="15" hidden="false" customHeight="false" outlineLevel="0" collapsed="false">
      <c r="A261" s="7" t="s">
        <v>9176</v>
      </c>
      <c r="B261" s="6" t="s">
        <v>9177</v>
      </c>
      <c r="C261" s="6" t="s">
        <v>9178</v>
      </c>
      <c r="D261" s="6" t="s">
        <v>7384</v>
      </c>
      <c r="E261" s="8" t="n">
        <v>127</v>
      </c>
      <c r="F261" s="6" t="s">
        <v>791</v>
      </c>
      <c r="G261" s="6" t="s">
        <v>982</v>
      </c>
      <c r="H261" s="6" t="s">
        <v>10282</v>
      </c>
    </row>
    <row r="262" customFormat="false" ht="15" hidden="false" customHeight="false" outlineLevel="0" collapsed="false">
      <c r="A262" s="3" t="s">
        <v>2968</v>
      </c>
      <c r="B262" s="2" t="s">
        <v>2969</v>
      </c>
      <c r="C262" s="2" t="s">
        <v>2970</v>
      </c>
      <c r="D262" s="2" t="s">
        <v>2919</v>
      </c>
      <c r="E262" s="4" t="n">
        <v>127</v>
      </c>
      <c r="F262" s="2" t="s">
        <v>419</v>
      </c>
      <c r="G262" s="2" t="s">
        <v>982</v>
      </c>
      <c r="H262" s="2" t="s">
        <v>10283</v>
      </c>
    </row>
    <row r="263" customFormat="false" ht="15" hidden="false" customHeight="false" outlineLevel="0" collapsed="false">
      <c r="A263" s="7" t="s">
        <v>7135</v>
      </c>
      <c r="B263" s="6" t="s">
        <v>7136</v>
      </c>
      <c r="C263" s="6" t="s">
        <v>7137</v>
      </c>
      <c r="D263" s="6" t="s">
        <v>7134</v>
      </c>
      <c r="E263" s="8" t="n">
        <v>126</v>
      </c>
      <c r="F263" s="6" t="s">
        <v>721</v>
      </c>
      <c r="G263" s="6" t="s">
        <v>982</v>
      </c>
      <c r="H263" s="6" t="s">
        <v>10284</v>
      </c>
    </row>
    <row r="264" customFormat="false" ht="15" hidden="false" customHeight="false" outlineLevel="0" collapsed="false">
      <c r="A264" s="3" t="s">
        <v>7041</v>
      </c>
      <c r="B264" s="2" t="s">
        <v>7042</v>
      </c>
      <c r="C264" s="2" t="s">
        <v>7043</v>
      </c>
      <c r="D264" s="2" t="s">
        <v>1707</v>
      </c>
      <c r="E264" s="4" t="n">
        <v>126</v>
      </c>
      <c r="F264" s="2" t="s">
        <v>721</v>
      </c>
      <c r="G264" s="2" t="s">
        <v>982</v>
      </c>
      <c r="H264" s="2" t="s">
        <v>10285</v>
      </c>
    </row>
    <row r="265" customFormat="false" ht="15" hidden="false" customHeight="false" outlineLevel="0" collapsed="false">
      <c r="A265" s="7" t="s">
        <v>7126</v>
      </c>
      <c r="B265" s="6" t="s">
        <v>7127</v>
      </c>
      <c r="C265" s="6" t="s">
        <v>7128</v>
      </c>
      <c r="D265" s="6" t="s">
        <v>7125</v>
      </c>
      <c r="E265" s="8" t="n">
        <v>122</v>
      </c>
      <c r="F265" s="6" t="s">
        <v>721</v>
      </c>
      <c r="G265" s="6" t="s">
        <v>982</v>
      </c>
      <c r="H265" s="6" t="s">
        <v>10286</v>
      </c>
    </row>
    <row r="266" customFormat="false" ht="15" hidden="false" customHeight="false" outlineLevel="0" collapsed="false">
      <c r="A266" s="3" t="s">
        <v>5560</v>
      </c>
      <c r="B266" s="2" t="s">
        <v>5561</v>
      </c>
      <c r="C266" s="2" t="s">
        <v>5562</v>
      </c>
      <c r="D266" s="2" t="s">
        <v>5004</v>
      </c>
      <c r="E266" s="4" t="n">
        <v>121</v>
      </c>
      <c r="F266" s="2" t="s">
        <v>5285</v>
      </c>
      <c r="G266" s="2" t="s">
        <v>982</v>
      </c>
      <c r="H266" s="2" t="s">
        <v>10287</v>
      </c>
    </row>
    <row r="267" customFormat="false" ht="15" hidden="false" customHeight="false" outlineLevel="0" collapsed="false">
      <c r="A267" s="7" t="s">
        <v>9807</v>
      </c>
      <c r="B267" s="6" t="s">
        <v>9808</v>
      </c>
      <c r="C267" s="6" t="s">
        <v>9809</v>
      </c>
      <c r="D267" s="6" t="s">
        <v>55</v>
      </c>
      <c r="E267" s="8" t="n">
        <v>120</v>
      </c>
      <c r="F267" s="6" t="s">
        <v>791</v>
      </c>
      <c r="G267" s="6" t="s">
        <v>982</v>
      </c>
      <c r="H267" s="6" t="s">
        <v>10288</v>
      </c>
    </row>
    <row r="268" customFormat="false" ht="15" hidden="false" customHeight="false" outlineLevel="0" collapsed="false">
      <c r="A268" s="3" t="s">
        <v>2935</v>
      </c>
      <c r="B268" s="2" t="s">
        <v>2936</v>
      </c>
      <c r="C268" s="2" t="s">
        <v>2937</v>
      </c>
      <c r="D268" s="2" t="s">
        <v>2919</v>
      </c>
      <c r="E268" s="4" t="n">
        <v>120</v>
      </c>
      <c r="F268" s="2" t="s">
        <v>419</v>
      </c>
      <c r="G268" s="2" t="s">
        <v>982</v>
      </c>
      <c r="H268" s="2" t="s">
        <v>10289</v>
      </c>
    </row>
    <row r="269" customFormat="false" ht="15" hidden="false" customHeight="false" outlineLevel="0" collapsed="false">
      <c r="A269" s="7" t="s">
        <v>5999</v>
      </c>
      <c r="B269" s="6" t="s">
        <v>6000</v>
      </c>
      <c r="C269" s="6" t="s">
        <v>6001</v>
      </c>
      <c r="D269" s="6" t="s">
        <v>1195</v>
      </c>
      <c r="E269" s="8" t="n">
        <v>120</v>
      </c>
      <c r="F269" s="6" t="s">
        <v>5837</v>
      </c>
      <c r="G269" s="6" t="s">
        <v>982</v>
      </c>
      <c r="H269" s="6" t="s">
        <v>10290</v>
      </c>
    </row>
    <row r="270" customFormat="false" ht="15" hidden="false" customHeight="false" outlineLevel="0" collapsed="false">
      <c r="A270" s="3" t="s">
        <v>7182</v>
      </c>
      <c r="B270" s="2" t="s">
        <v>7183</v>
      </c>
      <c r="C270" s="2" t="s">
        <v>7184</v>
      </c>
      <c r="D270" s="2" t="s">
        <v>2335</v>
      </c>
      <c r="E270" s="4" t="n">
        <v>116</v>
      </c>
      <c r="F270" s="2" t="s">
        <v>721</v>
      </c>
      <c r="G270" s="2" t="s">
        <v>982</v>
      </c>
      <c r="H270" s="2" t="s">
        <v>10291</v>
      </c>
    </row>
    <row r="271" customFormat="false" ht="15" hidden="false" customHeight="false" outlineLevel="0" collapsed="false">
      <c r="A271" s="7" t="s">
        <v>7052</v>
      </c>
      <c r="B271" s="6" t="s">
        <v>7053</v>
      </c>
      <c r="C271" s="6" t="s">
        <v>7054</v>
      </c>
      <c r="D271" s="6" t="s">
        <v>1293</v>
      </c>
      <c r="E271" s="8" t="n">
        <v>115</v>
      </c>
      <c r="F271" s="6" t="s">
        <v>721</v>
      </c>
      <c r="G271" s="6" t="s">
        <v>982</v>
      </c>
      <c r="H271" s="6" t="s">
        <v>10292</v>
      </c>
    </row>
    <row r="272" customFormat="false" ht="15" hidden="false" customHeight="false" outlineLevel="0" collapsed="false">
      <c r="A272" s="3" t="s">
        <v>9453</v>
      </c>
      <c r="B272" s="2" t="s">
        <v>9454</v>
      </c>
      <c r="C272" s="2"/>
      <c r="D272" s="2" t="s">
        <v>55</v>
      </c>
      <c r="E272" s="4" t="n">
        <v>114</v>
      </c>
      <c r="F272" s="2" t="s">
        <v>791</v>
      </c>
      <c r="G272" s="2" t="s">
        <v>982</v>
      </c>
      <c r="H272" s="2" t="s">
        <v>10293</v>
      </c>
    </row>
    <row r="273" customFormat="false" ht="15" hidden="false" customHeight="false" outlineLevel="0" collapsed="false">
      <c r="A273" s="7" t="s">
        <v>4500</v>
      </c>
      <c r="B273" s="6" t="s">
        <v>4501</v>
      </c>
      <c r="C273" s="6" t="s">
        <v>4502</v>
      </c>
      <c r="D273" s="6" t="s">
        <v>55</v>
      </c>
      <c r="E273" s="8" t="n">
        <v>113</v>
      </c>
      <c r="F273" s="6" t="s">
        <v>632</v>
      </c>
      <c r="G273" s="6" t="s">
        <v>982</v>
      </c>
      <c r="H273" s="6" t="s">
        <v>10294</v>
      </c>
    </row>
    <row r="274" customFormat="false" ht="15" hidden="false" customHeight="false" outlineLevel="0" collapsed="false">
      <c r="A274" s="3" t="s">
        <v>7039</v>
      </c>
      <c r="B274" s="2" t="s">
        <v>7040</v>
      </c>
      <c r="C274" s="2"/>
      <c r="D274" s="2" t="s">
        <v>55</v>
      </c>
      <c r="E274" s="4" t="n">
        <v>112</v>
      </c>
      <c r="F274" s="2" t="s">
        <v>721</v>
      </c>
      <c r="G274" s="2" t="s">
        <v>982</v>
      </c>
      <c r="H274" s="2" t="s">
        <v>10295</v>
      </c>
    </row>
    <row r="275" customFormat="false" ht="15" hidden="false" customHeight="false" outlineLevel="0" collapsed="false">
      <c r="A275" s="7" t="s">
        <v>4008</v>
      </c>
      <c r="B275" s="6" t="s">
        <v>4009</v>
      </c>
      <c r="C275" s="6" t="s">
        <v>4010</v>
      </c>
      <c r="D275" s="6" t="s">
        <v>2318</v>
      </c>
      <c r="E275" s="8" t="n">
        <v>111</v>
      </c>
      <c r="F275" s="6" t="s">
        <v>632</v>
      </c>
      <c r="G275" s="6" t="s">
        <v>982</v>
      </c>
      <c r="H275" s="6" t="s">
        <v>10296</v>
      </c>
    </row>
    <row r="276" customFormat="false" ht="15" hidden="false" customHeight="false" outlineLevel="0" collapsed="false">
      <c r="A276" s="3" t="s">
        <v>4536</v>
      </c>
      <c r="B276" s="2" t="s">
        <v>4537</v>
      </c>
      <c r="C276" s="2" t="s">
        <v>4538</v>
      </c>
      <c r="D276" s="2" t="s">
        <v>3869</v>
      </c>
      <c r="E276" s="4" t="n">
        <v>111</v>
      </c>
      <c r="F276" s="2" t="s">
        <v>632</v>
      </c>
      <c r="G276" s="2" t="s">
        <v>982</v>
      </c>
      <c r="H276" s="2" t="s">
        <v>10297</v>
      </c>
    </row>
    <row r="277" customFormat="false" ht="15" hidden="false" customHeight="false" outlineLevel="0" collapsed="false">
      <c r="A277" s="7" t="s">
        <v>8277</v>
      </c>
      <c r="B277" s="6" t="s">
        <v>8278</v>
      </c>
      <c r="C277" s="6" t="s">
        <v>8279</v>
      </c>
      <c r="D277" s="6" t="s">
        <v>3362</v>
      </c>
      <c r="E277" s="8" t="n">
        <v>110</v>
      </c>
      <c r="F277" s="6" t="s">
        <v>730</v>
      </c>
      <c r="G277" s="6" t="s">
        <v>982</v>
      </c>
      <c r="H277" s="6" t="s">
        <v>10298</v>
      </c>
    </row>
    <row r="278" customFormat="false" ht="15" hidden="false" customHeight="false" outlineLevel="0" collapsed="false">
      <c r="A278" s="3" t="s">
        <v>1662</v>
      </c>
      <c r="B278" s="2" t="s">
        <v>1663</v>
      </c>
      <c r="C278" s="2"/>
      <c r="D278" s="2" t="s">
        <v>1289</v>
      </c>
      <c r="E278" s="4" t="n">
        <v>110</v>
      </c>
      <c r="F278" s="2" t="s">
        <v>329</v>
      </c>
      <c r="G278" s="2" t="s">
        <v>982</v>
      </c>
      <c r="H278" s="2" t="s">
        <v>10299</v>
      </c>
    </row>
    <row r="279" customFormat="false" ht="15" hidden="false" customHeight="false" outlineLevel="0" collapsed="false">
      <c r="A279" s="7" t="s">
        <v>6581</v>
      </c>
      <c r="B279" s="6" t="s">
        <v>6582</v>
      </c>
      <c r="C279" s="6" t="s">
        <v>6583</v>
      </c>
      <c r="D279" s="6" t="s">
        <v>1024</v>
      </c>
      <c r="E279" s="8" t="n">
        <v>110</v>
      </c>
      <c r="F279" s="6" t="s">
        <v>6403</v>
      </c>
      <c r="G279" s="6" t="s">
        <v>982</v>
      </c>
      <c r="H279" s="6" t="s">
        <v>10300</v>
      </c>
    </row>
    <row r="280" customFormat="false" ht="15" hidden="false" customHeight="false" outlineLevel="0" collapsed="false">
      <c r="A280" s="3" t="s">
        <v>2234</v>
      </c>
      <c r="B280" s="2" t="s">
        <v>2235</v>
      </c>
      <c r="C280" s="2"/>
      <c r="D280" s="2" t="s">
        <v>2213</v>
      </c>
      <c r="E280" s="4" t="n">
        <v>109</v>
      </c>
      <c r="F280" s="2" t="s">
        <v>419</v>
      </c>
      <c r="G280" s="2" t="s">
        <v>982</v>
      </c>
      <c r="H280" s="2" t="s">
        <v>10301</v>
      </c>
    </row>
    <row r="281" customFormat="false" ht="15" hidden="false" customHeight="false" outlineLevel="0" collapsed="false">
      <c r="A281" s="7" t="s">
        <v>2729</v>
      </c>
      <c r="B281" s="6" t="s">
        <v>2730</v>
      </c>
      <c r="C281" s="6"/>
      <c r="D281" s="6" t="s">
        <v>2651</v>
      </c>
      <c r="E281" s="8" t="n">
        <v>108</v>
      </c>
      <c r="F281" s="6" t="s">
        <v>419</v>
      </c>
      <c r="G281" s="6" t="s">
        <v>982</v>
      </c>
      <c r="H281" s="6" t="s">
        <v>10302</v>
      </c>
    </row>
    <row r="282" customFormat="false" ht="15" hidden="false" customHeight="false" outlineLevel="0" collapsed="false">
      <c r="A282" s="3" t="s">
        <v>6903</v>
      </c>
      <c r="B282" s="2" t="s">
        <v>6904</v>
      </c>
      <c r="C282" s="2" t="s">
        <v>6905</v>
      </c>
      <c r="D282" s="2" t="s">
        <v>2331</v>
      </c>
      <c r="E282" s="4" t="n">
        <v>108</v>
      </c>
      <c r="F282" s="2" t="s">
        <v>6403</v>
      </c>
      <c r="G282" s="2" t="s">
        <v>982</v>
      </c>
      <c r="H282" s="2" t="s">
        <v>10303</v>
      </c>
    </row>
    <row r="283" customFormat="false" ht="15" hidden="false" customHeight="false" outlineLevel="0" collapsed="false">
      <c r="A283" s="7" t="s">
        <v>2986</v>
      </c>
      <c r="B283" s="6" t="s">
        <v>2987</v>
      </c>
      <c r="C283" s="6" t="s">
        <v>2988</v>
      </c>
      <c r="D283" s="6" t="s">
        <v>2919</v>
      </c>
      <c r="E283" s="8" t="n">
        <v>104</v>
      </c>
      <c r="F283" s="6" t="s">
        <v>419</v>
      </c>
      <c r="G283" s="6" t="s">
        <v>982</v>
      </c>
      <c r="H283" s="6" t="s">
        <v>10304</v>
      </c>
    </row>
    <row r="284" customFormat="false" ht="15" hidden="false" customHeight="false" outlineLevel="0" collapsed="false">
      <c r="A284" s="3" t="s">
        <v>7548</v>
      </c>
      <c r="B284" s="2" t="s">
        <v>7549</v>
      </c>
      <c r="C284" s="2" t="s">
        <v>7550</v>
      </c>
      <c r="D284" s="2" t="s">
        <v>1289</v>
      </c>
      <c r="E284" s="4" t="n">
        <v>104</v>
      </c>
      <c r="F284" s="2" t="s">
        <v>721</v>
      </c>
      <c r="G284" s="2" t="s">
        <v>982</v>
      </c>
      <c r="H284" s="2" t="s">
        <v>10305</v>
      </c>
    </row>
    <row r="285" customFormat="false" ht="15" hidden="false" customHeight="false" outlineLevel="0" collapsed="false">
      <c r="A285" s="7" t="s">
        <v>8654</v>
      </c>
      <c r="B285" s="6" t="s">
        <v>8655</v>
      </c>
      <c r="C285" s="6" t="s">
        <v>8656</v>
      </c>
      <c r="D285" s="6" t="s">
        <v>8657</v>
      </c>
      <c r="E285" s="8" t="n">
        <v>103.2</v>
      </c>
      <c r="F285" s="6" t="s">
        <v>751</v>
      </c>
      <c r="G285" s="6" t="s">
        <v>982</v>
      </c>
      <c r="H285" s="6" t="s">
        <v>10306</v>
      </c>
    </row>
    <row r="286" customFormat="false" ht="15" hidden="false" customHeight="false" outlineLevel="0" collapsed="false">
      <c r="A286" s="3" t="s">
        <v>6318</v>
      </c>
      <c r="B286" s="2" t="s">
        <v>6319</v>
      </c>
      <c r="C286" s="2" t="s">
        <v>6320</v>
      </c>
      <c r="D286" s="2" t="s">
        <v>1797</v>
      </c>
      <c r="E286" s="4" t="n">
        <v>103</v>
      </c>
      <c r="F286" s="2" t="s">
        <v>6253</v>
      </c>
      <c r="G286" s="2" t="s">
        <v>982</v>
      </c>
      <c r="H286" s="2" t="s">
        <v>10307</v>
      </c>
    </row>
    <row r="287" customFormat="false" ht="15" hidden="false" customHeight="false" outlineLevel="0" collapsed="false">
      <c r="A287" s="7" t="s">
        <v>5996</v>
      </c>
      <c r="B287" s="6" t="s">
        <v>5997</v>
      </c>
      <c r="C287" s="6" t="s">
        <v>5998</v>
      </c>
      <c r="D287" s="6" t="s">
        <v>1279</v>
      </c>
      <c r="E287" s="8" t="n">
        <v>103</v>
      </c>
      <c r="F287" s="6" t="s">
        <v>5837</v>
      </c>
      <c r="G287" s="6" t="s">
        <v>982</v>
      </c>
      <c r="H287" s="6" t="s">
        <v>10308</v>
      </c>
    </row>
    <row r="288" customFormat="false" ht="15" hidden="false" customHeight="false" outlineLevel="0" collapsed="false">
      <c r="A288" s="3" t="s">
        <v>7982</v>
      </c>
      <c r="B288" s="2" t="s">
        <v>7983</v>
      </c>
      <c r="C288" s="2" t="s">
        <v>7984</v>
      </c>
      <c r="D288" s="2" t="s">
        <v>1630</v>
      </c>
      <c r="E288" s="4" t="n">
        <v>101</v>
      </c>
      <c r="F288" s="2" t="s">
        <v>730</v>
      </c>
      <c r="G288" s="2" t="s">
        <v>982</v>
      </c>
      <c r="H288" s="2" t="s">
        <v>10309</v>
      </c>
    </row>
    <row r="289" customFormat="false" ht="15" hidden="false" customHeight="false" outlineLevel="0" collapsed="false">
      <c r="A289" s="7" t="s">
        <v>3449</v>
      </c>
      <c r="B289" s="6" t="s">
        <v>3450</v>
      </c>
      <c r="C289" s="6" t="s">
        <v>3451</v>
      </c>
      <c r="D289" s="6" t="s">
        <v>2522</v>
      </c>
      <c r="E289" s="8" t="n">
        <v>101</v>
      </c>
      <c r="F289" s="6" t="s">
        <v>419</v>
      </c>
      <c r="G289" s="6" t="s">
        <v>982</v>
      </c>
      <c r="H289" s="6" t="s">
        <v>10310</v>
      </c>
    </row>
    <row r="290" customFormat="false" ht="15" hidden="false" customHeight="false" outlineLevel="0" collapsed="false">
      <c r="A290" s="3" t="s">
        <v>5451</v>
      </c>
      <c r="B290" s="2" t="s">
        <v>5452</v>
      </c>
      <c r="C290" s="2" t="s">
        <v>5453</v>
      </c>
      <c r="D290" s="2" t="s">
        <v>2385</v>
      </c>
      <c r="E290" s="4" t="n">
        <v>101</v>
      </c>
      <c r="F290" s="2" t="s">
        <v>5285</v>
      </c>
      <c r="G290" s="2" t="s">
        <v>982</v>
      </c>
      <c r="H290" s="2" t="s">
        <v>10311</v>
      </c>
    </row>
    <row r="291" customFormat="false" ht="15" hidden="false" customHeight="false" outlineLevel="0" collapsed="false">
      <c r="A291" s="7" t="s">
        <v>1075</v>
      </c>
      <c r="B291" s="6" t="s">
        <v>1076</v>
      </c>
      <c r="C291" s="6" t="s">
        <v>1077</v>
      </c>
      <c r="D291" s="6" t="s">
        <v>1078</v>
      </c>
      <c r="E291" s="8" t="n">
        <v>101</v>
      </c>
      <c r="F291" s="6" t="s">
        <v>19</v>
      </c>
      <c r="G291" s="6" t="s">
        <v>982</v>
      </c>
      <c r="H291" s="6" t="s">
        <v>10312</v>
      </c>
    </row>
    <row r="292" customFormat="false" ht="15" hidden="false" customHeight="false" outlineLevel="0" collapsed="false">
      <c r="A292" s="3" t="s">
        <v>3413</v>
      </c>
      <c r="B292" s="2" t="s">
        <v>3414</v>
      </c>
      <c r="C292" s="2" t="s">
        <v>3415</v>
      </c>
      <c r="D292" s="2" t="s">
        <v>453</v>
      </c>
      <c r="E292" s="4" t="n">
        <v>100</v>
      </c>
      <c r="F292" s="2" t="s">
        <v>419</v>
      </c>
      <c r="G292" s="2" t="s">
        <v>982</v>
      </c>
      <c r="H292" s="2" t="s">
        <v>10313</v>
      </c>
    </row>
    <row r="293" customFormat="false" ht="15" hidden="false" customHeight="false" outlineLevel="0" collapsed="false">
      <c r="A293" s="7" t="s">
        <v>5614</v>
      </c>
      <c r="B293" s="6" t="s">
        <v>5615</v>
      </c>
      <c r="C293" s="6"/>
      <c r="D293" s="6"/>
      <c r="E293" s="8" t="n">
        <v>100</v>
      </c>
      <c r="F293" s="6" t="s">
        <v>5285</v>
      </c>
      <c r="G293" s="6" t="s">
        <v>982</v>
      </c>
      <c r="H293" s="6" t="s">
        <v>5615</v>
      </c>
    </row>
    <row r="294" customFormat="false" ht="15" hidden="false" customHeight="false" outlineLevel="0" collapsed="false">
      <c r="A294" s="3" t="s">
        <v>5542</v>
      </c>
      <c r="B294" s="2" t="s">
        <v>5543</v>
      </c>
      <c r="C294" s="2"/>
      <c r="D294" s="2"/>
      <c r="E294" s="4" t="n">
        <v>100</v>
      </c>
      <c r="F294" s="2" t="s">
        <v>5285</v>
      </c>
      <c r="G294" s="2" t="s">
        <v>982</v>
      </c>
      <c r="H294" s="2" t="s">
        <v>5543</v>
      </c>
    </row>
    <row r="295" customFormat="false" ht="15" hidden="false" customHeight="false" outlineLevel="0" collapsed="false">
      <c r="A295" s="7" t="s">
        <v>5605</v>
      </c>
      <c r="B295" s="6" t="s">
        <v>5606</v>
      </c>
      <c r="C295" s="6" t="s">
        <v>5607</v>
      </c>
      <c r="D295" s="6" t="s">
        <v>2385</v>
      </c>
      <c r="E295" s="8" t="n">
        <v>100</v>
      </c>
      <c r="F295" s="6" t="s">
        <v>5285</v>
      </c>
      <c r="G295" s="6" t="s">
        <v>982</v>
      </c>
      <c r="H295" s="6" t="s">
        <v>10314</v>
      </c>
    </row>
    <row r="296" customFormat="false" ht="15" hidden="false" customHeight="false" outlineLevel="0" collapsed="false">
      <c r="A296" s="3" t="s">
        <v>5581</v>
      </c>
      <c r="B296" s="2" t="s">
        <v>5582</v>
      </c>
      <c r="C296" s="2" t="s">
        <v>5583</v>
      </c>
      <c r="D296" s="2" t="s">
        <v>2385</v>
      </c>
      <c r="E296" s="4" t="n">
        <v>100</v>
      </c>
      <c r="F296" s="2" t="s">
        <v>5285</v>
      </c>
      <c r="G296" s="2" t="s">
        <v>982</v>
      </c>
      <c r="H296" s="2" t="s">
        <v>10315</v>
      </c>
    </row>
    <row r="297" customFormat="false" ht="15" hidden="false" customHeight="false" outlineLevel="0" collapsed="false">
      <c r="A297" s="7" t="s">
        <v>5530</v>
      </c>
      <c r="B297" s="6" t="s">
        <v>5531</v>
      </c>
      <c r="C297" s="6" t="s">
        <v>5532</v>
      </c>
      <c r="D297" s="6" t="s">
        <v>2385</v>
      </c>
      <c r="E297" s="8" t="n">
        <v>100</v>
      </c>
      <c r="F297" s="6" t="s">
        <v>5285</v>
      </c>
      <c r="G297" s="6" t="s">
        <v>982</v>
      </c>
      <c r="H297" s="6" t="s">
        <v>10316</v>
      </c>
    </row>
    <row r="298" customFormat="false" ht="15" hidden="false" customHeight="false" outlineLevel="0" collapsed="false">
      <c r="A298" s="3" t="s">
        <v>6506</v>
      </c>
      <c r="B298" s="2" t="s">
        <v>6507</v>
      </c>
      <c r="C298" s="2"/>
      <c r="D298" s="2"/>
      <c r="E298" s="4" t="n">
        <v>100</v>
      </c>
      <c r="F298" s="2" t="s">
        <v>6403</v>
      </c>
      <c r="G298" s="2" t="s">
        <v>982</v>
      </c>
      <c r="H298" s="2" t="s">
        <v>6507</v>
      </c>
    </row>
    <row r="299" customFormat="false" ht="22.35" hidden="false" customHeight="false" outlineLevel="0" collapsed="false">
      <c r="A299" s="7" t="s">
        <v>2270</v>
      </c>
      <c r="B299" s="6" t="s">
        <v>2271</v>
      </c>
      <c r="C299" s="6" t="s">
        <v>2272</v>
      </c>
      <c r="D299" s="6" t="s">
        <v>2196</v>
      </c>
      <c r="E299" s="8" t="n">
        <v>100</v>
      </c>
      <c r="F299" s="6" t="s">
        <v>419</v>
      </c>
      <c r="G299" s="6" t="s">
        <v>982</v>
      </c>
      <c r="H299" s="6" t="s">
        <v>10317</v>
      </c>
    </row>
    <row r="300" customFormat="false" ht="15" hidden="false" customHeight="false" outlineLevel="0" collapsed="false">
      <c r="A300" s="3" t="s">
        <v>1789</v>
      </c>
      <c r="B300" s="2" t="s">
        <v>1790</v>
      </c>
      <c r="C300" s="2"/>
      <c r="D300" s="2"/>
      <c r="E300" s="4" t="n">
        <v>99</v>
      </c>
      <c r="F300" s="2" t="s">
        <v>329</v>
      </c>
      <c r="G300" s="2" t="s">
        <v>982</v>
      </c>
      <c r="H300" s="2" t="s">
        <v>1790</v>
      </c>
    </row>
    <row r="301" customFormat="false" ht="15" hidden="false" customHeight="false" outlineLevel="0" collapsed="false">
      <c r="A301" s="7" t="s">
        <v>5584</v>
      </c>
      <c r="B301" s="6" t="s">
        <v>5585</v>
      </c>
      <c r="C301" s="6" t="s">
        <v>5586</v>
      </c>
      <c r="D301" s="6" t="s">
        <v>2385</v>
      </c>
      <c r="E301" s="8" t="n">
        <v>99</v>
      </c>
      <c r="F301" s="6" t="s">
        <v>5285</v>
      </c>
      <c r="G301" s="6" t="s">
        <v>982</v>
      </c>
      <c r="H301" s="6" t="s">
        <v>10318</v>
      </c>
    </row>
    <row r="302" customFormat="false" ht="15" hidden="false" customHeight="false" outlineLevel="0" collapsed="false">
      <c r="A302" s="3" t="s">
        <v>5509</v>
      </c>
      <c r="B302" s="2" t="s">
        <v>5510</v>
      </c>
      <c r="C302" s="2" t="s">
        <v>5511</v>
      </c>
      <c r="D302" s="2" t="s">
        <v>2385</v>
      </c>
      <c r="E302" s="4" t="n">
        <v>99</v>
      </c>
      <c r="F302" s="2" t="s">
        <v>5285</v>
      </c>
      <c r="G302" s="2" t="s">
        <v>982</v>
      </c>
      <c r="H302" s="2" t="s">
        <v>10319</v>
      </c>
    </row>
    <row r="303" customFormat="false" ht="15" hidden="false" customHeight="false" outlineLevel="0" collapsed="false">
      <c r="A303" s="7" t="s">
        <v>5367</v>
      </c>
      <c r="B303" s="6" t="s">
        <v>5368</v>
      </c>
      <c r="C303" s="6" t="s">
        <v>5369</v>
      </c>
      <c r="D303" s="6" t="s">
        <v>2385</v>
      </c>
      <c r="E303" s="8" t="n">
        <v>99</v>
      </c>
      <c r="F303" s="6" t="s">
        <v>5285</v>
      </c>
      <c r="G303" s="6" t="s">
        <v>982</v>
      </c>
      <c r="H303" s="6" t="s">
        <v>10320</v>
      </c>
    </row>
    <row r="304" customFormat="false" ht="15" hidden="false" customHeight="false" outlineLevel="0" collapsed="false">
      <c r="A304" s="3" t="s">
        <v>5364</v>
      </c>
      <c r="B304" s="2" t="s">
        <v>5365</v>
      </c>
      <c r="C304" s="2" t="s">
        <v>5366</v>
      </c>
      <c r="D304" s="2" t="s">
        <v>2385</v>
      </c>
      <c r="E304" s="4" t="n">
        <v>98</v>
      </c>
      <c r="F304" s="2" t="s">
        <v>5285</v>
      </c>
      <c r="G304" s="2" t="s">
        <v>982</v>
      </c>
      <c r="H304" s="2" t="s">
        <v>10321</v>
      </c>
    </row>
    <row r="305" customFormat="false" ht="15" hidden="false" customHeight="false" outlineLevel="0" collapsed="false">
      <c r="A305" s="7" t="s">
        <v>5602</v>
      </c>
      <c r="B305" s="6" t="s">
        <v>5603</v>
      </c>
      <c r="C305" s="6" t="s">
        <v>5604</v>
      </c>
      <c r="D305" s="6" t="s">
        <v>2385</v>
      </c>
      <c r="E305" s="8" t="n">
        <v>98</v>
      </c>
      <c r="F305" s="6" t="s">
        <v>5285</v>
      </c>
      <c r="G305" s="6" t="s">
        <v>982</v>
      </c>
      <c r="H305" s="6" t="s">
        <v>10322</v>
      </c>
    </row>
    <row r="306" customFormat="false" ht="15" hidden="false" customHeight="false" outlineLevel="0" collapsed="false">
      <c r="A306" s="3" t="s">
        <v>4734</v>
      </c>
      <c r="B306" s="2" t="s">
        <v>4735</v>
      </c>
      <c r="C306" s="2" t="s">
        <v>4736</v>
      </c>
      <c r="D306" s="2" t="s">
        <v>2178</v>
      </c>
      <c r="E306" s="4" t="n">
        <v>98</v>
      </c>
      <c r="F306" s="2" t="s">
        <v>632</v>
      </c>
      <c r="G306" s="2" t="s">
        <v>982</v>
      </c>
      <c r="H306" s="2" t="s">
        <v>10323</v>
      </c>
    </row>
    <row r="307" customFormat="false" ht="22.35" hidden="false" customHeight="false" outlineLevel="0" collapsed="false">
      <c r="A307" s="7" t="s">
        <v>9101</v>
      </c>
      <c r="B307" s="6" t="s">
        <v>9102</v>
      </c>
      <c r="C307" s="6" t="s">
        <v>9103</v>
      </c>
      <c r="D307" s="6" t="s">
        <v>6016</v>
      </c>
      <c r="E307" s="8" t="n">
        <v>97</v>
      </c>
      <c r="F307" s="6" t="s">
        <v>791</v>
      </c>
      <c r="G307" s="6" t="s">
        <v>982</v>
      </c>
      <c r="H307" s="6" t="s">
        <v>10324</v>
      </c>
    </row>
    <row r="308" customFormat="false" ht="15" hidden="false" customHeight="false" outlineLevel="0" collapsed="false">
      <c r="A308" s="3" t="s">
        <v>9819</v>
      </c>
      <c r="B308" s="2" t="s">
        <v>9820</v>
      </c>
      <c r="C308" s="2"/>
      <c r="D308" s="2" t="s">
        <v>55</v>
      </c>
      <c r="E308" s="4" t="n">
        <v>97</v>
      </c>
      <c r="F308" s="2" t="s">
        <v>791</v>
      </c>
      <c r="G308" s="2" t="s">
        <v>982</v>
      </c>
      <c r="H308" s="2" t="s">
        <v>10325</v>
      </c>
    </row>
    <row r="309" customFormat="false" ht="15" hidden="false" customHeight="false" outlineLevel="0" collapsed="false">
      <c r="A309" s="7" t="s">
        <v>1271</v>
      </c>
      <c r="B309" s="6" t="s">
        <v>1272</v>
      </c>
      <c r="C309" s="6"/>
      <c r="D309" s="6" t="s">
        <v>55</v>
      </c>
      <c r="E309" s="8" t="n">
        <v>97</v>
      </c>
      <c r="F309" s="6" t="s">
        <v>57</v>
      </c>
      <c r="G309" s="6" t="s">
        <v>982</v>
      </c>
      <c r="H309" s="6" t="s">
        <v>10326</v>
      </c>
    </row>
    <row r="310" customFormat="false" ht="15" hidden="false" customHeight="false" outlineLevel="0" collapsed="false">
      <c r="A310" s="3" t="s">
        <v>5391</v>
      </c>
      <c r="B310" s="2" t="s">
        <v>5392</v>
      </c>
      <c r="C310" s="2" t="s">
        <v>5393</v>
      </c>
      <c r="D310" s="2" t="s">
        <v>2385</v>
      </c>
      <c r="E310" s="4" t="n">
        <v>97</v>
      </c>
      <c r="F310" s="2" t="s">
        <v>5285</v>
      </c>
      <c r="G310" s="2" t="s">
        <v>982</v>
      </c>
      <c r="H310" s="2" t="s">
        <v>10327</v>
      </c>
    </row>
    <row r="311" customFormat="false" ht="15" hidden="false" customHeight="false" outlineLevel="0" collapsed="false">
      <c r="A311" s="7" t="s">
        <v>5370</v>
      </c>
      <c r="B311" s="6" t="s">
        <v>5371</v>
      </c>
      <c r="C311" s="6" t="s">
        <v>5372</v>
      </c>
      <c r="D311" s="6" t="s">
        <v>2385</v>
      </c>
      <c r="E311" s="8" t="n">
        <v>97</v>
      </c>
      <c r="F311" s="6" t="s">
        <v>5285</v>
      </c>
      <c r="G311" s="6" t="s">
        <v>982</v>
      </c>
      <c r="H311" s="6" t="s">
        <v>10328</v>
      </c>
    </row>
    <row r="312" customFormat="false" ht="15" hidden="false" customHeight="false" outlineLevel="0" collapsed="false">
      <c r="A312" s="3" t="s">
        <v>6456</v>
      </c>
      <c r="B312" s="2" t="s">
        <v>6457</v>
      </c>
      <c r="C312" s="2" t="s">
        <v>6458</v>
      </c>
      <c r="D312" s="2" t="s">
        <v>1024</v>
      </c>
      <c r="E312" s="4" t="n">
        <v>97</v>
      </c>
      <c r="F312" s="2" t="s">
        <v>6403</v>
      </c>
      <c r="G312" s="2" t="s">
        <v>982</v>
      </c>
      <c r="H312" s="2" t="s">
        <v>10329</v>
      </c>
    </row>
    <row r="313" customFormat="false" ht="15" hidden="false" customHeight="false" outlineLevel="0" collapsed="false">
      <c r="A313" s="7" t="s">
        <v>6481</v>
      </c>
      <c r="B313" s="6" t="s">
        <v>6482</v>
      </c>
      <c r="C313" s="6"/>
      <c r="D313" s="6"/>
      <c r="E313" s="8" t="n">
        <v>97</v>
      </c>
      <c r="F313" s="6" t="s">
        <v>6403</v>
      </c>
      <c r="G313" s="6" t="s">
        <v>982</v>
      </c>
      <c r="H313" s="6" t="s">
        <v>6482</v>
      </c>
    </row>
    <row r="314" customFormat="false" ht="15" hidden="false" customHeight="false" outlineLevel="0" collapsed="false">
      <c r="A314" s="3" t="s">
        <v>2336</v>
      </c>
      <c r="B314" s="2" t="s">
        <v>2337</v>
      </c>
      <c r="C314" s="2" t="s">
        <v>2338</v>
      </c>
      <c r="D314" s="2" t="s">
        <v>1630</v>
      </c>
      <c r="E314" s="4" t="n">
        <v>96</v>
      </c>
      <c r="F314" s="2" t="s">
        <v>419</v>
      </c>
      <c r="G314" s="2" t="s">
        <v>982</v>
      </c>
      <c r="H314" s="2" t="s">
        <v>10330</v>
      </c>
    </row>
    <row r="315" customFormat="false" ht="15" hidden="false" customHeight="false" outlineLevel="0" collapsed="false">
      <c r="A315" s="7" t="s">
        <v>2492</v>
      </c>
      <c r="B315" s="6" t="s">
        <v>2493</v>
      </c>
      <c r="C315" s="6" t="s">
        <v>2494</v>
      </c>
      <c r="D315" s="6" t="s">
        <v>1630</v>
      </c>
      <c r="E315" s="8" t="n">
        <v>96</v>
      </c>
      <c r="F315" s="6" t="s">
        <v>419</v>
      </c>
      <c r="G315" s="6" t="s">
        <v>982</v>
      </c>
      <c r="H315" s="6" t="s">
        <v>10331</v>
      </c>
    </row>
    <row r="316" customFormat="false" ht="15" hidden="false" customHeight="false" outlineLevel="0" collapsed="false">
      <c r="A316" s="3" t="s">
        <v>3605</v>
      </c>
      <c r="B316" s="2" t="s">
        <v>3606</v>
      </c>
      <c r="C316" s="2" t="s">
        <v>3607</v>
      </c>
      <c r="D316" s="2" t="s">
        <v>1630</v>
      </c>
      <c r="E316" s="4" t="n">
        <v>95</v>
      </c>
      <c r="F316" s="2" t="s">
        <v>419</v>
      </c>
      <c r="G316" s="2" t="s">
        <v>982</v>
      </c>
      <c r="H316" s="2" t="s">
        <v>10332</v>
      </c>
    </row>
    <row r="317" customFormat="false" ht="15" hidden="false" customHeight="false" outlineLevel="0" collapsed="false">
      <c r="A317" s="7" t="s">
        <v>5388</v>
      </c>
      <c r="B317" s="6" t="s">
        <v>5389</v>
      </c>
      <c r="C317" s="6" t="s">
        <v>5390</v>
      </c>
      <c r="D317" s="6" t="s">
        <v>2385</v>
      </c>
      <c r="E317" s="8" t="n">
        <v>95</v>
      </c>
      <c r="F317" s="6" t="s">
        <v>5285</v>
      </c>
      <c r="G317" s="6" t="s">
        <v>982</v>
      </c>
      <c r="H317" s="6" t="s">
        <v>10333</v>
      </c>
    </row>
    <row r="318" customFormat="false" ht="15" hidden="false" customHeight="false" outlineLevel="0" collapsed="false">
      <c r="A318" s="3" t="s">
        <v>1679</v>
      </c>
      <c r="B318" s="2" t="s">
        <v>1680</v>
      </c>
      <c r="C318" s="2"/>
      <c r="D318" s="2"/>
      <c r="E318" s="4" t="n">
        <v>94</v>
      </c>
      <c r="F318" s="2" t="s">
        <v>329</v>
      </c>
      <c r="G318" s="2" t="s">
        <v>982</v>
      </c>
      <c r="H318" s="2" t="s">
        <v>10334</v>
      </c>
    </row>
    <row r="319" customFormat="false" ht="15" hidden="false" customHeight="false" outlineLevel="0" collapsed="false">
      <c r="A319" s="7" t="s">
        <v>5773</v>
      </c>
      <c r="B319" s="6" t="s">
        <v>5774</v>
      </c>
      <c r="C319" s="6" t="s">
        <v>5775</v>
      </c>
      <c r="D319" s="6" t="s">
        <v>1293</v>
      </c>
      <c r="E319" s="8" t="n">
        <v>94</v>
      </c>
      <c r="F319" s="6" t="s">
        <v>5285</v>
      </c>
      <c r="G319" s="6" t="s">
        <v>982</v>
      </c>
      <c r="H319" s="6" t="s">
        <v>10335</v>
      </c>
    </row>
    <row r="320" customFormat="false" ht="15" hidden="false" customHeight="false" outlineLevel="0" collapsed="false">
      <c r="A320" s="3" t="s">
        <v>5289</v>
      </c>
      <c r="B320" s="2" t="s">
        <v>5290</v>
      </c>
      <c r="C320" s="2" t="s">
        <v>5291</v>
      </c>
      <c r="D320" s="2" t="s">
        <v>2385</v>
      </c>
      <c r="E320" s="4" t="n">
        <v>94</v>
      </c>
      <c r="F320" s="2" t="s">
        <v>5285</v>
      </c>
      <c r="G320" s="2" t="s">
        <v>982</v>
      </c>
      <c r="H320" s="2" t="s">
        <v>10336</v>
      </c>
    </row>
    <row r="321" customFormat="false" ht="15" hidden="false" customHeight="false" outlineLevel="0" collapsed="false">
      <c r="A321" s="7" t="s">
        <v>5373</v>
      </c>
      <c r="B321" s="6" t="s">
        <v>5374</v>
      </c>
      <c r="C321" s="6" t="s">
        <v>5375</v>
      </c>
      <c r="D321" s="6" t="s">
        <v>2385</v>
      </c>
      <c r="E321" s="8" t="n">
        <v>93</v>
      </c>
      <c r="F321" s="6" t="s">
        <v>5285</v>
      </c>
      <c r="G321" s="6" t="s">
        <v>982</v>
      </c>
      <c r="H321" s="6" t="s">
        <v>10337</v>
      </c>
    </row>
    <row r="322" customFormat="false" ht="15" hidden="false" customHeight="false" outlineLevel="0" collapsed="false">
      <c r="A322" s="3" t="s">
        <v>5316</v>
      </c>
      <c r="B322" s="2" t="s">
        <v>5317</v>
      </c>
      <c r="C322" s="2" t="s">
        <v>5318</v>
      </c>
      <c r="D322" s="2" t="s">
        <v>2385</v>
      </c>
      <c r="E322" s="4" t="n">
        <v>93</v>
      </c>
      <c r="F322" s="2" t="s">
        <v>5285</v>
      </c>
      <c r="G322" s="2" t="s">
        <v>982</v>
      </c>
      <c r="H322" s="2" t="s">
        <v>10338</v>
      </c>
    </row>
    <row r="323" customFormat="false" ht="15" hidden="false" customHeight="false" outlineLevel="0" collapsed="false">
      <c r="A323" s="7" t="s">
        <v>6014</v>
      </c>
      <c r="B323" s="6" t="s">
        <v>6015</v>
      </c>
      <c r="C323" s="6"/>
      <c r="D323" s="6" t="s">
        <v>6016</v>
      </c>
      <c r="E323" s="8" t="n">
        <v>92.442</v>
      </c>
      <c r="F323" s="6" t="s">
        <v>5837</v>
      </c>
      <c r="G323" s="6" t="s">
        <v>982</v>
      </c>
      <c r="H323" s="6" t="s">
        <v>10339</v>
      </c>
    </row>
    <row r="324" customFormat="false" ht="15" hidden="false" customHeight="false" outlineLevel="0" collapsed="false">
      <c r="A324" s="3" t="s">
        <v>6295</v>
      </c>
      <c r="B324" s="2" t="s">
        <v>6296</v>
      </c>
      <c r="C324" s="2" t="s">
        <v>6297</v>
      </c>
      <c r="D324" s="2" t="s">
        <v>1797</v>
      </c>
      <c r="E324" s="4" t="n">
        <v>92</v>
      </c>
      <c r="F324" s="2" t="s">
        <v>6253</v>
      </c>
      <c r="G324" s="2" t="s">
        <v>982</v>
      </c>
      <c r="H324" s="2" t="s">
        <v>10340</v>
      </c>
    </row>
    <row r="325" customFormat="false" ht="15" hidden="false" customHeight="false" outlineLevel="0" collapsed="false">
      <c r="A325" s="7" t="s">
        <v>3982</v>
      </c>
      <c r="B325" s="6" t="s">
        <v>3983</v>
      </c>
      <c r="C325" s="6" t="s">
        <v>3984</v>
      </c>
      <c r="D325" s="6" t="s">
        <v>2318</v>
      </c>
      <c r="E325" s="8" t="n">
        <v>92</v>
      </c>
      <c r="F325" s="6" t="s">
        <v>632</v>
      </c>
      <c r="G325" s="6" t="s">
        <v>982</v>
      </c>
      <c r="H325" s="6" t="s">
        <v>10341</v>
      </c>
    </row>
    <row r="326" customFormat="false" ht="15" hidden="false" customHeight="false" outlineLevel="0" collapsed="false">
      <c r="A326" s="3" t="s">
        <v>6053</v>
      </c>
      <c r="B326" s="2" t="s">
        <v>6054</v>
      </c>
      <c r="C326" s="2"/>
      <c r="D326" s="2" t="s">
        <v>1195</v>
      </c>
      <c r="E326" s="4" t="n">
        <v>91.76</v>
      </c>
      <c r="F326" s="2" t="s">
        <v>5837</v>
      </c>
      <c r="G326" s="2" t="s">
        <v>982</v>
      </c>
      <c r="H326" s="2" t="s">
        <v>10342</v>
      </c>
    </row>
    <row r="327" customFormat="false" ht="15" hidden="false" customHeight="false" outlineLevel="0" collapsed="false">
      <c r="A327" s="7" t="s">
        <v>5382</v>
      </c>
      <c r="B327" s="6" t="s">
        <v>5383</v>
      </c>
      <c r="C327" s="6" t="s">
        <v>5384</v>
      </c>
      <c r="D327" s="6" t="s">
        <v>2385</v>
      </c>
      <c r="E327" s="8" t="n">
        <v>90</v>
      </c>
      <c r="F327" s="6" t="s">
        <v>5285</v>
      </c>
      <c r="G327" s="6" t="s">
        <v>982</v>
      </c>
      <c r="H327" s="6" t="s">
        <v>10343</v>
      </c>
    </row>
    <row r="328" customFormat="false" ht="15" hidden="false" customHeight="false" outlineLevel="0" collapsed="false">
      <c r="A328" s="3" t="s">
        <v>5512</v>
      </c>
      <c r="B328" s="2" t="s">
        <v>5513</v>
      </c>
      <c r="C328" s="2" t="s">
        <v>5514</v>
      </c>
      <c r="D328" s="2" t="s">
        <v>2385</v>
      </c>
      <c r="E328" s="4" t="n">
        <v>90</v>
      </c>
      <c r="F328" s="2" t="s">
        <v>5285</v>
      </c>
      <c r="G328" s="2" t="s">
        <v>982</v>
      </c>
      <c r="H328" s="2" t="s">
        <v>10344</v>
      </c>
    </row>
    <row r="329" customFormat="false" ht="15" hidden="false" customHeight="false" outlineLevel="0" collapsed="false">
      <c r="A329" s="7" t="s">
        <v>9560</v>
      </c>
      <c r="B329" s="6" t="s">
        <v>9561</v>
      </c>
      <c r="C329" s="6" t="s">
        <v>9562</v>
      </c>
      <c r="D329" s="6" t="s">
        <v>55</v>
      </c>
      <c r="E329" s="8" t="n">
        <v>89</v>
      </c>
      <c r="F329" s="6" t="s">
        <v>791</v>
      </c>
      <c r="G329" s="6" t="s">
        <v>982</v>
      </c>
      <c r="H329" s="6" t="s">
        <v>10345</v>
      </c>
    </row>
    <row r="330" customFormat="false" ht="15" hidden="false" customHeight="false" outlineLevel="0" collapsed="false">
      <c r="A330" s="3" t="s">
        <v>6916</v>
      </c>
      <c r="B330" s="2" t="s">
        <v>6917</v>
      </c>
      <c r="C330" s="2" t="s">
        <v>6918</v>
      </c>
      <c r="D330" s="2"/>
      <c r="E330" s="4" t="n">
        <v>89</v>
      </c>
      <c r="F330" s="2" t="s">
        <v>6403</v>
      </c>
      <c r="G330" s="2" t="s">
        <v>982</v>
      </c>
      <c r="H330" s="2" t="s">
        <v>10346</v>
      </c>
    </row>
    <row r="331" customFormat="false" ht="15" hidden="false" customHeight="false" outlineLevel="0" collapsed="false">
      <c r="A331" s="7" t="s">
        <v>1503</v>
      </c>
      <c r="B331" s="6" t="s">
        <v>1504</v>
      </c>
      <c r="C331" s="6"/>
      <c r="D331" s="6" t="s">
        <v>55</v>
      </c>
      <c r="E331" s="8" t="n">
        <v>88</v>
      </c>
      <c r="F331" s="6" t="s">
        <v>57</v>
      </c>
      <c r="G331" s="6" t="s">
        <v>982</v>
      </c>
      <c r="H331" s="6" t="s">
        <v>10347</v>
      </c>
    </row>
    <row r="332" customFormat="false" ht="15" hidden="false" customHeight="false" outlineLevel="0" collapsed="false">
      <c r="A332" s="3" t="s">
        <v>7781</v>
      </c>
      <c r="B332" s="2" t="s">
        <v>7782</v>
      </c>
      <c r="C332" s="2" t="s">
        <v>7783</v>
      </c>
      <c r="D332" s="2" t="s">
        <v>4529</v>
      </c>
      <c r="E332" s="4" t="n">
        <v>88</v>
      </c>
      <c r="F332" s="2" t="s">
        <v>7590</v>
      </c>
      <c r="G332" s="2" t="s">
        <v>982</v>
      </c>
      <c r="H332" s="2" t="s">
        <v>10348</v>
      </c>
    </row>
    <row r="333" customFormat="false" ht="15" hidden="false" customHeight="false" outlineLevel="0" collapsed="false">
      <c r="A333" s="7" t="s">
        <v>2298</v>
      </c>
      <c r="B333" s="6" t="s">
        <v>2299</v>
      </c>
      <c r="C333" s="6" t="s">
        <v>2300</v>
      </c>
      <c r="D333" s="6" t="s">
        <v>1630</v>
      </c>
      <c r="E333" s="8" t="n">
        <v>87</v>
      </c>
      <c r="F333" s="6" t="s">
        <v>419</v>
      </c>
      <c r="G333" s="6" t="s">
        <v>982</v>
      </c>
      <c r="H333" s="6" t="s">
        <v>10349</v>
      </c>
    </row>
    <row r="334" customFormat="false" ht="15" hidden="false" customHeight="false" outlineLevel="0" collapsed="false">
      <c r="A334" s="3" t="s">
        <v>2947</v>
      </c>
      <c r="B334" s="2" t="s">
        <v>2948</v>
      </c>
      <c r="C334" s="2" t="s">
        <v>2949</v>
      </c>
      <c r="D334" s="2" t="s">
        <v>2919</v>
      </c>
      <c r="E334" s="4" t="n">
        <v>87</v>
      </c>
      <c r="F334" s="2" t="s">
        <v>419</v>
      </c>
      <c r="G334" s="2" t="s">
        <v>982</v>
      </c>
      <c r="H334" s="2" t="s">
        <v>10350</v>
      </c>
    </row>
    <row r="335" customFormat="false" ht="15" hidden="false" customHeight="false" outlineLevel="0" collapsed="false">
      <c r="A335" s="7" t="s">
        <v>5385</v>
      </c>
      <c r="B335" s="6" t="s">
        <v>5386</v>
      </c>
      <c r="C335" s="6" t="s">
        <v>5387</v>
      </c>
      <c r="D335" s="6" t="s">
        <v>2385</v>
      </c>
      <c r="E335" s="8" t="n">
        <v>87</v>
      </c>
      <c r="F335" s="6" t="s">
        <v>5285</v>
      </c>
      <c r="G335" s="6" t="s">
        <v>982</v>
      </c>
      <c r="H335" s="6" t="s">
        <v>10351</v>
      </c>
    </row>
    <row r="336" customFormat="false" ht="15" hidden="false" customHeight="false" outlineLevel="0" collapsed="false">
      <c r="A336" s="3" t="s">
        <v>1721</v>
      </c>
      <c r="B336" s="2" t="s">
        <v>1722</v>
      </c>
      <c r="C336" s="2" t="s">
        <v>1723</v>
      </c>
      <c r="D336" s="2" t="s">
        <v>1289</v>
      </c>
      <c r="E336" s="4" t="n">
        <v>86</v>
      </c>
      <c r="F336" s="2" t="s">
        <v>329</v>
      </c>
      <c r="G336" s="2" t="s">
        <v>982</v>
      </c>
      <c r="H336" s="2" t="s">
        <v>10352</v>
      </c>
    </row>
    <row r="337" customFormat="false" ht="15" hidden="false" customHeight="false" outlineLevel="0" collapsed="false">
      <c r="A337" s="7" t="s">
        <v>5397</v>
      </c>
      <c r="B337" s="6" t="s">
        <v>5398</v>
      </c>
      <c r="C337" s="6" t="s">
        <v>5399</v>
      </c>
      <c r="D337" s="6" t="s">
        <v>2385</v>
      </c>
      <c r="E337" s="8" t="n">
        <v>86</v>
      </c>
      <c r="F337" s="6" t="s">
        <v>5285</v>
      </c>
      <c r="G337" s="6" t="s">
        <v>982</v>
      </c>
      <c r="H337" s="6" t="s">
        <v>10353</v>
      </c>
    </row>
    <row r="338" customFormat="false" ht="15" hidden="false" customHeight="false" outlineLevel="0" collapsed="false">
      <c r="A338" s="3" t="s">
        <v>5376</v>
      </c>
      <c r="B338" s="2" t="s">
        <v>5377</v>
      </c>
      <c r="C338" s="2" t="s">
        <v>5378</v>
      </c>
      <c r="D338" s="2" t="s">
        <v>2385</v>
      </c>
      <c r="E338" s="4" t="n">
        <v>86</v>
      </c>
      <c r="F338" s="2" t="s">
        <v>5285</v>
      </c>
      <c r="G338" s="2" t="s">
        <v>982</v>
      </c>
      <c r="H338" s="2" t="s">
        <v>10354</v>
      </c>
    </row>
    <row r="339" customFormat="false" ht="15" hidden="false" customHeight="false" outlineLevel="0" collapsed="false">
      <c r="A339" s="7" t="s">
        <v>6584</v>
      </c>
      <c r="B339" s="6" t="s">
        <v>6585</v>
      </c>
      <c r="C339" s="6" t="s">
        <v>6586</v>
      </c>
      <c r="D339" s="6" t="s">
        <v>1024</v>
      </c>
      <c r="E339" s="8" t="n">
        <v>86</v>
      </c>
      <c r="F339" s="6" t="s">
        <v>6403</v>
      </c>
      <c r="G339" s="6" t="s">
        <v>982</v>
      </c>
      <c r="H339" s="6" t="s">
        <v>10355</v>
      </c>
    </row>
    <row r="340" customFormat="false" ht="15" hidden="false" customHeight="false" outlineLevel="0" collapsed="false">
      <c r="A340" s="3" t="s">
        <v>3498</v>
      </c>
      <c r="B340" s="2" t="s">
        <v>3499</v>
      </c>
      <c r="C340" s="2" t="s">
        <v>3500</v>
      </c>
      <c r="D340" s="2" t="s">
        <v>2522</v>
      </c>
      <c r="E340" s="4" t="n">
        <v>85</v>
      </c>
      <c r="F340" s="2" t="s">
        <v>419</v>
      </c>
      <c r="G340" s="2" t="s">
        <v>982</v>
      </c>
      <c r="H340" s="2" t="s">
        <v>10356</v>
      </c>
    </row>
    <row r="341" customFormat="false" ht="15" hidden="false" customHeight="false" outlineLevel="0" collapsed="false">
      <c r="A341" s="7" t="s">
        <v>6086</v>
      </c>
      <c r="B341" s="6" t="s">
        <v>6087</v>
      </c>
      <c r="C341" s="6" t="s">
        <v>6088</v>
      </c>
      <c r="D341" s="6" t="s">
        <v>6016</v>
      </c>
      <c r="E341" s="8" t="n">
        <v>84.1620000000001</v>
      </c>
      <c r="F341" s="6" t="s">
        <v>5837</v>
      </c>
      <c r="G341" s="6" t="s">
        <v>982</v>
      </c>
      <c r="H341" s="6" t="s">
        <v>10357</v>
      </c>
    </row>
    <row r="342" customFormat="false" ht="15" hidden="false" customHeight="false" outlineLevel="0" collapsed="false">
      <c r="A342" s="3" t="s">
        <v>8325</v>
      </c>
      <c r="B342" s="2" t="s">
        <v>8326</v>
      </c>
      <c r="C342" s="2"/>
      <c r="D342" s="2" t="s">
        <v>1195</v>
      </c>
      <c r="E342" s="4" t="n">
        <v>84</v>
      </c>
      <c r="F342" s="2" t="s">
        <v>730</v>
      </c>
      <c r="G342" s="2" t="s">
        <v>982</v>
      </c>
      <c r="H342" s="2" t="s">
        <v>10358</v>
      </c>
    </row>
    <row r="343" customFormat="false" ht="15" hidden="false" customHeight="false" outlineLevel="0" collapsed="false">
      <c r="A343" s="7" t="s">
        <v>3671</v>
      </c>
      <c r="B343" s="6" t="s">
        <v>3672</v>
      </c>
      <c r="C343" s="6" t="s">
        <v>3673</v>
      </c>
      <c r="D343" s="6" t="s">
        <v>2366</v>
      </c>
      <c r="E343" s="8" t="n">
        <v>84</v>
      </c>
      <c r="F343" s="6" t="s">
        <v>419</v>
      </c>
      <c r="G343" s="6" t="s">
        <v>982</v>
      </c>
      <c r="H343" s="6" t="s">
        <v>10359</v>
      </c>
    </row>
    <row r="344" customFormat="false" ht="15" hidden="false" customHeight="false" outlineLevel="0" collapsed="false">
      <c r="A344" s="3" t="s">
        <v>2941</v>
      </c>
      <c r="B344" s="2" t="s">
        <v>2942</v>
      </c>
      <c r="C344" s="2" t="s">
        <v>2943</v>
      </c>
      <c r="D344" s="2" t="s">
        <v>2919</v>
      </c>
      <c r="E344" s="4" t="n">
        <v>84</v>
      </c>
      <c r="F344" s="2" t="s">
        <v>419</v>
      </c>
      <c r="G344" s="2" t="s">
        <v>982</v>
      </c>
      <c r="H344" s="2" t="s">
        <v>10360</v>
      </c>
    </row>
    <row r="345" customFormat="false" ht="15" hidden="false" customHeight="false" outlineLevel="0" collapsed="false">
      <c r="A345" s="7" t="s">
        <v>5394</v>
      </c>
      <c r="B345" s="6" t="s">
        <v>5395</v>
      </c>
      <c r="C345" s="6" t="s">
        <v>5396</v>
      </c>
      <c r="D345" s="6" t="s">
        <v>2385</v>
      </c>
      <c r="E345" s="8" t="n">
        <v>84</v>
      </c>
      <c r="F345" s="6" t="s">
        <v>5285</v>
      </c>
      <c r="G345" s="6" t="s">
        <v>982</v>
      </c>
      <c r="H345" s="6" t="s">
        <v>10361</v>
      </c>
    </row>
    <row r="346" customFormat="false" ht="15" hidden="false" customHeight="false" outlineLevel="0" collapsed="false">
      <c r="A346" s="3" t="s">
        <v>6039</v>
      </c>
      <c r="B346" s="2" t="s">
        <v>6040</v>
      </c>
      <c r="C346" s="2" t="s">
        <v>6041</v>
      </c>
      <c r="D346" s="2" t="s">
        <v>1279</v>
      </c>
      <c r="E346" s="4" t="n">
        <v>84</v>
      </c>
      <c r="F346" s="2" t="s">
        <v>5837</v>
      </c>
      <c r="G346" s="2" t="s">
        <v>982</v>
      </c>
      <c r="H346" s="2" t="s">
        <v>10362</v>
      </c>
    </row>
    <row r="347" customFormat="false" ht="15" hidden="false" customHeight="false" outlineLevel="0" collapsed="false">
      <c r="A347" s="7" t="s">
        <v>3245</v>
      </c>
      <c r="B347" s="6" t="s">
        <v>3246</v>
      </c>
      <c r="C347" s="6" t="s">
        <v>3247</v>
      </c>
      <c r="D347" s="6" t="s">
        <v>2335</v>
      </c>
      <c r="E347" s="8" t="n">
        <v>83</v>
      </c>
      <c r="F347" s="6" t="s">
        <v>419</v>
      </c>
      <c r="G347" s="6" t="s">
        <v>982</v>
      </c>
      <c r="H347" s="6" t="s">
        <v>10363</v>
      </c>
    </row>
    <row r="348" customFormat="false" ht="15" hidden="false" customHeight="false" outlineLevel="0" collapsed="false">
      <c r="A348" s="3" t="s">
        <v>8497</v>
      </c>
      <c r="B348" s="2" t="s">
        <v>8498</v>
      </c>
      <c r="C348" s="2"/>
      <c r="D348" s="2"/>
      <c r="E348" s="4" t="n">
        <v>82</v>
      </c>
      <c r="F348" s="2" t="s">
        <v>751</v>
      </c>
      <c r="G348" s="2" t="s">
        <v>982</v>
      </c>
      <c r="H348" s="2" t="s">
        <v>8498</v>
      </c>
    </row>
    <row r="349" customFormat="false" ht="15" hidden="false" customHeight="false" outlineLevel="0" collapsed="false">
      <c r="A349" s="7" t="s">
        <v>5442</v>
      </c>
      <c r="B349" s="6" t="s">
        <v>5443</v>
      </c>
      <c r="C349" s="6" t="s">
        <v>5444</v>
      </c>
      <c r="D349" s="6" t="s">
        <v>2385</v>
      </c>
      <c r="E349" s="8" t="n">
        <v>82</v>
      </c>
      <c r="F349" s="6" t="s">
        <v>5285</v>
      </c>
      <c r="G349" s="6" t="s">
        <v>982</v>
      </c>
      <c r="H349" s="6" t="s">
        <v>10364</v>
      </c>
    </row>
    <row r="350" customFormat="false" ht="15" hidden="false" customHeight="false" outlineLevel="0" collapsed="false">
      <c r="A350" s="3" t="s">
        <v>4542</v>
      </c>
      <c r="B350" s="2" t="s">
        <v>4543</v>
      </c>
      <c r="C350" s="2" t="s">
        <v>4544</v>
      </c>
      <c r="D350" s="2" t="s">
        <v>3869</v>
      </c>
      <c r="E350" s="4" t="n">
        <v>81</v>
      </c>
      <c r="F350" s="2" t="s">
        <v>632</v>
      </c>
      <c r="G350" s="2" t="s">
        <v>982</v>
      </c>
      <c r="H350" s="2" t="s">
        <v>10365</v>
      </c>
    </row>
    <row r="351" customFormat="false" ht="22.35" hidden="false" customHeight="false" outlineLevel="0" collapsed="false">
      <c r="A351" s="7" t="s">
        <v>4075</v>
      </c>
      <c r="B351" s="6" t="s">
        <v>4076</v>
      </c>
      <c r="C351" s="6" t="s">
        <v>4077</v>
      </c>
      <c r="D351" s="6" t="s">
        <v>453</v>
      </c>
      <c r="E351" s="8" t="n">
        <v>81</v>
      </c>
      <c r="F351" s="6" t="s">
        <v>632</v>
      </c>
      <c r="G351" s="6" t="s">
        <v>982</v>
      </c>
      <c r="H351" s="6" t="s">
        <v>10366</v>
      </c>
    </row>
    <row r="352" customFormat="false" ht="15" hidden="false" customHeight="false" outlineLevel="0" collapsed="false">
      <c r="A352" s="3" t="s">
        <v>5413</v>
      </c>
      <c r="B352" s="2" t="s">
        <v>5414</v>
      </c>
      <c r="C352" s="2" t="s">
        <v>5415</v>
      </c>
      <c r="D352" s="2" t="s">
        <v>2522</v>
      </c>
      <c r="E352" s="4" t="n">
        <v>80</v>
      </c>
      <c r="F352" s="2" t="s">
        <v>5285</v>
      </c>
      <c r="G352" s="2" t="s">
        <v>982</v>
      </c>
      <c r="H352" s="2" t="s">
        <v>10367</v>
      </c>
    </row>
    <row r="353" customFormat="false" ht="15" hidden="false" customHeight="false" outlineLevel="0" collapsed="false">
      <c r="A353" s="7" t="s">
        <v>2906</v>
      </c>
      <c r="B353" s="6" t="s">
        <v>2907</v>
      </c>
      <c r="C353" s="6" t="s">
        <v>2908</v>
      </c>
      <c r="D353" s="6" t="s">
        <v>2909</v>
      </c>
      <c r="E353" s="8" t="n">
        <v>80</v>
      </c>
      <c r="F353" s="6" t="s">
        <v>419</v>
      </c>
      <c r="G353" s="6" t="s">
        <v>982</v>
      </c>
      <c r="H353" s="6" t="s">
        <v>10368</v>
      </c>
    </row>
    <row r="354" customFormat="false" ht="15" hidden="false" customHeight="false" outlineLevel="0" collapsed="false">
      <c r="A354" s="3" t="s">
        <v>5343</v>
      </c>
      <c r="B354" s="2" t="s">
        <v>5344</v>
      </c>
      <c r="C354" s="2" t="s">
        <v>5345</v>
      </c>
      <c r="D354" s="2" t="s">
        <v>2385</v>
      </c>
      <c r="E354" s="4" t="n">
        <v>80</v>
      </c>
      <c r="F354" s="2" t="s">
        <v>5285</v>
      </c>
      <c r="G354" s="2" t="s">
        <v>982</v>
      </c>
      <c r="H354" s="2" t="s">
        <v>10369</v>
      </c>
    </row>
    <row r="355" customFormat="false" ht="15" hidden="false" customHeight="false" outlineLevel="0" collapsed="false">
      <c r="A355" s="7" t="s">
        <v>7351</v>
      </c>
      <c r="B355" s="6" t="s">
        <v>7352</v>
      </c>
      <c r="C355" s="6" t="s">
        <v>7353</v>
      </c>
      <c r="D355" s="6" t="s">
        <v>7348</v>
      </c>
      <c r="E355" s="8" t="n">
        <v>80</v>
      </c>
      <c r="F355" s="6" t="s">
        <v>721</v>
      </c>
      <c r="G355" s="6" t="s">
        <v>982</v>
      </c>
      <c r="H355" s="6" t="s">
        <v>10370</v>
      </c>
    </row>
    <row r="356" customFormat="false" ht="15" hidden="false" customHeight="false" outlineLevel="0" collapsed="false">
      <c r="A356" s="3" t="s">
        <v>7101</v>
      </c>
      <c r="B356" s="2" t="s">
        <v>7102</v>
      </c>
      <c r="C356" s="2" t="s">
        <v>7103</v>
      </c>
      <c r="D356" s="2" t="s">
        <v>1707</v>
      </c>
      <c r="E356" s="4" t="n">
        <v>80</v>
      </c>
      <c r="F356" s="2" t="s">
        <v>721</v>
      </c>
      <c r="G356" s="2" t="s">
        <v>982</v>
      </c>
      <c r="H356" s="2" t="s">
        <v>10371</v>
      </c>
    </row>
    <row r="357" customFormat="false" ht="15" hidden="false" customHeight="false" outlineLevel="0" collapsed="false">
      <c r="A357" s="7" t="s">
        <v>5755</v>
      </c>
      <c r="B357" s="6" t="s">
        <v>5756</v>
      </c>
      <c r="C357" s="6" t="s">
        <v>5751</v>
      </c>
      <c r="D357" s="6" t="s">
        <v>1707</v>
      </c>
      <c r="E357" s="8" t="n">
        <v>80</v>
      </c>
      <c r="F357" s="6" t="s">
        <v>5285</v>
      </c>
      <c r="G357" s="6" t="s">
        <v>982</v>
      </c>
      <c r="H357" s="6" t="s">
        <v>10372</v>
      </c>
    </row>
    <row r="358" customFormat="false" ht="15" hidden="false" customHeight="false" outlineLevel="0" collapsed="false">
      <c r="A358" s="3" t="s">
        <v>8348</v>
      </c>
      <c r="B358" s="2" t="s">
        <v>8349</v>
      </c>
      <c r="C358" s="2" t="s">
        <v>8350</v>
      </c>
      <c r="D358" s="2" t="s">
        <v>1195</v>
      </c>
      <c r="E358" s="4" t="n">
        <v>80</v>
      </c>
      <c r="F358" s="2" t="s">
        <v>730</v>
      </c>
      <c r="G358" s="2" t="s">
        <v>982</v>
      </c>
      <c r="H358" s="2" t="s">
        <v>10373</v>
      </c>
    </row>
    <row r="359" customFormat="false" ht="15" hidden="false" customHeight="false" outlineLevel="0" collapsed="false">
      <c r="A359" s="7" t="s">
        <v>7404</v>
      </c>
      <c r="B359" s="6" t="s">
        <v>7405</v>
      </c>
      <c r="C359" s="6" t="s">
        <v>7406</v>
      </c>
      <c r="D359" s="6" t="s">
        <v>7384</v>
      </c>
      <c r="E359" s="8" t="n">
        <v>79</v>
      </c>
      <c r="F359" s="6" t="s">
        <v>721</v>
      </c>
      <c r="G359" s="6" t="s">
        <v>982</v>
      </c>
      <c r="H359" s="6" t="s">
        <v>10374</v>
      </c>
    </row>
    <row r="360" customFormat="false" ht="15" hidden="false" customHeight="false" outlineLevel="0" collapsed="false">
      <c r="A360" s="3" t="s">
        <v>5286</v>
      </c>
      <c r="B360" s="2" t="s">
        <v>5287</v>
      </c>
      <c r="C360" s="2" t="s">
        <v>5288</v>
      </c>
      <c r="D360" s="2" t="s">
        <v>2385</v>
      </c>
      <c r="E360" s="4" t="n">
        <v>79</v>
      </c>
      <c r="F360" s="2" t="s">
        <v>5285</v>
      </c>
      <c r="G360" s="2" t="s">
        <v>982</v>
      </c>
      <c r="H360" s="2" t="s">
        <v>10375</v>
      </c>
    </row>
    <row r="361" customFormat="false" ht="15" hidden="false" customHeight="false" outlineLevel="0" collapsed="false">
      <c r="A361" s="7" t="s">
        <v>6254</v>
      </c>
      <c r="B361" s="6" t="s">
        <v>6255</v>
      </c>
      <c r="C361" s="6" t="s">
        <v>6256</v>
      </c>
      <c r="D361" s="6" t="s">
        <v>1289</v>
      </c>
      <c r="E361" s="8" t="n">
        <v>79</v>
      </c>
      <c r="F361" s="6" t="s">
        <v>6253</v>
      </c>
      <c r="G361" s="6" t="s">
        <v>982</v>
      </c>
      <c r="H361" s="6" t="s">
        <v>10376</v>
      </c>
    </row>
    <row r="362" customFormat="false" ht="15" hidden="false" customHeight="false" outlineLevel="0" collapsed="false">
      <c r="A362" s="3" t="s">
        <v>1172</v>
      </c>
      <c r="B362" s="2" t="s">
        <v>1173</v>
      </c>
      <c r="C362" s="2" t="s">
        <v>1174</v>
      </c>
      <c r="D362" s="2" t="s">
        <v>55</v>
      </c>
      <c r="E362" s="4" t="n">
        <v>78</v>
      </c>
      <c r="F362" s="2" t="s">
        <v>19</v>
      </c>
      <c r="G362" s="2" t="s">
        <v>982</v>
      </c>
      <c r="H362" s="2" t="s">
        <v>10377</v>
      </c>
    </row>
    <row r="363" customFormat="false" ht="15" hidden="false" customHeight="false" outlineLevel="0" collapsed="false">
      <c r="A363" s="7" t="s">
        <v>2703</v>
      </c>
      <c r="B363" s="6" t="s">
        <v>2704</v>
      </c>
      <c r="C363" s="6" t="s">
        <v>2705</v>
      </c>
      <c r="D363" s="6" t="s">
        <v>1630</v>
      </c>
      <c r="E363" s="8" t="n">
        <v>78</v>
      </c>
      <c r="F363" s="6" t="s">
        <v>419</v>
      </c>
      <c r="G363" s="6" t="s">
        <v>982</v>
      </c>
      <c r="H363" s="6" t="s">
        <v>10378</v>
      </c>
    </row>
    <row r="364" customFormat="false" ht="15" hidden="false" customHeight="false" outlineLevel="0" collapsed="false">
      <c r="A364" s="3" t="s">
        <v>3915</v>
      </c>
      <c r="B364" s="2" t="s">
        <v>3916</v>
      </c>
      <c r="C364" s="2" t="s">
        <v>3917</v>
      </c>
      <c r="D364" s="2" t="s">
        <v>2318</v>
      </c>
      <c r="E364" s="4" t="n">
        <v>78</v>
      </c>
      <c r="F364" s="2" t="s">
        <v>632</v>
      </c>
      <c r="G364" s="2" t="s">
        <v>982</v>
      </c>
      <c r="H364" s="2" t="s">
        <v>10379</v>
      </c>
    </row>
    <row r="365" customFormat="false" ht="15" hidden="false" customHeight="false" outlineLevel="0" collapsed="false">
      <c r="A365" s="7" t="s">
        <v>5400</v>
      </c>
      <c r="B365" s="6" t="s">
        <v>5401</v>
      </c>
      <c r="C365" s="6" t="s">
        <v>5402</v>
      </c>
      <c r="D365" s="6" t="s">
        <v>2385</v>
      </c>
      <c r="E365" s="8" t="n">
        <v>78</v>
      </c>
      <c r="F365" s="6" t="s">
        <v>5285</v>
      </c>
      <c r="G365" s="6" t="s">
        <v>982</v>
      </c>
      <c r="H365" s="6" t="s">
        <v>10380</v>
      </c>
    </row>
    <row r="366" customFormat="false" ht="15" hidden="false" customHeight="false" outlineLevel="0" collapsed="false">
      <c r="A366" s="3" t="s">
        <v>6446</v>
      </c>
      <c r="B366" s="2" t="s">
        <v>6447</v>
      </c>
      <c r="C366" s="2" t="s">
        <v>6448</v>
      </c>
      <c r="D366" s="2"/>
      <c r="E366" s="4" t="n">
        <v>78</v>
      </c>
      <c r="F366" s="2" t="s">
        <v>6403</v>
      </c>
      <c r="G366" s="2" t="s">
        <v>982</v>
      </c>
      <c r="H366" s="2" t="s">
        <v>10381</v>
      </c>
    </row>
    <row r="367" customFormat="false" ht="15" hidden="false" customHeight="false" outlineLevel="0" collapsed="false">
      <c r="A367" s="7" t="s">
        <v>994</v>
      </c>
      <c r="B367" s="6" t="s">
        <v>995</v>
      </c>
      <c r="C367" s="6" t="s">
        <v>996</v>
      </c>
      <c r="D367" s="6" t="s">
        <v>16</v>
      </c>
      <c r="E367" s="8" t="n">
        <v>77</v>
      </c>
      <c r="F367" s="6" t="s">
        <v>19</v>
      </c>
      <c r="G367" s="6" t="s">
        <v>982</v>
      </c>
      <c r="H367" s="6" t="s">
        <v>10382</v>
      </c>
    </row>
    <row r="368" customFormat="false" ht="15" hidden="false" customHeight="false" outlineLevel="0" collapsed="false">
      <c r="A368" s="3" t="s">
        <v>5361</v>
      </c>
      <c r="B368" s="2" t="s">
        <v>5362</v>
      </c>
      <c r="C368" s="2" t="s">
        <v>5363</v>
      </c>
      <c r="D368" s="2" t="s">
        <v>2385</v>
      </c>
      <c r="E368" s="4" t="n">
        <v>77</v>
      </c>
      <c r="F368" s="2" t="s">
        <v>5285</v>
      </c>
      <c r="G368" s="2" t="s">
        <v>982</v>
      </c>
      <c r="H368" s="2" t="s">
        <v>10383</v>
      </c>
    </row>
    <row r="369" customFormat="false" ht="15" hidden="false" customHeight="false" outlineLevel="0" collapsed="false">
      <c r="A369" s="7" t="s">
        <v>6882</v>
      </c>
      <c r="B369" s="6" t="s">
        <v>6883</v>
      </c>
      <c r="C369" s="6" t="s">
        <v>6884</v>
      </c>
      <c r="D369" s="6" t="s">
        <v>6486</v>
      </c>
      <c r="E369" s="8" t="n">
        <v>77</v>
      </c>
      <c r="F369" s="6" t="s">
        <v>6403</v>
      </c>
      <c r="G369" s="6" t="s">
        <v>982</v>
      </c>
      <c r="H369" s="6" t="s">
        <v>10384</v>
      </c>
    </row>
    <row r="370" customFormat="false" ht="15" hidden="false" customHeight="false" outlineLevel="0" collapsed="false">
      <c r="A370" s="3" t="s">
        <v>8527</v>
      </c>
      <c r="B370" s="2" t="s">
        <v>8528</v>
      </c>
      <c r="C370" s="2" t="s">
        <v>8529</v>
      </c>
      <c r="D370" s="2" t="s">
        <v>1279</v>
      </c>
      <c r="E370" s="4" t="n">
        <v>77</v>
      </c>
      <c r="F370" s="2" t="s">
        <v>751</v>
      </c>
      <c r="G370" s="2" t="s">
        <v>982</v>
      </c>
      <c r="H370" s="2" t="s">
        <v>10385</v>
      </c>
    </row>
    <row r="371" customFormat="false" ht="22.35" hidden="false" customHeight="false" outlineLevel="0" collapsed="false">
      <c r="A371" s="7" t="s">
        <v>1178</v>
      </c>
      <c r="B371" s="6" t="s">
        <v>1179</v>
      </c>
      <c r="C371" s="6" t="s">
        <v>1180</v>
      </c>
      <c r="D371" s="6" t="s">
        <v>55</v>
      </c>
      <c r="E371" s="8" t="n">
        <v>76</v>
      </c>
      <c r="F371" s="6" t="s">
        <v>19</v>
      </c>
      <c r="G371" s="6" t="s">
        <v>982</v>
      </c>
      <c r="H371" s="6" t="s">
        <v>10386</v>
      </c>
    </row>
    <row r="372" customFormat="false" ht="15" hidden="false" customHeight="false" outlineLevel="0" collapsed="false">
      <c r="A372" s="3" t="s">
        <v>8574</v>
      </c>
      <c r="B372" s="2" t="s">
        <v>8575</v>
      </c>
      <c r="C372" s="2"/>
      <c r="D372" s="2"/>
      <c r="E372" s="4" t="n">
        <v>76</v>
      </c>
      <c r="F372" s="2" t="s">
        <v>751</v>
      </c>
      <c r="G372" s="2" t="s">
        <v>982</v>
      </c>
      <c r="H372" s="2" t="s">
        <v>8575</v>
      </c>
    </row>
    <row r="373" customFormat="false" ht="15" hidden="false" customHeight="false" outlineLevel="0" collapsed="false">
      <c r="A373" s="7" t="s">
        <v>8292</v>
      </c>
      <c r="B373" s="6" t="s">
        <v>8293</v>
      </c>
      <c r="C373" s="6" t="s">
        <v>8294</v>
      </c>
      <c r="D373" s="6" t="s">
        <v>3362</v>
      </c>
      <c r="E373" s="8" t="n">
        <v>76</v>
      </c>
      <c r="F373" s="6" t="s">
        <v>730</v>
      </c>
      <c r="G373" s="6" t="s">
        <v>982</v>
      </c>
      <c r="H373" s="6" t="s">
        <v>10387</v>
      </c>
    </row>
    <row r="374" customFormat="false" ht="15" hidden="false" customHeight="false" outlineLevel="0" collapsed="false">
      <c r="A374" s="3" t="s">
        <v>8372</v>
      </c>
      <c r="B374" s="2" t="s">
        <v>8373</v>
      </c>
      <c r="C374" s="2" t="s">
        <v>8374</v>
      </c>
      <c r="D374" s="2" t="s">
        <v>55</v>
      </c>
      <c r="E374" s="4" t="n">
        <v>75</v>
      </c>
      <c r="F374" s="2" t="s">
        <v>730</v>
      </c>
      <c r="G374" s="2" t="s">
        <v>982</v>
      </c>
      <c r="H374" s="2" t="s">
        <v>10388</v>
      </c>
    </row>
    <row r="375" customFormat="false" ht="15" hidden="false" customHeight="false" outlineLevel="0" collapsed="false">
      <c r="A375" s="7" t="s">
        <v>2295</v>
      </c>
      <c r="B375" s="6" t="s">
        <v>2296</v>
      </c>
      <c r="C375" s="6" t="s">
        <v>2297</v>
      </c>
      <c r="D375" s="6" t="s">
        <v>1630</v>
      </c>
      <c r="E375" s="8" t="n">
        <v>75</v>
      </c>
      <c r="F375" s="6" t="s">
        <v>419</v>
      </c>
      <c r="G375" s="6" t="s">
        <v>982</v>
      </c>
      <c r="H375" s="6" t="s">
        <v>10389</v>
      </c>
    </row>
    <row r="376" customFormat="false" ht="15" hidden="false" customHeight="false" outlineLevel="0" collapsed="false">
      <c r="A376" s="3" t="s">
        <v>6272</v>
      </c>
      <c r="B376" s="2" t="s">
        <v>6273</v>
      </c>
      <c r="C376" s="2" t="s">
        <v>6274</v>
      </c>
      <c r="D376" s="2" t="s">
        <v>1630</v>
      </c>
      <c r="E376" s="4" t="n">
        <v>75</v>
      </c>
      <c r="F376" s="2" t="s">
        <v>6253</v>
      </c>
      <c r="G376" s="2" t="s">
        <v>982</v>
      </c>
      <c r="H376" s="2" t="s">
        <v>10390</v>
      </c>
    </row>
    <row r="377" customFormat="false" ht="15" hidden="false" customHeight="false" outlineLevel="0" collapsed="false">
      <c r="A377" s="7" t="s">
        <v>1901</v>
      </c>
      <c r="B377" s="6" t="s">
        <v>1902</v>
      </c>
      <c r="C377" s="6" t="s">
        <v>1903</v>
      </c>
      <c r="D377" s="6" t="s">
        <v>1856</v>
      </c>
      <c r="E377" s="8" t="n">
        <v>75</v>
      </c>
      <c r="F377" s="6" t="s">
        <v>1842</v>
      </c>
      <c r="G377" s="6" t="s">
        <v>982</v>
      </c>
      <c r="H377" s="6" t="s">
        <v>10391</v>
      </c>
    </row>
    <row r="378" customFormat="false" ht="15" hidden="false" customHeight="false" outlineLevel="0" collapsed="false">
      <c r="A378" s="3" t="s">
        <v>5346</v>
      </c>
      <c r="B378" s="2" t="s">
        <v>5347</v>
      </c>
      <c r="C378" s="2" t="s">
        <v>5348</v>
      </c>
      <c r="D378" s="2" t="s">
        <v>2385</v>
      </c>
      <c r="E378" s="4" t="n">
        <v>75</v>
      </c>
      <c r="F378" s="2" t="s">
        <v>5285</v>
      </c>
      <c r="G378" s="2" t="s">
        <v>982</v>
      </c>
      <c r="H378" s="2" t="s">
        <v>10392</v>
      </c>
    </row>
    <row r="379" customFormat="false" ht="15" hidden="false" customHeight="false" outlineLevel="0" collapsed="false">
      <c r="A379" s="7" t="s">
        <v>7381</v>
      </c>
      <c r="B379" s="6" t="s">
        <v>7382</v>
      </c>
      <c r="C379" s="6" t="s">
        <v>7383</v>
      </c>
      <c r="D379" s="6" t="s">
        <v>7384</v>
      </c>
      <c r="E379" s="8" t="n">
        <v>74</v>
      </c>
      <c r="F379" s="6" t="s">
        <v>721</v>
      </c>
      <c r="G379" s="6" t="s">
        <v>982</v>
      </c>
      <c r="H379" s="6" t="s">
        <v>10393</v>
      </c>
    </row>
    <row r="380" customFormat="false" ht="15" hidden="false" customHeight="false" outlineLevel="0" collapsed="false">
      <c r="A380" s="3" t="s">
        <v>5445</v>
      </c>
      <c r="B380" s="2" t="s">
        <v>5446</v>
      </c>
      <c r="C380" s="2" t="s">
        <v>5447</v>
      </c>
      <c r="D380" s="2" t="s">
        <v>2385</v>
      </c>
      <c r="E380" s="4" t="n">
        <v>74</v>
      </c>
      <c r="F380" s="2" t="s">
        <v>5285</v>
      </c>
      <c r="G380" s="2" t="s">
        <v>982</v>
      </c>
      <c r="H380" s="2" t="s">
        <v>10394</v>
      </c>
    </row>
    <row r="381" customFormat="false" ht="15" hidden="false" customHeight="false" outlineLevel="0" collapsed="false">
      <c r="A381" s="7" t="s">
        <v>1634</v>
      </c>
      <c r="B381" s="6" t="s">
        <v>1635</v>
      </c>
      <c r="C381" s="6"/>
      <c r="D381" s="6" t="s">
        <v>1289</v>
      </c>
      <c r="E381" s="8" t="n">
        <v>73</v>
      </c>
      <c r="F381" s="6" t="s">
        <v>329</v>
      </c>
      <c r="G381" s="6" t="s">
        <v>982</v>
      </c>
      <c r="H381" s="6" t="s">
        <v>10395</v>
      </c>
    </row>
    <row r="382" customFormat="false" ht="22.35" hidden="false" customHeight="false" outlineLevel="0" collapsed="false">
      <c r="A382" s="3" t="s">
        <v>7156</v>
      </c>
      <c r="B382" s="2" t="s">
        <v>7157</v>
      </c>
      <c r="C382" s="2" t="s">
        <v>7158</v>
      </c>
      <c r="D382" s="2" t="s">
        <v>453</v>
      </c>
      <c r="E382" s="4" t="n">
        <v>73</v>
      </c>
      <c r="F382" s="2" t="s">
        <v>721</v>
      </c>
      <c r="G382" s="2" t="s">
        <v>982</v>
      </c>
      <c r="H382" s="2" t="s">
        <v>10396</v>
      </c>
    </row>
    <row r="383" customFormat="false" ht="15" hidden="false" customHeight="false" outlineLevel="0" collapsed="false">
      <c r="A383" s="7" t="s">
        <v>7553</v>
      </c>
      <c r="B383" s="6" t="s">
        <v>7554</v>
      </c>
      <c r="C383" s="6"/>
      <c r="D383" s="6" t="s">
        <v>6337</v>
      </c>
      <c r="E383" s="8" t="n">
        <v>72</v>
      </c>
      <c r="F383" s="6" t="s">
        <v>721</v>
      </c>
      <c r="G383" s="6" t="s">
        <v>982</v>
      </c>
      <c r="H383" s="6" t="s">
        <v>10397</v>
      </c>
    </row>
    <row r="384" customFormat="false" ht="15" hidden="false" customHeight="false" outlineLevel="0" collapsed="false">
      <c r="A384" s="3" t="s">
        <v>4072</v>
      </c>
      <c r="B384" s="2" t="s">
        <v>4073</v>
      </c>
      <c r="C384" s="2" t="s">
        <v>4074</v>
      </c>
      <c r="D384" s="2" t="s">
        <v>453</v>
      </c>
      <c r="E384" s="4" t="n">
        <v>72</v>
      </c>
      <c r="F384" s="2" t="s">
        <v>632</v>
      </c>
      <c r="G384" s="2" t="s">
        <v>982</v>
      </c>
      <c r="H384" s="2" t="s">
        <v>10398</v>
      </c>
    </row>
    <row r="385" customFormat="false" ht="15" hidden="false" customHeight="false" outlineLevel="0" collapsed="false">
      <c r="A385" s="7" t="s">
        <v>1714</v>
      </c>
      <c r="B385" s="6" t="s">
        <v>1715</v>
      </c>
      <c r="C385" s="6"/>
      <c r="D385" s="6"/>
      <c r="E385" s="8" t="n">
        <v>71</v>
      </c>
      <c r="F385" s="6" t="s">
        <v>329</v>
      </c>
      <c r="G385" s="6" t="s">
        <v>982</v>
      </c>
      <c r="H385" s="6" t="s">
        <v>10399</v>
      </c>
    </row>
    <row r="386" customFormat="false" ht="15" hidden="false" customHeight="false" outlineLevel="0" collapsed="false">
      <c r="A386" s="3" t="s">
        <v>5963</v>
      </c>
      <c r="B386" s="2" t="s">
        <v>5964</v>
      </c>
      <c r="C386" s="2" t="s">
        <v>5965</v>
      </c>
      <c r="D386" s="2" t="s">
        <v>55</v>
      </c>
      <c r="E386" s="4" t="n">
        <v>71</v>
      </c>
      <c r="F386" s="2" t="s">
        <v>5837</v>
      </c>
      <c r="G386" s="2" t="s">
        <v>982</v>
      </c>
      <c r="H386" s="2" t="s">
        <v>10400</v>
      </c>
    </row>
    <row r="387" customFormat="false" ht="15" hidden="false" customHeight="false" outlineLevel="0" collapsed="false">
      <c r="A387" s="7" t="s">
        <v>1857</v>
      </c>
      <c r="B387" s="6" t="s">
        <v>1858</v>
      </c>
      <c r="C387" s="6" t="s">
        <v>1859</v>
      </c>
      <c r="D387" s="6" t="s">
        <v>1860</v>
      </c>
      <c r="E387" s="8" t="n">
        <v>71</v>
      </c>
      <c r="F387" s="6" t="s">
        <v>1842</v>
      </c>
      <c r="G387" s="6" t="s">
        <v>982</v>
      </c>
      <c r="H387" s="6" t="s">
        <v>10401</v>
      </c>
    </row>
    <row r="388" customFormat="false" ht="15" hidden="false" customHeight="false" outlineLevel="0" collapsed="false">
      <c r="A388" s="3" t="s">
        <v>7402</v>
      </c>
      <c r="B388" s="2" t="s">
        <v>7403</v>
      </c>
      <c r="C388" s="2"/>
      <c r="D388" s="2" t="s">
        <v>7384</v>
      </c>
      <c r="E388" s="4" t="n">
        <v>71</v>
      </c>
      <c r="F388" s="2" t="s">
        <v>721</v>
      </c>
      <c r="G388" s="2" t="s">
        <v>982</v>
      </c>
      <c r="H388" s="2" t="s">
        <v>10402</v>
      </c>
    </row>
    <row r="389" customFormat="false" ht="15" hidden="false" customHeight="false" outlineLevel="0" collapsed="false">
      <c r="A389" s="7" t="s">
        <v>5493</v>
      </c>
      <c r="B389" s="6" t="s">
        <v>5494</v>
      </c>
      <c r="C389" s="6" t="s">
        <v>5495</v>
      </c>
      <c r="D389" s="6" t="s">
        <v>2385</v>
      </c>
      <c r="E389" s="8" t="n">
        <v>71</v>
      </c>
      <c r="F389" s="6" t="s">
        <v>5285</v>
      </c>
      <c r="G389" s="6" t="s">
        <v>982</v>
      </c>
      <c r="H389" s="6" t="s">
        <v>10403</v>
      </c>
    </row>
    <row r="390" customFormat="false" ht="15" hidden="false" customHeight="false" outlineLevel="0" collapsed="false">
      <c r="A390" s="3" t="s">
        <v>6487</v>
      </c>
      <c r="B390" s="2" t="s">
        <v>6488</v>
      </c>
      <c r="C390" s="2" t="s">
        <v>6489</v>
      </c>
      <c r="D390" s="2" t="s">
        <v>6486</v>
      </c>
      <c r="E390" s="4" t="n">
        <v>71</v>
      </c>
      <c r="F390" s="2" t="s">
        <v>6403</v>
      </c>
      <c r="G390" s="2" t="s">
        <v>982</v>
      </c>
      <c r="H390" s="2" t="s">
        <v>10404</v>
      </c>
    </row>
    <row r="391" customFormat="false" ht="22.35" hidden="false" customHeight="false" outlineLevel="0" collapsed="false">
      <c r="A391" s="7" t="s">
        <v>1181</v>
      </c>
      <c r="B391" s="6" t="s">
        <v>1182</v>
      </c>
      <c r="C391" s="6" t="s">
        <v>1183</v>
      </c>
      <c r="D391" s="6" t="s">
        <v>55</v>
      </c>
      <c r="E391" s="8" t="n">
        <v>69</v>
      </c>
      <c r="F391" s="6" t="s">
        <v>19</v>
      </c>
      <c r="G391" s="6" t="s">
        <v>982</v>
      </c>
      <c r="H391" s="6" t="s">
        <v>10405</v>
      </c>
    </row>
    <row r="392" customFormat="false" ht="15" hidden="false" customHeight="false" outlineLevel="0" collapsed="false">
      <c r="A392" s="3" t="s">
        <v>7238</v>
      </c>
      <c r="B392" s="2" t="s">
        <v>7239</v>
      </c>
      <c r="C392" s="2" t="s">
        <v>7240</v>
      </c>
      <c r="D392" s="2" t="s">
        <v>7231</v>
      </c>
      <c r="E392" s="4" t="n">
        <v>69</v>
      </c>
      <c r="F392" s="2" t="s">
        <v>721</v>
      </c>
      <c r="G392" s="2" t="s">
        <v>982</v>
      </c>
      <c r="H392" s="2" t="s">
        <v>10406</v>
      </c>
    </row>
    <row r="393" customFormat="false" ht="15" hidden="false" customHeight="false" outlineLevel="0" collapsed="false">
      <c r="A393" s="7" t="s">
        <v>2191</v>
      </c>
      <c r="B393" s="6" t="s">
        <v>2192</v>
      </c>
      <c r="C393" s="6"/>
      <c r="D393" s="6" t="s">
        <v>1301</v>
      </c>
      <c r="E393" s="8" t="n">
        <v>69</v>
      </c>
      <c r="F393" s="6" t="s">
        <v>419</v>
      </c>
      <c r="G393" s="6" t="s">
        <v>982</v>
      </c>
      <c r="H393" s="6" t="s">
        <v>10407</v>
      </c>
    </row>
    <row r="394" customFormat="false" ht="15" hidden="false" customHeight="false" outlineLevel="0" collapsed="false">
      <c r="A394" s="3" t="s">
        <v>9593</v>
      </c>
      <c r="B394" s="2" t="s">
        <v>9594</v>
      </c>
      <c r="C394" s="2" t="s">
        <v>9595</v>
      </c>
      <c r="D394" s="2" t="s">
        <v>1293</v>
      </c>
      <c r="E394" s="4" t="n">
        <v>69</v>
      </c>
      <c r="F394" s="2" t="s">
        <v>791</v>
      </c>
      <c r="G394" s="2" t="s">
        <v>982</v>
      </c>
      <c r="H394" s="2" t="s">
        <v>10408</v>
      </c>
    </row>
    <row r="395" customFormat="false" ht="22.35" hidden="false" customHeight="false" outlineLevel="0" collapsed="false">
      <c r="A395" s="7" t="s">
        <v>9338</v>
      </c>
      <c r="B395" s="6" t="s">
        <v>9339</v>
      </c>
      <c r="C395" s="6" t="s">
        <v>9340</v>
      </c>
      <c r="D395" s="6" t="s">
        <v>2249</v>
      </c>
      <c r="E395" s="8" t="n">
        <v>69</v>
      </c>
      <c r="F395" s="6" t="s">
        <v>791</v>
      </c>
      <c r="G395" s="6" t="s">
        <v>982</v>
      </c>
      <c r="H395" s="6" t="s">
        <v>10409</v>
      </c>
    </row>
    <row r="396" customFormat="false" ht="15" hidden="false" customHeight="false" outlineLevel="0" collapsed="false">
      <c r="A396" s="3" t="s">
        <v>6379</v>
      </c>
      <c r="B396" s="2" t="s">
        <v>6380</v>
      </c>
      <c r="C396" s="2" t="s">
        <v>6381</v>
      </c>
      <c r="D396" s="2" t="s">
        <v>1289</v>
      </c>
      <c r="E396" s="4" t="n">
        <v>68</v>
      </c>
      <c r="F396" s="2" t="s">
        <v>6253</v>
      </c>
      <c r="G396" s="2" t="s">
        <v>982</v>
      </c>
      <c r="H396" s="2" t="s">
        <v>10410</v>
      </c>
    </row>
    <row r="397" customFormat="false" ht="15" hidden="false" customHeight="false" outlineLevel="0" collapsed="false">
      <c r="A397" s="7" t="s">
        <v>1456</v>
      </c>
      <c r="B397" s="6" t="s">
        <v>1457</v>
      </c>
      <c r="C397" s="6"/>
      <c r="D397" s="6" t="s">
        <v>55</v>
      </c>
      <c r="E397" s="8" t="n">
        <v>68</v>
      </c>
      <c r="F397" s="6" t="s">
        <v>57</v>
      </c>
      <c r="G397" s="6" t="s">
        <v>982</v>
      </c>
      <c r="H397" s="6" t="s">
        <v>10411</v>
      </c>
    </row>
    <row r="398" customFormat="false" ht="15" hidden="false" customHeight="false" outlineLevel="0" collapsed="false">
      <c r="A398" s="3" t="s">
        <v>6335</v>
      </c>
      <c r="B398" s="2" t="s">
        <v>6336</v>
      </c>
      <c r="C398" s="2"/>
      <c r="D398" s="2" t="s">
        <v>6337</v>
      </c>
      <c r="E398" s="4" t="n">
        <v>68</v>
      </c>
      <c r="F398" s="2" t="s">
        <v>6253</v>
      </c>
      <c r="G398" s="2" t="s">
        <v>982</v>
      </c>
      <c r="H398" s="2" t="s">
        <v>10412</v>
      </c>
    </row>
    <row r="399" customFormat="false" ht="15" hidden="false" customHeight="false" outlineLevel="0" collapsed="false">
      <c r="A399" s="7" t="s">
        <v>9837</v>
      </c>
      <c r="B399" s="6" t="s">
        <v>9838</v>
      </c>
      <c r="C399" s="6" t="s">
        <v>9839</v>
      </c>
      <c r="D399" s="6" t="s">
        <v>55</v>
      </c>
      <c r="E399" s="8" t="n">
        <v>68</v>
      </c>
      <c r="F399" s="6" t="s">
        <v>791</v>
      </c>
      <c r="G399" s="6" t="s">
        <v>982</v>
      </c>
      <c r="H399" s="6" t="s">
        <v>10413</v>
      </c>
    </row>
    <row r="400" customFormat="false" ht="15" hidden="false" customHeight="false" outlineLevel="0" collapsed="false">
      <c r="A400" s="3" t="s">
        <v>7388</v>
      </c>
      <c r="B400" s="2" t="s">
        <v>7389</v>
      </c>
      <c r="C400" s="2" t="s">
        <v>7390</v>
      </c>
      <c r="D400" s="2" t="s">
        <v>7384</v>
      </c>
      <c r="E400" s="4" t="n">
        <v>68</v>
      </c>
      <c r="F400" s="2" t="s">
        <v>721</v>
      </c>
      <c r="G400" s="2" t="s">
        <v>982</v>
      </c>
      <c r="H400" s="2" t="s">
        <v>10414</v>
      </c>
    </row>
    <row r="401" customFormat="false" ht="15" hidden="false" customHeight="false" outlineLevel="0" collapsed="false">
      <c r="A401" s="7" t="s">
        <v>7588</v>
      </c>
      <c r="B401" s="6" t="s">
        <v>7589</v>
      </c>
      <c r="C401" s="6"/>
      <c r="D401" s="6"/>
      <c r="E401" s="8" t="n">
        <v>68</v>
      </c>
      <c r="F401" s="6" t="s">
        <v>7590</v>
      </c>
      <c r="G401" s="6" t="s">
        <v>982</v>
      </c>
      <c r="H401" s="6" t="s">
        <v>7589</v>
      </c>
    </row>
    <row r="402" customFormat="false" ht="22.35" hidden="false" customHeight="false" outlineLevel="0" collapsed="false">
      <c r="A402" s="3" t="s">
        <v>7372</v>
      </c>
      <c r="B402" s="2" t="s">
        <v>7373</v>
      </c>
      <c r="C402" s="2" t="s">
        <v>7374</v>
      </c>
      <c r="D402" s="2" t="s">
        <v>7348</v>
      </c>
      <c r="E402" s="4" t="n">
        <v>68</v>
      </c>
      <c r="F402" s="2" t="s">
        <v>721</v>
      </c>
      <c r="G402" s="2" t="s">
        <v>982</v>
      </c>
      <c r="H402" s="2" t="s">
        <v>10415</v>
      </c>
    </row>
    <row r="403" customFormat="false" ht="15" hidden="false" customHeight="false" outlineLevel="0" collapsed="false">
      <c r="A403" s="7" t="s">
        <v>6099</v>
      </c>
      <c r="B403" s="6" t="s">
        <v>6100</v>
      </c>
      <c r="C403" s="6" t="s">
        <v>6101</v>
      </c>
      <c r="D403" s="6" t="s">
        <v>1279</v>
      </c>
      <c r="E403" s="8" t="n">
        <v>68</v>
      </c>
      <c r="F403" s="6" t="s">
        <v>5837</v>
      </c>
      <c r="G403" s="6" t="s">
        <v>982</v>
      </c>
      <c r="H403" s="6" t="s">
        <v>10416</v>
      </c>
    </row>
    <row r="404" customFormat="false" ht="15" hidden="false" customHeight="false" outlineLevel="0" collapsed="false">
      <c r="A404" s="3" t="s">
        <v>7519</v>
      </c>
      <c r="B404" s="2" t="s">
        <v>7520</v>
      </c>
      <c r="C404" s="2"/>
      <c r="D404" s="2" t="s">
        <v>55</v>
      </c>
      <c r="E404" s="4" t="n">
        <v>67</v>
      </c>
      <c r="F404" s="2" t="s">
        <v>721</v>
      </c>
      <c r="G404" s="2" t="s">
        <v>982</v>
      </c>
      <c r="H404" s="2" t="s">
        <v>10417</v>
      </c>
    </row>
    <row r="405" customFormat="false" ht="15" hidden="false" customHeight="false" outlineLevel="0" collapsed="false">
      <c r="A405" s="7" t="s">
        <v>5729</v>
      </c>
      <c r="B405" s="6" t="s">
        <v>5730</v>
      </c>
      <c r="C405" s="6" t="s">
        <v>5731</v>
      </c>
      <c r="D405" s="6" t="s">
        <v>5004</v>
      </c>
      <c r="E405" s="8" t="n">
        <v>67</v>
      </c>
      <c r="F405" s="6" t="s">
        <v>5285</v>
      </c>
      <c r="G405" s="6" t="s">
        <v>982</v>
      </c>
      <c r="H405" s="6" t="s">
        <v>10418</v>
      </c>
    </row>
    <row r="406" customFormat="false" ht="15" hidden="false" customHeight="false" outlineLevel="0" collapsed="false">
      <c r="A406" s="3" t="s">
        <v>9596</v>
      </c>
      <c r="B406" s="2" t="s">
        <v>9597</v>
      </c>
      <c r="C406" s="2" t="s">
        <v>9598</v>
      </c>
      <c r="D406" s="2" t="s">
        <v>2249</v>
      </c>
      <c r="E406" s="4" t="n">
        <v>67</v>
      </c>
      <c r="F406" s="2" t="s">
        <v>791</v>
      </c>
      <c r="G406" s="2" t="s">
        <v>982</v>
      </c>
      <c r="H406" s="2" t="s">
        <v>10419</v>
      </c>
    </row>
    <row r="407" customFormat="false" ht="15" hidden="false" customHeight="false" outlineLevel="0" collapsed="false">
      <c r="A407" s="7" t="s">
        <v>1724</v>
      </c>
      <c r="B407" s="6" t="s">
        <v>1725</v>
      </c>
      <c r="C407" s="6"/>
      <c r="D407" s="6" t="s">
        <v>1289</v>
      </c>
      <c r="E407" s="8" t="n">
        <v>66</v>
      </c>
      <c r="F407" s="6" t="s">
        <v>329</v>
      </c>
      <c r="G407" s="6" t="s">
        <v>982</v>
      </c>
      <c r="H407" s="6" t="s">
        <v>10420</v>
      </c>
    </row>
    <row r="408" customFormat="false" ht="15" hidden="false" customHeight="false" outlineLevel="0" collapsed="false">
      <c r="A408" s="3" t="s">
        <v>8990</v>
      </c>
      <c r="B408" s="2" t="s">
        <v>8991</v>
      </c>
      <c r="C408" s="2"/>
      <c r="D408" s="2" t="s">
        <v>1301</v>
      </c>
      <c r="E408" s="4" t="n">
        <v>66</v>
      </c>
      <c r="F408" s="2" t="s">
        <v>791</v>
      </c>
      <c r="G408" s="2" t="s">
        <v>982</v>
      </c>
      <c r="H408" s="2" t="s">
        <v>10421</v>
      </c>
    </row>
    <row r="409" customFormat="false" ht="15" hidden="false" customHeight="false" outlineLevel="0" collapsed="false">
      <c r="A409" s="7" t="s">
        <v>6284</v>
      </c>
      <c r="B409" s="6" t="s">
        <v>6285</v>
      </c>
      <c r="C409" s="6" t="s">
        <v>6286</v>
      </c>
      <c r="D409" s="6" t="s">
        <v>1797</v>
      </c>
      <c r="E409" s="8" t="n">
        <v>66</v>
      </c>
      <c r="F409" s="6" t="s">
        <v>6253</v>
      </c>
      <c r="G409" s="6" t="s">
        <v>982</v>
      </c>
      <c r="H409" s="6" t="s">
        <v>10422</v>
      </c>
    </row>
    <row r="410" customFormat="false" ht="15" hidden="false" customHeight="false" outlineLevel="0" collapsed="false">
      <c r="A410" s="3" t="s">
        <v>5358</v>
      </c>
      <c r="B410" s="2" t="s">
        <v>5359</v>
      </c>
      <c r="C410" s="2" t="s">
        <v>5360</v>
      </c>
      <c r="D410" s="2" t="s">
        <v>2385</v>
      </c>
      <c r="E410" s="4" t="n">
        <v>66</v>
      </c>
      <c r="F410" s="2" t="s">
        <v>5285</v>
      </c>
      <c r="G410" s="2" t="s">
        <v>982</v>
      </c>
      <c r="H410" s="2" t="s">
        <v>10423</v>
      </c>
    </row>
    <row r="411" customFormat="false" ht="22.35" hidden="false" customHeight="false" outlineLevel="0" collapsed="false">
      <c r="A411" s="7" t="s">
        <v>9292</v>
      </c>
      <c r="B411" s="6" t="s">
        <v>9293</v>
      </c>
      <c r="C411" s="6" t="s">
        <v>9294</v>
      </c>
      <c r="D411" s="6" t="s">
        <v>2249</v>
      </c>
      <c r="E411" s="8" t="n">
        <v>66</v>
      </c>
      <c r="F411" s="6" t="s">
        <v>791</v>
      </c>
      <c r="G411" s="6" t="s">
        <v>982</v>
      </c>
      <c r="H411" s="6" t="s">
        <v>10424</v>
      </c>
    </row>
    <row r="412" customFormat="false" ht="15" hidden="false" customHeight="false" outlineLevel="0" collapsed="false">
      <c r="A412" s="3" t="s">
        <v>6083</v>
      </c>
      <c r="B412" s="2" t="s">
        <v>6084</v>
      </c>
      <c r="C412" s="2" t="s">
        <v>6085</v>
      </c>
      <c r="D412" s="2" t="s">
        <v>1279</v>
      </c>
      <c r="E412" s="4" t="n">
        <v>66</v>
      </c>
      <c r="F412" s="2" t="s">
        <v>5837</v>
      </c>
      <c r="G412" s="2" t="s">
        <v>982</v>
      </c>
      <c r="H412" s="2" t="s">
        <v>10425</v>
      </c>
    </row>
    <row r="413" customFormat="false" ht="15" hidden="false" customHeight="false" outlineLevel="0" collapsed="false">
      <c r="A413" s="7" t="s">
        <v>1895</v>
      </c>
      <c r="B413" s="6" t="s">
        <v>1896</v>
      </c>
      <c r="C413" s="6" t="s">
        <v>1897</v>
      </c>
      <c r="D413" s="6" t="s">
        <v>1867</v>
      </c>
      <c r="E413" s="8" t="n">
        <v>65</v>
      </c>
      <c r="F413" s="6" t="s">
        <v>1842</v>
      </c>
      <c r="G413" s="6" t="s">
        <v>982</v>
      </c>
      <c r="H413" s="6" t="s">
        <v>10426</v>
      </c>
    </row>
    <row r="414" customFormat="false" ht="15" hidden="false" customHeight="false" outlineLevel="0" collapsed="false">
      <c r="A414" s="3" t="s">
        <v>1631</v>
      </c>
      <c r="B414" s="2" t="s">
        <v>1632</v>
      </c>
      <c r="C414" s="2" t="s">
        <v>1633</v>
      </c>
      <c r="D414" s="2" t="s">
        <v>1630</v>
      </c>
      <c r="E414" s="4" t="n">
        <v>65</v>
      </c>
      <c r="F414" s="2" t="s">
        <v>329</v>
      </c>
      <c r="G414" s="2" t="s">
        <v>982</v>
      </c>
      <c r="H414" s="2" t="s">
        <v>10427</v>
      </c>
    </row>
    <row r="415" customFormat="false" ht="15" hidden="false" customHeight="false" outlineLevel="0" collapsed="false">
      <c r="A415" s="7" t="s">
        <v>3921</v>
      </c>
      <c r="B415" s="6" t="s">
        <v>3922</v>
      </c>
      <c r="C415" s="6" t="s">
        <v>3923</v>
      </c>
      <c r="D415" s="6" t="s">
        <v>2318</v>
      </c>
      <c r="E415" s="8" t="n">
        <v>65</v>
      </c>
      <c r="F415" s="6" t="s">
        <v>632</v>
      </c>
      <c r="G415" s="6" t="s">
        <v>982</v>
      </c>
      <c r="H415" s="6" t="s">
        <v>10428</v>
      </c>
    </row>
    <row r="416" customFormat="false" ht="15" hidden="false" customHeight="false" outlineLevel="0" collapsed="false">
      <c r="A416" s="3" t="s">
        <v>2529</v>
      </c>
      <c r="B416" s="2" t="s">
        <v>2530</v>
      </c>
      <c r="C416" s="2" t="s">
        <v>2531</v>
      </c>
      <c r="D416" s="2" t="s">
        <v>2522</v>
      </c>
      <c r="E416" s="4" t="n">
        <v>65</v>
      </c>
      <c r="F416" s="2" t="s">
        <v>419</v>
      </c>
      <c r="G416" s="2" t="s">
        <v>982</v>
      </c>
      <c r="H416" s="2" t="s">
        <v>10429</v>
      </c>
    </row>
    <row r="417" customFormat="false" ht="22.35" hidden="false" customHeight="false" outlineLevel="0" collapsed="false">
      <c r="A417" s="7" t="s">
        <v>7366</v>
      </c>
      <c r="B417" s="6" t="s">
        <v>7367</v>
      </c>
      <c r="C417" s="6" t="s">
        <v>7368</v>
      </c>
      <c r="D417" s="6" t="s">
        <v>7348</v>
      </c>
      <c r="E417" s="8" t="n">
        <v>65</v>
      </c>
      <c r="F417" s="6" t="s">
        <v>721</v>
      </c>
      <c r="G417" s="6" t="s">
        <v>982</v>
      </c>
      <c r="H417" s="6" t="s">
        <v>10430</v>
      </c>
    </row>
    <row r="418" customFormat="false" ht="15" hidden="false" customHeight="false" outlineLevel="0" collapsed="false">
      <c r="A418" s="3" t="s">
        <v>6340</v>
      </c>
      <c r="B418" s="2" t="s">
        <v>6341</v>
      </c>
      <c r="C418" s="2"/>
      <c r="D418" s="2" t="s">
        <v>6337</v>
      </c>
      <c r="E418" s="4" t="n">
        <v>64</v>
      </c>
      <c r="F418" s="2" t="s">
        <v>6253</v>
      </c>
      <c r="G418" s="2" t="s">
        <v>982</v>
      </c>
      <c r="H418" s="2" t="s">
        <v>10431</v>
      </c>
    </row>
    <row r="419" customFormat="false" ht="15" hidden="false" customHeight="false" outlineLevel="0" collapsed="false">
      <c r="A419" s="7" t="s">
        <v>2367</v>
      </c>
      <c r="B419" s="6" t="s">
        <v>2368</v>
      </c>
      <c r="C419" s="6" t="s">
        <v>2369</v>
      </c>
      <c r="D419" s="6" t="s">
        <v>2366</v>
      </c>
      <c r="E419" s="8" t="n">
        <v>64</v>
      </c>
      <c r="F419" s="6" t="s">
        <v>419</v>
      </c>
      <c r="G419" s="6" t="s">
        <v>982</v>
      </c>
      <c r="H419" s="6" t="s">
        <v>10432</v>
      </c>
    </row>
    <row r="420" customFormat="false" ht="15" hidden="false" customHeight="false" outlineLevel="0" collapsed="false">
      <c r="A420" s="3" t="s">
        <v>2910</v>
      </c>
      <c r="B420" s="2" t="s">
        <v>2911</v>
      </c>
      <c r="C420" s="2" t="s">
        <v>2908</v>
      </c>
      <c r="D420" s="2" t="s">
        <v>2909</v>
      </c>
      <c r="E420" s="4" t="n">
        <v>64</v>
      </c>
      <c r="F420" s="2" t="s">
        <v>419</v>
      </c>
      <c r="G420" s="2" t="s">
        <v>982</v>
      </c>
      <c r="H420" s="2" t="s">
        <v>10433</v>
      </c>
    </row>
    <row r="421" customFormat="false" ht="22.35" hidden="false" customHeight="false" outlineLevel="0" collapsed="false">
      <c r="A421" s="7" t="s">
        <v>8550</v>
      </c>
      <c r="B421" s="6" t="s">
        <v>8551</v>
      </c>
      <c r="C421" s="6" t="s">
        <v>8552</v>
      </c>
      <c r="D421" s="6" t="s">
        <v>8553</v>
      </c>
      <c r="E421" s="8" t="n">
        <v>64</v>
      </c>
      <c r="F421" s="6" t="s">
        <v>751</v>
      </c>
      <c r="G421" s="6" t="s">
        <v>982</v>
      </c>
      <c r="H421" s="6" t="s">
        <v>10434</v>
      </c>
    </row>
    <row r="422" customFormat="false" ht="15" hidden="false" customHeight="false" outlineLevel="0" collapsed="false">
      <c r="A422" s="3" t="s">
        <v>7611</v>
      </c>
      <c r="B422" s="2" t="s">
        <v>7612</v>
      </c>
      <c r="C422" s="2" t="s">
        <v>7613</v>
      </c>
      <c r="D422" s="2" t="s">
        <v>7125</v>
      </c>
      <c r="E422" s="4" t="n">
        <v>64</v>
      </c>
      <c r="F422" s="2" t="s">
        <v>7590</v>
      </c>
      <c r="G422" s="2" t="s">
        <v>982</v>
      </c>
      <c r="H422" s="2" t="s">
        <v>10435</v>
      </c>
    </row>
    <row r="423" customFormat="false" ht="15" hidden="false" customHeight="false" outlineLevel="0" collapsed="false">
      <c r="A423" s="7" t="s">
        <v>9690</v>
      </c>
      <c r="B423" s="6" t="s">
        <v>9691</v>
      </c>
      <c r="C423" s="6" t="s">
        <v>9692</v>
      </c>
      <c r="D423" s="6" t="s">
        <v>55</v>
      </c>
      <c r="E423" s="8" t="n">
        <v>63</v>
      </c>
      <c r="F423" s="6" t="s">
        <v>791</v>
      </c>
      <c r="G423" s="6" t="s">
        <v>982</v>
      </c>
      <c r="H423" s="6" t="s">
        <v>10436</v>
      </c>
    </row>
    <row r="424" customFormat="false" ht="15" hidden="false" customHeight="false" outlineLevel="0" collapsed="false">
      <c r="A424" s="3" t="s">
        <v>2965</v>
      </c>
      <c r="B424" s="2" t="s">
        <v>2966</v>
      </c>
      <c r="C424" s="2" t="s">
        <v>2967</v>
      </c>
      <c r="D424" s="2" t="s">
        <v>2919</v>
      </c>
      <c r="E424" s="4" t="n">
        <v>63</v>
      </c>
      <c r="F424" s="2" t="s">
        <v>419</v>
      </c>
      <c r="G424" s="2" t="s">
        <v>982</v>
      </c>
      <c r="H424" s="2" t="s">
        <v>10437</v>
      </c>
    </row>
    <row r="425" customFormat="false" ht="15" hidden="false" customHeight="false" outlineLevel="0" collapsed="false">
      <c r="A425" s="7" t="s">
        <v>1676</v>
      </c>
      <c r="B425" s="6" t="s">
        <v>1677</v>
      </c>
      <c r="C425" s="6" t="s">
        <v>1678</v>
      </c>
      <c r="D425" s="6" t="s">
        <v>1293</v>
      </c>
      <c r="E425" s="8" t="n">
        <v>63</v>
      </c>
      <c r="F425" s="6" t="s">
        <v>329</v>
      </c>
      <c r="G425" s="6" t="s">
        <v>982</v>
      </c>
      <c r="H425" s="6" t="s">
        <v>10438</v>
      </c>
    </row>
    <row r="426" customFormat="false" ht="22.35" hidden="false" customHeight="false" outlineLevel="0" collapsed="false">
      <c r="A426" s="3" t="s">
        <v>7369</v>
      </c>
      <c r="B426" s="2" t="s">
        <v>7370</v>
      </c>
      <c r="C426" s="2" t="s">
        <v>7371</v>
      </c>
      <c r="D426" s="2" t="s">
        <v>7348</v>
      </c>
      <c r="E426" s="4" t="n">
        <v>63</v>
      </c>
      <c r="F426" s="2" t="s">
        <v>721</v>
      </c>
      <c r="G426" s="2" t="s">
        <v>982</v>
      </c>
      <c r="H426" s="2" t="s">
        <v>10439</v>
      </c>
    </row>
    <row r="427" customFormat="false" ht="15" hidden="false" customHeight="false" outlineLevel="0" collapsed="false">
      <c r="A427" s="7" t="s">
        <v>5785</v>
      </c>
      <c r="B427" s="6" t="s">
        <v>5786</v>
      </c>
      <c r="C427" s="6" t="s">
        <v>5787</v>
      </c>
      <c r="D427" s="6" t="s">
        <v>1293</v>
      </c>
      <c r="E427" s="8" t="n">
        <v>63</v>
      </c>
      <c r="F427" s="6" t="s">
        <v>5285</v>
      </c>
      <c r="G427" s="6" t="s">
        <v>982</v>
      </c>
      <c r="H427" s="6" t="s">
        <v>10440</v>
      </c>
    </row>
    <row r="428" customFormat="false" ht="15" hidden="false" customHeight="false" outlineLevel="0" collapsed="false">
      <c r="A428" s="3" t="s">
        <v>6070</v>
      </c>
      <c r="B428" s="2" t="s">
        <v>6071</v>
      </c>
      <c r="C428" s="2" t="s">
        <v>6072</v>
      </c>
      <c r="D428" s="2" t="s">
        <v>1279</v>
      </c>
      <c r="E428" s="4" t="n">
        <v>63</v>
      </c>
      <c r="F428" s="2" t="s">
        <v>5837</v>
      </c>
      <c r="G428" s="2" t="s">
        <v>982</v>
      </c>
      <c r="H428" s="2" t="s">
        <v>10441</v>
      </c>
    </row>
    <row r="429" customFormat="false" ht="15" hidden="false" customHeight="false" outlineLevel="0" collapsed="false">
      <c r="A429" s="7" t="s">
        <v>6364</v>
      </c>
      <c r="B429" s="6" t="s">
        <v>6365</v>
      </c>
      <c r="C429" s="6" t="s">
        <v>6366</v>
      </c>
      <c r="D429" s="6" t="s">
        <v>1289</v>
      </c>
      <c r="E429" s="8" t="n">
        <v>62</v>
      </c>
      <c r="F429" s="6" t="s">
        <v>6253</v>
      </c>
      <c r="G429" s="6" t="s">
        <v>982</v>
      </c>
      <c r="H429" s="6" t="s">
        <v>10442</v>
      </c>
    </row>
    <row r="430" customFormat="false" ht="15" hidden="false" customHeight="false" outlineLevel="0" collapsed="false">
      <c r="A430" s="3" t="s">
        <v>6129</v>
      </c>
      <c r="B430" s="2" t="s">
        <v>6130</v>
      </c>
      <c r="C430" s="2"/>
      <c r="D430" s="2" t="s">
        <v>55</v>
      </c>
      <c r="E430" s="4" t="n">
        <v>62</v>
      </c>
      <c r="F430" s="2" t="s">
        <v>5837</v>
      </c>
      <c r="G430" s="2" t="s">
        <v>982</v>
      </c>
      <c r="H430" s="2" t="s">
        <v>10443</v>
      </c>
    </row>
    <row r="431" customFormat="false" ht="15" hidden="false" customHeight="false" outlineLevel="0" collapsed="false">
      <c r="A431" s="7" t="s">
        <v>2074</v>
      </c>
      <c r="B431" s="6" t="s">
        <v>2075</v>
      </c>
      <c r="C431" s="6" t="s">
        <v>2076</v>
      </c>
      <c r="D431" s="6" t="s">
        <v>1860</v>
      </c>
      <c r="E431" s="8" t="n">
        <v>62</v>
      </c>
      <c r="F431" s="6" t="s">
        <v>1842</v>
      </c>
      <c r="G431" s="6" t="s">
        <v>982</v>
      </c>
      <c r="H431" s="6" t="s">
        <v>10444</v>
      </c>
    </row>
    <row r="432" customFormat="false" ht="15" hidden="false" customHeight="false" outlineLevel="0" collapsed="false">
      <c r="A432" s="3" t="s">
        <v>5349</v>
      </c>
      <c r="B432" s="2" t="s">
        <v>5350</v>
      </c>
      <c r="C432" s="2" t="s">
        <v>5351</v>
      </c>
      <c r="D432" s="2" t="s">
        <v>2385</v>
      </c>
      <c r="E432" s="4" t="n">
        <v>62</v>
      </c>
      <c r="F432" s="2" t="s">
        <v>5285</v>
      </c>
      <c r="G432" s="2" t="s">
        <v>982</v>
      </c>
      <c r="H432" s="2" t="s">
        <v>10445</v>
      </c>
    </row>
    <row r="433" customFormat="false" ht="15" hidden="false" customHeight="false" outlineLevel="0" collapsed="false">
      <c r="A433" s="7" t="s">
        <v>5319</v>
      </c>
      <c r="B433" s="6" t="s">
        <v>5320</v>
      </c>
      <c r="C433" s="6" t="s">
        <v>5321</v>
      </c>
      <c r="D433" s="6" t="s">
        <v>2385</v>
      </c>
      <c r="E433" s="8" t="n">
        <v>62</v>
      </c>
      <c r="F433" s="6" t="s">
        <v>5285</v>
      </c>
      <c r="G433" s="6" t="s">
        <v>982</v>
      </c>
      <c r="H433" s="6" t="s">
        <v>10446</v>
      </c>
    </row>
    <row r="434" customFormat="false" ht="15" hidden="false" customHeight="false" outlineLevel="0" collapsed="false">
      <c r="A434" s="3" t="s">
        <v>1716</v>
      </c>
      <c r="B434" s="2" t="s">
        <v>1717</v>
      </c>
      <c r="C434" s="2" t="s">
        <v>1718</v>
      </c>
      <c r="D434" s="2" t="s">
        <v>1289</v>
      </c>
      <c r="E434" s="4" t="n">
        <v>61</v>
      </c>
      <c r="F434" s="2" t="s">
        <v>329</v>
      </c>
      <c r="G434" s="2" t="s">
        <v>982</v>
      </c>
      <c r="H434" s="2" t="s">
        <v>10447</v>
      </c>
    </row>
    <row r="435" customFormat="false" ht="15" hidden="false" customHeight="false" outlineLevel="0" collapsed="false">
      <c r="A435" s="7" t="s">
        <v>7555</v>
      </c>
      <c r="B435" s="6" t="s">
        <v>7556</v>
      </c>
      <c r="C435" s="6"/>
      <c r="D435" s="6" t="s">
        <v>6337</v>
      </c>
      <c r="E435" s="8" t="n">
        <v>61</v>
      </c>
      <c r="F435" s="6" t="s">
        <v>721</v>
      </c>
      <c r="G435" s="6" t="s">
        <v>982</v>
      </c>
      <c r="H435" s="6" t="s">
        <v>10448</v>
      </c>
    </row>
    <row r="436" customFormat="false" ht="15" hidden="false" customHeight="false" outlineLevel="0" collapsed="false">
      <c r="A436" s="3" t="s">
        <v>4184</v>
      </c>
      <c r="B436" s="2" t="s">
        <v>4185</v>
      </c>
      <c r="C436" s="2" t="s">
        <v>4186</v>
      </c>
      <c r="D436" s="2"/>
      <c r="E436" s="4" t="n">
        <v>61</v>
      </c>
      <c r="F436" s="2" t="s">
        <v>632</v>
      </c>
      <c r="G436" s="2" t="s">
        <v>982</v>
      </c>
      <c r="H436" s="2" t="s">
        <v>10449</v>
      </c>
    </row>
    <row r="437" customFormat="false" ht="15" hidden="false" customHeight="false" outlineLevel="0" collapsed="false">
      <c r="A437" s="7" t="s">
        <v>4192</v>
      </c>
      <c r="B437" s="6" t="s">
        <v>4193</v>
      </c>
      <c r="C437" s="6" t="s">
        <v>4194</v>
      </c>
      <c r="D437" s="6"/>
      <c r="E437" s="8" t="n">
        <v>61</v>
      </c>
      <c r="F437" s="6" t="s">
        <v>632</v>
      </c>
      <c r="G437" s="6" t="s">
        <v>982</v>
      </c>
      <c r="H437" s="6" t="s">
        <v>10450</v>
      </c>
    </row>
    <row r="438" customFormat="false" ht="15" hidden="false" customHeight="false" outlineLevel="0" collapsed="false">
      <c r="A438" s="3" t="s">
        <v>9923</v>
      </c>
      <c r="B438" s="2" t="s">
        <v>9924</v>
      </c>
      <c r="C438" s="2" t="s">
        <v>9925</v>
      </c>
      <c r="D438" s="2" t="s">
        <v>1301</v>
      </c>
      <c r="E438" s="4" t="n">
        <v>61</v>
      </c>
      <c r="F438" s="2" t="s">
        <v>791</v>
      </c>
      <c r="G438" s="2" t="s">
        <v>982</v>
      </c>
      <c r="H438" s="2" t="s">
        <v>10451</v>
      </c>
    </row>
    <row r="439" customFormat="false" ht="15" hidden="false" customHeight="false" outlineLevel="0" collapsed="false">
      <c r="A439" s="7" t="s">
        <v>1403</v>
      </c>
      <c r="B439" s="6" t="s">
        <v>1404</v>
      </c>
      <c r="C439" s="6"/>
      <c r="D439" s="6" t="s">
        <v>1289</v>
      </c>
      <c r="E439" s="8" t="n">
        <v>60</v>
      </c>
      <c r="F439" s="6" t="s">
        <v>57</v>
      </c>
      <c r="G439" s="6" t="s">
        <v>982</v>
      </c>
      <c r="H439" s="6" t="s">
        <v>10452</v>
      </c>
    </row>
    <row r="440" customFormat="false" ht="15" hidden="false" customHeight="false" outlineLevel="0" collapsed="false">
      <c r="A440" s="3" t="s">
        <v>5406</v>
      </c>
      <c r="B440" s="2" t="s">
        <v>5407</v>
      </c>
      <c r="C440" s="2" t="s">
        <v>5408</v>
      </c>
      <c r="D440" s="2" t="s">
        <v>5409</v>
      </c>
      <c r="E440" s="4" t="n">
        <v>60</v>
      </c>
      <c r="F440" s="2" t="s">
        <v>5285</v>
      </c>
      <c r="G440" s="2" t="s">
        <v>982</v>
      </c>
      <c r="H440" s="2" t="s">
        <v>10453</v>
      </c>
    </row>
    <row r="441" customFormat="false" ht="15" hidden="false" customHeight="false" outlineLevel="0" collapsed="false">
      <c r="A441" s="7" t="s">
        <v>7232</v>
      </c>
      <c r="B441" s="6" t="s">
        <v>7233</v>
      </c>
      <c r="C441" s="6" t="s">
        <v>7234</v>
      </c>
      <c r="D441" s="6" t="s">
        <v>1774</v>
      </c>
      <c r="E441" s="8" t="n">
        <v>59.5</v>
      </c>
      <c r="F441" s="6" t="s">
        <v>721</v>
      </c>
      <c r="G441" s="6" t="s">
        <v>982</v>
      </c>
      <c r="H441" s="6" t="s">
        <v>10454</v>
      </c>
    </row>
    <row r="442" customFormat="false" ht="15" hidden="false" customHeight="false" outlineLevel="0" collapsed="false">
      <c r="A442" s="3" t="s">
        <v>9840</v>
      </c>
      <c r="B442" s="2" t="s">
        <v>9841</v>
      </c>
      <c r="C442" s="2" t="s">
        <v>9842</v>
      </c>
      <c r="D442" s="2" t="s">
        <v>55</v>
      </c>
      <c r="E442" s="4" t="n">
        <v>59</v>
      </c>
      <c r="F442" s="2" t="s">
        <v>791</v>
      </c>
      <c r="G442" s="2" t="s">
        <v>982</v>
      </c>
      <c r="H442" s="2" t="s">
        <v>10455</v>
      </c>
    </row>
    <row r="443" customFormat="false" ht="15" hidden="false" customHeight="false" outlineLevel="0" collapsed="false">
      <c r="A443" s="7" t="s">
        <v>1672</v>
      </c>
      <c r="B443" s="6" t="s">
        <v>1673</v>
      </c>
      <c r="C443" s="6"/>
      <c r="D443" s="6" t="s">
        <v>1289</v>
      </c>
      <c r="E443" s="8" t="n">
        <v>59</v>
      </c>
      <c r="F443" s="6" t="s">
        <v>329</v>
      </c>
      <c r="G443" s="6" t="s">
        <v>982</v>
      </c>
      <c r="H443" s="6" t="s">
        <v>10456</v>
      </c>
    </row>
    <row r="444" customFormat="false" ht="15" hidden="false" customHeight="false" outlineLevel="0" collapsed="false">
      <c r="A444" s="3" t="s">
        <v>3613</v>
      </c>
      <c r="B444" s="2" t="s">
        <v>3614</v>
      </c>
      <c r="C444" s="2" t="s">
        <v>3615</v>
      </c>
      <c r="D444" s="2" t="s">
        <v>1630</v>
      </c>
      <c r="E444" s="4" t="n">
        <v>59</v>
      </c>
      <c r="F444" s="2" t="s">
        <v>419</v>
      </c>
      <c r="G444" s="2" t="s">
        <v>982</v>
      </c>
      <c r="H444" s="2" t="s">
        <v>10457</v>
      </c>
    </row>
    <row r="445" customFormat="false" ht="15" hidden="false" customHeight="false" outlineLevel="0" collapsed="false">
      <c r="A445" s="7" t="s">
        <v>2747</v>
      </c>
      <c r="B445" s="6" t="s">
        <v>2748</v>
      </c>
      <c r="C445" s="6" t="s">
        <v>2749</v>
      </c>
      <c r="D445" s="6" t="s">
        <v>446</v>
      </c>
      <c r="E445" s="8" t="n">
        <v>59</v>
      </c>
      <c r="F445" s="6" t="s">
        <v>419</v>
      </c>
      <c r="G445" s="6" t="s">
        <v>982</v>
      </c>
      <c r="H445" s="6" t="s">
        <v>10458</v>
      </c>
    </row>
    <row r="446" customFormat="false" ht="15" hidden="false" customHeight="false" outlineLevel="0" collapsed="false">
      <c r="A446" s="3" t="s">
        <v>7235</v>
      </c>
      <c r="B446" s="2" t="s">
        <v>7236</v>
      </c>
      <c r="C446" s="2" t="s">
        <v>7237</v>
      </c>
      <c r="D446" s="2" t="s">
        <v>7231</v>
      </c>
      <c r="E446" s="4" t="n">
        <v>58.5</v>
      </c>
      <c r="F446" s="2" t="s">
        <v>721</v>
      </c>
      <c r="G446" s="2" t="s">
        <v>982</v>
      </c>
      <c r="H446" s="2" t="s">
        <v>10459</v>
      </c>
    </row>
    <row r="447" customFormat="false" ht="15" hidden="false" customHeight="false" outlineLevel="0" collapsed="false">
      <c r="A447" s="7" t="s">
        <v>1787</v>
      </c>
      <c r="B447" s="6" t="s">
        <v>1788</v>
      </c>
      <c r="C447" s="6"/>
      <c r="D447" s="6"/>
      <c r="E447" s="8" t="n">
        <v>58</v>
      </c>
      <c r="F447" s="6" t="s">
        <v>329</v>
      </c>
      <c r="G447" s="6" t="s">
        <v>982</v>
      </c>
      <c r="H447" s="6" t="s">
        <v>10460</v>
      </c>
    </row>
    <row r="448" customFormat="false" ht="15" hidden="false" customHeight="false" outlineLevel="0" collapsed="false">
      <c r="A448" s="3" t="s">
        <v>2989</v>
      </c>
      <c r="B448" s="2" t="s">
        <v>2990</v>
      </c>
      <c r="C448" s="2" t="s">
        <v>2991</v>
      </c>
      <c r="D448" s="2" t="s">
        <v>2919</v>
      </c>
      <c r="E448" s="4" t="n">
        <v>58</v>
      </c>
      <c r="F448" s="2" t="s">
        <v>419</v>
      </c>
      <c r="G448" s="2" t="s">
        <v>982</v>
      </c>
      <c r="H448" s="2" t="s">
        <v>10461</v>
      </c>
    </row>
    <row r="449" customFormat="false" ht="15" hidden="false" customHeight="false" outlineLevel="0" collapsed="false">
      <c r="A449" s="7" t="s">
        <v>1708</v>
      </c>
      <c r="B449" s="6" t="s">
        <v>1709</v>
      </c>
      <c r="C449" s="6"/>
      <c r="D449" s="6" t="s">
        <v>1289</v>
      </c>
      <c r="E449" s="8" t="n">
        <v>58</v>
      </c>
      <c r="F449" s="6" t="s">
        <v>329</v>
      </c>
      <c r="G449" s="6" t="s">
        <v>982</v>
      </c>
      <c r="H449" s="6" t="s">
        <v>10462</v>
      </c>
    </row>
    <row r="450" customFormat="false" ht="15" hidden="false" customHeight="false" outlineLevel="0" collapsed="false">
      <c r="A450" s="3" t="s">
        <v>9629</v>
      </c>
      <c r="B450" s="2" t="s">
        <v>9630</v>
      </c>
      <c r="C450" s="2" t="s">
        <v>9601</v>
      </c>
      <c r="D450" s="2" t="s">
        <v>2249</v>
      </c>
      <c r="E450" s="4" t="n">
        <v>58</v>
      </c>
      <c r="F450" s="2" t="s">
        <v>791</v>
      </c>
      <c r="G450" s="2" t="s">
        <v>982</v>
      </c>
      <c r="H450" s="2" t="s">
        <v>10463</v>
      </c>
    </row>
    <row r="451" customFormat="false" ht="15" hidden="false" customHeight="false" outlineLevel="0" collapsed="false">
      <c r="A451" s="7" t="s">
        <v>6936</v>
      </c>
      <c r="B451" s="6" t="s">
        <v>6937</v>
      </c>
      <c r="C451" s="6" t="s">
        <v>6938</v>
      </c>
      <c r="D451" s="6" t="s">
        <v>1156</v>
      </c>
      <c r="E451" s="8" t="n">
        <v>57</v>
      </c>
      <c r="F451" s="6" t="s">
        <v>6403</v>
      </c>
      <c r="G451" s="6" t="s">
        <v>982</v>
      </c>
      <c r="H451" s="6" t="s">
        <v>10464</v>
      </c>
    </row>
    <row r="452" customFormat="false" ht="15" hidden="false" customHeight="false" outlineLevel="0" collapsed="false">
      <c r="A452" s="3" t="s">
        <v>6478</v>
      </c>
      <c r="B452" s="2" t="s">
        <v>6479</v>
      </c>
      <c r="C452" s="2" t="s">
        <v>6480</v>
      </c>
      <c r="D452" s="2" t="s">
        <v>6474</v>
      </c>
      <c r="E452" s="4" t="n">
        <v>57</v>
      </c>
      <c r="F452" s="2" t="s">
        <v>6403</v>
      </c>
      <c r="G452" s="2" t="s">
        <v>982</v>
      </c>
      <c r="H452" s="2" t="s">
        <v>10465</v>
      </c>
    </row>
    <row r="453" customFormat="false" ht="15" hidden="false" customHeight="false" outlineLevel="0" collapsed="false">
      <c r="A453" s="7" t="s">
        <v>8567</v>
      </c>
      <c r="B453" s="6" t="s">
        <v>8568</v>
      </c>
      <c r="C453" s="6" t="s">
        <v>8569</v>
      </c>
      <c r="D453" s="6" t="s">
        <v>8570</v>
      </c>
      <c r="E453" s="8" t="n">
        <v>57</v>
      </c>
      <c r="F453" s="6" t="s">
        <v>751</v>
      </c>
      <c r="G453" s="6" t="s">
        <v>982</v>
      </c>
      <c r="H453" s="6" t="s">
        <v>10466</v>
      </c>
    </row>
    <row r="454" customFormat="false" ht="15" hidden="false" customHeight="false" outlineLevel="0" collapsed="false">
      <c r="A454" s="3" t="s">
        <v>3434</v>
      </c>
      <c r="B454" s="2" t="s">
        <v>3435</v>
      </c>
      <c r="C454" s="2" t="s">
        <v>3436</v>
      </c>
      <c r="D454" s="2" t="s">
        <v>453</v>
      </c>
      <c r="E454" s="4" t="n">
        <v>56</v>
      </c>
      <c r="F454" s="2" t="s">
        <v>419</v>
      </c>
      <c r="G454" s="2" t="s">
        <v>982</v>
      </c>
      <c r="H454" s="2" t="s">
        <v>10467</v>
      </c>
    </row>
    <row r="455" customFormat="false" ht="15" hidden="false" customHeight="false" outlineLevel="0" collapsed="false">
      <c r="A455" s="7" t="s">
        <v>1246</v>
      </c>
      <c r="B455" s="6" t="s">
        <v>1247</v>
      </c>
      <c r="C455" s="6" t="s">
        <v>1248</v>
      </c>
      <c r="D455" s="6" t="s">
        <v>1245</v>
      </c>
      <c r="E455" s="8" t="n">
        <v>56</v>
      </c>
      <c r="F455" s="6" t="s">
        <v>57</v>
      </c>
      <c r="G455" s="6" t="s">
        <v>982</v>
      </c>
      <c r="H455" s="6" t="s">
        <v>10468</v>
      </c>
    </row>
    <row r="456" customFormat="false" ht="15" hidden="false" customHeight="false" outlineLevel="0" collapsed="false">
      <c r="A456" s="3" t="s">
        <v>2700</v>
      </c>
      <c r="B456" s="2" t="s">
        <v>2701</v>
      </c>
      <c r="C456" s="2" t="s">
        <v>2702</v>
      </c>
      <c r="D456" s="2" t="s">
        <v>1630</v>
      </c>
      <c r="E456" s="4" t="n">
        <v>56</v>
      </c>
      <c r="F456" s="2" t="s">
        <v>419</v>
      </c>
      <c r="G456" s="2" t="s">
        <v>982</v>
      </c>
      <c r="H456" s="2" t="s">
        <v>10469</v>
      </c>
    </row>
    <row r="457" customFormat="false" ht="15" hidden="false" customHeight="false" outlineLevel="0" collapsed="false">
      <c r="A457" s="7" t="s">
        <v>7391</v>
      </c>
      <c r="B457" s="6" t="s">
        <v>7392</v>
      </c>
      <c r="C457" s="6" t="s">
        <v>7393</v>
      </c>
      <c r="D457" s="6" t="s">
        <v>7384</v>
      </c>
      <c r="E457" s="8" t="n">
        <v>55</v>
      </c>
      <c r="F457" s="6" t="s">
        <v>721</v>
      </c>
      <c r="G457" s="6" t="s">
        <v>982</v>
      </c>
      <c r="H457" s="6" t="s">
        <v>10470</v>
      </c>
    </row>
    <row r="458" customFormat="false" ht="15" hidden="false" customHeight="false" outlineLevel="0" collapsed="false">
      <c r="A458" s="3" t="s">
        <v>2914</v>
      </c>
      <c r="B458" s="2" t="s">
        <v>2915</v>
      </c>
      <c r="C458" s="2" t="s">
        <v>2908</v>
      </c>
      <c r="D458" s="2" t="s">
        <v>2909</v>
      </c>
      <c r="E458" s="4" t="n">
        <v>55</v>
      </c>
      <c r="F458" s="2" t="s">
        <v>419</v>
      </c>
      <c r="G458" s="2" t="s">
        <v>982</v>
      </c>
      <c r="H458" s="2" t="s">
        <v>10471</v>
      </c>
    </row>
    <row r="459" customFormat="false" ht="15" hidden="false" customHeight="false" outlineLevel="0" collapsed="false">
      <c r="A459" s="7" t="s">
        <v>2999</v>
      </c>
      <c r="B459" s="6" t="s">
        <v>3000</v>
      </c>
      <c r="C459" s="6" t="s">
        <v>3001</v>
      </c>
      <c r="D459" s="6" t="s">
        <v>2919</v>
      </c>
      <c r="E459" s="8" t="n">
        <v>55</v>
      </c>
      <c r="F459" s="6" t="s">
        <v>419</v>
      </c>
      <c r="G459" s="6" t="s">
        <v>982</v>
      </c>
      <c r="H459" s="6" t="s">
        <v>10472</v>
      </c>
    </row>
    <row r="460" customFormat="false" ht="15" hidden="false" customHeight="false" outlineLevel="0" collapsed="false">
      <c r="A460" s="3" t="s">
        <v>3912</v>
      </c>
      <c r="B460" s="2" t="s">
        <v>3913</v>
      </c>
      <c r="C460" s="2" t="s">
        <v>3914</v>
      </c>
      <c r="D460" s="2" t="s">
        <v>2318</v>
      </c>
      <c r="E460" s="4" t="n">
        <v>55</v>
      </c>
      <c r="F460" s="2" t="s">
        <v>632</v>
      </c>
      <c r="G460" s="2" t="s">
        <v>982</v>
      </c>
      <c r="H460" s="2" t="s">
        <v>10473</v>
      </c>
    </row>
    <row r="461" customFormat="false" ht="15" hidden="false" customHeight="false" outlineLevel="0" collapsed="false">
      <c r="A461" s="7" t="s">
        <v>6449</v>
      </c>
      <c r="B461" s="6" t="s">
        <v>6450</v>
      </c>
      <c r="C461" s="6" t="s">
        <v>6451</v>
      </c>
      <c r="D461" s="6" t="s">
        <v>6452</v>
      </c>
      <c r="E461" s="8" t="n">
        <v>55</v>
      </c>
      <c r="F461" s="6" t="s">
        <v>6403</v>
      </c>
      <c r="G461" s="6" t="s">
        <v>982</v>
      </c>
      <c r="H461" s="6" t="s">
        <v>10474</v>
      </c>
    </row>
    <row r="462" customFormat="false" ht="15" hidden="false" customHeight="false" outlineLevel="0" collapsed="false">
      <c r="A462" s="3" t="s">
        <v>7049</v>
      </c>
      <c r="B462" s="2" t="s">
        <v>7050</v>
      </c>
      <c r="C462" s="2" t="s">
        <v>7051</v>
      </c>
      <c r="D462" s="2" t="s">
        <v>1289</v>
      </c>
      <c r="E462" s="4" t="n">
        <v>55</v>
      </c>
      <c r="F462" s="2" t="s">
        <v>721</v>
      </c>
      <c r="G462" s="2" t="s">
        <v>982</v>
      </c>
      <c r="H462" s="2" t="s">
        <v>10475</v>
      </c>
    </row>
    <row r="463" customFormat="false" ht="15" hidden="false" customHeight="false" outlineLevel="0" collapsed="false">
      <c r="A463" s="7" t="s">
        <v>9146</v>
      </c>
      <c r="B463" s="6" t="s">
        <v>9147</v>
      </c>
      <c r="C463" s="6" t="s">
        <v>9148</v>
      </c>
      <c r="D463" s="6" t="s">
        <v>1289</v>
      </c>
      <c r="E463" s="8" t="n">
        <v>55</v>
      </c>
      <c r="F463" s="6" t="s">
        <v>791</v>
      </c>
      <c r="G463" s="6" t="s">
        <v>982</v>
      </c>
      <c r="H463" s="6" t="s">
        <v>10476</v>
      </c>
    </row>
    <row r="464" customFormat="false" ht="15" hidden="false" customHeight="false" outlineLevel="0" collapsed="false">
      <c r="A464" s="3" t="s">
        <v>6397</v>
      </c>
      <c r="B464" s="2" t="s">
        <v>6398</v>
      </c>
      <c r="C464" s="2" t="s">
        <v>6399</v>
      </c>
      <c r="D464" s="2" t="s">
        <v>1797</v>
      </c>
      <c r="E464" s="4" t="n">
        <v>54</v>
      </c>
      <c r="F464" s="2" t="s">
        <v>6253</v>
      </c>
      <c r="G464" s="2" t="s">
        <v>982</v>
      </c>
      <c r="H464" s="2" t="s">
        <v>10477</v>
      </c>
    </row>
    <row r="465" customFormat="false" ht="15" hidden="false" customHeight="false" outlineLevel="0" collapsed="false">
      <c r="A465" s="7" t="s">
        <v>6064</v>
      </c>
      <c r="B465" s="6" t="s">
        <v>6065</v>
      </c>
      <c r="C465" s="6" t="s">
        <v>6066</v>
      </c>
      <c r="D465" s="6" t="s">
        <v>1279</v>
      </c>
      <c r="E465" s="8" t="n">
        <v>54</v>
      </c>
      <c r="F465" s="6" t="s">
        <v>5837</v>
      </c>
      <c r="G465" s="6" t="s">
        <v>982</v>
      </c>
      <c r="H465" s="6" t="s">
        <v>10478</v>
      </c>
    </row>
    <row r="466" customFormat="false" ht="15" hidden="false" customHeight="false" outlineLevel="0" collapsed="false">
      <c r="A466" s="3" t="s">
        <v>7557</v>
      </c>
      <c r="B466" s="2" t="s">
        <v>7558</v>
      </c>
      <c r="C466" s="2"/>
      <c r="D466" s="2" t="s">
        <v>6337</v>
      </c>
      <c r="E466" s="4" t="n">
        <v>53</v>
      </c>
      <c r="F466" s="2" t="s">
        <v>721</v>
      </c>
      <c r="G466" s="2" t="s">
        <v>982</v>
      </c>
      <c r="H466" s="2" t="s">
        <v>10479</v>
      </c>
    </row>
    <row r="467" customFormat="false" ht="15" hidden="false" customHeight="false" outlineLevel="0" collapsed="false">
      <c r="A467" s="7" t="s">
        <v>9458</v>
      </c>
      <c r="B467" s="6" t="s">
        <v>9459</v>
      </c>
      <c r="C467" s="6"/>
      <c r="D467" s="6" t="s">
        <v>55</v>
      </c>
      <c r="E467" s="8" t="n">
        <v>53</v>
      </c>
      <c r="F467" s="6" t="s">
        <v>791</v>
      </c>
      <c r="G467" s="6" t="s">
        <v>982</v>
      </c>
      <c r="H467" s="6" t="s">
        <v>10480</v>
      </c>
    </row>
    <row r="468" customFormat="false" ht="15" hidden="false" customHeight="false" outlineLevel="0" collapsed="false">
      <c r="A468" s="3" t="s">
        <v>2772</v>
      </c>
      <c r="B468" s="2" t="s">
        <v>2773</v>
      </c>
      <c r="C468" s="2"/>
      <c r="D468" s="2" t="s">
        <v>2651</v>
      </c>
      <c r="E468" s="4" t="n">
        <v>53</v>
      </c>
      <c r="F468" s="2" t="s">
        <v>419</v>
      </c>
      <c r="G468" s="2" t="s">
        <v>982</v>
      </c>
      <c r="H468" s="2" t="s">
        <v>10481</v>
      </c>
    </row>
    <row r="469" customFormat="false" ht="22.35" hidden="false" customHeight="false" outlineLevel="0" collapsed="false">
      <c r="A469" s="7" t="s">
        <v>8738</v>
      </c>
      <c r="B469" s="6" t="s">
        <v>8739</v>
      </c>
      <c r="C469" s="6" t="s">
        <v>8740</v>
      </c>
      <c r="D469" s="6" t="s">
        <v>8579</v>
      </c>
      <c r="E469" s="8" t="n">
        <v>53</v>
      </c>
      <c r="F469" s="6" t="s">
        <v>751</v>
      </c>
      <c r="G469" s="6" t="s">
        <v>982</v>
      </c>
      <c r="H469" s="6" t="s">
        <v>10482</v>
      </c>
    </row>
    <row r="470" customFormat="false" ht="15" hidden="false" customHeight="false" outlineLevel="0" collapsed="false">
      <c r="A470" s="3" t="s">
        <v>6112</v>
      </c>
      <c r="B470" s="2" t="s">
        <v>6113</v>
      </c>
      <c r="C470" s="2"/>
      <c r="D470" s="2" t="s">
        <v>1279</v>
      </c>
      <c r="E470" s="4" t="n">
        <v>53</v>
      </c>
      <c r="F470" s="2" t="s">
        <v>5837</v>
      </c>
      <c r="G470" s="2" t="s">
        <v>982</v>
      </c>
      <c r="H470" s="2" t="s">
        <v>10483</v>
      </c>
    </row>
    <row r="471" customFormat="false" ht="15" hidden="false" customHeight="false" outlineLevel="0" collapsed="false">
      <c r="A471" s="7" t="s">
        <v>1668</v>
      </c>
      <c r="B471" s="6" t="s">
        <v>1669</v>
      </c>
      <c r="C471" s="6"/>
      <c r="D471" s="6" t="s">
        <v>1289</v>
      </c>
      <c r="E471" s="8" t="n">
        <v>52</v>
      </c>
      <c r="F471" s="6" t="s">
        <v>329</v>
      </c>
      <c r="G471" s="6" t="s">
        <v>982</v>
      </c>
      <c r="H471" s="6" t="s">
        <v>10484</v>
      </c>
    </row>
    <row r="472" customFormat="false" ht="15" hidden="false" customHeight="false" outlineLevel="0" collapsed="false">
      <c r="A472" s="3" t="s">
        <v>1664</v>
      </c>
      <c r="B472" s="2" t="s">
        <v>1665</v>
      </c>
      <c r="C472" s="2"/>
      <c r="D472" s="2" t="s">
        <v>1289</v>
      </c>
      <c r="E472" s="4" t="n">
        <v>52</v>
      </c>
      <c r="F472" s="2" t="s">
        <v>329</v>
      </c>
      <c r="G472" s="2" t="s">
        <v>982</v>
      </c>
      <c r="H472" s="2" t="s">
        <v>10485</v>
      </c>
    </row>
    <row r="473" customFormat="false" ht="15" hidden="false" customHeight="false" outlineLevel="0" collapsed="false">
      <c r="A473" s="7" t="s">
        <v>4526</v>
      </c>
      <c r="B473" s="6" t="s">
        <v>4527</v>
      </c>
      <c r="C473" s="6" t="s">
        <v>4528</v>
      </c>
      <c r="D473" s="6" t="s">
        <v>4529</v>
      </c>
      <c r="E473" s="8" t="n">
        <v>52</v>
      </c>
      <c r="F473" s="6" t="s">
        <v>632</v>
      </c>
      <c r="G473" s="6" t="s">
        <v>982</v>
      </c>
      <c r="H473" s="6" t="s">
        <v>10486</v>
      </c>
    </row>
    <row r="474" customFormat="false" ht="15" hidden="false" customHeight="false" outlineLevel="0" collapsed="false">
      <c r="A474" s="3" t="s">
        <v>1249</v>
      </c>
      <c r="B474" s="2" t="s">
        <v>1250</v>
      </c>
      <c r="C474" s="2" t="s">
        <v>1251</v>
      </c>
      <c r="D474" s="2" t="s">
        <v>1199</v>
      </c>
      <c r="E474" s="4" t="n">
        <v>52</v>
      </c>
      <c r="F474" s="2" t="s">
        <v>57</v>
      </c>
      <c r="G474" s="2" t="s">
        <v>982</v>
      </c>
      <c r="H474" s="2" t="s">
        <v>10487</v>
      </c>
    </row>
    <row r="475" customFormat="false" ht="15" hidden="false" customHeight="false" outlineLevel="0" collapsed="false">
      <c r="A475" s="7" t="s">
        <v>3507</v>
      </c>
      <c r="B475" s="6" t="s">
        <v>3508</v>
      </c>
      <c r="C475" s="6" t="s">
        <v>3509</v>
      </c>
      <c r="D475" s="6" t="s">
        <v>1156</v>
      </c>
      <c r="E475" s="8" t="n">
        <v>52</v>
      </c>
      <c r="F475" s="6" t="s">
        <v>419</v>
      </c>
      <c r="G475" s="6" t="s">
        <v>982</v>
      </c>
      <c r="H475" s="6" t="s">
        <v>10488</v>
      </c>
    </row>
    <row r="476" customFormat="false" ht="15" hidden="false" customHeight="false" outlineLevel="0" collapsed="false">
      <c r="A476" s="3" t="s">
        <v>7272</v>
      </c>
      <c r="B476" s="2" t="s">
        <v>7273</v>
      </c>
      <c r="C476" s="2" t="s">
        <v>7274</v>
      </c>
      <c r="D476" s="2" t="s">
        <v>7275</v>
      </c>
      <c r="E476" s="4" t="n">
        <v>52</v>
      </c>
      <c r="F476" s="2" t="s">
        <v>721</v>
      </c>
      <c r="G476" s="2" t="s">
        <v>982</v>
      </c>
      <c r="H476" s="2" t="s">
        <v>10489</v>
      </c>
    </row>
    <row r="477" customFormat="false" ht="15" hidden="false" customHeight="false" outlineLevel="0" collapsed="false">
      <c r="A477" s="7" t="s">
        <v>6168</v>
      </c>
      <c r="B477" s="6" t="s">
        <v>6169</v>
      </c>
      <c r="C477" s="6" t="s">
        <v>6170</v>
      </c>
      <c r="D477" s="6" t="s">
        <v>1279</v>
      </c>
      <c r="E477" s="8" t="n">
        <v>52</v>
      </c>
      <c r="F477" s="6" t="s">
        <v>5837</v>
      </c>
      <c r="G477" s="6" t="s">
        <v>982</v>
      </c>
      <c r="H477" s="6" t="s">
        <v>10490</v>
      </c>
    </row>
    <row r="478" customFormat="false" ht="22.35" hidden="false" customHeight="false" outlineLevel="0" collapsed="false">
      <c r="A478" s="3" t="s">
        <v>9804</v>
      </c>
      <c r="B478" s="2" t="s">
        <v>9805</v>
      </c>
      <c r="C478" s="2" t="s">
        <v>9806</v>
      </c>
      <c r="D478" s="2" t="s">
        <v>1283</v>
      </c>
      <c r="E478" s="4" t="n">
        <v>52</v>
      </c>
      <c r="F478" s="2" t="s">
        <v>791</v>
      </c>
      <c r="G478" s="2" t="s">
        <v>982</v>
      </c>
      <c r="H478" s="2" t="s">
        <v>10491</v>
      </c>
    </row>
    <row r="479" customFormat="false" ht="15" hidden="false" customHeight="false" outlineLevel="0" collapsed="false">
      <c r="A479" s="7" t="s">
        <v>8821</v>
      </c>
      <c r="B479" s="6" t="s">
        <v>8822</v>
      </c>
      <c r="C479" s="6" t="s">
        <v>8823</v>
      </c>
      <c r="D479" s="6" t="s">
        <v>2522</v>
      </c>
      <c r="E479" s="8" t="n">
        <v>52</v>
      </c>
      <c r="F479" s="6" t="s">
        <v>751</v>
      </c>
      <c r="G479" s="6" t="s">
        <v>982</v>
      </c>
      <c r="H479" s="6" t="s">
        <v>10492</v>
      </c>
    </row>
    <row r="480" customFormat="false" ht="15" hidden="false" customHeight="false" outlineLevel="0" collapsed="false">
      <c r="A480" s="3" t="s">
        <v>8033</v>
      </c>
      <c r="B480" s="2" t="s">
        <v>8034</v>
      </c>
      <c r="C480" s="2" t="s">
        <v>8035</v>
      </c>
      <c r="D480" s="2" t="s">
        <v>3362</v>
      </c>
      <c r="E480" s="4" t="n">
        <v>51</v>
      </c>
      <c r="F480" s="2" t="s">
        <v>730</v>
      </c>
      <c r="G480" s="2" t="s">
        <v>982</v>
      </c>
      <c r="H480" s="2" t="s">
        <v>10493</v>
      </c>
    </row>
    <row r="481" customFormat="false" ht="15" hidden="false" customHeight="false" outlineLevel="0" collapsed="false">
      <c r="A481" s="7" t="s">
        <v>7119</v>
      </c>
      <c r="B481" s="6" t="s">
        <v>7120</v>
      </c>
      <c r="C481" s="6" t="s">
        <v>7121</v>
      </c>
      <c r="D481" s="6" t="s">
        <v>55</v>
      </c>
      <c r="E481" s="8" t="n">
        <v>51</v>
      </c>
      <c r="F481" s="6" t="s">
        <v>721</v>
      </c>
      <c r="G481" s="6" t="s">
        <v>982</v>
      </c>
      <c r="H481" s="6" t="s">
        <v>10494</v>
      </c>
    </row>
    <row r="482" customFormat="false" ht="15" hidden="false" customHeight="false" outlineLevel="0" collapsed="false">
      <c r="A482" s="3" t="s">
        <v>2229</v>
      </c>
      <c r="B482" s="2" t="s">
        <v>2230</v>
      </c>
      <c r="C482" s="2" t="s">
        <v>2231</v>
      </c>
      <c r="D482" s="2" t="s">
        <v>2200</v>
      </c>
      <c r="E482" s="4" t="n">
        <v>51</v>
      </c>
      <c r="F482" s="2" t="s">
        <v>419</v>
      </c>
      <c r="G482" s="2" t="s">
        <v>982</v>
      </c>
      <c r="H482" s="2" t="s">
        <v>10495</v>
      </c>
    </row>
    <row r="483" customFormat="false" ht="15" hidden="false" customHeight="false" outlineLevel="0" collapsed="false">
      <c r="A483" s="7" t="s">
        <v>6214</v>
      </c>
      <c r="B483" s="6" t="s">
        <v>6215</v>
      </c>
      <c r="C483" s="6"/>
      <c r="D483" s="6" t="s">
        <v>55</v>
      </c>
      <c r="E483" s="8" t="n">
        <v>50</v>
      </c>
      <c r="F483" s="6" t="s">
        <v>5837</v>
      </c>
      <c r="G483" s="6" t="s">
        <v>982</v>
      </c>
      <c r="H483" s="6" t="s">
        <v>10496</v>
      </c>
    </row>
    <row r="484" customFormat="false" ht="22.35" hidden="false" customHeight="false" outlineLevel="0" collapsed="false">
      <c r="A484" s="3" t="s">
        <v>3056</v>
      </c>
      <c r="B484" s="2" t="s">
        <v>3057</v>
      </c>
      <c r="C484" s="2" t="s">
        <v>3058</v>
      </c>
      <c r="D484" s="2" t="s">
        <v>1630</v>
      </c>
      <c r="E484" s="4" t="n">
        <v>50</v>
      </c>
      <c r="F484" s="2" t="s">
        <v>419</v>
      </c>
      <c r="G484" s="2" t="s">
        <v>982</v>
      </c>
      <c r="H484" s="2" t="s">
        <v>10497</v>
      </c>
    </row>
    <row r="485" customFormat="false" ht="15" hidden="false" customHeight="false" outlineLevel="0" collapsed="false">
      <c r="A485" s="7" t="s">
        <v>3437</v>
      </c>
      <c r="B485" s="6" t="s">
        <v>3438</v>
      </c>
      <c r="C485" s="6" t="s">
        <v>3439</v>
      </c>
      <c r="D485" s="6" t="s">
        <v>2522</v>
      </c>
      <c r="E485" s="8" t="n">
        <v>50</v>
      </c>
      <c r="F485" s="6" t="s">
        <v>419</v>
      </c>
      <c r="G485" s="6" t="s">
        <v>982</v>
      </c>
      <c r="H485" s="6" t="s">
        <v>10498</v>
      </c>
    </row>
    <row r="486" customFormat="false" ht="15" hidden="false" customHeight="false" outlineLevel="0" collapsed="false">
      <c r="A486" s="3" t="s">
        <v>3144</v>
      </c>
      <c r="B486" s="2" t="s">
        <v>3145</v>
      </c>
      <c r="C486" s="2" t="s">
        <v>3146</v>
      </c>
      <c r="D486" s="2" t="s">
        <v>1630</v>
      </c>
      <c r="E486" s="4" t="n">
        <v>50</v>
      </c>
      <c r="F486" s="2" t="s">
        <v>419</v>
      </c>
      <c r="G486" s="2" t="s">
        <v>982</v>
      </c>
      <c r="H486" s="2" t="s">
        <v>10499</v>
      </c>
    </row>
    <row r="487" customFormat="false" ht="15" hidden="false" customHeight="false" outlineLevel="0" collapsed="false">
      <c r="A487" s="7" t="s">
        <v>3936</v>
      </c>
      <c r="B487" s="6" t="s">
        <v>3937</v>
      </c>
      <c r="C487" s="6" t="s">
        <v>3938</v>
      </c>
      <c r="D487" s="6" t="s">
        <v>2318</v>
      </c>
      <c r="E487" s="8" t="n">
        <v>50</v>
      </c>
      <c r="F487" s="6" t="s">
        <v>632</v>
      </c>
      <c r="G487" s="6" t="s">
        <v>982</v>
      </c>
      <c r="H487" s="6" t="s">
        <v>10500</v>
      </c>
    </row>
    <row r="488" customFormat="false" ht="15" hidden="false" customHeight="false" outlineLevel="0" collapsed="false">
      <c r="A488" s="3" t="s">
        <v>5301</v>
      </c>
      <c r="B488" s="2" t="s">
        <v>5302</v>
      </c>
      <c r="C488" s="2" t="s">
        <v>5303</v>
      </c>
      <c r="D488" s="2" t="s">
        <v>2385</v>
      </c>
      <c r="E488" s="4" t="n">
        <v>50</v>
      </c>
      <c r="F488" s="2" t="s">
        <v>5285</v>
      </c>
      <c r="G488" s="2" t="s">
        <v>982</v>
      </c>
      <c r="H488" s="2" t="s">
        <v>10501</v>
      </c>
    </row>
    <row r="489" customFormat="false" ht="15" hidden="false" customHeight="false" outlineLevel="0" collapsed="false">
      <c r="A489" s="7" t="s">
        <v>5590</v>
      </c>
      <c r="B489" s="6" t="s">
        <v>5591</v>
      </c>
      <c r="C489" s="6" t="s">
        <v>5592</v>
      </c>
      <c r="D489" s="6" t="s">
        <v>2385</v>
      </c>
      <c r="E489" s="8" t="n">
        <v>50</v>
      </c>
      <c r="F489" s="6" t="s">
        <v>5285</v>
      </c>
      <c r="G489" s="6" t="s">
        <v>982</v>
      </c>
      <c r="H489" s="6" t="s">
        <v>10502</v>
      </c>
    </row>
    <row r="490" customFormat="false" ht="15" hidden="false" customHeight="false" outlineLevel="0" collapsed="false">
      <c r="A490" s="3" t="s">
        <v>5587</v>
      </c>
      <c r="B490" s="2" t="s">
        <v>5588</v>
      </c>
      <c r="C490" s="2" t="s">
        <v>5589</v>
      </c>
      <c r="D490" s="2" t="s">
        <v>2385</v>
      </c>
      <c r="E490" s="4" t="n">
        <v>50</v>
      </c>
      <c r="F490" s="2" t="s">
        <v>5285</v>
      </c>
      <c r="G490" s="2" t="s">
        <v>982</v>
      </c>
      <c r="H490" s="2" t="s">
        <v>10503</v>
      </c>
    </row>
    <row r="491" customFormat="false" ht="15" hidden="false" customHeight="false" outlineLevel="0" collapsed="false">
      <c r="A491" s="7" t="s">
        <v>5593</v>
      </c>
      <c r="B491" s="6" t="s">
        <v>5594</v>
      </c>
      <c r="C491" s="6" t="s">
        <v>5595</v>
      </c>
      <c r="D491" s="6" t="s">
        <v>2385</v>
      </c>
      <c r="E491" s="8" t="n">
        <v>50</v>
      </c>
      <c r="F491" s="6" t="s">
        <v>5285</v>
      </c>
      <c r="G491" s="6" t="s">
        <v>982</v>
      </c>
      <c r="H491" s="6" t="s">
        <v>10504</v>
      </c>
    </row>
    <row r="492" customFormat="false" ht="15" hidden="false" customHeight="false" outlineLevel="0" collapsed="false">
      <c r="A492" s="3" t="s">
        <v>5518</v>
      </c>
      <c r="B492" s="2" t="s">
        <v>5519</v>
      </c>
      <c r="C492" s="2" t="s">
        <v>5520</v>
      </c>
      <c r="D492" s="2" t="s">
        <v>2385</v>
      </c>
      <c r="E492" s="4" t="n">
        <v>50</v>
      </c>
      <c r="F492" s="2" t="s">
        <v>5285</v>
      </c>
      <c r="G492" s="2" t="s">
        <v>982</v>
      </c>
      <c r="H492" s="2" t="s">
        <v>10505</v>
      </c>
    </row>
    <row r="493" customFormat="false" ht="15" hidden="false" customHeight="false" outlineLevel="0" collapsed="false">
      <c r="A493" s="7" t="s">
        <v>5515</v>
      </c>
      <c r="B493" s="6" t="s">
        <v>5516</v>
      </c>
      <c r="C493" s="6" t="s">
        <v>5517</v>
      </c>
      <c r="D493" s="6" t="s">
        <v>2385</v>
      </c>
      <c r="E493" s="8" t="n">
        <v>50</v>
      </c>
      <c r="F493" s="6" t="s">
        <v>5285</v>
      </c>
      <c r="G493" s="6" t="s">
        <v>982</v>
      </c>
      <c r="H493" s="6" t="s">
        <v>10506</v>
      </c>
    </row>
    <row r="494" customFormat="false" ht="15" hidden="false" customHeight="false" outlineLevel="0" collapsed="false">
      <c r="A494" s="3" t="s">
        <v>5521</v>
      </c>
      <c r="B494" s="2" t="s">
        <v>5522</v>
      </c>
      <c r="C494" s="2" t="s">
        <v>5523</v>
      </c>
      <c r="D494" s="2" t="s">
        <v>2385</v>
      </c>
      <c r="E494" s="4" t="n">
        <v>50</v>
      </c>
      <c r="F494" s="2" t="s">
        <v>5285</v>
      </c>
      <c r="G494" s="2" t="s">
        <v>982</v>
      </c>
      <c r="H494" s="2" t="s">
        <v>10507</v>
      </c>
    </row>
    <row r="495" customFormat="false" ht="15" hidden="false" customHeight="false" outlineLevel="0" collapsed="false">
      <c r="A495" s="7" t="s">
        <v>2597</v>
      </c>
      <c r="B495" s="6" t="s">
        <v>2598</v>
      </c>
      <c r="C495" s="6" t="s">
        <v>2599</v>
      </c>
      <c r="D495" s="6"/>
      <c r="E495" s="8" t="n">
        <v>50</v>
      </c>
      <c r="F495" s="6" t="s">
        <v>419</v>
      </c>
      <c r="G495" s="6" t="s">
        <v>982</v>
      </c>
      <c r="H495" s="6" t="s">
        <v>10508</v>
      </c>
    </row>
    <row r="496" customFormat="false" ht="15" hidden="false" customHeight="false" outlineLevel="0" collapsed="false">
      <c r="A496" s="3" t="s">
        <v>1738</v>
      </c>
      <c r="B496" s="2" t="s">
        <v>1739</v>
      </c>
      <c r="C496" s="2" t="s">
        <v>1740</v>
      </c>
      <c r="D496" s="2"/>
      <c r="E496" s="4" t="n">
        <v>50</v>
      </c>
      <c r="F496" s="2" t="s">
        <v>329</v>
      </c>
      <c r="G496" s="2" t="s">
        <v>982</v>
      </c>
      <c r="H496" s="2" t="s">
        <v>10509</v>
      </c>
    </row>
    <row r="497" customFormat="false" ht="15" hidden="false" customHeight="false" outlineLevel="0" collapsed="false">
      <c r="A497" s="7" t="s">
        <v>2242</v>
      </c>
      <c r="B497" s="6" t="s">
        <v>2243</v>
      </c>
      <c r="C497" s="6"/>
      <c r="D497" s="6" t="s">
        <v>2196</v>
      </c>
      <c r="E497" s="8" t="n">
        <v>50</v>
      </c>
      <c r="F497" s="6" t="s">
        <v>419</v>
      </c>
      <c r="G497" s="6" t="s">
        <v>982</v>
      </c>
      <c r="H497" s="6" t="s">
        <v>10510</v>
      </c>
    </row>
    <row r="498" customFormat="false" ht="15" hidden="false" customHeight="false" outlineLevel="0" collapsed="false">
      <c r="A498" s="3" t="s">
        <v>7219</v>
      </c>
      <c r="B498" s="2" t="s">
        <v>7220</v>
      </c>
      <c r="C498" s="2" t="s">
        <v>7221</v>
      </c>
      <c r="D498" s="2" t="s">
        <v>1289</v>
      </c>
      <c r="E498" s="4" t="n">
        <v>50</v>
      </c>
      <c r="F498" s="2" t="s">
        <v>721</v>
      </c>
      <c r="G498" s="2" t="s">
        <v>982</v>
      </c>
      <c r="H498" s="2" t="s">
        <v>10511</v>
      </c>
    </row>
    <row r="499" customFormat="false" ht="15" hidden="false" customHeight="false" outlineLevel="0" collapsed="false">
      <c r="A499" s="7" t="s">
        <v>6114</v>
      </c>
      <c r="B499" s="6" t="s">
        <v>6115</v>
      </c>
      <c r="C499" s="6" t="s">
        <v>6116</v>
      </c>
      <c r="D499" s="6" t="s">
        <v>1293</v>
      </c>
      <c r="E499" s="8" t="n">
        <v>50</v>
      </c>
      <c r="F499" s="6" t="s">
        <v>5837</v>
      </c>
      <c r="G499" s="6" t="s">
        <v>982</v>
      </c>
      <c r="H499" s="6" t="s">
        <v>10512</v>
      </c>
    </row>
    <row r="500" customFormat="false" ht="15" hidden="false" customHeight="false" outlineLevel="0" collapsed="false">
      <c r="A500" s="3" t="s">
        <v>1656</v>
      </c>
      <c r="B500" s="2" t="s">
        <v>1657</v>
      </c>
      <c r="C500" s="2" t="s">
        <v>1658</v>
      </c>
      <c r="D500" s="2" t="s">
        <v>1289</v>
      </c>
      <c r="E500" s="4" t="n">
        <v>50</v>
      </c>
      <c r="F500" s="2" t="s">
        <v>329</v>
      </c>
      <c r="G500" s="2" t="s">
        <v>982</v>
      </c>
      <c r="H500" s="2" t="s">
        <v>10513</v>
      </c>
    </row>
    <row r="501" customFormat="false" ht="15" hidden="false" customHeight="false" outlineLevel="0" collapsed="false">
      <c r="A501" s="7" t="s">
        <v>1653</v>
      </c>
      <c r="B501" s="6" t="s">
        <v>1654</v>
      </c>
      <c r="C501" s="6" t="s">
        <v>1655</v>
      </c>
      <c r="D501" s="6" t="s">
        <v>1289</v>
      </c>
      <c r="E501" s="8" t="n">
        <v>50</v>
      </c>
      <c r="F501" s="6" t="s">
        <v>329</v>
      </c>
      <c r="G501" s="6" t="s">
        <v>982</v>
      </c>
      <c r="H501" s="6" t="s">
        <v>10514</v>
      </c>
    </row>
    <row r="502" customFormat="false" ht="15" hidden="false" customHeight="false" outlineLevel="0" collapsed="false">
      <c r="A502" s="3" t="s">
        <v>7213</v>
      </c>
      <c r="B502" s="2" t="s">
        <v>7214</v>
      </c>
      <c r="C502" s="2" t="s">
        <v>7215</v>
      </c>
      <c r="D502" s="2" t="s">
        <v>1078</v>
      </c>
      <c r="E502" s="4" t="n">
        <v>50</v>
      </c>
      <c r="F502" s="2" t="s">
        <v>721</v>
      </c>
      <c r="G502" s="2" t="s">
        <v>982</v>
      </c>
      <c r="H502" s="2" t="s">
        <v>10515</v>
      </c>
    </row>
    <row r="503" customFormat="false" ht="15" hidden="false" customHeight="false" outlineLevel="0" collapsed="false">
      <c r="A503" s="7" t="s">
        <v>4042</v>
      </c>
      <c r="B503" s="6" t="s">
        <v>4043</v>
      </c>
      <c r="C503" s="6" t="s">
        <v>4044</v>
      </c>
      <c r="D503" s="6" t="s">
        <v>55</v>
      </c>
      <c r="E503" s="8" t="n">
        <v>49</v>
      </c>
      <c r="F503" s="6" t="s">
        <v>632</v>
      </c>
      <c r="G503" s="6" t="s">
        <v>982</v>
      </c>
      <c r="H503" s="6" t="s">
        <v>10516</v>
      </c>
    </row>
    <row r="504" customFormat="false" ht="15" hidden="false" customHeight="false" outlineLevel="0" collapsed="false">
      <c r="A504" s="3" t="s">
        <v>2912</v>
      </c>
      <c r="B504" s="2" t="s">
        <v>2913</v>
      </c>
      <c r="C504" s="2" t="s">
        <v>2908</v>
      </c>
      <c r="D504" s="2" t="s">
        <v>2909</v>
      </c>
      <c r="E504" s="4" t="n">
        <v>49</v>
      </c>
      <c r="F504" s="2" t="s">
        <v>419</v>
      </c>
      <c r="G504" s="2" t="s">
        <v>982</v>
      </c>
      <c r="H504" s="2" t="s">
        <v>10517</v>
      </c>
    </row>
    <row r="505" customFormat="false" ht="15" hidden="false" customHeight="false" outlineLevel="0" collapsed="false">
      <c r="A505" s="7" t="s">
        <v>3988</v>
      </c>
      <c r="B505" s="6" t="s">
        <v>3989</v>
      </c>
      <c r="C505" s="6" t="s">
        <v>3990</v>
      </c>
      <c r="D505" s="6" t="s">
        <v>2318</v>
      </c>
      <c r="E505" s="8" t="n">
        <v>49</v>
      </c>
      <c r="F505" s="6" t="s">
        <v>632</v>
      </c>
      <c r="G505" s="6" t="s">
        <v>982</v>
      </c>
      <c r="H505" s="6" t="s">
        <v>10518</v>
      </c>
    </row>
    <row r="506" customFormat="false" ht="15" hidden="false" customHeight="false" outlineLevel="0" collapsed="false">
      <c r="A506" s="3" t="s">
        <v>5325</v>
      </c>
      <c r="B506" s="2" t="s">
        <v>5326</v>
      </c>
      <c r="C506" s="2" t="s">
        <v>5327</v>
      </c>
      <c r="D506" s="2" t="s">
        <v>2385</v>
      </c>
      <c r="E506" s="4" t="n">
        <v>49</v>
      </c>
      <c r="F506" s="2" t="s">
        <v>5285</v>
      </c>
      <c r="G506" s="2" t="s">
        <v>982</v>
      </c>
      <c r="H506" s="2" t="s">
        <v>10519</v>
      </c>
    </row>
    <row r="507" customFormat="false" ht="15" hidden="false" customHeight="false" outlineLevel="0" collapsed="false">
      <c r="A507" s="7" t="s">
        <v>5307</v>
      </c>
      <c r="B507" s="6" t="s">
        <v>5308</v>
      </c>
      <c r="C507" s="6" t="s">
        <v>5309</v>
      </c>
      <c r="D507" s="6" t="s">
        <v>2385</v>
      </c>
      <c r="E507" s="8" t="n">
        <v>49</v>
      </c>
      <c r="F507" s="6" t="s">
        <v>5285</v>
      </c>
      <c r="G507" s="6" t="s">
        <v>982</v>
      </c>
      <c r="H507" s="6" t="s">
        <v>10520</v>
      </c>
    </row>
    <row r="508" customFormat="false" ht="15" hidden="false" customHeight="false" outlineLevel="0" collapsed="false">
      <c r="A508" s="3" t="s">
        <v>4727</v>
      </c>
      <c r="B508" s="2" t="s">
        <v>4728</v>
      </c>
      <c r="C508" s="2" t="s">
        <v>4729</v>
      </c>
      <c r="D508" s="2" t="s">
        <v>2178</v>
      </c>
      <c r="E508" s="4" t="n">
        <v>49</v>
      </c>
      <c r="F508" s="2" t="s">
        <v>632</v>
      </c>
      <c r="G508" s="2" t="s">
        <v>982</v>
      </c>
      <c r="H508" s="2" t="s">
        <v>10521</v>
      </c>
    </row>
    <row r="509" customFormat="false" ht="15" hidden="false" customHeight="false" outlineLevel="0" collapsed="false">
      <c r="A509" s="7" t="s">
        <v>7086</v>
      </c>
      <c r="B509" s="6" t="s">
        <v>7087</v>
      </c>
      <c r="C509" s="6" t="s">
        <v>7088</v>
      </c>
      <c r="D509" s="6" t="s">
        <v>1293</v>
      </c>
      <c r="E509" s="8" t="n">
        <v>49</v>
      </c>
      <c r="F509" s="6" t="s">
        <v>721</v>
      </c>
      <c r="G509" s="6" t="s">
        <v>982</v>
      </c>
      <c r="H509" s="6" t="s">
        <v>10522</v>
      </c>
    </row>
    <row r="510" customFormat="false" ht="15" hidden="false" customHeight="false" outlineLevel="0" collapsed="false">
      <c r="A510" s="3" t="s">
        <v>1157</v>
      </c>
      <c r="B510" s="2" t="s">
        <v>1158</v>
      </c>
      <c r="C510" s="2"/>
      <c r="D510" s="2" t="s">
        <v>16</v>
      </c>
      <c r="E510" s="4" t="n">
        <v>49</v>
      </c>
      <c r="F510" s="2" t="s">
        <v>19</v>
      </c>
      <c r="G510" s="2" t="s">
        <v>982</v>
      </c>
      <c r="H510" s="2" t="s">
        <v>10523</v>
      </c>
    </row>
    <row r="511" customFormat="false" ht="15" hidden="false" customHeight="false" outlineLevel="0" collapsed="false">
      <c r="A511" s="7" t="s">
        <v>2264</v>
      </c>
      <c r="B511" s="6" t="s">
        <v>2265</v>
      </c>
      <c r="C511" s="6" t="s">
        <v>2266</v>
      </c>
      <c r="D511" s="6" t="s">
        <v>2200</v>
      </c>
      <c r="E511" s="8" t="n">
        <v>49</v>
      </c>
      <c r="F511" s="6" t="s">
        <v>419</v>
      </c>
      <c r="G511" s="6" t="s">
        <v>982</v>
      </c>
      <c r="H511" s="6" t="s">
        <v>10524</v>
      </c>
    </row>
    <row r="512" customFormat="false" ht="15" hidden="false" customHeight="false" outlineLevel="0" collapsed="false">
      <c r="A512" s="3" t="s">
        <v>3610</v>
      </c>
      <c r="B512" s="2" t="s">
        <v>3611</v>
      </c>
      <c r="C512" s="2" t="s">
        <v>3612</v>
      </c>
      <c r="D512" s="2" t="s">
        <v>1630</v>
      </c>
      <c r="E512" s="4" t="n">
        <v>49</v>
      </c>
      <c r="F512" s="2" t="s">
        <v>419</v>
      </c>
      <c r="G512" s="2" t="s">
        <v>982</v>
      </c>
      <c r="H512" s="2" t="s">
        <v>10525</v>
      </c>
    </row>
    <row r="513" customFormat="false" ht="15" hidden="false" customHeight="false" outlineLevel="0" collapsed="false">
      <c r="A513" s="7" t="s">
        <v>6149</v>
      </c>
      <c r="B513" s="6" t="s">
        <v>6150</v>
      </c>
      <c r="C513" s="6" t="s">
        <v>6151</v>
      </c>
      <c r="D513" s="6" t="s">
        <v>6152</v>
      </c>
      <c r="E513" s="8" t="n">
        <v>49</v>
      </c>
      <c r="F513" s="6" t="s">
        <v>5837</v>
      </c>
      <c r="G513" s="6" t="s">
        <v>982</v>
      </c>
      <c r="H513" s="6" t="s">
        <v>10526</v>
      </c>
    </row>
    <row r="514" customFormat="false" ht="15" hidden="false" customHeight="false" outlineLevel="0" collapsed="false">
      <c r="A514" s="3" t="s">
        <v>1221</v>
      </c>
      <c r="B514" s="2" t="s">
        <v>1222</v>
      </c>
      <c r="C514" s="2" t="s">
        <v>1223</v>
      </c>
      <c r="D514" s="2" t="s">
        <v>1199</v>
      </c>
      <c r="E514" s="4" t="n">
        <v>49</v>
      </c>
      <c r="F514" s="2" t="s">
        <v>57</v>
      </c>
      <c r="G514" s="2" t="s">
        <v>982</v>
      </c>
      <c r="H514" s="2" t="s">
        <v>10527</v>
      </c>
    </row>
    <row r="515" customFormat="false" ht="15" hidden="false" customHeight="false" outlineLevel="0" collapsed="false">
      <c r="A515" s="7" t="s">
        <v>3991</v>
      </c>
      <c r="B515" s="6" t="s">
        <v>3992</v>
      </c>
      <c r="C515" s="6" t="s">
        <v>3993</v>
      </c>
      <c r="D515" s="6" t="s">
        <v>2318</v>
      </c>
      <c r="E515" s="8" t="n">
        <v>49</v>
      </c>
      <c r="F515" s="6" t="s">
        <v>632</v>
      </c>
      <c r="G515" s="6" t="s">
        <v>982</v>
      </c>
      <c r="H515" s="6" t="s">
        <v>10528</v>
      </c>
    </row>
    <row r="516" customFormat="false" ht="15" hidden="false" customHeight="false" outlineLevel="0" collapsed="false">
      <c r="A516" s="3" t="s">
        <v>1650</v>
      </c>
      <c r="B516" s="2" t="s">
        <v>1651</v>
      </c>
      <c r="C516" s="2" t="s">
        <v>1652</v>
      </c>
      <c r="D516" s="2" t="s">
        <v>1289</v>
      </c>
      <c r="E516" s="4" t="n">
        <v>49</v>
      </c>
      <c r="F516" s="2" t="s">
        <v>329</v>
      </c>
      <c r="G516" s="2" t="s">
        <v>982</v>
      </c>
      <c r="H516" s="2" t="s">
        <v>10529</v>
      </c>
    </row>
    <row r="517" customFormat="false" ht="15" hidden="false" customHeight="false" outlineLevel="0" collapsed="false">
      <c r="A517" s="7" t="s">
        <v>9149</v>
      </c>
      <c r="B517" s="6" t="s">
        <v>9150</v>
      </c>
      <c r="C517" s="6" t="s">
        <v>9151</v>
      </c>
      <c r="D517" s="6" t="s">
        <v>1293</v>
      </c>
      <c r="E517" s="8" t="n">
        <v>49</v>
      </c>
      <c r="F517" s="6" t="s">
        <v>791</v>
      </c>
      <c r="G517" s="6" t="s">
        <v>982</v>
      </c>
      <c r="H517" s="6" t="s">
        <v>10530</v>
      </c>
    </row>
    <row r="518" customFormat="false" ht="15" hidden="false" customHeight="false" outlineLevel="0" collapsed="false">
      <c r="A518" s="3" t="s">
        <v>7066</v>
      </c>
      <c r="B518" s="2" t="s">
        <v>7067</v>
      </c>
      <c r="C518" s="2" t="s">
        <v>7068</v>
      </c>
      <c r="D518" s="2" t="s">
        <v>1707</v>
      </c>
      <c r="E518" s="4" t="n">
        <v>49</v>
      </c>
      <c r="F518" s="2" t="s">
        <v>721</v>
      </c>
      <c r="G518" s="2" t="s">
        <v>982</v>
      </c>
      <c r="H518" s="2" t="s">
        <v>10531</v>
      </c>
    </row>
    <row r="519" customFormat="false" ht="15" hidden="false" customHeight="false" outlineLevel="0" collapsed="false">
      <c r="A519" s="7" t="s">
        <v>9575</v>
      </c>
      <c r="B519" s="6" t="s">
        <v>9576</v>
      </c>
      <c r="C519" s="6" t="s">
        <v>9577</v>
      </c>
      <c r="D519" s="6" t="s">
        <v>1283</v>
      </c>
      <c r="E519" s="8" t="n">
        <v>49</v>
      </c>
      <c r="F519" s="6" t="s">
        <v>791</v>
      </c>
      <c r="G519" s="6" t="s">
        <v>982</v>
      </c>
      <c r="H519" s="6" t="s">
        <v>10532</v>
      </c>
    </row>
    <row r="520" customFormat="false" ht="15" hidden="false" customHeight="false" outlineLevel="0" collapsed="false">
      <c r="A520" s="3" t="s">
        <v>2273</v>
      </c>
      <c r="B520" s="2" t="s">
        <v>2274</v>
      </c>
      <c r="C520" s="2" t="s">
        <v>2275</v>
      </c>
      <c r="D520" s="2" t="s">
        <v>2200</v>
      </c>
      <c r="E520" s="4" t="n">
        <v>48.4</v>
      </c>
      <c r="F520" s="2" t="s">
        <v>419</v>
      </c>
      <c r="G520" s="2" t="s">
        <v>982</v>
      </c>
      <c r="H520" s="2" t="s">
        <v>10533</v>
      </c>
    </row>
    <row r="521" customFormat="false" ht="15" hidden="false" customHeight="false" outlineLevel="0" collapsed="false">
      <c r="A521" s="7" t="s">
        <v>5550</v>
      </c>
      <c r="B521" s="6" t="s">
        <v>5551</v>
      </c>
      <c r="C521" s="6"/>
      <c r="D521" s="6" t="s">
        <v>5004</v>
      </c>
      <c r="E521" s="8" t="n">
        <v>48</v>
      </c>
      <c r="F521" s="6" t="s">
        <v>5285</v>
      </c>
      <c r="G521" s="6" t="s">
        <v>982</v>
      </c>
      <c r="H521" s="6" t="s">
        <v>10534</v>
      </c>
    </row>
    <row r="522" customFormat="false" ht="15" hidden="false" customHeight="false" outlineLevel="0" collapsed="false">
      <c r="A522" s="3" t="s">
        <v>1681</v>
      </c>
      <c r="B522" s="2" t="s">
        <v>1682</v>
      </c>
      <c r="C522" s="2" t="s">
        <v>1683</v>
      </c>
      <c r="D522" s="2" t="s">
        <v>1289</v>
      </c>
      <c r="E522" s="4" t="n">
        <v>48</v>
      </c>
      <c r="F522" s="2" t="s">
        <v>329</v>
      </c>
      <c r="G522" s="2" t="s">
        <v>982</v>
      </c>
      <c r="H522" s="2" t="s">
        <v>10535</v>
      </c>
    </row>
    <row r="523" customFormat="false" ht="15" hidden="false" customHeight="false" outlineLevel="0" collapsed="false">
      <c r="A523" s="7" t="s">
        <v>1472</v>
      </c>
      <c r="B523" s="6" t="s">
        <v>1473</v>
      </c>
      <c r="C523" s="6"/>
      <c r="D523" s="6" t="s">
        <v>55</v>
      </c>
      <c r="E523" s="8" t="n">
        <v>48</v>
      </c>
      <c r="F523" s="6" t="s">
        <v>57</v>
      </c>
      <c r="G523" s="6" t="s">
        <v>982</v>
      </c>
      <c r="H523" s="6" t="s">
        <v>10536</v>
      </c>
    </row>
    <row r="524" customFormat="false" ht="15" hidden="false" customHeight="false" outlineLevel="0" collapsed="false">
      <c r="A524" s="3" t="s">
        <v>8769</v>
      </c>
      <c r="B524" s="2" t="s">
        <v>8770</v>
      </c>
      <c r="C524" s="2" t="s">
        <v>8771</v>
      </c>
      <c r="D524" s="2" t="s">
        <v>8588</v>
      </c>
      <c r="E524" s="4" t="n">
        <v>48</v>
      </c>
      <c r="F524" s="2" t="s">
        <v>751</v>
      </c>
      <c r="G524" s="2" t="s">
        <v>982</v>
      </c>
      <c r="H524" s="2" t="s">
        <v>10537</v>
      </c>
    </row>
    <row r="525" customFormat="false" ht="15" hidden="false" customHeight="false" outlineLevel="0" collapsed="false">
      <c r="A525" s="7" t="s">
        <v>6353</v>
      </c>
      <c r="B525" s="6" t="s">
        <v>6354</v>
      </c>
      <c r="C525" s="6" t="s">
        <v>6355</v>
      </c>
      <c r="D525" s="6" t="s">
        <v>1293</v>
      </c>
      <c r="E525" s="8" t="n">
        <v>48</v>
      </c>
      <c r="F525" s="6" t="s">
        <v>6253</v>
      </c>
      <c r="G525" s="6" t="s">
        <v>982</v>
      </c>
      <c r="H525" s="6" t="s">
        <v>10538</v>
      </c>
    </row>
    <row r="526" customFormat="false" ht="15" hidden="false" customHeight="false" outlineLevel="0" collapsed="false">
      <c r="A526" s="3" t="s">
        <v>3939</v>
      </c>
      <c r="B526" s="2" t="s">
        <v>3940</v>
      </c>
      <c r="C526" s="2" t="s">
        <v>3941</v>
      </c>
      <c r="D526" s="2" t="s">
        <v>2318</v>
      </c>
      <c r="E526" s="4" t="n">
        <v>48</v>
      </c>
      <c r="F526" s="2" t="s">
        <v>632</v>
      </c>
      <c r="G526" s="2" t="s">
        <v>982</v>
      </c>
      <c r="H526" s="2" t="s">
        <v>10539</v>
      </c>
    </row>
    <row r="527" customFormat="false" ht="15" hidden="false" customHeight="false" outlineLevel="0" collapsed="false">
      <c r="A527" s="7" t="s">
        <v>1704</v>
      </c>
      <c r="B527" s="6" t="s">
        <v>1705</v>
      </c>
      <c r="C527" s="6" t="s">
        <v>1706</v>
      </c>
      <c r="D527" s="6" t="s">
        <v>1707</v>
      </c>
      <c r="E527" s="8" t="n">
        <v>48</v>
      </c>
      <c r="F527" s="6" t="s">
        <v>329</v>
      </c>
      <c r="G527" s="6" t="s">
        <v>982</v>
      </c>
      <c r="H527" s="6" t="s">
        <v>10540</v>
      </c>
    </row>
    <row r="528" customFormat="false" ht="15" hidden="false" customHeight="false" outlineLevel="0" collapsed="false">
      <c r="A528" s="3" t="s">
        <v>3236</v>
      </c>
      <c r="B528" s="2" t="s">
        <v>3237</v>
      </c>
      <c r="C528" s="2" t="s">
        <v>3238</v>
      </c>
      <c r="D528" s="2" t="s">
        <v>2335</v>
      </c>
      <c r="E528" s="4" t="n">
        <v>48</v>
      </c>
      <c r="F528" s="2" t="s">
        <v>419</v>
      </c>
      <c r="G528" s="2" t="s">
        <v>982</v>
      </c>
      <c r="H528" s="2" t="s">
        <v>10541</v>
      </c>
    </row>
    <row r="529" customFormat="false" ht="15" hidden="false" customHeight="false" outlineLevel="0" collapsed="false">
      <c r="A529" s="7" t="s">
        <v>3239</v>
      </c>
      <c r="B529" s="6" t="s">
        <v>3240</v>
      </c>
      <c r="C529" s="6" t="s">
        <v>3241</v>
      </c>
      <c r="D529" s="6" t="s">
        <v>2335</v>
      </c>
      <c r="E529" s="8" t="n">
        <v>48</v>
      </c>
      <c r="F529" s="6" t="s">
        <v>419</v>
      </c>
      <c r="G529" s="6" t="s">
        <v>982</v>
      </c>
      <c r="H529" s="6" t="s">
        <v>10542</v>
      </c>
    </row>
    <row r="530" customFormat="false" ht="15" hidden="false" customHeight="false" outlineLevel="0" collapsed="false">
      <c r="A530" s="3" t="s">
        <v>2351</v>
      </c>
      <c r="B530" s="2" t="s">
        <v>2352</v>
      </c>
      <c r="C530" s="2"/>
      <c r="D530" s="2" t="s">
        <v>2335</v>
      </c>
      <c r="E530" s="4" t="n">
        <v>47</v>
      </c>
      <c r="F530" s="2" t="s">
        <v>419</v>
      </c>
      <c r="G530" s="2" t="s">
        <v>982</v>
      </c>
      <c r="H530" s="2" t="s">
        <v>10543</v>
      </c>
    </row>
    <row r="531" customFormat="false" ht="15" hidden="false" customHeight="false" outlineLevel="0" collapsed="false">
      <c r="A531" s="7" t="s">
        <v>5023</v>
      </c>
      <c r="B531" s="6" t="s">
        <v>5024</v>
      </c>
      <c r="C531" s="6"/>
      <c r="D531" s="6" t="s">
        <v>426</v>
      </c>
      <c r="E531" s="8" t="n">
        <v>47</v>
      </c>
      <c r="F531" s="6" t="s">
        <v>632</v>
      </c>
      <c r="G531" s="6" t="s">
        <v>982</v>
      </c>
      <c r="H531" s="6" t="s">
        <v>10544</v>
      </c>
    </row>
    <row r="532" customFormat="false" ht="15" hidden="false" customHeight="false" outlineLevel="0" collapsed="false">
      <c r="A532" s="3" t="s">
        <v>4492</v>
      </c>
      <c r="B532" s="2" t="s">
        <v>4493</v>
      </c>
      <c r="C532" s="2"/>
      <c r="D532" s="2" t="s">
        <v>55</v>
      </c>
      <c r="E532" s="4" t="n">
        <v>47</v>
      </c>
      <c r="F532" s="2" t="s">
        <v>632</v>
      </c>
      <c r="G532" s="2" t="s">
        <v>982</v>
      </c>
      <c r="H532" s="2" t="s">
        <v>10545</v>
      </c>
    </row>
    <row r="533" customFormat="false" ht="15" hidden="false" customHeight="false" outlineLevel="0" collapsed="false">
      <c r="A533" s="7" t="s">
        <v>3930</v>
      </c>
      <c r="B533" s="6" t="s">
        <v>3931</v>
      </c>
      <c r="C533" s="6" t="s">
        <v>3932</v>
      </c>
      <c r="D533" s="6" t="s">
        <v>2318</v>
      </c>
      <c r="E533" s="8" t="n">
        <v>47</v>
      </c>
      <c r="F533" s="6" t="s">
        <v>632</v>
      </c>
      <c r="G533" s="6" t="s">
        <v>982</v>
      </c>
      <c r="H533" s="6" t="s">
        <v>10546</v>
      </c>
    </row>
    <row r="534" customFormat="false" ht="15" hidden="false" customHeight="false" outlineLevel="0" collapsed="false">
      <c r="A534" s="3" t="s">
        <v>5298</v>
      </c>
      <c r="B534" s="2" t="s">
        <v>5299</v>
      </c>
      <c r="C534" s="2" t="s">
        <v>5300</v>
      </c>
      <c r="D534" s="2" t="s">
        <v>2385</v>
      </c>
      <c r="E534" s="4" t="n">
        <v>47</v>
      </c>
      <c r="F534" s="2" t="s">
        <v>5285</v>
      </c>
      <c r="G534" s="2" t="s">
        <v>982</v>
      </c>
      <c r="H534" s="2" t="s">
        <v>10547</v>
      </c>
    </row>
    <row r="535" customFormat="false" ht="15" hidden="false" customHeight="false" outlineLevel="0" collapsed="false">
      <c r="A535" s="7" t="s">
        <v>6468</v>
      </c>
      <c r="B535" s="6" t="s">
        <v>6469</v>
      </c>
      <c r="C535" s="6" t="s">
        <v>6470</v>
      </c>
      <c r="D535" s="6" t="s">
        <v>1024</v>
      </c>
      <c r="E535" s="8" t="n">
        <v>47</v>
      </c>
      <c r="F535" s="6" t="s">
        <v>6403</v>
      </c>
      <c r="G535" s="6" t="s">
        <v>982</v>
      </c>
      <c r="H535" s="6" t="s">
        <v>10548</v>
      </c>
    </row>
    <row r="536" customFormat="false" ht="15" hidden="false" customHeight="false" outlineLevel="0" collapsed="false">
      <c r="A536" s="3" t="s">
        <v>3948</v>
      </c>
      <c r="B536" s="2" t="s">
        <v>3949</v>
      </c>
      <c r="C536" s="2" t="s">
        <v>3950</v>
      </c>
      <c r="D536" s="2" t="s">
        <v>2318</v>
      </c>
      <c r="E536" s="4" t="n">
        <v>47</v>
      </c>
      <c r="F536" s="2" t="s">
        <v>632</v>
      </c>
      <c r="G536" s="2" t="s">
        <v>982</v>
      </c>
      <c r="H536" s="2" t="s">
        <v>10549</v>
      </c>
    </row>
    <row r="537" customFormat="false" ht="15" hidden="false" customHeight="false" outlineLevel="0" collapsed="false">
      <c r="A537" s="7" t="s">
        <v>2504</v>
      </c>
      <c r="B537" s="6" t="s">
        <v>2505</v>
      </c>
      <c r="C537" s="6" t="s">
        <v>2506</v>
      </c>
      <c r="D537" s="6" t="s">
        <v>453</v>
      </c>
      <c r="E537" s="8" t="n">
        <v>47</v>
      </c>
      <c r="F537" s="6" t="s">
        <v>419</v>
      </c>
      <c r="G537" s="6" t="s">
        <v>982</v>
      </c>
      <c r="H537" s="6" t="s">
        <v>10550</v>
      </c>
    </row>
    <row r="538" customFormat="false" ht="15" hidden="false" customHeight="false" outlineLevel="0" collapsed="false">
      <c r="A538" s="3" t="s">
        <v>8698</v>
      </c>
      <c r="B538" s="2" t="s">
        <v>8699</v>
      </c>
      <c r="C538" s="2" t="s">
        <v>8700</v>
      </c>
      <c r="D538" s="2" t="s">
        <v>6152</v>
      </c>
      <c r="E538" s="4" t="n">
        <v>47</v>
      </c>
      <c r="F538" s="2" t="s">
        <v>751</v>
      </c>
      <c r="G538" s="2" t="s">
        <v>982</v>
      </c>
      <c r="H538" s="2" t="s">
        <v>10551</v>
      </c>
    </row>
    <row r="539" customFormat="false" ht="15" hidden="false" customHeight="false" outlineLevel="0" collapsed="false">
      <c r="A539" s="7" t="s">
        <v>2996</v>
      </c>
      <c r="B539" s="6" t="s">
        <v>2997</v>
      </c>
      <c r="C539" s="6" t="s">
        <v>2998</v>
      </c>
      <c r="D539" s="6" t="s">
        <v>2919</v>
      </c>
      <c r="E539" s="8" t="n">
        <v>46</v>
      </c>
      <c r="F539" s="6" t="s">
        <v>419</v>
      </c>
      <c r="G539" s="6" t="s">
        <v>982</v>
      </c>
      <c r="H539" s="6" t="s">
        <v>10552</v>
      </c>
    </row>
    <row r="540" customFormat="false" ht="15" hidden="false" customHeight="false" outlineLevel="0" collapsed="false">
      <c r="A540" s="3" t="s">
        <v>6162</v>
      </c>
      <c r="B540" s="2" t="s">
        <v>6163</v>
      </c>
      <c r="C540" s="2" t="s">
        <v>6164</v>
      </c>
      <c r="D540" s="2" t="s">
        <v>6152</v>
      </c>
      <c r="E540" s="4" t="n">
        <v>46</v>
      </c>
      <c r="F540" s="2" t="s">
        <v>5837</v>
      </c>
      <c r="G540" s="2" t="s">
        <v>982</v>
      </c>
      <c r="H540" s="2" t="s">
        <v>10553</v>
      </c>
    </row>
    <row r="541" customFormat="false" ht="15" hidden="false" customHeight="false" outlineLevel="0" collapsed="false">
      <c r="A541" s="7" t="s">
        <v>6517</v>
      </c>
      <c r="B541" s="6" t="s">
        <v>6518</v>
      </c>
      <c r="C541" s="6" t="s">
        <v>6519</v>
      </c>
      <c r="D541" s="6"/>
      <c r="E541" s="8" t="n">
        <v>46</v>
      </c>
      <c r="F541" s="6" t="s">
        <v>6403</v>
      </c>
      <c r="G541" s="6" t="s">
        <v>982</v>
      </c>
      <c r="H541" s="6" t="s">
        <v>10554</v>
      </c>
    </row>
    <row r="542" customFormat="false" ht="15" hidden="false" customHeight="false" outlineLevel="0" collapsed="false">
      <c r="A542" s="3" t="s">
        <v>8184</v>
      </c>
      <c r="B542" s="2" t="s">
        <v>8185</v>
      </c>
      <c r="C542" s="2" t="s">
        <v>8186</v>
      </c>
      <c r="D542" s="2" t="s">
        <v>2606</v>
      </c>
      <c r="E542" s="4" t="n">
        <v>46</v>
      </c>
      <c r="F542" s="2" t="s">
        <v>730</v>
      </c>
      <c r="G542" s="2" t="s">
        <v>982</v>
      </c>
      <c r="H542" s="2" t="s">
        <v>10555</v>
      </c>
    </row>
    <row r="543" customFormat="false" ht="15" hidden="false" customHeight="false" outlineLevel="0" collapsed="false">
      <c r="A543" s="7" t="s">
        <v>1638</v>
      </c>
      <c r="B543" s="6" t="s">
        <v>1639</v>
      </c>
      <c r="C543" s="6" t="s">
        <v>1640</v>
      </c>
      <c r="D543" s="6" t="s">
        <v>1289</v>
      </c>
      <c r="E543" s="8" t="n">
        <v>46</v>
      </c>
      <c r="F543" s="6" t="s">
        <v>329</v>
      </c>
      <c r="G543" s="6" t="s">
        <v>982</v>
      </c>
      <c r="H543" s="6" t="s">
        <v>10556</v>
      </c>
    </row>
    <row r="544" customFormat="false" ht="15" hidden="false" customHeight="false" outlineLevel="0" collapsed="false">
      <c r="A544" s="3" t="s">
        <v>7453</v>
      </c>
      <c r="B544" s="2" t="s">
        <v>7454</v>
      </c>
      <c r="C544" s="2" t="s">
        <v>7455</v>
      </c>
      <c r="D544" s="2" t="s">
        <v>6016</v>
      </c>
      <c r="E544" s="4" t="n">
        <v>45.198</v>
      </c>
      <c r="F544" s="2" t="s">
        <v>721</v>
      </c>
      <c r="G544" s="2" t="s">
        <v>982</v>
      </c>
      <c r="H544" s="2" t="s">
        <v>10557</v>
      </c>
    </row>
    <row r="545" customFormat="false" ht="15" hidden="false" customHeight="false" outlineLevel="0" collapsed="false">
      <c r="A545" s="7" t="s">
        <v>5767</v>
      </c>
      <c r="B545" s="6" t="s">
        <v>5768</v>
      </c>
      <c r="C545" s="6"/>
      <c r="D545" s="6" t="s">
        <v>55</v>
      </c>
      <c r="E545" s="8" t="n">
        <v>45</v>
      </c>
      <c r="F545" s="6" t="s">
        <v>5285</v>
      </c>
      <c r="G545" s="6" t="s">
        <v>982</v>
      </c>
      <c r="H545" s="6" t="s">
        <v>10558</v>
      </c>
    </row>
    <row r="546" customFormat="false" ht="15" hidden="false" customHeight="false" outlineLevel="0" collapsed="false">
      <c r="A546" s="3" t="s">
        <v>5430</v>
      </c>
      <c r="B546" s="2" t="s">
        <v>5431</v>
      </c>
      <c r="C546" s="2"/>
      <c r="D546" s="2" t="s">
        <v>2385</v>
      </c>
      <c r="E546" s="4" t="n">
        <v>45</v>
      </c>
      <c r="F546" s="2" t="s">
        <v>5285</v>
      </c>
      <c r="G546" s="2" t="s">
        <v>982</v>
      </c>
      <c r="H546" s="2" t="s">
        <v>10559</v>
      </c>
    </row>
    <row r="547" customFormat="false" ht="15" hidden="false" customHeight="false" outlineLevel="0" collapsed="false">
      <c r="A547" s="7" t="s">
        <v>5304</v>
      </c>
      <c r="B547" s="6" t="s">
        <v>5305</v>
      </c>
      <c r="C547" s="6" t="s">
        <v>5306</v>
      </c>
      <c r="D547" s="6" t="s">
        <v>2385</v>
      </c>
      <c r="E547" s="8" t="n">
        <v>45</v>
      </c>
      <c r="F547" s="6" t="s">
        <v>5285</v>
      </c>
      <c r="G547" s="6" t="s">
        <v>982</v>
      </c>
      <c r="H547" s="6" t="s">
        <v>10560</v>
      </c>
    </row>
    <row r="548" customFormat="false" ht="15" hidden="false" customHeight="false" outlineLevel="0" collapsed="false">
      <c r="A548" s="3" t="s">
        <v>8695</v>
      </c>
      <c r="B548" s="2" t="s">
        <v>8696</v>
      </c>
      <c r="C548" s="2" t="s">
        <v>8697</v>
      </c>
      <c r="D548" s="2" t="s">
        <v>6152</v>
      </c>
      <c r="E548" s="4" t="n">
        <v>45</v>
      </c>
      <c r="F548" s="2" t="s">
        <v>751</v>
      </c>
      <c r="G548" s="2" t="s">
        <v>982</v>
      </c>
      <c r="H548" s="2" t="s">
        <v>10561</v>
      </c>
    </row>
    <row r="549" customFormat="false" ht="22.35" hidden="false" customHeight="false" outlineLevel="0" collapsed="false">
      <c r="A549" s="7" t="s">
        <v>9350</v>
      </c>
      <c r="B549" s="6" t="s">
        <v>9351</v>
      </c>
      <c r="C549" s="6" t="s">
        <v>9352</v>
      </c>
      <c r="D549" s="6" t="s">
        <v>2249</v>
      </c>
      <c r="E549" s="8" t="n">
        <v>45</v>
      </c>
      <c r="F549" s="6" t="s">
        <v>791</v>
      </c>
      <c r="G549" s="6" t="s">
        <v>982</v>
      </c>
      <c r="H549" s="6" t="s">
        <v>10562</v>
      </c>
    </row>
    <row r="550" customFormat="false" ht="15" hidden="false" customHeight="false" outlineLevel="0" collapsed="false">
      <c r="A550" s="3" t="s">
        <v>2850</v>
      </c>
      <c r="B550" s="2" t="s">
        <v>2851</v>
      </c>
      <c r="C550" s="2" t="s">
        <v>2852</v>
      </c>
      <c r="D550" s="2" t="s">
        <v>2356</v>
      </c>
      <c r="E550" s="4" t="n">
        <v>44</v>
      </c>
      <c r="F550" s="2" t="s">
        <v>419</v>
      </c>
      <c r="G550" s="2" t="s">
        <v>982</v>
      </c>
      <c r="H550" s="2" t="s">
        <v>10563</v>
      </c>
    </row>
    <row r="551" customFormat="false" ht="15" hidden="false" customHeight="false" outlineLevel="0" collapsed="false">
      <c r="A551" s="7" t="s">
        <v>4562</v>
      </c>
      <c r="B551" s="6" t="s">
        <v>4563</v>
      </c>
      <c r="C551" s="6" t="s">
        <v>4564</v>
      </c>
      <c r="D551" s="6" t="s">
        <v>55</v>
      </c>
      <c r="E551" s="8" t="n">
        <v>44</v>
      </c>
      <c r="F551" s="6" t="s">
        <v>632</v>
      </c>
      <c r="G551" s="6" t="s">
        <v>982</v>
      </c>
      <c r="H551" s="6" t="s">
        <v>10564</v>
      </c>
    </row>
    <row r="552" customFormat="false" ht="15" hidden="false" customHeight="false" outlineLevel="0" collapsed="false">
      <c r="A552" s="3" t="s">
        <v>5578</v>
      </c>
      <c r="B552" s="2" t="s">
        <v>5579</v>
      </c>
      <c r="C552" s="2" t="s">
        <v>5580</v>
      </c>
      <c r="D552" s="2" t="s">
        <v>5557</v>
      </c>
      <c r="E552" s="4" t="n">
        <v>44</v>
      </c>
      <c r="F552" s="2" t="s">
        <v>5285</v>
      </c>
      <c r="G552" s="2" t="s">
        <v>982</v>
      </c>
      <c r="H552" s="2" t="s">
        <v>10565</v>
      </c>
    </row>
    <row r="553" customFormat="false" ht="15" hidden="false" customHeight="false" outlineLevel="0" collapsed="false">
      <c r="A553" s="7" t="s">
        <v>2810</v>
      </c>
      <c r="B553" s="6" t="s">
        <v>2811</v>
      </c>
      <c r="C553" s="6" t="s">
        <v>2812</v>
      </c>
      <c r="D553" s="6" t="s">
        <v>446</v>
      </c>
      <c r="E553" s="8" t="n">
        <v>44</v>
      </c>
      <c r="F553" s="6" t="s">
        <v>419</v>
      </c>
      <c r="G553" s="6" t="s">
        <v>982</v>
      </c>
      <c r="H553" s="6" t="s">
        <v>10566</v>
      </c>
    </row>
    <row r="554" customFormat="false" ht="15" hidden="false" customHeight="false" outlineLevel="0" collapsed="false">
      <c r="A554" s="3" t="s">
        <v>2227</v>
      </c>
      <c r="B554" s="2" t="s">
        <v>2228</v>
      </c>
      <c r="C554" s="2"/>
      <c r="D554" s="2" t="s">
        <v>2200</v>
      </c>
      <c r="E554" s="4" t="n">
        <v>44</v>
      </c>
      <c r="F554" s="2" t="s">
        <v>419</v>
      </c>
      <c r="G554" s="2" t="s">
        <v>982</v>
      </c>
      <c r="H554" s="2" t="s">
        <v>10567</v>
      </c>
    </row>
    <row r="555" customFormat="false" ht="15" hidden="false" customHeight="false" outlineLevel="0" collapsed="false">
      <c r="A555" s="7" t="s">
        <v>1347</v>
      </c>
      <c r="B555" s="6" t="s">
        <v>1348</v>
      </c>
      <c r="C555" s="6" t="s">
        <v>1349</v>
      </c>
      <c r="D555" s="6" t="s">
        <v>1195</v>
      </c>
      <c r="E555" s="8" t="n">
        <v>44</v>
      </c>
      <c r="F555" s="6" t="s">
        <v>57</v>
      </c>
      <c r="G555" s="6" t="s">
        <v>982</v>
      </c>
      <c r="H555" s="6" t="s">
        <v>10568</v>
      </c>
    </row>
    <row r="556" customFormat="false" ht="15" hidden="false" customHeight="false" outlineLevel="0" collapsed="false">
      <c r="A556" s="3" t="s">
        <v>7027</v>
      </c>
      <c r="B556" s="2" t="s">
        <v>7028</v>
      </c>
      <c r="C556" s="2" t="s">
        <v>7029</v>
      </c>
      <c r="D556" s="2" t="s">
        <v>1707</v>
      </c>
      <c r="E556" s="4" t="n">
        <v>44</v>
      </c>
      <c r="F556" s="2" t="s">
        <v>721</v>
      </c>
      <c r="G556" s="2" t="s">
        <v>982</v>
      </c>
      <c r="H556" s="2" t="s">
        <v>10569</v>
      </c>
    </row>
    <row r="557" customFormat="false" ht="15" hidden="false" customHeight="false" outlineLevel="0" collapsed="false">
      <c r="A557" s="7" t="s">
        <v>5987</v>
      </c>
      <c r="B557" s="6" t="s">
        <v>5988</v>
      </c>
      <c r="C557" s="6" t="s">
        <v>5989</v>
      </c>
      <c r="D557" s="6" t="s">
        <v>5983</v>
      </c>
      <c r="E557" s="8" t="n">
        <v>44</v>
      </c>
      <c r="F557" s="6" t="s">
        <v>5837</v>
      </c>
      <c r="G557" s="6" t="s">
        <v>982</v>
      </c>
      <c r="H557" s="6" t="s">
        <v>10570</v>
      </c>
    </row>
    <row r="558" customFormat="false" ht="15" hidden="false" customHeight="false" outlineLevel="0" collapsed="false">
      <c r="A558" s="3" t="s">
        <v>8612</v>
      </c>
      <c r="B558" s="2" t="s">
        <v>8613</v>
      </c>
      <c r="C558" s="2" t="s">
        <v>8614</v>
      </c>
      <c r="D558" s="2" t="s">
        <v>7125</v>
      </c>
      <c r="E558" s="4" t="n">
        <v>44</v>
      </c>
      <c r="F558" s="2" t="s">
        <v>751</v>
      </c>
      <c r="G558" s="2" t="s">
        <v>982</v>
      </c>
      <c r="H558" s="2" t="s">
        <v>10571</v>
      </c>
    </row>
    <row r="559" customFormat="false" ht="22.35" hidden="false" customHeight="false" outlineLevel="0" collapsed="false">
      <c r="A559" s="7" t="s">
        <v>7579</v>
      </c>
      <c r="B559" s="6" t="s">
        <v>7580</v>
      </c>
      <c r="C559" s="6" t="s">
        <v>7581</v>
      </c>
      <c r="D559" s="6" t="s">
        <v>652</v>
      </c>
      <c r="E559" s="8" t="n">
        <v>43</v>
      </c>
      <c r="F559" s="6" t="s">
        <v>721</v>
      </c>
      <c r="G559" s="6" t="s">
        <v>982</v>
      </c>
      <c r="H559" s="6" t="s">
        <v>10572</v>
      </c>
    </row>
    <row r="560" customFormat="false" ht="15" hidden="false" customHeight="false" outlineLevel="0" collapsed="false">
      <c r="A560" s="3" t="s">
        <v>2363</v>
      </c>
      <c r="B560" s="2" t="s">
        <v>2364</v>
      </c>
      <c r="C560" s="2" t="s">
        <v>2365</v>
      </c>
      <c r="D560" s="2" t="s">
        <v>2366</v>
      </c>
      <c r="E560" s="4" t="n">
        <v>43</v>
      </c>
      <c r="F560" s="2" t="s">
        <v>419</v>
      </c>
      <c r="G560" s="2" t="s">
        <v>982</v>
      </c>
      <c r="H560" s="2" t="s">
        <v>10573</v>
      </c>
    </row>
    <row r="561" customFormat="false" ht="15" hidden="false" customHeight="false" outlineLevel="0" collapsed="false">
      <c r="A561" s="7" t="s">
        <v>2649</v>
      </c>
      <c r="B561" s="6" t="s">
        <v>2650</v>
      </c>
      <c r="C561" s="6"/>
      <c r="D561" s="6" t="s">
        <v>2651</v>
      </c>
      <c r="E561" s="8" t="n">
        <v>43</v>
      </c>
      <c r="F561" s="6" t="s">
        <v>419</v>
      </c>
      <c r="G561" s="6" t="s">
        <v>982</v>
      </c>
      <c r="H561" s="6" t="s">
        <v>10574</v>
      </c>
    </row>
    <row r="562" customFormat="false" ht="15" hidden="false" customHeight="false" outlineLevel="0" collapsed="false">
      <c r="A562" s="3" t="s">
        <v>9173</v>
      </c>
      <c r="B562" s="2" t="s">
        <v>9174</v>
      </c>
      <c r="C562" s="2" t="s">
        <v>9175</v>
      </c>
      <c r="D562" s="2" t="s">
        <v>7384</v>
      </c>
      <c r="E562" s="4" t="n">
        <v>43</v>
      </c>
      <c r="F562" s="2" t="s">
        <v>791</v>
      </c>
      <c r="G562" s="2" t="s">
        <v>982</v>
      </c>
      <c r="H562" s="2" t="s">
        <v>10575</v>
      </c>
    </row>
    <row r="563" customFormat="false" ht="15" hidden="false" customHeight="false" outlineLevel="0" collapsed="false">
      <c r="A563" s="7" t="s">
        <v>3596</v>
      </c>
      <c r="B563" s="6" t="s">
        <v>3597</v>
      </c>
      <c r="C563" s="6" t="s">
        <v>3598</v>
      </c>
      <c r="D563" s="6" t="s">
        <v>1630</v>
      </c>
      <c r="E563" s="8" t="n">
        <v>43</v>
      </c>
      <c r="F563" s="6" t="s">
        <v>419</v>
      </c>
      <c r="G563" s="6" t="s">
        <v>982</v>
      </c>
      <c r="H563" s="6" t="s">
        <v>10576</v>
      </c>
    </row>
    <row r="564" customFormat="false" ht="15" hidden="false" customHeight="false" outlineLevel="0" collapsed="false">
      <c r="A564" s="3" t="s">
        <v>2655</v>
      </c>
      <c r="B564" s="2" t="s">
        <v>2656</v>
      </c>
      <c r="C564" s="2" t="s">
        <v>2657</v>
      </c>
      <c r="D564" s="2" t="s">
        <v>1630</v>
      </c>
      <c r="E564" s="4" t="n">
        <v>43</v>
      </c>
      <c r="F564" s="2" t="s">
        <v>419</v>
      </c>
      <c r="G564" s="2" t="s">
        <v>982</v>
      </c>
      <c r="H564" s="2" t="s">
        <v>10577</v>
      </c>
    </row>
    <row r="565" customFormat="false" ht="15" hidden="false" customHeight="false" outlineLevel="0" collapsed="false">
      <c r="A565" s="7" t="s">
        <v>3918</v>
      </c>
      <c r="B565" s="6" t="s">
        <v>3919</v>
      </c>
      <c r="C565" s="6" t="s">
        <v>3920</v>
      </c>
      <c r="D565" s="6" t="s">
        <v>2318</v>
      </c>
      <c r="E565" s="8" t="n">
        <v>43</v>
      </c>
      <c r="F565" s="6" t="s">
        <v>632</v>
      </c>
      <c r="G565" s="6" t="s">
        <v>982</v>
      </c>
      <c r="H565" s="6" t="s">
        <v>10578</v>
      </c>
    </row>
    <row r="566" customFormat="false" ht="15" hidden="false" customHeight="false" outlineLevel="0" collapsed="false">
      <c r="A566" s="3" t="s">
        <v>5499</v>
      </c>
      <c r="B566" s="2" t="s">
        <v>5500</v>
      </c>
      <c r="C566" s="2" t="s">
        <v>5501</v>
      </c>
      <c r="D566" s="2" t="s">
        <v>2385</v>
      </c>
      <c r="E566" s="4" t="n">
        <v>43</v>
      </c>
      <c r="F566" s="2" t="s">
        <v>5285</v>
      </c>
      <c r="G566" s="2" t="s">
        <v>982</v>
      </c>
      <c r="H566" s="2" t="s">
        <v>10579</v>
      </c>
    </row>
    <row r="567" customFormat="false" ht="15" hidden="false" customHeight="false" outlineLevel="0" collapsed="false">
      <c r="A567" s="7" t="s">
        <v>6153</v>
      </c>
      <c r="B567" s="6" t="s">
        <v>6154</v>
      </c>
      <c r="C567" s="6" t="s">
        <v>6155</v>
      </c>
      <c r="D567" s="6" t="s">
        <v>6152</v>
      </c>
      <c r="E567" s="8" t="n">
        <v>43</v>
      </c>
      <c r="F567" s="6" t="s">
        <v>5837</v>
      </c>
      <c r="G567" s="6" t="s">
        <v>982</v>
      </c>
      <c r="H567" s="6" t="s">
        <v>10580</v>
      </c>
    </row>
    <row r="568" customFormat="false" ht="22.35" hidden="false" customHeight="false" outlineLevel="0" collapsed="false">
      <c r="A568" s="3" t="s">
        <v>1424</v>
      </c>
      <c r="B568" s="2" t="s">
        <v>1425</v>
      </c>
      <c r="C568" s="2" t="s">
        <v>1426</v>
      </c>
      <c r="D568" s="2" t="s">
        <v>1293</v>
      </c>
      <c r="E568" s="4" t="n">
        <v>43</v>
      </c>
      <c r="F568" s="2" t="s">
        <v>57</v>
      </c>
      <c r="G568" s="2" t="s">
        <v>982</v>
      </c>
      <c r="H568" s="2" t="s">
        <v>10581</v>
      </c>
    </row>
    <row r="569" customFormat="false" ht="15" hidden="false" customHeight="false" outlineLevel="0" collapsed="false">
      <c r="A569" s="7" t="s">
        <v>1313</v>
      </c>
      <c r="B569" s="6" t="s">
        <v>1314</v>
      </c>
      <c r="C569" s="6"/>
      <c r="D569" s="6" t="s">
        <v>1301</v>
      </c>
      <c r="E569" s="8" t="n">
        <v>43</v>
      </c>
      <c r="F569" s="6" t="s">
        <v>57</v>
      </c>
      <c r="G569" s="6" t="s">
        <v>982</v>
      </c>
      <c r="H569" s="6" t="s">
        <v>10582</v>
      </c>
    </row>
    <row r="570" customFormat="false" ht="15" hidden="false" customHeight="false" outlineLevel="0" collapsed="false">
      <c r="A570" s="3" t="s">
        <v>6017</v>
      </c>
      <c r="B570" s="2" t="s">
        <v>6018</v>
      </c>
      <c r="C570" s="2" t="s">
        <v>6019</v>
      </c>
      <c r="D570" s="2" t="s">
        <v>1707</v>
      </c>
      <c r="E570" s="4" t="n">
        <v>43</v>
      </c>
      <c r="F570" s="2" t="s">
        <v>5837</v>
      </c>
      <c r="G570" s="2" t="s">
        <v>982</v>
      </c>
      <c r="H570" s="2" t="s">
        <v>10583</v>
      </c>
    </row>
    <row r="571" customFormat="false" ht="15" hidden="false" customHeight="false" outlineLevel="0" collapsed="false">
      <c r="A571" s="7" t="s">
        <v>2077</v>
      </c>
      <c r="B571" s="6" t="s">
        <v>2078</v>
      </c>
      <c r="C571" s="6" t="s">
        <v>2079</v>
      </c>
      <c r="D571" s="6" t="s">
        <v>1860</v>
      </c>
      <c r="E571" s="8" t="n">
        <v>43</v>
      </c>
      <c r="F571" s="6" t="s">
        <v>1842</v>
      </c>
      <c r="G571" s="6" t="s">
        <v>982</v>
      </c>
      <c r="H571" s="6" t="s">
        <v>10584</v>
      </c>
    </row>
    <row r="572" customFormat="false" ht="15" hidden="false" customHeight="false" outlineLevel="0" collapsed="false">
      <c r="A572" s="3" t="s">
        <v>8827</v>
      </c>
      <c r="B572" s="2" t="s">
        <v>8828</v>
      </c>
      <c r="C572" s="2" t="s">
        <v>8829</v>
      </c>
      <c r="D572" s="2"/>
      <c r="E572" s="4" t="n">
        <v>42.5</v>
      </c>
      <c r="F572" s="2" t="s">
        <v>751</v>
      </c>
      <c r="G572" s="2" t="s">
        <v>982</v>
      </c>
      <c r="H572" s="2" t="s">
        <v>10585</v>
      </c>
    </row>
    <row r="573" customFormat="false" ht="15" hidden="false" customHeight="false" outlineLevel="0" collapsed="false">
      <c r="A573" s="7" t="s">
        <v>8232</v>
      </c>
      <c r="B573" s="6" t="s">
        <v>8233</v>
      </c>
      <c r="C573" s="6" t="s">
        <v>8234</v>
      </c>
      <c r="D573" s="6" t="s">
        <v>3362</v>
      </c>
      <c r="E573" s="8" t="n">
        <v>42</v>
      </c>
      <c r="F573" s="6" t="s">
        <v>730</v>
      </c>
      <c r="G573" s="6" t="s">
        <v>982</v>
      </c>
      <c r="H573" s="6" t="s">
        <v>10586</v>
      </c>
    </row>
    <row r="574" customFormat="false" ht="15" hidden="false" customHeight="false" outlineLevel="0" collapsed="false">
      <c r="A574" s="3" t="s">
        <v>6120</v>
      </c>
      <c r="B574" s="2" t="s">
        <v>6121</v>
      </c>
      <c r="C574" s="2" t="s">
        <v>6122</v>
      </c>
      <c r="D574" s="2" t="s">
        <v>55</v>
      </c>
      <c r="E574" s="4" t="n">
        <v>42</v>
      </c>
      <c r="F574" s="2" t="s">
        <v>5837</v>
      </c>
      <c r="G574" s="2" t="s">
        <v>982</v>
      </c>
      <c r="H574" s="2" t="s">
        <v>10587</v>
      </c>
    </row>
    <row r="575" customFormat="false" ht="15" hidden="false" customHeight="false" outlineLevel="0" collapsed="false">
      <c r="A575" s="7" t="s">
        <v>1309</v>
      </c>
      <c r="B575" s="6" t="s">
        <v>1310</v>
      </c>
      <c r="C575" s="6"/>
      <c r="D575" s="6" t="s">
        <v>1195</v>
      </c>
      <c r="E575" s="8" t="n">
        <v>42</v>
      </c>
      <c r="F575" s="6" t="s">
        <v>57</v>
      </c>
      <c r="G575" s="6" t="s">
        <v>982</v>
      </c>
      <c r="H575" s="6" t="s">
        <v>10588</v>
      </c>
    </row>
    <row r="576" customFormat="false" ht="15" hidden="false" customHeight="false" outlineLevel="0" collapsed="false">
      <c r="A576" s="3" t="s">
        <v>2688</v>
      </c>
      <c r="B576" s="2" t="s">
        <v>2689</v>
      </c>
      <c r="C576" s="2" t="s">
        <v>2690</v>
      </c>
      <c r="D576" s="2" t="s">
        <v>1630</v>
      </c>
      <c r="E576" s="4" t="n">
        <v>42</v>
      </c>
      <c r="F576" s="2" t="s">
        <v>419</v>
      </c>
      <c r="G576" s="2" t="s">
        <v>982</v>
      </c>
      <c r="H576" s="2" t="s">
        <v>10589</v>
      </c>
    </row>
    <row r="577" customFormat="false" ht="15" hidden="false" customHeight="false" outlineLevel="0" collapsed="false">
      <c r="A577" s="7" t="s">
        <v>2774</v>
      </c>
      <c r="B577" s="6" t="s">
        <v>2775</v>
      </c>
      <c r="C577" s="6" t="s">
        <v>2776</v>
      </c>
      <c r="D577" s="6" t="s">
        <v>1630</v>
      </c>
      <c r="E577" s="8" t="n">
        <v>42</v>
      </c>
      <c r="F577" s="6" t="s">
        <v>419</v>
      </c>
      <c r="G577" s="6" t="s">
        <v>982</v>
      </c>
      <c r="H577" s="6" t="s">
        <v>10590</v>
      </c>
    </row>
    <row r="578" customFormat="false" ht="15" hidden="false" customHeight="false" outlineLevel="0" collapsed="false">
      <c r="A578" s="3" t="s">
        <v>3909</v>
      </c>
      <c r="B578" s="2" t="s">
        <v>3910</v>
      </c>
      <c r="C578" s="2" t="s">
        <v>3911</v>
      </c>
      <c r="D578" s="2" t="s">
        <v>2318</v>
      </c>
      <c r="E578" s="4" t="n">
        <v>42</v>
      </c>
      <c r="F578" s="2" t="s">
        <v>632</v>
      </c>
      <c r="G578" s="2" t="s">
        <v>982</v>
      </c>
      <c r="H578" s="2" t="s">
        <v>10591</v>
      </c>
    </row>
    <row r="579" customFormat="false" ht="15" hidden="false" customHeight="false" outlineLevel="0" collapsed="false">
      <c r="A579" s="7" t="s">
        <v>1806</v>
      </c>
      <c r="B579" s="6" t="s">
        <v>1807</v>
      </c>
      <c r="C579" s="6" t="s">
        <v>1808</v>
      </c>
      <c r="D579" s="6" t="s">
        <v>1770</v>
      </c>
      <c r="E579" s="8" t="n">
        <v>42</v>
      </c>
      <c r="F579" s="6" t="s">
        <v>329</v>
      </c>
      <c r="G579" s="6" t="s">
        <v>982</v>
      </c>
      <c r="H579" s="6" t="s">
        <v>10592</v>
      </c>
    </row>
    <row r="580" customFormat="false" ht="15" hidden="false" customHeight="false" outlineLevel="0" collapsed="false">
      <c r="A580" s="3" t="s">
        <v>6533</v>
      </c>
      <c r="B580" s="2" t="s">
        <v>6534</v>
      </c>
      <c r="C580" s="2" t="s">
        <v>6535</v>
      </c>
      <c r="D580" s="2"/>
      <c r="E580" s="4" t="n">
        <v>42</v>
      </c>
      <c r="F580" s="2" t="s">
        <v>6403</v>
      </c>
      <c r="G580" s="2" t="s">
        <v>982</v>
      </c>
      <c r="H580" s="2" t="s">
        <v>10593</v>
      </c>
    </row>
    <row r="581" customFormat="false" ht="15" hidden="false" customHeight="false" outlineLevel="0" collapsed="false">
      <c r="A581" s="7" t="s">
        <v>8181</v>
      </c>
      <c r="B581" s="6" t="s">
        <v>8182</v>
      </c>
      <c r="C581" s="6" t="s">
        <v>8183</v>
      </c>
      <c r="D581" s="6" t="s">
        <v>2606</v>
      </c>
      <c r="E581" s="8" t="n">
        <v>42</v>
      </c>
      <c r="F581" s="6" t="s">
        <v>730</v>
      </c>
      <c r="G581" s="6" t="s">
        <v>982</v>
      </c>
      <c r="H581" s="6" t="s">
        <v>10594</v>
      </c>
    </row>
    <row r="582" customFormat="false" ht="15" hidden="false" customHeight="false" outlineLevel="0" collapsed="false">
      <c r="A582" s="3" t="s">
        <v>9335</v>
      </c>
      <c r="B582" s="2" t="s">
        <v>9336</v>
      </c>
      <c r="C582" s="2" t="s">
        <v>9337</v>
      </c>
      <c r="D582" s="2" t="s">
        <v>1707</v>
      </c>
      <c r="E582" s="4" t="n">
        <v>42</v>
      </c>
      <c r="F582" s="2" t="s">
        <v>791</v>
      </c>
      <c r="G582" s="2" t="s">
        <v>982</v>
      </c>
      <c r="H582" s="2" t="s">
        <v>10595</v>
      </c>
    </row>
    <row r="583" customFormat="false" ht="15" hidden="false" customHeight="false" outlineLevel="0" collapsed="false">
      <c r="A583" s="7" t="s">
        <v>2510</v>
      </c>
      <c r="B583" s="6" t="s">
        <v>2511</v>
      </c>
      <c r="C583" s="6" t="s">
        <v>2512</v>
      </c>
      <c r="D583" s="6" t="s">
        <v>453</v>
      </c>
      <c r="E583" s="8" t="n">
        <v>42</v>
      </c>
      <c r="F583" s="6" t="s">
        <v>419</v>
      </c>
      <c r="G583" s="6" t="s">
        <v>982</v>
      </c>
      <c r="H583" s="6" t="s">
        <v>10596</v>
      </c>
    </row>
    <row r="584" customFormat="false" ht="15" hidden="false" customHeight="false" outlineLevel="0" collapsed="false">
      <c r="A584" s="3" t="s">
        <v>7432</v>
      </c>
      <c r="B584" s="2" t="s">
        <v>7433</v>
      </c>
      <c r="C584" s="2" t="s">
        <v>7434</v>
      </c>
      <c r="D584" s="2" t="s">
        <v>6016</v>
      </c>
      <c r="E584" s="4" t="n">
        <v>41.935</v>
      </c>
      <c r="F584" s="2" t="s">
        <v>721</v>
      </c>
      <c r="G584" s="2" t="s">
        <v>982</v>
      </c>
      <c r="H584" s="2" t="s">
        <v>10597</v>
      </c>
    </row>
    <row r="585" customFormat="false" ht="15" hidden="false" customHeight="false" outlineLevel="0" collapsed="false">
      <c r="A585" s="7" t="s">
        <v>7810</v>
      </c>
      <c r="B585" s="6" t="s">
        <v>7811</v>
      </c>
      <c r="C585" s="6"/>
      <c r="D585" s="6"/>
      <c r="E585" s="8" t="n">
        <v>41</v>
      </c>
      <c r="F585" s="6" t="s">
        <v>7590</v>
      </c>
      <c r="G585" s="6" t="s">
        <v>982</v>
      </c>
      <c r="H585" s="6" t="s">
        <v>7811</v>
      </c>
    </row>
    <row r="586" customFormat="false" ht="15" hidden="false" customHeight="false" outlineLevel="0" collapsed="false">
      <c r="A586" s="3" t="s">
        <v>1371</v>
      </c>
      <c r="B586" s="2" t="s">
        <v>1372</v>
      </c>
      <c r="C586" s="2"/>
      <c r="D586" s="2" t="s">
        <v>1195</v>
      </c>
      <c r="E586" s="4" t="n">
        <v>41</v>
      </c>
      <c r="F586" s="2" t="s">
        <v>57</v>
      </c>
      <c r="G586" s="2" t="s">
        <v>982</v>
      </c>
      <c r="H586" s="2" t="s">
        <v>10598</v>
      </c>
    </row>
    <row r="587" customFormat="false" ht="15" hidden="false" customHeight="false" outlineLevel="0" collapsed="false">
      <c r="A587" s="7" t="s">
        <v>6338</v>
      </c>
      <c r="B587" s="6" t="s">
        <v>6339</v>
      </c>
      <c r="C587" s="6"/>
      <c r="D587" s="6" t="s">
        <v>6337</v>
      </c>
      <c r="E587" s="8" t="n">
        <v>41</v>
      </c>
      <c r="F587" s="6" t="s">
        <v>6253</v>
      </c>
      <c r="G587" s="6" t="s">
        <v>982</v>
      </c>
      <c r="H587" s="6" t="s">
        <v>10599</v>
      </c>
    </row>
    <row r="588" customFormat="false" ht="15" hidden="false" customHeight="false" outlineLevel="0" collapsed="false">
      <c r="A588" s="3" t="s">
        <v>9435</v>
      </c>
      <c r="B588" s="2" t="s">
        <v>9436</v>
      </c>
      <c r="C588" s="2"/>
      <c r="D588" s="2" t="s">
        <v>55</v>
      </c>
      <c r="E588" s="4" t="n">
        <v>41</v>
      </c>
      <c r="F588" s="2" t="s">
        <v>791</v>
      </c>
      <c r="G588" s="2" t="s">
        <v>982</v>
      </c>
      <c r="H588" s="2" t="s">
        <v>10600</v>
      </c>
    </row>
    <row r="589" customFormat="false" ht="15" hidden="false" customHeight="false" outlineLevel="0" collapsed="false">
      <c r="A589" s="7" t="s">
        <v>1878</v>
      </c>
      <c r="B589" s="6" t="s">
        <v>1879</v>
      </c>
      <c r="C589" s="6" t="s">
        <v>1880</v>
      </c>
      <c r="D589" s="6"/>
      <c r="E589" s="8" t="n">
        <v>41</v>
      </c>
      <c r="F589" s="6" t="s">
        <v>1842</v>
      </c>
      <c r="G589" s="6" t="s">
        <v>982</v>
      </c>
      <c r="H589" s="6" t="s">
        <v>10601</v>
      </c>
    </row>
    <row r="590" customFormat="false" ht="15" hidden="false" customHeight="false" outlineLevel="0" collapsed="false">
      <c r="A590" s="3" t="s">
        <v>6462</v>
      </c>
      <c r="B590" s="2" t="s">
        <v>6463</v>
      </c>
      <c r="C590" s="2" t="s">
        <v>6464</v>
      </c>
      <c r="D590" s="2" t="s">
        <v>1024</v>
      </c>
      <c r="E590" s="4" t="n">
        <v>41</v>
      </c>
      <c r="F590" s="2" t="s">
        <v>6403</v>
      </c>
      <c r="G590" s="2" t="s">
        <v>982</v>
      </c>
      <c r="H590" s="2" t="s">
        <v>10602</v>
      </c>
    </row>
    <row r="591" customFormat="false" ht="15" hidden="false" customHeight="false" outlineLevel="0" collapsed="false">
      <c r="A591" s="7" t="s">
        <v>1299</v>
      </c>
      <c r="B591" s="6" t="s">
        <v>1300</v>
      </c>
      <c r="C591" s="6"/>
      <c r="D591" s="6" t="s">
        <v>1301</v>
      </c>
      <c r="E591" s="8" t="n">
        <v>41</v>
      </c>
      <c r="F591" s="6" t="s">
        <v>57</v>
      </c>
      <c r="G591" s="6" t="s">
        <v>982</v>
      </c>
      <c r="H591" s="6" t="s">
        <v>10603</v>
      </c>
    </row>
    <row r="592" customFormat="false" ht="15" hidden="false" customHeight="false" outlineLevel="0" collapsed="false">
      <c r="A592" s="3" t="s">
        <v>2579</v>
      </c>
      <c r="B592" s="2" t="s">
        <v>2580</v>
      </c>
      <c r="C592" s="2" t="s">
        <v>2581</v>
      </c>
      <c r="D592" s="2" t="s">
        <v>453</v>
      </c>
      <c r="E592" s="4" t="n">
        <v>40</v>
      </c>
      <c r="F592" s="2" t="s">
        <v>419</v>
      </c>
      <c r="G592" s="2" t="s">
        <v>982</v>
      </c>
      <c r="H592" s="2" t="s">
        <v>10604</v>
      </c>
    </row>
    <row r="593" customFormat="false" ht="22.35" hidden="false" customHeight="false" outlineLevel="0" collapsed="false">
      <c r="A593" s="7" t="s">
        <v>2992</v>
      </c>
      <c r="B593" s="6" t="s">
        <v>2993</v>
      </c>
      <c r="C593" s="6" t="s">
        <v>2994</v>
      </c>
      <c r="D593" s="6" t="s">
        <v>2995</v>
      </c>
      <c r="E593" s="8" t="n">
        <v>40</v>
      </c>
      <c r="F593" s="6" t="s">
        <v>419</v>
      </c>
      <c r="G593" s="6" t="s">
        <v>982</v>
      </c>
      <c r="H593" s="6" t="s">
        <v>10605</v>
      </c>
    </row>
    <row r="594" customFormat="false" ht="15" hidden="false" customHeight="false" outlineLevel="0" collapsed="false">
      <c r="A594" s="3" t="s">
        <v>6933</v>
      </c>
      <c r="B594" s="2" t="s">
        <v>6934</v>
      </c>
      <c r="C594" s="2" t="s">
        <v>6935</v>
      </c>
      <c r="D594" s="2" t="s">
        <v>1156</v>
      </c>
      <c r="E594" s="4" t="n">
        <v>40</v>
      </c>
      <c r="F594" s="2" t="s">
        <v>6403</v>
      </c>
      <c r="G594" s="2" t="s">
        <v>982</v>
      </c>
      <c r="H594" s="2" t="s">
        <v>10606</v>
      </c>
    </row>
    <row r="595" customFormat="false" ht="15" hidden="false" customHeight="false" outlineLevel="0" collapsed="false">
      <c r="A595" s="7" t="s">
        <v>3440</v>
      </c>
      <c r="B595" s="6" t="s">
        <v>3441</v>
      </c>
      <c r="C595" s="6" t="s">
        <v>3442</v>
      </c>
      <c r="D595" s="6" t="s">
        <v>2522</v>
      </c>
      <c r="E595" s="8" t="n">
        <v>40</v>
      </c>
      <c r="F595" s="6" t="s">
        <v>419</v>
      </c>
      <c r="G595" s="6" t="s">
        <v>982</v>
      </c>
      <c r="H595" s="6" t="s">
        <v>10607</v>
      </c>
    </row>
    <row r="596" customFormat="false" ht="15" hidden="false" customHeight="false" outlineLevel="0" collapsed="false">
      <c r="A596" s="3" t="s">
        <v>2712</v>
      </c>
      <c r="B596" s="2" t="s">
        <v>2713</v>
      </c>
      <c r="C596" s="2" t="s">
        <v>2714</v>
      </c>
      <c r="D596" s="2" t="s">
        <v>1630</v>
      </c>
      <c r="E596" s="4" t="n">
        <v>40</v>
      </c>
      <c r="F596" s="2" t="s">
        <v>419</v>
      </c>
      <c r="G596" s="2" t="s">
        <v>982</v>
      </c>
      <c r="H596" s="2" t="s">
        <v>10608</v>
      </c>
    </row>
    <row r="597" customFormat="false" ht="15" hidden="false" customHeight="false" outlineLevel="0" collapsed="false">
      <c r="A597" s="7" t="s">
        <v>5379</v>
      </c>
      <c r="B597" s="6" t="s">
        <v>5380</v>
      </c>
      <c r="C597" s="6" t="s">
        <v>5381</v>
      </c>
      <c r="D597" s="6" t="s">
        <v>2385</v>
      </c>
      <c r="E597" s="8" t="n">
        <v>40</v>
      </c>
      <c r="F597" s="6" t="s">
        <v>5285</v>
      </c>
      <c r="G597" s="6" t="s">
        <v>982</v>
      </c>
      <c r="H597" s="6" t="s">
        <v>10609</v>
      </c>
    </row>
    <row r="598" customFormat="false" ht="15" hidden="false" customHeight="false" outlineLevel="0" collapsed="false">
      <c r="A598" s="3" t="s">
        <v>2591</v>
      </c>
      <c r="B598" s="2" t="s">
        <v>2592</v>
      </c>
      <c r="C598" s="2" t="s">
        <v>2593</v>
      </c>
      <c r="D598" s="2" t="s">
        <v>1156</v>
      </c>
      <c r="E598" s="4" t="n">
        <v>40</v>
      </c>
      <c r="F598" s="2" t="s">
        <v>419</v>
      </c>
      <c r="G598" s="2" t="s">
        <v>982</v>
      </c>
      <c r="H598" s="2" t="s">
        <v>10610</v>
      </c>
    </row>
    <row r="599" customFormat="false" ht="15" hidden="false" customHeight="false" outlineLevel="0" collapsed="false">
      <c r="A599" s="7" t="s">
        <v>1644</v>
      </c>
      <c r="B599" s="6" t="s">
        <v>1645</v>
      </c>
      <c r="C599" s="6" t="s">
        <v>1646</v>
      </c>
      <c r="D599" s="6" t="s">
        <v>1289</v>
      </c>
      <c r="E599" s="8" t="n">
        <v>40</v>
      </c>
      <c r="F599" s="6" t="s">
        <v>329</v>
      </c>
      <c r="G599" s="6" t="s">
        <v>982</v>
      </c>
      <c r="H599" s="6" t="s">
        <v>10611</v>
      </c>
    </row>
    <row r="600" customFormat="false" ht="15" hidden="false" customHeight="false" outlineLevel="0" collapsed="false">
      <c r="A600" s="3" t="s">
        <v>1641</v>
      </c>
      <c r="B600" s="2" t="s">
        <v>1642</v>
      </c>
      <c r="C600" s="2" t="s">
        <v>1643</v>
      </c>
      <c r="D600" s="2" t="s">
        <v>1289</v>
      </c>
      <c r="E600" s="4" t="n">
        <v>40</v>
      </c>
      <c r="F600" s="2" t="s">
        <v>329</v>
      </c>
      <c r="G600" s="2" t="s">
        <v>982</v>
      </c>
      <c r="H600" s="2" t="s">
        <v>10612</v>
      </c>
    </row>
    <row r="601" customFormat="false" ht="15" hidden="false" customHeight="false" outlineLevel="0" collapsed="false">
      <c r="A601" s="7" t="s">
        <v>2246</v>
      </c>
      <c r="B601" s="6" t="s">
        <v>2247</v>
      </c>
      <c r="C601" s="6" t="s">
        <v>2248</v>
      </c>
      <c r="D601" s="6" t="s">
        <v>2249</v>
      </c>
      <c r="E601" s="8" t="n">
        <v>40</v>
      </c>
      <c r="F601" s="6" t="s">
        <v>419</v>
      </c>
      <c r="G601" s="6" t="s">
        <v>982</v>
      </c>
      <c r="H601" s="6" t="s">
        <v>10613</v>
      </c>
    </row>
    <row r="602" customFormat="false" ht="15" hidden="false" customHeight="false" outlineLevel="0" collapsed="false">
      <c r="A602" s="3" t="s">
        <v>6061</v>
      </c>
      <c r="B602" s="2" t="s">
        <v>6062</v>
      </c>
      <c r="C602" s="2" t="s">
        <v>6063</v>
      </c>
      <c r="D602" s="2" t="s">
        <v>1707</v>
      </c>
      <c r="E602" s="4" t="n">
        <v>40</v>
      </c>
      <c r="F602" s="2" t="s">
        <v>5837</v>
      </c>
      <c r="G602" s="2" t="s">
        <v>982</v>
      </c>
      <c r="H602" s="2" t="s">
        <v>10614</v>
      </c>
    </row>
    <row r="603" customFormat="false" ht="15" hidden="false" customHeight="false" outlineLevel="0" collapsed="false">
      <c r="A603" s="7" t="s">
        <v>7614</v>
      </c>
      <c r="B603" s="6" t="s">
        <v>7615</v>
      </c>
      <c r="C603" s="6" t="s">
        <v>7616</v>
      </c>
      <c r="D603" s="6" t="s">
        <v>7125</v>
      </c>
      <c r="E603" s="8" t="n">
        <v>40</v>
      </c>
      <c r="F603" s="6" t="s">
        <v>7590</v>
      </c>
      <c r="G603" s="6" t="s">
        <v>982</v>
      </c>
      <c r="H603" s="6" t="s">
        <v>10615</v>
      </c>
    </row>
    <row r="604" customFormat="false" ht="15" hidden="false" customHeight="false" outlineLevel="0" collapsed="false">
      <c r="A604" s="3" t="s">
        <v>7421</v>
      </c>
      <c r="B604" s="2" t="s">
        <v>7422</v>
      </c>
      <c r="C604" s="2" t="s">
        <v>7423</v>
      </c>
      <c r="D604" s="2" t="s">
        <v>6016</v>
      </c>
      <c r="E604" s="4" t="n">
        <v>39.056</v>
      </c>
      <c r="F604" s="2" t="s">
        <v>721</v>
      </c>
      <c r="G604" s="2" t="s">
        <v>982</v>
      </c>
      <c r="H604" s="2" t="s">
        <v>10616</v>
      </c>
    </row>
    <row r="605" customFormat="false" ht="15" hidden="false" customHeight="false" outlineLevel="0" collapsed="false">
      <c r="A605" s="7" t="s">
        <v>8330</v>
      </c>
      <c r="B605" s="6" t="s">
        <v>8331</v>
      </c>
      <c r="C605" s="6" t="s">
        <v>8332</v>
      </c>
      <c r="D605" s="6" t="s">
        <v>1195</v>
      </c>
      <c r="E605" s="8" t="n">
        <v>39</v>
      </c>
      <c r="F605" s="6" t="s">
        <v>730</v>
      </c>
      <c r="G605" s="6" t="s">
        <v>982</v>
      </c>
      <c r="H605" s="6" t="s">
        <v>10617</v>
      </c>
    </row>
    <row r="606" customFormat="false" ht="15" hidden="false" customHeight="false" outlineLevel="0" collapsed="false">
      <c r="A606" s="3" t="s">
        <v>1695</v>
      </c>
      <c r="B606" s="2" t="s">
        <v>1696</v>
      </c>
      <c r="C606" s="2" t="s">
        <v>1697</v>
      </c>
      <c r="D606" s="2" t="s">
        <v>1289</v>
      </c>
      <c r="E606" s="4" t="n">
        <v>39</v>
      </c>
      <c r="F606" s="2" t="s">
        <v>329</v>
      </c>
      <c r="G606" s="2" t="s">
        <v>982</v>
      </c>
      <c r="H606" s="2" t="s">
        <v>10618</v>
      </c>
    </row>
    <row r="607" customFormat="false" ht="15" hidden="false" customHeight="false" outlineLevel="0" collapsed="false">
      <c r="A607" s="7" t="s">
        <v>1284</v>
      </c>
      <c r="B607" s="6" t="s">
        <v>1285</v>
      </c>
      <c r="C607" s="6"/>
      <c r="D607" s="6" t="s">
        <v>55</v>
      </c>
      <c r="E607" s="8" t="n">
        <v>39</v>
      </c>
      <c r="F607" s="6" t="s">
        <v>57</v>
      </c>
      <c r="G607" s="6" t="s">
        <v>982</v>
      </c>
      <c r="H607" s="6" t="s">
        <v>10619</v>
      </c>
    </row>
    <row r="608" customFormat="false" ht="15" hidden="false" customHeight="false" outlineLevel="0" collapsed="false">
      <c r="A608" s="3" t="s">
        <v>7574</v>
      </c>
      <c r="B608" s="2" t="s">
        <v>7575</v>
      </c>
      <c r="C608" s="2"/>
      <c r="D608" s="2" t="s">
        <v>6337</v>
      </c>
      <c r="E608" s="4" t="n">
        <v>39</v>
      </c>
      <c r="F608" s="2" t="s">
        <v>721</v>
      </c>
      <c r="G608" s="2" t="s">
        <v>982</v>
      </c>
      <c r="H608" s="2" t="s">
        <v>10620</v>
      </c>
    </row>
    <row r="609" customFormat="false" ht="15" hidden="false" customHeight="false" outlineLevel="0" collapsed="false">
      <c r="A609" s="7" t="s">
        <v>1407</v>
      </c>
      <c r="B609" s="6" t="s">
        <v>1408</v>
      </c>
      <c r="C609" s="6"/>
      <c r="D609" s="6" t="s">
        <v>1245</v>
      </c>
      <c r="E609" s="8" t="n">
        <v>39</v>
      </c>
      <c r="F609" s="6" t="s">
        <v>57</v>
      </c>
      <c r="G609" s="6" t="s">
        <v>982</v>
      </c>
      <c r="H609" s="6" t="s">
        <v>10621</v>
      </c>
    </row>
    <row r="610" customFormat="false" ht="15" hidden="false" customHeight="false" outlineLevel="0" collapsed="false">
      <c r="A610" s="3" t="s">
        <v>2585</v>
      </c>
      <c r="B610" s="2" t="s">
        <v>2586</v>
      </c>
      <c r="C610" s="2" t="s">
        <v>2587</v>
      </c>
      <c r="D610" s="2" t="s">
        <v>446</v>
      </c>
      <c r="E610" s="4" t="n">
        <v>39</v>
      </c>
      <c r="F610" s="2" t="s">
        <v>419</v>
      </c>
      <c r="G610" s="2" t="s">
        <v>982</v>
      </c>
      <c r="H610" s="2" t="s">
        <v>10622</v>
      </c>
    </row>
    <row r="611" customFormat="false" ht="15" hidden="false" customHeight="false" outlineLevel="0" collapsed="false">
      <c r="A611" s="7" t="s">
        <v>8615</v>
      </c>
      <c r="B611" s="6" t="s">
        <v>8616</v>
      </c>
      <c r="C611" s="6" t="s">
        <v>8617</v>
      </c>
      <c r="D611" s="6" t="s">
        <v>7125</v>
      </c>
      <c r="E611" s="8" t="n">
        <v>39</v>
      </c>
      <c r="F611" s="6" t="s">
        <v>751</v>
      </c>
      <c r="G611" s="6" t="s">
        <v>982</v>
      </c>
      <c r="H611" s="6" t="s">
        <v>10623</v>
      </c>
    </row>
    <row r="612" customFormat="false" ht="15" hidden="false" customHeight="false" outlineLevel="0" collapsed="false">
      <c r="A612" s="3" t="s">
        <v>8345</v>
      </c>
      <c r="B612" s="2" t="s">
        <v>8346</v>
      </c>
      <c r="C612" s="2" t="s">
        <v>8347</v>
      </c>
      <c r="D612" s="2" t="s">
        <v>1195</v>
      </c>
      <c r="E612" s="4" t="n">
        <v>39</v>
      </c>
      <c r="F612" s="2" t="s">
        <v>730</v>
      </c>
      <c r="G612" s="2" t="s">
        <v>982</v>
      </c>
      <c r="H612" s="2" t="s">
        <v>10624</v>
      </c>
    </row>
    <row r="613" customFormat="false" ht="15" hidden="false" customHeight="false" outlineLevel="0" collapsed="false">
      <c r="A613" s="7" t="s">
        <v>9676</v>
      </c>
      <c r="B613" s="6" t="s">
        <v>9677</v>
      </c>
      <c r="C613" s="6"/>
      <c r="D613" s="6" t="s">
        <v>55</v>
      </c>
      <c r="E613" s="8" t="n">
        <v>38</v>
      </c>
      <c r="F613" s="6" t="s">
        <v>791</v>
      </c>
      <c r="G613" s="6" t="s">
        <v>982</v>
      </c>
      <c r="H613" s="6" t="s">
        <v>10625</v>
      </c>
    </row>
    <row r="614" customFormat="false" ht="15" hidden="false" customHeight="false" outlineLevel="0" collapsed="false">
      <c r="A614" s="3" t="s">
        <v>6133</v>
      </c>
      <c r="B614" s="2" t="s">
        <v>6134</v>
      </c>
      <c r="C614" s="2"/>
      <c r="D614" s="2" t="s">
        <v>55</v>
      </c>
      <c r="E614" s="4" t="n">
        <v>38</v>
      </c>
      <c r="F614" s="2" t="s">
        <v>5837</v>
      </c>
      <c r="G614" s="2" t="s">
        <v>982</v>
      </c>
      <c r="H614" s="2" t="s">
        <v>10626</v>
      </c>
    </row>
    <row r="615" customFormat="false" ht="15" hidden="false" customHeight="false" outlineLevel="0" collapsed="false">
      <c r="A615" s="7" t="s">
        <v>6123</v>
      </c>
      <c r="B615" s="6" t="s">
        <v>6124</v>
      </c>
      <c r="C615" s="6" t="s">
        <v>6125</v>
      </c>
      <c r="D615" s="6" t="s">
        <v>55</v>
      </c>
      <c r="E615" s="8" t="n">
        <v>38</v>
      </c>
      <c r="F615" s="6" t="s">
        <v>5837</v>
      </c>
      <c r="G615" s="6" t="s">
        <v>982</v>
      </c>
      <c r="H615" s="6" t="s">
        <v>10627</v>
      </c>
    </row>
    <row r="616" customFormat="false" ht="15" hidden="false" customHeight="false" outlineLevel="0" collapsed="false">
      <c r="A616" s="3" t="s">
        <v>4019</v>
      </c>
      <c r="B616" s="2" t="s">
        <v>4020</v>
      </c>
      <c r="C616" s="2"/>
      <c r="D616" s="2"/>
      <c r="E616" s="4" t="n">
        <v>38</v>
      </c>
      <c r="F616" s="2" t="s">
        <v>632</v>
      </c>
      <c r="G616" s="2" t="s">
        <v>982</v>
      </c>
      <c r="H616" s="2" t="s">
        <v>4020</v>
      </c>
    </row>
    <row r="617" customFormat="false" ht="15" hidden="false" customHeight="false" outlineLevel="0" collapsed="false">
      <c r="A617" s="7" t="s">
        <v>2932</v>
      </c>
      <c r="B617" s="6" t="s">
        <v>2933</v>
      </c>
      <c r="C617" s="6" t="s">
        <v>2934</v>
      </c>
      <c r="D617" s="6" t="s">
        <v>2919</v>
      </c>
      <c r="E617" s="8" t="n">
        <v>38</v>
      </c>
      <c r="F617" s="6" t="s">
        <v>419</v>
      </c>
      <c r="G617" s="6" t="s">
        <v>982</v>
      </c>
      <c r="H617" s="6" t="s">
        <v>10628</v>
      </c>
    </row>
    <row r="618" customFormat="false" ht="15" hidden="false" customHeight="false" outlineLevel="0" collapsed="false">
      <c r="A618" s="3" t="s">
        <v>6266</v>
      </c>
      <c r="B618" s="2" t="s">
        <v>6267</v>
      </c>
      <c r="C618" s="2" t="s">
        <v>6268</v>
      </c>
      <c r="D618" s="2" t="s">
        <v>1630</v>
      </c>
      <c r="E618" s="4" t="n">
        <v>38</v>
      </c>
      <c r="F618" s="2" t="s">
        <v>6253</v>
      </c>
      <c r="G618" s="2" t="s">
        <v>982</v>
      </c>
      <c r="H618" s="2" t="s">
        <v>10629</v>
      </c>
    </row>
    <row r="619" customFormat="false" ht="15" hidden="false" customHeight="false" outlineLevel="0" collapsed="false">
      <c r="A619" s="7" t="s">
        <v>3455</v>
      </c>
      <c r="B619" s="6" t="s">
        <v>3456</v>
      </c>
      <c r="C619" s="6" t="s">
        <v>3457</v>
      </c>
      <c r="D619" s="6" t="s">
        <v>2522</v>
      </c>
      <c r="E619" s="8" t="n">
        <v>38</v>
      </c>
      <c r="F619" s="6" t="s">
        <v>419</v>
      </c>
      <c r="G619" s="6" t="s">
        <v>982</v>
      </c>
      <c r="H619" s="6" t="s">
        <v>10630</v>
      </c>
    </row>
    <row r="620" customFormat="false" ht="15" hidden="false" customHeight="false" outlineLevel="0" collapsed="false">
      <c r="A620" s="3" t="s">
        <v>5496</v>
      </c>
      <c r="B620" s="2" t="s">
        <v>5497</v>
      </c>
      <c r="C620" s="2" t="s">
        <v>5498</v>
      </c>
      <c r="D620" s="2" t="s">
        <v>2385</v>
      </c>
      <c r="E620" s="4" t="n">
        <v>38</v>
      </c>
      <c r="F620" s="2" t="s">
        <v>5285</v>
      </c>
      <c r="G620" s="2" t="s">
        <v>982</v>
      </c>
      <c r="H620" s="2" t="s">
        <v>10631</v>
      </c>
    </row>
    <row r="621" customFormat="false" ht="22.35" hidden="false" customHeight="false" outlineLevel="0" collapsed="false">
      <c r="A621" s="7" t="s">
        <v>7357</v>
      </c>
      <c r="B621" s="6" t="s">
        <v>7358</v>
      </c>
      <c r="C621" s="6" t="s">
        <v>7359</v>
      </c>
      <c r="D621" s="6" t="s">
        <v>7348</v>
      </c>
      <c r="E621" s="8" t="n">
        <v>38</v>
      </c>
      <c r="F621" s="6" t="s">
        <v>721</v>
      </c>
      <c r="G621" s="6" t="s">
        <v>982</v>
      </c>
      <c r="H621" s="6" t="s">
        <v>10632</v>
      </c>
    </row>
    <row r="622" customFormat="false" ht="15" hidden="false" customHeight="false" outlineLevel="0" collapsed="false">
      <c r="A622" s="3" t="s">
        <v>3248</v>
      </c>
      <c r="B622" s="2" t="s">
        <v>3249</v>
      </c>
      <c r="C622" s="2" t="s">
        <v>3250</v>
      </c>
      <c r="D622" s="2" t="s">
        <v>2335</v>
      </c>
      <c r="E622" s="4" t="n">
        <v>38</v>
      </c>
      <c r="F622" s="2" t="s">
        <v>419</v>
      </c>
      <c r="G622" s="2" t="s">
        <v>982</v>
      </c>
      <c r="H622" s="2" t="s">
        <v>10633</v>
      </c>
    </row>
    <row r="623" customFormat="false" ht="15" hidden="false" customHeight="false" outlineLevel="0" collapsed="false">
      <c r="A623" s="7" t="s">
        <v>7105</v>
      </c>
      <c r="B623" s="6" t="s">
        <v>7106</v>
      </c>
      <c r="C623" s="6" t="s">
        <v>7107</v>
      </c>
      <c r="D623" s="6" t="s">
        <v>2356</v>
      </c>
      <c r="E623" s="8" t="n">
        <v>37</v>
      </c>
      <c r="F623" s="6" t="s">
        <v>721</v>
      </c>
      <c r="G623" s="6" t="s">
        <v>982</v>
      </c>
      <c r="H623" s="6" t="s">
        <v>10634</v>
      </c>
    </row>
    <row r="624" customFormat="false" ht="15" hidden="false" customHeight="false" outlineLevel="0" collapsed="false">
      <c r="A624" s="3" t="s">
        <v>1345</v>
      </c>
      <c r="B624" s="2" t="s">
        <v>1346</v>
      </c>
      <c r="C624" s="2"/>
      <c r="D624" s="2" t="s">
        <v>55</v>
      </c>
      <c r="E624" s="4" t="n">
        <v>37</v>
      </c>
      <c r="F624" s="2" t="s">
        <v>57</v>
      </c>
      <c r="G624" s="2" t="s">
        <v>982</v>
      </c>
      <c r="H624" s="2" t="s">
        <v>10635</v>
      </c>
    </row>
    <row r="625" customFormat="false" ht="15" hidden="false" customHeight="false" outlineLevel="0" collapsed="false">
      <c r="A625" s="7" t="s">
        <v>2328</v>
      </c>
      <c r="B625" s="6" t="s">
        <v>2329</v>
      </c>
      <c r="C625" s="6" t="s">
        <v>2330</v>
      </c>
      <c r="D625" s="6" t="s">
        <v>2331</v>
      </c>
      <c r="E625" s="8" t="n">
        <v>37</v>
      </c>
      <c r="F625" s="6" t="s">
        <v>419</v>
      </c>
      <c r="G625" s="6" t="s">
        <v>982</v>
      </c>
      <c r="H625" s="6" t="s">
        <v>10636</v>
      </c>
    </row>
    <row r="626" customFormat="false" ht="15" hidden="false" customHeight="false" outlineLevel="0" collapsed="false">
      <c r="A626" s="3" t="s">
        <v>1427</v>
      </c>
      <c r="B626" s="2" t="s">
        <v>1428</v>
      </c>
      <c r="C626" s="2"/>
      <c r="D626" s="2" t="s">
        <v>1195</v>
      </c>
      <c r="E626" s="4" t="n">
        <v>37</v>
      </c>
      <c r="F626" s="2" t="s">
        <v>57</v>
      </c>
      <c r="G626" s="2" t="s">
        <v>982</v>
      </c>
      <c r="H626" s="2" t="s">
        <v>10637</v>
      </c>
    </row>
    <row r="627" customFormat="false" ht="15" hidden="false" customHeight="false" outlineLevel="0" collapsed="false">
      <c r="A627" s="7" t="s">
        <v>2339</v>
      </c>
      <c r="B627" s="6" t="s">
        <v>2340</v>
      </c>
      <c r="C627" s="6" t="s">
        <v>2341</v>
      </c>
      <c r="D627" s="6" t="s">
        <v>1630</v>
      </c>
      <c r="E627" s="8" t="n">
        <v>37</v>
      </c>
      <c r="F627" s="6" t="s">
        <v>419</v>
      </c>
      <c r="G627" s="6" t="s">
        <v>982</v>
      </c>
      <c r="H627" s="6" t="s">
        <v>10638</v>
      </c>
    </row>
    <row r="628" customFormat="false" ht="15" hidden="false" customHeight="false" outlineLevel="0" collapsed="false">
      <c r="A628" s="3" t="s">
        <v>9224</v>
      </c>
      <c r="B628" s="2" t="s">
        <v>9225</v>
      </c>
      <c r="C628" s="2" t="s">
        <v>9226</v>
      </c>
      <c r="D628" s="2" t="s">
        <v>1122</v>
      </c>
      <c r="E628" s="4" t="n">
        <v>37</v>
      </c>
      <c r="F628" s="2" t="s">
        <v>791</v>
      </c>
      <c r="G628" s="2" t="s">
        <v>982</v>
      </c>
      <c r="H628" s="2" t="s">
        <v>10639</v>
      </c>
    </row>
    <row r="629" customFormat="false" ht="15" hidden="false" customHeight="false" outlineLevel="0" collapsed="false">
      <c r="A629" s="7" t="s">
        <v>1765</v>
      </c>
      <c r="B629" s="6" t="s">
        <v>1766</v>
      </c>
      <c r="C629" s="6"/>
      <c r="D629" s="6"/>
      <c r="E629" s="8" t="n">
        <v>37</v>
      </c>
      <c r="F629" s="6" t="s">
        <v>329</v>
      </c>
      <c r="G629" s="6" t="s">
        <v>982</v>
      </c>
      <c r="H629" s="6" t="s">
        <v>1766</v>
      </c>
    </row>
    <row r="630" customFormat="false" ht="15" hidden="false" customHeight="false" outlineLevel="0" collapsed="false">
      <c r="A630" s="3" t="s">
        <v>1754</v>
      </c>
      <c r="B630" s="2" t="s">
        <v>1755</v>
      </c>
      <c r="C630" s="2" t="s">
        <v>1756</v>
      </c>
      <c r="D630" s="2" t="s">
        <v>1630</v>
      </c>
      <c r="E630" s="4" t="n">
        <v>37</v>
      </c>
      <c r="F630" s="2" t="s">
        <v>329</v>
      </c>
      <c r="G630" s="2" t="s">
        <v>982</v>
      </c>
      <c r="H630" s="2" t="s">
        <v>10640</v>
      </c>
    </row>
    <row r="631" customFormat="false" ht="15" hidden="false" customHeight="false" outlineLevel="0" collapsed="false">
      <c r="A631" s="7" t="s">
        <v>2780</v>
      </c>
      <c r="B631" s="6" t="s">
        <v>2781</v>
      </c>
      <c r="C631" s="6" t="s">
        <v>2782</v>
      </c>
      <c r="D631" s="6" t="s">
        <v>1630</v>
      </c>
      <c r="E631" s="8" t="n">
        <v>37</v>
      </c>
      <c r="F631" s="6" t="s">
        <v>419</v>
      </c>
      <c r="G631" s="6" t="s">
        <v>982</v>
      </c>
      <c r="H631" s="6" t="s">
        <v>10641</v>
      </c>
    </row>
    <row r="632" customFormat="false" ht="15" hidden="false" customHeight="false" outlineLevel="0" collapsed="false">
      <c r="A632" s="3" t="s">
        <v>7545</v>
      </c>
      <c r="B632" s="2" t="s">
        <v>7546</v>
      </c>
      <c r="C632" s="2" t="s">
        <v>7547</v>
      </c>
      <c r="D632" s="2" t="s">
        <v>1293</v>
      </c>
      <c r="E632" s="4" t="n">
        <v>37</v>
      </c>
      <c r="F632" s="2" t="s">
        <v>721</v>
      </c>
      <c r="G632" s="2" t="s">
        <v>982</v>
      </c>
      <c r="H632" s="2" t="s">
        <v>10642</v>
      </c>
    </row>
    <row r="633" customFormat="false" ht="15" hidden="false" customHeight="false" outlineLevel="0" collapsed="false">
      <c r="A633" s="7" t="s">
        <v>6159</v>
      </c>
      <c r="B633" s="6" t="s">
        <v>6160</v>
      </c>
      <c r="C633" s="6" t="s">
        <v>6161</v>
      </c>
      <c r="D633" s="6" t="s">
        <v>6152</v>
      </c>
      <c r="E633" s="8" t="n">
        <v>37</v>
      </c>
      <c r="F633" s="6" t="s">
        <v>5837</v>
      </c>
      <c r="G633" s="6" t="s">
        <v>982</v>
      </c>
      <c r="H633" s="6" t="s">
        <v>10643</v>
      </c>
    </row>
    <row r="634" customFormat="false" ht="15" hidden="false" customHeight="false" outlineLevel="0" collapsed="false">
      <c r="A634" s="3" t="s">
        <v>6520</v>
      </c>
      <c r="B634" s="2" t="s">
        <v>6521</v>
      </c>
      <c r="C634" s="2" t="s">
        <v>6522</v>
      </c>
      <c r="D634" s="2"/>
      <c r="E634" s="4" t="n">
        <v>37</v>
      </c>
      <c r="F634" s="2" t="s">
        <v>6403</v>
      </c>
      <c r="G634" s="2" t="s">
        <v>982</v>
      </c>
      <c r="H634" s="2" t="s">
        <v>10644</v>
      </c>
    </row>
    <row r="635" customFormat="false" ht="15" hidden="false" customHeight="false" outlineLevel="0" collapsed="false">
      <c r="A635" s="7" t="s">
        <v>7530</v>
      </c>
      <c r="B635" s="6" t="s">
        <v>7531</v>
      </c>
      <c r="C635" s="6" t="s">
        <v>7532</v>
      </c>
      <c r="D635" s="6" t="s">
        <v>1245</v>
      </c>
      <c r="E635" s="8" t="n">
        <v>37</v>
      </c>
      <c r="F635" s="6" t="s">
        <v>721</v>
      </c>
      <c r="G635" s="6" t="s">
        <v>982</v>
      </c>
      <c r="H635" s="6" t="s">
        <v>10645</v>
      </c>
    </row>
    <row r="636" customFormat="false" ht="15" hidden="false" customHeight="false" outlineLevel="0" collapsed="false">
      <c r="A636" s="3" t="s">
        <v>6356</v>
      </c>
      <c r="B636" s="2" t="s">
        <v>6357</v>
      </c>
      <c r="C636" s="2"/>
      <c r="D636" s="2" t="s">
        <v>1289</v>
      </c>
      <c r="E636" s="4" t="n">
        <v>36</v>
      </c>
      <c r="F636" s="2" t="s">
        <v>6253</v>
      </c>
      <c r="G636" s="2" t="s">
        <v>982</v>
      </c>
      <c r="H636" s="2" t="s">
        <v>10646</v>
      </c>
    </row>
    <row r="637" customFormat="false" ht="15" hidden="false" customHeight="false" outlineLevel="0" collapsed="false">
      <c r="A637" s="7" t="s">
        <v>9155</v>
      </c>
      <c r="B637" s="6" t="s">
        <v>9156</v>
      </c>
      <c r="C637" s="6" t="s">
        <v>9157</v>
      </c>
      <c r="D637" s="6" t="s">
        <v>728</v>
      </c>
      <c r="E637" s="8" t="n">
        <v>36</v>
      </c>
      <c r="F637" s="6" t="s">
        <v>791</v>
      </c>
      <c r="G637" s="6" t="s">
        <v>982</v>
      </c>
      <c r="H637" s="6" t="s">
        <v>10647</v>
      </c>
    </row>
    <row r="638" customFormat="false" ht="15" hidden="false" customHeight="false" outlineLevel="0" collapsed="false">
      <c r="A638" s="3" t="s">
        <v>2238</v>
      </c>
      <c r="B638" s="2" t="s">
        <v>2239</v>
      </c>
      <c r="C638" s="2"/>
      <c r="D638" s="2" t="s">
        <v>2196</v>
      </c>
      <c r="E638" s="4" t="n">
        <v>36</v>
      </c>
      <c r="F638" s="2" t="s">
        <v>419</v>
      </c>
      <c r="G638" s="2" t="s">
        <v>982</v>
      </c>
      <c r="H638" s="2" t="s">
        <v>10648</v>
      </c>
    </row>
    <row r="639" customFormat="false" ht="15" hidden="false" customHeight="false" outlineLevel="0" collapsed="false">
      <c r="A639" s="7" t="s">
        <v>4017</v>
      </c>
      <c r="B639" s="6" t="s">
        <v>4018</v>
      </c>
      <c r="C639" s="6"/>
      <c r="D639" s="6"/>
      <c r="E639" s="8" t="n">
        <v>36</v>
      </c>
      <c r="F639" s="6" t="s">
        <v>632</v>
      </c>
      <c r="G639" s="6" t="s">
        <v>982</v>
      </c>
      <c r="H639" s="6" t="s">
        <v>4018</v>
      </c>
    </row>
    <row r="640" customFormat="false" ht="15" hidden="false" customHeight="false" outlineLevel="0" collapsed="false">
      <c r="A640" s="3" t="s">
        <v>2541</v>
      </c>
      <c r="B640" s="2" t="s">
        <v>2542</v>
      </c>
      <c r="C640" s="2" t="s">
        <v>2543</v>
      </c>
      <c r="D640" s="2" t="s">
        <v>1630</v>
      </c>
      <c r="E640" s="4" t="n">
        <v>36</v>
      </c>
      <c r="F640" s="2" t="s">
        <v>419</v>
      </c>
      <c r="G640" s="2" t="s">
        <v>982</v>
      </c>
      <c r="H640" s="2" t="s">
        <v>10649</v>
      </c>
    </row>
    <row r="641" customFormat="false" ht="15" hidden="false" customHeight="false" outlineLevel="0" collapsed="false">
      <c r="A641" s="7" t="s">
        <v>2777</v>
      </c>
      <c r="B641" s="6" t="s">
        <v>2778</v>
      </c>
      <c r="C641" s="6" t="s">
        <v>2779</v>
      </c>
      <c r="D641" s="6" t="s">
        <v>1630</v>
      </c>
      <c r="E641" s="8" t="n">
        <v>36</v>
      </c>
      <c r="F641" s="6" t="s">
        <v>419</v>
      </c>
      <c r="G641" s="6" t="s">
        <v>982</v>
      </c>
      <c r="H641" s="6" t="s">
        <v>10650</v>
      </c>
    </row>
    <row r="642" customFormat="false" ht="15" hidden="false" customHeight="false" outlineLevel="0" collapsed="false">
      <c r="A642" s="3" t="s">
        <v>7132</v>
      </c>
      <c r="B642" s="2" t="s">
        <v>7133</v>
      </c>
      <c r="C642" s="2"/>
      <c r="D642" s="2" t="s">
        <v>7134</v>
      </c>
      <c r="E642" s="4" t="n">
        <v>36</v>
      </c>
      <c r="F642" s="2" t="s">
        <v>721</v>
      </c>
      <c r="G642" s="2" t="s">
        <v>982</v>
      </c>
      <c r="H642" s="2" t="s">
        <v>10651</v>
      </c>
    </row>
    <row r="643" customFormat="false" ht="15" hidden="false" customHeight="false" outlineLevel="0" collapsed="false">
      <c r="A643" s="7" t="s">
        <v>8687</v>
      </c>
      <c r="B643" s="6" t="s">
        <v>8688</v>
      </c>
      <c r="C643" s="6" t="s">
        <v>8680</v>
      </c>
      <c r="D643" s="6" t="s">
        <v>6152</v>
      </c>
      <c r="E643" s="8" t="n">
        <v>36</v>
      </c>
      <c r="F643" s="6" t="s">
        <v>751</v>
      </c>
      <c r="G643" s="6" t="s">
        <v>982</v>
      </c>
      <c r="H643" s="6" t="s">
        <v>10652</v>
      </c>
    </row>
    <row r="644" customFormat="false" ht="15" hidden="false" customHeight="false" outlineLevel="0" collapsed="false">
      <c r="A644" s="3" t="s">
        <v>8382</v>
      </c>
      <c r="B644" s="2" t="s">
        <v>8383</v>
      </c>
      <c r="C644" s="2" t="s">
        <v>8384</v>
      </c>
      <c r="D644" s="2" t="s">
        <v>1078</v>
      </c>
      <c r="E644" s="4" t="n">
        <v>36</v>
      </c>
      <c r="F644" s="2" t="s">
        <v>730</v>
      </c>
      <c r="G644" s="2" t="s">
        <v>982</v>
      </c>
      <c r="H644" s="2" t="s">
        <v>10653</v>
      </c>
    </row>
    <row r="645" customFormat="false" ht="15" hidden="false" customHeight="false" outlineLevel="0" collapsed="false">
      <c r="A645" s="7" t="s">
        <v>7437</v>
      </c>
      <c r="B645" s="6" t="s">
        <v>7438</v>
      </c>
      <c r="C645" s="6" t="s">
        <v>7439</v>
      </c>
      <c r="D645" s="6" t="s">
        <v>6016</v>
      </c>
      <c r="E645" s="8" t="n">
        <v>35.823</v>
      </c>
      <c r="F645" s="6" t="s">
        <v>721</v>
      </c>
      <c r="G645" s="6" t="s">
        <v>982</v>
      </c>
      <c r="H645" s="6" t="s">
        <v>10654</v>
      </c>
    </row>
    <row r="646" customFormat="false" ht="15" hidden="false" customHeight="false" outlineLevel="0" collapsed="false">
      <c r="A646" s="3" t="s">
        <v>8256</v>
      </c>
      <c r="B646" s="2" t="s">
        <v>8257</v>
      </c>
      <c r="C646" s="2" t="s">
        <v>8258</v>
      </c>
      <c r="D646" s="2" t="s">
        <v>3362</v>
      </c>
      <c r="E646" s="4" t="n">
        <v>35</v>
      </c>
      <c r="F646" s="2" t="s">
        <v>730</v>
      </c>
      <c r="G646" s="2" t="s">
        <v>982</v>
      </c>
      <c r="H646" s="2" t="s">
        <v>10655</v>
      </c>
    </row>
    <row r="647" customFormat="false" ht="15" hidden="false" customHeight="false" outlineLevel="0" collapsed="false">
      <c r="A647" s="7" t="s">
        <v>5663</v>
      </c>
      <c r="B647" s="6" t="s">
        <v>5664</v>
      </c>
      <c r="C647" s="6" t="s">
        <v>5665</v>
      </c>
      <c r="D647" s="6" t="s">
        <v>1074</v>
      </c>
      <c r="E647" s="8" t="n">
        <v>35</v>
      </c>
      <c r="F647" s="6" t="s">
        <v>5285</v>
      </c>
      <c r="G647" s="6" t="s">
        <v>982</v>
      </c>
      <c r="H647" s="6" t="s">
        <v>10656</v>
      </c>
    </row>
    <row r="648" customFormat="false" ht="15" hidden="false" customHeight="false" outlineLevel="0" collapsed="false">
      <c r="A648" s="3" t="s">
        <v>9551</v>
      </c>
      <c r="B648" s="2" t="s">
        <v>9552</v>
      </c>
      <c r="C648" s="2" t="s">
        <v>9553</v>
      </c>
      <c r="D648" s="2" t="s">
        <v>426</v>
      </c>
      <c r="E648" s="4" t="n">
        <v>35</v>
      </c>
      <c r="F648" s="2" t="s">
        <v>791</v>
      </c>
      <c r="G648" s="2" t="s">
        <v>982</v>
      </c>
      <c r="H648" s="2" t="s">
        <v>10657</v>
      </c>
    </row>
    <row r="649" customFormat="false" ht="15" hidden="false" customHeight="false" outlineLevel="0" collapsed="false">
      <c r="A649" s="7" t="s">
        <v>6641</v>
      </c>
      <c r="B649" s="6" t="s">
        <v>6642</v>
      </c>
      <c r="C649" s="6" t="s">
        <v>6643</v>
      </c>
      <c r="D649" s="6" t="s">
        <v>1856</v>
      </c>
      <c r="E649" s="8" t="n">
        <v>35</v>
      </c>
      <c r="F649" s="6" t="s">
        <v>6403</v>
      </c>
      <c r="G649" s="6" t="s">
        <v>982</v>
      </c>
      <c r="H649" s="6" t="s">
        <v>10658</v>
      </c>
    </row>
    <row r="650" customFormat="false" ht="15" hidden="false" customHeight="false" outlineLevel="0" collapsed="false">
      <c r="A650" s="3" t="s">
        <v>5292</v>
      </c>
      <c r="B650" s="2" t="s">
        <v>5293</v>
      </c>
      <c r="C650" s="2" t="s">
        <v>5294</v>
      </c>
      <c r="D650" s="2" t="s">
        <v>2385</v>
      </c>
      <c r="E650" s="4" t="n">
        <v>35</v>
      </c>
      <c r="F650" s="2" t="s">
        <v>5285</v>
      </c>
      <c r="G650" s="2" t="s">
        <v>982</v>
      </c>
      <c r="H650" s="2" t="s">
        <v>10659</v>
      </c>
    </row>
    <row r="651" customFormat="false" ht="15" hidden="false" customHeight="false" outlineLevel="0" collapsed="false">
      <c r="A651" s="7" t="s">
        <v>6508</v>
      </c>
      <c r="B651" s="6" t="s">
        <v>6509</v>
      </c>
      <c r="C651" s="6" t="s">
        <v>6510</v>
      </c>
      <c r="D651" s="6"/>
      <c r="E651" s="8" t="n">
        <v>35</v>
      </c>
      <c r="F651" s="6" t="s">
        <v>6403</v>
      </c>
      <c r="G651" s="6" t="s">
        <v>982</v>
      </c>
      <c r="H651" s="6" t="s">
        <v>10660</v>
      </c>
    </row>
    <row r="652" customFormat="false" ht="15" hidden="false" customHeight="false" outlineLevel="0" collapsed="false">
      <c r="A652" s="3" t="s">
        <v>8298</v>
      </c>
      <c r="B652" s="2" t="s">
        <v>8299</v>
      </c>
      <c r="C652" s="2" t="s">
        <v>8300</v>
      </c>
      <c r="D652" s="2" t="s">
        <v>3362</v>
      </c>
      <c r="E652" s="4" t="n">
        <v>35</v>
      </c>
      <c r="F652" s="2" t="s">
        <v>730</v>
      </c>
      <c r="G652" s="2" t="s">
        <v>982</v>
      </c>
      <c r="H652" s="2" t="s">
        <v>10661</v>
      </c>
    </row>
    <row r="653" customFormat="false" ht="15" hidden="false" customHeight="false" outlineLevel="0" collapsed="false">
      <c r="A653" s="7" t="s">
        <v>4322</v>
      </c>
      <c r="B653" s="6" t="s">
        <v>4323</v>
      </c>
      <c r="C653" s="6" t="s">
        <v>4324</v>
      </c>
      <c r="D653" s="6" t="s">
        <v>3724</v>
      </c>
      <c r="E653" s="8" t="n">
        <v>35</v>
      </c>
      <c r="F653" s="6" t="s">
        <v>632</v>
      </c>
      <c r="G653" s="6" t="s">
        <v>982</v>
      </c>
      <c r="H653" s="6" t="s">
        <v>10662</v>
      </c>
    </row>
    <row r="654" customFormat="false" ht="15" hidden="false" customHeight="false" outlineLevel="0" collapsed="false">
      <c r="A654" s="3" t="s">
        <v>7551</v>
      </c>
      <c r="B654" s="2" t="s">
        <v>7552</v>
      </c>
      <c r="C654" s="2"/>
      <c r="D654" s="2" t="s">
        <v>6337</v>
      </c>
      <c r="E654" s="4" t="n">
        <v>34</v>
      </c>
      <c r="F654" s="2" t="s">
        <v>721</v>
      </c>
      <c r="G654" s="2" t="s">
        <v>982</v>
      </c>
      <c r="H654" s="2" t="s">
        <v>10663</v>
      </c>
    </row>
    <row r="655" customFormat="false" ht="15" hidden="false" customHeight="false" outlineLevel="0" collapsed="false">
      <c r="A655" s="7" t="s">
        <v>9858</v>
      </c>
      <c r="B655" s="6" t="s">
        <v>9859</v>
      </c>
      <c r="C655" s="6" t="s">
        <v>9860</v>
      </c>
      <c r="D655" s="6" t="s">
        <v>55</v>
      </c>
      <c r="E655" s="8" t="n">
        <v>34</v>
      </c>
      <c r="F655" s="6" t="s">
        <v>791</v>
      </c>
      <c r="G655" s="6" t="s">
        <v>982</v>
      </c>
      <c r="H655" s="6" t="s">
        <v>10664</v>
      </c>
    </row>
    <row r="656" customFormat="false" ht="15" hidden="false" customHeight="false" outlineLevel="0" collapsed="false">
      <c r="A656" s="3" t="s">
        <v>6048</v>
      </c>
      <c r="B656" s="2" t="s">
        <v>6049</v>
      </c>
      <c r="C656" s="2" t="s">
        <v>6050</v>
      </c>
      <c r="D656" s="2" t="s">
        <v>1289</v>
      </c>
      <c r="E656" s="4" t="n">
        <v>34</v>
      </c>
      <c r="F656" s="2" t="s">
        <v>5837</v>
      </c>
      <c r="G656" s="2" t="s">
        <v>982</v>
      </c>
      <c r="H656" s="2" t="s">
        <v>10665</v>
      </c>
    </row>
    <row r="657" customFormat="false" ht="15" hidden="false" customHeight="false" outlineLevel="0" collapsed="false">
      <c r="A657" s="7" t="s">
        <v>5163</v>
      </c>
      <c r="B657" s="6" t="s">
        <v>5164</v>
      </c>
      <c r="C657" s="6" t="s">
        <v>5165</v>
      </c>
      <c r="D657" s="6" t="s">
        <v>1289</v>
      </c>
      <c r="E657" s="8" t="n">
        <v>34</v>
      </c>
      <c r="F657" s="6" t="s">
        <v>632</v>
      </c>
      <c r="G657" s="6" t="s">
        <v>982</v>
      </c>
      <c r="H657" s="6" t="s">
        <v>10666</v>
      </c>
    </row>
    <row r="658" customFormat="false" ht="15" hidden="false" customHeight="false" outlineLevel="0" collapsed="false">
      <c r="A658" s="3" t="s">
        <v>2694</v>
      </c>
      <c r="B658" s="2" t="s">
        <v>2695</v>
      </c>
      <c r="C658" s="2" t="s">
        <v>2696</v>
      </c>
      <c r="D658" s="2" t="s">
        <v>1630</v>
      </c>
      <c r="E658" s="4" t="n">
        <v>34</v>
      </c>
      <c r="F658" s="2" t="s">
        <v>419</v>
      </c>
      <c r="G658" s="2" t="s">
        <v>982</v>
      </c>
      <c r="H658" s="2" t="s">
        <v>10667</v>
      </c>
    </row>
    <row r="659" customFormat="false" ht="15" hidden="false" customHeight="false" outlineLevel="0" collapsed="false">
      <c r="A659" s="7" t="s">
        <v>6707</v>
      </c>
      <c r="B659" s="6" t="s">
        <v>6708</v>
      </c>
      <c r="C659" s="6" t="s">
        <v>6709</v>
      </c>
      <c r="D659" s="6" t="s">
        <v>3670</v>
      </c>
      <c r="E659" s="8" t="n">
        <v>34</v>
      </c>
      <c r="F659" s="6" t="s">
        <v>6403</v>
      </c>
      <c r="G659" s="6" t="s">
        <v>982</v>
      </c>
      <c r="H659" s="6" t="s">
        <v>10668</v>
      </c>
    </row>
    <row r="660" customFormat="false" ht="15" hidden="false" customHeight="false" outlineLevel="0" collapsed="false">
      <c r="A660" s="3" t="s">
        <v>3619</v>
      </c>
      <c r="B660" s="2" t="s">
        <v>3620</v>
      </c>
      <c r="C660" s="2" t="s">
        <v>3621</v>
      </c>
      <c r="D660" s="2" t="s">
        <v>1630</v>
      </c>
      <c r="E660" s="4" t="n">
        <v>34</v>
      </c>
      <c r="F660" s="2" t="s">
        <v>419</v>
      </c>
      <c r="G660" s="2" t="s">
        <v>982</v>
      </c>
      <c r="H660" s="2" t="s">
        <v>10669</v>
      </c>
    </row>
    <row r="661" customFormat="false" ht="15" hidden="false" customHeight="false" outlineLevel="0" collapsed="false">
      <c r="A661" s="7" t="s">
        <v>5980</v>
      </c>
      <c r="B661" s="6" t="s">
        <v>5981</v>
      </c>
      <c r="C661" s="6" t="s">
        <v>5982</v>
      </c>
      <c r="D661" s="6" t="s">
        <v>5983</v>
      </c>
      <c r="E661" s="8" t="n">
        <v>34</v>
      </c>
      <c r="F661" s="6" t="s">
        <v>5837</v>
      </c>
      <c r="G661" s="6" t="s">
        <v>982</v>
      </c>
      <c r="H661" s="6" t="s">
        <v>10670</v>
      </c>
    </row>
    <row r="662" customFormat="false" ht="15" hidden="false" customHeight="false" outlineLevel="0" collapsed="false">
      <c r="A662" s="3" t="s">
        <v>8580</v>
      </c>
      <c r="B662" s="2" t="s">
        <v>8581</v>
      </c>
      <c r="C662" s="2" t="s">
        <v>8582</v>
      </c>
      <c r="D662" s="2" t="s">
        <v>8583</v>
      </c>
      <c r="E662" s="4" t="n">
        <v>34</v>
      </c>
      <c r="F662" s="2" t="s">
        <v>751</v>
      </c>
      <c r="G662" s="2" t="s">
        <v>982</v>
      </c>
      <c r="H662" s="2" t="s">
        <v>10671</v>
      </c>
    </row>
    <row r="663" customFormat="false" ht="15" hidden="false" customHeight="false" outlineLevel="0" collapsed="false">
      <c r="A663" s="7" t="s">
        <v>8716</v>
      </c>
      <c r="B663" s="6" t="s">
        <v>8717</v>
      </c>
      <c r="C663" s="6" t="s">
        <v>8718</v>
      </c>
      <c r="D663" s="6" t="s">
        <v>7125</v>
      </c>
      <c r="E663" s="8" t="n">
        <v>34</v>
      </c>
      <c r="F663" s="6" t="s">
        <v>751</v>
      </c>
      <c r="G663" s="6" t="s">
        <v>982</v>
      </c>
      <c r="H663" s="6" t="s">
        <v>10672</v>
      </c>
    </row>
    <row r="664" customFormat="false" ht="15" hidden="false" customHeight="false" outlineLevel="0" collapsed="false">
      <c r="A664" s="3" t="s">
        <v>1359</v>
      </c>
      <c r="B664" s="2" t="s">
        <v>1360</v>
      </c>
      <c r="C664" s="2"/>
      <c r="D664" s="2" t="s">
        <v>1195</v>
      </c>
      <c r="E664" s="4" t="n">
        <v>33</v>
      </c>
      <c r="F664" s="2" t="s">
        <v>57</v>
      </c>
      <c r="G664" s="2" t="s">
        <v>982</v>
      </c>
      <c r="H664" s="2" t="s">
        <v>10673</v>
      </c>
    </row>
    <row r="665" customFormat="false" ht="15" hidden="false" customHeight="false" outlineLevel="0" collapsed="false">
      <c r="A665" s="7" t="s">
        <v>8077</v>
      </c>
      <c r="B665" s="6" t="s">
        <v>8078</v>
      </c>
      <c r="C665" s="6"/>
      <c r="D665" s="6"/>
      <c r="E665" s="8" t="n">
        <v>33</v>
      </c>
      <c r="F665" s="6" t="s">
        <v>730</v>
      </c>
      <c r="G665" s="6" t="s">
        <v>982</v>
      </c>
      <c r="H665" s="6" t="s">
        <v>8078</v>
      </c>
    </row>
    <row r="666" customFormat="false" ht="15" hidden="false" customHeight="false" outlineLevel="0" collapsed="false">
      <c r="A666" s="3" t="s">
        <v>3322</v>
      </c>
      <c r="B666" s="2" t="s">
        <v>3323</v>
      </c>
      <c r="C666" s="2"/>
      <c r="D666" s="2" t="s">
        <v>55</v>
      </c>
      <c r="E666" s="4" t="n">
        <v>33</v>
      </c>
      <c r="F666" s="2" t="s">
        <v>419</v>
      </c>
      <c r="G666" s="2" t="s">
        <v>982</v>
      </c>
      <c r="H666" s="2" t="s">
        <v>10674</v>
      </c>
    </row>
    <row r="667" customFormat="false" ht="15" hidden="false" customHeight="false" outlineLevel="0" collapsed="false">
      <c r="A667" s="7" t="s">
        <v>2185</v>
      </c>
      <c r="B667" s="6" t="s">
        <v>2186</v>
      </c>
      <c r="C667" s="6"/>
      <c r="D667" s="6" t="s">
        <v>1301</v>
      </c>
      <c r="E667" s="8" t="n">
        <v>33</v>
      </c>
      <c r="F667" s="6" t="s">
        <v>419</v>
      </c>
      <c r="G667" s="6" t="s">
        <v>982</v>
      </c>
      <c r="H667" s="6" t="s">
        <v>10675</v>
      </c>
    </row>
    <row r="668" customFormat="false" ht="15" hidden="false" customHeight="false" outlineLevel="0" collapsed="false">
      <c r="A668" s="3" t="s">
        <v>2770</v>
      </c>
      <c r="B668" s="2" t="s">
        <v>2771</v>
      </c>
      <c r="C668" s="2"/>
      <c r="D668" s="2" t="s">
        <v>2651</v>
      </c>
      <c r="E668" s="4" t="n">
        <v>33</v>
      </c>
      <c r="F668" s="2" t="s">
        <v>419</v>
      </c>
      <c r="G668" s="2" t="s">
        <v>982</v>
      </c>
      <c r="H668" s="2" t="s">
        <v>10676</v>
      </c>
    </row>
    <row r="669" customFormat="false" ht="15" hidden="false" customHeight="false" outlineLevel="0" collapsed="false">
      <c r="A669" s="7" t="s">
        <v>6976</v>
      </c>
      <c r="B669" s="6" t="s">
        <v>6977</v>
      </c>
      <c r="C669" s="6" t="s">
        <v>6978</v>
      </c>
      <c r="D669" s="6" t="s">
        <v>2522</v>
      </c>
      <c r="E669" s="8" t="n">
        <v>33</v>
      </c>
      <c r="F669" s="6" t="s">
        <v>6403</v>
      </c>
      <c r="G669" s="6" t="s">
        <v>982</v>
      </c>
      <c r="H669" s="6" t="s">
        <v>10677</v>
      </c>
    </row>
    <row r="670" customFormat="false" ht="15" hidden="false" customHeight="false" outlineLevel="0" collapsed="false">
      <c r="A670" s="3" t="s">
        <v>6165</v>
      </c>
      <c r="B670" s="2" t="s">
        <v>6166</v>
      </c>
      <c r="C670" s="2" t="s">
        <v>6167</v>
      </c>
      <c r="D670" s="2" t="s">
        <v>6152</v>
      </c>
      <c r="E670" s="4" t="n">
        <v>33</v>
      </c>
      <c r="F670" s="2" t="s">
        <v>5837</v>
      </c>
      <c r="G670" s="2" t="s">
        <v>982</v>
      </c>
      <c r="H670" s="2" t="s">
        <v>10678</v>
      </c>
    </row>
    <row r="671" customFormat="false" ht="15" hidden="false" customHeight="false" outlineLevel="0" collapsed="false">
      <c r="A671" s="7" t="s">
        <v>7318</v>
      </c>
      <c r="B671" s="6" t="s">
        <v>7319</v>
      </c>
      <c r="C671" s="6" t="s">
        <v>7320</v>
      </c>
      <c r="D671" s="6" t="s">
        <v>7302</v>
      </c>
      <c r="E671" s="8" t="n">
        <v>33</v>
      </c>
      <c r="F671" s="6" t="s">
        <v>721</v>
      </c>
      <c r="G671" s="6" t="s">
        <v>982</v>
      </c>
      <c r="H671" s="6" t="s">
        <v>10679</v>
      </c>
    </row>
    <row r="672" customFormat="false" ht="15" hidden="false" customHeight="false" outlineLevel="0" collapsed="false">
      <c r="A672" s="3" t="s">
        <v>8253</v>
      </c>
      <c r="B672" s="2" t="s">
        <v>8254</v>
      </c>
      <c r="C672" s="2" t="s">
        <v>8255</v>
      </c>
      <c r="D672" s="2" t="s">
        <v>3362</v>
      </c>
      <c r="E672" s="4" t="n">
        <v>32</v>
      </c>
      <c r="F672" s="2" t="s">
        <v>730</v>
      </c>
      <c r="G672" s="2" t="s">
        <v>982</v>
      </c>
      <c r="H672" s="2" t="s">
        <v>10680</v>
      </c>
    </row>
    <row r="673" customFormat="false" ht="15" hidden="false" customHeight="false" outlineLevel="0" collapsed="false">
      <c r="A673" s="7" t="s">
        <v>4830</v>
      </c>
      <c r="B673" s="6" t="s">
        <v>4831</v>
      </c>
      <c r="C673" s="6" t="s">
        <v>4832</v>
      </c>
      <c r="D673" s="6" t="s">
        <v>55</v>
      </c>
      <c r="E673" s="8" t="n">
        <v>32</v>
      </c>
      <c r="F673" s="6" t="s">
        <v>632</v>
      </c>
      <c r="G673" s="6" t="s">
        <v>982</v>
      </c>
      <c r="H673" s="6" t="s">
        <v>10681</v>
      </c>
    </row>
    <row r="674" customFormat="false" ht="15" hidden="false" customHeight="false" outlineLevel="0" collapsed="false">
      <c r="A674" s="3" t="s">
        <v>6644</v>
      </c>
      <c r="B674" s="2" t="s">
        <v>6645</v>
      </c>
      <c r="C674" s="2" t="s">
        <v>6646</v>
      </c>
      <c r="D674" s="2" t="s">
        <v>1856</v>
      </c>
      <c r="E674" s="4" t="n">
        <v>32</v>
      </c>
      <c r="F674" s="2" t="s">
        <v>6403</v>
      </c>
      <c r="G674" s="2" t="s">
        <v>982</v>
      </c>
      <c r="H674" s="2" t="s">
        <v>10682</v>
      </c>
    </row>
    <row r="675" customFormat="false" ht="15" hidden="false" customHeight="false" outlineLevel="0" collapsed="false">
      <c r="A675" s="7" t="s">
        <v>3924</v>
      </c>
      <c r="B675" s="6" t="s">
        <v>3925</v>
      </c>
      <c r="C675" s="6" t="s">
        <v>3926</v>
      </c>
      <c r="D675" s="6" t="s">
        <v>2318</v>
      </c>
      <c r="E675" s="8" t="n">
        <v>32</v>
      </c>
      <c r="F675" s="6" t="s">
        <v>632</v>
      </c>
      <c r="G675" s="6" t="s">
        <v>982</v>
      </c>
      <c r="H675" s="6" t="s">
        <v>10683</v>
      </c>
    </row>
    <row r="676" customFormat="false" ht="15" hidden="false" customHeight="false" outlineLevel="0" collapsed="false">
      <c r="A676" s="3" t="s">
        <v>6572</v>
      </c>
      <c r="B676" s="2" t="s">
        <v>6573</v>
      </c>
      <c r="C676" s="2" t="s">
        <v>6574</v>
      </c>
      <c r="D676" s="2"/>
      <c r="E676" s="4" t="n">
        <v>32</v>
      </c>
      <c r="F676" s="2" t="s">
        <v>6403</v>
      </c>
      <c r="G676" s="2" t="s">
        <v>982</v>
      </c>
      <c r="H676" s="2" t="s">
        <v>10684</v>
      </c>
    </row>
    <row r="677" customFormat="false" ht="15" hidden="false" customHeight="false" outlineLevel="0" collapsed="false">
      <c r="A677" s="7" t="s">
        <v>6556</v>
      </c>
      <c r="B677" s="6" t="s">
        <v>6557</v>
      </c>
      <c r="C677" s="6" t="s">
        <v>6558</v>
      </c>
      <c r="D677" s="6"/>
      <c r="E677" s="8" t="n">
        <v>32</v>
      </c>
      <c r="F677" s="6" t="s">
        <v>6403</v>
      </c>
      <c r="G677" s="6" t="s">
        <v>982</v>
      </c>
      <c r="H677" s="6" t="s">
        <v>10685</v>
      </c>
    </row>
    <row r="678" customFormat="false" ht="15" hidden="false" customHeight="false" outlineLevel="0" collapsed="false">
      <c r="A678" s="3" t="s">
        <v>9131</v>
      </c>
      <c r="B678" s="2" t="s">
        <v>9132</v>
      </c>
      <c r="C678" s="2" t="s">
        <v>9133</v>
      </c>
      <c r="D678" s="2" t="s">
        <v>1195</v>
      </c>
      <c r="E678" s="4" t="n">
        <v>32</v>
      </c>
      <c r="F678" s="2" t="s">
        <v>791</v>
      </c>
      <c r="G678" s="2" t="s">
        <v>982</v>
      </c>
      <c r="H678" s="2" t="s">
        <v>10686</v>
      </c>
    </row>
    <row r="679" customFormat="false" ht="15" hidden="false" customHeight="false" outlineLevel="0" collapsed="false">
      <c r="A679" s="7" t="s">
        <v>4030</v>
      </c>
      <c r="B679" s="6" t="s">
        <v>4031</v>
      </c>
      <c r="C679" s="6" t="s">
        <v>4032</v>
      </c>
      <c r="D679" s="6" t="s">
        <v>2318</v>
      </c>
      <c r="E679" s="8" t="n">
        <v>32</v>
      </c>
      <c r="F679" s="6" t="s">
        <v>632</v>
      </c>
      <c r="G679" s="6" t="s">
        <v>982</v>
      </c>
      <c r="H679" s="6" t="s">
        <v>10687</v>
      </c>
    </row>
    <row r="680" customFormat="false" ht="15" hidden="false" customHeight="false" outlineLevel="0" collapsed="false">
      <c r="A680" s="3" t="s">
        <v>8713</v>
      </c>
      <c r="B680" s="2" t="s">
        <v>8714</v>
      </c>
      <c r="C680" s="2" t="s">
        <v>8715</v>
      </c>
      <c r="D680" s="2" t="s">
        <v>7125</v>
      </c>
      <c r="E680" s="4" t="n">
        <v>32</v>
      </c>
      <c r="F680" s="2" t="s">
        <v>751</v>
      </c>
      <c r="G680" s="2" t="s">
        <v>982</v>
      </c>
      <c r="H680" s="2" t="s">
        <v>10688</v>
      </c>
    </row>
    <row r="681" customFormat="false" ht="15" hidden="false" customHeight="false" outlineLevel="0" collapsed="false">
      <c r="A681" s="7" t="s">
        <v>7225</v>
      </c>
      <c r="B681" s="6" t="s">
        <v>7226</v>
      </c>
      <c r="C681" s="6" t="s">
        <v>7227</v>
      </c>
      <c r="D681" s="6" t="s">
        <v>1774</v>
      </c>
      <c r="E681" s="8" t="n">
        <v>31.5</v>
      </c>
      <c r="F681" s="6" t="s">
        <v>721</v>
      </c>
      <c r="G681" s="6" t="s">
        <v>982</v>
      </c>
      <c r="H681" s="6" t="s">
        <v>10689</v>
      </c>
    </row>
    <row r="682" customFormat="false" ht="15" hidden="false" customHeight="false" outlineLevel="0" collapsed="false">
      <c r="A682" s="3" t="s">
        <v>7108</v>
      </c>
      <c r="B682" s="2" t="s">
        <v>7109</v>
      </c>
      <c r="C682" s="2" t="s">
        <v>7110</v>
      </c>
      <c r="D682" s="2" t="s">
        <v>2356</v>
      </c>
      <c r="E682" s="4" t="n">
        <v>31</v>
      </c>
      <c r="F682" s="2" t="s">
        <v>721</v>
      </c>
      <c r="G682" s="2" t="s">
        <v>982</v>
      </c>
      <c r="H682" s="2" t="s">
        <v>10690</v>
      </c>
    </row>
    <row r="683" customFormat="false" ht="15" hidden="false" customHeight="false" outlineLevel="0" collapsed="false">
      <c r="A683" s="7" t="s">
        <v>8965</v>
      </c>
      <c r="B683" s="6" t="s">
        <v>8966</v>
      </c>
      <c r="C683" s="6" t="s">
        <v>8967</v>
      </c>
      <c r="D683" s="6" t="s">
        <v>55</v>
      </c>
      <c r="E683" s="8" t="n">
        <v>31</v>
      </c>
      <c r="F683" s="6" t="s">
        <v>791</v>
      </c>
      <c r="G683" s="6" t="s">
        <v>982</v>
      </c>
      <c r="H683" s="6" t="s">
        <v>10691</v>
      </c>
    </row>
    <row r="684" customFormat="false" ht="15" hidden="false" customHeight="false" outlineLevel="0" collapsed="false">
      <c r="A684" s="3" t="s">
        <v>4006</v>
      </c>
      <c r="B684" s="2" t="s">
        <v>4007</v>
      </c>
      <c r="C684" s="2"/>
      <c r="D684" s="2"/>
      <c r="E684" s="4" t="n">
        <v>31</v>
      </c>
      <c r="F684" s="2" t="s">
        <v>632</v>
      </c>
      <c r="G684" s="2" t="s">
        <v>982</v>
      </c>
      <c r="H684" s="2" t="s">
        <v>4007</v>
      </c>
    </row>
    <row r="685" customFormat="false" ht="15" hidden="false" customHeight="false" outlineLevel="0" collapsed="false">
      <c r="A685" s="7" t="s">
        <v>9563</v>
      </c>
      <c r="B685" s="6" t="s">
        <v>9564</v>
      </c>
      <c r="C685" s="6" t="s">
        <v>9565</v>
      </c>
      <c r="D685" s="6" t="s">
        <v>886</v>
      </c>
      <c r="E685" s="8" t="n">
        <v>31</v>
      </c>
      <c r="F685" s="6" t="s">
        <v>791</v>
      </c>
      <c r="G685" s="6" t="s">
        <v>982</v>
      </c>
      <c r="H685" s="6" t="s">
        <v>10692</v>
      </c>
    </row>
    <row r="686" customFormat="false" ht="15" hidden="false" customHeight="false" outlineLevel="0" collapsed="false">
      <c r="A686" s="3" t="s">
        <v>9581</v>
      </c>
      <c r="B686" s="2" t="s">
        <v>9582</v>
      </c>
      <c r="C686" s="2" t="s">
        <v>9583</v>
      </c>
      <c r="D686" s="2" t="s">
        <v>2606</v>
      </c>
      <c r="E686" s="4" t="n">
        <v>31</v>
      </c>
      <c r="F686" s="2" t="s">
        <v>791</v>
      </c>
      <c r="G686" s="2" t="s">
        <v>982</v>
      </c>
      <c r="H686" s="2" t="s">
        <v>10693</v>
      </c>
    </row>
    <row r="687" customFormat="false" ht="15" hidden="false" customHeight="false" outlineLevel="0" collapsed="false">
      <c r="A687" s="7" t="s">
        <v>2983</v>
      </c>
      <c r="B687" s="6" t="s">
        <v>2984</v>
      </c>
      <c r="C687" s="6" t="s">
        <v>2985</v>
      </c>
      <c r="D687" s="6" t="s">
        <v>2919</v>
      </c>
      <c r="E687" s="8" t="n">
        <v>31</v>
      </c>
      <c r="F687" s="6" t="s">
        <v>419</v>
      </c>
      <c r="G687" s="6" t="s">
        <v>982</v>
      </c>
      <c r="H687" s="6" t="s">
        <v>10694</v>
      </c>
    </row>
    <row r="688" customFormat="false" ht="15" hidden="false" customHeight="false" outlineLevel="0" collapsed="false">
      <c r="A688" s="3" t="s">
        <v>3074</v>
      </c>
      <c r="B688" s="2" t="s">
        <v>3075</v>
      </c>
      <c r="C688" s="2" t="s">
        <v>3076</v>
      </c>
      <c r="D688" s="2" t="s">
        <v>1630</v>
      </c>
      <c r="E688" s="4" t="n">
        <v>31</v>
      </c>
      <c r="F688" s="2" t="s">
        <v>419</v>
      </c>
      <c r="G688" s="2" t="s">
        <v>982</v>
      </c>
      <c r="H688" s="2" t="s">
        <v>10695</v>
      </c>
    </row>
    <row r="689" customFormat="false" ht="15" hidden="false" customHeight="false" outlineLevel="0" collapsed="false">
      <c r="A689" s="7" t="s">
        <v>2706</v>
      </c>
      <c r="B689" s="6" t="s">
        <v>2707</v>
      </c>
      <c r="C689" s="6" t="s">
        <v>2708</v>
      </c>
      <c r="D689" s="6" t="s">
        <v>1630</v>
      </c>
      <c r="E689" s="8" t="n">
        <v>31</v>
      </c>
      <c r="F689" s="6" t="s">
        <v>419</v>
      </c>
      <c r="G689" s="6" t="s">
        <v>982</v>
      </c>
      <c r="H689" s="6" t="s">
        <v>10696</v>
      </c>
    </row>
    <row r="690" customFormat="false" ht="15" hidden="false" customHeight="false" outlineLevel="0" collapsed="false">
      <c r="A690" s="3" t="s">
        <v>2801</v>
      </c>
      <c r="B690" s="2" t="s">
        <v>2802</v>
      </c>
      <c r="C690" s="2" t="s">
        <v>2803</v>
      </c>
      <c r="D690" s="2" t="s">
        <v>1630</v>
      </c>
      <c r="E690" s="4" t="n">
        <v>31</v>
      </c>
      <c r="F690" s="2" t="s">
        <v>419</v>
      </c>
      <c r="G690" s="2" t="s">
        <v>982</v>
      </c>
      <c r="H690" s="2" t="s">
        <v>10697</v>
      </c>
    </row>
    <row r="691" customFormat="false" ht="22.35" hidden="false" customHeight="false" outlineLevel="0" collapsed="false">
      <c r="A691" s="7" t="s">
        <v>8557</v>
      </c>
      <c r="B691" s="6" t="s">
        <v>8558</v>
      </c>
      <c r="C691" s="6" t="s">
        <v>8559</v>
      </c>
      <c r="D691" s="6" t="s">
        <v>8560</v>
      </c>
      <c r="E691" s="8" t="n">
        <v>31</v>
      </c>
      <c r="F691" s="6" t="s">
        <v>751</v>
      </c>
      <c r="G691" s="6" t="s">
        <v>982</v>
      </c>
      <c r="H691" s="6" t="s">
        <v>10698</v>
      </c>
    </row>
    <row r="692" customFormat="false" ht="15" hidden="false" customHeight="false" outlineLevel="0" collapsed="false">
      <c r="A692" s="3" t="s">
        <v>1726</v>
      </c>
      <c r="B692" s="2" t="s">
        <v>1727</v>
      </c>
      <c r="C692" s="2" t="s">
        <v>1728</v>
      </c>
      <c r="D692" s="2" t="s">
        <v>1707</v>
      </c>
      <c r="E692" s="4" t="n">
        <v>31</v>
      </c>
      <c r="F692" s="2" t="s">
        <v>329</v>
      </c>
      <c r="G692" s="2" t="s">
        <v>982</v>
      </c>
      <c r="H692" s="2" t="s">
        <v>10699</v>
      </c>
    </row>
    <row r="693" customFormat="false" ht="15" hidden="false" customHeight="false" outlineLevel="0" collapsed="false">
      <c r="A693" s="7" t="s">
        <v>7193</v>
      </c>
      <c r="B693" s="6" t="s">
        <v>7194</v>
      </c>
      <c r="C693" s="6" t="s">
        <v>7195</v>
      </c>
      <c r="D693" s="6" t="s">
        <v>55</v>
      </c>
      <c r="E693" s="8" t="n">
        <v>31</v>
      </c>
      <c r="F693" s="6" t="s">
        <v>721</v>
      </c>
      <c r="G693" s="6" t="s">
        <v>982</v>
      </c>
      <c r="H693" s="6" t="s">
        <v>10700</v>
      </c>
    </row>
    <row r="694" customFormat="false" ht="15" hidden="false" customHeight="false" outlineLevel="0" collapsed="false">
      <c r="A694" s="3" t="s">
        <v>1719</v>
      </c>
      <c r="B694" s="2" t="s">
        <v>1720</v>
      </c>
      <c r="C694" s="2"/>
      <c r="D694" s="2"/>
      <c r="E694" s="4" t="n">
        <v>30</v>
      </c>
      <c r="F694" s="2" t="s">
        <v>329</v>
      </c>
      <c r="G694" s="2" t="s">
        <v>982</v>
      </c>
      <c r="H694" s="2" t="s">
        <v>10701</v>
      </c>
    </row>
    <row r="695" customFormat="false" ht="15" hidden="false" customHeight="false" outlineLevel="0" collapsed="false">
      <c r="A695" s="7" t="s">
        <v>1712</v>
      </c>
      <c r="B695" s="6" t="s">
        <v>1713</v>
      </c>
      <c r="C695" s="6"/>
      <c r="D695" s="6"/>
      <c r="E695" s="8" t="n">
        <v>30</v>
      </c>
      <c r="F695" s="6" t="s">
        <v>329</v>
      </c>
      <c r="G695" s="6" t="s">
        <v>982</v>
      </c>
      <c r="H695" s="6" t="s">
        <v>10702</v>
      </c>
    </row>
    <row r="696" customFormat="false" ht="15" hidden="false" customHeight="false" outlineLevel="0" collapsed="false">
      <c r="A696" s="3" t="s">
        <v>9268</v>
      </c>
      <c r="B696" s="2" t="s">
        <v>9269</v>
      </c>
      <c r="C696" s="2" t="s">
        <v>9270</v>
      </c>
      <c r="D696" s="2" t="s">
        <v>3162</v>
      </c>
      <c r="E696" s="4" t="n">
        <v>30</v>
      </c>
      <c r="F696" s="2" t="s">
        <v>791</v>
      </c>
      <c r="G696" s="2" t="s">
        <v>982</v>
      </c>
      <c r="H696" s="2" t="s">
        <v>10703</v>
      </c>
    </row>
    <row r="697" customFormat="false" ht="15" hidden="false" customHeight="false" outlineLevel="0" collapsed="false">
      <c r="A697" s="7" t="s">
        <v>9443</v>
      </c>
      <c r="B697" s="6" t="s">
        <v>9444</v>
      </c>
      <c r="C697" s="6"/>
      <c r="D697" s="6" t="s">
        <v>55</v>
      </c>
      <c r="E697" s="8" t="n">
        <v>30</v>
      </c>
      <c r="F697" s="6" t="s">
        <v>791</v>
      </c>
      <c r="G697" s="6" t="s">
        <v>982</v>
      </c>
      <c r="H697" s="6" t="s">
        <v>10704</v>
      </c>
    </row>
    <row r="698" customFormat="false" ht="15" hidden="false" customHeight="false" outlineLevel="0" collapsed="false">
      <c r="A698" s="3" t="s">
        <v>1710</v>
      </c>
      <c r="B698" s="2" t="s">
        <v>1711</v>
      </c>
      <c r="C698" s="2"/>
      <c r="D698" s="2" t="s">
        <v>1289</v>
      </c>
      <c r="E698" s="4" t="n">
        <v>30</v>
      </c>
      <c r="F698" s="2" t="s">
        <v>329</v>
      </c>
      <c r="G698" s="2" t="s">
        <v>982</v>
      </c>
      <c r="H698" s="2" t="s">
        <v>10705</v>
      </c>
    </row>
    <row r="699" customFormat="false" ht="15" hidden="false" customHeight="false" outlineLevel="0" collapsed="false">
      <c r="A699" s="7" t="s">
        <v>4792</v>
      </c>
      <c r="B699" s="6" t="s">
        <v>4793</v>
      </c>
      <c r="C699" s="6" t="s">
        <v>4794</v>
      </c>
      <c r="D699" s="6" t="s">
        <v>4548</v>
      </c>
      <c r="E699" s="8" t="n">
        <v>30</v>
      </c>
      <c r="F699" s="6" t="s">
        <v>632</v>
      </c>
      <c r="G699" s="6" t="s">
        <v>982</v>
      </c>
      <c r="H699" s="6" t="s">
        <v>10706</v>
      </c>
    </row>
    <row r="700" customFormat="false" ht="15" hidden="false" customHeight="false" outlineLevel="0" collapsed="false">
      <c r="A700" s="3" t="s">
        <v>2292</v>
      </c>
      <c r="B700" s="2" t="s">
        <v>2293</v>
      </c>
      <c r="C700" s="2" t="s">
        <v>2294</v>
      </c>
      <c r="D700" s="2" t="s">
        <v>1630</v>
      </c>
      <c r="E700" s="4" t="n">
        <v>30</v>
      </c>
      <c r="F700" s="2" t="s">
        <v>419</v>
      </c>
      <c r="G700" s="2" t="s">
        <v>982</v>
      </c>
      <c r="H700" s="2" t="s">
        <v>10707</v>
      </c>
    </row>
    <row r="701" customFormat="false" ht="15" hidden="false" customHeight="false" outlineLevel="0" collapsed="false">
      <c r="A701" s="7" t="s">
        <v>7723</v>
      </c>
      <c r="B701" s="6" t="s">
        <v>7724</v>
      </c>
      <c r="C701" s="6" t="s">
        <v>7725</v>
      </c>
      <c r="D701" s="6" t="s">
        <v>1760</v>
      </c>
      <c r="E701" s="8" t="n">
        <v>30</v>
      </c>
      <c r="F701" s="6" t="s">
        <v>7590</v>
      </c>
      <c r="G701" s="6" t="s">
        <v>982</v>
      </c>
      <c r="H701" s="6" t="s">
        <v>10708</v>
      </c>
    </row>
    <row r="702" customFormat="false" ht="15" hidden="false" customHeight="false" outlineLevel="0" collapsed="false">
      <c r="A702" s="3" t="s">
        <v>3336</v>
      </c>
      <c r="B702" s="2" t="s">
        <v>3337</v>
      </c>
      <c r="C702" s="2" t="s">
        <v>3338</v>
      </c>
      <c r="D702" s="2" t="s">
        <v>453</v>
      </c>
      <c r="E702" s="4" t="n">
        <v>30</v>
      </c>
      <c r="F702" s="2" t="s">
        <v>419</v>
      </c>
      <c r="G702" s="2" t="s">
        <v>982</v>
      </c>
      <c r="H702" s="2" t="s">
        <v>10709</v>
      </c>
    </row>
    <row r="703" customFormat="false" ht="15" hidden="false" customHeight="false" outlineLevel="0" collapsed="false">
      <c r="A703" s="7" t="s">
        <v>3590</v>
      </c>
      <c r="B703" s="6" t="s">
        <v>3591</v>
      </c>
      <c r="C703" s="6" t="s">
        <v>3592</v>
      </c>
      <c r="D703" s="6" t="s">
        <v>1630</v>
      </c>
      <c r="E703" s="8" t="n">
        <v>30</v>
      </c>
      <c r="F703" s="6" t="s">
        <v>419</v>
      </c>
      <c r="G703" s="6" t="s">
        <v>982</v>
      </c>
      <c r="H703" s="6" t="s">
        <v>10710</v>
      </c>
    </row>
    <row r="704" customFormat="false" ht="22.35" hidden="false" customHeight="false" outlineLevel="0" collapsed="false">
      <c r="A704" s="3" t="s">
        <v>8561</v>
      </c>
      <c r="B704" s="2" t="s">
        <v>8562</v>
      </c>
      <c r="C704" s="2" t="s">
        <v>8563</v>
      </c>
      <c r="D704" s="2" t="s">
        <v>8560</v>
      </c>
      <c r="E704" s="4" t="n">
        <v>30</v>
      </c>
      <c r="F704" s="2" t="s">
        <v>751</v>
      </c>
      <c r="G704" s="2" t="s">
        <v>982</v>
      </c>
      <c r="H704" s="2" t="s">
        <v>10711</v>
      </c>
    </row>
    <row r="705" customFormat="false" ht="15" hidden="false" customHeight="false" outlineLevel="0" collapsed="false">
      <c r="A705" s="7" t="s">
        <v>2216</v>
      </c>
      <c r="B705" s="6" t="s">
        <v>2217</v>
      </c>
      <c r="C705" s="6" t="s">
        <v>2218</v>
      </c>
      <c r="D705" s="6" t="s">
        <v>2200</v>
      </c>
      <c r="E705" s="8" t="n">
        <v>30</v>
      </c>
      <c r="F705" s="6" t="s">
        <v>419</v>
      </c>
      <c r="G705" s="6" t="s">
        <v>982</v>
      </c>
      <c r="H705" s="6" t="s">
        <v>10712</v>
      </c>
    </row>
    <row r="706" customFormat="false" ht="15" hidden="false" customHeight="false" outlineLevel="0" collapsed="false">
      <c r="A706" s="3" t="s">
        <v>6635</v>
      </c>
      <c r="B706" s="2" t="s">
        <v>6636</v>
      </c>
      <c r="C706" s="2" t="s">
        <v>6637</v>
      </c>
      <c r="D706" s="2" t="s">
        <v>1856</v>
      </c>
      <c r="E706" s="4" t="n">
        <v>30</v>
      </c>
      <c r="F706" s="2" t="s">
        <v>6403</v>
      </c>
      <c r="G706" s="2" t="s">
        <v>982</v>
      </c>
      <c r="H706" s="2" t="s">
        <v>10713</v>
      </c>
    </row>
    <row r="707" customFormat="false" ht="15" hidden="false" customHeight="false" outlineLevel="0" collapsed="false">
      <c r="A707" s="7" t="s">
        <v>3906</v>
      </c>
      <c r="B707" s="6" t="s">
        <v>3907</v>
      </c>
      <c r="C707" s="6" t="s">
        <v>3908</v>
      </c>
      <c r="D707" s="6" t="s">
        <v>2318</v>
      </c>
      <c r="E707" s="8" t="n">
        <v>30</v>
      </c>
      <c r="F707" s="6" t="s">
        <v>632</v>
      </c>
      <c r="G707" s="6" t="s">
        <v>982</v>
      </c>
      <c r="H707" s="6" t="s">
        <v>10714</v>
      </c>
    </row>
    <row r="708" customFormat="false" ht="15" hidden="false" customHeight="false" outlineLevel="0" collapsed="false">
      <c r="A708" s="3" t="s">
        <v>6587</v>
      </c>
      <c r="B708" s="2" t="s">
        <v>6588</v>
      </c>
      <c r="C708" s="2" t="s">
        <v>6589</v>
      </c>
      <c r="D708" s="2"/>
      <c r="E708" s="4" t="n">
        <v>30</v>
      </c>
      <c r="F708" s="2" t="s">
        <v>6403</v>
      </c>
      <c r="G708" s="2" t="s">
        <v>982</v>
      </c>
      <c r="H708" s="2" t="s">
        <v>10715</v>
      </c>
    </row>
    <row r="709" customFormat="false" ht="15" hidden="false" customHeight="false" outlineLevel="0" collapsed="false">
      <c r="A709" s="7" t="s">
        <v>9009</v>
      </c>
      <c r="B709" s="6" t="s">
        <v>9010</v>
      </c>
      <c r="C709" s="6"/>
      <c r="D709" s="6" t="s">
        <v>6496</v>
      </c>
      <c r="E709" s="8" t="n">
        <v>30</v>
      </c>
      <c r="F709" s="6" t="s">
        <v>791</v>
      </c>
      <c r="G709" s="6" t="s">
        <v>982</v>
      </c>
      <c r="H709" s="6" t="s">
        <v>10716</v>
      </c>
    </row>
    <row r="710" customFormat="false" ht="15" hidden="false" customHeight="false" outlineLevel="0" collapsed="false">
      <c r="A710" s="3" t="s">
        <v>3625</v>
      </c>
      <c r="B710" s="2" t="s">
        <v>3626</v>
      </c>
      <c r="C710" s="2" t="s">
        <v>3627</v>
      </c>
      <c r="D710" s="2" t="s">
        <v>1630</v>
      </c>
      <c r="E710" s="4" t="n">
        <v>30</v>
      </c>
      <c r="F710" s="2" t="s">
        <v>419</v>
      </c>
      <c r="G710" s="2" t="s">
        <v>982</v>
      </c>
      <c r="H710" s="2" t="s">
        <v>10717</v>
      </c>
    </row>
    <row r="711" customFormat="false" ht="15" hidden="false" customHeight="false" outlineLevel="0" collapsed="false">
      <c r="A711" s="7" t="s">
        <v>8692</v>
      </c>
      <c r="B711" s="6" t="s">
        <v>8693</v>
      </c>
      <c r="C711" s="6" t="s">
        <v>8694</v>
      </c>
      <c r="D711" s="6" t="s">
        <v>6152</v>
      </c>
      <c r="E711" s="8" t="n">
        <v>30</v>
      </c>
      <c r="F711" s="6" t="s">
        <v>751</v>
      </c>
      <c r="G711" s="6" t="s">
        <v>982</v>
      </c>
      <c r="H711" s="6" t="s">
        <v>10718</v>
      </c>
    </row>
    <row r="712" customFormat="false" ht="15" hidden="false" customHeight="false" outlineLevel="0" collapsed="false">
      <c r="A712" s="3" t="s">
        <v>8283</v>
      </c>
      <c r="B712" s="2" t="s">
        <v>8284</v>
      </c>
      <c r="C712" s="2" t="s">
        <v>8285</v>
      </c>
      <c r="D712" s="2" t="s">
        <v>3362</v>
      </c>
      <c r="E712" s="4" t="n">
        <v>30</v>
      </c>
      <c r="F712" s="2" t="s">
        <v>730</v>
      </c>
      <c r="G712" s="2" t="s">
        <v>982</v>
      </c>
      <c r="H712" s="2" t="s">
        <v>10719</v>
      </c>
    </row>
    <row r="713" customFormat="false" ht="15" hidden="false" customHeight="false" outlineLevel="0" collapsed="false">
      <c r="A713" s="7" t="s">
        <v>9684</v>
      </c>
      <c r="B713" s="6" t="s">
        <v>9685</v>
      </c>
      <c r="C713" s="6" t="s">
        <v>9686</v>
      </c>
      <c r="D713" s="6" t="s">
        <v>1283</v>
      </c>
      <c r="E713" s="8" t="n">
        <v>30</v>
      </c>
      <c r="F713" s="6" t="s">
        <v>791</v>
      </c>
      <c r="G713" s="6" t="s">
        <v>982</v>
      </c>
      <c r="H713" s="6" t="s">
        <v>10720</v>
      </c>
    </row>
    <row r="714" customFormat="false" ht="15" hidden="false" customHeight="false" outlineLevel="0" collapsed="false">
      <c r="A714" s="3" t="s">
        <v>1373</v>
      </c>
      <c r="B714" s="2" t="s">
        <v>1374</v>
      </c>
      <c r="C714" s="2" t="s">
        <v>1375</v>
      </c>
      <c r="D714" s="2" t="s">
        <v>1279</v>
      </c>
      <c r="E714" s="4" t="n">
        <v>30</v>
      </c>
      <c r="F714" s="2" t="s">
        <v>57</v>
      </c>
      <c r="G714" s="2" t="s">
        <v>982</v>
      </c>
      <c r="H714" s="2" t="s">
        <v>10721</v>
      </c>
    </row>
    <row r="715" customFormat="false" ht="15" hidden="false" customHeight="false" outlineLevel="0" collapsed="false">
      <c r="A715" s="7" t="s">
        <v>4024</v>
      </c>
      <c r="B715" s="6" t="s">
        <v>4025</v>
      </c>
      <c r="C715" s="6" t="s">
        <v>4026</v>
      </c>
      <c r="D715" s="6" t="s">
        <v>2318</v>
      </c>
      <c r="E715" s="8" t="n">
        <v>30</v>
      </c>
      <c r="F715" s="6" t="s">
        <v>632</v>
      </c>
      <c r="G715" s="6" t="s">
        <v>982</v>
      </c>
      <c r="H715" s="6" t="s">
        <v>10722</v>
      </c>
    </row>
    <row r="716" customFormat="false" ht="15" hidden="false" customHeight="false" outlineLevel="0" collapsed="false">
      <c r="A716" s="3" t="s">
        <v>7204</v>
      </c>
      <c r="B716" s="2" t="s">
        <v>7205</v>
      </c>
      <c r="C716" s="2" t="s">
        <v>7206</v>
      </c>
      <c r="D716" s="2" t="s">
        <v>1078</v>
      </c>
      <c r="E716" s="4" t="n">
        <v>30</v>
      </c>
      <c r="F716" s="2" t="s">
        <v>721</v>
      </c>
      <c r="G716" s="2" t="s">
        <v>982</v>
      </c>
      <c r="H716" s="2" t="s">
        <v>10723</v>
      </c>
    </row>
    <row r="717" customFormat="false" ht="15" hidden="false" customHeight="false" outlineLevel="0" collapsed="false">
      <c r="A717" s="7" t="s">
        <v>2664</v>
      </c>
      <c r="B717" s="6" t="s">
        <v>2665</v>
      </c>
      <c r="C717" s="6" t="s">
        <v>2666</v>
      </c>
      <c r="D717" s="6" t="s">
        <v>1156</v>
      </c>
      <c r="E717" s="8" t="n">
        <v>30</v>
      </c>
      <c r="F717" s="6" t="s">
        <v>419</v>
      </c>
      <c r="G717" s="6" t="s">
        <v>982</v>
      </c>
      <c r="H717" s="6" t="s">
        <v>10724</v>
      </c>
    </row>
    <row r="718" customFormat="false" ht="15" hidden="false" customHeight="false" outlineLevel="0" collapsed="false">
      <c r="A718" s="3" t="s">
        <v>2670</v>
      </c>
      <c r="B718" s="2" t="s">
        <v>2671</v>
      </c>
      <c r="C718" s="2" t="s">
        <v>2672</v>
      </c>
      <c r="D718" s="2" t="s">
        <v>1156</v>
      </c>
      <c r="E718" s="4" t="n">
        <v>30</v>
      </c>
      <c r="F718" s="2" t="s">
        <v>419</v>
      </c>
      <c r="G718" s="2" t="s">
        <v>982</v>
      </c>
      <c r="H718" s="2" t="s">
        <v>10725</v>
      </c>
    </row>
    <row r="719" customFormat="false" ht="15" hidden="false" customHeight="false" outlineLevel="0" collapsed="false">
      <c r="A719" s="7" t="s">
        <v>1305</v>
      </c>
      <c r="B719" s="6" t="s">
        <v>1306</v>
      </c>
      <c r="C719" s="6"/>
      <c r="D719" s="6" t="s">
        <v>1195</v>
      </c>
      <c r="E719" s="8" t="n">
        <v>29</v>
      </c>
      <c r="F719" s="6" t="s">
        <v>57</v>
      </c>
      <c r="G719" s="6" t="s">
        <v>982</v>
      </c>
      <c r="H719" s="6" t="s">
        <v>10726</v>
      </c>
    </row>
    <row r="720" customFormat="false" ht="15" hidden="false" customHeight="false" outlineLevel="0" collapsed="false">
      <c r="A720" s="3" t="s">
        <v>5440</v>
      </c>
      <c r="B720" s="2" t="s">
        <v>5441</v>
      </c>
      <c r="C720" s="2"/>
      <c r="D720" s="2"/>
      <c r="E720" s="4" t="n">
        <v>29</v>
      </c>
      <c r="F720" s="2" t="s">
        <v>5285</v>
      </c>
      <c r="G720" s="2" t="s">
        <v>982</v>
      </c>
      <c r="H720" s="2" t="s">
        <v>5441</v>
      </c>
    </row>
    <row r="721" customFormat="false" ht="15" hidden="false" customHeight="false" outlineLevel="0" collapsed="false">
      <c r="A721" s="7" t="s">
        <v>9867</v>
      </c>
      <c r="B721" s="6" t="s">
        <v>9868</v>
      </c>
      <c r="C721" s="6" t="s">
        <v>9869</v>
      </c>
      <c r="D721" s="6"/>
      <c r="E721" s="8" t="n">
        <v>29</v>
      </c>
      <c r="F721" s="6" t="s">
        <v>791</v>
      </c>
      <c r="G721" s="6" t="s">
        <v>982</v>
      </c>
      <c r="H721" s="6" t="s">
        <v>10727</v>
      </c>
    </row>
    <row r="722" customFormat="false" ht="15" hidden="false" customHeight="false" outlineLevel="0" collapsed="false">
      <c r="A722" s="3" t="s">
        <v>4369</v>
      </c>
      <c r="B722" s="2" t="s">
        <v>4370</v>
      </c>
      <c r="C722" s="2"/>
      <c r="D722" s="2"/>
      <c r="E722" s="4" t="n">
        <v>29</v>
      </c>
      <c r="F722" s="2" t="s">
        <v>632</v>
      </c>
      <c r="G722" s="2" t="s">
        <v>982</v>
      </c>
      <c r="H722" s="2" t="s">
        <v>4370</v>
      </c>
    </row>
    <row r="723" customFormat="false" ht="15" hidden="false" customHeight="false" outlineLevel="0" collapsed="false">
      <c r="A723" s="7" t="s">
        <v>1405</v>
      </c>
      <c r="B723" s="6" t="s">
        <v>1406</v>
      </c>
      <c r="C723" s="6"/>
      <c r="D723" s="6" t="s">
        <v>1354</v>
      </c>
      <c r="E723" s="8" t="n">
        <v>29</v>
      </c>
      <c r="F723" s="6" t="s">
        <v>57</v>
      </c>
      <c r="G723" s="6" t="s">
        <v>982</v>
      </c>
      <c r="H723" s="6" t="s">
        <v>10728</v>
      </c>
    </row>
    <row r="724" customFormat="false" ht="15" hidden="false" customHeight="false" outlineLevel="0" collapsed="false">
      <c r="A724" s="3" t="s">
        <v>8333</v>
      </c>
      <c r="B724" s="2" t="s">
        <v>8334</v>
      </c>
      <c r="C724" s="2" t="s">
        <v>8335</v>
      </c>
      <c r="D724" s="2" t="s">
        <v>1134</v>
      </c>
      <c r="E724" s="4" t="n">
        <v>29</v>
      </c>
      <c r="F724" s="2" t="s">
        <v>730</v>
      </c>
      <c r="G724" s="2" t="s">
        <v>982</v>
      </c>
      <c r="H724" s="2" t="s">
        <v>10729</v>
      </c>
    </row>
    <row r="725" customFormat="false" ht="15" hidden="false" customHeight="false" outlineLevel="0" collapsed="false">
      <c r="A725" s="7" t="s">
        <v>8512</v>
      </c>
      <c r="B725" s="6" t="s">
        <v>8513</v>
      </c>
      <c r="C725" s="6" t="s">
        <v>8514</v>
      </c>
      <c r="D725" s="6" t="s">
        <v>2308</v>
      </c>
      <c r="E725" s="8" t="n">
        <v>29</v>
      </c>
      <c r="F725" s="6" t="s">
        <v>751</v>
      </c>
      <c r="G725" s="6" t="s">
        <v>982</v>
      </c>
      <c r="H725" s="6" t="s">
        <v>10730</v>
      </c>
    </row>
    <row r="726" customFormat="false" ht="15" hidden="false" customHeight="false" outlineLevel="0" collapsed="false">
      <c r="A726" s="3" t="s">
        <v>7901</v>
      </c>
      <c r="B726" s="2" t="s">
        <v>7902</v>
      </c>
      <c r="C726" s="2" t="s">
        <v>7903</v>
      </c>
      <c r="D726" s="2" t="s">
        <v>1630</v>
      </c>
      <c r="E726" s="4" t="n">
        <v>29</v>
      </c>
      <c r="F726" s="2" t="s">
        <v>7590</v>
      </c>
      <c r="G726" s="2" t="s">
        <v>982</v>
      </c>
      <c r="H726" s="2" t="s">
        <v>10731</v>
      </c>
    </row>
    <row r="727" customFormat="false" ht="15" hidden="false" customHeight="false" outlineLevel="0" collapsed="false">
      <c r="A727" s="7" t="s">
        <v>3163</v>
      </c>
      <c r="B727" s="6" t="s">
        <v>3164</v>
      </c>
      <c r="C727" s="6" t="s">
        <v>3165</v>
      </c>
      <c r="D727" s="6" t="s">
        <v>1630</v>
      </c>
      <c r="E727" s="8" t="n">
        <v>29</v>
      </c>
      <c r="F727" s="6" t="s">
        <v>419</v>
      </c>
      <c r="G727" s="6" t="s">
        <v>982</v>
      </c>
      <c r="H727" s="6" t="s">
        <v>10732</v>
      </c>
    </row>
    <row r="728" customFormat="false" ht="15" hidden="false" customHeight="false" outlineLevel="0" collapsed="false">
      <c r="A728" s="3" t="s">
        <v>9475</v>
      </c>
      <c r="B728" s="2" t="s">
        <v>9476</v>
      </c>
      <c r="C728" s="2" t="s">
        <v>9477</v>
      </c>
      <c r="D728" s="2" t="s">
        <v>1630</v>
      </c>
      <c r="E728" s="4" t="n">
        <v>29</v>
      </c>
      <c r="F728" s="2" t="s">
        <v>791</v>
      </c>
      <c r="G728" s="2" t="s">
        <v>982</v>
      </c>
      <c r="H728" s="2" t="s">
        <v>10733</v>
      </c>
    </row>
    <row r="729" customFormat="false" ht="15" hidden="false" customHeight="false" outlineLevel="0" collapsed="false">
      <c r="A729" s="7" t="s">
        <v>2519</v>
      </c>
      <c r="B729" s="6" t="s">
        <v>2520</v>
      </c>
      <c r="C729" s="6" t="s">
        <v>2521</v>
      </c>
      <c r="D729" s="6" t="s">
        <v>2522</v>
      </c>
      <c r="E729" s="8" t="n">
        <v>29</v>
      </c>
      <c r="F729" s="6" t="s">
        <v>419</v>
      </c>
      <c r="G729" s="6" t="s">
        <v>982</v>
      </c>
      <c r="H729" s="6" t="s">
        <v>10734</v>
      </c>
    </row>
    <row r="730" customFormat="false" ht="15" hidden="false" customHeight="false" outlineLevel="0" collapsed="false">
      <c r="A730" s="3" t="s">
        <v>4437</v>
      </c>
      <c r="B730" s="2" t="s">
        <v>4438</v>
      </c>
      <c r="C730" s="2" t="s">
        <v>4439</v>
      </c>
      <c r="D730" s="2" t="s">
        <v>3724</v>
      </c>
      <c r="E730" s="4" t="n">
        <v>29</v>
      </c>
      <c r="F730" s="2" t="s">
        <v>632</v>
      </c>
      <c r="G730" s="2" t="s">
        <v>982</v>
      </c>
      <c r="H730" s="2" t="s">
        <v>10735</v>
      </c>
    </row>
    <row r="731" customFormat="false" ht="15" hidden="false" customHeight="false" outlineLevel="0" collapsed="false">
      <c r="A731" s="7" t="s">
        <v>5619</v>
      </c>
      <c r="B731" s="6" t="s">
        <v>5620</v>
      </c>
      <c r="C731" s="6" t="s">
        <v>5621</v>
      </c>
      <c r="D731" s="6" t="s">
        <v>1293</v>
      </c>
      <c r="E731" s="8" t="n">
        <v>29</v>
      </c>
      <c r="F731" s="6" t="s">
        <v>5285</v>
      </c>
      <c r="G731" s="6" t="s">
        <v>982</v>
      </c>
      <c r="H731" s="6" t="s">
        <v>10736</v>
      </c>
    </row>
    <row r="732" customFormat="false" ht="15" hidden="false" customHeight="false" outlineLevel="0" collapsed="false">
      <c r="A732" s="3" t="s">
        <v>7185</v>
      </c>
      <c r="B732" s="2" t="s">
        <v>7186</v>
      </c>
      <c r="C732" s="2" t="s">
        <v>7187</v>
      </c>
      <c r="D732" s="2" t="s">
        <v>7188</v>
      </c>
      <c r="E732" s="4" t="n">
        <v>29</v>
      </c>
      <c r="F732" s="2" t="s">
        <v>721</v>
      </c>
      <c r="G732" s="2" t="s">
        <v>982</v>
      </c>
      <c r="H732" s="2" t="s">
        <v>10737</v>
      </c>
    </row>
    <row r="733" customFormat="false" ht="15" hidden="false" customHeight="false" outlineLevel="0" collapsed="false">
      <c r="A733" s="7" t="s">
        <v>4054</v>
      </c>
      <c r="B733" s="6" t="s">
        <v>4055</v>
      </c>
      <c r="C733" s="6" t="s">
        <v>4056</v>
      </c>
      <c r="D733" s="6" t="s">
        <v>2318</v>
      </c>
      <c r="E733" s="8" t="n">
        <v>29</v>
      </c>
      <c r="F733" s="6" t="s">
        <v>632</v>
      </c>
      <c r="G733" s="6" t="s">
        <v>982</v>
      </c>
      <c r="H733" s="6" t="s">
        <v>10738</v>
      </c>
    </row>
    <row r="734" customFormat="false" ht="15" hidden="false" customHeight="false" outlineLevel="0" collapsed="false">
      <c r="A734" s="3" t="s">
        <v>1659</v>
      </c>
      <c r="B734" s="2" t="s">
        <v>1660</v>
      </c>
      <c r="C734" s="2" t="s">
        <v>1661</v>
      </c>
      <c r="D734" s="2" t="s">
        <v>1289</v>
      </c>
      <c r="E734" s="4" t="n">
        <v>29</v>
      </c>
      <c r="F734" s="2" t="s">
        <v>329</v>
      </c>
      <c r="G734" s="2" t="s">
        <v>982</v>
      </c>
      <c r="H734" s="2" t="s">
        <v>10739</v>
      </c>
    </row>
    <row r="735" customFormat="false" ht="22.35" hidden="false" customHeight="false" outlineLevel="0" collapsed="false">
      <c r="A735" s="7" t="s">
        <v>6257</v>
      </c>
      <c r="B735" s="6" t="s">
        <v>6258</v>
      </c>
      <c r="C735" s="6" t="s">
        <v>6259</v>
      </c>
      <c r="D735" s="6" t="s">
        <v>652</v>
      </c>
      <c r="E735" s="8" t="n">
        <v>29</v>
      </c>
      <c r="F735" s="6" t="s">
        <v>6253</v>
      </c>
      <c r="G735" s="6" t="s">
        <v>982</v>
      </c>
      <c r="H735" s="6" t="s">
        <v>10740</v>
      </c>
    </row>
    <row r="736" customFormat="false" ht="15" hidden="false" customHeight="false" outlineLevel="0" collapsed="false">
      <c r="A736" s="3" t="s">
        <v>4313</v>
      </c>
      <c r="B736" s="2" t="s">
        <v>4314</v>
      </c>
      <c r="C736" s="2" t="s">
        <v>4315</v>
      </c>
      <c r="D736" s="2" t="s">
        <v>2318</v>
      </c>
      <c r="E736" s="4" t="n">
        <v>29</v>
      </c>
      <c r="F736" s="2" t="s">
        <v>632</v>
      </c>
      <c r="G736" s="2" t="s">
        <v>982</v>
      </c>
      <c r="H736" s="2" t="s">
        <v>10741</v>
      </c>
    </row>
    <row r="737" customFormat="false" ht="15" hidden="false" customHeight="false" outlineLevel="0" collapsed="false">
      <c r="A737" s="7" t="s">
        <v>7536</v>
      </c>
      <c r="B737" s="6" t="s">
        <v>7537</v>
      </c>
      <c r="C737" s="6" t="s">
        <v>7538</v>
      </c>
      <c r="D737" s="6" t="s">
        <v>1245</v>
      </c>
      <c r="E737" s="8" t="n">
        <v>29</v>
      </c>
      <c r="F737" s="6" t="s">
        <v>721</v>
      </c>
      <c r="G737" s="6" t="s">
        <v>982</v>
      </c>
      <c r="H737" s="6" t="s">
        <v>10742</v>
      </c>
    </row>
    <row r="738" customFormat="false" ht="15" hidden="false" customHeight="false" outlineLevel="0" collapsed="false">
      <c r="A738" s="3" t="s">
        <v>6007</v>
      </c>
      <c r="B738" s="2" t="s">
        <v>6008</v>
      </c>
      <c r="C738" s="2" t="s">
        <v>6009</v>
      </c>
      <c r="D738" s="2" t="s">
        <v>1279</v>
      </c>
      <c r="E738" s="4" t="n">
        <v>29</v>
      </c>
      <c r="F738" s="2" t="s">
        <v>5837</v>
      </c>
      <c r="G738" s="2" t="s">
        <v>982</v>
      </c>
      <c r="H738" s="2" t="s">
        <v>10743</v>
      </c>
    </row>
    <row r="739" customFormat="false" ht="15" hidden="false" customHeight="false" outlineLevel="0" collapsed="false">
      <c r="A739" s="7" t="s">
        <v>6135</v>
      </c>
      <c r="B739" s="6" t="s">
        <v>6136</v>
      </c>
      <c r="C739" s="6"/>
      <c r="D739" s="6" t="s">
        <v>55</v>
      </c>
      <c r="E739" s="8" t="n">
        <v>28</v>
      </c>
      <c r="F739" s="6" t="s">
        <v>5837</v>
      </c>
      <c r="G739" s="6" t="s">
        <v>982</v>
      </c>
      <c r="H739" s="6" t="s">
        <v>10744</v>
      </c>
    </row>
    <row r="740" customFormat="false" ht="15" hidden="false" customHeight="false" outlineLevel="0" collapsed="false">
      <c r="A740" s="3" t="s">
        <v>2565</v>
      </c>
      <c r="B740" s="2" t="s">
        <v>2566</v>
      </c>
      <c r="C740" s="2" t="s">
        <v>2567</v>
      </c>
      <c r="D740" s="2" t="s">
        <v>446</v>
      </c>
      <c r="E740" s="4" t="n">
        <v>28</v>
      </c>
      <c r="F740" s="2" t="s">
        <v>419</v>
      </c>
      <c r="G740" s="2" t="s">
        <v>982</v>
      </c>
      <c r="H740" s="2" t="s">
        <v>10745</v>
      </c>
    </row>
    <row r="741" customFormat="false" ht="15" hidden="false" customHeight="false" outlineLevel="0" collapsed="false">
      <c r="A741" s="7" t="s">
        <v>3251</v>
      </c>
      <c r="B741" s="6" t="s">
        <v>3252</v>
      </c>
      <c r="C741" s="6" t="s">
        <v>3253</v>
      </c>
      <c r="D741" s="6" t="s">
        <v>426</v>
      </c>
      <c r="E741" s="8" t="n">
        <v>28</v>
      </c>
      <c r="F741" s="6" t="s">
        <v>419</v>
      </c>
      <c r="G741" s="6" t="s">
        <v>982</v>
      </c>
      <c r="H741" s="6" t="s">
        <v>10746</v>
      </c>
    </row>
    <row r="742" customFormat="false" ht="22.35" hidden="false" customHeight="false" outlineLevel="0" collapsed="false">
      <c r="A742" s="3" t="s">
        <v>3827</v>
      </c>
      <c r="B742" s="2" t="s">
        <v>3828</v>
      </c>
      <c r="C742" s="2" t="s">
        <v>3829</v>
      </c>
      <c r="D742" s="2" t="s">
        <v>1630</v>
      </c>
      <c r="E742" s="4" t="n">
        <v>28</v>
      </c>
      <c r="F742" s="2" t="s">
        <v>632</v>
      </c>
      <c r="G742" s="2" t="s">
        <v>982</v>
      </c>
      <c r="H742" s="2" t="s">
        <v>10747</v>
      </c>
    </row>
    <row r="743" customFormat="false" ht="15" hidden="false" customHeight="false" outlineLevel="0" collapsed="false">
      <c r="A743" s="7" t="s">
        <v>5809</v>
      </c>
      <c r="B743" s="6" t="s">
        <v>5810</v>
      </c>
      <c r="C743" s="6" t="s">
        <v>5811</v>
      </c>
      <c r="D743" s="6" t="s">
        <v>5677</v>
      </c>
      <c r="E743" s="8" t="n">
        <v>28</v>
      </c>
      <c r="F743" s="6" t="s">
        <v>5285</v>
      </c>
      <c r="G743" s="6" t="s">
        <v>982</v>
      </c>
      <c r="H743" s="6" t="s">
        <v>10748</v>
      </c>
    </row>
    <row r="744" customFormat="false" ht="15" hidden="false" customHeight="false" outlineLevel="0" collapsed="false">
      <c r="A744" s="3" t="s">
        <v>2798</v>
      </c>
      <c r="B744" s="2" t="s">
        <v>2799</v>
      </c>
      <c r="C744" s="2" t="s">
        <v>2800</v>
      </c>
      <c r="D744" s="2" t="s">
        <v>1630</v>
      </c>
      <c r="E744" s="4" t="n">
        <v>28</v>
      </c>
      <c r="F744" s="2" t="s">
        <v>419</v>
      </c>
      <c r="G744" s="2" t="s">
        <v>982</v>
      </c>
      <c r="H744" s="2" t="s">
        <v>10749</v>
      </c>
    </row>
    <row r="745" customFormat="false" ht="15" hidden="false" customHeight="false" outlineLevel="0" collapsed="false">
      <c r="A745" s="7" t="s">
        <v>1239</v>
      </c>
      <c r="B745" s="6" t="s">
        <v>1240</v>
      </c>
      <c r="C745" s="6" t="s">
        <v>1241</v>
      </c>
      <c r="D745" s="6" t="s">
        <v>1171</v>
      </c>
      <c r="E745" s="8" t="n">
        <v>28</v>
      </c>
      <c r="F745" s="6" t="s">
        <v>57</v>
      </c>
      <c r="G745" s="6" t="s">
        <v>982</v>
      </c>
      <c r="H745" s="6" t="s">
        <v>10750</v>
      </c>
    </row>
    <row r="746" customFormat="false" ht="15" hidden="false" customHeight="false" outlineLevel="0" collapsed="false">
      <c r="A746" s="3" t="s">
        <v>6459</v>
      </c>
      <c r="B746" s="2" t="s">
        <v>6460</v>
      </c>
      <c r="C746" s="2" t="s">
        <v>6461</v>
      </c>
      <c r="D746" s="2" t="s">
        <v>1024</v>
      </c>
      <c r="E746" s="4" t="n">
        <v>28</v>
      </c>
      <c r="F746" s="2" t="s">
        <v>6403</v>
      </c>
      <c r="G746" s="2" t="s">
        <v>982</v>
      </c>
      <c r="H746" s="2" t="s">
        <v>10751</v>
      </c>
    </row>
    <row r="747" customFormat="false" ht="15" hidden="false" customHeight="false" outlineLevel="0" collapsed="false">
      <c r="A747" s="7" t="s">
        <v>6514</v>
      </c>
      <c r="B747" s="6" t="s">
        <v>6515</v>
      </c>
      <c r="C747" s="6" t="s">
        <v>6516</v>
      </c>
      <c r="D747" s="6"/>
      <c r="E747" s="8" t="n">
        <v>28</v>
      </c>
      <c r="F747" s="6" t="s">
        <v>6403</v>
      </c>
      <c r="G747" s="6" t="s">
        <v>982</v>
      </c>
      <c r="H747" s="6" t="s">
        <v>10752</v>
      </c>
    </row>
    <row r="748" customFormat="false" ht="15" hidden="false" customHeight="false" outlineLevel="0" collapsed="false">
      <c r="A748" s="3" t="s">
        <v>5117</v>
      </c>
      <c r="B748" s="2" t="s">
        <v>5118</v>
      </c>
      <c r="C748" s="2" t="s">
        <v>5119</v>
      </c>
      <c r="D748" s="2" t="s">
        <v>5120</v>
      </c>
      <c r="E748" s="4" t="n">
        <v>28</v>
      </c>
      <c r="F748" s="2" t="s">
        <v>632</v>
      </c>
      <c r="G748" s="2" t="s">
        <v>982</v>
      </c>
      <c r="H748" s="2" t="s">
        <v>10753</v>
      </c>
    </row>
    <row r="749" customFormat="false" ht="15" hidden="false" customHeight="false" outlineLevel="0" collapsed="false">
      <c r="A749" s="7" t="s">
        <v>7645</v>
      </c>
      <c r="B749" s="6" t="s">
        <v>7646</v>
      </c>
      <c r="C749" s="6" t="s">
        <v>7647</v>
      </c>
      <c r="D749" s="6" t="s">
        <v>1078</v>
      </c>
      <c r="E749" s="8" t="n">
        <v>28</v>
      </c>
      <c r="F749" s="6" t="s">
        <v>7590</v>
      </c>
      <c r="G749" s="6" t="s">
        <v>982</v>
      </c>
      <c r="H749" s="6" t="s">
        <v>10754</v>
      </c>
    </row>
    <row r="750" customFormat="false" ht="15" hidden="false" customHeight="false" outlineLevel="0" collapsed="false">
      <c r="A750" s="3" t="s">
        <v>9307</v>
      </c>
      <c r="B750" s="2" t="s">
        <v>9308</v>
      </c>
      <c r="C750" s="2" t="s">
        <v>9309</v>
      </c>
      <c r="D750" s="2" t="s">
        <v>1130</v>
      </c>
      <c r="E750" s="4" t="n">
        <v>28</v>
      </c>
      <c r="F750" s="2" t="s">
        <v>791</v>
      </c>
      <c r="G750" s="2" t="s">
        <v>982</v>
      </c>
      <c r="H750" s="2" t="s">
        <v>10755</v>
      </c>
    </row>
    <row r="751" customFormat="false" ht="15" hidden="false" customHeight="false" outlineLevel="0" collapsed="false">
      <c r="A751" s="7" t="s">
        <v>7324</v>
      </c>
      <c r="B751" s="6" t="s">
        <v>7325</v>
      </c>
      <c r="C751" s="6" t="s">
        <v>7326</v>
      </c>
      <c r="D751" s="6" t="s">
        <v>7302</v>
      </c>
      <c r="E751" s="8" t="n">
        <v>28</v>
      </c>
      <c r="F751" s="6" t="s">
        <v>721</v>
      </c>
      <c r="G751" s="6" t="s">
        <v>982</v>
      </c>
      <c r="H751" s="6" t="s">
        <v>10756</v>
      </c>
    </row>
    <row r="752" customFormat="false" ht="15" hidden="false" customHeight="false" outlineLevel="0" collapsed="false">
      <c r="A752" s="3" t="s">
        <v>7445</v>
      </c>
      <c r="B752" s="2" t="s">
        <v>7446</v>
      </c>
      <c r="C752" s="2" t="s">
        <v>7447</v>
      </c>
      <c r="D752" s="2" t="s">
        <v>6016</v>
      </c>
      <c r="E752" s="4" t="n">
        <v>27.046</v>
      </c>
      <c r="F752" s="2" t="s">
        <v>721</v>
      </c>
      <c r="G752" s="2" t="s">
        <v>982</v>
      </c>
      <c r="H752" s="2" t="s">
        <v>10757</v>
      </c>
    </row>
    <row r="753" customFormat="false" ht="15" hidden="false" customHeight="false" outlineLevel="0" collapsed="false">
      <c r="A753" s="7" t="s">
        <v>3799</v>
      </c>
      <c r="B753" s="6" t="s">
        <v>3800</v>
      </c>
      <c r="C753" s="6" t="s">
        <v>3801</v>
      </c>
      <c r="D753" s="6" t="s">
        <v>2318</v>
      </c>
      <c r="E753" s="8" t="n">
        <v>27</v>
      </c>
      <c r="F753" s="6" t="s">
        <v>632</v>
      </c>
      <c r="G753" s="6" t="s">
        <v>982</v>
      </c>
      <c r="H753" s="6" t="s">
        <v>10758</v>
      </c>
    </row>
    <row r="754" customFormat="false" ht="15" hidden="false" customHeight="false" outlineLevel="0" collapsed="false">
      <c r="A754" s="3" t="s">
        <v>9417</v>
      </c>
      <c r="B754" s="2" t="s">
        <v>9418</v>
      </c>
      <c r="C754" s="2" t="s">
        <v>9419</v>
      </c>
      <c r="D754" s="2" t="s">
        <v>1122</v>
      </c>
      <c r="E754" s="4" t="n">
        <v>27</v>
      </c>
      <c r="F754" s="2" t="s">
        <v>791</v>
      </c>
      <c r="G754" s="2" t="s">
        <v>982</v>
      </c>
      <c r="H754" s="2" t="s">
        <v>10759</v>
      </c>
    </row>
    <row r="755" customFormat="false" ht="15" hidden="false" customHeight="false" outlineLevel="0" collapsed="false">
      <c r="A755" s="7" t="s">
        <v>4045</v>
      </c>
      <c r="B755" s="6" t="s">
        <v>4046</v>
      </c>
      <c r="C755" s="6" t="s">
        <v>4047</v>
      </c>
      <c r="D755" s="6" t="s">
        <v>3704</v>
      </c>
      <c r="E755" s="8" t="n">
        <v>27</v>
      </c>
      <c r="F755" s="6" t="s">
        <v>632</v>
      </c>
      <c r="G755" s="6" t="s">
        <v>982</v>
      </c>
      <c r="H755" s="6" t="s">
        <v>10760</v>
      </c>
    </row>
    <row r="756" customFormat="false" ht="15" hidden="false" customHeight="false" outlineLevel="0" collapsed="false">
      <c r="A756" s="3" t="s">
        <v>5435</v>
      </c>
      <c r="B756" s="2" t="s">
        <v>5436</v>
      </c>
      <c r="C756" s="2" t="s">
        <v>5437</v>
      </c>
      <c r="D756" s="2"/>
      <c r="E756" s="4" t="n">
        <v>27</v>
      </c>
      <c r="F756" s="2" t="s">
        <v>5285</v>
      </c>
      <c r="G756" s="2" t="s">
        <v>982</v>
      </c>
      <c r="H756" s="2" t="s">
        <v>10761</v>
      </c>
    </row>
    <row r="757" customFormat="false" ht="15" hidden="false" customHeight="false" outlineLevel="0" collapsed="false">
      <c r="A757" s="7" t="s">
        <v>4691</v>
      </c>
      <c r="B757" s="6" t="s">
        <v>4692</v>
      </c>
      <c r="C757" s="6" t="s">
        <v>4693</v>
      </c>
      <c r="D757" s="6" t="s">
        <v>55</v>
      </c>
      <c r="E757" s="8" t="n">
        <v>27</v>
      </c>
      <c r="F757" s="6" t="s">
        <v>632</v>
      </c>
      <c r="G757" s="6" t="s">
        <v>982</v>
      </c>
      <c r="H757" s="6" t="s">
        <v>10762</v>
      </c>
    </row>
    <row r="758" customFormat="false" ht="15" hidden="false" customHeight="false" outlineLevel="0" collapsed="false">
      <c r="A758" s="3" t="s">
        <v>3257</v>
      </c>
      <c r="B758" s="2" t="s">
        <v>3258</v>
      </c>
      <c r="C758" s="2" t="s">
        <v>3259</v>
      </c>
      <c r="D758" s="2" t="s">
        <v>426</v>
      </c>
      <c r="E758" s="4" t="n">
        <v>27</v>
      </c>
      <c r="F758" s="2" t="s">
        <v>419</v>
      </c>
      <c r="G758" s="2" t="s">
        <v>982</v>
      </c>
      <c r="H758" s="2" t="s">
        <v>10763</v>
      </c>
    </row>
    <row r="759" customFormat="false" ht="15" hidden="false" customHeight="false" outlineLevel="0" collapsed="false">
      <c r="A759" s="7" t="s">
        <v>2373</v>
      </c>
      <c r="B759" s="6" t="s">
        <v>2374</v>
      </c>
      <c r="C759" s="6" t="s">
        <v>2375</v>
      </c>
      <c r="D759" s="6" t="s">
        <v>2366</v>
      </c>
      <c r="E759" s="8" t="n">
        <v>27</v>
      </c>
      <c r="F759" s="6" t="s">
        <v>419</v>
      </c>
      <c r="G759" s="6" t="s">
        <v>982</v>
      </c>
      <c r="H759" s="6" t="s">
        <v>10764</v>
      </c>
    </row>
    <row r="760" customFormat="false" ht="15" hidden="false" customHeight="false" outlineLevel="0" collapsed="false">
      <c r="A760" s="3" t="s">
        <v>1200</v>
      </c>
      <c r="B760" s="2" t="s">
        <v>1201</v>
      </c>
      <c r="C760" s="2" t="s">
        <v>1202</v>
      </c>
      <c r="D760" s="2" t="s">
        <v>1199</v>
      </c>
      <c r="E760" s="4" t="n">
        <v>27</v>
      </c>
      <c r="F760" s="2" t="s">
        <v>57</v>
      </c>
      <c r="G760" s="2" t="s">
        <v>982</v>
      </c>
      <c r="H760" s="2" t="s">
        <v>10765</v>
      </c>
    </row>
    <row r="761" customFormat="false" ht="15" hidden="false" customHeight="false" outlineLevel="0" collapsed="false">
      <c r="A761" s="7" t="s">
        <v>3053</v>
      </c>
      <c r="B761" s="6" t="s">
        <v>3054</v>
      </c>
      <c r="C761" s="6" t="s">
        <v>3055</v>
      </c>
      <c r="D761" s="6" t="s">
        <v>1630</v>
      </c>
      <c r="E761" s="8" t="n">
        <v>27</v>
      </c>
      <c r="F761" s="6" t="s">
        <v>419</v>
      </c>
      <c r="G761" s="6" t="s">
        <v>982</v>
      </c>
      <c r="H761" s="6" t="s">
        <v>10766</v>
      </c>
    </row>
    <row r="762" customFormat="false" ht="15" hidden="false" customHeight="false" outlineLevel="0" collapsed="false">
      <c r="A762" s="3" t="s">
        <v>3035</v>
      </c>
      <c r="B762" s="2" t="s">
        <v>3036</v>
      </c>
      <c r="C762" s="2" t="s">
        <v>3037</v>
      </c>
      <c r="D762" s="2" t="s">
        <v>1630</v>
      </c>
      <c r="E762" s="4" t="n">
        <v>27</v>
      </c>
      <c r="F762" s="2" t="s">
        <v>419</v>
      </c>
      <c r="G762" s="2" t="s">
        <v>982</v>
      </c>
      <c r="H762" s="2" t="s">
        <v>10767</v>
      </c>
    </row>
    <row r="763" customFormat="false" ht="15" hidden="false" customHeight="false" outlineLevel="0" collapsed="false">
      <c r="A763" s="7" t="s">
        <v>3080</v>
      </c>
      <c r="B763" s="6" t="s">
        <v>3081</v>
      </c>
      <c r="C763" s="6" t="s">
        <v>3082</v>
      </c>
      <c r="D763" s="6" t="s">
        <v>1630</v>
      </c>
      <c r="E763" s="8" t="n">
        <v>27</v>
      </c>
      <c r="F763" s="6" t="s">
        <v>419</v>
      </c>
      <c r="G763" s="6" t="s">
        <v>982</v>
      </c>
      <c r="H763" s="6" t="s">
        <v>10768</v>
      </c>
    </row>
    <row r="764" customFormat="false" ht="15" hidden="false" customHeight="false" outlineLevel="0" collapsed="false">
      <c r="A764" s="3" t="s">
        <v>2804</v>
      </c>
      <c r="B764" s="2" t="s">
        <v>2805</v>
      </c>
      <c r="C764" s="2" t="s">
        <v>2806</v>
      </c>
      <c r="D764" s="2" t="s">
        <v>1630</v>
      </c>
      <c r="E764" s="4" t="n">
        <v>27</v>
      </c>
      <c r="F764" s="2" t="s">
        <v>419</v>
      </c>
      <c r="G764" s="2" t="s">
        <v>982</v>
      </c>
      <c r="H764" s="2" t="s">
        <v>10769</v>
      </c>
    </row>
    <row r="765" customFormat="false" ht="15" hidden="false" customHeight="false" outlineLevel="0" collapsed="false">
      <c r="A765" s="7" t="s">
        <v>7202</v>
      </c>
      <c r="B765" s="6" t="s">
        <v>7203</v>
      </c>
      <c r="C765" s="6"/>
      <c r="D765" s="6" t="s">
        <v>7134</v>
      </c>
      <c r="E765" s="8" t="n">
        <v>27</v>
      </c>
      <c r="F765" s="6" t="s">
        <v>721</v>
      </c>
      <c r="G765" s="6" t="s">
        <v>982</v>
      </c>
      <c r="H765" s="6" t="s">
        <v>10770</v>
      </c>
    </row>
    <row r="766" customFormat="false" ht="15" hidden="false" customHeight="false" outlineLevel="0" collapsed="false">
      <c r="A766" s="3" t="s">
        <v>9617</v>
      </c>
      <c r="B766" s="2" t="s">
        <v>9618</v>
      </c>
      <c r="C766" s="2" t="s">
        <v>9619</v>
      </c>
      <c r="D766" s="2" t="s">
        <v>1283</v>
      </c>
      <c r="E766" s="4" t="n">
        <v>27</v>
      </c>
      <c r="F766" s="2" t="s">
        <v>791</v>
      </c>
      <c r="G766" s="2" t="s">
        <v>982</v>
      </c>
      <c r="H766" s="2" t="s">
        <v>10771</v>
      </c>
    </row>
    <row r="767" customFormat="false" ht="15" hidden="false" customHeight="false" outlineLevel="0" collapsed="false">
      <c r="A767" s="7" t="s">
        <v>6569</v>
      </c>
      <c r="B767" s="6" t="s">
        <v>6570</v>
      </c>
      <c r="C767" s="6" t="s">
        <v>6571</v>
      </c>
      <c r="D767" s="6" t="s">
        <v>6486</v>
      </c>
      <c r="E767" s="8" t="n">
        <v>27</v>
      </c>
      <c r="F767" s="6" t="s">
        <v>6403</v>
      </c>
      <c r="G767" s="6" t="s">
        <v>982</v>
      </c>
      <c r="H767" s="6" t="s">
        <v>10772</v>
      </c>
    </row>
    <row r="768" customFormat="false" ht="15" hidden="false" customHeight="false" outlineLevel="0" collapsed="false">
      <c r="A768" s="3" t="s">
        <v>7923</v>
      </c>
      <c r="B768" s="2" t="s">
        <v>7924</v>
      </c>
      <c r="C768" s="2" t="s">
        <v>7925</v>
      </c>
      <c r="D768" s="2" t="s">
        <v>7926</v>
      </c>
      <c r="E768" s="4" t="n">
        <v>27</v>
      </c>
      <c r="F768" s="2" t="s">
        <v>7590</v>
      </c>
      <c r="G768" s="2" t="s">
        <v>982</v>
      </c>
      <c r="H768" s="2" t="s">
        <v>10773</v>
      </c>
    </row>
    <row r="769" customFormat="false" ht="15" hidden="false" customHeight="false" outlineLevel="0" collapsed="false">
      <c r="A769" s="7" t="s">
        <v>8651</v>
      </c>
      <c r="B769" s="6" t="s">
        <v>8652</v>
      </c>
      <c r="C769" s="6" t="s">
        <v>8653</v>
      </c>
      <c r="D769" s="6" t="s">
        <v>8650</v>
      </c>
      <c r="E769" s="8" t="n">
        <v>27</v>
      </c>
      <c r="F769" s="6" t="s">
        <v>751</v>
      </c>
      <c r="G769" s="6" t="s">
        <v>982</v>
      </c>
      <c r="H769" s="6" t="s">
        <v>10774</v>
      </c>
    </row>
    <row r="770" customFormat="false" ht="15" hidden="false" customHeight="false" outlineLevel="0" collapsed="false">
      <c r="A770" s="3" t="s">
        <v>5223</v>
      </c>
      <c r="B770" s="2" t="s">
        <v>5224</v>
      </c>
      <c r="C770" s="2" t="s">
        <v>5225</v>
      </c>
      <c r="D770" s="2" t="s">
        <v>1856</v>
      </c>
      <c r="E770" s="4" t="n">
        <v>27</v>
      </c>
      <c r="F770" s="2" t="s">
        <v>654</v>
      </c>
      <c r="G770" s="2" t="s">
        <v>982</v>
      </c>
      <c r="H770" s="2" t="s">
        <v>10775</v>
      </c>
    </row>
    <row r="771" customFormat="false" ht="15" hidden="false" customHeight="false" outlineLevel="0" collapsed="false">
      <c r="A771" s="7" t="s">
        <v>4310</v>
      </c>
      <c r="B771" s="6" t="s">
        <v>4311</v>
      </c>
      <c r="C771" s="6" t="s">
        <v>4312</v>
      </c>
      <c r="D771" s="6" t="s">
        <v>2318</v>
      </c>
      <c r="E771" s="8" t="n">
        <v>27</v>
      </c>
      <c r="F771" s="6" t="s">
        <v>632</v>
      </c>
      <c r="G771" s="6" t="s">
        <v>982</v>
      </c>
      <c r="H771" s="6" t="s">
        <v>10776</v>
      </c>
    </row>
    <row r="772" customFormat="false" ht="15" hidden="false" customHeight="false" outlineLevel="0" collapsed="false">
      <c r="A772" s="3" t="s">
        <v>8830</v>
      </c>
      <c r="B772" s="2" t="s">
        <v>8831</v>
      </c>
      <c r="C772" s="2" t="s">
        <v>8832</v>
      </c>
      <c r="D772" s="2"/>
      <c r="E772" s="4" t="n">
        <v>26.5</v>
      </c>
      <c r="F772" s="2" t="s">
        <v>751</v>
      </c>
      <c r="G772" s="2" t="s">
        <v>982</v>
      </c>
      <c r="H772" s="2" t="s">
        <v>10777</v>
      </c>
    </row>
    <row r="773" customFormat="false" ht="15" hidden="false" customHeight="false" outlineLevel="0" collapsed="false">
      <c r="A773" s="7" t="s">
        <v>7857</v>
      </c>
      <c r="B773" s="6" t="s">
        <v>7858</v>
      </c>
      <c r="C773" s="6" t="s">
        <v>7859</v>
      </c>
      <c r="D773" s="6" t="s">
        <v>749</v>
      </c>
      <c r="E773" s="8" t="n">
        <v>26</v>
      </c>
      <c r="F773" s="6" t="s">
        <v>7590</v>
      </c>
      <c r="G773" s="6" t="s">
        <v>982</v>
      </c>
      <c r="H773" s="6" t="s">
        <v>10778</v>
      </c>
    </row>
    <row r="774" customFormat="false" ht="15" hidden="false" customHeight="false" outlineLevel="0" collapsed="false">
      <c r="A774" s="3" t="s">
        <v>3758</v>
      </c>
      <c r="B774" s="2" t="s">
        <v>3759</v>
      </c>
      <c r="C774" s="2" t="s">
        <v>3760</v>
      </c>
      <c r="D774" s="2" t="s">
        <v>2318</v>
      </c>
      <c r="E774" s="4" t="n">
        <v>26</v>
      </c>
      <c r="F774" s="2" t="s">
        <v>632</v>
      </c>
      <c r="G774" s="2" t="s">
        <v>982</v>
      </c>
      <c r="H774" s="2" t="s">
        <v>10779</v>
      </c>
    </row>
    <row r="775" customFormat="false" ht="15" hidden="false" customHeight="false" outlineLevel="0" collapsed="false">
      <c r="A775" s="7" t="s">
        <v>4011</v>
      </c>
      <c r="B775" s="6" t="s">
        <v>4012</v>
      </c>
      <c r="C775" s="6"/>
      <c r="D775" s="6"/>
      <c r="E775" s="8" t="n">
        <v>26</v>
      </c>
      <c r="F775" s="6" t="s">
        <v>632</v>
      </c>
      <c r="G775" s="6" t="s">
        <v>982</v>
      </c>
      <c r="H775" s="6" t="s">
        <v>4012</v>
      </c>
    </row>
    <row r="776" customFormat="false" ht="15" hidden="false" customHeight="false" outlineLevel="0" collapsed="false">
      <c r="A776" s="3" t="s">
        <v>8495</v>
      </c>
      <c r="B776" s="2" t="s">
        <v>8496</v>
      </c>
      <c r="C776" s="2"/>
      <c r="D776" s="2"/>
      <c r="E776" s="4" t="n">
        <v>26</v>
      </c>
      <c r="F776" s="2" t="s">
        <v>751</v>
      </c>
      <c r="G776" s="2" t="s">
        <v>982</v>
      </c>
      <c r="H776" s="2" t="s">
        <v>8496</v>
      </c>
    </row>
    <row r="777" customFormat="false" ht="15" hidden="false" customHeight="false" outlineLevel="0" collapsed="false">
      <c r="A777" s="7" t="s">
        <v>2360</v>
      </c>
      <c r="B777" s="6" t="s">
        <v>2361</v>
      </c>
      <c r="C777" s="6" t="s">
        <v>2362</v>
      </c>
      <c r="D777" s="6" t="s">
        <v>2356</v>
      </c>
      <c r="E777" s="8" t="n">
        <v>26</v>
      </c>
      <c r="F777" s="6" t="s">
        <v>419</v>
      </c>
      <c r="G777" s="6" t="s">
        <v>982</v>
      </c>
      <c r="H777" s="6" t="s">
        <v>10780</v>
      </c>
    </row>
    <row r="778" customFormat="false" ht="15" hidden="false" customHeight="false" outlineLevel="0" collapsed="false">
      <c r="A778" s="3" t="s">
        <v>5651</v>
      </c>
      <c r="B778" s="2" t="s">
        <v>5652</v>
      </c>
      <c r="C778" s="2" t="s">
        <v>5653</v>
      </c>
      <c r="D778" s="2" t="s">
        <v>4548</v>
      </c>
      <c r="E778" s="4" t="n">
        <v>26</v>
      </c>
      <c r="F778" s="2" t="s">
        <v>5285</v>
      </c>
      <c r="G778" s="2" t="s">
        <v>982</v>
      </c>
      <c r="H778" s="2" t="s">
        <v>10781</v>
      </c>
    </row>
    <row r="779" customFormat="false" ht="15" hidden="false" customHeight="false" outlineLevel="0" collapsed="false">
      <c r="A779" s="7" t="s">
        <v>1741</v>
      </c>
      <c r="B779" s="6" t="s">
        <v>1742</v>
      </c>
      <c r="C779" s="6" t="s">
        <v>1740</v>
      </c>
      <c r="D779" s="6" t="s">
        <v>1630</v>
      </c>
      <c r="E779" s="8" t="n">
        <v>26</v>
      </c>
      <c r="F779" s="6" t="s">
        <v>329</v>
      </c>
      <c r="G779" s="6" t="s">
        <v>982</v>
      </c>
      <c r="H779" s="6" t="s">
        <v>10782</v>
      </c>
    </row>
    <row r="780" customFormat="false" ht="15" hidden="false" customHeight="false" outlineLevel="0" collapsed="false">
      <c r="A780" s="3" t="s">
        <v>3156</v>
      </c>
      <c r="B780" s="2" t="s">
        <v>3157</v>
      </c>
      <c r="C780" s="2" t="s">
        <v>3158</v>
      </c>
      <c r="D780" s="2" t="s">
        <v>1630</v>
      </c>
      <c r="E780" s="4" t="n">
        <v>26</v>
      </c>
      <c r="F780" s="2" t="s">
        <v>419</v>
      </c>
      <c r="G780" s="2" t="s">
        <v>982</v>
      </c>
      <c r="H780" s="2" t="s">
        <v>10783</v>
      </c>
    </row>
    <row r="781" customFormat="false" ht="15" hidden="false" customHeight="false" outlineLevel="0" collapsed="false">
      <c r="A781" s="7" t="s">
        <v>3602</v>
      </c>
      <c r="B781" s="6" t="s">
        <v>3603</v>
      </c>
      <c r="C781" s="6" t="s">
        <v>3604</v>
      </c>
      <c r="D781" s="6" t="s">
        <v>1630</v>
      </c>
      <c r="E781" s="8" t="n">
        <v>26</v>
      </c>
      <c r="F781" s="6" t="s">
        <v>419</v>
      </c>
      <c r="G781" s="6" t="s">
        <v>982</v>
      </c>
      <c r="H781" s="6" t="s">
        <v>10784</v>
      </c>
    </row>
    <row r="782" customFormat="false" ht="15" hidden="false" customHeight="false" outlineLevel="0" collapsed="false">
      <c r="A782" s="3" t="s">
        <v>3942</v>
      </c>
      <c r="B782" s="2" t="s">
        <v>3943</v>
      </c>
      <c r="C782" s="2" t="s">
        <v>3944</v>
      </c>
      <c r="D782" s="2" t="s">
        <v>2318</v>
      </c>
      <c r="E782" s="4" t="n">
        <v>26</v>
      </c>
      <c r="F782" s="2" t="s">
        <v>632</v>
      </c>
      <c r="G782" s="2" t="s">
        <v>982</v>
      </c>
      <c r="H782" s="2" t="s">
        <v>10785</v>
      </c>
    </row>
    <row r="783" customFormat="false" ht="15" hidden="false" customHeight="false" outlineLevel="0" collapsed="false">
      <c r="A783" s="7" t="s">
        <v>5295</v>
      </c>
      <c r="B783" s="6" t="s">
        <v>5296</v>
      </c>
      <c r="C783" s="6" t="s">
        <v>5297</v>
      </c>
      <c r="D783" s="6" t="s">
        <v>2385</v>
      </c>
      <c r="E783" s="8" t="n">
        <v>26</v>
      </c>
      <c r="F783" s="6" t="s">
        <v>5285</v>
      </c>
      <c r="G783" s="6" t="s">
        <v>982</v>
      </c>
      <c r="H783" s="6" t="s">
        <v>10786</v>
      </c>
    </row>
    <row r="784" customFormat="false" ht="15" hidden="false" customHeight="false" outlineLevel="0" collapsed="false">
      <c r="A784" s="3" t="s">
        <v>3677</v>
      </c>
      <c r="B784" s="2" t="s">
        <v>3678</v>
      </c>
      <c r="C784" s="2" t="s">
        <v>3679</v>
      </c>
      <c r="D784" s="2" t="s">
        <v>3670</v>
      </c>
      <c r="E784" s="4" t="n">
        <v>26</v>
      </c>
      <c r="F784" s="2" t="s">
        <v>419</v>
      </c>
      <c r="G784" s="2" t="s">
        <v>982</v>
      </c>
      <c r="H784" s="2" t="s">
        <v>10787</v>
      </c>
    </row>
    <row r="785" customFormat="false" ht="15" hidden="false" customHeight="false" outlineLevel="0" collapsed="false">
      <c r="A785" s="7" t="s">
        <v>8274</v>
      </c>
      <c r="B785" s="6" t="s">
        <v>8275</v>
      </c>
      <c r="C785" s="6" t="s">
        <v>8276</v>
      </c>
      <c r="D785" s="6" t="s">
        <v>1074</v>
      </c>
      <c r="E785" s="8" t="n">
        <v>26</v>
      </c>
      <c r="F785" s="6" t="s">
        <v>730</v>
      </c>
      <c r="G785" s="6" t="s">
        <v>982</v>
      </c>
      <c r="H785" s="6" t="s">
        <v>10788</v>
      </c>
    </row>
    <row r="786" customFormat="false" ht="15" hidden="false" customHeight="false" outlineLevel="0" collapsed="false">
      <c r="A786" s="3" t="s">
        <v>2236</v>
      </c>
      <c r="B786" s="2" t="s">
        <v>2237</v>
      </c>
      <c r="C786" s="2"/>
      <c r="D786" s="2" t="s">
        <v>2200</v>
      </c>
      <c r="E786" s="4" t="n">
        <v>26</v>
      </c>
      <c r="F786" s="2" t="s">
        <v>419</v>
      </c>
      <c r="G786" s="2" t="s">
        <v>982</v>
      </c>
      <c r="H786" s="2" t="s">
        <v>10789</v>
      </c>
    </row>
    <row r="787" customFormat="false" ht="15" hidden="false" customHeight="false" outlineLevel="0" collapsed="false">
      <c r="A787" s="7" t="s">
        <v>8259</v>
      </c>
      <c r="B787" s="6" t="s">
        <v>8260</v>
      </c>
      <c r="C787" s="6" t="s">
        <v>8261</v>
      </c>
      <c r="D787" s="6" t="s">
        <v>3362</v>
      </c>
      <c r="E787" s="8" t="n">
        <v>26</v>
      </c>
      <c r="F787" s="6" t="s">
        <v>730</v>
      </c>
      <c r="G787" s="6" t="s">
        <v>982</v>
      </c>
      <c r="H787" s="6" t="s">
        <v>10790</v>
      </c>
    </row>
    <row r="788" customFormat="false" ht="15" hidden="false" customHeight="false" outlineLevel="0" collapsed="false">
      <c r="A788" s="3" t="s">
        <v>4319</v>
      </c>
      <c r="B788" s="2" t="s">
        <v>4320</v>
      </c>
      <c r="C788" s="2" t="s">
        <v>4321</v>
      </c>
      <c r="D788" s="2" t="s">
        <v>3724</v>
      </c>
      <c r="E788" s="4" t="n">
        <v>26</v>
      </c>
      <c r="F788" s="2" t="s">
        <v>632</v>
      </c>
      <c r="G788" s="2" t="s">
        <v>982</v>
      </c>
      <c r="H788" s="2" t="s">
        <v>10791</v>
      </c>
    </row>
    <row r="789" customFormat="false" ht="15" hidden="false" customHeight="false" outlineLevel="0" collapsed="false">
      <c r="A789" s="7" t="s">
        <v>9420</v>
      </c>
      <c r="B789" s="6" t="s">
        <v>9421</v>
      </c>
      <c r="C789" s="6" t="s">
        <v>9422</v>
      </c>
      <c r="D789" s="6" t="s">
        <v>1122</v>
      </c>
      <c r="E789" s="8" t="n">
        <v>26</v>
      </c>
      <c r="F789" s="6" t="s">
        <v>791</v>
      </c>
      <c r="G789" s="6" t="s">
        <v>982</v>
      </c>
      <c r="H789" s="6" t="s">
        <v>10792</v>
      </c>
    </row>
    <row r="790" customFormat="false" ht="15" hidden="false" customHeight="false" outlineLevel="0" collapsed="false">
      <c r="A790" s="3" t="s">
        <v>4069</v>
      </c>
      <c r="B790" s="2" t="s">
        <v>4070</v>
      </c>
      <c r="C790" s="2" t="s">
        <v>4071</v>
      </c>
      <c r="D790" s="2" t="s">
        <v>2318</v>
      </c>
      <c r="E790" s="4" t="n">
        <v>26</v>
      </c>
      <c r="F790" s="2" t="s">
        <v>632</v>
      </c>
      <c r="G790" s="2" t="s">
        <v>982</v>
      </c>
      <c r="H790" s="2" t="s">
        <v>10793</v>
      </c>
    </row>
    <row r="791" customFormat="false" ht="15" hidden="false" customHeight="false" outlineLevel="0" collapsed="false">
      <c r="A791" s="7" t="s">
        <v>9572</v>
      </c>
      <c r="B791" s="6" t="s">
        <v>9573</v>
      </c>
      <c r="C791" s="6" t="s">
        <v>9574</v>
      </c>
      <c r="D791" s="6" t="s">
        <v>1283</v>
      </c>
      <c r="E791" s="8" t="n">
        <v>26</v>
      </c>
      <c r="F791" s="6" t="s">
        <v>791</v>
      </c>
      <c r="G791" s="6" t="s">
        <v>982</v>
      </c>
      <c r="H791" s="6" t="s">
        <v>10794</v>
      </c>
    </row>
    <row r="792" customFormat="false" ht="15" hidden="false" customHeight="false" outlineLevel="0" collapsed="false">
      <c r="A792" s="3" t="s">
        <v>7961</v>
      </c>
      <c r="B792" s="2" t="s">
        <v>7962</v>
      </c>
      <c r="C792" s="2" t="s">
        <v>7963</v>
      </c>
      <c r="D792" s="2" t="s">
        <v>1078</v>
      </c>
      <c r="E792" s="4" t="n">
        <v>26</v>
      </c>
      <c r="F792" s="2" t="s">
        <v>730</v>
      </c>
      <c r="G792" s="2" t="s">
        <v>982</v>
      </c>
      <c r="H792" s="2" t="s">
        <v>10795</v>
      </c>
    </row>
    <row r="793" customFormat="false" ht="15" hidden="false" customHeight="false" outlineLevel="0" collapsed="false">
      <c r="A793" s="7" t="s">
        <v>7630</v>
      </c>
      <c r="B793" s="6" t="s">
        <v>7631</v>
      </c>
      <c r="C793" s="6" t="s">
        <v>7632</v>
      </c>
      <c r="D793" s="6" t="s">
        <v>5677</v>
      </c>
      <c r="E793" s="8" t="n">
        <v>26</v>
      </c>
      <c r="F793" s="6" t="s">
        <v>7590</v>
      </c>
      <c r="G793" s="6" t="s">
        <v>982</v>
      </c>
      <c r="H793" s="6" t="s">
        <v>10796</v>
      </c>
    </row>
    <row r="794" customFormat="false" ht="15" hidden="false" customHeight="false" outlineLevel="0" collapsed="false">
      <c r="A794" s="3" t="s">
        <v>3242</v>
      </c>
      <c r="B794" s="2" t="s">
        <v>3243</v>
      </c>
      <c r="C794" s="2" t="s">
        <v>3244</v>
      </c>
      <c r="D794" s="2" t="s">
        <v>2335</v>
      </c>
      <c r="E794" s="4" t="n">
        <v>26</v>
      </c>
      <c r="F794" s="2" t="s">
        <v>419</v>
      </c>
      <c r="G794" s="2" t="s">
        <v>982</v>
      </c>
      <c r="H794" s="2" t="s">
        <v>10797</v>
      </c>
    </row>
    <row r="795" customFormat="false" ht="15" hidden="false" customHeight="false" outlineLevel="0" collapsed="false">
      <c r="A795" s="7" t="s">
        <v>1389</v>
      </c>
      <c r="B795" s="6" t="s">
        <v>1387</v>
      </c>
      <c r="C795" s="6"/>
      <c r="D795" s="6" t="s">
        <v>1264</v>
      </c>
      <c r="E795" s="8" t="n">
        <v>25</v>
      </c>
      <c r="F795" s="6" t="s">
        <v>57</v>
      </c>
      <c r="G795" s="6" t="s">
        <v>982</v>
      </c>
      <c r="H795" s="6" t="s">
        <v>10798</v>
      </c>
    </row>
    <row r="796" customFormat="false" ht="15" hidden="false" customHeight="false" outlineLevel="0" collapsed="false">
      <c r="A796" s="3" t="s">
        <v>1666</v>
      </c>
      <c r="B796" s="2" t="s">
        <v>1667</v>
      </c>
      <c r="C796" s="2"/>
      <c r="D796" s="2" t="s">
        <v>1289</v>
      </c>
      <c r="E796" s="4" t="n">
        <v>25</v>
      </c>
      <c r="F796" s="2" t="s">
        <v>329</v>
      </c>
      <c r="G796" s="2" t="s">
        <v>982</v>
      </c>
      <c r="H796" s="2" t="s">
        <v>10799</v>
      </c>
    </row>
    <row r="797" customFormat="false" ht="15" hidden="false" customHeight="false" outlineLevel="0" collapsed="false">
      <c r="A797" s="7" t="s">
        <v>7563</v>
      </c>
      <c r="B797" s="6" t="s">
        <v>7564</v>
      </c>
      <c r="C797" s="6"/>
      <c r="D797" s="6" t="s">
        <v>6337</v>
      </c>
      <c r="E797" s="8" t="n">
        <v>25</v>
      </c>
      <c r="F797" s="6" t="s">
        <v>721</v>
      </c>
      <c r="G797" s="6" t="s">
        <v>982</v>
      </c>
      <c r="H797" s="6" t="s">
        <v>10800</v>
      </c>
    </row>
    <row r="798" customFormat="false" ht="15" hidden="false" customHeight="false" outlineLevel="0" collapsed="false">
      <c r="A798" s="3" t="s">
        <v>6370</v>
      </c>
      <c r="B798" s="2" t="s">
        <v>6371</v>
      </c>
      <c r="C798" s="2" t="s">
        <v>6372</v>
      </c>
      <c r="D798" s="2" t="s">
        <v>1289</v>
      </c>
      <c r="E798" s="4" t="n">
        <v>25</v>
      </c>
      <c r="F798" s="2" t="s">
        <v>6253</v>
      </c>
      <c r="G798" s="2" t="s">
        <v>982</v>
      </c>
      <c r="H798" s="2" t="s">
        <v>10801</v>
      </c>
    </row>
    <row r="799" customFormat="false" ht="15" hidden="false" customHeight="false" outlineLevel="0" collapsed="false">
      <c r="A799" s="7" t="s">
        <v>2756</v>
      </c>
      <c r="B799" s="6" t="s">
        <v>2757</v>
      </c>
      <c r="C799" s="6" t="s">
        <v>2758</v>
      </c>
      <c r="D799" s="6" t="s">
        <v>446</v>
      </c>
      <c r="E799" s="8" t="n">
        <v>25</v>
      </c>
      <c r="F799" s="6" t="s">
        <v>419</v>
      </c>
      <c r="G799" s="6" t="s">
        <v>982</v>
      </c>
      <c r="H799" s="6" t="s">
        <v>10802</v>
      </c>
    </row>
    <row r="800" customFormat="false" ht="15" hidden="false" customHeight="false" outlineLevel="0" collapsed="false">
      <c r="A800" s="3" t="s">
        <v>7018</v>
      </c>
      <c r="B800" s="2" t="s">
        <v>7019</v>
      </c>
      <c r="C800" s="2" t="s">
        <v>7020</v>
      </c>
      <c r="D800" s="2" t="s">
        <v>652</v>
      </c>
      <c r="E800" s="4" t="n">
        <v>25</v>
      </c>
      <c r="F800" s="2" t="s">
        <v>721</v>
      </c>
      <c r="G800" s="2" t="s">
        <v>982</v>
      </c>
      <c r="H800" s="2" t="s">
        <v>10803</v>
      </c>
    </row>
    <row r="801" customFormat="false" ht="15" hidden="false" customHeight="false" outlineLevel="0" collapsed="false">
      <c r="A801" s="7" t="s">
        <v>2370</v>
      </c>
      <c r="B801" s="6" t="s">
        <v>2371</v>
      </c>
      <c r="C801" s="6" t="s">
        <v>2372</v>
      </c>
      <c r="D801" s="6" t="s">
        <v>2366</v>
      </c>
      <c r="E801" s="8" t="n">
        <v>25</v>
      </c>
      <c r="F801" s="6" t="s">
        <v>419</v>
      </c>
      <c r="G801" s="6" t="s">
        <v>982</v>
      </c>
      <c r="H801" s="6" t="s">
        <v>10804</v>
      </c>
    </row>
    <row r="802" customFormat="false" ht="15" hidden="false" customHeight="false" outlineLevel="0" collapsed="false">
      <c r="A802" s="3" t="s">
        <v>2768</v>
      </c>
      <c r="B802" s="2" t="s">
        <v>2769</v>
      </c>
      <c r="C802" s="2"/>
      <c r="D802" s="2" t="s">
        <v>2651</v>
      </c>
      <c r="E802" s="4" t="n">
        <v>25</v>
      </c>
      <c r="F802" s="2" t="s">
        <v>419</v>
      </c>
      <c r="G802" s="2" t="s">
        <v>982</v>
      </c>
      <c r="H802" s="2" t="s">
        <v>10805</v>
      </c>
    </row>
    <row r="803" customFormat="false" ht="15" hidden="false" customHeight="false" outlineLevel="0" collapsed="false">
      <c r="A803" s="7" t="s">
        <v>3062</v>
      </c>
      <c r="B803" s="6" t="s">
        <v>3063</v>
      </c>
      <c r="C803" s="6" t="s">
        <v>3064</v>
      </c>
      <c r="D803" s="6" t="s">
        <v>1630</v>
      </c>
      <c r="E803" s="8" t="n">
        <v>25</v>
      </c>
      <c r="F803" s="6" t="s">
        <v>419</v>
      </c>
      <c r="G803" s="6" t="s">
        <v>982</v>
      </c>
      <c r="H803" s="6" t="s">
        <v>10806</v>
      </c>
    </row>
    <row r="804" customFormat="false" ht="15" hidden="false" customHeight="false" outlineLevel="0" collapsed="false">
      <c r="A804" s="3" t="s">
        <v>6942</v>
      </c>
      <c r="B804" s="2" t="s">
        <v>6943</v>
      </c>
      <c r="C804" s="2" t="s">
        <v>6944</v>
      </c>
      <c r="D804" s="2" t="s">
        <v>6945</v>
      </c>
      <c r="E804" s="4" t="n">
        <v>25</v>
      </c>
      <c r="F804" s="2" t="s">
        <v>6403</v>
      </c>
      <c r="G804" s="2" t="s">
        <v>982</v>
      </c>
      <c r="H804" s="2" t="s">
        <v>10807</v>
      </c>
    </row>
    <row r="805" customFormat="false" ht="15" hidden="false" customHeight="false" outlineLevel="0" collapsed="false">
      <c r="A805" s="7" t="s">
        <v>5454</v>
      </c>
      <c r="B805" s="6" t="s">
        <v>5455</v>
      </c>
      <c r="C805" s="6" t="s">
        <v>5456</v>
      </c>
      <c r="D805" s="6" t="s">
        <v>2385</v>
      </c>
      <c r="E805" s="8" t="n">
        <v>25</v>
      </c>
      <c r="F805" s="6" t="s">
        <v>5285</v>
      </c>
      <c r="G805" s="6" t="s">
        <v>982</v>
      </c>
      <c r="H805" s="6" t="s">
        <v>10808</v>
      </c>
    </row>
    <row r="806" customFormat="false" ht="15" hidden="false" customHeight="false" outlineLevel="0" collapsed="false">
      <c r="A806" s="3" t="s">
        <v>5334</v>
      </c>
      <c r="B806" s="2" t="s">
        <v>5335</v>
      </c>
      <c r="C806" s="2" t="s">
        <v>5336</v>
      </c>
      <c r="D806" s="2" t="s">
        <v>2385</v>
      </c>
      <c r="E806" s="4" t="n">
        <v>25</v>
      </c>
      <c r="F806" s="2" t="s">
        <v>5285</v>
      </c>
      <c r="G806" s="2" t="s">
        <v>982</v>
      </c>
      <c r="H806" s="2" t="s">
        <v>10809</v>
      </c>
    </row>
    <row r="807" customFormat="false" ht="15" hidden="false" customHeight="false" outlineLevel="0" collapsed="false">
      <c r="A807" s="7" t="s">
        <v>5340</v>
      </c>
      <c r="B807" s="6" t="s">
        <v>5341</v>
      </c>
      <c r="C807" s="6" t="s">
        <v>5342</v>
      </c>
      <c r="D807" s="6" t="s">
        <v>2385</v>
      </c>
      <c r="E807" s="8" t="n">
        <v>25</v>
      </c>
      <c r="F807" s="6" t="s">
        <v>5285</v>
      </c>
      <c r="G807" s="6" t="s">
        <v>982</v>
      </c>
      <c r="H807" s="6" t="s">
        <v>10810</v>
      </c>
    </row>
    <row r="808" customFormat="false" ht="15" hidden="false" customHeight="false" outlineLevel="0" collapsed="false">
      <c r="A808" s="3" t="s">
        <v>5355</v>
      </c>
      <c r="B808" s="2" t="s">
        <v>5356</v>
      </c>
      <c r="C808" s="2" t="s">
        <v>5357</v>
      </c>
      <c r="D808" s="2" t="s">
        <v>2385</v>
      </c>
      <c r="E808" s="4" t="n">
        <v>25</v>
      </c>
      <c r="F808" s="2" t="s">
        <v>5285</v>
      </c>
      <c r="G808" s="2" t="s">
        <v>982</v>
      </c>
      <c r="H808" s="2" t="s">
        <v>10811</v>
      </c>
    </row>
    <row r="809" customFormat="false" ht="15" hidden="false" customHeight="false" outlineLevel="0" collapsed="false">
      <c r="A809" s="7" t="s">
        <v>5596</v>
      </c>
      <c r="B809" s="6" t="s">
        <v>5597</v>
      </c>
      <c r="C809" s="6" t="s">
        <v>5598</v>
      </c>
      <c r="D809" s="6" t="s">
        <v>2385</v>
      </c>
      <c r="E809" s="8" t="n">
        <v>25</v>
      </c>
      <c r="F809" s="6" t="s">
        <v>5285</v>
      </c>
      <c r="G809" s="6" t="s">
        <v>982</v>
      </c>
      <c r="H809" s="6" t="s">
        <v>10812</v>
      </c>
    </row>
    <row r="810" customFormat="false" ht="15" hidden="false" customHeight="false" outlineLevel="0" collapsed="false">
      <c r="A810" s="3" t="s">
        <v>5599</v>
      </c>
      <c r="B810" s="2" t="s">
        <v>5600</v>
      </c>
      <c r="C810" s="2" t="s">
        <v>5601</v>
      </c>
      <c r="D810" s="2" t="s">
        <v>2385</v>
      </c>
      <c r="E810" s="4" t="n">
        <v>25</v>
      </c>
      <c r="F810" s="2" t="s">
        <v>5285</v>
      </c>
      <c r="G810" s="2" t="s">
        <v>982</v>
      </c>
      <c r="H810" s="2" t="s">
        <v>10813</v>
      </c>
    </row>
    <row r="811" customFormat="false" ht="15" hidden="false" customHeight="false" outlineLevel="0" collapsed="false">
      <c r="A811" s="7" t="s">
        <v>5524</v>
      </c>
      <c r="B811" s="6" t="s">
        <v>5525</v>
      </c>
      <c r="C811" s="6" t="s">
        <v>5526</v>
      </c>
      <c r="D811" s="6" t="s">
        <v>2385</v>
      </c>
      <c r="E811" s="8" t="n">
        <v>25</v>
      </c>
      <c r="F811" s="6" t="s">
        <v>5285</v>
      </c>
      <c r="G811" s="6" t="s">
        <v>982</v>
      </c>
      <c r="H811" s="6" t="s">
        <v>10814</v>
      </c>
    </row>
    <row r="812" customFormat="false" ht="15" hidden="false" customHeight="false" outlineLevel="0" collapsed="false">
      <c r="A812" s="3" t="s">
        <v>5527</v>
      </c>
      <c r="B812" s="2" t="s">
        <v>5528</v>
      </c>
      <c r="C812" s="2" t="s">
        <v>5529</v>
      </c>
      <c r="D812" s="2" t="s">
        <v>2385</v>
      </c>
      <c r="E812" s="4" t="n">
        <v>25</v>
      </c>
      <c r="F812" s="2" t="s">
        <v>5285</v>
      </c>
      <c r="G812" s="2" t="s">
        <v>982</v>
      </c>
      <c r="H812" s="2" t="s">
        <v>10815</v>
      </c>
    </row>
    <row r="813" customFormat="false" ht="15" hidden="false" customHeight="false" outlineLevel="0" collapsed="false">
      <c r="A813" s="7" t="s">
        <v>5260</v>
      </c>
      <c r="B813" s="6" t="s">
        <v>5261</v>
      </c>
      <c r="C813" s="6" t="s">
        <v>5262</v>
      </c>
      <c r="D813" s="6" t="s">
        <v>652</v>
      </c>
      <c r="E813" s="8" t="n">
        <v>25</v>
      </c>
      <c r="F813" s="6" t="s">
        <v>654</v>
      </c>
      <c r="G813" s="6" t="s">
        <v>982</v>
      </c>
      <c r="H813" s="6" t="s">
        <v>10816</v>
      </c>
    </row>
    <row r="814" customFormat="false" ht="15" hidden="false" customHeight="false" outlineLevel="0" collapsed="false">
      <c r="A814" s="3" t="s">
        <v>1551</v>
      </c>
      <c r="B814" s="2" t="s">
        <v>1552</v>
      </c>
      <c r="C814" s="2" t="s">
        <v>1553</v>
      </c>
      <c r="D814" s="2" t="s">
        <v>1199</v>
      </c>
      <c r="E814" s="4" t="n">
        <v>25</v>
      </c>
      <c r="F814" s="2" t="s">
        <v>57</v>
      </c>
      <c r="G814" s="2" t="s">
        <v>982</v>
      </c>
      <c r="H814" s="2" t="s">
        <v>10817</v>
      </c>
    </row>
    <row r="815" customFormat="false" ht="15" hidden="false" customHeight="false" outlineLevel="0" collapsed="false">
      <c r="A815" s="7" t="s">
        <v>7282</v>
      </c>
      <c r="B815" s="6" t="s">
        <v>7283</v>
      </c>
      <c r="C815" s="6" t="s">
        <v>7284</v>
      </c>
      <c r="D815" s="6" t="s">
        <v>3724</v>
      </c>
      <c r="E815" s="8" t="n">
        <v>25</v>
      </c>
      <c r="F815" s="6" t="s">
        <v>721</v>
      </c>
      <c r="G815" s="6" t="s">
        <v>982</v>
      </c>
      <c r="H815" s="6" t="s">
        <v>10818</v>
      </c>
    </row>
    <row r="816" customFormat="false" ht="15" hidden="false" customHeight="false" outlineLevel="0" collapsed="false">
      <c r="A816" s="3" t="s">
        <v>8722</v>
      </c>
      <c r="B816" s="2" t="s">
        <v>8723</v>
      </c>
      <c r="C816" s="2" t="s">
        <v>8724</v>
      </c>
      <c r="D816" s="2" t="s">
        <v>8553</v>
      </c>
      <c r="E816" s="4" t="n">
        <v>25</v>
      </c>
      <c r="F816" s="2" t="s">
        <v>751</v>
      </c>
      <c r="G816" s="2" t="s">
        <v>982</v>
      </c>
      <c r="H816" s="2" t="s">
        <v>10819</v>
      </c>
    </row>
    <row r="817" customFormat="false" ht="15" hidden="false" customHeight="false" outlineLevel="0" collapsed="false">
      <c r="A817" s="7" t="s">
        <v>5715</v>
      </c>
      <c r="B817" s="6" t="s">
        <v>5716</v>
      </c>
      <c r="C817" s="6" t="s">
        <v>5717</v>
      </c>
      <c r="D817" s="6" t="s">
        <v>5004</v>
      </c>
      <c r="E817" s="8" t="n">
        <v>25</v>
      </c>
      <c r="F817" s="6" t="s">
        <v>5285</v>
      </c>
      <c r="G817" s="6" t="s">
        <v>982</v>
      </c>
      <c r="H817" s="6" t="s">
        <v>10820</v>
      </c>
    </row>
    <row r="818" customFormat="false" ht="15" hidden="false" customHeight="false" outlineLevel="0" collapsed="false">
      <c r="A818" s="3" t="s">
        <v>3731</v>
      </c>
      <c r="B818" s="2" t="s">
        <v>3732</v>
      </c>
      <c r="C818" s="2" t="s">
        <v>3733</v>
      </c>
      <c r="D818" s="2" t="s">
        <v>2318</v>
      </c>
      <c r="E818" s="4" t="n">
        <v>25</v>
      </c>
      <c r="F818" s="2" t="s">
        <v>632</v>
      </c>
      <c r="G818" s="2" t="s">
        <v>982</v>
      </c>
      <c r="H818" s="2" t="s">
        <v>10821</v>
      </c>
    </row>
    <row r="819" customFormat="false" ht="15" hidden="false" customHeight="false" outlineLevel="0" collapsed="false">
      <c r="A819" s="7" t="s">
        <v>3945</v>
      </c>
      <c r="B819" s="6" t="s">
        <v>3946</v>
      </c>
      <c r="C819" s="6" t="s">
        <v>3947</v>
      </c>
      <c r="D819" s="6" t="s">
        <v>2318</v>
      </c>
      <c r="E819" s="8" t="n">
        <v>25</v>
      </c>
      <c r="F819" s="6" t="s">
        <v>632</v>
      </c>
      <c r="G819" s="6" t="s">
        <v>982</v>
      </c>
      <c r="H819" s="6" t="s">
        <v>10822</v>
      </c>
    </row>
    <row r="820" customFormat="false" ht="15" hidden="false" customHeight="false" outlineLevel="0" collapsed="false">
      <c r="A820" s="3" t="s">
        <v>7976</v>
      </c>
      <c r="B820" s="2" t="s">
        <v>7977</v>
      </c>
      <c r="C820" s="2" t="s">
        <v>7978</v>
      </c>
      <c r="D820" s="2" t="s">
        <v>1078</v>
      </c>
      <c r="E820" s="4" t="n">
        <v>25</v>
      </c>
      <c r="F820" s="2" t="s">
        <v>730</v>
      </c>
      <c r="G820" s="2" t="s">
        <v>982</v>
      </c>
      <c r="H820" s="2" t="s">
        <v>10823</v>
      </c>
    </row>
    <row r="821" customFormat="false" ht="15" hidden="false" customHeight="false" outlineLevel="0" collapsed="false">
      <c r="A821" s="7" t="s">
        <v>2853</v>
      </c>
      <c r="B821" s="6" t="s">
        <v>2854</v>
      </c>
      <c r="C821" s="6" t="s">
        <v>2855</v>
      </c>
      <c r="D821" s="6" t="s">
        <v>2356</v>
      </c>
      <c r="E821" s="8" t="n">
        <v>24</v>
      </c>
      <c r="F821" s="6" t="s">
        <v>419</v>
      </c>
      <c r="G821" s="6" t="s">
        <v>982</v>
      </c>
      <c r="H821" s="6" t="s">
        <v>10824</v>
      </c>
    </row>
    <row r="822" customFormat="false" ht="15" hidden="false" customHeight="false" outlineLevel="0" collapsed="false">
      <c r="A822" s="3" t="s">
        <v>3661</v>
      </c>
      <c r="B822" s="2" t="s">
        <v>3662</v>
      </c>
      <c r="C822" s="2" t="s">
        <v>3663</v>
      </c>
      <c r="D822" s="2" t="s">
        <v>426</v>
      </c>
      <c r="E822" s="4" t="n">
        <v>24</v>
      </c>
      <c r="F822" s="2" t="s">
        <v>419</v>
      </c>
      <c r="G822" s="2" t="s">
        <v>982</v>
      </c>
      <c r="H822" s="2" t="s">
        <v>10825</v>
      </c>
    </row>
    <row r="823" customFormat="false" ht="22.35" hidden="false" customHeight="false" outlineLevel="0" collapsed="false">
      <c r="A823" s="7" t="s">
        <v>4986</v>
      </c>
      <c r="B823" s="6" t="s">
        <v>4987</v>
      </c>
      <c r="C823" s="6" t="s">
        <v>4988</v>
      </c>
      <c r="D823" s="6" t="s">
        <v>1134</v>
      </c>
      <c r="E823" s="8" t="n">
        <v>24</v>
      </c>
      <c r="F823" s="6" t="s">
        <v>632</v>
      </c>
      <c r="G823" s="6" t="s">
        <v>982</v>
      </c>
      <c r="H823" s="6" t="s">
        <v>10826</v>
      </c>
    </row>
    <row r="824" customFormat="false" ht="15" hidden="false" customHeight="false" outlineLevel="0" collapsed="false">
      <c r="A824" s="3" t="s">
        <v>3281</v>
      </c>
      <c r="B824" s="2" t="s">
        <v>3282</v>
      </c>
      <c r="C824" s="2" t="s">
        <v>3283</v>
      </c>
      <c r="D824" s="2" t="s">
        <v>2606</v>
      </c>
      <c r="E824" s="4" t="n">
        <v>24</v>
      </c>
      <c r="F824" s="2" t="s">
        <v>419</v>
      </c>
      <c r="G824" s="2" t="s">
        <v>982</v>
      </c>
      <c r="H824" s="2" t="s">
        <v>10827</v>
      </c>
    </row>
    <row r="825" customFormat="false" ht="15" hidden="false" customHeight="false" outlineLevel="0" collapsed="false">
      <c r="A825" s="7" t="s">
        <v>2916</v>
      </c>
      <c r="B825" s="6" t="s">
        <v>2917</v>
      </c>
      <c r="C825" s="6" t="s">
        <v>2918</v>
      </c>
      <c r="D825" s="6" t="s">
        <v>2919</v>
      </c>
      <c r="E825" s="8" t="n">
        <v>24</v>
      </c>
      <c r="F825" s="6" t="s">
        <v>419</v>
      </c>
      <c r="G825" s="6" t="s">
        <v>982</v>
      </c>
      <c r="H825" s="6" t="s">
        <v>10828</v>
      </c>
    </row>
    <row r="826" customFormat="false" ht="15" hidden="false" customHeight="false" outlineLevel="0" collapsed="false">
      <c r="A826" s="3" t="s">
        <v>3599</v>
      </c>
      <c r="B826" s="2" t="s">
        <v>3600</v>
      </c>
      <c r="C826" s="2" t="s">
        <v>3601</v>
      </c>
      <c r="D826" s="2" t="s">
        <v>1630</v>
      </c>
      <c r="E826" s="4" t="n">
        <v>24</v>
      </c>
      <c r="F826" s="2" t="s">
        <v>419</v>
      </c>
      <c r="G826" s="2" t="s">
        <v>982</v>
      </c>
      <c r="H826" s="2" t="s">
        <v>10829</v>
      </c>
    </row>
    <row r="827" customFormat="false" ht="15" hidden="false" customHeight="false" outlineLevel="0" collapsed="false">
      <c r="A827" s="7" t="s">
        <v>7991</v>
      </c>
      <c r="B827" s="6" t="s">
        <v>7992</v>
      </c>
      <c r="C827" s="6" t="s">
        <v>7993</v>
      </c>
      <c r="D827" s="6" t="s">
        <v>1630</v>
      </c>
      <c r="E827" s="8" t="n">
        <v>24</v>
      </c>
      <c r="F827" s="6" t="s">
        <v>730</v>
      </c>
      <c r="G827" s="6" t="s">
        <v>982</v>
      </c>
      <c r="H827" s="6" t="s">
        <v>10830</v>
      </c>
    </row>
    <row r="828" customFormat="false" ht="15" hidden="false" customHeight="false" outlineLevel="0" collapsed="false">
      <c r="A828" s="3" t="s">
        <v>2718</v>
      </c>
      <c r="B828" s="2" t="s">
        <v>2719</v>
      </c>
      <c r="C828" s="2" t="s">
        <v>2720</v>
      </c>
      <c r="D828" s="2" t="s">
        <v>1630</v>
      </c>
      <c r="E828" s="4" t="n">
        <v>24</v>
      </c>
      <c r="F828" s="2" t="s">
        <v>419</v>
      </c>
      <c r="G828" s="2" t="s">
        <v>982</v>
      </c>
      <c r="H828" s="2" t="s">
        <v>10831</v>
      </c>
    </row>
    <row r="829" customFormat="false" ht="15" hidden="false" customHeight="false" outlineLevel="0" collapsed="false">
      <c r="A829" s="7" t="s">
        <v>7199</v>
      </c>
      <c r="B829" s="6" t="s">
        <v>7200</v>
      </c>
      <c r="C829" s="6" t="s">
        <v>7201</v>
      </c>
      <c r="D829" s="6" t="s">
        <v>7134</v>
      </c>
      <c r="E829" s="8" t="n">
        <v>24</v>
      </c>
      <c r="F829" s="6" t="s">
        <v>721</v>
      </c>
      <c r="G829" s="6" t="s">
        <v>982</v>
      </c>
      <c r="H829" s="6" t="s">
        <v>10832</v>
      </c>
    </row>
    <row r="830" customFormat="false" ht="15" hidden="false" customHeight="false" outlineLevel="0" collapsed="false">
      <c r="A830" s="3" t="s">
        <v>6906</v>
      </c>
      <c r="B830" s="2" t="s">
        <v>6907</v>
      </c>
      <c r="C830" s="2" t="s">
        <v>6908</v>
      </c>
      <c r="D830" s="2" t="s">
        <v>6909</v>
      </c>
      <c r="E830" s="4" t="n">
        <v>24</v>
      </c>
      <c r="F830" s="2" t="s">
        <v>6403</v>
      </c>
      <c r="G830" s="2" t="s">
        <v>982</v>
      </c>
      <c r="H830" s="2" t="s">
        <v>10833</v>
      </c>
    </row>
    <row r="831" customFormat="false" ht="15" hidden="false" customHeight="false" outlineLevel="0" collapsed="false">
      <c r="A831" s="7" t="s">
        <v>3293</v>
      </c>
      <c r="B831" s="6" t="s">
        <v>3294</v>
      </c>
      <c r="C831" s="6" t="s">
        <v>3295</v>
      </c>
      <c r="D831" s="6" t="s">
        <v>2522</v>
      </c>
      <c r="E831" s="8" t="n">
        <v>24</v>
      </c>
      <c r="F831" s="6" t="s">
        <v>419</v>
      </c>
      <c r="G831" s="6" t="s">
        <v>982</v>
      </c>
      <c r="H831" s="6" t="s">
        <v>10834</v>
      </c>
    </row>
    <row r="832" customFormat="false" ht="15" hidden="false" customHeight="false" outlineLevel="0" collapsed="false">
      <c r="A832" s="3" t="s">
        <v>6758</v>
      </c>
      <c r="B832" s="2" t="s">
        <v>6759</v>
      </c>
      <c r="C832" s="2" t="s">
        <v>6760</v>
      </c>
      <c r="D832" s="2" t="s">
        <v>1856</v>
      </c>
      <c r="E832" s="4" t="n">
        <v>24</v>
      </c>
      <c r="F832" s="2" t="s">
        <v>6403</v>
      </c>
      <c r="G832" s="2" t="s">
        <v>982</v>
      </c>
      <c r="H832" s="2" t="s">
        <v>10835</v>
      </c>
    </row>
    <row r="833" customFormat="false" ht="15" hidden="false" customHeight="false" outlineLevel="0" collapsed="false">
      <c r="A833" s="7" t="s">
        <v>5469</v>
      </c>
      <c r="B833" s="6" t="s">
        <v>5470</v>
      </c>
      <c r="C833" s="6" t="s">
        <v>5471</v>
      </c>
      <c r="D833" s="6" t="s">
        <v>2385</v>
      </c>
      <c r="E833" s="8" t="n">
        <v>24</v>
      </c>
      <c r="F833" s="6" t="s">
        <v>5285</v>
      </c>
      <c r="G833" s="6" t="s">
        <v>982</v>
      </c>
      <c r="H833" s="6" t="s">
        <v>10836</v>
      </c>
    </row>
    <row r="834" customFormat="false" ht="15" hidden="false" customHeight="false" outlineLevel="0" collapsed="false">
      <c r="A834" s="3" t="s">
        <v>5322</v>
      </c>
      <c r="B834" s="2" t="s">
        <v>5323</v>
      </c>
      <c r="C834" s="2" t="s">
        <v>5324</v>
      </c>
      <c r="D834" s="2" t="s">
        <v>2385</v>
      </c>
      <c r="E834" s="4" t="n">
        <v>24</v>
      </c>
      <c r="F834" s="2" t="s">
        <v>5285</v>
      </c>
      <c r="G834" s="2" t="s">
        <v>982</v>
      </c>
      <c r="H834" s="2" t="s">
        <v>10837</v>
      </c>
    </row>
    <row r="835" customFormat="false" ht="15" hidden="false" customHeight="false" outlineLevel="0" collapsed="false">
      <c r="A835" s="7" t="s">
        <v>5331</v>
      </c>
      <c r="B835" s="6" t="s">
        <v>5332</v>
      </c>
      <c r="C835" s="6" t="s">
        <v>5333</v>
      </c>
      <c r="D835" s="6" t="s">
        <v>2385</v>
      </c>
      <c r="E835" s="8" t="n">
        <v>24</v>
      </c>
      <c r="F835" s="6" t="s">
        <v>5285</v>
      </c>
      <c r="G835" s="6" t="s">
        <v>982</v>
      </c>
      <c r="H835" s="6" t="s">
        <v>10838</v>
      </c>
    </row>
    <row r="836" customFormat="false" ht="15" hidden="false" customHeight="false" outlineLevel="0" collapsed="false">
      <c r="A836" s="3" t="s">
        <v>5352</v>
      </c>
      <c r="B836" s="2" t="s">
        <v>5353</v>
      </c>
      <c r="C836" s="2" t="s">
        <v>5354</v>
      </c>
      <c r="D836" s="2" t="s">
        <v>2385</v>
      </c>
      <c r="E836" s="4" t="n">
        <v>24</v>
      </c>
      <c r="F836" s="2" t="s">
        <v>5285</v>
      </c>
      <c r="G836" s="2" t="s">
        <v>982</v>
      </c>
      <c r="H836" s="2" t="s">
        <v>10839</v>
      </c>
    </row>
    <row r="837" customFormat="false" ht="15" hidden="false" customHeight="false" outlineLevel="0" collapsed="false">
      <c r="A837" s="7" t="s">
        <v>5310</v>
      </c>
      <c r="B837" s="6" t="s">
        <v>5311</v>
      </c>
      <c r="C837" s="6" t="s">
        <v>5312</v>
      </c>
      <c r="D837" s="6" t="s">
        <v>2385</v>
      </c>
      <c r="E837" s="8" t="n">
        <v>24</v>
      </c>
      <c r="F837" s="6" t="s">
        <v>5285</v>
      </c>
      <c r="G837" s="6" t="s">
        <v>982</v>
      </c>
      <c r="H837" s="6" t="s">
        <v>10840</v>
      </c>
    </row>
    <row r="838" customFormat="false" ht="15" hidden="false" customHeight="false" outlineLevel="0" collapsed="false">
      <c r="A838" s="3" t="s">
        <v>5328</v>
      </c>
      <c r="B838" s="2" t="s">
        <v>5329</v>
      </c>
      <c r="C838" s="2" t="s">
        <v>5330</v>
      </c>
      <c r="D838" s="2" t="s">
        <v>2385</v>
      </c>
      <c r="E838" s="4" t="n">
        <v>24</v>
      </c>
      <c r="F838" s="2" t="s">
        <v>5285</v>
      </c>
      <c r="G838" s="2" t="s">
        <v>982</v>
      </c>
      <c r="H838" s="2" t="s">
        <v>10841</v>
      </c>
    </row>
    <row r="839" customFormat="false" ht="15" hidden="false" customHeight="false" outlineLevel="0" collapsed="false">
      <c r="A839" s="7" t="s">
        <v>5337</v>
      </c>
      <c r="B839" s="6" t="s">
        <v>5338</v>
      </c>
      <c r="C839" s="6" t="s">
        <v>5339</v>
      </c>
      <c r="D839" s="6" t="s">
        <v>2385</v>
      </c>
      <c r="E839" s="8" t="n">
        <v>24</v>
      </c>
      <c r="F839" s="6" t="s">
        <v>5285</v>
      </c>
      <c r="G839" s="6" t="s">
        <v>982</v>
      </c>
      <c r="H839" s="6" t="s">
        <v>10842</v>
      </c>
    </row>
    <row r="840" customFormat="false" ht="15" hidden="false" customHeight="false" outlineLevel="0" collapsed="false">
      <c r="A840" s="3" t="s">
        <v>1212</v>
      </c>
      <c r="B840" s="2" t="s">
        <v>1213</v>
      </c>
      <c r="C840" s="2" t="s">
        <v>1214</v>
      </c>
      <c r="D840" s="2" t="s">
        <v>1199</v>
      </c>
      <c r="E840" s="4" t="n">
        <v>24</v>
      </c>
      <c r="F840" s="2" t="s">
        <v>57</v>
      </c>
      <c r="G840" s="2" t="s">
        <v>982</v>
      </c>
      <c r="H840" s="2" t="s">
        <v>10843</v>
      </c>
    </row>
    <row r="841" customFormat="false" ht="15" hidden="false" customHeight="false" outlineLevel="0" collapsed="false">
      <c r="A841" s="7" t="s">
        <v>8042</v>
      </c>
      <c r="B841" s="6" t="s">
        <v>8043</v>
      </c>
      <c r="C841" s="6" t="s">
        <v>8044</v>
      </c>
      <c r="D841" s="6" t="s">
        <v>3362</v>
      </c>
      <c r="E841" s="8" t="n">
        <v>24</v>
      </c>
      <c r="F841" s="6" t="s">
        <v>730</v>
      </c>
      <c r="G841" s="6" t="s">
        <v>982</v>
      </c>
      <c r="H841" s="6" t="s">
        <v>10844</v>
      </c>
    </row>
    <row r="842" customFormat="false" ht="15" hidden="false" customHeight="false" outlineLevel="0" collapsed="false">
      <c r="A842" s="3" t="s">
        <v>4021</v>
      </c>
      <c r="B842" s="2" t="s">
        <v>4022</v>
      </c>
      <c r="C842" s="2" t="s">
        <v>4023</v>
      </c>
      <c r="D842" s="2" t="s">
        <v>2318</v>
      </c>
      <c r="E842" s="4" t="n">
        <v>24</v>
      </c>
      <c r="F842" s="2" t="s">
        <v>632</v>
      </c>
      <c r="G842" s="2" t="s">
        <v>982</v>
      </c>
      <c r="H842" s="2" t="s">
        <v>10845</v>
      </c>
    </row>
    <row r="843" customFormat="false" ht="15" hidden="false" customHeight="false" outlineLevel="0" collapsed="false">
      <c r="A843" s="7" t="s">
        <v>3147</v>
      </c>
      <c r="B843" s="6" t="s">
        <v>3148</v>
      </c>
      <c r="C843" s="6" t="s">
        <v>3149</v>
      </c>
      <c r="D843" s="6" t="s">
        <v>1078</v>
      </c>
      <c r="E843" s="8" t="n">
        <v>24</v>
      </c>
      <c r="F843" s="6" t="s">
        <v>419</v>
      </c>
      <c r="G843" s="6" t="s">
        <v>982</v>
      </c>
      <c r="H843" s="6" t="s">
        <v>10846</v>
      </c>
    </row>
    <row r="844" customFormat="false" ht="15" hidden="false" customHeight="false" outlineLevel="0" collapsed="false">
      <c r="A844" s="3" t="s">
        <v>3749</v>
      </c>
      <c r="B844" s="2" t="s">
        <v>3750</v>
      </c>
      <c r="C844" s="2" t="s">
        <v>3751</v>
      </c>
      <c r="D844" s="2" t="s">
        <v>2318</v>
      </c>
      <c r="E844" s="4" t="n">
        <v>23</v>
      </c>
      <c r="F844" s="2" t="s">
        <v>632</v>
      </c>
      <c r="G844" s="2" t="s">
        <v>982</v>
      </c>
      <c r="H844" s="2" t="s">
        <v>10847</v>
      </c>
    </row>
    <row r="845" customFormat="false" ht="15" hidden="false" customHeight="false" outlineLevel="0" collapsed="false">
      <c r="A845" s="7" t="s">
        <v>6144</v>
      </c>
      <c r="B845" s="6" t="s">
        <v>6145</v>
      </c>
      <c r="C845" s="6" t="s">
        <v>6146</v>
      </c>
      <c r="D845" s="6" t="s">
        <v>6143</v>
      </c>
      <c r="E845" s="8" t="n">
        <v>23</v>
      </c>
      <c r="F845" s="6" t="s">
        <v>5837</v>
      </c>
      <c r="G845" s="6" t="s">
        <v>982</v>
      </c>
      <c r="H845" s="6" t="s">
        <v>10848</v>
      </c>
    </row>
    <row r="846" customFormat="false" ht="15" hidden="false" customHeight="false" outlineLevel="0" collapsed="false">
      <c r="A846" s="3" t="s">
        <v>8241</v>
      </c>
      <c r="B846" s="2" t="s">
        <v>8242</v>
      </c>
      <c r="C846" s="2" t="s">
        <v>8243</v>
      </c>
      <c r="D846" s="2" t="s">
        <v>3362</v>
      </c>
      <c r="E846" s="4" t="n">
        <v>23</v>
      </c>
      <c r="F846" s="2" t="s">
        <v>730</v>
      </c>
      <c r="G846" s="2" t="s">
        <v>982</v>
      </c>
      <c r="H846" s="2" t="s">
        <v>10849</v>
      </c>
    </row>
    <row r="847" customFormat="false" ht="15" hidden="false" customHeight="false" outlineLevel="0" collapsed="false">
      <c r="A847" s="7" t="s">
        <v>1701</v>
      </c>
      <c r="B847" s="6" t="s">
        <v>1702</v>
      </c>
      <c r="C847" s="6" t="s">
        <v>1703</v>
      </c>
      <c r="D847" s="6" t="s">
        <v>1289</v>
      </c>
      <c r="E847" s="8" t="n">
        <v>23</v>
      </c>
      <c r="F847" s="6" t="s">
        <v>329</v>
      </c>
      <c r="G847" s="6" t="s">
        <v>982</v>
      </c>
      <c r="H847" s="6" t="s">
        <v>10850</v>
      </c>
    </row>
    <row r="848" customFormat="false" ht="15" hidden="false" customHeight="false" outlineLevel="0" collapsed="false">
      <c r="A848" s="3" t="s">
        <v>6345</v>
      </c>
      <c r="B848" s="2" t="s">
        <v>6346</v>
      </c>
      <c r="C848" s="2"/>
      <c r="D848" s="2" t="s">
        <v>6337</v>
      </c>
      <c r="E848" s="4" t="n">
        <v>23</v>
      </c>
      <c r="F848" s="2" t="s">
        <v>6253</v>
      </c>
      <c r="G848" s="2" t="s">
        <v>982</v>
      </c>
      <c r="H848" s="2" t="s">
        <v>10851</v>
      </c>
    </row>
    <row r="849" customFormat="false" ht="15" hidden="false" customHeight="false" outlineLevel="0" collapsed="false">
      <c r="A849" s="7" t="s">
        <v>1218</v>
      </c>
      <c r="B849" s="6" t="s">
        <v>1219</v>
      </c>
      <c r="C849" s="6" t="s">
        <v>1220</v>
      </c>
      <c r="D849" s="6" t="s">
        <v>1199</v>
      </c>
      <c r="E849" s="8" t="n">
        <v>23</v>
      </c>
      <c r="F849" s="6" t="s">
        <v>57</v>
      </c>
      <c r="G849" s="6" t="s">
        <v>982</v>
      </c>
      <c r="H849" s="6" t="s">
        <v>10852</v>
      </c>
    </row>
    <row r="850" customFormat="false" ht="15" hidden="false" customHeight="false" outlineLevel="0" collapsed="false">
      <c r="A850" s="3" t="s">
        <v>1544</v>
      </c>
      <c r="B850" s="2" t="s">
        <v>1545</v>
      </c>
      <c r="C850" s="2"/>
      <c r="D850" s="2" t="s">
        <v>886</v>
      </c>
      <c r="E850" s="4" t="n">
        <v>23</v>
      </c>
      <c r="F850" s="2" t="s">
        <v>57</v>
      </c>
      <c r="G850" s="2" t="s">
        <v>982</v>
      </c>
      <c r="H850" s="2" t="s">
        <v>10853</v>
      </c>
    </row>
    <row r="851" customFormat="false" ht="15" hidden="false" customHeight="false" outlineLevel="0" collapsed="false">
      <c r="A851" s="7" t="s">
        <v>2721</v>
      </c>
      <c r="B851" s="6" t="s">
        <v>2722</v>
      </c>
      <c r="C851" s="6"/>
      <c r="D851" s="6" t="s">
        <v>2651</v>
      </c>
      <c r="E851" s="8" t="n">
        <v>23</v>
      </c>
      <c r="F851" s="6" t="s">
        <v>419</v>
      </c>
      <c r="G851" s="6" t="s">
        <v>982</v>
      </c>
      <c r="H851" s="6" t="s">
        <v>10854</v>
      </c>
    </row>
    <row r="852" customFormat="false" ht="15" hidden="false" customHeight="false" outlineLevel="0" collapsed="false">
      <c r="A852" s="3" t="s">
        <v>2974</v>
      </c>
      <c r="B852" s="2" t="s">
        <v>2975</v>
      </c>
      <c r="C852" s="2" t="s">
        <v>2976</v>
      </c>
      <c r="D852" s="2" t="s">
        <v>2919</v>
      </c>
      <c r="E852" s="4" t="n">
        <v>23</v>
      </c>
      <c r="F852" s="2" t="s">
        <v>419</v>
      </c>
      <c r="G852" s="2" t="s">
        <v>982</v>
      </c>
      <c r="H852" s="2" t="s">
        <v>10855</v>
      </c>
    </row>
    <row r="853" customFormat="false" ht="15" hidden="false" customHeight="false" outlineLevel="0" collapsed="false">
      <c r="A853" s="7" t="s">
        <v>3047</v>
      </c>
      <c r="B853" s="6" t="s">
        <v>3048</v>
      </c>
      <c r="C853" s="6" t="s">
        <v>3049</v>
      </c>
      <c r="D853" s="6" t="s">
        <v>1630</v>
      </c>
      <c r="E853" s="8" t="n">
        <v>23</v>
      </c>
      <c r="F853" s="6" t="s">
        <v>419</v>
      </c>
      <c r="G853" s="6" t="s">
        <v>982</v>
      </c>
      <c r="H853" s="6" t="s">
        <v>10856</v>
      </c>
    </row>
    <row r="854" customFormat="false" ht="15" hidden="false" customHeight="false" outlineLevel="0" collapsed="false">
      <c r="A854" s="3" t="s">
        <v>1255</v>
      </c>
      <c r="B854" s="2" t="s">
        <v>1256</v>
      </c>
      <c r="C854" s="2" t="s">
        <v>1257</v>
      </c>
      <c r="D854" s="2" t="s">
        <v>1171</v>
      </c>
      <c r="E854" s="4" t="n">
        <v>23</v>
      </c>
      <c r="F854" s="2" t="s">
        <v>57</v>
      </c>
      <c r="G854" s="2" t="s">
        <v>982</v>
      </c>
      <c r="H854" s="2" t="s">
        <v>10857</v>
      </c>
    </row>
    <row r="855" customFormat="false" ht="22.35" hidden="false" customHeight="false" outlineLevel="0" collapsed="false">
      <c r="A855" s="7" t="s">
        <v>6617</v>
      </c>
      <c r="B855" s="6" t="s">
        <v>6618</v>
      </c>
      <c r="C855" s="6" t="s">
        <v>6619</v>
      </c>
      <c r="D855" s="6" t="s">
        <v>1856</v>
      </c>
      <c r="E855" s="8" t="n">
        <v>23</v>
      </c>
      <c r="F855" s="6" t="s">
        <v>6403</v>
      </c>
      <c r="G855" s="6" t="s">
        <v>982</v>
      </c>
      <c r="H855" s="6" t="s">
        <v>10858</v>
      </c>
    </row>
    <row r="856" customFormat="false" ht="15" hidden="false" customHeight="false" outlineLevel="0" collapsed="false">
      <c r="A856" s="3" t="s">
        <v>5313</v>
      </c>
      <c r="B856" s="2" t="s">
        <v>5314</v>
      </c>
      <c r="C856" s="2" t="s">
        <v>5315</v>
      </c>
      <c r="D856" s="2" t="s">
        <v>2385</v>
      </c>
      <c r="E856" s="4" t="n">
        <v>23</v>
      </c>
      <c r="F856" s="2" t="s">
        <v>5285</v>
      </c>
      <c r="G856" s="2" t="s">
        <v>982</v>
      </c>
      <c r="H856" s="2" t="s">
        <v>10859</v>
      </c>
    </row>
    <row r="857" customFormat="false" ht="15" hidden="false" customHeight="false" outlineLevel="0" collapsed="false">
      <c r="A857" s="7" t="s">
        <v>2250</v>
      </c>
      <c r="B857" s="6" t="s">
        <v>2251</v>
      </c>
      <c r="C857" s="6" t="s">
        <v>2252</v>
      </c>
      <c r="D857" s="6" t="s">
        <v>2249</v>
      </c>
      <c r="E857" s="8" t="n">
        <v>23</v>
      </c>
      <c r="F857" s="6" t="s">
        <v>419</v>
      </c>
      <c r="G857" s="6" t="s">
        <v>982</v>
      </c>
      <c r="H857" s="6" t="s">
        <v>10860</v>
      </c>
    </row>
    <row r="858" customFormat="false" ht="15" hidden="false" customHeight="false" outlineLevel="0" collapsed="false">
      <c r="A858" s="3" t="s">
        <v>8735</v>
      </c>
      <c r="B858" s="2" t="s">
        <v>8736</v>
      </c>
      <c r="C858" s="2" t="s">
        <v>8737</v>
      </c>
      <c r="D858" s="2" t="s">
        <v>6152</v>
      </c>
      <c r="E858" s="4" t="n">
        <v>23</v>
      </c>
      <c r="F858" s="2" t="s">
        <v>751</v>
      </c>
      <c r="G858" s="2" t="s">
        <v>982</v>
      </c>
      <c r="H858" s="2" t="s">
        <v>10861</v>
      </c>
    </row>
    <row r="859" customFormat="false" ht="15" hidden="false" customHeight="false" outlineLevel="0" collapsed="false">
      <c r="A859" s="7" t="s">
        <v>6031</v>
      </c>
      <c r="B859" s="6" t="s">
        <v>6032</v>
      </c>
      <c r="C859" s="6" t="s">
        <v>6033</v>
      </c>
      <c r="D859" s="6" t="s">
        <v>1279</v>
      </c>
      <c r="E859" s="8" t="n">
        <v>23</v>
      </c>
      <c r="F859" s="6" t="s">
        <v>5837</v>
      </c>
      <c r="G859" s="6" t="s">
        <v>982</v>
      </c>
      <c r="H859" s="6" t="s">
        <v>10862</v>
      </c>
    </row>
    <row r="860" customFormat="false" ht="15" hidden="false" customHeight="false" outlineLevel="0" collapsed="false">
      <c r="A860" s="3" t="s">
        <v>1376</v>
      </c>
      <c r="B860" s="2" t="s">
        <v>1377</v>
      </c>
      <c r="C860" s="2" t="s">
        <v>1378</v>
      </c>
      <c r="D860" s="2" t="s">
        <v>1195</v>
      </c>
      <c r="E860" s="4" t="n">
        <v>22</v>
      </c>
      <c r="F860" s="2" t="s">
        <v>57</v>
      </c>
      <c r="G860" s="2" t="s">
        <v>982</v>
      </c>
      <c r="H860" s="2" t="s">
        <v>10863</v>
      </c>
    </row>
    <row r="861" customFormat="false" ht="15" hidden="false" customHeight="false" outlineLevel="0" collapsed="false">
      <c r="A861" s="7" t="s">
        <v>5547</v>
      </c>
      <c r="B861" s="6" t="s">
        <v>5548</v>
      </c>
      <c r="C861" s="6" t="s">
        <v>5549</v>
      </c>
      <c r="D861" s="6" t="s">
        <v>5004</v>
      </c>
      <c r="E861" s="8" t="n">
        <v>22</v>
      </c>
      <c r="F861" s="6" t="s">
        <v>5285</v>
      </c>
      <c r="G861" s="6" t="s">
        <v>982</v>
      </c>
      <c r="H861" s="6" t="s">
        <v>10864</v>
      </c>
    </row>
    <row r="862" customFormat="false" ht="15" hidden="false" customHeight="false" outlineLevel="0" collapsed="false">
      <c r="A862" s="3" t="s">
        <v>1674</v>
      </c>
      <c r="B862" s="2" t="s">
        <v>1675</v>
      </c>
      <c r="C862" s="2"/>
      <c r="D862" s="2" t="s">
        <v>1289</v>
      </c>
      <c r="E862" s="4" t="n">
        <v>22</v>
      </c>
      <c r="F862" s="2" t="s">
        <v>329</v>
      </c>
      <c r="G862" s="2" t="s">
        <v>982</v>
      </c>
      <c r="H862" s="2" t="s">
        <v>10865</v>
      </c>
    </row>
    <row r="863" customFormat="false" ht="15" hidden="false" customHeight="false" outlineLevel="0" collapsed="false">
      <c r="A863" s="7" t="s">
        <v>6218</v>
      </c>
      <c r="B863" s="6" t="s">
        <v>6219</v>
      </c>
      <c r="C863" s="6"/>
      <c r="D863" s="6" t="s">
        <v>55</v>
      </c>
      <c r="E863" s="8" t="n">
        <v>22</v>
      </c>
      <c r="F863" s="6" t="s">
        <v>5837</v>
      </c>
      <c r="G863" s="6" t="s">
        <v>982</v>
      </c>
      <c r="H863" s="6" t="s">
        <v>10866</v>
      </c>
    </row>
    <row r="864" customFormat="false" ht="15" hidden="false" customHeight="false" outlineLevel="0" collapsed="false">
      <c r="A864" s="3" t="s">
        <v>3077</v>
      </c>
      <c r="B864" s="2" t="s">
        <v>3078</v>
      </c>
      <c r="C864" s="2" t="s">
        <v>3079</v>
      </c>
      <c r="D864" s="2" t="s">
        <v>1630</v>
      </c>
      <c r="E864" s="4" t="n">
        <v>22</v>
      </c>
      <c r="F864" s="2" t="s">
        <v>419</v>
      </c>
      <c r="G864" s="2" t="s">
        <v>982</v>
      </c>
      <c r="H864" s="2" t="s">
        <v>10867</v>
      </c>
    </row>
    <row r="865" customFormat="false" ht="15" hidden="false" customHeight="false" outlineLevel="0" collapsed="false">
      <c r="A865" s="7" t="s">
        <v>6278</v>
      </c>
      <c r="B865" s="6" t="s">
        <v>6279</v>
      </c>
      <c r="C865" s="6"/>
      <c r="D865" s="6"/>
      <c r="E865" s="8" t="n">
        <v>22</v>
      </c>
      <c r="F865" s="6" t="s">
        <v>6253</v>
      </c>
      <c r="G865" s="6" t="s">
        <v>982</v>
      </c>
      <c r="H865" s="6" t="s">
        <v>6279</v>
      </c>
    </row>
    <row r="866" customFormat="false" ht="15" hidden="false" customHeight="false" outlineLevel="0" collapsed="false">
      <c r="A866" s="3" t="s">
        <v>5478</v>
      </c>
      <c r="B866" s="2" t="s">
        <v>5479</v>
      </c>
      <c r="C866" s="2" t="s">
        <v>5480</v>
      </c>
      <c r="D866" s="2" t="s">
        <v>2385</v>
      </c>
      <c r="E866" s="4" t="n">
        <v>22</v>
      </c>
      <c r="F866" s="2" t="s">
        <v>5285</v>
      </c>
      <c r="G866" s="2" t="s">
        <v>982</v>
      </c>
      <c r="H866" s="2" t="s">
        <v>10868</v>
      </c>
    </row>
    <row r="867" customFormat="false" ht="15" hidden="false" customHeight="false" outlineLevel="0" collapsed="false">
      <c r="A867" s="7" t="s">
        <v>5282</v>
      </c>
      <c r="B867" s="6" t="s">
        <v>5283</v>
      </c>
      <c r="C867" s="6" t="s">
        <v>5284</v>
      </c>
      <c r="D867" s="6" t="s">
        <v>2385</v>
      </c>
      <c r="E867" s="8" t="n">
        <v>22</v>
      </c>
      <c r="F867" s="6" t="s">
        <v>5285</v>
      </c>
      <c r="G867" s="6" t="s">
        <v>982</v>
      </c>
      <c r="H867" s="6" t="s">
        <v>10869</v>
      </c>
    </row>
    <row r="868" customFormat="false" ht="15" hidden="false" customHeight="false" outlineLevel="0" collapsed="false">
      <c r="A868" s="3" t="s">
        <v>1861</v>
      </c>
      <c r="B868" s="2" t="s">
        <v>1862</v>
      </c>
      <c r="C868" s="2" t="s">
        <v>1863</v>
      </c>
      <c r="D868" s="2" t="s">
        <v>1856</v>
      </c>
      <c r="E868" s="4" t="n">
        <v>22</v>
      </c>
      <c r="F868" s="2" t="s">
        <v>1842</v>
      </c>
      <c r="G868" s="2" t="s">
        <v>982</v>
      </c>
      <c r="H868" s="2" t="s">
        <v>10870</v>
      </c>
    </row>
    <row r="869" customFormat="false" ht="15" hidden="false" customHeight="false" outlineLevel="0" collapsed="false">
      <c r="A869" s="7" t="s">
        <v>1864</v>
      </c>
      <c r="B869" s="6" t="s">
        <v>1865</v>
      </c>
      <c r="C869" s="6" t="s">
        <v>1866</v>
      </c>
      <c r="D869" s="6" t="s">
        <v>1867</v>
      </c>
      <c r="E869" s="8" t="n">
        <v>22</v>
      </c>
      <c r="F869" s="6" t="s">
        <v>1842</v>
      </c>
      <c r="G869" s="6" t="s">
        <v>982</v>
      </c>
      <c r="H869" s="6" t="s">
        <v>10871</v>
      </c>
    </row>
    <row r="870" customFormat="false" ht="22.35" hidden="false" customHeight="false" outlineLevel="0" collapsed="false">
      <c r="A870" s="3" t="s">
        <v>6156</v>
      </c>
      <c r="B870" s="2" t="s">
        <v>6157</v>
      </c>
      <c r="C870" s="2" t="s">
        <v>6158</v>
      </c>
      <c r="D870" s="2" t="s">
        <v>6152</v>
      </c>
      <c r="E870" s="4" t="n">
        <v>22</v>
      </c>
      <c r="F870" s="2" t="s">
        <v>5837</v>
      </c>
      <c r="G870" s="2" t="s">
        <v>982</v>
      </c>
      <c r="H870" s="2" t="s">
        <v>10872</v>
      </c>
    </row>
    <row r="871" customFormat="false" ht="15" hidden="false" customHeight="false" outlineLevel="0" collapsed="false">
      <c r="A871" s="7" t="s">
        <v>1904</v>
      </c>
      <c r="B871" s="6" t="s">
        <v>1905</v>
      </c>
      <c r="C871" s="6" t="s">
        <v>1906</v>
      </c>
      <c r="D871" s="6"/>
      <c r="E871" s="8" t="n">
        <v>22</v>
      </c>
      <c r="F871" s="6" t="s">
        <v>1842</v>
      </c>
      <c r="G871" s="6" t="s">
        <v>982</v>
      </c>
      <c r="H871" s="6" t="s">
        <v>10873</v>
      </c>
    </row>
    <row r="872" customFormat="false" ht="15" hidden="false" customHeight="false" outlineLevel="0" collapsed="false">
      <c r="A872" s="3" t="s">
        <v>3728</v>
      </c>
      <c r="B872" s="2" t="s">
        <v>3729</v>
      </c>
      <c r="C872" s="2" t="s">
        <v>3730</v>
      </c>
      <c r="D872" s="2" t="s">
        <v>3724</v>
      </c>
      <c r="E872" s="4" t="n">
        <v>22</v>
      </c>
      <c r="F872" s="2" t="s">
        <v>632</v>
      </c>
      <c r="G872" s="2" t="s">
        <v>982</v>
      </c>
      <c r="H872" s="2" t="s">
        <v>10874</v>
      </c>
    </row>
    <row r="873" customFormat="false" ht="15" hidden="false" customHeight="false" outlineLevel="0" collapsed="false">
      <c r="A873" s="7" t="s">
        <v>9423</v>
      </c>
      <c r="B873" s="6" t="s">
        <v>9424</v>
      </c>
      <c r="C873" s="6" t="s">
        <v>9425</v>
      </c>
      <c r="D873" s="6" t="s">
        <v>1122</v>
      </c>
      <c r="E873" s="8" t="n">
        <v>22</v>
      </c>
      <c r="F873" s="6" t="s">
        <v>791</v>
      </c>
      <c r="G873" s="6" t="s">
        <v>982</v>
      </c>
      <c r="H873" s="6" t="s">
        <v>10875</v>
      </c>
    </row>
    <row r="874" customFormat="false" ht="15" hidden="false" customHeight="false" outlineLevel="0" collapsed="false">
      <c r="A874" s="3" t="s">
        <v>4063</v>
      </c>
      <c r="B874" s="2" t="s">
        <v>4064</v>
      </c>
      <c r="C874" s="2" t="s">
        <v>4065</v>
      </c>
      <c r="D874" s="2" t="s">
        <v>2318</v>
      </c>
      <c r="E874" s="4" t="n">
        <v>22</v>
      </c>
      <c r="F874" s="2" t="s">
        <v>632</v>
      </c>
      <c r="G874" s="2" t="s">
        <v>982</v>
      </c>
      <c r="H874" s="2" t="s">
        <v>10876</v>
      </c>
    </row>
    <row r="875" customFormat="false" ht="15" hidden="false" customHeight="false" outlineLevel="0" collapsed="false">
      <c r="A875" s="7" t="s">
        <v>4467</v>
      </c>
      <c r="B875" s="6" t="s">
        <v>4468</v>
      </c>
      <c r="C875" s="6" t="s">
        <v>4469</v>
      </c>
      <c r="D875" s="6" t="s">
        <v>2318</v>
      </c>
      <c r="E875" s="8" t="n">
        <v>22</v>
      </c>
      <c r="F875" s="6" t="s">
        <v>632</v>
      </c>
      <c r="G875" s="6" t="s">
        <v>982</v>
      </c>
      <c r="H875" s="6" t="s">
        <v>10877</v>
      </c>
    </row>
    <row r="876" customFormat="false" ht="15" hidden="false" customHeight="false" outlineLevel="0" collapsed="false">
      <c r="A876" s="3" t="s">
        <v>9245</v>
      </c>
      <c r="B876" s="2" t="s">
        <v>9246</v>
      </c>
      <c r="C876" s="2" t="s">
        <v>9247</v>
      </c>
      <c r="D876" s="2" t="s">
        <v>1130</v>
      </c>
      <c r="E876" s="4" t="n">
        <v>22</v>
      </c>
      <c r="F876" s="2" t="s">
        <v>791</v>
      </c>
      <c r="G876" s="2" t="s">
        <v>982</v>
      </c>
      <c r="H876" s="2" t="s">
        <v>10878</v>
      </c>
    </row>
    <row r="877" customFormat="false" ht="15" hidden="false" customHeight="false" outlineLevel="0" collapsed="false">
      <c r="A877" s="7" t="s">
        <v>3150</v>
      </c>
      <c r="B877" s="6" t="s">
        <v>3151</v>
      </c>
      <c r="C877" s="6" t="s">
        <v>3152</v>
      </c>
      <c r="D877" s="6" t="s">
        <v>1078</v>
      </c>
      <c r="E877" s="8" t="n">
        <v>22</v>
      </c>
      <c r="F877" s="6" t="s">
        <v>419</v>
      </c>
      <c r="G877" s="6" t="s">
        <v>982</v>
      </c>
      <c r="H877" s="6" t="s">
        <v>10879</v>
      </c>
    </row>
    <row r="878" customFormat="false" ht="15" hidden="false" customHeight="false" outlineLevel="0" collapsed="false">
      <c r="A878" s="3" t="s">
        <v>3215</v>
      </c>
      <c r="B878" s="2" t="s">
        <v>3216</v>
      </c>
      <c r="C878" s="2" t="s">
        <v>3217</v>
      </c>
      <c r="D878" s="2"/>
      <c r="E878" s="4" t="n">
        <v>21</v>
      </c>
      <c r="F878" s="2" t="s">
        <v>419</v>
      </c>
      <c r="G878" s="2" t="s">
        <v>982</v>
      </c>
      <c r="H878" s="2" t="s">
        <v>10880</v>
      </c>
    </row>
    <row r="879" customFormat="false" ht="15" hidden="false" customHeight="false" outlineLevel="0" collapsed="false">
      <c r="A879" s="7" t="s">
        <v>4289</v>
      </c>
      <c r="B879" s="6" t="s">
        <v>4290</v>
      </c>
      <c r="C879" s="6" t="s">
        <v>4291</v>
      </c>
      <c r="D879" s="6" t="s">
        <v>2308</v>
      </c>
      <c r="E879" s="8" t="n">
        <v>21</v>
      </c>
      <c r="F879" s="6" t="s">
        <v>632</v>
      </c>
      <c r="G879" s="6" t="s">
        <v>982</v>
      </c>
      <c r="H879" s="6" t="s">
        <v>10881</v>
      </c>
    </row>
    <row r="880" customFormat="false" ht="15" hidden="false" customHeight="false" outlineLevel="0" collapsed="false">
      <c r="A880" s="3" t="s">
        <v>2856</v>
      </c>
      <c r="B880" s="2" t="s">
        <v>2857</v>
      </c>
      <c r="C880" s="2" t="s">
        <v>2858</v>
      </c>
      <c r="D880" s="2" t="s">
        <v>2356</v>
      </c>
      <c r="E880" s="4" t="n">
        <v>21</v>
      </c>
      <c r="F880" s="2" t="s">
        <v>419</v>
      </c>
      <c r="G880" s="2" t="s">
        <v>982</v>
      </c>
      <c r="H880" s="2" t="s">
        <v>10882</v>
      </c>
    </row>
    <row r="881" customFormat="false" ht="15" hidden="false" customHeight="false" outlineLevel="0" collapsed="false">
      <c r="A881" s="7" t="s">
        <v>3963</v>
      </c>
      <c r="B881" s="6" t="s">
        <v>3964</v>
      </c>
      <c r="C881" s="6"/>
      <c r="D881" s="6"/>
      <c r="E881" s="8" t="n">
        <v>21</v>
      </c>
      <c r="F881" s="6" t="s">
        <v>632</v>
      </c>
      <c r="G881" s="6" t="s">
        <v>982</v>
      </c>
      <c r="H881" s="6" t="s">
        <v>3964</v>
      </c>
    </row>
    <row r="882" customFormat="false" ht="15" hidden="false" customHeight="false" outlineLevel="0" collapsed="false">
      <c r="A882" s="3" t="s">
        <v>3059</v>
      </c>
      <c r="B882" s="2" t="s">
        <v>3060</v>
      </c>
      <c r="C882" s="2" t="s">
        <v>3061</v>
      </c>
      <c r="D882" s="2" t="s">
        <v>1630</v>
      </c>
      <c r="E882" s="4" t="n">
        <v>21</v>
      </c>
      <c r="F882" s="2" t="s">
        <v>419</v>
      </c>
      <c r="G882" s="2" t="s">
        <v>982</v>
      </c>
      <c r="H882" s="2" t="s">
        <v>10883</v>
      </c>
    </row>
    <row r="883" customFormat="false" ht="22.35" hidden="false" customHeight="false" outlineLevel="0" collapsed="false">
      <c r="A883" s="7" t="s">
        <v>6991</v>
      </c>
      <c r="B883" s="6" t="s">
        <v>6992</v>
      </c>
      <c r="C883" s="6" t="s">
        <v>6993</v>
      </c>
      <c r="D883" s="6" t="s">
        <v>1841</v>
      </c>
      <c r="E883" s="8" t="n">
        <v>21</v>
      </c>
      <c r="F883" s="6" t="s">
        <v>6403</v>
      </c>
      <c r="G883" s="6" t="s">
        <v>982</v>
      </c>
      <c r="H883" s="6" t="s">
        <v>10884</v>
      </c>
    </row>
    <row r="884" customFormat="false" ht="15" hidden="false" customHeight="false" outlineLevel="0" collapsed="false">
      <c r="A884" s="3" t="s">
        <v>3593</v>
      </c>
      <c r="B884" s="2" t="s">
        <v>3594</v>
      </c>
      <c r="C884" s="2" t="s">
        <v>3595</v>
      </c>
      <c r="D884" s="2" t="s">
        <v>1630</v>
      </c>
      <c r="E884" s="4" t="n">
        <v>21</v>
      </c>
      <c r="F884" s="2" t="s">
        <v>419</v>
      </c>
      <c r="G884" s="2" t="s">
        <v>982</v>
      </c>
      <c r="H884" s="2" t="s">
        <v>10885</v>
      </c>
    </row>
    <row r="885" customFormat="false" ht="15" hidden="false" customHeight="false" outlineLevel="0" collapsed="false">
      <c r="A885" s="7" t="s">
        <v>1698</v>
      </c>
      <c r="B885" s="6" t="s">
        <v>1699</v>
      </c>
      <c r="C885" s="6" t="s">
        <v>1700</v>
      </c>
      <c r="D885" s="6" t="s">
        <v>1293</v>
      </c>
      <c r="E885" s="8" t="n">
        <v>21</v>
      </c>
      <c r="F885" s="6" t="s">
        <v>329</v>
      </c>
      <c r="G885" s="6" t="s">
        <v>982</v>
      </c>
      <c r="H885" s="6" t="s">
        <v>10886</v>
      </c>
    </row>
    <row r="886" customFormat="false" ht="15" hidden="false" customHeight="false" outlineLevel="0" collapsed="false">
      <c r="A886" s="3" t="s">
        <v>4431</v>
      </c>
      <c r="B886" s="2" t="s">
        <v>4432</v>
      </c>
      <c r="C886" s="2" t="s">
        <v>4433</v>
      </c>
      <c r="D886" s="2" t="s">
        <v>3724</v>
      </c>
      <c r="E886" s="4" t="n">
        <v>21</v>
      </c>
      <c r="F886" s="2" t="s">
        <v>632</v>
      </c>
      <c r="G886" s="2" t="s">
        <v>982</v>
      </c>
      <c r="H886" s="2" t="s">
        <v>10887</v>
      </c>
    </row>
    <row r="887" customFormat="false" ht="15" hidden="false" customHeight="false" outlineLevel="0" collapsed="false">
      <c r="A887" s="7" t="s">
        <v>4078</v>
      </c>
      <c r="B887" s="6" t="s">
        <v>4079</v>
      </c>
      <c r="C887" s="6" t="s">
        <v>4080</v>
      </c>
      <c r="D887" s="6" t="s">
        <v>453</v>
      </c>
      <c r="E887" s="8" t="n">
        <v>21</v>
      </c>
      <c r="F887" s="6" t="s">
        <v>632</v>
      </c>
      <c r="G887" s="6" t="s">
        <v>982</v>
      </c>
      <c r="H887" s="6" t="s">
        <v>10888</v>
      </c>
    </row>
    <row r="888" customFormat="false" ht="15" hidden="false" customHeight="false" outlineLevel="0" collapsed="false">
      <c r="A888" s="3" t="s">
        <v>3327</v>
      </c>
      <c r="B888" s="2" t="s">
        <v>3328</v>
      </c>
      <c r="C888" s="2" t="s">
        <v>3329</v>
      </c>
      <c r="D888" s="2" t="s">
        <v>453</v>
      </c>
      <c r="E888" s="4" t="n">
        <v>21</v>
      </c>
      <c r="F888" s="2" t="s">
        <v>419</v>
      </c>
      <c r="G888" s="2" t="s">
        <v>982</v>
      </c>
      <c r="H888" s="2" t="s">
        <v>10889</v>
      </c>
    </row>
    <row r="889" customFormat="false" ht="15" hidden="false" customHeight="false" outlineLevel="0" collapsed="false">
      <c r="A889" s="7" t="s">
        <v>9640</v>
      </c>
      <c r="B889" s="6" t="s">
        <v>9641</v>
      </c>
      <c r="C889" s="6" t="s">
        <v>9642</v>
      </c>
      <c r="D889" s="6" t="s">
        <v>1078</v>
      </c>
      <c r="E889" s="8" t="n">
        <v>21</v>
      </c>
      <c r="F889" s="6" t="s">
        <v>791</v>
      </c>
      <c r="G889" s="6" t="s">
        <v>982</v>
      </c>
      <c r="H889" s="6" t="s">
        <v>10890</v>
      </c>
    </row>
    <row r="890" customFormat="false" ht="15" hidden="false" customHeight="false" outlineLevel="0" collapsed="false">
      <c r="A890" s="3" t="s">
        <v>8782</v>
      </c>
      <c r="B890" s="2" t="s">
        <v>8783</v>
      </c>
      <c r="C890" s="2"/>
      <c r="D890" s="2" t="s">
        <v>1289</v>
      </c>
      <c r="E890" s="4" t="n">
        <v>20</v>
      </c>
      <c r="F890" s="2" t="s">
        <v>751</v>
      </c>
      <c r="G890" s="2" t="s">
        <v>982</v>
      </c>
      <c r="H890" s="2" t="s">
        <v>10891</v>
      </c>
    </row>
    <row r="891" customFormat="false" ht="15" hidden="false" customHeight="false" outlineLevel="0" collapsed="false">
      <c r="A891" s="7" t="s">
        <v>8133</v>
      </c>
      <c r="B891" s="6" t="s">
        <v>8134</v>
      </c>
      <c r="C891" s="6" t="s">
        <v>8135</v>
      </c>
      <c r="D891" s="6" t="s">
        <v>6013</v>
      </c>
      <c r="E891" s="8" t="n">
        <v>20</v>
      </c>
      <c r="F891" s="6" t="s">
        <v>730</v>
      </c>
      <c r="G891" s="6" t="s">
        <v>982</v>
      </c>
      <c r="H891" s="6" t="s">
        <v>10892</v>
      </c>
    </row>
    <row r="892" customFormat="false" ht="15" hidden="false" customHeight="false" outlineLevel="0" collapsed="false">
      <c r="A892" s="3" t="s">
        <v>9265</v>
      </c>
      <c r="B892" s="2" t="s">
        <v>9266</v>
      </c>
      <c r="C892" s="2" t="s">
        <v>9267</v>
      </c>
      <c r="D892" s="2" t="s">
        <v>3362</v>
      </c>
      <c r="E892" s="4" t="n">
        <v>20</v>
      </c>
      <c r="F892" s="2" t="s">
        <v>791</v>
      </c>
      <c r="G892" s="2" t="s">
        <v>982</v>
      </c>
      <c r="H892" s="2" t="s">
        <v>10893</v>
      </c>
    </row>
    <row r="893" customFormat="false" ht="15" hidden="false" customHeight="false" outlineLevel="0" collapsed="false">
      <c r="A893" s="7" t="s">
        <v>1813</v>
      </c>
      <c r="B893" s="6" t="s">
        <v>1814</v>
      </c>
      <c r="C893" s="6" t="s">
        <v>1815</v>
      </c>
      <c r="D893" s="6" t="s">
        <v>327</v>
      </c>
      <c r="E893" s="8" t="n">
        <v>20</v>
      </c>
      <c r="F893" s="6" t="s">
        <v>329</v>
      </c>
      <c r="G893" s="6" t="s">
        <v>982</v>
      </c>
      <c r="H893" s="6" t="s">
        <v>10894</v>
      </c>
    </row>
    <row r="894" customFormat="false" ht="15" hidden="false" customHeight="false" outlineLevel="0" collapsed="false">
      <c r="A894" s="3" t="s">
        <v>3554</v>
      </c>
      <c r="B894" s="2" t="s">
        <v>3555</v>
      </c>
      <c r="C894" s="2" t="s">
        <v>3556</v>
      </c>
      <c r="D894" s="2" t="s">
        <v>453</v>
      </c>
      <c r="E894" s="4" t="n">
        <v>20</v>
      </c>
      <c r="F894" s="2" t="s">
        <v>419</v>
      </c>
      <c r="G894" s="2" t="s">
        <v>982</v>
      </c>
      <c r="H894" s="2" t="s">
        <v>10895</v>
      </c>
    </row>
    <row r="895" customFormat="false" ht="15" hidden="false" customHeight="false" outlineLevel="0" collapsed="false">
      <c r="A895" s="7" t="s">
        <v>1233</v>
      </c>
      <c r="B895" s="6" t="s">
        <v>1234</v>
      </c>
      <c r="C895" s="6" t="s">
        <v>1235</v>
      </c>
      <c r="D895" s="6" t="s">
        <v>1199</v>
      </c>
      <c r="E895" s="8" t="n">
        <v>20</v>
      </c>
      <c r="F895" s="6" t="s">
        <v>57</v>
      </c>
      <c r="G895" s="6" t="s">
        <v>982</v>
      </c>
      <c r="H895" s="6" t="s">
        <v>10896</v>
      </c>
    </row>
    <row r="896" customFormat="false" ht="15" hidden="false" customHeight="false" outlineLevel="0" collapsed="false">
      <c r="A896" s="3" t="s">
        <v>6263</v>
      </c>
      <c r="B896" s="2" t="s">
        <v>6264</v>
      </c>
      <c r="C896" s="2" t="s">
        <v>6265</v>
      </c>
      <c r="D896" s="2" t="s">
        <v>1630</v>
      </c>
      <c r="E896" s="4" t="n">
        <v>20</v>
      </c>
      <c r="F896" s="2" t="s">
        <v>6253</v>
      </c>
      <c r="G896" s="2" t="s">
        <v>982</v>
      </c>
      <c r="H896" s="2" t="s">
        <v>10897</v>
      </c>
    </row>
    <row r="897" customFormat="false" ht="15" hidden="false" customHeight="false" outlineLevel="0" collapsed="false">
      <c r="A897" s="7" t="s">
        <v>8618</v>
      </c>
      <c r="B897" s="6" t="s">
        <v>8619</v>
      </c>
      <c r="C897" s="6"/>
      <c r="D897" s="6" t="s">
        <v>8620</v>
      </c>
      <c r="E897" s="8" t="n">
        <v>20</v>
      </c>
      <c r="F897" s="6" t="s">
        <v>751</v>
      </c>
      <c r="G897" s="6" t="s">
        <v>982</v>
      </c>
      <c r="H897" s="6" t="s">
        <v>10898</v>
      </c>
    </row>
    <row r="898" customFormat="false" ht="15" hidden="false" customHeight="false" outlineLevel="0" collapsed="false">
      <c r="A898" s="3" t="s">
        <v>6212</v>
      </c>
      <c r="B898" s="2" t="s">
        <v>6213</v>
      </c>
      <c r="C898" s="2"/>
      <c r="D898" s="2" t="s">
        <v>1301</v>
      </c>
      <c r="E898" s="4" t="n">
        <v>20</v>
      </c>
      <c r="F898" s="2" t="s">
        <v>5837</v>
      </c>
      <c r="G898" s="2" t="s">
        <v>982</v>
      </c>
      <c r="H898" s="2" t="s">
        <v>10899</v>
      </c>
    </row>
    <row r="899" customFormat="false" ht="15" hidden="false" customHeight="false" outlineLevel="0" collapsed="false">
      <c r="A899" s="7" t="s">
        <v>6316</v>
      </c>
      <c r="B899" s="6" t="s">
        <v>6317</v>
      </c>
      <c r="C899" s="6"/>
      <c r="D899" s="6" t="s">
        <v>1797</v>
      </c>
      <c r="E899" s="8" t="n">
        <v>20</v>
      </c>
      <c r="F899" s="6" t="s">
        <v>6253</v>
      </c>
      <c r="G899" s="6" t="s">
        <v>982</v>
      </c>
      <c r="H899" s="6" t="s">
        <v>10900</v>
      </c>
    </row>
    <row r="900" customFormat="false" ht="15" hidden="false" customHeight="false" outlineLevel="0" collapsed="false">
      <c r="A900" s="3" t="s">
        <v>2795</v>
      </c>
      <c r="B900" s="2" t="s">
        <v>2796</v>
      </c>
      <c r="C900" s="2" t="s">
        <v>2797</v>
      </c>
      <c r="D900" s="2" t="s">
        <v>1630</v>
      </c>
      <c r="E900" s="4" t="n">
        <v>20</v>
      </c>
      <c r="F900" s="2" t="s">
        <v>419</v>
      </c>
      <c r="G900" s="2" t="s">
        <v>982</v>
      </c>
      <c r="H900" s="2" t="s">
        <v>10901</v>
      </c>
    </row>
    <row r="901" customFormat="false" ht="15" hidden="false" customHeight="false" outlineLevel="0" collapsed="false">
      <c r="A901" s="7" t="s">
        <v>5608</v>
      </c>
      <c r="B901" s="6" t="s">
        <v>5609</v>
      </c>
      <c r="C901" s="6" t="s">
        <v>5610</v>
      </c>
      <c r="D901" s="6" t="s">
        <v>2385</v>
      </c>
      <c r="E901" s="8" t="n">
        <v>20</v>
      </c>
      <c r="F901" s="6" t="s">
        <v>5285</v>
      </c>
      <c r="G901" s="6" t="s">
        <v>982</v>
      </c>
      <c r="H901" s="6" t="s">
        <v>10902</v>
      </c>
    </row>
    <row r="902" customFormat="false" ht="15" hidden="false" customHeight="false" outlineLevel="0" collapsed="false">
      <c r="A902" s="3" t="s">
        <v>5611</v>
      </c>
      <c r="B902" s="2" t="s">
        <v>5612</v>
      </c>
      <c r="C902" s="2" t="s">
        <v>5613</v>
      </c>
      <c r="D902" s="2" t="s">
        <v>2385</v>
      </c>
      <c r="E902" s="4" t="n">
        <v>20</v>
      </c>
      <c r="F902" s="2" t="s">
        <v>5285</v>
      </c>
      <c r="G902" s="2" t="s">
        <v>982</v>
      </c>
      <c r="H902" s="2" t="s">
        <v>10903</v>
      </c>
    </row>
    <row r="903" customFormat="false" ht="15" hidden="false" customHeight="false" outlineLevel="0" collapsed="false">
      <c r="A903" s="7" t="s">
        <v>5536</v>
      </c>
      <c r="B903" s="6" t="s">
        <v>5537</v>
      </c>
      <c r="C903" s="6" t="s">
        <v>5538</v>
      </c>
      <c r="D903" s="6" t="s">
        <v>2385</v>
      </c>
      <c r="E903" s="8" t="n">
        <v>20</v>
      </c>
      <c r="F903" s="6" t="s">
        <v>5285</v>
      </c>
      <c r="G903" s="6" t="s">
        <v>982</v>
      </c>
      <c r="H903" s="6" t="s">
        <v>10904</v>
      </c>
    </row>
    <row r="904" customFormat="false" ht="15" hidden="false" customHeight="false" outlineLevel="0" collapsed="false">
      <c r="A904" s="3" t="s">
        <v>5539</v>
      </c>
      <c r="B904" s="2" t="s">
        <v>5540</v>
      </c>
      <c r="C904" s="2" t="s">
        <v>5541</v>
      </c>
      <c r="D904" s="2" t="s">
        <v>2385</v>
      </c>
      <c r="E904" s="4" t="n">
        <v>20</v>
      </c>
      <c r="F904" s="2" t="s">
        <v>5285</v>
      </c>
      <c r="G904" s="2" t="s">
        <v>982</v>
      </c>
      <c r="H904" s="2" t="s">
        <v>10905</v>
      </c>
    </row>
    <row r="905" customFormat="false" ht="15" hidden="false" customHeight="false" outlineLevel="0" collapsed="false">
      <c r="A905" s="7" t="s">
        <v>2480</v>
      </c>
      <c r="B905" s="6" t="s">
        <v>2481</v>
      </c>
      <c r="C905" s="6" t="s">
        <v>2482</v>
      </c>
      <c r="D905" s="6" t="s">
        <v>2385</v>
      </c>
      <c r="E905" s="8" t="n">
        <v>20</v>
      </c>
      <c r="F905" s="6" t="s">
        <v>419</v>
      </c>
      <c r="G905" s="6" t="s">
        <v>982</v>
      </c>
      <c r="H905" s="6" t="s">
        <v>10906</v>
      </c>
    </row>
    <row r="906" customFormat="false" ht="15" hidden="false" customHeight="false" outlineLevel="0" collapsed="false">
      <c r="A906" s="3" t="s">
        <v>2477</v>
      </c>
      <c r="B906" s="2" t="s">
        <v>2478</v>
      </c>
      <c r="C906" s="2" t="s">
        <v>2479</v>
      </c>
      <c r="D906" s="2" t="s">
        <v>2385</v>
      </c>
      <c r="E906" s="4" t="n">
        <v>20</v>
      </c>
      <c r="F906" s="2" t="s">
        <v>419</v>
      </c>
      <c r="G906" s="2" t="s">
        <v>982</v>
      </c>
      <c r="H906" s="2" t="s">
        <v>10907</v>
      </c>
    </row>
    <row r="907" customFormat="false" ht="15" hidden="false" customHeight="false" outlineLevel="0" collapsed="false">
      <c r="A907" s="7" t="s">
        <v>2465</v>
      </c>
      <c r="B907" s="6" t="s">
        <v>2466</v>
      </c>
      <c r="C907" s="6" t="s">
        <v>2467</v>
      </c>
      <c r="D907" s="6" t="s">
        <v>2385</v>
      </c>
      <c r="E907" s="8" t="n">
        <v>20</v>
      </c>
      <c r="F907" s="6" t="s">
        <v>419</v>
      </c>
      <c r="G907" s="6" t="s">
        <v>982</v>
      </c>
      <c r="H907" s="6" t="s">
        <v>10908</v>
      </c>
    </row>
    <row r="908" customFormat="false" ht="15" hidden="false" customHeight="false" outlineLevel="0" collapsed="false">
      <c r="A908" s="3" t="s">
        <v>2459</v>
      </c>
      <c r="B908" s="2" t="s">
        <v>2460</v>
      </c>
      <c r="C908" s="2" t="s">
        <v>2461</v>
      </c>
      <c r="D908" s="2" t="s">
        <v>2385</v>
      </c>
      <c r="E908" s="4" t="n">
        <v>20</v>
      </c>
      <c r="F908" s="2" t="s">
        <v>419</v>
      </c>
      <c r="G908" s="2" t="s">
        <v>982</v>
      </c>
      <c r="H908" s="2" t="s">
        <v>10909</v>
      </c>
    </row>
    <row r="909" customFormat="false" ht="15" hidden="false" customHeight="false" outlineLevel="0" collapsed="false">
      <c r="A909" s="7" t="s">
        <v>2462</v>
      </c>
      <c r="B909" s="6" t="s">
        <v>2463</v>
      </c>
      <c r="C909" s="6" t="s">
        <v>2464</v>
      </c>
      <c r="D909" s="6" t="s">
        <v>2385</v>
      </c>
      <c r="E909" s="8" t="n">
        <v>20</v>
      </c>
      <c r="F909" s="6" t="s">
        <v>419</v>
      </c>
      <c r="G909" s="6" t="s">
        <v>982</v>
      </c>
      <c r="H909" s="6" t="s">
        <v>10910</v>
      </c>
    </row>
    <row r="910" customFormat="false" ht="15" hidden="false" customHeight="false" outlineLevel="0" collapsed="false">
      <c r="A910" s="3" t="s">
        <v>2456</v>
      </c>
      <c r="B910" s="2" t="s">
        <v>2457</v>
      </c>
      <c r="C910" s="2" t="s">
        <v>2458</v>
      </c>
      <c r="D910" s="2" t="s">
        <v>2385</v>
      </c>
      <c r="E910" s="4" t="n">
        <v>20</v>
      </c>
      <c r="F910" s="2" t="s">
        <v>419</v>
      </c>
      <c r="G910" s="2" t="s">
        <v>982</v>
      </c>
      <c r="H910" s="2" t="s">
        <v>10911</v>
      </c>
    </row>
    <row r="911" customFormat="false" ht="15" hidden="false" customHeight="false" outlineLevel="0" collapsed="false">
      <c r="A911" s="7" t="s">
        <v>2450</v>
      </c>
      <c r="B911" s="6" t="s">
        <v>2451</v>
      </c>
      <c r="C911" s="6" t="s">
        <v>2452</v>
      </c>
      <c r="D911" s="6" t="s">
        <v>2385</v>
      </c>
      <c r="E911" s="8" t="n">
        <v>20</v>
      </c>
      <c r="F911" s="6" t="s">
        <v>419</v>
      </c>
      <c r="G911" s="6" t="s">
        <v>982</v>
      </c>
      <c r="H911" s="6" t="s">
        <v>10912</v>
      </c>
    </row>
    <row r="912" customFormat="false" ht="15" hidden="false" customHeight="false" outlineLevel="0" collapsed="false">
      <c r="A912" s="3" t="s">
        <v>2447</v>
      </c>
      <c r="B912" s="2" t="s">
        <v>2448</v>
      </c>
      <c r="C912" s="2" t="s">
        <v>2449</v>
      </c>
      <c r="D912" s="2" t="s">
        <v>2385</v>
      </c>
      <c r="E912" s="4" t="n">
        <v>20</v>
      </c>
      <c r="F912" s="2" t="s">
        <v>419</v>
      </c>
      <c r="G912" s="2" t="s">
        <v>982</v>
      </c>
      <c r="H912" s="2" t="s">
        <v>10913</v>
      </c>
    </row>
    <row r="913" customFormat="false" ht="15" hidden="false" customHeight="false" outlineLevel="0" collapsed="false">
      <c r="A913" s="7" t="s">
        <v>2535</v>
      </c>
      <c r="B913" s="6" t="s">
        <v>2536</v>
      </c>
      <c r="C913" s="6" t="s">
        <v>2537</v>
      </c>
      <c r="D913" s="6" t="s">
        <v>2385</v>
      </c>
      <c r="E913" s="8" t="n">
        <v>20</v>
      </c>
      <c r="F913" s="6" t="s">
        <v>419</v>
      </c>
      <c r="G913" s="6" t="s">
        <v>982</v>
      </c>
      <c r="H913" s="6" t="s">
        <v>10914</v>
      </c>
    </row>
    <row r="914" customFormat="false" ht="15" hidden="false" customHeight="false" outlineLevel="0" collapsed="false">
      <c r="A914" s="3" t="s">
        <v>2486</v>
      </c>
      <c r="B914" s="2" t="s">
        <v>2487</v>
      </c>
      <c r="C914" s="2" t="s">
        <v>2488</v>
      </c>
      <c r="D914" s="2" t="s">
        <v>2385</v>
      </c>
      <c r="E914" s="4" t="n">
        <v>20</v>
      </c>
      <c r="F914" s="2" t="s">
        <v>419</v>
      </c>
      <c r="G914" s="2" t="s">
        <v>982</v>
      </c>
      <c r="H914" s="2" t="s">
        <v>10915</v>
      </c>
    </row>
    <row r="915" customFormat="false" ht="15" hidden="false" customHeight="false" outlineLevel="0" collapsed="false">
      <c r="A915" s="7" t="s">
        <v>2483</v>
      </c>
      <c r="B915" s="6" t="s">
        <v>2484</v>
      </c>
      <c r="C915" s="6" t="s">
        <v>2485</v>
      </c>
      <c r="D915" s="6" t="s">
        <v>2385</v>
      </c>
      <c r="E915" s="8" t="n">
        <v>20</v>
      </c>
      <c r="F915" s="6" t="s">
        <v>419</v>
      </c>
      <c r="G915" s="6" t="s">
        <v>982</v>
      </c>
      <c r="H915" s="6" t="s">
        <v>10916</v>
      </c>
    </row>
    <row r="916" customFormat="false" ht="15" hidden="false" customHeight="false" outlineLevel="0" collapsed="false">
      <c r="A916" s="3" t="s">
        <v>2874</v>
      </c>
      <c r="B916" s="2" t="s">
        <v>2875</v>
      </c>
      <c r="C916" s="2" t="s">
        <v>2876</v>
      </c>
      <c r="D916" s="2" t="s">
        <v>2385</v>
      </c>
      <c r="E916" s="4" t="n">
        <v>20</v>
      </c>
      <c r="F916" s="2" t="s">
        <v>419</v>
      </c>
      <c r="G916" s="2" t="s">
        <v>982</v>
      </c>
      <c r="H916" s="2" t="s">
        <v>10917</v>
      </c>
    </row>
    <row r="917" customFormat="false" ht="15" hidden="false" customHeight="false" outlineLevel="0" collapsed="false">
      <c r="A917" s="7" t="s">
        <v>2877</v>
      </c>
      <c r="B917" s="6" t="s">
        <v>2878</v>
      </c>
      <c r="C917" s="6" t="s">
        <v>2879</v>
      </c>
      <c r="D917" s="6" t="s">
        <v>2385</v>
      </c>
      <c r="E917" s="8" t="n">
        <v>20</v>
      </c>
      <c r="F917" s="6" t="s">
        <v>419</v>
      </c>
      <c r="G917" s="6" t="s">
        <v>982</v>
      </c>
      <c r="H917" s="6" t="s">
        <v>10918</v>
      </c>
    </row>
    <row r="918" customFormat="false" ht="15" hidden="false" customHeight="false" outlineLevel="0" collapsed="false">
      <c r="A918" s="3" t="s">
        <v>2883</v>
      </c>
      <c r="B918" s="2" t="s">
        <v>2884</v>
      </c>
      <c r="C918" s="2" t="s">
        <v>2885</v>
      </c>
      <c r="D918" s="2" t="s">
        <v>2385</v>
      </c>
      <c r="E918" s="4" t="n">
        <v>20</v>
      </c>
      <c r="F918" s="2" t="s">
        <v>419</v>
      </c>
      <c r="G918" s="2" t="s">
        <v>982</v>
      </c>
      <c r="H918" s="2" t="s">
        <v>10919</v>
      </c>
    </row>
    <row r="919" customFormat="false" ht="15" hidden="false" customHeight="false" outlineLevel="0" collapsed="false">
      <c r="A919" s="7" t="s">
        <v>2862</v>
      </c>
      <c r="B919" s="6" t="s">
        <v>2863</v>
      </c>
      <c r="C919" s="6" t="s">
        <v>2864</v>
      </c>
      <c r="D919" s="6" t="s">
        <v>2385</v>
      </c>
      <c r="E919" s="8" t="n">
        <v>20</v>
      </c>
      <c r="F919" s="6" t="s">
        <v>419</v>
      </c>
      <c r="G919" s="6" t="s">
        <v>982</v>
      </c>
      <c r="H919" s="6" t="s">
        <v>10920</v>
      </c>
    </row>
    <row r="920" customFormat="false" ht="15" hidden="false" customHeight="false" outlineLevel="0" collapsed="false">
      <c r="A920" s="3" t="s">
        <v>2865</v>
      </c>
      <c r="B920" s="2" t="s">
        <v>2866</v>
      </c>
      <c r="C920" s="2" t="s">
        <v>2867</v>
      </c>
      <c r="D920" s="2" t="s">
        <v>2385</v>
      </c>
      <c r="E920" s="4" t="n">
        <v>20</v>
      </c>
      <c r="F920" s="2" t="s">
        <v>419</v>
      </c>
      <c r="G920" s="2" t="s">
        <v>982</v>
      </c>
      <c r="H920" s="2" t="s">
        <v>10921</v>
      </c>
    </row>
    <row r="921" customFormat="false" ht="15" hidden="false" customHeight="false" outlineLevel="0" collapsed="false">
      <c r="A921" s="7" t="s">
        <v>2868</v>
      </c>
      <c r="B921" s="6" t="s">
        <v>2869</v>
      </c>
      <c r="C921" s="6" t="s">
        <v>2870</v>
      </c>
      <c r="D921" s="6" t="s">
        <v>2385</v>
      </c>
      <c r="E921" s="8" t="n">
        <v>20</v>
      </c>
      <c r="F921" s="6" t="s">
        <v>419</v>
      </c>
      <c r="G921" s="6" t="s">
        <v>982</v>
      </c>
      <c r="H921" s="6" t="s">
        <v>10922</v>
      </c>
    </row>
    <row r="922" customFormat="false" ht="15" hidden="false" customHeight="false" outlineLevel="0" collapsed="false">
      <c r="A922" s="3" t="s">
        <v>6523</v>
      </c>
      <c r="B922" s="2" t="s">
        <v>6524</v>
      </c>
      <c r="C922" s="2" t="s">
        <v>6525</v>
      </c>
      <c r="D922" s="2" t="s">
        <v>1024</v>
      </c>
      <c r="E922" s="4" t="n">
        <v>20</v>
      </c>
      <c r="F922" s="2" t="s">
        <v>6403</v>
      </c>
      <c r="G922" s="2" t="s">
        <v>982</v>
      </c>
      <c r="H922" s="2" t="s">
        <v>10923</v>
      </c>
    </row>
    <row r="923" customFormat="false" ht="15" hidden="false" customHeight="false" outlineLevel="0" collapsed="false">
      <c r="A923" s="7" t="s">
        <v>1043</v>
      </c>
      <c r="B923" s="6" t="s">
        <v>1044</v>
      </c>
      <c r="C923" s="6" t="s">
        <v>1045</v>
      </c>
      <c r="D923" s="6" t="s">
        <v>1024</v>
      </c>
      <c r="E923" s="8" t="n">
        <v>20</v>
      </c>
      <c r="F923" s="6" t="s">
        <v>19</v>
      </c>
      <c r="G923" s="6" t="s">
        <v>982</v>
      </c>
      <c r="H923" s="6" t="s">
        <v>10924</v>
      </c>
    </row>
    <row r="924" customFormat="false" ht="15" hidden="false" customHeight="false" outlineLevel="0" collapsed="false">
      <c r="A924" s="3" t="s">
        <v>1046</v>
      </c>
      <c r="B924" s="2" t="s">
        <v>1047</v>
      </c>
      <c r="C924" s="2" t="s">
        <v>1048</v>
      </c>
      <c r="D924" s="2" t="s">
        <v>1024</v>
      </c>
      <c r="E924" s="4" t="n">
        <v>20</v>
      </c>
      <c r="F924" s="2" t="s">
        <v>19</v>
      </c>
      <c r="G924" s="2" t="s">
        <v>982</v>
      </c>
      <c r="H924" s="2" t="s">
        <v>10925</v>
      </c>
    </row>
    <row r="925" customFormat="false" ht="22.35" hidden="false" customHeight="false" outlineLevel="0" collapsed="false">
      <c r="A925" s="7" t="s">
        <v>6500</v>
      </c>
      <c r="B925" s="6" t="s">
        <v>6501</v>
      </c>
      <c r="C925" s="6" t="s">
        <v>6502</v>
      </c>
      <c r="D925" s="6" t="s">
        <v>6496</v>
      </c>
      <c r="E925" s="8" t="n">
        <v>20</v>
      </c>
      <c r="F925" s="6" t="s">
        <v>6403</v>
      </c>
      <c r="G925" s="6" t="s">
        <v>982</v>
      </c>
      <c r="H925" s="6" t="s">
        <v>10926</v>
      </c>
    </row>
    <row r="926" customFormat="false" ht="15" hidden="false" customHeight="false" outlineLevel="0" collapsed="false">
      <c r="A926" s="3" t="s">
        <v>6681</v>
      </c>
      <c r="B926" s="2" t="s">
        <v>6682</v>
      </c>
      <c r="C926" s="2" t="s">
        <v>6683</v>
      </c>
      <c r="D926" s="2" t="s">
        <v>3670</v>
      </c>
      <c r="E926" s="4" t="n">
        <v>20</v>
      </c>
      <c r="F926" s="2" t="s">
        <v>6403</v>
      </c>
      <c r="G926" s="2" t="s">
        <v>982</v>
      </c>
      <c r="H926" s="2" t="s">
        <v>10927</v>
      </c>
    </row>
    <row r="927" customFormat="false" ht="15" hidden="false" customHeight="false" outlineLevel="0" collapsed="false">
      <c r="A927" s="7" t="s">
        <v>6629</v>
      </c>
      <c r="B927" s="6" t="s">
        <v>6630</v>
      </c>
      <c r="C927" s="6" t="s">
        <v>6631</v>
      </c>
      <c r="D927" s="6" t="s">
        <v>3670</v>
      </c>
      <c r="E927" s="8" t="n">
        <v>20</v>
      </c>
      <c r="F927" s="6" t="s">
        <v>6403</v>
      </c>
      <c r="G927" s="6" t="s">
        <v>982</v>
      </c>
      <c r="H927" s="6" t="s">
        <v>10928</v>
      </c>
    </row>
    <row r="928" customFormat="false" ht="22.35" hidden="false" customHeight="false" outlineLevel="0" collapsed="false">
      <c r="A928" s="3" t="s">
        <v>6737</v>
      </c>
      <c r="B928" s="2" t="s">
        <v>6738</v>
      </c>
      <c r="C928" s="2" t="s">
        <v>6739</v>
      </c>
      <c r="D928" s="2" t="s">
        <v>3670</v>
      </c>
      <c r="E928" s="4" t="n">
        <v>20</v>
      </c>
      <c r="F928" s="2" t="s">
        <v>6403</v>
      </c>
      <c r="G928" s="2" t="s">
        <v>982</v>
      </c>
      <c r="H928" s="2" t="s">
        <v>10929</v>
      </c>
    </row>
    <row r="929" customFormat="false" ht="15" hidden="false" customHeight="false" outlineLevel="0" collapsed="false">
      <c r="A929" s="7" t="s">
        <v>6964</v>
      </c>
      <c r="B929" s="6" t="s">
        <v>6965</v>
      </c>
      <c r="C929" s="6" t="s">
        <v>6966</v>
      </c>
      <c r="D929" s="6" t="s">
        <v>3670</v>
      </c>
      <c r="E929" s="8" t="n">
        <v>20</v>
      </c>
      <c r="F929" s="6" t="s">
        <v>6403</v>
      </c>
      <c r="G929" s="6" t="s">
        <v>982</v>
      </c>
      <c r="H929" s="6" t="s">
        <v>10930</v>
      </c>
    </row>
    <row r="930" customFormat="false" ht="15" hidden="false" customHeight="false" outlineLevel="0" collapsed="false">
      <c r="A930" s="3" t="s">
        <v>6828</v>
      </c>
      <c r="B930" s="2" t="s">
        <v>6829</v>
      </c>
      <c r="C930" s="2" t="s">
        <v>6830</v>
      </c>
      <c r="D930" s="2" t="s">
        <v>3670</v>
      </c>
      <c r="E930" s="4" t="n">
        <v>20</v>
      </c>
      <c r="F930" s="2" t="s">
        <v>6403</v>
      </c>
      <c r="G930" s="2" t="s">
        <v>982</v>
      </c>
      <c r="H930" s="2" t="s">
        <v>10931</v>
      </c>
    </row>
    <row r="931" customFormat="false" ht="15" hidden="false" customHeight="false" outlineLevel="0" collapsed="false">
      <c r="A931" s="7" t="s">
        <v>7880</v>
      </c>
      <c r="B931" s="6" t="s">
        <v>7881</v>
      </c>
      <c r="C931" s="6" t="s">
        <v>7882</v>
      </c>
      <c r="D931" s="6"/>
      <c r="E931" s="8" t="n">
        <v>20</v>
      </c>
      <c r="F931" s="6" t="s">
        <v>7590</v>
      </c>
      <c r="G931" s="6" t="s">
        <v>982</v>
      </c>
      <c r="H931" s="6" t="s">
        <v>10932</v>
      </c>
    </row>
    <row r="932" customFormat="false" ht="15" hidden="false" customHeight="false" outlineLevel="0" collapsed="false">
      <c r="A932" s="3" t="s">
        <v>7883</v>
      </c>
      <c r="B932" s="2" t="s">
        <v>7884</v>
      </c>
      <c r="C932" s="2" t="s">
        <v>7885</v>
      </c>
      <c r="D932" s="2"/>
      <c r="E932" s="4" t="n">
        <v>20</v>
      </c>
      <c r="F932" s="2" t="s">
        <v>7590</v>
      </c>
      <c r="G932" s="2" t="s">
        <v>982</v>
      </c>
      <c r="H932" s="2" t="s">
        <v>10933</v>
      </c>
    </row>
    <row r="933" customFormat="false" ht="22.35" hidden="false" customHeight="false" outlineLevel="0" collapsed="false">
      <c r="A933" s="7" t="s">
        <v>7484</v>
      </c>
      <c r="B933" s="6" t="s">
        <v>7485</v>
      </c>
      <c r="C933" s="6" t="s">
        <v>7486</v>
      </c>
      <c r="D933" s="6" t="s">
        <v>7348</v>
      </c>
      <c r="E933" s="8" t="n">
        <v>20</v>
      </c>
      <c r="F933" s="6" t="s">
        <v>721</v>
      </c>
      <c r="G933" s="6" t="s">
        <v>982</v>
      </c>
      <c r="H933" s="6" t="s">
        <v>10934</v>
      </c>
    </row>
    <row r="934" customFormat="false" ht="22.35" hidden="false" customHeight="false" outlineLevel="0" collapsed="false">
      <c r="A934" s="3" t="s">
        <v>7487</v>
      </c>
      <c r="B934" s="2" t="s">
        <v>7488</v>
      </c>
      <c r="C934" s="2" t="s">
        <v>7489</v>
      </c>
      <c r="D934" s="2" t="s">
        <v>7348</v>
      </c>
      <c r="E934" s="4" t="n">
        <v>20</v>
      </c>
      <c r="F934" s="2" t="s">
        <v>721</v>
      </c>
      <c r="G934" s="2" t="s">
        <v>982</v>
      </c>
      <c r="H934" s="2" t="s">
        <v>10935</v>
      </c>
    </row>
    <row r="935" customFormat="false" ht="22.35" hidden="false" customHeight="false" outlineLevel="0" collapsed="false">
      <c r="A935" s="7" t="s">
        <v>7503</v>
      </c>
      <c r="B935" s="6" t="s">
        <v>7504</v>
      </c>
      <c r="C935" s="6" t="s">
        <v>7505</v>
      </c>
      <c r="D935" s="6" t="s">
        <v>7348</v>
      </c>
      <c r="E935" s="8" t="n">
        <v>20</v>
      </c>
      <c r="F935" s="6" t="s">
        <v>721</v>
      </c>
      <c r="G935" s="6" t="s">
        <v>982</v>
      </c>
      <c r="H935" s="6" t="s">
        <v>10936</v>
      </c>
    </row>
    <row r="936" customFormat="false" ht="15" hidden="false" customHeight="false" outlineLevel="0" collapsed="false">
      <c r="A936" s="3" t="s">
        <v>6919</v>
      </c>
      <c r="B936" s="2" t="s">
        <v>6920</v>
      </c>
      <c r="C936" s="2" t="s">
        <v>6921</v>
      </c>
      <c r="D936" s="2" t="s">
        <v>6486</v>
      </c>
      <c r="E936" s="4" t="n">
        <v>20</v>
      </c>
      <c r="F936" s="2" t="s">
        <v>6403</v>
      </c>
      <c r="G936" s="2" t="s">
        <v>982</v>
      </c>
      <c r="H936" s="2" t="s">
        <v>10937</v>
      </c>
    </row>
    <row r="937" customFormat="false" ht="15" hidden="false" customHeight="false" outlineLevel="0" collapsed="false">
      <c r="A937" s="7" t="s">
        <v>1548</v>
      </c>
      <c r="B937" s="6" t="s">
        <v>1549</v>
      </c>
      <c r="C937" s="6" t="s">
        <v>1550</v>
      </c>
      <c r="D937" s="6" t="s">
        <v>1199</v>
      </c>
      <c r="E937" s="8" t="n">
        <v>20</v>
      </c>
      <c r="F937" s="6" t="s">
        <v>57</v>
      </c>
      <c r="G937" s="6" t="s">
        <v>982</v>
      </c>
      <c r="H937" s="6" t="s">
        <v>10938</v>
      </c>
    </row>
    <row r="938" customFormat="false" ht="15" hidden="false" customHeight="false" outlineLevel="0" collapsed="false">
      <c r="A938" s="3" t="s">
        <v>3778</v>
      </c>
      <c r="B938" s="2" t="s">
        <v>3779</v>
      </c>
      <c r="C938" s="2" t="s">
        <v>3780</v>
      </c>
      <c r="D938" s="2" t="s">
        <v>3724</v>
      </c>
      <c r="E938" s="4" t="n">
        <v>20</v>
      </c>
      <c r="F938" s="2" t="s">
        <v>632</v>
      </c>
      <c r="G938" s="2" t="s">
        <v>982</v>
      </c>
      <c r="H938" s="2" t="s">
        <v>10939</v>
      </c>
    </row>
    <row r="939" customFormat="false" ht="15" hidden="false" customHeight="false" outlineLevel="0" collapsed="false">
      <c r="A939" s="7" t="s">
        <v>4325</v>
      </c>
      <c r="B939" s="6" t="s">
        <v>4326</v>
      </c>
      <c r="C939" s="6" t="s">
        <v>4327</v>
      </c>
      <c r="D939" s="6" t="s">
        <v>3724</v>
      </c>
      <c r="E939" s="8" t="n">
        <v>20</v>
      </c>
      <c r="F939" s="6" t="s">
        <v>632</v>
      </c>
      <c r="G939" s="6" t="s">
        <v>982</v>
      </c>
      <c r="H939" s="6" t="s">
        <v>10940</v>
      </c>
    </row>
    <row r="940" customFormat="false" ht="15" hidden="false" customHeight="false" outlineLevel="0" collapsed="false">
      <c r="A940" s="3" t="s">
        <v>4328</v>
      </c>
      <c r="B940" s="2" t="s">
        <v>4329</v>
      </c>
      <c r="C940" s="2" t="s">
        <v>4330</v>
      </c>
      <c r="D940" s="2" t="s">
        <v>3724</v>
      </c>
      <c r="E940" s="4" t="n">
        <v>20</v>
      </c>
      <c r="F940" s="2" t="s">
        <v>632</v>
      </c>
      <c r="G940" s="2" t="s">
        <v>982</v>
      </c>
      <c r="H940" s="2" t="s">
        <v>10941</v>
      </c>
    </row>
    <row r="941" customFormat="false" ht="15" hidden="false" customHeight="false" outlineLevel="0" collapsed="false">
      <c r="A941" s="7" t="s">
        <v>7496</v>
      </c>
      <c r="B941" s="6" t="s">
        <v>7497</v>
      </c>
      <c r="C941" s="6" t="s">
        <v>7498</v>
      </c>
      <c r="D941" s="6" t="s">
        <v>7499</v>
      </c>
      <c r="E941" s="8" t="n">
        <v>20</v>
      </c>
      <c r="F941" s="6" t="s">
        <v>721</v>
      </c>
      <c r="G941" s="6" t="s">
        <v>982</v>
      </c>
      <c r="H941" s="6" t="s">
        <v>10942</v>
      </c>
    </row>
    <row r="942" customFormat="false" ht="15" hidden="false" customHeight="false" outlineLevel="0" collapsed="false">
      <c r="A942" s="3" t="s">
        <v>5076</v>
      </c>
      <c r="B942" s="2" t="s">
        <v>5077</v>
      </c>
      <c r="C942" s="2" t="s">
        <v>5078</v>
      </c>
      <c r="D942" s="2" t="s">
        <v>2606</v>
      </c>
      <c r="E942" s="4" t="n">
        <v>20</v>
      </c>
      <c r="F942" s="2" t="s">
        <v>632</v>
      </c>
      <c r="G942" s="2" t="s">
        <v>982</v>
      </c>
      <c r="H942" s="2" t="s">
        <v>10943</v>
      </c>
    </row>
    <row r="943" customFormat="false" ht="22.35" hidden="false" customHeight="false" outlineLevel="0" collapsed="false">
      <c r="A943" s="7" t="s">
        <v>5902</v>
      </c>
      <c r="B943" s="6" t="s">
        <v>5903</v>
      </c>
      <c r="C943" s="6" t="s">
        <v>5904</v>
      </c>
      <c r="D943" s="6" t="s">
        <v>1289</v>
      </c>
      <c r="E943" s="8" t="n">
        <v>20</v>
      </c>
      <c r="F943" s="6" t="s">
        <v>5837</v>
      </c>
      <c r="G943" s="6" t="s">
        <v>982</v>
      </c>
      <c r="H943" s="6" t="s">
        <v>10944</v>
      </c>
    </row>
    <row r="944" customFormat="false" ht="15" hidden="false" customHeight="false" outlineLevel="0" collapsed="false">
      <c r="A944" s="3" t="s">
        <v>4452</v>
      </c>
      <c r="B944" s="2" t="s">
        <v>4453</v>
      </c>
      <c r="C944" s="2" t="s">
        <v>4454</v>
      </c>
      <c r="D944" s="2" t="s">
        <v>2318</v>
      </c>
      <c r="E944" s="4" t="n">
        <v>20</v>
      </c>
      <c r="F944" s="2" t="s">
        <v>632</v>
      </c>
      <c r="G944" s="2" t="s">
        <v>982</v>
      </c>
      <c r="H944" s="2" t="s">
        <v>10945</v>
      </c>
    </row>
    <row r="945" customFormat="false" ht="15" hidden="false" customHeight="false" outlineLevel="0" collapsed="false">
      <c r="A945" s="7" t="s">
        <v>5421</v>
      </c>
      <c r="B945" s="6" t="s">
        <v>5422</v>
      </c>
      <c r="C945" s="6" t="s">
        <v>5423</v>
      </c>
      <c r="D945" s="6" t="s">
        <v>5409</v>
      </c>
      <c r="E945" s="8" t="n">
        <v>20</v>
      </c>
      <c r="F945" s="6" t="s">
        <v>5285</v>
      </c>
      <c r="G945" s="6" t="s">
        <v>982</v>
      </c>
      <c r="H945" s="6" t="s">
        <v>10946</v>
      </c>
    </row>
    <row r="946" customFormat="false" ht="15" hidden="false" customHeight="false" outlineLevel="0" collapsed="false">
      <c r="A946" s="3" t="s">
        <v>4789</v>
      </c>
      <c r="B946" s="2" t="s">
        <v>4790</v>
      </c>
      <c r="C946" s="2" t="s">
        <v>4791</v>
      </c>
      <c r="D946" s="2" t="s">
        <v>2318</v>
      </c>
      <c r="E946" s="4" t="n">
        <v>20</v>
      </c>
      <c r="F946" s="2" t="s">
        <v>632</v>
      </c>
      <c r="G946" s="2" t="s">
        <v>982</v>
      </c>
      <c r="H946" s="2" t="s">
        <v>10947</v>
      </c>
    </row>
    <row r="947" customFormat="false" ht="15" hidden="false" customHeight="false" outlineLevel="0" collapsed="false">
      <c r="A947" s="7" t="s">
        <v>4027</v>
      </c>
      <c r="B947" s="6" t="s">
        <v>4028</v>
      </c>
      <c r="C947" s="6" t="s">
        <v>4029</v>
      </c>
      <c r="D947" s="6" t="s">
        <v>2318</v>
      </c>
      <c r="E947" s="8" t="n">
        <v>20</v>
      </c>
      <c r="F947" s="6" t="s">
        <v>632</v>
      </c>
      <c r="G947" s="6" t="s">
        <v>982</v>
      </c>
      <c r="H947" s="6" t="s">
        <v>10948</v>
      </c>
    </row>
    <row r="948" customFormat="false" ht="15" hidden="false" customHeight="false" outlineLevel="0" collapsed="false">
      <c r="A948" s="3" t="s">
        <v>7207</v>
      </c>
      <c r="B948" s="2" t="s">
        <v>7208</v>
      </c>
      <c r="C948" s="2" t="s">
        <v>7209</v>
      </c>
      <c r="D948" s="2" t="s">
        <v>1078</v>
      </c>
      <c r="E948" s="4" t="n">
        <v>20</v>
      </c>
      <c r="F948" s="2" t="s">
        <v>721</v>
      </c>
      <c r="G948" s="2" t="s">
        <v>982</v>
      </c>
      <c r="H948" s="2" t="s">
        <v>10949</v>
      </c>
    </row>
    <row r="949" customFormat="false" ht="15" hidden="false" customHeight="false" outlineLevel="0" collapsed="false">
      <c r="A949" s="7" t="s">
        <v>7210</v>
      </c>
      <c r="B949" s="6" t="s">
        <v>7211</v>
      </c>
      <c r="C949" s="6" t="s">
        <v>7212</v>
      </c>
      <c r="D949" s="6" t="s">
        <v>1078</v>
      </c>
      <c r="E949" s="8" t="n">
        <v>20</v>
      </c>
      <c r="F949" s="6" t="s">
        <v>721</v>
      </c>
      <c r="G949" s="6" t="s">
        <v>982</v>
      </c>
      <c r="H949" s="6" t="s">
        <v>10950</v>
      </c>
    </row>
    <row r="950" customFormat="false" ht="15" hidden="false" customHeight="false" outlineLevel="0" collapsed="false">
      <c r="A950" s="3" t="s">
        <v>7216</v>
      </c>
      <c r="B950" s="2" t="s">
        <v>7217</v>
      </c>
      <c r="C950" s="2" t="s">
        <v>7218</v>
      </c>
      <c r="D950" s="2" t="s">
        <v>1078</v>
      </c>
      <c r="E950" s="4" t="n">
        <v>20</v>
      </c>
      <c r="F950" s="2" t="s">
        <v>721</v>
      </c>
      <c r="G950" s="2" t="s">
        <v>982</v>
      </c>
      <c r="H950" s="2" t="s">
        <v>10951</v>
      </c>
    </row>
    <row r="951" customFormat="false" ht="15" hidden="false" customHeight="false" outlineLevel="0" collapsed="false">
      <c r="A951" s="7" t="s">
        <v>9542</v>
      </c>
      <c r="B951" s="6" t="s">
        <v>9543</v>
      </c>
      <c r="C951" s="6" t="s">
        <v>9544</v>
      </c>
      <c r="D951" s="6" t="s">
        <v>1078</v>
      </c>
      <c r="E951" s="8" t="n">
        <v>20</v>
      </c>
      <c r="F951" s="6" t="s">
        <v>791</v>
      </c>
      <c r="G951" s="6" t="s">
        <v>982</v>
      </c>
      <c r="H951" s="6" t="s">
        <v>10952</v>
      </c>
    </row>
    <row r="952" customFormat="false" ht="15" hidden="false" customHeight="false" outlineLevel="0" collapsed="false">
      <c r="A952" s="3" t="s">
        <v>7787</v>
      </c>
      <c r="B952" s="2" t="s">
        <v>7788</v>
      </c>
      <c r="C952" s="2" t="s">
        <v>7789</v>
      </c>
      <c r="D952" s="2" t="s">
        <v>7125</v>
      </c>
      <c r="E952" s="4" t="n">
        <v>20</v>
      </c>
      <c r="F952" s="2" t="s">
        <v>7590</v>
      </c>
      <c r="G952" s="2" t="s">
        <v>982</v>
      </c>
      <c r="H952" s="2" t="s">
        <v>10953</v>
      </c>
    </row>
    <row r="953" customFormat="false" ht="15" hidden="false" customHeight="false" outlineLevel="0" collapsed="false">
      <c r="A953" s="7" t="s">
        <v>1350</v>
      </c>
      <c r="B953" s="6" t="s">
        <v>1351</v>
      </c>
      <c r="C953" s="6"/>
      <c r="D953" s="6" t="s">
        <v>1195</v>
      </c>
      <c r="E953" s="8" t="n">
        <v>19</v>
      </c>
      <c r="F953" s="6" t="s">
        <v>57</v>
      </c>
      <c r="G953" s="6" t="s">
        <v>982</v>
      </c>
      <c r="H953" s="6" t="s">
        <v>10954</v>
      </c>
    </row>
    <row r="954" customFormat="false" ht="15" hidden="false" customHeight="false" outlineLevel="0" collapsed="false">
      <c r="A954" s="3" t="s">
        <v>4677</v>
      </c>
      <c r="B954" s="2" t="s">
        <v>4678</v>
      </c>
      <c r="C954" s="2" t="s">
        <v>4679</v>
      </c>
      <c r="D954" s="2" t="s">
        <v>3790</v>
      </c>
      <c r="E954" s="4" t="n">
        <v>19</v>
      </c>
      <c r="F954" s="2" t="s">
        <v>632</v>
      </c>
      <c r="G954" s="2" t="s">
        <v>982</v>
      </c>
      <c r="H954" s="2" t="s">
        <v>10955</v>
      </c>
    </row>
    <row r="955" customFormat="false" ht="15" hidden="false" customHeight="false" outlineLevel="0" collapsed="false">
      <c r="A955" s="7" t="s">
        <v>5960</v>
      </c>
      <c r="B955" s="6" t="s">
        <v>5961</v>
      </c>
      <c r="C955" s="6" t="s">
        <v>5962</v>
      </c>
      <c r="D955" s="6" t="s">
        <v>55</v>
      </c>
      <c r="E955" s="8" t="n">
        <v>19</v>
      </c>
      <c r="F955" s="6" t="s">
        <v>5837</v>
      </c>
      <c r="G955" s="6" t="s">
        <v>982</v>
      </c>
      <c r="H955" s="6" t="s">
        <v>10956</v>
      </c>
    </row>
    <row r="956" customFormat="false" ht="15" hidden="false" customHeight="false" outlineLevel="0" collapsed="false">
      <c r="A956" s="3" t="s">
        <v>4760</v>
      </c>
      <c r="B956" s="2" t="s">
        <v>4761</v>
      </c>
      <c r="C956" s="2" t="s">
        <v>4762</v>
      </c>
      <c r="D956" s="2" t="s">
        <v>728</v>
      </c>
      <c r="E956" s="4" t="n">
        <v>19</v>
      </c>
      <c r="F956" s="2" t="s">
        <v>632</v>
      </c>
      <c r="G956" s="2" t="s">
        <v>982</v>
      </c>
      <c r="H956" s="2" t="s">
        <v>10957</v>
      </c>
    </row>
    <row r="957" customFormat="false" ht="15" hidden="false" customHeight="false" outlineLevel="0" collapsed="false">
      <c r="A957" s="7" t="s">
        <v>2765</v>
      </c>
      <c r="B957" s="6" t="s">
        <v>2766</v>
      </c>
      <c r="C957" s="6" t="s">
        <v>2767</v>
      </c>
      <c r="D957" s="6" t="s">
        <v>446</v>
      </c>
      <c r="E957" s="8" t="n">
        <v>19</v>
      </c>
      <c r="F957" s="6" t="s">
        <v>419</v>
      </c>
      <c r="G957" s="6" t="s">
        <v>982</v>
      </c>
      <c r="H957" s="6" t="s">
        <v>10958</v>
      </c>
    </row>
    <row r="958" customFormat="false" ht="15" hidden="false" customHeight="false" outlineLevel="0" collapsed="false">
      <c r="A958" s="3" t="s">
        <v>3994</v>
      </c>
      <c r="B958" s="2" t="s">
        <v>3995</v>
      </c>
      <c r="C958" s="2"/>
      <c r="D958" s="2"/>
      <c r="E958" s="4" t="n">
        <v>19</v>
      </c>
      <c r="F958" s="2" t="s">
        <v>632</v>
      </c>
      <c r="G958" s="2" t="s">
        <v>982</v>
      </c>
      <c r="H958" s="2" t="s">
        <v>3995</v>
      </c>
    </row>
    <row r="959" customFormat="false" ht="15" hidden="false" customHeight="false" outlineLevel="0" collapsed="false">
      <c r="A959" s="7" t="s">
        <v>2240</v>
      </c>
      <c r="B959" s="6" t="s">
        <v>2241</v>
      </c>
      <c r="C959" s="6"/>
      <c r="D959" s="6" t="s">
        <v>2213</v>
      </c>
      <c r="E959" s="8" t="n">
        <v>19</v>
      </c>
      <c r="F959" s="6" t="s">
        <v>419</v>
      </c>
      <c r="G959" s="6" t="s">
        <v>982</v>
      </c>
      <c r="H959" s="6" t="s">
        <v>10959</v>
      </c>
    </row>
    <row r="960" customFormat="false" ht="15" hidden="false" customHeight="false" outlineLevel="0" collapsed="false">
      <c r="A960" s="3" t="s">
        <v>2568</v>
      </c>
      <c r="B960" s="2" t="s">
        <v>2569</v>
      </c>
      <c r="C960" s="2" t="s">
        <v>2570</v>
      </c>
      <c r="D960" s="2" t="s">
        <v>446</v>
      </c>
      <c r="E960" s="4" t="n">
        <v>19</v>
      </c>
      <c r="F960" s="2" t="s">
        <v>419</v>
      </c>
      <c r="G960" s="2" t="s">
        <v>982</v>
      </c>
      <c r="H960" s="2" t="s">
        <v>10960</v>
      </c>
    </row>
    <row r="961" customFormat="false" ht="15" hidden="false" customHeight="false" outlineLevel="0" collapsed="false">
      <c r="A961" s="7" t="s">
        <v>8235</v>
      </c>
      <c r="B961" s="6" t="s">
        <v>8236</v>
      </c>
      <c r="C961" s="6" t="s">
        <v>8237</v>
      </c>
      <c r="D961" s="6" t="s">
        <v>1074</v>
      </c>
      <c r="E961" s="8" t="n">
        <v>19</v>
      </c>
      <c r="F961" s="6" t="s">
        <v>730</v>
      </c>
      <c r="G961" s="6" t="s">
        <v>982</v>
      </c>
      <c r="H961" s="6" t="s">
        <v>10961</v>
      </c>
    </row>
    <row r="962" customFormat="false" ht="15" hidden="false" customHeight="false" outlineLevel="0" collapsed="false">
      <c r="A962" s="3" t="s">
        <v>3086</v>
      </c>
      <c r="B962" s="2" t="s">
        <v>3087</v>
      </c>
      <c r="C962" s="2" t="s">
        <v>3088</v>
      </c>
      <c r="D962" s="2" t="s">
        <v>426</v>
      </c>
      <c r="E962" s="4" t="n">
        <v>19</v>
      </c>
      <c r="F962" s="2" t="s">
        <v>419</v>
      </c>
      <c r="G962" s="2" t="s">
        <v>982</v>
      </c>
      <c r="H962" s="2" t="s">
        <v>10962</v>
      </c>
    </row>
    <row r="963" customFormat="false" ht="15" hidden="false" customHeight="false" outlineLevel="0" collapsed="false">
      <c r="A963" s="7" t="s">
        <v>1355</v>
      </c>
      <c r="B963" s="6" t="s">
        <v>1356</v>
      </c>
      <c r="C963" s="6"/>
      <c r="D963" s="6" t="s">
        <v>1304</v>
      </c>
      <c r="E963" s="8" t="n">
        <v>19</v>
      </c>
      <c r="F963" s="6" t="s">
        <v>57</v>
      </c>
      <c r="G963" s="6" t="s">
        <v>982</v>
      </c>
      <c r="H963" s="6" t="s">
        <v>10963</v>
      </c>
    </row>
    <row r="964" customFormat="false" ht="15" hidden="false" customHeight="false" outlineLevel="0" collapsed="false">
      <c r="A964" s="3" t="s">
        <v>3050</v>
      </c>
      <c r="B964" s="2" t="s">
        <v>3051</v>
      </c>
      <c r="C964" s="2" t="s">
        <v>3052</v>
      </c>
      <c r="D964" s="2" t="s">
        <v>1630</v>
      </c>
      <c r="E964" s="4" t="n">
        <v>19</v>
      </c>
      <c r="F964" s="2" t="s">
        <v>419</v>
      </c>
      <c r="G964" s="2" t="s">
        <v>982</v>
      </c>
      <c r="H964" s="2" t="s">
        <v>10964</v>
      </c>
    </row>
    <row r="965" customFormat="false" ht="15" hidden="false" customHeight="false" outlineLevel="0" collapsed="false">
      <c r="A965" s="7" t="s">
        <v>3985</v>
      </c>
      <c r="B965" s="6" t="s">
        <v>3986</v>
      </c>
      <c r="C965" s="6" t="s">
        <v>3987</v>
      </c>
      <c r="D965" s="6" t="s">
        <v>2318</v>
      </c>
      <c r="E965" s="8" t="n">
        <v>19</v>
      </c>
      <c r="F965" s="6" t="s">
        <v>632</v>
      </c>
      <c r="G965" s="6" t="s">
        <v>982</v>
      </c>
      <c r="H965" s="6" t="s">
        <v>10965</v>
      </c>
    </row>
    <row r="966" customFormat="false" ht="15" hidden="false" customHeight="false" outlineLevel="0" collapsed="false">
      <c r="A966" s="3" t="s">
        <v>6410</v>
      </c>
      <c r="B966" s="2" t="s">
        <v>6407</v>
      </c>
      <c r="C966" s="2" t="s">
        <v>6411</v>
      </c>
      <c r="D966" s="2" t="s">
        <v>2522</v>
      </c>
      <c r="E966" s="4" t="n">
        <v>19</v>
      </c>
      <c r="F966" s="2" t="s">
        <v>6403</v>
      </c>
      <c r="G966" s="2" t="s">
        <v>982</v>
      </c>
      <c r="H966" s="2" t="s">
        <v>10966</v>
      </c>
    </row>
    <row r="967" customFormat="false" ht="15" hidden="false" customHeight="false" outlineLevel="0" collapsed="false">
      <c r="A967" s="7" t="s">
        <v>1868</v>
      </c>
      <c r="B967" s="6" t="s">
        <v>1869</v>
      </c>
      <c r="C967" s="6" t="s">
        <v>1870</v>
      </c>
      <c r="D967" s="6" t="s">
        <v>1867</v>
      </c>
      <c r="E967" s="8" t="n">
        <v>19</v>
      </c>
      <c r="F967" s="6" t="s">
        <v>1842</v>
      </c>
      <c r="G967" s="6" t="s">
        <v>982</v>
      </c>
      <c r="H967" s="6" t="s">
        <v>10967</v>
      </c>
    </row>
    <row r="968" customFormat="false" ht="15" hidden="false" customHeight="false" outlineLevel="0" collapsed="false">
      <c r="A968" s="3" t="s">
        <v>2532</v>
      </c>
      <c r="B968" s="2" t="s">
        <v>2533</v>
      </c>
      <c r="C968" s="2" t="s">
        <v>2534</v>
      </c>
      <c r="D968" s="2" t="s">
        <v>2385</v>
      </c>
      <c r="E968" s="4" t="n">
        <v>19</v>
      </c>
      <c r="F968" s="2" t="s">
        <v>419</v>
      </c>
      <c r="G968" s="2" t="s">
        <v>982</v>
      </c>
      <c r="H968" s="2" t="s">
        <v>10968</v>
      </c>
    </row>
    <row r="969" customFormat="false" ht="15" hidden="false" customHeight="false" outlineLevel="0" collapsed="false">
      <c r="A969" s="7" t="s">
        <v>2886</v>
      </c>
      <c r="B969" s="6" t="s">
        <v>2887</v>
      </c>
      <c r="C969" s="6" t="s">
        <v>2888</v>
      </c>
      <c r="D969" s="6" t="s">
        <v>2385</v>
      </c>
      <c r="E969" s="8" t="n">
        <v>19</v>
      </c>
      <c r="F969" s="6" t="s">
        <v>419</v>
      </c>
      <c r="G969" s="6" t="s">
        <v>982</v>
      </c>
      <c r="H969" s="6" t="s">
        <v>10969</v>
      </c>
    </row>
    <row r="970" customFormat="false" ht="15" hidden="false" customHeight="false" outlineLevel="0" collapsed="false">
      <c r="A970" s="3" t="s">
        <v>2859</v>
      </c>
      <c r="B970" s="2" t="s">
        <v>2860</v>
      </c>
      <c r="C970" s="2" t="s">
        <v>2861</v>
      </c>
      <c r="D970" s="2" t="s">
        <v>2385</v>
      </c>
      <c r="E970" s="4" t="n">
        <v>19</v>
      </c>
      <c r="F970" s="2" t="s">
        <v>419</v>
      </c>
      <c r="G970" s="2" t="s">
        <v>982</v>
      </c>
      <c r="H970" s="2" t="s">
        <v>10970</v>
      </c>
    </row>
    <row r="971" customFormat="false" ht="15" hidden="false" customHeight="false" outlineLevel="0" collapsed="false">
      <c r="A971" s="7" t="s">
        <v>1037</v>
      </c>
      <c r="B971" s="6" t="s">
        <v>1038</v>
      </c>
      <c r="C971" s="6" t="s">
        <v>1039</v>
      </c>
      <c r="D971" s="6" t="s">
        <v>1024</v>
      </c>
      <c r="E971" s="8" t="n">
        <v>19</v>
      </c>
      <c r="F971" s="6" t="s">
        <v>19</v>
      </c>
      <c r="G971" s="6" t="s">
        <v>982</v>
      </c>
      <c r="H971" s="6" t="s">
        <v>10971</v>
      </c>
    </row>
    <row r="972" customFormat="false" ht="15" hidden="false" customHeight="false" outlineLevel="0" collapsed="false">
      <c r="A972" s="3" t="s">
        <v>1021</v>
      </c>
      <c r="B972" s="2" t="s">
        <v>1022</v>
      </c>
      <c r="C972" s="2" t="s">
        <v>1023</v>
      </c>
      <c r="D972" s="2" t="s">
        <v>1024</v>
      </c>
      <c r="E972" s="4" t="n">
        <v>19</v>
      </c>
      <c r="F972" s="2" t="s">
        <v>19</v>
      </c>
      <c r="G972" s="2" t="s">
        <v>982</v>
      </c>
      <c r="H972" s="2" t="s">
        <v>10972</v>
      </c>
    </row>
    <row r="973" customFormat="false" ht="15" hidden="false" customHeight="false" outlineLevel="0" collapsed="false">
      <c r="A973" s="7" t="s">
        <v>1031</v>
      </c>
      <c r="B973" s="6" t="s">
        <v>1032</v>
      </c>
      <c r="C973" s="6" t="s">
        <v>1033</v>
      </c>
      <c r="D973" s="6" t="s">
        <v>1024</v>
      </c>
      <c r="E973" s="8" t="n">
        <v>19</v>
      </c>
      <c r="F973" s="6" t="s">
        <v>19</v>
      </c>
      <c r="G973" s="6" t="s">
        <v>982</v>
      </c>
      <c r="H973" s="6" t="s">
        <v>10973</v>
      </c>
    </row>
    <row r="974" customFormat="false" ht="15" hidden="false" customHeight="false" outlineLevel="0" collapsed="false">
      <c r="A974" s="3" t="s">
        <v>6530</v>
      </c>
      <c r="B974" s="2" t="s">
        <v>6527</v>
      </c>
      <c r="C974" s="2" t="s">
        <v>6531</v>
      </c>
      <c r="D974" s="2"/>
      <c r="E974" s="4" t="n">
        <v>19</v>
      </c>
      <c r="F974" s="2" t="s">
        <v>6403</v>
      </c>
      <c r="G974" s="2" t="s">
        <v>982</v>
      </c>
      <c r="H974" s="2" t="s">
        <v>10974</v>
      </c>
    </row>
    <row r="975" customFormat="false" ht="15" hidden="false" customHeight="false" outlineLevel="0" collapsed="false">
      <c r="A975" s="7" t="s">
        <v>3230</v>
      </c>
      <c r="B975" s="6" t="s">
        <v>3231</v>
      </c>
      <c r="C975" s="6" t="s">
        <v>3232</v>
      </c>
      <c r="D975" s="6" t="s">
        <v>1630</v>
      </c>
      <c r="E975" s="8" t="n">
        <v>19</v>
      </c>
      <c r="F975" s="6" t="s">
        <v>419</v>
      </c>
      <c r="G975" s="6" t="s">
        <v>982</v>
      </c>
      <c r="H975" s="6" t="s">
        <v>10975</v>
      </c>
    </row>
    <row r="976" customFormat="false" ht="15" hidden="false" customHeight="false" outlineLevel="0" collapsed="false">
      <c r="A976" s="3" t="s">
        <v>7720</v>
      </c>
      <c r="B976" s="2" t="s">
        <v>7721</v>
      </c>
      <c r="C976" s="2" t="s">
        <v>7722</v>
      </c>
      <c r="D976" s="2"/>
      <c r="E976" s="4" t="n">
        <v>19</v>
      </c>
      <c r="F976" s="2" t="s">
        <v>7590</v>
      </c>
      <c r="G976" s="2" t="s">
        <v>982</v>
      </c>
      <c r="H976" s="2" t="s">
        <v>10976</v>
      </c>
    </row>
    <row r="977" customFormat="false" ht="15" hidden="false" customHeight="false" outlineLevel="0" collapsed="false">
      <c r="A977" s="7" t="s">
        <v>7886</v>
      </c>
      <c r="B977" s="6" t="s">
        <v>7887</v>
      </c>
      <c r="C977" s="6" t="s">
        <v>7888</v>
      </c>
      <c r="D977" s="6"/>
      <c r="E977" s="8" t="n">
        <v>19</v>
      </c>
      <c r="F977" s="6" t="s">
        <v>7590</v>
      </c>
      <c r="G977" s="6" t="s">
        <v>982</v>
      </c>
      <c r="H977" s="6" t="s">
        <v>10977</v>
      </c>
    </row>
    <row r="978" customFormat="false" ht="15" hidden="false" customHeight="false" outlineLevel="0" collapsed="false">
      <c r="A978" s="3" t="s">
        <v>9714</v>
      </c>
      <c r="B978" s="2" t="s">
        <v>9715</v>
      </c>
      <c r="C978" s="2" t="s">
        <v>9716</v>
      </c>
      <c r="D978" s="2" t="s">
        <v>1195</v>
      </c>
      <c r="E978" s="4" t="n">
        <v>19</v>
      </c>
      <c r="F978" s="2" t="s">
        <v>791</v>
      </c>
      <c r="G978" s="2" t="s">
        <v>982</v>
      </c>
      <c r="H978" s="2" t="s">
        <v>10978</v>
      </c>
    </row>
    <row r="979" customFormat="false" ht="15" hidden="false" customHeight="false" outlineLevel="0" collapsed="false">
      <c r="A979" s="7" t="s">
        <v>8289</v>
      </c>
      <c r="B979" s="6" t="s">
        <v>8290</v>
      </c>
      <c r="C979" s="6" t="s">
        <v>8291</v>
      </c>
      <c r="D979" s="6" t="s">
        <v>3362</v>
      </c>
      <c r="E979" s="8" t="n">
        <v>19</v>
      </c>
      <c r="F979" s="6" t="s">
        <v>730</v>
      </c>
      <c r="G979" s="6" t="s">
        <v>982</v>
      </c>
      <c r="H979" s="6" t="s">
        <v>10979</v>
      </c>
    </row>
    <row r="980" customFormat="false" ht="15" hidden="false" customHeight="false" outlineLevel="0" collapsed="false">
      <c r="A980" s="3" t="s">
        <v>4331</v>
      </c>
      <c r="B980" s="2" t="s">
        <v>4332</v>
      </c>
      <c r="C980" s="2" t="s">
        <v>4333</v>
      </c>
      <c r="D980" s="2" t="s">
        <v>3724</v>
      </c>
      <c r="E980" s="4" t="n">
        <v>19</v>
      </c>
      <c r="F980" s="2" t="s">
        <v>632</v>
      </c>
      <c r="G980" s="2" t="s">
        <v>982</v>
      </c>
      <c r="H980" s="2" t="s">
        <v>10980</v>
      </c>
    </row>
    <row r="981" customFormat="false" ht="15" hidden="false" customHeight="false" outlineLevel="0" collapsed="false">
      <c r="A981" s="7" t="s">
        <v>7024</v>
      </c>
      <c r="B981" s="6" t="s">
        <v>7025</v>
      </c>
      <c r="C981" s="6" t="s">
        <v>7026</v>
      </c>
      <c r="D981" s="6"/>
      <c r="E981" s="8" t="n">
        <v>19</v>
      </c>
      <c r="F981" s="6" t="s">
        <v>721</v>
      </c>
      <c r="G981" s="6" t="s">
        <v>982</v>
      </c>
      <c r="H981" s="6" t="s">
        <v>10981</v>
      </c>
    </row>
    <row r="982" customFormat="false" ht="15" hidden="false" customHeight="false" outlineLevel="0" collapsed="false">
      <c r="A982" s="3" t="s">
        <v>4440</v>
      </c>
      <c r="B982" s="2" t="s">
        <v>4441</v>
      </c>
      <c r="C982" s="2" t="s">
        <v>4442</v>
      </c>
      <c r="D982" s="2"/>
      <c r="E982" s="4" t="n">
        <v>19</v>
      </c>
      <c r="F982" s="2" t="s">
        <v>632</v>
      </c>
      <c r="G982" s="2" t="s">
        <v>982</v>
      </c>
      <c r="H982" s="2" t="s">
        <v>10982</v>
      </c>
    </row>
    <row r="983" customFormat="false" ht="15" hidden="false" customHeight="false" outlineLevel="0" collapsed="false">
      <c r="A983" s="7" t="s">
        <v>8431</v>
      </c>
      <c r="B983" s="6" t="s">
        <v>8432</v>
      </c>
      <c r="C983" s="6" t="s">
        <v>8433</v>
      </c>
      <c r="D983" s="6" t="s">
        <v>8430</v>
      </c>
      <c r="E983" s="8" t="n">
        <v>19</v>
      </c>
      <c r="F983" s="6" t="s">
        <v>730</v>
      </c>
      <c r="G983" s="6" t="s">
        <v>982</v>
      </c>
      <c r="H983" s="6" t="s">
        <v>10983</v>
      </c>
    </row>
    <row r="984" customFormat="false" ht="22.35" hidden="false" customHeight="false" outlineLevel="0" collapsed="false">
      <c r="A984" s="3" t="s">
        <v>7012</v>
      </c>
      <c r="B984" s="2" t="s">
        <v>7013</v>
      </c>
      <c r="C984" s="2" t="s">
        <v>7014</v>
      </c>
      <c r="D984" s="2" t="s">
        <v>2249</v>
      </c>
      <c r="E984" s="4" t="n">
        <v>19</v>
      </c>
      <c r="F984" s="2" t="s">
        <v>721</v>
      </c>
      <c r="G984" s="2" t="s">
        <v>982</v>
      </c>
      <c r="H984" s="2" t="s">
        <v>10984</v>
      </c>
    </row>
    <row r="985" customFormat="false" ht="15" hidden="false" customHeight="false" outlineLevel="0" collapsed="false">
      <c r="A985" s="7" t="s">
        <v>7063</v>
      </c>
      <c r="B985" s="6" t="s">
        <v>7064</v>
      </c>
      <c r="C985" s="6" t="s">
        <v>7065</v>
      </c>
      <c r="D985" s="6" t="s">
        <v>1707</v>
      </c>
      <c r="E985" s="8" t="n">
        <v>19</v>
      </c>
      <c r="F985" s="6" t="s">
        <v>721</v>
      </c>
      <c r="G985" s="6" t="s">
        <v>982</v>
      </c>
      <c r="H985" s="6" t="s">
        <v>10985</v>
      </c>
    </row>
    <row r="986" customFormat="false" ht="15" hidden="false" customHeight="false" outlineLevel="0" collapsed="false">
      <c r="A986" s="3" t="s">
        <v>9548</v>
      </c>
      <c r="B986" s="2" t="s">
        <v>9549</v>
      </c>
      <c r="C986" s="2" t="s">
        <v>9550</v>
      </c>
      <c r="D986" s="2" t="s">
        <v>1078</v>
      </c>
      <c r="E986" s="4" t="n">
        <v>19</v>
      </c>
      <c r="F986" s="2" t="s">
        <v>791</v>
      </c>
      <c r="G986" s="2" t="s">
        <v>982</v>
      </c>
      <c r="H986" s="2" t="s">
        <v>10986</v>
      </c>
    </row>
    <row r="987" customFormat="false" ht="15" hidden="false" customHeight="false" outlineLevel="0" collapsed="false">
      <c r="A987" s="7" t="s">
        <v>3972</v>
      </c>
      <c r="B987" s="6" t="s">
        <v>3973</v>
      </c>
      <c r="C987" s="6"/>
      <c r="D987" s="6"/>
      <c r="E987" s="8" t="n">
        <v>18</v>
      </c>
      <c r="F987" s="6" t="s">
        <v>632</v>
      </c>
      <c r="G987" s="6" t="s">
        <v>982</v>
      </c>
      <c r="H987" s="6" t="s">
        <v>3973</v>
      </c>
    </row>
    <row r="988" customFormat="false" ht="15" hidden="false" customHeight="false" outlineLevel="0" collapsed="false">
      <c r="A988" s="3" t="s">
        <v>5136</v>
      </c>
      <c r="B988" s="2" t="s">
        <v>5137</v>
      </c>
      <c r="C988" s="2" t="s">
        <v>5138</v>
      </c>
      <c r="D988" s="2"/>
      <c r="E988" s="4" t="n">
        <v>18</v>
      </c>
      <c r="F988" s="2" t="s">
        <v>632</v>
      </c>
      <c r="G988" s="2" t="s">
        <v>982</v>
      </c>
      <c r="H988" s="2" t="s">
        <v>10987</v>
      </c>
    </row>
    <row r="989" customFormat="false" ht="15" hidden="false" customHeight="false" outlineLevel="0" collapsed="false">
      <c r="A989" s="7" t="s">
        <v>7907</v>
      </c>
      <c r="B989" s="6" t="s">
        <v>7908</v>
      </c>
      <c r="C989" s="6"/>
      <c r="D989" s="6"/>
      <c r="E989" s="8" t="n">
        <v>18</v>
      </c>
      <c r="F989" s="6" t="s">
        <v>7590</v>
      </c>
      <c r="G989" s="6" t="s">
        <v>982</v>
      </c>
      <c r="H989" s="6" t="s">
        <v>7908</v>
      </c>
    </row>
    <row r="990" customFormat="false" ht="15" hidden="false" customHeight="false" outlineLevel="0" collapsed="false">
      <c r="A990" s="3" t="s">
        <v>9161</v>
      </c>
      <c r="B990" s="2" t="s">
        <v>9162</v>
      </c>
      <c r="C990" s="2" t="s">
        <v>9163</v>
      </c>
      <c r="D990" s="2" t="s">
        <v>728</v>
      </c>
      <c r="E990" s="4" t="n">
        <v>18</v>
      </c>
      <c r="F990" s="2" t="s">
        <v>791</v>
      </c>
      <c r="G990" s="2" t="s">
        <v>982</v>
      </c>
      <c r="H990" s="2" t="s">
        <v>10988</v>
      </c>
    </row>
    <row r="991" customFormat="false" ht="15" hidden="false" customHeight="false" outlineLevel="0" collapsed="false">
      <c r="A991" s="7" t="s">
        <v>8036</v>
      </c>
      <c r="B991" s="6" t="s">
        <v>8037</v>
      </c>
      <c r="C991" s="6" t="s">
        <v>8038</v>
      </c>
      <c r="D991" s="6" t="s">
        <v>3362</v>
      </c>
      <c r="E991" s="8" t="n">
        <v>18</v>
      </c>
      <c r="F991" s="6" t="s">
        <v>730</v>
      </c>
      <c r="G991" s="6" t="s">
        <v>982</v>
      </c>
      <c r="H991" s="6" t="s">
        <v>10989</v>
      </c>
    </row>
    <row r="992" customFormat="false" ht="15" hidden="false" customHeight="false" outlineLevel="0" collapsed="false">
      <c r="A992" s="3" t="s">
        <v>3996</v>
      </c>
      <c r="B992" s="2" t="s">
        <v>3997</v>
      </c>
      <c r="C992" s="2"/>
      <c r="D992" s="2"/>
      <c r="E992" s="4" t="n">
        <v>18</v>
      </c>
      <c r="F992" s="2" t="s">
        <v>632</v>
      </c>
      <c r="G992" s="2" t="s">
        <v>982</v>
      </c>
      <c r="H992" s="2" t="s">
        <v>3997</v>
      </c>
    </row>
    <row r="993" customFormat="false" ht="15" hidden="false" customHeight="false" outlineLevel="0" collapsed="false">
      <c r="A993" s="7" t="s">
        <v>8360</v>
      </c>
      <c r="B993" s="6" t="s">
        <v>8361</v>
      </c>
      <c r="C993" s="6" t="s">
        <v>8362</v>
      </c>
      <c r="D993" s="6" t="s">
        <v>1195</v>
      </c>
      <c r="E993" s="8" t="n">
        <v>18</v>
      </c>
      <c r="F993" s="6" t="s">
        <v>730</v>
      </c>
      <c r="G993" s="6" t="s">
        <v>982</v>
      </c>
      <c r="H993" s="6" t="s">
        <v>10990</v>
      </c>
    </row>
    <row r="994" customFormat="false" ht="15" hidden="false" customHeight="false" outlineLevel="0" collapsed="false">
      <c r="A994" s="3" t="s">
        <v>5864</v>
      </c>
      <c r="B994" s="2" t="s">
        <v>5865</v>
      </c>
      <c r="C994" s="2" t="s">
        <v>5866</v>
      </c>
      <c r="D994" s="2" t="s">
        <v>5860</v>
      </c>
      <c r="E994" s="4" t="n">
        <v>18</v>
      </c>
      <c r="F994" s="2" t="s">
        <v>5837</v>
      </c>
      <c r="G994" s="2" t="s">
        <v>982</v>
      </c>
      <c r="H994" s="2" t="s">
        <v>10991</v>
      </c>
    </row>
    <row r="995" customFormat="false" ht="15" hidden="false" customHeight="false" outlineLevel="0" collapsed="false">
      <c r="A995" s="7" t="s">
        <v>8250</v>
      </c>
      <c r="B995" s="6" t="s">
        <v>8251</v>
      </c>
      <c r="C995" s="6" t="s">
        <v>8252</v>
      </c>
      <c r="D995" s="6" t="s">
        <v>1074</v>
      </c>
      <c r="E995" s="8" t="n">
        <v>18</v>
      </c>
      <c r="F995" s="6" t="s">
        <v>730</v>
      </c>
      <c r="G995" s="6" t="s">
        <v>982</v>
      </c>
      <c r="H995" s="6" t="s">
        <v>10992</v>
      </c>
    </row>
    <row r="996" customFormat="false" ht="22.35" hidden="false" customHeight="false" outlineLevel="0" collapsed="false">
      <c r="A996" s="3" t="s">
        <v>3138</v>
      </c>
      <c r="B996" s="2" t="s">
        <v>3139</v>
      </c>
      <c r="C996" s="2" t="s">
        <v>3140</v>
      </c>
      <c r="D996" s="2" t="s">
        <v>426</v>
      </c>
      <c r="E996" s="4" t="n">
        <v>18</v>
      </c>
      <c r="F996" s="2" t="s">
        <v>419</v>
      </c>
      <c r="G996" s="2" t="s">
        <v>982</v>
      </c>
      <c r="H996" s="2" t="s">
        <v>10993</v>
      </c>
    </row>
    <row r="997" customFormat="false" ht="15" hidden="false" customHeight="false" outlineLevel="0" collapsed="false">
      <c r="A997" s="7" t="s">
        <v>3275</v>
      </c>
      <c r="B997" s="6" t="s">
        <v>3276</v>
      </c>
      <c r="C997" s="6" t="s">
        <v>3277</v>
      </c>
      <c r="D997" s="6" t="s">
        <v>2366</v>
      </c>
      <c r="E997" s="8" t="n">
        <v>18</v>
      </c>
      <c r="F997" s="6" t="s">
        <v>419</v>
      </c>
      <c r="G997" s="6" t="s">
        <v>982</v>
      </c>
      <c r="H997" s="6" t="s">
        <v>10994</v>
      </c>
    </row>
    <row r="998" customFormat="false" ht="15" hidden="false" customHeight="false" outlineLevel="0" collapsed="false">
      <c r="A998" s="3" t="s">
        <v>1209</v>
      </c>
      <c r="B998" s="2" t="s">
        <v>1210</v>
      </c>
      <c r="C998" s="2" t="s">
        <v>1211</v>
      </c>
      <c r="D998" s="2" t="s">
        <v>1199</v>
      </c>
      <c r="E998" s="4" t="n">
        <v>18</v>
      </c>
      <c r="F998" s="2" t="s">
        <v>57</v>
      </c>
      <c r="G998" s="2" t="s">
        <v>982</v>
      </c>
      <c r="H998" s="2" t="s">
        <v>10995</v>
      </c>
    </row>
    <row r="999" customFormat="false" ht="15" hidden="false" customHeight="false" outlineLevel="0" collapsed="false">
      <c r="A999" s="7" t="s">
        <v>4928</v>
      </c>
      <c r="B999" s="6" t="s">
        <v>4929</v>
      </c>
      <c r="C999" s="6" t="s">
        <v>4930</v>
      </c>
      <c r="D999" s="6" t="s">
        <v>55</v>
      </c>
      <c r="E999" s="8" t="n">
        <v>18</v>
      </c>
      <c r="F999" s="6" t="s">
        <v>632</v>
      </c>
      <c r="G999" s="6" t="s">
        <v>982</v>
      </c>
      <c r="H999" s="6" t="s">
        <v>10996</v>
      </c>
    </row>
    <row r="1000" customFormat="false" ht="15" hidden="false" customHeight="false" outlineLevel="0" collapsed="false">
      <c r="A1000" s="3" t="s">
        <v>7726</v>
      </c>
      <c r="B1000" s="2" t="s">
        <v>7727</v>
      </c>
      <c r="C1000" s="2" t="s">
        <v>7728</v>
      </c>
      <c r="D1000" s="2" t="s">
        <v>1760</v>
      </c>
      <c r="E1000" s="4" t="n">
        <v>18</v>
      </c>
      <c r="F1000" s="2" t="s">
        <v>7590</v>
      </c>
      <c r="G1000" s="2" t="s">
        <v>982</v>
      </c>
      <c r="H1000" s="2" t="s">
        <v>10997</v>
      </c>
    </row>
    <row r="1001" customFormat="false" ht="15" hidden="false" customHeight="false" outlineLevel="0" collapsed="false">
      <c r="A1001" s="7" t="s">
        <v>6722</v>
      </c>
      <c r="B1001" s="6" t="s">
        <v>6723</v>
      </c>
      <c r="C1001" s="6" t="s">
        <v>6724</v>
      </c>
      <c r="D1001" s="6" t="s">
        <v>2522</v>
      </c>
      <c r="E1001" s="8" t="n">
        <v>18</v>
      </c>
      <c r="F1001" s="6" t="s">
        <v>6403</v>
      </c>
      <c r="G1001" s="6" t="s">
        <v>982</v>
      </c>
      <c r="H1001" s="6" t="s">
        <v>10998</v>
      </c>
    </row>
    <row r="1002" customFormat="false" ht="15" hidden="false" customHeight="false" outlineLevel="0" collapsed="false">
      <c r="A1002" s="3" t="s">
        <v>7604</v>
      </c>
      <c r="B1002" s="2" t="s">
        <v>7605</v>
      </c>
      <c r="C1002" s="2" t="s">
        <v>7606</v>
      </c>
      <c r="D1002" s="2" t="s">
        <v>7607</v>
      </c>
      <c r="E1002" s="4" t="n">
        <v>18</v>
      </c>
      <c r="F1002" s="2" t="s">
        <v>7590</v>
      </c>
      <c r="G1002" s="2" t="s">
        <v>982</v>
      </c>
      <c r="H1002" s="2" t="s">
        <v>10999</v>
      </c>
    </row>
    <row r="1003" customFormat="false" ht="15" hidden="false" customHeight="false" outlineLevel="0" collapsed="false">
      <c r="A1003" s="7" t="s">
        <v>2047</v>
      </c>
      <c r="B1003" s="6" t="s">
        <v>2048</v>
      </c>
      <c r="C1003" s="6" t="s">
        <v>2049</v>
      </c>
      <c r="D1003" s="6" t="s">
        <v>1812</v>
      </c>
      <c r="E1003" s="8" t="n">
        <v>18</v>
      </c>
      <c r="F1003" s="6" t="s">
        <v>1842</v>
      </c>
      <c r="G1003" s="6" t="s">
        <v>982</v>
      </c>
      <c r="H1003" s="6" t="s">
        <v>11000</v>
      </c>
    </row>
    <row r="1004" customFormat="false" ht="15" hidden="false" customHeight="false" outlineLevel="0" collapsed="false">
      <c r="A1004" s="3" t="s">
        <v>6406</v>
      </c>
      <c r="B1004" s="2" t="s">
        <v>6407</v>
      </c>
      <c r="C1004" s="2" t="s">
        <v>6408</v>
      </c>
      <c r="D1004" s="2" t="s">
        <v>2522</v>
      </c>
      <c r="E1004" s="4" t="n">
        <v>18</v>
      </c>
      <c r="F1004" s="2" t="s">
        <v>6403</v>
      </c>
      <c r="G1004" s="2" t="s">
        <v>982</v>
      </c>
      <c r="H1004" s="2" t="s">
        <v>11001</v>
      </c>
    </row>
    <row r="1005" customFormat="false" ht="15" hidden="false" customHeight="false" outlineLevel="0" collapsed="false">
      <c r="A1005" s="7" t="s">
        <v>6973</v>
      </c>
      <c r="B1005" s="6" t="s">
        <v>6974</v>
      </c>
      <c r="C1005" s="6" t="s">
        <v>6975</v>
      </c>
      <c r="D1005" s="6" t="s">
        <v>2522</v>
      </c>
      <c r="E1005" s="8" t="n">
        <v>18</v>
      </c>
      <c r="F1005" s="6" t="s">
        <v>6403</v>
      </c>
      <c r="G1005" s="6" t="s">
        <v>982</v>
      </c>
      <c r="H1005" s="6" t="s">
        <v>11002</v>
      </c>
    </row>
    <row r="1006" customFormat="false" ht="15" hidden="false" customHeight="false" outlineLevel="0" collapsed="false">
      <c r="A1006" s="3" t="s">
        <v>5432</v>
      </c>
      <c r="B1006" s="2" t="s">
        <v>5433</v>
      </c>
      <c r="C1006" s="2" t="s">
        <v>5434</v>
      </c>
      <c r="D1006" s="2" t="s">
        <v>2385</v>
      </c>
      <c r="E1006" s="4" t="n">
        <v>18</v>
      </c>
      <c r="F1006" s="2" t="s">
        <v>5285</v>
      </c>
      <c r="G1006" s="2" t="s">
        <v>982</v>
      </c>
      <c r="H1006" s="2" t="s">
        <v>11003</v>
      </c>
    </row>
    <row r="1007" customFormat="false" ht="15" hidden="false" customHeight="false" outlineLevel="0" collapsed="false">
      <c r="A1007" s="7" t="s">
        <v>2892</v>
      </c>
      <c r="B1007" s="6" t="s">
        <v>2893</v>
      </c>
      <c r="C1007" s="6" t="s">
        <v>2894</v>
      </c>
      <c r="D1007" s="6" t="s">
        <v>2385</v>
      </c>
      <c r="E1007" s="8" t="n">
        <v>18</v>
      </c>
      <c r="F1007" s="6" t="s">
        <v>419</v>
      </c>
      <c r="G1007" s="6" t="s">
        <v>982</v>
      </c>
      <c r="H1007" s="6" t="s">
        <v>11004</v>
      </c>
    </row>
    <row r="1008" customFormat="false" ht="15" hidden="false" customHeight="false" outlineLevel="0" collapsed="false">
      <c r="A1008" s="3" t="s">
        <v>1025</v>
      </c>
      <c r="B1008" s="2" t="s">
        <v>1026</v>
      </c>
      <c r="C1008" s="2" t="s">
        <v>1027</v>
      </c>
      <c r="D1008" s="2" t="s">
        <v>1024</v>
      </c>
      <c r="E1008" s="4" t="n">
        <v>18</v>
      </c>
      <c r="F1008" s="2" t="s">
        <v>19</v>
      </c>
      <c r="G1008" s="2" t="s">
        <v>982</v>
      </c>
      <c r="H1008" s="2" t="s">
        <v>11005</v>
      </c>
    </row>
    <row r="1009" customFormat="false" ht="15" hidden="false" customHeight="false" outlineLevel="0" collapsed="false">
      <c r="A1009" s="7" t="s">
        <v>1034</v>
      </c>
      <c r="B1009" s="6" t="s">
        <v>1035</v>
      </c>
      <c r="C1009" s="6" t="s">
        <v>1036</v>
      </c>
      <c r="D1009" s="6" t="s">
        <v>1024</v>
      </c>
      <c r="E1009" s="8" t="n">
        <v>18</v>
      </c>
      <c r="F1009" s="6" t="s">
        <v>19</v>
      </c>
      <c r="G1009" s="6" t="s">
        <v>982</v>
      </c>
      <c r="H1009" s="6" t="s">
        <v>11006</v>
      </c>
    </row>
    <row r="1010" customFormat="false" ht="15" hidden="false" customHeight="false" outlineLevel="0" collapsed="false">
      <c r="A1010" s="3" t="s">
        <v>1040</v>
      </c>
      <c r="B1010" s="2" t="s">
        <v>1041</v>
      </c>
      <c r="C1010" s="2" t="s">
        <v>1042</v>
      </c>
      <c r="D1010" s="2" t="s">
        <v>1024</v>
      </c>
      <c r="E1010" s="4" t="n">
        <v>18</v>
      </c>
      <c r="F1010" s="2" t="s">
        <v>19</v>
      </c>
      <c r="G1010" s="2" t="s">
        <v>982</v>
      </c>
      <c r="H1010" s="2" t="s">
        <v>11007</v>
      </c>
    </row>
    <row r="1011" customFormat="false" ht="15" hidden="false" customHeight="false" outlineLevel="0" collapsed="false">
      <c r="A1011" s="7" t="s">
        <v>6564</v>
      </c>
      <c r="B1011" s="6" t="s">
        <v>6565</v>
      </c>
      <c r="C1011" s="6"/>
      <c r="D1011" s="6"/>
      <c r="E1011" s="8" t="n">
        <v>18</v>
      </c>
      <c r="F1011" s="6" t="s">
        <v>6403</v>
      </c>
      <c r="G1011" s="6" t="s">
        <v>982</v>
      </c>
      <c r="H1011" s="6" t="s">
        <v>6565</v>
      </c>
    </row>
    <row r="1012" customFormat="false" ht="15" hidden="false" customHeight="false" outlineLevel="0" collapsed="false">
      <c r="A1012" s="3" t="s">
        <v>7822</v>
      </c>
      <c r="B1012" s="2" t="s">
        <v>7823</v>
      </c>
      <c r="C1012" s="2" t="s">
        <v>7824</v>
      </c>
      <c r="D1012" s="2" t="s">
        <v>6496</v>
      </c>
      <c r="E1012" s="4" t="n">
        <v>18</v>
      </c>
      <c r="F1012" s="2" t="s">
        <v>7590</v>
      </c>
      <c r="G1012" s="2" t="s">
        <v>982</v>
      </c>
      <c r="H1012" s="2" t="s">
        <v>11008</v>
      </c>
    </row>
    <row r="1013" customFormat="false" ht="22.35" hidden="false" customHeight="false" outlineLevel="0" collapsed="false">
      <c r="A1013" s="7" t="s">
        <v>6503</v>
      </c>
      <c r="B1013" s="6" t="s">
        <v>6504</v>
      </c>
      <c r="C1013" s="6" t="s">
        <v>6505</v>
      </c>
      <c r="D1013" s="6" t="s">
        <v>6496</v>
      </c>
      <c r="E1013" s="8" t="n">
        <v>18</v>
      </c>
      <c r="F1013" s="6" t="s">
        <v>6403</v>
      </c>
      <c r="G1013" s="6" t="s">
        <v>982</v>
      </c>
      <c r="H1013" s="6" t="s">
        <v>11009</v>
      </c>
    </row>
    <row r="1014" customFormat="false" ht="15" hidden="false" customHeight="false" outlineLevel="0" collapsed="false">
      <c r="A1014" s="3" t="s">
        <v>6559</v>
      </c>
      <c r="B1014" s="2" t="s">
        <v>6560</v>
      </c>
      <c r="C1014" s="2" t="s">
        <v>6561</v>
      </c>
      <c r="D1014" s="2"/>
      <c r="E1014" s="4" t="n">
        <v>18</v>
      </c>
      <c r="F1014" s="2" t="s">
        <v>6403</v>
      </c>
      <c r="G1014" s="2" t="s">
        <v>982</v>
      </c>
      <c r="H1014" s="2" t="s">
        <v>11010</v>
      </c>
    </row>
    <row r="1015" customFormat="false" ht="22.35" hidden="false" customHeight="false" outlineLevel="0" collapsed="false">
      <c r="A1015" s="7" t="s">
        <v>1436</v>
      </c>
      <c r="B1015" s="6" t="s">
        <v>1437</v>
      </c>
      <c r="C1015" s="6" t="s">
        <v>1438</v>
      </c>
      <c r="D1015" s="6" t="s">
        <v>1293</v>
      </c>
      <c r="E1015" s="8" t="n">
        <v>18</v>
      </c>
      <c r="F1015" s="6" t="s">
        <v>57</v>
      </c>
      <c r="G1015" s="6" t="s">
        <v>982</v>
      </c>
      <c r="H1015" s="6" t="s">
        <v>11011</v>
      </c>
    </row>
    <row r="1016" customFormat="false" ht="15" hidden="false" customHeight="false" outlineLevel="0" collapsed="false">
      <c r="A1016" s="3" t="s">
        <v>8295</v>
      </c>
      <c r="B1016" s="2" t="s">
        <v>8296</v>
      </c>
      <c r="C1016" s="2" t="s">
        <v>8297</v>
      </c>
      <c r="D1016" s="2" t="s">
        <v>3362</v>
      </c>
      <c r="E1016" s="4" t="n">
        <v>18</v>
      </c>
      <c r="F1016" s="2" t="s">
        <v>730</v>
      </c>
      <c r="G1016" s="2" t="s">
        <v>982</v>
      </c>
      <c r="H1016" s="2" t="s">
        <v>11012</v>
      </c>
    </row>
    <row r="1017" customFormat="false" ht="15" hidden="false" customHeight="false" outlineLevel="0" collapsed="false">
      <c r="A1017" s="7" t="s">
        <v>1236</v>
      </c>
      <c r="B1017" s="6" t="s">
        <v>1237</v>
      </c>
      <c r="C1017" s="6" t="s">
        <v>1238</v>
      </c>
      <c r="D1017" s="6" t="s">
        <v>1199</v>
      </c>
      <c r="E1017" s="8" t="n">
        <v>18</v>
      </c>
      <c r="F1017" s="6" t="s">
        <v>57</v>
      </c>
      <c r="G1017" s="6" t="s">
        <v>982</v>
      </c>
      <c r="H1017" s="6" t="s">
        <v>11013</v>
      </c>
    </row>
    <row r="1018" customFormat="false" ht="15" hidden="false" customHeight="false" outlineLevel="0" collapsed="false">
      <c r="A1018" s="3" t="s">
        <v>5984</v>
      </c>
      <c r="B1018" s="2" t="s">
        <v>5985</v>
      </c>
      <c r="C1018" s="2" t="s">
        <v>5986</v>
      </c>
      <c r="D1018" s="2" t="s">
        <v>5983</v>
      </c>
      <c r="E1018" s="4" t="n">
        <v>18</v>
      </c>
      <c r="F1018" s="2" t="s">
        <v>5837</v>
      </c>
      <c r="G1018" s="2" t="s">
        <v>982</v>
      </c>
      <c r="H1018" s="2" t="s">
        <v>11014</v>
      </c>
    </row>
    <row r="1019" customFormat="false" ht="15" hidden="false" customHeight="false" outlineLevel="0" collapsed="false">
      <c r="A1019" s="7" t="s">
        <v>5181</v>
      </c>
      <c r="B1019" s="6" t="s">
        <v>5182</v>
      </c>
      <c r="C1019" s="6" t="s">
        <v>5183</v>
      </c>
      <c r="D1019" s="6" t="s">
        <v>3724</v>
      </c>
      <c r="E1019" s="8" t="n">
        <v>18</v>
      </c>
      <c r="F1019" s="6" t="s">
        <v>632</v>
      </c>
      <c r="G1019" s="6" t="s">
        <v>982</v>
      </c>
      <c r="H1019" s="6" t="s">
        <v>11015</v>
      </c>
    </row>
    <row r="1020" customFormat="false" ht="15" hidden="false" customHeight="false" outlineLevel="0" collapsed="false">
      <c r="A1020" s="3" t="s">
        <v>9734</v>
      </c>
      <c r="B1020" s="2" t="s">
        <v>9735</v>
      </c>
      <c r="C1020" s="2" t="s">
        <v>9736</v>
      </c>
      <c r="D1020" s="2" t="s">
        <v>1707</v>
      </c>
      <c r="E1020" s="4" t="n">
        <v>18</v>
      </c>
      <c r="F1020" s="2" t="s">
        <v>791</v>
      </c>
      <c r="G1020" s="2" t="s">
        <v>982</v>
      </c>
      <c r="H1020" s="2" t="s">
        <v>11016</v>
      </c>
    </row>
    <row r="1021" customFormat="false" ht="15" hidden="false" customHeight="false" outlineLevel="0" collapsed="false">
      <c r="A1021" s="7" t="s">
        <v>5746</v>
      </c>
      <c r="B1021" s="6" t="s">
        <v>5747</v>
      </c>
      <c r="C1021" s="6" t="s">
        <v>5748</v>
      </c>
      <c r="D1021" s="6" t="s">
        <v>1293</v>
      </c>
      <c r="E1021" s="8" t="n">
        <v>18</v>
      </c>
      <c r="F1021" s="6" t="s">
        <v>5285</v>
      </c>
      <c r="G1021" s="6" t="s">
        <v>982</v>
      </c>
      <c r="H1021" s="6" t="s">
        <v>11017</v>
      </c>
    </row>
    <row r="1022" customFormat="false" ht="22.35" hidden="false" customHeight="false" outlineLevel="0" collapsed="false">
      <c r="A1022" s="3" t="s">
        <v>6900</v>
      </c>
      <c r="B1022" s="2" t="s">
        <v>6901</v>
      </c>
      <c r="C1022" s="2" t="s">
        <v>6902</v>
      </c>
      <c r="D1022" s="2" t="s">
        <v>1289</v>
      </c>
      <c r="E1022" s="4" t="n">
        <v>18</v>
      </c>
      <c r="F1022" s="2" t="s">
        <v>6403</v>
      </c>
      <c r="G1022" s="2" t="s">
        <v>982</v>
      </c>
      <c r="H1022" s="2" t="s">
        <v>11018</v>
      </c>
    </row>
    <row r="1023" customFormat="false" ht="15" hidden="false" customHeight="false" outlineLevel="0" collapsed="false">
      <c r="A1023" s="7" t="s">
        <v>8791</v>
      </c>
      <c r="B1023" s="6" t="s">
        <v>8792</v>
      </c>
      <c r="C1023" s="6" t="s">
        <v>8793</v>
      </c>
      <c r="D1023" s="6" t="s">
        <v>8790</v>
      </c>
      <c r="E1023" s="8" t="n">
        <v>18</v>
      </c>
      <c r="F1023" s="6" t="s">
        <v>751</v>
      </c>
      <c r="G1023" s="6" t="s">
        <v>982</v>
      </c>
      <c r="H1023" s="6" t="s">
        <v>11019</v>
      </c>
    </row>
    <row r="1024" customFormat="false" ht="15" hidden="false" customHeight="false" outlineLevel="0" collapsed="false">
      <c r="A1024" s="3" t="s">
        <v>9678</v>
      </c>
      <c r="B1024" s="2" t="s">
        <v>9679</v>
      </c>
      <c r="C1024" s="2" t="s">
        <v>9680</v>
      </c>
      <c r="D1024" s="2" t="s">
        <v>1283</v>
      </c>
      <c r="E1024" s="4" t="n">
        <v>18</v>
      </c>
      <c r="F1024" s="2" t="s">
        <v>791</v>
      </c>
      <c r="G1024" s="2" t="s">
        <v>982</v>
      </c>
      <c r="H1024" s="2" t="s">
        <v>11020</v>
      </c>
    </row>
    <row r="1025" customFormat="false" ht="15" hidden="false" customHeight="false" outlineLevel="0" collapsed="false">
      <c r="A1025" s="7" t="s">
        <v>9681</v>
      </c>
      <c r="B1025" s="6" t="s">
        <v>9682</v>
      </c>
      <c r="C1025" s="6" t="s">
        <v>9683</v>
      </c>
      <c r="D1025" s="6" t="s">
        <v>1283</v>
      </c>
      <c r="E1025" s="8" t="n">
        <v>18</v>
      </c>
      <c r="F1025" s="6" t="s">
        <v>791</v>
      </c>
      <c r="G1025" s="6" t="s">
        <v>982</v>
      </c>
      <c r="H1025" s="6" t="s">
        <v>11021</v>
      </c>
    </row>
    <row r="1026" customFormat="false" ht="15" hidden="false" customHeight="false" outlineLevel="0" collapsed="false">
      <c r="A1026" s="3" t="s">
        <v>8596</v>
      </c>
      <c r="B1026" s="2" t="s">
        <v>8597</v>
      </c>
      <c r="C1026" s="2" t="s">
        <v>8598</v>
      </c>
      <c r="D1026" s="2" t="s">
        <v>1279</v>
      </c>
      <c r="E1026" s="4" t="n">
        <v>18</v>
      </c>
      <c r="F1026" s="2" t="s">
        <v>751</v>
      </c>
      <c r="G1026" s="2" t="s">
        <v>982</v>
      </c>
      <c r="H1026" s="2" t="s">
        <v>11022</v>
      </c>
    </row>
    <row r="1027" customFormat="false" ht="15" hidden="false" customHeight="false" outlineLevel="0" collapsed="false">
      <c r="A1027" s="7" t="s">
        <v>7696</v>
      </c>
      <c r="B1027" s="6" t="s">
        <v>7697</v>
      </c>
      <c r="C1027" s="6"/>
      <c r="D1027" s="6" t="s">
        <v>7134</v>
      </c>
      <c r="E1027" s="8" t="n">
        <v>17.6</v>
      </c>
      <c r="F1027" s="6" t="s">
        <v>7590</v>
      </c>
      <c r="G1027" s="6" t="s">
        <v>982</v>
      </c>
      <c r="H1027" s="6" t="s">
        <v>11023</v>
      </c>
    </row>
    <row r="1028" customFormat="false" ht="15" hidden="false" customHeight="false" outlineLevel="0" collapsed="false">
      <c r="A1028" s="3" t="s">
        <v>4262</v>
      </c>
      <c r="B1028" s="2" t="s">
        <v>4263</v>
      </c>
      <c r="C1028" s="2" t="s">
        <v>4264</v>
      </c>
      <c r="D1028" s="2" t="s">
        <v>2308</v>
      </c>
      <c r="E1028" s="4" t="n">
        <v>17</v>
      </c>
      <c r="F1028" s="2" t="s">
        <v>632</v>
      </c>
      <c r="G1028" s="2" t="s">
        <v>982</v>
      </c>
      <c r="H1028" s="2" t="s">
        <v>11024</v>
      </c>
    </row>
    <row r="1029" customFormat="false" ht="15" hidden="false" customHeight="false" outlineLevel="0" collapsed="false">
      <c r="A1029" s="7" t="s">
        <v>8438</v>
      </c>
      <c r="B1029" s="6" t="s">
        <v>8439</v>
      </c>
      <c r="C1029" s="6" t="s">
        <v>8440</v>
      </c>
      <c r="D1029" s="6" t="s">
        <v>8437</v>
      </c>
      <c r="E1029" s="8" t="n">
        <v>17</v>
      </c>
      <c r="F1029" s="6" t="s">
        <v>730</v>
      </c>
      <c r="G1029" s="6" t="s">
        <v>982</v>
      </c>
      <c r="H1029" s="6" t="s">
        <v>11025</v>
      </c>
    </row>
    <row r="1030" customFormat="false" ht="15" hidden="false" customHeight="false" outlineLevel="0" collapsed="false">
      <c r="A1030" s="3" t="s">
        <v>2725</v>
      </c>
      <c r="B1030" s="2" t="s">
        <v>2726</v>
      </c>
      <c r="C1030" s="2"/>
      <c r="D1030" s="2"/>
      <c r="E1030" s="4" t="n">
        <v>17</v>
      </c>
      <c r="F1030" s="2" t="s">
        <v>419</v>
      </c>
      <c r="G1030" s="2" t="s">
        <v>982</v>
      </c>
      <c r="H1030" s="2" t="s">
        <v>2726</v>
      </c>
    </row>
    <row r="1031" customFormat="false" ht="15" hidden="false" customHeight="false" outlineLevel="0" collapsed="false">
      <c r="A1031" s="7" t="s">
        <v>8780</v>
      </c>
      <c r="B1031" s="6" t="s">
        <v>8781</v>
      </c>
      <c r="C1031" s="6"/>
      <c r="D1031" s="6" t="s">
        <v>1289</v>
      </c>
      <c r="E1031" s="8" t="n">
        <v>17</v>
      </c>
      <c r="F1031" s="6" t="s">
        <v>751</v>
      </c>
      <c r="G1031" s="6" t="s">
        <v>982</v>
      </c>
      <c r="H1031" s="6" t="s">
        <v>11026</v>
      </c>
    </row>
    <row r="1032" customFormat="false" ht="15" hidden="false" customHeight="false" outlineLevel="0" collapsed="false">
      <c r="A1032" s="3" t="s">
        <v>9382</v>
      </c>
      <c r="B1032" s="2" t="s">
        <v>9383</v>
      </c>
      <c r="C1032" s="2" t="s">
        <v>9384</v>
      </c>
      <c r="D1032" s="2" t="s">
        <v>886</v>
      </c>
      <c r="E1032" s="4" t="n">
        <v>17</v>
      </c>
      <c r="F1032" s="2" t="s">
        <v>791</v>
      </c>
      <c r="G1032" s="2" t="s">
        <v>982</v>
      </c>
      <c r="H1032" s="2" t="s">
        <v>11027</v>
      </c>
    </row>
    <row r="1033" customFormat="false" ht="15" hidden="false" customHeight="false" outlineLevel="0" collapsed="false">
      <c r="A1033" s="7" t="s">
        <v>6324</v>
      </c>
      <c r="B1033" s="6" t="s">
        <v>6325</v>
      </c>
      <c r="C1033" s="6"/>
      <c r="D1033" s="6" t="s">
        <v>55</v>
      </c>
      <c r="E1033" s="8" t="n">
        <v>17</v>
      </c>
      <c r="F1033" s="6" t="s">
        <v>6253</v>
      </c>
      <c r="G1033" s="6" t="s">
        <v>982</v>
      </c>
      <c r="H1033" s="6" t="s">
        <v>11028</v>
      </c>
    </row>
    <row r="1034" customFormat="false" ht="15" hidden="false" customHeight="false" outlineLevel="0" collapsed="false">
      <c r="A1034" s="3" t="s">
        <v>4474</v>
      </c>
      <c r="B1034" s="2" t="s">
        <v>4475</v>
      </c>
      <c r="C1034" s="2" t="s">
        <v>4476</v>
      </c>
      <c r="D1034" s="2" t="s">
        <v>3362</v>
      </c>
      <c r="E1034" s="4" t="n">
        <v>17</v>
      </c>
      <c r="F1034" s="2" t="s">
        <v>632</v>
      </c>
      <c r="G1034" s="2" t="s">
        <v>982</v>
      </c>
      <c r="H1034" s="2" t="s">
        <v>11029</v>
      </c>
    </row>
    <row r="1035" customFormat="false" ht="15" hidden="false" customHeight="false" outlineLevel="0" collapsed="false">
      <c r="A1035" s="7" t="s">
        <v>4000</v>
      </c>
      <c r="B1035" s="6" t="s">
        <v>4001</v>
      </c>
      <c r="C1035" s="6"/>
      <c r="D1035" s="6"/>
      <c r="E1035" s="8" t="n">
        <v>17</v>
      </c>
      <c r="F1035" s="6" t="s">
        <v>632</v>
      </c>
      <c r="G1035" s="6" t="s">
        <v>982</v>
      </c>
      <c r="H1035" s="6" t="s">
        <v>4001</v>
      </c>
    </row>
    <row r="1036" customFormat="false" ht="15" hidden="false" customHeight="false" outlineLevel="0" collapsed="false">
      <c r="A1036" s="3" t="s">
        <v>8774</v>
      </c>
      <c r="B1036" s="2" t="s">
        <v>8775</v>
      </c>
      <c r="C1036" s="2"/>
      <c r="D1036" s="2" t="s">
        <v>1289</v>
      </c>
      <c r="E1036" s="4" t="n">
        <v>17</v>
      </c>
      <c r="F1036" s="2" t="s">
        <v>751</v>
      </c>
      <c r="G1036" s="2" t="s">
        <v>982</v>
      </c>
      <c r="H1036" s="2" t="s">
        <v>11030</v>
      </c>
    </row>
    <row r="1037" customFormat="false" ht="22.35" hidden="false" customHeight="false" outlineLevel="0" collapsed="false">
      <c r="A1037" s="7" t="s">
        <v>8460</v>
      </c>
      <c r="B1037" s="6" t="s">
        <v>8457</v>
      </c>
      <c r="C1037" s="6" t="s">
        <v>8461</v>
      </c>
      <c r="D1037" s="6" t="s">
        <v>1134</v>
      </c>
      <c r="E1037" s="8" t="n">
        <v>17</v>
      </c>
      <c r="F1037" s="6" t="s">
        <v>730</v>
      </c>
      <c r="G1037" s="6" t="s">
        <v>982</v>
      </c>
      <c r="H1037" s="6" t="s">
        <v>11031</v>
      </c>
    </row>
    <row r="1038" customFormat="false" ht="15" hidden="false" customHeight="false" outlineLevel="0" collapsed="false">
      <c r="A1038" s="3" t="s">
        <v>8018</v>
      </c>
      <c r="B1038" s="2" t="s">
        <v>8019</v>
      </c>
      <c r="C1038" s="2" t="s">
        <v>8020</v>
      </c>
      <c r="D1038" s="2" t="s">
        <v>707</v>
      </c>
      <c r="E1038" s="4" t="n">
        <v>17</v>
      </c>
      <c r="F1038" s="2" t="s">
        <v>730</v>
      </c>
      <c r="G1038" s="2" t="s">
        <v>982</v>
      </c>
      <c r="H1038" s="2" t="s">
        <v>11032</v>
      </c>
    </row>
    <row r="1039" customFormat="false" ht="15" hidden="false" customHeight="false" outlineLevel="0" collapsed="false">
      <c r="A1039" s="7" t="s">
        <v>8953</v>
      </c>
      <c r="B1039" s="6" t="s">
        <v>8954</v>
      </c>
      <c r="C1039" s="6" t="s">
        <v>8955</v>
      </c>
      <c r="D1039" s="6" t="s">
        <v>446</v>
      </c>
      <c r="E1039" s="8" t="n">
        <v>17</v>
      </c>
      <c r="F1039" s="6" t="s">
        <v>791</v>
      </c>
      <c r="G1039" s="6" t="s">
        <v>982</v>
      </c>
      <c r="H1039" s="6" t="s">
        <v>11033</v>
      </c>
    </row>
    <row r="1040" customFormat="false" ht="15" hidden="false" customHeight="false" outlineLevel="0" collapsed="false">
      <c r="A1040" s="3" t="s">
        <v>4337</v>
      </c>
      <c r="B1040" s="2" t="s">
        <v>4338</v>
      </c>
      <c r="C1040" s="2" t="s">
        <v>4339</v>
      </c>
      <c r="D1040" s="2" t="s">
        <v>2308</v>
      </c>
      <c r="E1040" s="4" t="n">
        <v>17</v>
      </c>
      <c r="F1040" s="2" t="s">
        <v>632</v>
      </c>
      <c r="G1040" s="2" t="s">
        <v>982</v>
      </c>
      <c r="H1040" s="2" t="s">
        <v>11034</v>
      </c>
    </row>
    <row r="1041" customFormat="false" ht="15" hidden="false" customHeight="false" outlineLevel="0" collapsed="false">
      <c r="A1041" s="7" t="s">
        <v>3830</v>
      </c>
      <c r="B1041" s="6" t="s">
        <v>3831</v>
      </c>
      <c r="C1041" s="6" t="s">
        <v>3832</v>
      </c>
      <c r="D1041" s="6" t="s">
        <v>1630</v>
      </c>
      <c r="E1041" s="8" t="n">
        <v>17</v>
      </c>
      <c r="F1041" s="6" t="s">
        <v>632</v>
      </c>
      <c r="G1041" s="6" t="s">
        <v>982</v>
      </c>
      <c r="H1041" s="6" t="s">
        <v>11035</v>
      </c>
    </row>
    <row r="1042" customFormat="false" ht="15" hidden="false" customHeight="false" outlineLevel="0" collapsed="false">
      <c r="A1042" s="3" t="s">
        <v>7994</v>
      </c>
      <c r="B1042" s="2" t="s">
        <v>7995</v>
      </c>
      <c r="C1042" s="2" t="s">
        <v>7996</v>
      </c>
      <c r="D1042" s="2" t="s">
        <v>1630</v>
      </c>
      <c r="E1042" s="4" t="n">
        <v>17</v>
      </c>
      <c r="F1042" s="2" t="s">
        <v>730</v>
      </c>
      <c r="G1042" s="2" t="s">
        <v>982</v>
      </c>
      <c r="H1042" s="2" t="s">
        <v>11036</v>
      </c>
    </row>
    <row r="1043" customFormat="false" ht="15" hidden="false" customHeight="false" outlineLevel="0" collapsed="false">
      <c r="A1043" s="7" t="s">
        <v>2903</v>
      </c>
      <c r="B1043" s="6" t="s">
        <v>2904</v>
      </c>
      <c r="C1043" s="6" t="s">
        <v>2905</v>
      </c>
      <c r="D1043" s="6" t="s">
        <v>453</v>
      </c>
      <c r="E1043" s="8" t="n">
        <v>17</v>
      </c>
      <c r="F1043" s="6" t="s">
        <v>419</v>
      </c>
      <c r="G1043" s="6" t="s">
        <v>982</v>
      </c>
      <c r="H1043" s="6" t="s">
        <v>11037</v>
      </c>
    </row>
    <row r="1044" customFormat="false" ht="15" hidden="false" customHeight="false" outlineLevel="0" collapsed="false">
      <c r="A1044" s="3" t="s">
        <v>3068</v>
      </c>
      <c r="B1044" s="2" t="s">
        <v>3069</v>
      </c>
      <c r="C1044" s="2" t="s">
        <v>3070</v>
      </c>
      <c r="D1044" s="2" t="s">
        <v>1630</v>
      </c>
      <c r="E1044" s="4" t="n">
        <v>17</v>
      </c>
      <c r="F1044" s="2" t="s">
        <v>419</v>
      </c>
      <c r="G1044" s="2" t="s">
        <v>982</v>
      </c>
      <c r="H1044" s="2" t="s">
        <v>11038</v>
      </c>
    </row>
    <row r="1045" customFormat="false" ht="22.35" hidden="false" customHeight="false" outlineLevel="0" collapsed="false">
      <c r="A1045" s="7" t="s">
        <v>3071</v>
      </c>
      <c r="B1045" s="6" t="s">
        <v>3072</v>
      </c>
      <c r="C1045" s="6" t="s">
        <v>3073</v>
      </c>
      <c r="D1045" s="6" t="s">
        <v>1630</v>
      </c>
      <c r="E1045" s="8" t="n">
        <v>17</v>
      </c>
      <c r="F1045" s="6" t="s">
        <v>419</v>
      </c>
      <c r="G1045" s="6" t="s">
        <v>982</v>
      </c>
      <c r="H1045" s="6" t="s">
        <v>11039</v>
      </c>
    </row>
    <row r="1046" customFormat="false" ht="15" hidden="false" customHeight="false" outlineLevel="0" collapsed="false">
      <c r="A1046" s="3" t="s">
        <v>9614</v>
      </c>
      <c r="B1046" s="2" t="s">
        <v>9615</v>
      </c>
      <c r="C1046" s="2" t="s">
        <v>9616</v>
      </c>
      <c r="D1046" s="2" t="s">
        <v>1283</v>
      </c>
      <c r="E1046" s="4" t="n">
        <v>17</v>
      </c>
      <c r="F1046" s="2" t="s">
        <v>791</v>
      </c>
      <c r="G1046" s="2" t="s">
        <v>982</v>
      </c>
      <c r="H1046" s="2" t="s">
        <v>11040</v>
      </c>
    </row>
    <row r="1047" customFormat="false" ht="15" hidden="false" customHeight="false" outlineLevel="0" collapsed="false">
      <c r="A1047" s="7" t="s">
        <v>2044</v>
      </c>
      <c r="B1047" s="6" t="s">
        <v>2045</v>
      </c>
      <c r="C1047" s="6" t="s">
        <v>2046</v>
      </c>
      <c r="D1047" s="6" t="s">
        <v>1812</v>
      </c>
      <c r="E1047" s="8" t="n">
        <v>17</v>
      </c>
      <c r="F1047" s="6" t="s">
        <v>1842</v>
      </c>
      <c r="G1047" s="6" t="s">
        <v>982</v>
      </c>
      <c r="H1047" s="6" t="s">
        <v>11041</v>
      </c>
    </row>
    <row r="1048" customFormat="false" ht="15" hidden="false" customHeight="false" outlineLevel="0" collapsed="false">
      <c r="A1048" s="3" t="s">
        <v>7889</v>
      </c>
      <c r="B1048" s="2" t="s">
        <v>7890</v>
      </c>
      <c r="C1048" s="2" t="s">
        <v>7891</v>
      </c>
      <c r="D1048" s="2"/>
      <c r="E1048" s="4" t="n">
        <v>17</v>
      </c>
      <c r="F1048" s="2" t="s">
        <v>7590</v>
      </c>
      <c r="G1048" s="2" t="s">
        <v>982</v>
      </c>
      <c r="H1048" s="2" t="s">
        <v>11042</v>
      </c>
    </row>
    <row r="1049" customFormat="false" ht="15" hidden="false" customHeight="false" outlineLevel="0" collapsed="false">
      <c r="A1049" s="7" t="s">
        <v>7877</v>
      </c>
      <c r="B1049" s="6" t="s">
        <v>7878</v>
      </c>
      <c r="C1049" s="6" t="s">
        <v>7879</v>
      </c>
      <c r="D1049" s="6"/>
      <c r="E1049" s="8" t="n">
        <v>17</v>
      </c>
      <c r="F1049" s="6" t="s">
        <v>7590</v>
      </c>
      <c r="G1049" s="6" t="s">
        <v>982</v>
      </c>
      <c r="H1049" s="6" t="s">
        <v>11043</v>
      </c>
    </row>
    <row r="1050" customFormat="false" ht="15" hidden="false" customHeight="false" outlineLevel="0" collapsed="false">
      <c r="A1050" s="3" t="s">
        <v>4093</v>
      </c>
      <c r="B1050" s="2" t="s">
        <v>4094</v>
      </c>
      <c r="C1050" s="2" t="s">
        <v>4095</v>
      </c>
      <c r="D1050" s="2" t="s">
        <v>3724</v>
      </c>
      <c r="E1050" s="4" t="n">
        <v>17</v>
      </c>
      <c r="F1050" s="2" t="s">
        <v>632</v>
      </c>
      <c r="G1050" s="2" t="s">
        <v>982</v>
      </c>
      <c r="H1050" s="2" t="s">
        <v>11044</v>
      </c>
    </row>
    <row r="1051" customFormat="false" ht="15" hidden="false" customHeight="false" outlineLevel="0" collapsed="false">
      <c r="A1051" s="7" t="s">
        <v>4425</v>
      </c>
      <c r="B1051" s="6" t="s">
        <v>4426</v>
      </c>
      <c r="C1051" s="6" t="s">
        <v>4427</v>
      </c>
      <c r="D1051" s="6" t="s">
        <v>3724</v>
      </c>
      <c r="E1051" s="8" t="n">
        <v>17</v>
      </c>
      <c r="F1051" s="6" t="s">
        <v>632</v>
      </c>
      <c r="G1051" s="6" t="s">
        <v>982</v>
      </c>
      <c r="H1051" s="6" t="s">
        <v>11045</v>
      </c>
    </row>
    <row r="1052" customFormat="false" ht="15" hidden="false" customHeight="false" outlineLevel="0" collapsed="false">
      <c r="A1052" s="3" t="s">
        <v>1907</v>
      </c>
      <c r="B1052" s="2" t="s">
        <v>1908</v>
      </c>
      <c r="C1052" s="2" t="s">
        <v>1909</v>
      </c>
      <c r="D1052" s="2" t="s">
        <v>1867</v>
      </c>
      <c r="E1052" s="4" t="n">
        <v>17</v>
      </c>
      <c r="F1052" s="2" t="s">
        <v>1842</v>
      </c>
      <c r="G1052" s="2" t="s">
        <v>982</v>
      </c>
      <c r="H1052" s="2" t="s">
        <v>11046</v>
      </c>
    </row>
    <row r="1053" customFormat="false" ht="15" hidden="false" customHeight="false" outlineLevel="0" collapsed="false">
      <c r="A1053" s="7" t="s">
        <v>3319</v>
      </c>
      <c r="B1053" s="6" t="s">
        <v>3320</v>
      </c>
      <c r="C1053" s="6" t="s">
        <v>3321</v>
      </c>
      <c r="D1053" s="6" t="s">
        <v>1283</v>
      </c>
      <c r="E1053" s="8" t="n">
        <v>17</v>
      </c>
      <c r="F1053" s="6" t="s">
        <v>419</v>
      </c>
      <c r="G1053" s="6" t="s">
        <v>982</v>
      </c>
      <c r="H1053" s="6" t="s">
        <v>11047</v>
      </c>
    </row>
    <row r="1054" customFormat="false" ht="15" hidden="false" customHeight="false" outlineLevel="0" collapsed="false">
      <c r="A1054" s="3" t="s">
        <v>4455</v>
      </c>
      <c r="B1054" s="2" t="s">
        <v>4456</v>
      </c>
      <c r="C1054" s="2" t="s">
        <v>4457</v>
      </c>
      <c r="D1054" s="2" t="s">
        <v>2318</v>
      </c>
      <c r="E1054" s="4" t="n">
        <v>17</v>
      </c>
      <c r="F1054" s="2" t="s">
        <v>632</v>
      </c>
      <c r="G1054" s="2" t="s">
        <v>982</v>
      </c>
      <c r="H1054" s="2" t="s">
        <v>11048</v>
      </c>
    </row>
    <row r="1055" customFormat="false" ht="15" hidden="false" customHeight="false" outlineLevel="0" collapsed="false">
      <c r="A1055" s="7" t="s">
        <v>1888</v>
      </c>
      <c r="B1055" s="6" t="s">
        <v>1889</v>
      </c>
      <c r="C1055" s="6" t="s">
        <v>1890</v>
      </c>
      <c r="D1055" s="6" t="s">
        <v>1146</v>
      </c>
      <c r="E1055" s="8" t="n">
        <v>17</v>
      </c>
      <c r="F1055" s="6" t="s">
        <v>1842</v>
      </c>
      <c r="G1055" s="6" t="s">
        <v>982</v>
      </c>
      <c r="H1055" s="6" t="s">
        <v>11049</v>
      </c>
    </row>
    <row r="1056" customFormat="false" ht="15" hidden="false" customHeight="false" outlineLevel="0" collapsed="false">
      <c r="A1056" s="3" t="s">
        <v>5779</v>
      </c>
      <c r="B1056" s="2" t="s">
        <v>5780</v>
      </c>
      <c r="C1056" s="2" t="s">
        <v>5781</v>
      </c>
      <c r="D1056" s="2" t="s">
        <v>1245</v>
      </c>
      <c r="E1056" s="4" t="n">
        <v>17</v>
      </c>
      <c r="F1056" s="2" t="s">
        <v>5285</v>
      </c>
      <c r="G1056" s="2" t="s">
        <v>982</v>
      </c>
      <c r="H1056" s="2" t="s">
        <v>11050</v>
      </c>
    </row>
    <row r="1057" customFormat="false" ht="15" hidden="false" customHeight="false" outlineLevel="0" collapsed="false">
      <c r="A1057" s="7" t="s">
        <v>7702</v>
      </c>
      <c r="B1057" s="6" t="s">
        <v>7703</v>
      </c>
      <c r="C1057" s="6" t="s">
        <v>7704</v>
      </c>
      <c r="D1057" s="6" t="s">
        <v>1279</v>
      </c>
      <c r="E1057" s="8" t="n">
        <v>17</v>
      </c>
      <c r="F1057" s="6" t="s">
        <v>7590</v>
      </c>
      <c r="G1057" s="6" t="s">
        <v>982</v>
      </c>
      <c r="H1057" s="6" t="s">
        <v>11051</v>
      </c>
    </row>
    <row r="1058" customFormat="false" ht="15" hidden="false" customHeight="false" outlineLevel="0" collapsed="false">
      <c r="A1058" s="3" t="s">
        <v>9545</v>
      </c>
      <c r="B1058" s="2" t="s">
        <v>9546</v>
      </c>
      <c r="C1058" s="2" t="s">
        <v>9547</v>
      </c>
      <c r="D1058" s="2" t="s">
        <v>1078</v>
      </c>
      <c r="E1058" s="4" t="n">
        <v>17</v>
      </c>
      <c r="F1058" s="2" t="s">
        <v>791</v>
      </c>
      <c r="G1058" s="2" t="s">
        <v>982</v>
      </c>
      <c r="H1058" s="2" t="s">
        <v>11052</v>
      </c>
    </row>
    <row r="1059" customFormat="false" ht="15" hidden="false" customHeight="false" outlineLevel="0" collapsed="false">
      <c r="A1059" s="7" t="s">
        <v>8199</v>
      </c>
      <c r="B1059" s="6" t="s">
        <v>8200</v>
      </c>
      <c r="C1059" s="6" t="s">
        <v>8201</v>
      </c>
      <c r="D1059" s="6" t="s">
        <v>1283</v>
      </c>
      <c r="E1059" s="8" t="n">
        <v>16</v>
      </c>
      <c r="F1059" s="6" t="s">
        <v>730</v>
      </c>
      <c r="G1059" s="6" t="s">
        <v>982</v>
      </c>
      <c r="H1059" s="6" t="s">
        <v>11053</v>
      </c>
    </row>
    <row r="1060" customFormat="false" ht="15" hidden="false" customHeight="false" outlineLevel="0" collapsed="false">
      <c r="A1060" s="3" t="s">
        <v>4893</v>
      </c>
      <c r="B1060" s="2" t="s">
        <v>4894</v>
      </c>
      <c r="C1060" s="2" t="s">
        <v>4895</v>
      </c>
      <c r="D1060" s="2" t="s">
        <v>426</v>
      </c>
      <c r="E1060" s="4" t="n">
        <v>16</v>
      </c>
      <c r="F1060" s="2" t="s">
        <v>632</v>
      </c>
      <c r="G1060" s="2" t="s">
        <v>982</v>
      </c>
      <c r="H1060" s="2" t="s">
        <v>11054</v>
      </c>
    </row>
    <row r="1061" customFormat="false" ht="15" hidden="false" customHeight="false" outlineLevel="0" collapsed="false">
      <c r="A1061" s="7" t="s">
        <v>4490</v>
      </c>
      <c r="B1061" s="6" t="s">
        <v>4491</v>
      </c>
      <c r="C1061" s="6"/>
      <c r="D1061" s="6" t="s">
        <v>55</v>
      </c>
      <c r="E1061" s="8" t="n">
        <v>16</v>
      </c>
      <c r="F1061" s="6" t="s">
        <v>632</v>
      </c>
      <c r="G1061" s="6" t="s">
        <v>982</v>
      </c>
      <c r="H1061" s="6" t="s">
        <v>11055</v>
      </c>
    </row>
    <row r="1062" customFormat="false" ht="15" hidden="false" customHeight="false" outlineLevel="0" collapsed="false">
      <c r="A1062" s="3" t="s">
        <v>3263</v>
      </c>
      <c r="B1062" s="2" t="s">
        <v>3264</v>
      </c>
      <c r="C1062" s="2" t="s">
        <v>3265</v>
      </c>
      <c r="D1062" s="2" t="s">
        <v>2366</v>
      </c>
      <c r="E1062" s="4" t="n">
        <v>16</v>
      </c>
      <c r="F1062" s="2" t="s">
        <v>419</v>
      </c>
      <c r="G1062" s="2" t="s">
        <v>982</v>
      </c>
      <c r="H1062" s="2" t="s">
        <v>11056</v>
      </c>
    </row>
    <row r="1063" customFormat="false" ht="15" hidden="false" customHeight="false" outlineLevel="0" collapsed="false">
      <c r="A1063" s="7" t="s">
        <v>6269</v>
      </c>
      <c r="B1063" s="6" t="s">
        <v>6270</v>
      </c>
      <c r="C1063" s="6" t="s">
        <v>6271</v>
      </c>
      <c r="D1063" s="6" t="s">
        <v>1630</v>
      </c>
      <c r="E1063" s="8" t="n">
        <v>16</v>
      </c>
      <c r="F1063" s="6" t="s">
        <v>6253</v>
      </c>
      <c r="G1063" s="6" t="s">
        <v>982</v>
      </c>
      <c r="H1063" s="6" t="s">
        <v>11057</v>
      </c>
    </row>
    <row r="1064" customFormat="false" ht="15" hidden="false" customHeight="false" outlineLevel="0" collapsed="false">
      <c r="A1064" s="3" t="s">
        <v>8012</v>
      </c>
      <c r="B1064" s="2" t="s">
        <v>8013</v>
      </c>
      <c r="C1064" s="2" t="s">
        <v>8014</v>
      </c>
      <c r="D1064" s="2" t="s">
        <v>1630</v>
      </c>
      <c r="E1064" s="4" t="n">
        <v>16</v>
      </c>
      <c r="F1064" s="2" t="s">
        <v>730</v>
      </c>
      <c r="G1064" s="2" t="s">
        <v>982</v>
      </c>
      <c r="H1064" s="2" t="s">
        <v>11058</v>
      </c>
    </row>
    <row r="1065" customFormat="false" ht="15" hidden="false" customHeight="false" outlineLevel="0" collapsed="false">
      <c r="A1065" s="7" t="s">
        <v>3029</v>
      </c>
      <c r="B1065" s="6" t="s">
        <v>3030</v>
      </c>
      <c r="C1065" s="6" t="s">
        <v>3031</v>
      </c>
      <c r="D1065" s="6" t="s">
        <v>1630</v>
      </c>
      <c r="E1065" s="8" t="n">
        <v>16</v>
      </c>
      <c r="F1065" s="6" t="s">
        <v>419</v>
      </c>
      <c r="G1065" s="6" t="s">
        <v>982</v>
      </c>
      <c r="H1065" s="6" t="s">
        <v>11059</v>
      </c>
    </row>
    <row r="1066" customFormat="false" ht="15" hidden="false" customHeight="false" outlineLevel="0" collapsed="false">
      <c r="A1066" s="3" t="s">
        <v>2544</v>
      </c>
      <c r="B1066" s="2" t="s">
        <v>2545</v>
      </c>
      <c r="C1066" s="2" t="s">
        <v>2546</v>
      </c>
      <c r="D1066" s="2" t="s">
        <v>1630</v>
      </c>
      <c r="E1066" s="4" t="n">
        <v>16</v>
      </c>
      <c r="F1066" s="2" t="s">
        <v>419</v>
      </c>
      <c r="G1066" s="2" t="s">
        <v>982</v>
      </c>
      <c r="H1066" s="2" t="s">
        <v>11060</v>
      </c>
    </row>
    <row r="1067" customFormat="false" ht="15" hidden="false" customHeight="false" outlineLevel="0" collapsed="false">
      <c r="A1067" s="7" t="s">
        <v>8816</v>
      </c>
      <c r="B1067" s="6" t="s">
        <v>8817</v>
      </c>
      <c r="C1067" s="6"/>
      <c r="D1067" s="6"/>
      <c r="E1067" s="8" t="n">
        <v>16</v>
      </c>
      <c r="F1067" s="6" t="s">
        <v>751</v>
      </c>
      <c r="G1067" s="6" t="s">
        <v>982</v>
      </c>
      <c r="H1067" s="6" t="s">
        <v>8817</v>
      </c>
    </row>
    <row r="1068" customFormat="false" ht="15" hidden="false" customHeight="false" outlineLevel="0" collapsed="false">
      <c r="A1068" s="3" t="s">
        <v>1763</v>
      </c>
      <c r="B1068" s="2" t="s">
        <v>1764</v>
      </c>
      <c r="C1068" s="2"/>
      <c r="D1068" s="2"/>
      <c r="E1068" s="4" t="n">
        <v>16</v>
      </c>
      <c r="F1068" s="2" t="s">
        <v>329</v>
      </c>
      <c r="G1068" s="2" t="s">
        <v>982</v>
      </c>
      <c r="H1068" s="2" t="s">
        <v>1764</v>
      </c>
    </row>
    <row r="1069" customFormat="false" ht="15" hidden="false" customHeight="false" outlineLevel="0" collapsed="false">
      <c r="A1069" s="7" t="s">
        <v>6282</v>
      </c>
      <c r="B1069" s="6" t="s">
        <v>6283</v>
      </c>
      <c r="C1069" s="6"/>
      <c r="D1069" s="6"/>
      <c r="E1069" s="8" t="n">
        <v>16</v>
      </c>
      <c r="F1069" s="6" t="s">
        <v>6253</v>
      </c>
      <c r="G1069" s="6" t="s">
        <v>982</v>
      </c>
      <c r="H1069" s="6" t="s">
        <v>6283</v>
      </c>
    </row>
    <row r="1070" customFormat="false" ht="15" hidden="false" customHeight="false" outlineLevel="0" collapsed="false">
      <c r="A1070" s="3" t="s">
        <v>2342</v>
      </c>
      <c r="B1070" s="2" t="s">
        <v>2343</v>
      </c>
      <c r="C1070" s="2" t="s">
        <v>2344</v>
      </c>
      <c r="D1070" s="2" t="s">
        <v>1630</v>
      </c>
      <c r="E1070" s="4" t="n">
        <v>16</v>
      </c>
      <c r="F1070" s="2" t="s">
        <v>419</v>
      </c>
      <c r="G1070" s="2" t="s">
        <v>982</v>
      </c>
      <c r="H1070" s="2" t="s">
        <v>11061</v>
      </c>
    </row>
    <row r="1071" customFormat="false" ht="15" hidden="false" customHeight="false" outlineLevel="0" collapsed="false">
      <c r="A1071" s="7" t="s">
        <v>5169</v>
      </c>
      <c r="B1071" s="6" t="s">
        <v>5170</v>
      </c>
      <c r="C1071" s="6" t="s">
        <v>5171</v>
      </c>
      <c r="D1071" s="6" t="s">
        <v>3869</v>
      </c>
      <c r="E1071" s="8" t="n">
        <v>16</v>
      </c>
      <c r="F1071" s="6" t="s">
        <v>632</v>
      </c>
      <c r="G1071" s="6" t="s">
        <v>982</v>
      </c>
      <c r="H1071" s="6" t="s">
        <v>11062</v>
      </c>
    </row>
    <row r="1072" customFormat="false" ht="15" hidden="false" customHeight="false" outlineLevel="0" collapsed="false">
      <c r="A1072" s="3" t="s">
        <v>1028</v>
      </c>
      <c r="B1072" s="2" t="s">
        <v>1029</v>
      </c>
      <c r="C1072" s="2" t="s">
        <v>1030</v>
      </c>
      <c r="D1072" s="2" t="s">
        <v>1024</v>
      </c>
      <c r="E1072" s="4" t="n">
        <v>16</v>
      </c>
      <c r="F1072" s="2" t="s">
        <v>19</v>
      </c>
      <c r="G1072" s="2" t="s">
        <v>982</v>
      </c>
      <c r="H1072" s="2" t="s">
        <v>11063</v>
      </c>
    </row>
    <row r="1073" customFormat="false" ht="15" hidden="false" customHeight="false" outlineLevel="0" collapsed="false">
      <c r="A1073" s="7" t="s">
        <v>6422</v>
      </c>
      <c r="B1073" s="6" t="s">
        <v>6423</v>
      </c>
      <c r="C1073" s="6" t="s">
        <v>6424</v>
      </c>
      <c r="D1073" s="6" t="s">
        <v>1024</v>
      </c>
      <c r="E1073" s="8" t="n">
        <v>16</v>
      </c>
      <c r="F1073" s="6" t="s">
        <v>6403</v>
      </c>
      <c r="G1073" s="6" t="s">
        <v>982</v>
      </c>
      <c r="H1073" s="6" t="s">
        <v>11064</v>
      </c>
    </row>
    <row r="1074" customFormat="false" ht="22.35" hidden="false" customHeight="false" outlineLevel="0" collapsed="false">
      <c r="A1074" s="3" t="s">
        <v>6949</v>
      </c>
      <c r="B1074" s="2" t="s">
        <v>6950</v>
      </c>
      <c r="C1074" s="2" t="s">
        <v>6951</v>
      </c>
      <c r="D1074" s="2" t="s">
        <v>3670</v>
      </c>
      <c r="E1074" s="4" t="n">
        <v>16</v>
      </c>
      <c r="F1074" s="2" t="s">
        <v>6403</v>
      </c>
      <c r="G1074" s="2" t="s">
        <v>982</v>
      </c>
      <c r="H1074" s="2" t="s">
        <v>11065</v>
      </c>
    </row>
    <row r="1075" customFormat="false" ht="15" hidden="false" customHeight="false" outlineLevel="0" collapsed="false">
      <c r="A1075" s="7" t="s">
        <v>7000</v>
      </c>
      <c r="B1075" s="6" t="s">
        <v>7001</v>
      </c>
      <c r="C1075" s="6" t="s">
        <v>7002</v>
      </c>
      <c r="D1075" s="6" t="s">
        <v>3670</v>
      </c>
      <c r="E1075" s="8" t="n">
        <v>16</v>
      </c>
      <c r="F1075" s="6" t="s">
        <v>6403</v>
      </c>
      <c r="G1075" s="6" t="s">
        <v>982</v>
      </c>
      <c r="H1075" s="6" t="s">
        <v>11066</v>
      </c>
    </row>
    <row r="1076" customFormat="false" ht="15" hidden="false" customHeight="false" outlineLevel="0" collapsed="false">
      <c r="A1076" s="3" t="s">
        <v>6701</v>
      </c>
      <c r="B1076" s="2" t="s">
        <v>6702</v>
      </c>
      <c r="C1076" s="2" t="s">
        <v>6703</v>
      </c>
      <c r="D1076" s="2" t="s">
        <v>3670</v>
      </c>
      <c r="E1076" s="4" t="n">
        <v>16</v>
      </c>
      <c r="F1076" s="2" t="s">
        <v>6403</v>
      </c>
      <c r="G1076" s="2" t="s">
        <v>982</v>
      </c>
      <c r="H1076" s="2" t="s">
        <v>11067</v>
      </c>
    </row>
    <row r="1077" customFormat="false" ht="15" hidden="false" customHeight="false" outlineLevel="0" collapsed="false">
      <c r="A1077" s="7" t="s">
        <v>6970</v>
      </c>
      <c r="B1077" s="6" t="s">
        <v>6971</v>
      </c>
      <c r="C1077" s="6" t="s">
        <v>6972</v>
      </c>
      <c r="D1077" s="6" t="s">
        <v>3670</v>
      </c>
      <c r="E1077" s="8" t="n">
        <v>16</v>
      </c>
      <c r="F1077" s="6" t="s">
        <v>6403</v>
      </c>
      <c r="G1077" s="6" t="s">
        <v>982</v>
      </c>
      <c r="H1077" s="6" t="s">
        <v>11068</v>
      </c>
    </row>
    <row r="1078" customFormat="false" ht="15" hidden="false" customHeight="false" outlineLevel="0" collapsed="false">
      <c r="A1078" s="3" t="s">
        <v>3631</v>
      </c>
      <c r="B1078" s="2" t="s">
        <v>3632</v>
      </c>
      <c r="C1078" s="2" t="s">
        <v>3633</v>
      </c>
      <c r="D1078" s="2" t="s">
        <v>1630</v>
      </c>
      <c r="E1078" s="4" t="n">
        <v>16</v>
      </c>
      <c r="F1078" s="2" t="s">
        <v>419</v>
      </c>
      <c r="G1078" s="2" t="s">
        <v>982</v>
      </c>
      <c r="H1078" s="2" t="s">
        <v>11069</v>
      </c>
    </row>
    <row r="1079" customFormat="false" ht="15" hidden="false" customHeight="false" outlineLevel="0" collapsed="false">
      <c r="A1079" s="7" t="s">
        <v>9134</v>
      </c>
      <c r="B1079" s="6" t="s">
        <v>9135</v>
      </c>
      <c r="C1079" s="6" t="s">
        <v>9136</v>
      </c>
      <c r="D1079" s="6" t="s">
        <v>1195</v>
      </c>
      <c r="E1079" s="8" t="n">
        <v>16</v>
      </c>
      <c r="F1079" s="6" t="s">
        <v>791</v>
      </c>
      <c r="G1079" s="6" t="s">
        <v>982</v>
      </c>
      <c r="H1079" s="6" t="s">
        <v>11070</v>
      </c>
    </row>
    <row r="1080" customFormat="false" ht="15" hidden="false" customHeight="false" outlineLevel="0" collapsed="false">
      <c r="A1080" s="3" t="s">
        <v>5276</v>
      </c>
      <c r="B1080" s="2" t="s">
        <v>5277</v>
      </c>
      <c r="C1080" s="2" t="s">
        <v>5278</v>
      </c>
      <c r="D1080" s="2" t="s">
        <v>652</v>
      </c>
      <c r="E1080" s="4" t="n">
        <v>16</v>
      </c>
      <c r="F1080" s="2" t="s">
        <v>654</v>
      </c>
      <c r="G1080" s="2" t="s">
        <v>982</v>
      </c>
      <c r="H1080" s="2" t="s">
        <v>11071</v>
      </c>
    </row>
    <row r="1081" customFormat="false" ht="15" hidden="false" customHeight="false" outlineLevel="0" collapsed="false">
      <c r="A1081" s="7" t="s">
        <v>5217</v>
      </c>
      <c r="B1081" s="6" t="s">
        <v>5218</v>
      </c>
      <c r="C1081" s="6" t="s">
        <v>5219</v>
      </c>
      <c r="D1081" s="6" t="s">
        <v>1293</v>
      </c>
      <c r="E1081" s="8" t="n">
        <v>16</v>
      </c>
      <c r="F1081" s="6" t="s">
        <v>654</v>
      </c>
      <c r="G1081" s="6" t="s">
        <v>982</v>
      </c>
      <c r="H1081" s="6" t="s">
        <v>11072</v>
      </c>
    </row>
    <row r="1082" customFormat="false" ht="15" hidden="false" customHeight="false" outlineLevel="0" collapsed="false">
      <c r="A1082" s="3" t="s">
        <v>1735</v>
      </c>
      <c r="B1082" s="2" t="s">
        <v>1736</v>
      </c>
      <c r="C1082" s="2" t="s">
        <v>1737</v>
      </c>
      <c r="D1082" s="2"/>
      <c r="E1082" s="4" t="n">
        <v>16</v>
      </c>
      <c r="F1082" s="2" t="s">
        <v>329</v>
      </c>
      <c r="G1082" s="2" t="s">
        <v>982</v>
      </c>
      <c r="H1082" s="2" t="s">
        <v>11073</v>
      </c>
    </row>
    <row r="1083" customFormat="false" ht="15" hidden="false" customHeight="false" outlineLevel="0" collapsed="false">
      <c r="A1083" s="7" t="s">
        <v>6275</v>
      </c>
      <c r="B1083" s="6" t="s">
        <v>6276</v>
      </c>
      <c r="C1083" s="6" t="s">
        <v>6277</v>
      </c>
      <c r="D1083" s="6"/>
      <c r="E1083" s="8" t="n">
        <v>16</v>
      </c>
      <c r="F1083" s="6" t="s">
        <v>6253</v>
      </c>
      <c r="G1083" s="6" t="s">
        <v>982</v>
      </c>
      <c r="H1083" s="6" t="s">
        <v>11074</v>
      </c>
    </row>
    <row r="1084" customFormat="false" ht="22.35" hidden="false" customHeight="false" outlineLevel="0" collapsed="false">
      <c r="A1084" s="3" t="s">
        <v>9185</v>
      </c>
      <c r="B1084" s="2" t="s">
        <v>9186</v>
      </c>
      <c r="C1084" s="2" t="s">
        <v>9187</v>
      </c>
      <c r="D1084" s="2" t="s">
        <v>4473</v>
      </c>
      <c r="E1084" s="4" t="n">
        <v>16</v>
      </c>
      <c r="F1084" s="2" t="s">
        <v>791</v>
      </c>
      <c r="G1084" s="2" t="s">
        <v>982</v>
      </c>
      <c r="H1084" s="2" t="s">
        <v>11075</v>
      </c>
    </row>
    <row r="1085" customFormat="false" ht="22.35" hidden="false" customHeight="false" outlineLevel="0" collapsed="false">
      <c r="A1085" s="7" t="s">
        <v>4084</v>
      </c>
      <c r="B1085" s="6" t="s">
        <v>4085</v>
      </c>
      <c r="C1085" s="6" t="s">
        <v>4086</v>
      </c>
      <c r="D1085" s="6" t="s">
        <v>453</v>
      </c>
      <c r="E1085" s="8" t="n">
        <v>16</v>
      </c>
      <c r="F1085" s="6" t="s">
        <v>632</v>
      </c>
      <c r="G1085" s="6" t="s">
        <v>982</v>
      </c>
      <c r="H1085" s="6" t="s">
        <v>11076</v>
      </c>
    </row>
    <row r="1086" customFormat="false" ht="15" hidden="false" customHeight="false" outlineLevel="0" collapsed="false">
      <c r="A1086" s="3" t="s">
        <v>7321</v>
      </c>
      <c r="B1086" s="2" t="s">
        <v>7322</v>
      </c>
      <c r="C1086" s="2" t="s">
        <v>7323</v>
      </c>
      <c r="D1086" s="2" t="s">
        <v>7302</v>
      </c>
      <c r="E1086" s="4" t="n">
        <v>16</v>
      </c>
      <c r="F1086" s="2" t="s">
        <v>721</v>
      </c>
      <c r="G1086" s="2" t="s">
        <v>982</v>
      </c>
      <c r="H1086" s="2" t="s">
        <v>11077</v>
      </c>
    </row>
    <row r="1087" customFormat="false" ht="15" hidden="false" customHeight="false" outlineLevel="0" collapsed="false">
      <c r="A1087" s="7" t="s">
        <v>9373</v>
      </c>
      <c r="B1087" s="6" t="s">
        <v>9374</v>
      </c>
      <c r="C1087" s="6" t="s">
        <v>9375</v>
      </c>
      <c r="D1087" s="6" t="s">
        <v>2249</v>
      </c>
      <c r="E1087" s="8" t="n">
        <v>16</v>
      </c>
      <c r="F1087" s="6" t="s">
        <v>791</v>
      </c>
      <c r="G1087" s="6" t="s">
        <v>982</v>
      </c>
      <c r="H1087" s="6" t="s">
        <v>11078</v>
      </c>
    </row>
    <row r="1088" customFormat="false" ht="15" hidden="false" customHeight="false" outlineLevel="0" collapsed="false">
      <c r="A1088" s="3" t="s">
        <v>4256</v>
      </c>
      <c r="B1088" s="2" t="s">
        <v>4257</v>
      </c>
      <c r="C1088" s="2" t="s">
        <v>4258</v>
      </c>
      <c r="D1088" s="2" t="s">
        <v>2308</v>
      </c>
      <c r="E1088" s="4" t="n">
        <v>15</v>
      </c>
      <c r="F1088" s="2" t="s">
        <v>632</v>
      </c>
      <c r="G1088" s="2" t="s">
        <v>982</v>
      </c>
      <c r="H1088" s="2" t="s">
        <v>11079</v>
      </c>
    </row>
    <row r="1089" customFormat="false" ht="15" hidden="false" customHeight="false" outlineLevel="0" collapsed="false">
      <c r="A1089" s="7" t="s">
        <v>8166</v>
      </c>
      <c r="B1089" s="6" t="s">
        <v>8167</v>
      </c>
      <c r="C1089" s="6" t="s">
        <v>8168</v>
      </c>
      <c r="D1089" s="6" t="s">
        <v>3362</v>
      </c>
      <c r="E1089" s="8" t="n">
        <v>15</v>
      </c>
      <c r="F1089" s="6" t="s">
        <v>730</v>
      </c>
      <c r="G1089" s="6" t="s">
        <v>982</v>
      </c>
      <c r="H1089" s="6" t="s">
        <v>11080</v>
      </c>
    </row>
    <row r="1090" customFormat="false" ht="15" hidden="false" customHeight="false" outlineLevel="0" collapsed="false">
      <c r="A1090" s="3" t="s">
        <v>9170</v>
      </c>
      <c r="B1090" s="2" t="s">
        <v>9171</v>
      </c>
      <c r="C1090" s="2" t="s">
        <v>9172</v>
      </c>
      <c r="D1090" s="2" t="s">
        <v>1195</v>
      </c>
      <c r="E1090" s="4" t="n">
        <v>15</v>
      </c>
      <c r="F1090" s="2" t="s">
        <v>791</v>
      </c>
      <c r="G1090" s="2" t="s">
        <v>982</v>
      </c>
      <c r="H1090" s="2" t="s">
        <v>11081</v>
      </c>
    </row>
    <row r="1091" customFormat="false" ht="15" hidden="false" customHeight="false" outlineLevel="0" collapsed="false">
      <c r="A1091" s="7" t="s">
        <v>8262</v>
      </c>
      <c r="B1091" s="6" t="s">
        <v>8263</v>
      </c>
      <c r="C1091" s="6" t="s">
        <v>8264</v>
      </c>
      <c r="D1091" s="6" t="s">
        <v>3362</v>
      </c>
      <c r="E1091" s="8" t="n">
        <v>15</v>
      </c>
      <c r="F1091" s="6" t="s">
        <v>730</v>
      </c>
      <c r="G1091" s="6" t="s">
        <v>982</v>
      </c>
      <c r="H1091" s="6" t="s">
        <v>11082</v>
      </c>
    </row>
    <row r="1092" customFormat="false" ht="15" hidden="false" customHeight="false" outlineLevel="0" collapsed="false">
      <c r="A1092" s="3" t="s">
        <v>5914</v>
      </c>
      <c r="B1092" s="2" t="s">
        <v>5915</v>
      </c>
      <c r="C1092" s="2"/>
      <c r="D1092" s="2" t="s">
        <v>55</v>
      </c>
      <c r="E1092" s="4" t="n">
        <v>15</v>
      </c>
      <c r="F1092" s="2" t="s">
        <v>5837</v>
      </c>
      <c r="G1092" s="2" t="s">
        <v>982</v>
      </c>
      <c r="H1092" s="2" t="s">
        <v>11083</v>
      </c>
    </row>
    <row r="1093" customFormat="false" ht="15" hidden="false" customHeight="false" outlineLevel="0" collapsed="false">
      <c r="A1093" s="7" t="s">
        <v>5972</v>
      </c>
      <c r="B1093" s="6" t="s">
        <v>5973</v>
      </c>
      <c r="C1093" s="6" t="s">
        <v>5974</v>
      </c>
      <c r="D1093" s="6" t="s">
        <v>1289</v>
      </c>
      <c r="E1093" s="8" t="n">
        <v>15</v>
      </c>
      <c r="F1093" s="6" t="s">
        <v>5837</v>
      </c>
      <c r="G1093" s="6" t="s">
        <v>982</v>
      </c>
      <c r="H1093" s="6" t="s">
        <v>11084</v>
      </c>
    </row>
    <row r="1094" customFormat="false" ht="15" hidden="false" customHeight="false" outlineLevel="0" collapsed="false">
      <c r="A1094" s="3" t="s">
        <v>1468</v>
      </c>
      <c r="B1094" s="2" t="s">
        <v>1469</v>
      </c>
      <c r="C1094" s="2"/>
      <c r="D1094" s="2" t="s">
        <v>55</v>
      </c>
      <c r="E1094" s="4" t="n">
        <v>15</v>
      </c>
      <c r="F1094" s="2" t="s">
        <v>57</v>
      </c>
      <c r="G1094" s="2" t="s">
        <v>982</v>
      </c>
      <c r="H1094" s="2" t="s">
        <v>11085</v>
      </c>
    </row>
    <row r="1095" customFormat="false" ht="15" hidden="false" customHeight="false" outlineLevel="0" collapsed="false">
      <c r="A1095" s="7" t="s">
        <v>8127</v>
      </c>
      <c r="B1095" s="6" t="s">
        <v>8128</v>
      </c>
      <c r="C1095" s="6" t="s">
        <v>8129</v>
      </c>
      <c r="D1095" s="6" t="s">
        <v>6013</v>
      </c>
      <c r="E1095" s="8" t="n">
        <v>15</v>
      </c>
      <c r="F1095" s="6" t="s">
        <v>730</v>
      </c>
      <c r="G1095" s="6" t="s">
        <v>982</v>
      </c>
      <c r="H1095" s="6" t="s">
        <v>11086</v>
      </c>
    </row>
    <row r="1096" customFormat="false" ht="15" hidden="false" customHeight="false" outlineLevel="0" collapsed="false">
      <c r="A1096" s="3" t="s">
        <v>1573</v>
      </c>
      <c r="B1096" s="2" t="s">
        <v>1574</v>
      </c>
      <c r="C1096" s="2" t="s">
        <v>1575</v>
      </c>
      <c r="D1096" s="2" t="s">
        <v>347</v>
      </c>
      <c r="E1096" s="4" t="n">
        <v>15</v>
      </c>
      <c r="F1096" s="2" t="s">
        <v>329</v>
      </c>
      <c r="G1096" s="2" t="s">
        <v>982</v>
      </c>
      <c r="H1096" s="2" t="s">
        <v>11087</v>
      </c>
    </row>
    <row r="1097" customFormat="false" ht="22.35" hidden="false" customHeight="false" outlineLevel="0" collapsed="false">
      <c r="A1097" s="7" t="s">
        <v>4983</v>
      </c>
      <c r="B1097" s="6" t="s">
        <v>4984</v>
      </c>
      <c r="C1097" s="6" t="s">
        <v>4985</v>
      </c>
      <c r="D1097" s="6" t="s">
        <v>1074</v>
      </c>
      <c r="E1097" s="8" t="n">
        <v>15</v>
      </c>
      <c r="F1097" s="6" t="s">
        <v>632</v>
      </c>
      <c r="G1097" s="6" t="s">
        <v>982</v>
      </c>
      <c r="H1097" s="6" t="s">
        <v>11088</v>
      </c>
    </row>
    <row r="1098" customFormat="false" ht="15" hidden="false" customHeight="false" outlineLevel="0" collapsed="false">
      <c r="A1098" s="3" t="s">
        <v>8962</v>
      </c>
      <c r="B1098" s="2" t="s">
        <v>8963</v>
      </c>
      <c r="C1098" s="2" t="s">
        <v>8964</v>
      </c>
      <c r="D1098" s="2" t="s">
        <v>426</v>
      </c>
      <c r="E1098" s="4" t="n">
        <v>15</v>
      </c>
      <c r="F1098" s="2" t="s">
        <v>791</v>
      </c>
      <c r="G1098" s="2" t="s">
        <v>982</v>
      </c>
      <c r="H1098" s="2" t="s">
        <v>11089</v>
      </c>
    </row>
    <row r="1099" customFormat="false" ht="15" hidden="false" customHeight="false" outlineLevel="0" collapsed="false">
      <c r="A1099" s="7" t="s">
        <v>4795</v>
      </c>
      <c r="B1099" s="6" t="s">
        <v>4796</v>
      </c>
      <c r="C1099" s="6" t="s">
        <v>4797</v>
      </c>
      <c r="D1099" s="6" t="s">
        <v>4548</v>
      </c>
      <c r="E1099" s="8" t="n">
        <v>15</v>
      </c>
      <c r="F1099" s="6" t="s">
        <v>632</v>
      </c>
      <c r="G1099" s="6" t="s">
        <v>982</v>
      </c>
      <c r="H1099" s="6" t="s">
        <v>11090</v>
      </c>
    </row>
    <row r="1100" customFormat="false" ht="15" hidden="false" customHeight="false" outlineLevel="0" collapsed="false">
      <c r="A1100" s="3" t="s">
        <v>3110</v>
      </c>
      <c r="B1100" s="2" t="s">
        <v>3111</v>
      </c>
      <c r="C1100" s="2" t="s">
        <v>3112</v>
      </c>
      <c r="D1100" s="2" t="s">
        <v>1630</v>
      </c>
      <c r="E1100" s="4" t="n">
        <v>15</v>
      </c>
      <c r="F1100" s="2" t="s">
        <v>419</v>
      </c>
      <c r="G1100" s="2" t="s">
        <v>982</v>
      </c>
      <c r="H1100" s="2" t="s">
        <v>11091</v>
      </c>
    </row>
    <row r="1101" customFormat="false" ht="15" hidden="false" customHeight="false" outlineLevel="0" collapsed="false">
      <c r="A1101" s="7" t="s">
        <v>6786</v>
      </c>
      <c r="B1101" s="6" t="s">
        <v>6787</v>
      </c>
      <c r="C1101" s="6" t="s">
        <v>6788</v>
      </c>
      <c r="D1101" s="6" t="s">
        <v>2522</v>
      </c>
      <c r="E1101" s="8" t="n">
        <v>15</v>
      </c>
      <c r="F1101" s="6" t="s">
        <v>6403</v>
      </c>
      <c r="G1101" s="6" t="s">
        <v>982</v>
      </c>
      <c r="H1101" s="6" t="s">
        <v>11092</v>
      </c>
    </row>
    <row r="1102" customFormat="false" ht="22.35" hidden="false" customHeight="false" outlineLevel="0" collapsed="false">
      <c r="A1102" s="3" t="s">
        <v>2029</v>
      </c>
      <c r="B1102" s="2" t="s">
        <v>2030</v>
      </c>
      <c r="C1102" s="2" t="s">
        <v>2031</v>
      </c>
      <c r="D1102" s="2" t="s">
        <v>1856</v>
      </c>
      <c r="E1102" s="4" t="n">
        <v>15</v>
      </c>
      <c r="F1102" s="2" t="s">
        <v>1842</v>
      </c>
      <c r="G1102" s="2" t="s">
        <v>982</v>
      </c>
      <c r="H1102" s="2" t="s">
        <v>11093</v>
      </c>
    </row>
    <row r="1103" customFormat="false" ht="15" hidden="false" customHeight="false" outlineLevel="0" collapsed="false">
      <c r="A1103" s="7" t="s">
        <v>8920</v>
      </c>
      <c r="B1103" s="6" t="s">
        <v>8921</v>
      </c>
      <c r="C1103" s="6" t="s">
        <v>8922</v>
      </c>
      <c r="D1103" s="6" t="s">
        <v>8675</v>
      </c>
      <c r="E1103" s="8" t="n">
        <v>15</v>
      </c>
      <c r="F1103" s="6" t="s">
        <v>751</v>
      </c>
      <c r="G1103" s="6" t="s">
        <v>982</v>
      </c>
      <c r="H1103" s="6" t="s">
        <v>11094</v>
      </c>
    </row>
    <row r="1104" customFormat="false" ht="15" hidden="false" customHeight="false" outlineLevel="0" collapsed="false">
      <c r="A1104" s="3" t="s">
        <v>3979</v>
      </c>
      <c r="B1104" s="2" t="s">
        <v>3980</v>
      </c>
      <c r="C1104" s="2" t="s">
        <v>3981</v>
      </c>
      <c r="D1104" s="2" t="s">
        <v>2318</v>
      </c>
      <c r="E1104" s="4" t="n">
        <v>15</v>
      </c>
      <c r="F1104" s="2" t="s">
        <v>632</v>
      </c>
      <c r="G1104" s="2" t="s">
        <v>982</v>
      </c>
      <c r="H1104" s="2" t="s">
        <v>11095</v>
      </c>
    </row>
    <row r="1105" customFormat="false" ht="15" hidden="false" customHeight="false" outlineLevel="0" collapsed="false">
      <c r="A1105" s="7" t="s">
        <v>3927</v>
      </c>
      <c r="B1105" s="6" t="s">
        <v>3928</v>
      </c>
      <c r="C1105" s="6" t="s">
        <v>3929</v>
      </c>
      <c r="D1105" s="6" t="s">
        <v>2318</v>
      </c>
      <c r="E1105" s="8" t="n">
        <v>15</v>
      </c>
      <c r="F1105" s="6" t="s">
        <v>632</v>
      </c>
      <c r="G1105" s="6" t="s">
        <v>982</v>
      </c>
      <c r="H1105" s="6" t="s">
        <v>11096</v>
      </c>
    </row>
    <row r="1106" customFormat="false" ht="15" hidden="false" customHeight="false" outlineLevel="0" collapsed="false">
      <c r="A1106" s="3" t="s">
        <v>5145</v>
      </c>
      <c r="B1106" s="2" t="s">
        <v>5146</v>
      </c>
      <c r="C1106" s="2" t="s">
        <v>5147</v>
      </c>
      <c r="D1106" s="2" t="s">
        <v>3869</v>
      </c>
      <c r="E1106" s="4" t="n">
        <v>15</v>
      </c>
      <c r="F1106" s="2" t="s">
        <v>632</v>
      </c>
      <c r="G1106" s="2" t="s">
        <v>982</v>
      </c>
      <c r="H1106" s="2" t="s">
        <v>11097</v>
      </c>
    </row>
    <row r="1107" customFormat="false" ht="15" hidden="false" customHeight="false" outlineLevel="0" collapsed="false">
      <c r="A1107" s="7" t="s">
        <v>5448</v>
      </c>
      <c r="B1107" s="6" t="s">
        <v>5449</v>
      </c>
      <c r="C1107" s="6" t="s">
        <v>5450</v>
      </c>
      <c r="D1107" s="6" t="s">
        <v>2385</v>
      </c>
      <c r="E1107" s="8" t="n">
        <v>15</v>
      </c>
      <c r="F1107" s="6" t="s">
        <v>5285</v>
      </c>
      <c r="G1107" s="6" t="s">
        <v>982</v>
      </c>
      <c r="H1107" s="6" t="s">
        <v>11098</v>
      </c>
    </row>
    <row r="1108" customFormat="false" ht="22.35" hidden="false" customHeight="false" outlineLevel="0" collapsed="false">
      <c r="A1108" s="3" t="s">
        <v>2895</v>
      </c>
      <c r="B1108" s="2" t="s">
        <v>2896</v>
      </c>
      <c r="C1108" s="2" t="s">
        <v>2897</v>
      </c>
      <c r="D1108" s="2" t="s">
        <v>2385</v>
      </c>
      <c r="E1108" s="4" t="n">
        <v>15</v>
      </c>
      <c r="F1108" s="2" t="s">
        <v>419</v>
      </c>
      <c r="G1108" s="2" t="s">
        <v>982</v>
      </c>
      <c r="H1108" s="2" t="s">
        <v>11099</v>
      </c>
    </row>
    <row r="1109" customFormat="false" ht="15" hidden="false" customHeight="false" outlineLevel="0" collapsed="false">
      <c r="A1109" s="7" t="s">
        <v>6440</v>
      </c>
      <c r="B1109" s="6" t="s">
        <v>6441</v>
      </c>
      <c r="C1109" s="6" t="s">
        <v>6442</v>
      </c>
      <c r="D1109" s="6" t="s">
        <v>2178</v>
      </c>
      <c r="E1109" s="8" t="n">
        <v>15</v>
      </c>
      <c r="F1109" s="6" t="s">
        <v>6403</v>
      </c>
      <c r="G1109" s="6" t="s">
        <v>982</v>
      </c>
      <c r="H1109" s="6" t="s">
        <v>11100</v>
      </c>
    </row>
    <row r="1110" customFormat="false" ht="15" hidden="false" customHeight="false" outlineLevel="0" collapsed="false">
      <c r="A1110" s="3" t="s">
        <v>6475</v>
      </c>
      <c r="B1110" s="2" t="s">
        <v>6476</v>
      </c>
      <c r="C1110" s="2" t="s">
        <v>6477</v>
      </c>
      <c r="D1110" s="2" t="s">
        <v>1024</v>
      </c>
      <c r="E1110" s="4" t="n">
        <v>15</v>
      </c>
      <c r="F1110" s="2" t="s">
        <v>6403</v>
      </c>
      <c r="G1110" s="2" t="s">
        <v>982</v>
      </c>
      <c r="H1110" s="2" t="s">
        <v>11101</v>
      </c>
    </row>
    <row r="1111" customFormat="false" ht="15" hidden="false" customHeight="false" outlineLevel="0" collapsed="false">
      <c r="A1111" s="7" t="s">
        <v>8944</v>
      </c>
      <c r="B1111" s="6" t="s">
        <v>8945</v>
      </c>
      <c r="C1111" s="6" t="s">
        <v>8946</v>
      </c>
      <c r="D1111" s="6"/>
      <c r="E1111" s="8" t="n">
        <v>15</v>
      </c>
      <c r="F1111" s="6" t="s">
        <v>791</v>
      </c>
      <c r="G1111" s="6" t="s">
        <v>982</v>
      </c>
      <c r="H1111" s="6" t="s">
        <v>11102</v>
      </c>
    </row>
    <row r="1112" customFormat="false" ht="15" hidden="false" customHeight="false" outlineLevel="0" collapsed="false">
      <c r="A1112" s="3" t="s">
        <v>6578</v>
      </c>
      <c r="B1112" s="2" t="s">
        <v>6579</v>
      </c>
      <c r="C1112" s="2" t="s">
        <v>6580</v>
      </c>
      <c r="D1112" s="2"/>
      <c r="E1112" s="4" t="n">
        <v>15</v>
      </c>
      <c r="F1112" s="2" t="s">
        <v>6403</v>
      </c>
      <c r="G1112" s="2" t="s">
        <v>982</v>
      </c>
      <c r="H1112" s="2" t="s">
        <v>11103</v>
      </c>
    </row>
    <row r="1113" customFormat="false" ht="15" hidden="false" customHeight="false" outlineLevel="0" collapsed="false">
      <c r="A1113" s="7" t="s">
        <v>7354</v>
      </c>
      <c r="B1113" s="6" t="s">
        <v>7355</v>
      </c>
      <c r="C1113" s="6" t="s">
        <v>7356</v>
      </c>
      <c r="D1113" s="6" t="s">
        <v>7348</v>
      </c>
      <c r="E1113" s="8" t="n">
        <v>15</v>
      </c>
      <c r="F1113" s="6" t="s">
        <v>721</v>
      </c>
      <c r="G1113" s="6" t="s">
        <v>982</v>
      </c>
      <c r="H1113" s="6" t="s">
        <v>11104</v>
      </c>
    </row>
    <row r="1114" customFormat="false" ht="15" hidden="false" customHeight="false" outlineLevel="0" collapsed="false">
      <c r="A1114" s="3" t="s">
        <v>2556</v>
      </c>
      <c r="B1114" s="2" t="s">
        <v>2557</v>
      </c>
      <c r="C1114" s="2" t="s">
        <v>2558</v>
      </c>
      <c r="D1114" s="2" t="s">
        <v>446</v>
      </c>
      <c r="E1114" s="4" t="n">
        <v>15</v>
      </c>
      <c r="F1114" s="2" t="s">
        <v>419</v>
      </c>
      <c r="G1114" s="2" t="s">
        <v>982</v>
      </c>
      <c r="H1114" s="2" t="s">
        <v>11105</v>
      </c>
    </row>
    <row r="1115" customFormat="false" ht="15" hidden="false" customHeight="false" outlineLevel="0" collapsed="false">
      <c r="A1115" s="7" t="s">
        <v>4428</v>
      </c>
      <c r="B1115" s="6" t="s">
        <v>4429</v>
      </c>
      <c r="C1115" s="6" t="s">
        <v>4430</v>
      </c>
      <c r="D1115" s="6" t="s">
        <v>3724</v>
      </c>
      <c r="E1115" s="8" t="n">
        <v>15</v>
      </c>
      <c r="F1115" s="6" t="s">
        <v>632</v>
      </c>
      <c r="G1115" s="6" t="s">
        <v>982</v>
      </c>
      <c r="H1115" s="6" t="s">
        <v>11106</v>
      </c>
    </row>
    <row r="1116" customFormat="false" ht="15" hidden="false" customHeight="false" outlineLevel="0" collapsed="false">
      <c r="A1116" s="3" t="s">
        <v>8998</v>
      </c>
      <c r="B1116" s="2" t="s">
        <v>8999</v>
      </c>
      <c r="C1116" s="2" t="s">
        <v>9000</v>
      </c>
      <c r="D1116" s="2" t="s">
        <v>749</v>
      </c>
      <c r="E1116" s="4" t="n">
        <v>15</v>
      </c>
      <c r="F1116" s="2" t="s">
        <v>791</v>
      </c>
      <c r="G1116" s="2" t="s">
        <v>982</v>
      </c>
      <c r="H1116" s="2" t="s">
        <v>11107</v>
      </c>
    </row>
    <row r="1117" customFormat="false" ht="15" hidden="false" customHeight="false" outlineLevel="0" collapsed="false">
      <c r="A1117" s="7" t="s">
        <v>4087</v>
      </c>
      <c r="B1117" s="6" t="s">
        <v>4088</v>
      </c>
      <c r="C1117" s="6" t="s">
        <v>4089</v>
      </c>
      <c r="D1117" s="6" t="s">
        <v>453</v>
      </c>
      <c r="E1117" s="8" t="n">
        <v>15</v>
      </c>
      <c r="F1117" s="6" t="s">
        <v>632</v>
      </c>
      <c r="G1117" s="6" t="s">
        <v>982</v>
      </c>
      <c r="H1117" s="6" t="s">
        <v>11108</v>
      </c>
    </row>
    <row r="1118" customFormat="false" ht="22.35" hidden="false" customHeight="false" outlineLevel="0" collapsed="false">
      <c r="A1118" s="3" t="s">
        <v>1453</v>
      </c>
      <c r="B1118" s="2" t="s">
        <v>1454</v>
      </c>
      <c r="C1118" s="2" t="s">
        <v>1455</v>
      </c>
      <c r="D1118" s="2" t="s">
        <v>1293</v>
      </c>
      <c r="E1118" s="4" t="n">
        <v>15</v>
      </c>
      <c r="F1118" s="2" t="s">
        <v>57</v>
      </c>
      <c r="G1118" s="2" t="s">
        <v>982</v>
      </c>
      <c r="H1118" s="2" t="s">
        <v>11109</v>
      </c>
    </row>
    <row r="1119" customFormat="false" ht="22.35" hidden="false" customHeight="false" outlineLevel="0" collapsed="false">
      <c r="A1119" s="7" t="s">
        <v>1315</v>
      </c>
      <c r="B1119" s="6" t="s">
        <v>1316</v>
      </c>
      <c r="C1119" s="6" t="s">
        <v>1317</v>
      </c>
      <c r="D1119" s="6" t="s">
        <v>1293</v>
      </c>
      <c r="E1119" s="8" t="n">
        <v>15</v>
      </c>
      <c r="F1119" s="6" t="s">
        <v>57</v>
      </c>
      <c r="G1119" s="6" t="s">
        <v>982</v>
      </c>
      <c r="H1119" s="6" t="s">
        <v>11110</v>
      </c>
    </row>
    <row r="1120" customFormat="false" ht="15" hidden="false" customHeight="false" outlineLevel="0" collapsed="false">
      <c r="A1120" s="3" t="s">
        <v>4449</v>
      </c>
      <c r="B1120" s="2" t="s">
        <v>4450</v>
      </c>
      <c r="C1120" s="2" t="s">
        <v>4451</v>
      </c>
      <c r="D1120" s="2" t="s">
        <v>2318</v>
      </c>
      <c r="E1120" s="4" t="n">
        <v>15</v>
      </c>
      <c r="F1120" s="2" t="s">
        <v>632</v>
      </c>
      <c r="G1120" s="2" t="s">
        <v>982</v>
      </c>
      <c r="H1120" s="2" t="s">
        <v>11111</v>
      </c>
    </row>
    <row r="1121" customFormat="false" ht="15" hidden="false" customHeight="false" outlineLevel="0" collapsed="false">
      <c r="A1121" s="7" t="s">
        <v>4458</v>
      </c>
      <c r="B1121" s="6" t="s">
        <v>4459</v>
      </c>
      <c r="C1121" s="6" t="s">
        <v>4460</v>
      </c>
      <c r="D1121" s="6" t="s">
        <v>2318</v>
      </c>
      <c r="E1121" s="8" t="n">
        <v>15</v>
      </c>
      <c r="F1121" s="6" t="s">
        <v>632</v>
      </c>
      <c r="G1121" s="6" t="s">
        <v>982</v>
      </c>
      <c r="H1121" s="6" t="s">
        <v>11112</v>
      </c>
    </row>
    <row r="1122" customFormat="false" ht="15" hidden="false" customHeight="false" outlineLevel="0" collapsed="false">
      <c r="A1122" s="3" t="s">
        <v>4464</v>
      </c>
      <c r="B1122" s="2" t="s">
        <v>4465</v>
      </c>
      <c r="C1122" s="2" t="s">
        <v>4466</v>
      </c>
      <c r="D1122" s="2" t="s">
        <v>2318</v>
      </c>
      <c r="E1122" s="4" t="n">
        <v>15</v>
      </c>
      <c r="F1122" s="2" t="s">
        <v>632</v>
      </c>
      <c r="G1122" s="2" t="s">
        <v>982</v>
      </c>
      <c r="H1122" s="2" t="s">
        <v>11113</v>
      </c>
    </row>
    <row r="1123" customFormat="false" ht="15" hidden="false" customHeight="false" outlineLevel="0" collapsed="false">
      <c r="A1123" s="7" t="s">
        <v>5424</v>
      </c>
      <c r="B1123" s="6" t="s">
        <v>5425</v>
      </c>
      <c r="C1123" s="6" t="s">
        <v>5426</v>
      </c>
      <c r="D1123" s="6" t="s">
        <v>5409</v>
      </c>
      <c r="E1123" s="8" t="n">
        <v>15</v>
      </c>
      <c r="F1123" s="6" t="s">
        <v>5285</v>
      </c>
      <c r="G1123" s="6" t="s">
        <v>982</v>
      </c>
      <c r="H1123" s="6" t="s">
        <v>11114</v>
      </c>
    </row>
    <row r="1124" customFormat="false" ht="15" hidden="false" customHeight="false" outlineLevel="0" collapsed="false">
      <c r="A1124" s="3" t="s">
        <v>6028</v>
      </c>
      <c r="B1124" s="2" t="s">
        <v>6029</v>
      </c>
      <c r="C1124" s="2" t="s">
        <v>6030</v>
      </c>
      <c r="D1124" s="2" t="s">
        <v>1707</v>
      </c>
      <c r="E1124" s="4" t="n">
        <v>15</v>
      </c>
      <c r="F1124" s="2" t="s">
        <v>5837</v>
      </c>
      <c r="G1124" s="2" t="s">
        <v>982</v>
      </c>
      <c r="H1124" s="2" t="s">
        <v>11115</v>
      </c>
    </row>
    <row r="1125" customFormat="false" ht="15" hidden="false" customHeight="false" outlineLevel="0" collapsed="false">
      <c r="A1125" s="7" t="s">
        <v>3725</v>
      </c>
      <c r="B1125" s="6" t="s">
        <v>3726</v>
      </c>
      <c r="C1125" s="6" t="s">
        <v>3727</v>
      </c>
      <c r="D1125" s="6" t="s">
        <v>2318</v>
      </c>
      <c r="E1125" s="8" t="n">
        <v>15</v>
      </c>
      <c r="F1125" s="6" t="s">
        <v>632</v>
      </c>
      <c r="G1125" s="6" t="s">
        <v>982</v>
      </c>
      <c r="H1125" s="6" t="s">
        <v>11116</v>
      </c>
    </row>
    <row r="1126" customFormat="false" ht="15" hidden="false" customHeight="false" outlineLevel="0" collapsed="false">
      <c r="A1126" s="3" t="s">
        <v>9828</v>
      </c>
      <c r="B1126" s="2" t="s">
        <v>9829</v>
      </c>
      <c r="C1126" s="2"/>
      <c r="D1126" s="2" t="s">
        <v>1301</v>
      </c>
      <c r="E1126" s="4" t="n">
        <v>15</v>
      </c>
      <c r="F1126" s="2" t="s">
        <v>791</v>
      </c>
      <c r="G1126" s="2" t="s">
        <v>982</v>
      </c>
      <c r="H1126" s="2" t="s">
        <v>11117</v>
      </c>
    </row>
    <row r="1127" customFormat="false" ht="22.35" hidden="false" customHeight="false" outlineLevel="0" collapsed="false">
      <c r="A1127" s="7" t="s">
        <v>7262</v>
      </c>
      <c r="B1127" s="6" t="s">
        <v>7263</v>
      </c>
      <c r="C1127" s="6" t="s">
        <v>7264</v>
      </c>
      <c r="D1127" s="6" t="s">
        <v>7265</v>
      </c>
      <c r="E1127" s="8" t="n">
        <v>14.6</v>
      </c>
      <c r="F1127" s="6" t="s">
        <v>721</v>
      </c>
      <c r="G1127" s="6" t="s">
        <v>982</v>
      </c>
      <c r="H1127" s="6" t="s">
        <v>11118</v>
      </c>
    </row>
    <row r="1128" customFormat="false" ht="15" hidden="false" customHeight="false" outlineLevel="0" collapsed="false">
      <c r="A1128" s="3" t="s">
        <v>1379</v>
      </c>
      <c r="B1128" s="2" t="s">
        <v>1380</v>
      </c>
      <c r="C1128" s="2"/>
      <c r="D1128" s="2" t="s">
        <v>1195</v>
      </c>
      <c r="E1128" s="4" t="n">
        <v>14</v>
      </c>
      <c r="F1128" s="2" t="s">
        <v>57</v>
      </c>
      <c r="G1128" s="2" t="s">
        <v>982</v>
      </c>
      <c r="H1128" s="2" t="s">
        <v>11119</v>
      </c>
    </row>
    <row r="1129" customFormat="false" ht="15" hidden="false" customHeight="false" outlineLevel="0" collapsed="false">
      <c r="A1129" s="7" t="s">
        <v>7541</v>
      </c>
      <c r="B1129" s="6" t="s">
        <v>7542</v>
      </c>
      <c r="C1129" s="6"/>
      <c r="D1129" s="6"/>
      <c r="E1129" s="8" t="n">
        <v>14</v>
      </c>
      <c r="F1129" s="6" t="s">
        <v>721</v>
      </c>
      <c r="G1129" s="6" t="s">
        <v>982</v>
      </c>
      <c r="H1129" s="6" t="s">
        <v>7542</v>
      </c>
    </row>
    <row r="1130" customFormat="false" ht="15" hidden="false" customHeight="false" outlineLevel="0" collapsed="false">
      <c r="A1130" s="3" t="s">
        <v>1460</v>
      </c>
      <c r="B1130" s="2" t="s">
        <v>1461</v>
      </c>
      <c r="C1130" s="2"/>
      <c r="D1130" s="2" t="s">
        <v>1264</v>
      </c>
      <c r="E1130" s="4" t="n">
        <v>14</v>
      </c>
      <c r="F1130" s="2" t="s">
        <v>57</v>
      </c>
      <c r="G1130" s="2" t="s">
        <v>982</v>
      </c>
      <c r="H1130" s="2" t="s">
        <v>11120</v>
      </c>
    </row>
    <row r="1131" customFormat="false" ht="15" hidden="false" customHeight="false" outlineLevel="0" collapsed="false">
      <c r="A1131" s="7" t="s">
        <v>6351</v>
      </c>
      <c r="B1131" s="6" t="s">
        <v>6352</v>
      </c>
      <c r="C1131" s="6"/>
      <c r="D1131" s="6"/>
      <c r="E1131" s="8" t="n">
        <v>14</v>
      </c>
      <c r="F1131" s="6" t="s">
        <v>6253</v>
      </c>
      <c r="G1131" s="6" t="s">
        <v>982</v>
      </c>
      <c r="H1131" s="6" t="s">
        <v>6352</v>
      </c>
    </row>
    <row r="1132" customFormat="false" ht="15" hidden="false" customHeight="false" outlineLevel="0" collapsed="false">
      <c r="A1132" s="3" t="s">
        <v>7582</v>
      </c>
      <c r="B1132" s="2" t="s">
        <v>7583</v>
      </c>
      <c r="C1132" s="2" t="s">
        <v>7584</v>
      </c>
      <c r="D1132" s="2"/>
      <c r="E1132" s="4" t="n">
        <v>14</v>
      </c>
      <c r="F1132" s="2" t="s">
        <v>721</v>
      </c>
      <c r="G1132" s="2" t="s">
        <v>982</v>
      </c>
      <c r="H1132" s="2" t="s">
        <v>11121</v>
      </c>
    </row>
    <row r="1133" customFormat="false" ht="15" hidden="false" customHeight="false" outlineLevel="0" collapsed="false">
      <c r="A1133" s="7" t="s">
        <v>8193</v>
      </c>
      <c r="B1133" s="6" t="s">
        <v>8194</v>
      </c>
      <c r="C1133" s="6" t="s">
        <v>8195</v>
      </c>
      <c r="D1133" s="6" t="s">
        <v>1283</v>
      </c>
      <c r="E1133" s="8" t="n">
        <v>14</v>
      </c>
      <c r="F1133" s="6" t="s">
        <v>730</v>
      </c>
      <c r="G1133" s="6" t="s">
        <v>982</v>
      </c>
      <c r="H1133" s="6" t="s">
        <v>11122</v>
      </c>
    </row>
    <row r="1134" customFormat="false" ht="15" hidden="false" customHeight="false" outlineLevel="0" collapsed="false">
      <c r="A1134" s="3" t="s">
        <v>8268</v>
      </c>
      <c r="B1134" s="2" t="s">
        <v>8269</v>
      </c>
      <c r="C1134" s="2" t="s">
        <v>8270</v>
      </c>
      <c r="D1134" s="2" t="s">
        <v>3362</v>
      </c>
      <c r="E1134" s="4" t="n">
        <v>14</v>
      </c>
      <c r="F1134" s="2" t="s">
        <v>730</v>
      </c>
      <c r="G1134" s="2" t="s">
        <v>982</v>
      </c>
      <c r="H1134" s="2" t="s">
        <v>11123</v>
      </c>
    </row>
    <row r="1135" customFormat="false" ht="15" hidden="false" customHeight="false" outlineLevel="0" collapsed="false">
      <c r="A1135" s="7" t="s">
        <v>8265</v>
      </c>
      <c r="B1135" s="6" t="s">
        <v>8266</v>
      </c>
      <c r="C1135" s="6" t="s">
        <v>8267</v>
      </c>
      <c r="D1135" s="6" t="s">
        <v>3362</v>
      </c>
      <c r="E1135" s="8" t="n">
        <v>14</v>
      </c>
      <c r="F1135" s="6" t="s">
        <v>730</v>
      </c>
      <c r="G1135" s="6" t="s">
        <v>982</v>
      </c>
      <c r="H1135" s="6" t="s">
        <v>11124</v>
      </c>
    </row>
    <row r="1136" customFormat="false" ht="15" hidden="false" customHeight="false" outlineLevel="0" collapsed="false">
      <c r="A1136" s="3" t="s">
        <v>4187</v>
      </c>
      <c r="B1136" s="2" t="s">
        <v>4188</v>
      </c>
      <c r="C1136" s="2" t="s">
        <v>4189</v>
      </c>
      <c r="D1136" s="2"/>
      <c r="E1136" s="4" t="n">
        <v>14</v>
      </c>
      <c r="F1136" s="2" t="s">
        <v>632</v>
      </c>
      <c r="G1136" s="2" t="s">
        <v>982</v>
      </c>
      <c r="H1136" s="2" t="s">
        <v>11125</v>
      </c>
    </row>
    <row r="1137" customFormat="false" ht="15" hidden="false" customHeight="false" outlineLevel="0" collapsed="false">
      <c r="A1137" s="7" t="s">
        <v>4198</v>
      </c>
      <c r="B1137" s="6" t="s">
        <v>4199</v>
      </c>
      <c r="C1137" s="6" t="s">
        <v>4200</v>
      </c>
      <c r="D1137" s="6"/>
      <c r="E1137" s="8" t="n">
        <v>14</v>
      </c>
      <c r="F1137" s="6" t="s">
        <v>632</v>
      </c>
      <c r="G1137" s="6" t="s">
        <v>982</v>
      </c>
      <c r="H1137" s="6" t="s">
        <v>11126</v>
      </c>
    </row>
    <row r="1138" customFormat="false" ht="15" hidden="false" customHeight="false" outlineLevel="0" collapsed="false">
      <c r="A1138" s="3" t="s">
        <v>6242</v>
      </c>
      <c r="B1138" s="2" t="s">
        <v>6243</v>
      </c>
      <c r="C1138" s="2"/>
      <c r="D1138" s="2" t="s">
        <v>55</v>
      </c>
      <c r="E1138" s="4" t="n">
        <v>14</v>
      </c>
      <c r="F1138" s="2" t="s">
        <v>5837</v>
      </c>
      <c r="G1138" s="2" t="s">
        <v>982</v>
      </c>
      <c r="H1138" s="2" t="s">
        <v>11127</v>
      </c>
    </row>
    <row r="1139" customFormat="false" ht="15" hidden="false" customHeight="false" outlineLevel="0" collapsed="false">
      <c r="A1139" s="7" t="s">
        <v>5211</v>
      </c>
      <c r="B1139" s="6" t="s">
        <v>5212</v>
      </c>
      <c r="C1139" s="6" t="s">
        <v>5213</v>
      </c>
      <c r="D1139" s="6" t="s">
        <v>1122</v>
      </c>
      <c r="E1139" s="8" t="n">
        <v>14</v>
      </c>
      <c r="F1139" s="6" t="s">
        <v>654</v>
      </c>
      <c r="G1139" s="6" t="s">
        <v>982</v>
      </c>
      <c r="H1139" s="6" t="s">
        <v>11128</v>
      </c>
    </row>
    <row r="1140" customFormat="false" ht="15" hidden="false" customHeight="false" outlineLevel="0" collapsed="false">
      <c r="A1140" s="3" t="s">
        <v>6328</v>
      </c>
      <c r="B1140" s="2" t="s">
        <v>6329</v>
      </c>
      <c r="C1140" s="2"/>
      <c r="D1140" s="2" t="s">
        <v>55</v>
      </c>
      <c r="E1140" s="4" t="n">
        <v>14</v>
      </c>
      <c r="F1140" s="2" t="s">
        <v>6253</v>
      </c>
      <c r="G1140" s="2" t="s">
        <v>982</v>
      </c>
      <c r="H1140" s="2" t="s">
        <v>11129</v>
      </c>
    </row>
    <row r="1141" customFormat="false" ht="22.35" hidden="false" customHeight="false" outlineLevel="0" collapsed="false">
      <c r="A1141" s="7" t="s">
        <v>7909</v>
      </c>
      <c r="B1141" s="6" t="s">
        <v>7910</v>
      </c>
      <c r="C1141" s="6" t="s">
        <v>7911</v>
      </c>
      <c r="D1141" s="6" t="s">
        <v>1304</v>
      </c>
      <c r="E1141" s="8" t="n">
        <v>14</v>
      </c>
      <c r="F1141" s="6" t="s">
        <v>7590</v>
      </c>
      <c r="G1141" s="6" t="s">
        <v>982</v>
      </c>
      <c r="H1141" s="6" t="s">
        <v>11130</v>
      </c>
    </row>
    <row r="1142" customFormat="false" ht="15" hidden="false" customHeight="false" outlineLevel="0" collapsed="false">
      <c r="A1142" s="3" t="s">
        <v>1302</v>
      </c>
      <c r="B1142" s="2" t="s">
        <v>1303</v>
      </c>
      <c r="C1142" s="2"/>
      <c r="D1142" s="2" t="s">
        <v>1304</v>
      </c>
      <c r="E1142" s="4" t="n">
        <v>14</v>
      </c>
      <c r="F1142" s="2" t="s">
        <v>57</v>
      </c>
      <c r="G1142" s="2" t="s">
        <v>982</v>
      </c>
      <c r="H1142" s="2" t="s">
        <v>11131</v>
      </c>
    </row>
    <row r="1143" customFormat="false" ht="15" hidden="false" customHeight="false" outlineLevel="0" collapsed="false">
      <c r="A1143" s="7" t="s">
        <v>3787</v>
      </c>
      <c r="B1143" s="6" t="s">
        <v>3788</v>
      </c>
      <c r="C1143" s="6" t="s">
        <v>3789</v>
      </c>
      <c r="D1143" s="6" t="s">
        <v>3790</v>
      </c>
      <c r="E1143" s="8" t="n">
        <v>14</v>
      </c>
      <c r="F1143" s="6" t="s">
        <v>632</v>
      </c>
      <c r="G1143" s="6" t="s">
        <v>982</v>
      </c>
      <c r="H1143" s="6" t="s">
        <v>11132</v>
      </c>
    </row>
    <row r="1144" customFormat="false" ht="15" hidden="false" customHeight="false" outlineLevel="0" collapsed="false">
      <c r="A1144" s="3" t="s">
        <v>2348</v>
      </c>
      <c r="B1144" s="2" t="s">
        <v>2349</v>
      </c>
      <c r="C1144" s="2" t="s">
        <v>2350</v>
      </c>
      <c r="D1144" s="2" t="s">
        <v>1630</v>
      </c>
      <c r="E1144" s="4" t="n">
        <v>14</v>
      </c>
      <c r="F1144" s="2" t="s">
        <v>419</v>
      </c>
      <c r="G1144" s="2" t="s">
        <v>982</v>
      </c>
      <c r="H1144" s="2" t="s">
        <v>11133</v>
      </c>
    </row>
    <row r="1145" customFormat="false" ht="15" hidden="false" customHeight="false" outlineLevel="0" collapsed="false">
      <c r="A1145" s="7" t="s">
        <v>1215</v>
      </c>
      <c r="B1145" s="6" t="s">
        <v>1216</v>
      </c>
      <c r="C1145" s="6" t="s">
        <v>1217</v>
      </c>
      <c r="D1145" s="6" t="s">
        <v>1171</v>
      </c>
      <c r="E1145" s="8" t="n">
        <v>14</v>
      </c>
      <c r="F1145" s="6" t="s">
        <v>57</v>
      </c>
      <c r="G1145" s="6" t="s">
        <v>982</v>
      </c>
      <c r="H1145" s="6" t="s">
        <v>11134</v>
      </c>
    </row>
    <row r="1146" customFormat="false" ht="15" hidden="false" customHeight="false" outlineLevel="0" collapsed="false">
      <c r="A1146" s="3" t="s">
        <v>6647</v>
      </c>
      <c r="B1146" s="2" t="s">
        <v>6648</v>
      </c>
      <c r="C1146" s="2" t="s">
        <v>6649</v>
      </c>
      <c r="D1146" s="2" t="s">
        <v>1856</v>
      </c>
      <c r="E1146" s="4" t="n">
        <v>14</v>
      </c>
      <c r="F1146" s="2" t="s">
        <v>6403</v>
      </c>
      <c r="G1146" s="2" t="s">
        <v>982</v>
      </c>
      <c r="H1146" s="2" t="s">
        <v>11135</v>
      </c>
    </row>
    <row r="1147" customFormat="false" ht="22.35" hidden="false" customHeight="false" outlineLevel="0" collapsed="false">
      <c r="A1147" s="7" t="s">
        <v>2001</v>
      </c>
      <c r="B1147" s="6" t="s">
        <v>2002</v>
      </c>
      <c r="C1147" s="6" t="s">
        <v>2003</v>
      </c>
      <c r="D1147" s="6" t="s">
        <v>1856</v>
      </c>
      <c r="E1147" s="8" t="n">
        <v>14</v>
      </c>
      <c r="F1147" s="6" t="s">
        <v>1842</v>
      </c>
      <c r="G1147" s="6" t="s">
        <v>982</v>
      </c>
      <c r="H1147" s="6" t="s">
        <v>11136</v>
      </c>
    </row>
    <row r="1148" customFormat="false" ht="15" hidden="false" customHeight="false" outlineLevel="0" collapsed="false">
      <c r="A1148" s="3" t="s">
        <v>3933</v>
      </c>
      <c r="B1148" s="2" t="s">
        <v>3934</v>
      </c>
      <c r="C1148" s="2" t="s">
        <v>3935</v>
      </c>
      <c r="D1148" s="2" t="s">
        <v>2318</v>
      </c>
      <c r="E1148" s="4" t="n">
        <v>14</v>
      </c>
      <c r="F1148" s="2" t="s">
        <v>632</v>
      </c>
      <c r="G1148" s="2" t="s">
        <v>982</v>
      </c>
      <c r="H1148" s="2" t="s">
        <v>11137</v>
      </c>
    </row>
    <row r="1149" customFormat="false" ht="15" hidden="false" customHeight="false" outlineLevel="0" collapsed="false">
      <c r="A1149" s="7" t="s">
        <v>6913</v>
      </c>
      <c r="B1149" s="6" t="s">
        <v>6914</v>
      </c>
      <c r="C1149" s="6" t="s">
        <v>6915</v>
      </c>
      <c r="D1149" s="6" t="s">
        <v>2522</v>
      </c>
      <c r="E1149" s="8" t="n">
        <v>14</v>
      </c>
      <c r="F1149" s="6" t="s">
        <v>6403</v>
      </c>
      <c r="G1149" s="6" t="s">
        <v>982</v>
      </c>
      <c r="H1149" s="6" t="s">
        <v>11138</v>
      </c>
    </row>
    <row r="1150" customFormat="false" ht="15" hidden="false" customHeight="false" outlineLevel="0" collapsed="false">
      <c r="A1150" s="3" t="s">
        <v>2880</v>
      </c>
      <c r="B1150" s="2" t="s">
        <v>2881</v>
      </c>
      <c r="C1150" s="2" t="s">
        <v>2882</v>
      </c>
      <c r="D1150" s="2" t="s">
        <v>2385</v>
      </c>
      <c r="E1150" s="4" t="n">
        <v>14</v>
      </c>
      <c r="F1150" s="2" t="s">
        <v>419</v>
      </c>
      <c r="G1150" s="2" t="s">
        <v>982</v>
      </c>
      <c r="H1150" s="2" t="s">
        <v>11139</v>
      </c>
    </row>
    <row r="1151" customFormat="false" ht="15" hidden="false" customHeight="false" outlineLevel="0" collapsed="false">
      <c r="A1151" s="7" t="s">
        <v>2889</v>
      </c>
      <c r="B1151" s="6" t="s">
        <v>2890</v>
      </c>
      <c r="C1151" s="6" t="s">
        <v>2891</v>
      </c>
      <c r="D1151" s="6" t="s">
        <v>2385</v>
      </c>
      <c r="E1151" s="8" t="n">
        <v>14</v>
      </c>
      <c r="F1151" s="6" t="s">
        <v>419</v>
      </c>
      <c r="G1151" s="6" t="s">
        <v>982</v>
      </c>
      <c r="H1151" s="6" t="s">
        <v>11140</v>
      </c>
    </row>
    <row r="1152" customFormat="false" ht="15" hidden="false" customHeight="false" outlineLevel="0" collapsed="false">
      <c r="A1152" s="3" t="s">
        <v>2179</v>
      </c>
      <c r="B1152" s="2" t="s">
        <v>2180</v>
      </c>
      <c r="C1152" s="2" t="s">
        <v>2181</v>
      </c>
      <c r="D1152" s="2" t="s">
        <v>2178</v>
      </c>
      <c r="E1152" s="4" t="n">
        <v>14</v>
      </c>
      <c r="F1152" s="2" t="s">
        <v>419</v>
      </c>
      <c r="G1152" s="2" t="s">
        <v>982</v>
      </c>
      <c r="H1152" s="2" t="s">
        <v>11141</v>
      </c>
    </row>
    <row r="1153" customFormat="false" ht="15" hidden="false" customHeight="false" outlineLevel="0" collapsed="false">
      <c r="A1153" s="7" t="s">
        <v>4721</v>
      </c>
      <c r="B1153" s="6" t="s">
        <v>4722</v>
      </c>
      <c r="C1153" s="6" t="s">
        <v>4723</v>
      </c>
      <c r="D1153" s="6" t="s">
        <v>1024</v>
      </c>
      <c r="E1153" s="8" t="n">
        <v>14</v>
      </c>
      <c r="F1153" s="6" t="s">
        <v>632</v>
      </c>
      <c r="G1153" s="6" t="s">
        <v>982</v>
      </c>
      <c r="H1153" s="6" t="s">
        <v>11142</v>
      </c>
    </row>
    <row r="1154" customFormat="false" ht="15" hidden="false" customHeight="false" outlineLevel="0" collapsed="false">
      <c r="A1154" s="3" t="s">
        <v>7819</v>
      </c>
      <c r="B1154" s="2" t="s">
        <v>7820</v>
      </c>
      <c r="C1154" s="2" t="s">
        <v>7821</v>
      </c>
      <c r="D1154" s="2" t="s">
        <v>6496</v>
      </c>
      <c r="E1154" s="4" t="n">
        <v>14</v>
      </c>
      <c r="F1154" s="2" t="s">
        <v>7590</v>
      </c>
      <c r="G1154" s="2" t="s">
        <v>982</v>
      </c>
      <c r="H1154" s="2" t="s">
        <v>11143</v>
      </c>
    </row>
    <row r="1155" customFormat="false" ht="15" hidden="false" customHeight="false" outlineLevel="0" collapsed="false">
      <c r="A1155" s="7" t="s">
        <v>6997</v>
      </c>
      <c r="B1155" s="6" t="s">
        <v>6998</v>
      </c>
      <c r="C1155" s="6" t="s">
        <v>6999</v>
      </c>
      <c r="D1155" s="6" t="s">
        <v>3670</v>
      </c>
      <c r="E1155" s="8" t="n">
        <v>14</v>
      </c>
      <c r="F1155" s="6" t="s">
        <v>6403</v>
      </c>
      <c r="G1155" s="6" t="s">
        <v>982</v>
      </c>
      <c r="H1155" s="6" t="s">
        <v>11144</v>
      </c>
    </row>
    <row r="1156" customFormat="false" ht="15" hidden="false" customHeight="false" outlineLevel="0" collapsed="false">
      <c r="A1156" s="3" t="s">
        <v>6511</v>
      </c>
      <c r="B1156" s="2" t="s">
        <v>6512</v>
      </c>
      <c r="C1156" s="2" t="s">
        <v>6513</v>
      </c>
      <c r="D1156" s="2"/>
      <c r="E1156" s="4" t="n">
        <v>14</v>
      </c>
      <c r="F1156" s="2" t="s">
        <v>6403</v>
      </c>
      <c r="G1156" s="2" t="s">
        <v>982</v>
      </c>
      <c r="H1156" s="2" t="s">
        <v>11145</v>
      </c>
    </row>
    <row r="1157" customFormat="false" ht="15" hidden="false" customHeight="false" outlineLevel="0" collapsed="false">
      <c r="A1157" s="7" t="s">
        <v>6546</v>
      </c>
      <c r="B1157" s="6" t="s">
        <v>6543</v>
      </c>
      <c r="C1157" s="6" t="s">
        <v>6547</v>
      </c>
      <c r="D1157" s="6"/>
      <c r="E1157" s="8" t="n">
        <v>14</v>
      </c>
      <c r="F1157" s="6" t="s">
        <v>6403</v>
      </c>
      <c r="G1157" s="6" t="s">
        <v>982</v>
      </c>
      <c r="H1157" s="6" t="s">
        <v>11146</v>
      </c>
    </row>
    <row r="1158" customFormat="false" ht="15" hidden="false" customHeight="false" outlineLevel="0" collapsed="false">
      <c r="A1158" s="3" t="s">
        <v>4819</v>
      </c>
      <c r="B1158" s="2" t="s">
        <v>4820</v>
      </c>
      <c r="C1158" s="2" t="s">
        <v>4821</v>
      </c>
      <c r="D1158" s="2" t="s">
        <v>4548</v>
      </c>
      <c r="E1158" s="4" t="n">
        <v>14</v>
      </c>
      <c r="F1158" s="2" t="s">
        <v>632</v>
      </c>
      <c r="G1158" s="2" t="s">
        <v>982</v>
      </c>
      <c r="H1158" s="2" t="s">
        <v>11147</v>
      </c>
    </row>
    <row r="1159" customFormat="false" ht="15" hidden="false" customHeight="false" outlineLevel="0" collapsed="false">
      <c r="A1159" s="7" t="s">
        <v>3616</v>
      </c>
      <c r="B1159" s="6" t="s">
        <v>3617</v>
      </c>
      <c r="C1159" s="6" t="s">
        <v>3618</v>
      </c>
      <c r="D1159" s="6" t="s">
        <v>1630</v>
      </c>
      <c r="E1159" s="8" t="n">
        <v>14</v>
      </c>
      <c r="F1159" s="6" t="s">
        <v>419</v>
      </c>
      <c r="G1159" s="6" t="s">
        <v>982</v>
      </c>
      <c r="H1159" s="6" t="s">
        <v>11148</v>
      </c>
    </row>
    <row r="1160" customFormat="false" ht="22.35" hidden="false" customHeight="false" outlineLevel="0" collapsed="false">
      <c r="A1160" s="3" t="s">
        <v>3101</v>
      </c>
      <c r="B1160" s="2" t="s">
        <v>3102</v>
      </c>
      <c r="C1160" s="2" t="s">
        <v>3103</v>
      </c>
      <c r="D1160" s="2" t="s">
        <v>426</v>
      </c>
      <c r="E1160" s="4" t="n">
        <v>14</v>
      </c>
      <c r="F1160" s="2" t="s">
        <v>419</v>
      </c>
      <c r="G1160" s="2" t="s">
        <v>982</v>
      </c>
      <c r="H1160" s="2" t="s">
        <v>11149</v>
      </c>
    </row>
    <row r="1161" customFormat="false" ht="15" hidden="false" customHeight="false" outlineLevel="0" collapsed="false">
      <c r="A1161" s="7" t="s">
        <v>5251</v>
      </c>
      <c r="B1161" s="6" t="s">
        <v>5252</v>
      </c>
      <c r="C1161" s="6" t="s">
        <v>5253</v>
      </c>
      <c r="D1161" s="6" t="s">
        <v>652</v>
      </c>
      <c r="E1161" s="8" t="n">
        <v>14</v>
      </c>
      <c r="F1161" s="6" t="s">
        <v>654</v>
      </c>
      <c r="G1161" s="6" t="s">
        <v>982</v>
      </c>
      <c r="H1161" s="6" t="s">
        <v>11150</v>
      </c>
    </row>
    <row r="1162" customFormat="false" ht="15" hidden="false" customHeight="false" outlineLevel="0" collapsed="false">
      <c r="A1162" s="3" t="s">
        <v>3763</v>
      </c>
      <c r="B1162" s="2" t="s">
        <v>3764</v>
      </c>
      <c r="C1162" s="2" t="s">
        <v>3765</v>
      </c>
      <c r="D1162" s="2" t="s">
        <v>2318</v>
      </c>
      <c r="E1162" s="4" t="n">
        <v>14</v>
      </c>
      <c r="F1162" s="2" t="s">
        <v>632</v>
      </c>
      <c r="G1162" s="2" t="s">
        <v>982</v>
      </c>
      <c r="H1162" s="2" t="s">
        <v>11151</v>
      </c>
    </row>
    <row r="1163" customFormat="false" ht="15" hidden="false" customHeight="false" outlineLevel="0" collapsed="false">
      <c r="A1163" s="7" t="s">
        <v>1833</v>
      </c>
      <c r="B1163" s="6" t="s">
        <v>1834</v>
      </c>
      <c r="C1163" s="6" t="s">
        <v>1835</v>
      </c>
      <c r="D1163" s="6" t="s">
        <v>453</v>
      </c>
      <c r="E1163" s="8" t="n">
        <v>14</v>
      </c>
      <c r="F1163" s="6" t="s">
        <v>329</v>
      </c>
      <c r="G1163" s="6" t="s">
        <v>982</v>
      </c>
      <c r="H1163" s="6" t="s">
        <v>11152</v>
      </c>
    </row>
    <row r="1164" customFormat="false" ht="15" hidden="false" customHeight="false" outlineLevel="0" collapsed="false">
      <c r="A1164" s="3" t="s">
        <v>5749</v>
      </c>
      <c r="B1164" s="2" t="s">
        <v>5750</v>
      </c>
      <c r="C1164" s="2" t="s">
        <v>5751</v>
      </c>
      <c r="D1164" s="2" t="s">
        <v>1707</v>
      </c>
      <c r="E1164" s="4" t="n">
        <v>14</v>
      </c>
      <c r="F1164" s="2" t="s">
        <v>5285</v>
      </c>
      <c r="G1164" s="2" t="s">
        <v>982</v>
      </c>
      <c r="H1164" s="2" t="s">
        <v>11153</v>
      </c>
    </row>
    <row r="1165" customFormat="false" ht="22.35" hidden="false" customHeight="false" outlineLevel="0" collapsed="false">
      <c r="A1165" s="7" t="s">
        <v>1365</v>
      </c>
      <c r="B1165" s="6" t="s">
        <v>1366</v>
      </c>
      <c r="C1165" s="6" t="s">
        <v>1367</v>
      </c>
      <c r="D1165" s="6" t="s">
        <v>1293</v>
      </c>
      <c r="E1165" s="8" t="n">
        <v>14</v>
      </c>
      <c r="F1165" s="6" t="s">
        <v>57</v>
      </c>
      <c r="G1165" s="6" t="s">
        <v>982</v>
      </c>
      <c r="H1165" s="6" t="s">
        <v>11154</v>
      </c>
    </row>
    <row r="1166" customFormat="false" ht="15" hidden="false" customHeight="false" outlineLevel="0" collapsed="false">
      <c r="A1166" s="3" t="s">
        <v>4443</v>
      </c>
      <c r="B1166" s="2" t="s">
        <v>4444</v>
      </c>
      <c r="C1166" s="2" t="s">
        <v>4445</v>
      </c>
      <c r="D1166" s="2" t="s">
        <v>2318</v>
      </c>
      <c r="E1166" s="4" t="n">
        <v>14</v>
      </c>
      <c r="F1166" s="2" t="s">
        <v>632</v>
      </c>
      <c r="G1166" s="2" t="s">
        <v>982</v>
      </c>
      <c r="H1166" s="2" t="s">
        <v>11155</v>
      </c>
    </row>
    <row r="1167" customFormat="false" ht="15" hidden="false" customHeight="false" outlineLevel="0" collapsed="false">
      <c r="A1167" s="7" t="s">
        <v>4446</v>
      </c>
      <c r="B1167" s="6" t="s">
        <v>4447</v>
      </c>
      <c r="C1167" s="6" t="s">
        <v>4448</v>
      </c>
      <c r="D1167" s="6" t="s">
        <v>2318</v>
      </c>
      <c r="E1167" s="8" t="n">
        <v>14</v>
      </c>
      <c r="F1167" s="6" t="s">
        <v>632</v>
      </c>
      <c r="G1167" s="6" t="s">
        <v>982</v>
      </c>
      <c r="H1167" s="6" t="s">
        <v>11156</v>
      </c>
    </row>
    <row r="1168" customFormat="false" ht="15" hidden="false" customHeight="false" outlineLevel="0" collapsed="false">
      <c r="A1168" s="3" t="s">
        <v>1326</v>
      </c>
      <c r="B1168" s="2" t="s">
        <v>1327</v>
      </c>
      <c r="C1168" s="2" t="s">
        <v>1328</v>
      </c>
      <c r="D1168" s="2" t="s">
        <v>1283</v>
      </c>
      <c r="E1168" s="4" t="n">
        <v>14</v>
      </c>
      <c r="F1168" s="2" t="s">
        <v>57</v>
      </c>
      <c r="G1168" s="2" t="s">
        <v>982</v>
      </c>
      <c r="H1168" s="2" t="s">
        <v>11157</v>
      </c>
    </row>
    <row r="1169" customFormat="false" ht="15" hidden="false" customHeight="false" outlineLevel="0" collapsed="false">
      <c r="A1169" s="7" t="s">
        <v>8950</v>
      </c>
      <c r="B1169" s="6" t="s">
        <v>8951</v>
      </c>
      <c r="C1169" s="6" t="s">
        <v>8952</v>
      </c>
      <c r="D1169" s="6" t="s">
        <v>1078</v>
      </c>
      <c r="E1169" s="8" t="n">
        <v>14</v>
      </c>
      <c r="F1169" s="6" t="s">
        <v>791</v>
      </c>
      <c r="G1169" s="6" t="s">
        <v>982</v>
      </c>
      <c r="H1169" s="6" t="s">
        <v>11158</v>
      </c>
    </row>
    <row r="1170" customFormat="false" ht="15" hidden="false" customHeight="false" outlineLevel="0" collapsed="false">
      <c r="A1170" s="3" t="s">
        <v>3737</v>
      </c>
      <c r="B1170" s="2" t="s">
        <v>3738</v>
      </c>
      <c r="C1170" s="2" t="s">
        <v>3739</v>
      </c>
      <c r="D1170" s="2" t="s">
        <v>2318</v>
      </c>
      <c r="E1170" s="4" t="n">
        <v>13</v>
      </c>
      <c r="F1170" s="2" t="s">
        <v>632</v>
      </c>
      <c r="G1170" s="2" t="s">
        <v>982</v>
      </c>
      <c r="H1170" s="2" t="s">
        <v>11159</v>
      </c>
    </row>
    <row r="1171" customFormat="false" ht="15" hidden="false" customHeight="false" outlineLevel="0" collapsed="false">
      <c r="A1171" s="7" t="s">
        <v>1131</v>
      </c>
      <c r="B1171" s="6" t="s">
        <v>1132</v>
      </c>
      <c r="C1171" s="6" t="s">
        <v>1133</v>
      </c>
      <c r="D1171" s="6" t="s">
        <v>1134</v>
      </c>
      <c r="E1171" s="8" t="n">
        <v>13</v>
      </c>
      <c r="F1171" s="6" t="s">
        <v>19</v>
      </c>
      <c r="G1171" s="6" t="s">
        <v>982</v>
      </c>
      <c r="H1171" s="6" t="s">
        <v>11160</v>
      </c>
    </row>
    <row r="1172" customFormat="false" ht="15" hidden="false" customHeight="false" outlineLevel="0" collapsed="false">
      <c r="A1172" s="3" t="s">
        <v>7081</v>
      </c>
      <c r="B1172" s="2" t="s">
        <v>7082</v>
      </c>
      <c r="C1172" s="2"/>
      <c r="D1172" s="2" t="s">
        <v>55</v>
      </c>
      <c r="E1172" s="4" t="n">
        <v>13</v>
      </c>
      <c r="F1172" s="2" t="s">
        <v>721</v>
      </c>
      <c r="G1172" s="2" t="s">
        <v>982</v>
      </c>
      <c r="H1172" s="2" t="s">
        <v>11161</v>
      </c>
    </row>
    <row r="1173" customFormat="false" ht="15" hidden="false" customHeight="false" outlineLevel="0" collapsed="false">
      <c r="A1173" s="7" t="s">
        <v>1690</v>
      </c>
      <c r="B1173" s="6" t="s">
        <v>1691</v>
      </c>
      <c r="C1173" s="6"/>
      <c r="D1173" s="6" t="s">
        <v>1289</v>
      </c>
      <c r="E1173" s="8" t="n">
        <v>13</v>
      </c>
      <c r="F1173" s="6" t="s">
        <v>329</v>
      </c>
      <c r="G1173" s="6" t="s">
        <v>982</v>
      </c>
      <c r="H1173" s="6" t="s">
        <v>11162</v>
      </c>
    </row>
    <row r="1174" customFormat="false" ht="15" hidden="false" customHeight="false" outlineLevel="0" collapsed="false">
      <c r="A1174" s="3" t="s">
        <v>5235</v>
      </c>
      <c r="B1174" s="2" t="s">
        <v>5236</v>
      </c>
      <c r="C1174" s="2" t="s">
        <v>5237</v>
      </c>
      <c r="D1174" s="2"/>
      <c r="E1174" s="4" t="n">
        <v>13</v>
      </c>
      <c r="F1174" s="2" t="s">
        <v>654</v>
      </c>
      <c r="G1174" s="2" t="s">
        <v>982</v>
      </c>
      <c r="H1174" s="2" t="s">
        <v>11163</v>
      </c>
    </row>
    <row r="1175" customFormat="false" ht="15" hidden="false" customHeight="false" outlineLevel="0" collapsed="false">
      <c r="A1175" s="7" t="s">
        <v>4833</v>
      </c>
      <c r="B1175" s="6" t="s">
        <v>4834</v>
      </c>
      <c r="C1175" s="6" t="s">
        <v>4835</v>
      </c>
      <c r="D1175" s="6" t="s">
        <v>55</v>
      </c>
      <c r="E1175" s="8" t="n">
        <v>13</v>
      </c>
      <c r="F1175" s="6" t="s">
        <v>632</v>
      </c>
      <c r="G1175" s="6" t="s">
        <v>982</v>
      </c>
      <c r="H1175" s="6" t="s">
        <v>11164</v>
      </c>
    </row>
    <row r="1176" customFormat="false" ht="15" hidden="false" customHeight="false" outlineLevel="0" collapsed="false">
      <c r="A1176" s="3" t="s">
        <v>9385</v>
      </c>
      <c r="B1176" s="2" t="s">
        <v>9386</v>
      </c>
      <c r="C1176" s="2" t="s">
        <v>9387</v>
      </c>
      <c r="D1176" s="2" t="s">
        <v>886</v>
      </c>
      <c r="E1176" s="4" t="n">
        <v>13</v>
      </c>
      <c r="F1176" s="2" t="s">
        <v>791</v>
      </c>
      <c r="G1176" s="2" t="s">
        <v>982</v>
      </c>
      <c r="H1176" s="2" t="s">
        <v>11165</v>
      </c>
    </row>
    <row r="1177" customFormat="false" ht="15" hidden="false" customHeight="false" outlineLevel="0" collapsed="false">
      <c r="A1177" s="7" t="s">
        <v>7021</v>
      </c>
      <c r="B1177" s="6" t="s">
        <v>7022</v>
      </c>
      <c r="C1177" s="6" t="s">
        <v>7023</v>
      </c>
      <c r="D1177" s="6" t="s">
        <v>652</v>
      </c>
      <c r="E1177" s="8" t="n">
        <v>13</v>
      </c>
      <c r="F1177" s="6" t="s">
        <v>721</v>
      </c>
      <c r="G1177" s="6" t="s">
        <v>982</v>
      </c>
      <c r="H1177" s="6" t="s">
        <v>11166</v>
      </c>
    </row>
    <row r="1178" customFormat="false" ht="15" hidden="false" customHeight="false" outlineLevel="0" collapsed="false">
      <c r="A1178" s="3" t="s">
        <v>2562</v>
      </c>
      <c r="B1178" s="2" t="s">
        <v>2563</v>
      </c>
      <c r="C1178" s="2" t="s">
        <v>2564</v>
      </c>
      <c r="D1178" s="2" t="s">
        <v>446</v>
      </c>
      <c r="E1178" s="4" t="n">
        <v>13</v>
      </c>
      <c r="F1178" s="2" t="s">
        <v>419</v>
      </c>
      <c r="G1178" s="2" t="s">
        <v>982</v>
      </c>
      <c r="H1178" s="2" t="s">
        <v>11167</v>
      </c>
    </row>
    <row r="1179" customFormat="false" ht="15" hidden="false" customHeight="false" outlineLevel="0" collapsed="false">
      <c r="A1179" s="7" t="s">
        <v>3646</v>
      </c>
      <c r="B1179" s="6" t="s">
        <v>3647</v>
      </c>
      <c r="C1179" s="6" t="s">
        <v>3648</v>
      </c>
      <c r="D1179" s="6" t="s">
        <v>426</v>
      </c>
      <c r="E1179" s="8" t="n">
        <v>13</v>
      </c>
      <c r="F1179" s="6" t="s">
        <v>419</v>
      </c>
      <c r="G1179" s="6" t="s">
        <v>982</v>
      </c>
      <c r="H1179" s="6" t="s">
        <v>11168</v>
      </c>
    </row>
    <row r="1180" customFormat="false" ht="15" hidden="false" customHeight="false" outlineLevel="0" collapsed="false">
      <c r="A1180" s="3" t="s">
        <v>3153</v>
      </c>
      <c r="B1180" s="2" t="s">
        <v>3154</v>
      </c>
      <c r="C1180" s="2" t="s">
        <v>3155</v>
      </c>
      <c r="D1180" s="2" t="s">
        <v>446</v>
      </c>
      <c r="E1180" s="4" t="n">
        <v>13</v>
      </c>
      <c r="F1180" s="2" t="s">
        <v>419</v>
      </c>
      <c r="G1180" s="2" t="s">
        <v>982</v>
      </c>
      <c r="H1180" s="2" t="s">
        <v>11169</v>
      </c>
    </row>
    <row r="1181" customFormat="false" ht="15" hidden="false" customHeight="false" outlineLevel="0" collapsed="false">
      <c r="A1181" s="7" t="s">
        <v>9569</v>
      </c>
      <c r="B1181" s="6" t="s">
        <v>9570</v>
      </c>
      <c r="C1181" s="6" t="s">
        <v>9571</v>
      </c>
      <c r="D1181" s="6" t="s">
        <v>2606</v>
      </c>
      <c r="E1181" s="8" t="n">
        <v>13</v>
      </c>
      <c r="F1181" s="6" t="s">
        <v>791</v>
      </c>
      <c r="G1181" s="6" t="s">
        <v>982</v>
      </c>
      <c r="H1181" s="6" t="s">
        <v>11170</v>
      </c>
    </row>
    <row r="1182" customFormat="false" ht="22.35" hidden="false" customHeight="false" outlineLevel="0" collapsed="false">
      <c r="A1182" s="3" t="s">
        <v>8466</v>
      </c>
      <c r="B1182" s="2" t="s">
        <v>8467</v>
      </c>
      <c r="C1182" s="2" t="s">
        <v>8468</v>
      </c>
      <c r="D1182" s="2" t="s">
        <v>3362</v>
      </c>
      <c r="E1182" s="4" t="n">
        <v>13</v>
      </c>
      <c r="F1182" s="2" t="s">
        <v>730</v>
      </c>
      <c r="G1182" s="2" t="s">
        <v>982</v>
      </c>
      <c r="H1182" s="2" t="s">
        <v>11171</v>
      </c>
    </row>
    <row r="1183" customFormat="false" ht="15" hidden="false" customHeight="false" outlineLevel="0" collapsed="false">
      <c r="A1183" s="7" t="s">
        <v>2840</v>
      </c>
      <c r="B1183" s="6" t="s">
        <v>2841</v>
      </c>
      <c r="C1183" s="6" t="s">
        <v>2842</v>
      </c>
      <c r="D1183" s="6" t="s">
        <v>1156</v>
      </c>
      <c r="E1183" s="8" t="n">
        <v>13</v>
      </c>
      <c r="F1183" s="6" t="s">
        <v>419</v>
      </c>
      <c r="G1183" s="6" t="s">
        <v>982</v>
      </c>
      <c r="H1183" s="6" t="s">
        <v>11172</v>
      </c>
    </row>
    <row r="1184" customFormat="false" ht="15" hidden="false" customHeight="false" outlineLevel="0" collapsed="false">
      <c r="A1184" s="3" t="s">
        <v>2977</v>
      </c>
      <c r="B1184" s="2" t="s">
        <v>2978</v>
      </c>
      <c r="C1184" s="2" t="s">
        <v>2979</v>
      </c>
      <c r="D1184" s="2" t="s">
        <v>2919</v>
      </c>
      <c r="E1184" s="4" t="n">
        <v>13</v>
      </c>
      <c r="F1184" s="2" t="s">
        <v>419</v>
      </c>
      <c r="G1184" s="2" t="s">
        <v>982</v>
      </c>
      <c r="H1184" s="2" t="s">
        <v>11173</v>
      </c>
    </row>
    <row r="1185" customFormat="false" ht="15" hidden="false" customHeight="false" outlineLevel="0" collapsed="false">
      <c r="A1185" s="7" t="s">
        <v>4334</v>
      </c>
      <c r="B1185" s="6" t="s">
        <v>4335</v>
      </c>
      <c r="C1185" s="6" t="s">
        <v>4336</v>
      </c>
      <c r="D1185" s="6" t="s">
        <v>2308</v>
      </c>
      <c r="E1185" s="8" t="n">
        <v>13</v>
      </c>
      <c r="F1185" s="6" t="s">
        <v>632</v>
      </c>
      <c r="G1185" s="6" t="s">
        <v>982</v>
      </c>
      <c r="H1185" s="6" t="s">
        <v>11174</v>
      </c>
    </row>
    <row r="1186" customFormat="false" ht="15" hidden="false" customHeight="false" outlineLevel="0" collapsed="false">
      <c r="A1186" s="3" t="s">
        <v>3113</v>
      </c>
      <c r="B1186" s="2" t="s">
        <v>3114</v>
      </c>
      <c r="C1186" s="2" t="s">
        <v>3115</v>
      </c>
      <c r="D1186" s="2" t="s">
        <v>1630</v>
      </c>
      <c r="E1186" s="4" t="n">
        <v>13</v>
      </c>
      <c r="F1186" s="2" t="s">
        <v>419</v>
      </c>
      <c r="G1186" s="2" t="s">
        <v>982</v>
      </c>
      <c r="H1186" s="2" t="s">
        <v>11175</v>
      </c>
    </row>
    <row r="1187" customFormat="false" ht="15" hidden="false" customHeight="false" outlineLevel="0" collapsed="false">
      <c r="A1187" s="7" t="s">
        <v>3443</v>
      </c>
      <c r="B1187" s="6" t="s">
        <v>3444</v>
      </c>
      <c r="C1187" s="6" t="s">
        <v>3445</v>
      </c>
      <c r="D1187" s="6" t="s">
        <v>2522</v>
      </c>
      <c r="E1187" s="8" t="n">
        <v>13</v>
      </c>
      <c r="F1187" s="6" t="s">
        <v>419</v>
      </c>
      <c r="G1187" s="6" t="s">
        <v>982</v>
      </c>
      <c r="H1187" s="6" t="s">
        <v>11176</v>
      </c>
    </row>
    <row r="1188" customFormat="false" ht="15" hidden="false" customHeight="false" outlineLevel="0" collapsed="false">
      <c r="A1188" s="3" t="s">
        <v>2658</v>
      </c>
      <c r="B1188" s="2" t="s">
        <v>2659</v>
      </c>
      <c r="C1188" s="2" t="s">
        <v>2660</v>
      </c>
      <c r="D1188" s="2" t="s">
        <v>1630</v>
      </c>
      <c r="E1188" s="4" t="n">
        <v>13</v>
      </c>
      <c r="F1188" s="2" t="s">
        <v>419</v>
      </c>
      <c r="G1188" s="2" t="s">
        <v>982</v>
      </c>
      <c r="H1188" s="2" t="s">
        <v>11177</v>
      </c>
    </row>
    <row r="1189" customFormat="false" ht="15" hidden="false" customHeight="false" outlineLevel="0" collapsed="false">
      <c r="A1189" s="7" t="s">
        <v>2783</v>
      </c>
      <c r="B1189" s="6" t="s">
        <v>2784</v>
      </c>
      <c r="C1189" s="6" t="s">
        <v>2785</v>
      </c>
      <c r="D1189" s="6" t="s">
        <v>1630</v>
      </c>
      <c r="E1189" s="8" t="n">
        <v>13</v>
      </c>
      <c r="F1189" s="6" t="s">
        <v>419</v>
      </c>
      <c r="G1189" s="6" t="s">
        <v>982</v>
      </c>
      <c r="H1189" s="6" t="s">
        <v>11178</v>
      </c>
    </row>
    <row r="1190" customFormat="false" ht="15" hidden="false" customHeight="false" outlineLevel="0" collapsed="false">
      <c r="A1190" s="3" t="s">
        <v>9620</v>
      </c>
      <c r="B1190" s="2" t="s">
        <v>9621</v>
      </c>
      <c r="C1190" s="2" t="s">
        <v>9622</v>
      </c>
      <c r="D1190" s="2" t="s">
        <v>1283</v>
      </c>
      <c r="E1190" s="4" t="n">
        <v>13</v>
      </c>
      <c r="F1190" s="2" t="s">
        <v>791</v>
      </c>
      <c r="G1190" s="2" t="s">
        <v>982</v>
      </c>
      <c r="H1190" s="2" t="s">
        <v>11179</v>
      </c>
    </row>
    <row r="1191" customFormat="false" ht="15" hidden="false" customHeight="false" outlineLevel="0" collapsed="false">
      <c r="A1191" s="7" t="s">
        <v>6660</v>
      </c>
      <c r="B1191" s="6" t="s">
        <v>6661</v>
      </c>
      <c r="C1191" s="6" t="s">
        <v>6662</v>
      </c>
      <c r="D1191" s="6" t="s">
        <v>1856</v>
      </c>
      <c r="E1191" s="8" t="n">
        <v>13</v>
      </c>
      <c r="F1191" s="6" t="s">
        <v>6403</v>
      </c>
      <c r="G1191" s="6" t="s">
        <v>982</v>
      </c>
      <c r="H1191" s="6" t="s">
        <v>11180</v>
      </c>
    </row>
    <row r="1192" customFormat="false" ht="15" hidden="false" customHeight="false" outlineLevel="0" collapsed="false">
      <c r="A1192" s="3" t="s">
        <v>3296</v>
      </c>
      <c r="B1192" s="2" t="s">
        <v>3297</v>
      </c>
      <c r="C1192" s="2" t="s">
        <v>3298</v>
      </c>
      <c r="D1192" s="2" t="s">
        <v>2522</v>
      </c>
      <c r="E1192" s="4" t="n">
        <v>13</v>
      </c>
      <c r="F1192" s="2" t="s">
        <v>419</v>
      </c>
      <c r="G1192" s="2" t="s">
        <v>982</v>
      </c>
      <c r="H1192" s="2" t="s">
        <v>11181</v>
      </c>
    </row>
    <row r="1193" customFormat="false" ht="15" hidden="false" customHeight="false" outlineLevel="0" collapsed="false">
      <c r="A1193" s="7" t="s">
        <v>6979</v>
      </c>
      <c r="B1193" s="6" t="s">
        <v>6980</v>
      </c>
      <c r="C1193" s="6" t="s">
        <v>6981</v>
      </c>
      <c r="D1193" s="6" t="s">
        <v>2522</v>
      </c>
      <c r="E1193" s="8" t="n">
        <v>13</v>
      </c>
      <c r="F1193" s="6" t="s">
        <v>6403</v>
      </c>
      <c r="G1193" s="6" t="s">
        <v>982</v>
      </c>
      <c r="H1193" s="6" t="s">
        <v>11182</v>
      </c>
    </row>
    <row r="1194" customFormat="false" ht="15" hidden="false" customHeight="false" outlineLevel="0" collapsed="false">
      <c r="A1194" s="3" t="s">
        <v>5031</v>
      </c>
      <c r="B1194" s="2" t="s">
        <v>5032</v>
      </c>
      <c r="C1194" s="2" t="s">
        <v>5033</v>
      </c>
      <c r="D1194" s="2" t="s">
        <v>3869</v>
      </c>
      <c r="E1194" s="4" t="n">
        <v>13</v>
      </c>
      <c r="F1194" s="2" t="s">
        <v>632</v>
      </c>
      <c r="G1194" s="2" t="s">
        <v>982</v>
      </c>
      <c r="H1194" s="2" t="s">
        <v>11183</v>
      </c>
    </row>
    <row r="1195" customFormat="false" ht="15" hidden="false" customHeight="false" outlineLevel="0" collapsed="false">
      <c r="A1195" s="7" t="s">
        <v>5178</v>
      </c>
      <c r="B1195" s="6" t="s">
        <v>5179</v>
      </c>
      <c r="C1195" s="6" t="s">
        <v>5180</v>
      </c>
      <c r="D1195" s="6" t="s">
        <v>3869</v>
      </c>
      <c r="E1195" s="8" t="n">
        <v>13</v>
      </c>
      <c r="F1195" s="6" t="s">
        <v>632</v>
      </c>
      <c r="G1195" s="6" t="s">
        <v>982</v>
      </c>
      <c r="H1195" s="6" t="s">
        <v>11184</v>
      </c>
    </row>
    <row r="1196" customFormat="false" ht="15" hidden="false" customHeight="false" outlineLevel="0" collapsed="false">
      <c r="A1196" s="3" t="s">
        <v>6690</v>
      </c>
      <c r="B1196" s="2" t="s">
        <v>6691</v>
      </c>
      <c r="C1196" s="2" t="s">
        <v>6692</v>
      </c>
      <c r="D1196" s="2" t="s">
        <v>3670</v>
      </c>
      <c r="E1196" s="4" t="n">
        <v>13</v>
      </c>
      <c r="F1196" s="2" t="s">
        <v>6403</v>
      </c>
      <c r="G1196" s="2" t="s">
        <v>982</v>
      </c>
      <c r="H1196" s="2" t="s">
        <v>11185</v>
      </c>
    </row>
    <row r="1197" customFormat="false" ht="15" hidden="false" customHeight="false" outlineLevel="0" collapsed="false">
      <c r="A1197" s="7" t="s">
        <v>6834</v>
      </c>
      <c r="B1197" s="6" t="s">
        <v>6835</v>
      </c>
      <c r="C1197" s="6" t="s">
        <v>6836</v>
      </c>
      <c r="D1197" s="6" t="s">
        <v>3670</v>
      </c>
      <c r="E1197" s="8" t="n">
        <v>13</v>
      </c>
      <c r="F1197" s="6" t="s">
        <v>6403</v>
      </c>
      <c r="G1197" s="6" t="s">
        <v>982</v>
      </c>
      <c r="H1197" s="6" t="s">
        <v>11186</v>
      </c>
    </row>
    <row r="1198" customFormat="false" ht="15" hidden="false" customHeight="false" outlineLevel="0" collapsed="false">
      <c r="A1198" s="3" t="s">
        <v>6539</v>
      </c>
      <c r="B1198" s="2" t="s">
        <v>6537</v>
      </c>
      <c r="C1198" s="2" t="s">
        <v>6540</v>
      </c>
      <c r="D1198" s="2"/>
      <c r="E1198" s="4" t="n">
        <v>13</v>
      </c>
      <c r="F1198" s="2" t="s">
        <v>6403</v>
      </c>
      <c r="G1198" s="2" t="s">
        <v>982</v>
      </c>
      <c r="H1198" s="2" t="s">
        <v>11187</v>
      </c>
    </row>
    <row r="1199" customFormat="false" ht="15" hidden="false" customHeight="false" outlineLevel="0" collapsed="false">
      <c r="A1199" s="7" t="s">
        <v>6553</v>
      </c>
      <c r="B1199" s="6" t="s">
        <v>6550</v>
      </c>
      <c r="C1199" s="6" t="s">
        <v>6554</v>
      </c>
      <c r="D1199" s="6"/>
      <c r="E1199" s="8" t="n">
        <v>13</v>
      </c>
      <c r="F1199" s="6" t="s">
        <v>6403</v>
      </c>
      <c r="G1199" s="6" t="s">
        <v>982</v>
      </c>
      <c r="H1199" s="6" t="s">
        <v>11188</v>
      </c>
    </row>
    <row r="1200" customFormat="false" ht="15" hidden="false" customHeight="false" outlineLevel="0" collapsed="false">
      <c r="A1200" s="3" t="s">
        <v>4730</v>
      </c>
      <c r="B1200" s="2" t="s">
        <v>4731</v>
      </c>
      <c r="C1200" s="2" t="s">
        <v>4732</v>
      </c>
      <c r="D1200" s="2" t="s">
        <v>4733</v>
      </c>
      <c r="E1200" s="4" t="n">
        <v>13</v>
      </c>
      <c r="F1200" s="2" t="s">
        <v>632</v>
      </c>
      <c r="G1200" s="2" t="s">
        <v>982</v>
      </c>
      <c r="H1200" s="2" t="s">
        <v>11189</v>
      </c>
    </row>
    <row r="1201" customFormat="false" ht="22.35" hidden="false" customHeight="false" outlineLevel="0" collapsed="false">
      <c r="A1201" s="7" t="s">
        <v>7493</v>
      </c>
      <c r="B1201" s="6" t="s">
        <v>7494</v>
      </c>
      <c r="C1201" s="6" t="s">
        <v>7495</v>
      </c>
      <c r="D1201" s="6" t="s">
        <v>7348</v>
      </c>
      <c r="E1201" s="8" t="n">
        <v>13</v>
      </c>
      <c r="F1201" s="6" t="s">
        <v>721</v>
      </c>
      <c r="G1201" s="6" t="s">
        <v>982</v>
      </c>
      <c r="H1201" s="6" t="s">
        <v>11190</v>
      </c>
    </row>
    <row r="1202" customFormat="false" ht="22.35" hidden="false" customHeight="false" outlineLevel="0" collapsed="false">
      <c r="A1202" s="3" t="s">
        <v>7500</v>
      </c>
      <c r="B1202" s="2" t="s">
        <v>7501</v>
      </c>
      <c r="C1202" s="2" t="s">
        <v>7502</v>
      </c>
      <c r="D1202" s="2" t="s">
        <v>7348</v>
      </c>
      <c r="E1202" s="4" t="n">
        <v>13</v>
      </c>
      <c r="F1202" s="2" t="s">
        <v>721</v>
      </c>
      <c r="G1202" s="2" t="s">
        <v>982</v>
      </c>
      <c r="H1202" s="2" t="s">
        <v>11191</v>
      </c>
    </row>
    <row r="1203" customFormat="false" ht="15" hidden="false" customHeight="false" outlineLevel="0" collapsed="false">
      <c r="A1203" s="7" t="s">
        <v>7828</v>
      </c>
      <c r="B1203" s="6" t="s">
        <v>7829</v>
      </c>
      <c r="C1203" s="6" t="s">
        <v>7830</v>
      </c>
      <c r="D1203" s="6" t="s">
        <v>6496</v>
      </c>
      <c r="E1203" s="8" t="n">
        <v>13</v>
      </c>
      <c r="F1203" s="6" t="s">
        <v>7590</v>
      </c>
      <c r="G1203" s="6" t="s">
        <v>982</v>
      </c>
      <c r="H1203" s="6" t="s">
        <v>11192</v>
      </c>
    </row>
    <row r="1204" customFormat="false" ht="15" hidden="false" customHeight="false" outlineLevel="0" collapsed="false">
      <c r="A1204" s="3" t="s">
        <v>6301</v>
      </c>
      <c r="B1204" s="2" t="s">
        <v>6302</v>
      </c>
      <c r="C1204" s="2" t="s">
        <v>6303</v>
      </c>
      <c r="D1204" s="2" t="s">
        <v>2335</v>
      </c>
      <c r="E1204" s="4" t="n">
        <v>13</v>
      </c>
      <c r="F1204" s="2" t="s">
        <v>6253</v>
      </c>
      <c r="G1204" s="2" t="s">
        <v>982</v>
      </c>
      <c r="H1204" s="2" t="s">
        <v>11193</v>
      </c>
    </row>
    <row r="1205" customFormat="false" ht="15" hidden="false" customHeight="false" outlineLevel="0" collapsed="false">
      <c r="A1205" s="7" t="s">
        <v>8554</v>
      </c>
      <c r="B1205" s="6" t="s">
        <v>8555</v>
      </c>
      <c r="C1205" s="6" t="s">
        <v>8556</v>
      </c>
      <c r="D1205" s="6" t="s">
        <v>8553</v>
      </c>
      <c r="E1205" s="8" t="n">
        <v>13</v>
      </c>
      <c r="F1205" s="6" t="s">
        <v>751</v>
      </c>
      <c r="G1205" s="6" t="s">
        <v>982</v>
      </c>
      <c r="H1205" s="6" t="s">
        <v>11194</v>
      </c>
    </row>
    <row r="1206" customFormat="false" ht="15" hidden="false" customHeight="false" outlineLevel="0" collapsed="false">
      <c r="A1206" s="3" t="s">
        <v>8647</v>
      </c>
      <c r="B1206" s="2" t="s">
        <v>8648</v>
      </c>
      <c r="C1206" s="2" t="s">
        <v>8649</v>
      </c>
      <c r="D1206" s="2" t="s">
        <v>8650</v>
      </c>
      <c r="E1206" s="4" t="n">
        <v>13</v>
      </c>
      <c r="F1206" s="2" t="s">
        <v>751</v>
      </c>
      <c r="G1206" s="2" t="s">
        <v>982</v>
      </c>
      <c r="H1206" s="2" t="s">
        <v>11195</v>
      </c>
    </row>
    <row r="1207" customFormat="false" ht="15" hidden="false" customHeight="false" outlineLevel="0" collapsed="false">
      <c r="A1207" s="7" t="s">
        <v>8502</v>
      </c>
      <c r="B1207" s="6" t="s">
        <v>8503</v>
      </c>
      <c r="C1207" s="6" t="s">
        <v>8504</v>
      </c>
      <c r="D1207" s="6" t="s">
        <v>749</v>
      </c>
      <c r="E1207" s="8" t="n">
        <v>13</v>
      </c>
      <c r="F1207" s="6" t="s">
        <v>751</v>
      </c>
      <c r="G1207" s="6" t="s">
        <v>982</v>
      </c>
      <c r="H1207" s="6" t="s">
        <v>11196</v>
      </c>
    </row>
    <row r="1208" customFormat="false" ht="15" hidden="false" customHeight="false" outlineLevel="0" collapsed="false">
      <c r="A1208" s="3" t="s">
        <v>9455</v>
      </c>
      <c r="B1208" s="2" t="s">
        <v>9456</v>
      </c>
      <c r="C1208" s="2" t="s">
        <v>9457</v>
      </c>
      <c r="D1208" s="2" t="s">
        <v>1856</v>
      </c>
      <c r="E1208" s="4" t="n">
        <v>13</v>
      </c>
      <c r="F1208" s="2" t="s">
        <v>791</v>
      </c>
      <c r="G1208" s="2" t="s">
        <v>982</v>
      </c>
      <c r="H1208" s="2" t="s">
        <v>11197</v>
      </c>
    </row>
    <row r="1209" customFormat="false" ht="15" hidden="false" customHeight="false" outlineLevel="0" collapsed="false">
      <c r="A1209" s="7" t="s">
        <v>8968</v>
      </c>
      <c r="B1209" s="6" t="s">
        <v>8969</v>
      </c>
      <c r="C1209" s="6" t="s">
        <v>8970</v>
      </c>
      <c r="D1209" s="6" t="s">
        <v>1195</v>
      </c>
      <c r="E1209" s="8" t="n">
        <v>13</v>
      </c>
      <c r="F1209" s="6" t="s">
        <v>791</v>
      </c>
      <c r="G1209" s="6" t="s">
        <v>982</v>
      </c>
      <c r="H1209" s="6" t="s">
        <v>11198</v>
      </c>
    </row>
    <row r="1210" customFormat="false" ht="15" hidden="false" customHeight="false" outlineLevel="0" collapsed="false">
      <c r="A1210" s="3" t="s">
        <v>7159</v>
      </c>
      <c r="B1210" s="2" t="s">
        <v>7160</v>
      </c>
      <c r="C1210" s="2" t="s">
        <v>7161</v>
      </c>
      <c r="D1210" s="2" t="s">
        <v>453</v>
      </c>
      <c r="E1210" s="4" t="n">
        <v>13</v>
      </c>
      <c r="F1210" s="2" t="s">
        <v>721</v>
      </c>
      <c r="G1210" s="2" t="s">
        <v>982</v>
      </c>
      <c r="H1210" s="2" t="s">
        <v>11199</v>
      </c>
    </row>
    <row r="1211" customFormat="false" ht="15" hidden="false" customHeight="false" outlineLevel="0" collapsed="false">
      <c r="A1211" s="7" t="s">
        <v>8807</v>
      </c>
      <c r="B1211" s="6" t="s">
        <v>8808</v>
      </c>
      <c r="C1211" s="6" t="s">
        <v>8809</v>
      </c>
      <c r="D1211" s="6" t="s">
        <v>8801</v>
      </c>
      <c r="E1211" s="8" t="n">
        <v>13</v>
      </c>
      <c r="F1211" s="6" t="s">
        <v>751</v>
      </c>
      <c r="G1211" s="6" t="s">
        <v>982</v>
      </c>
      <c r="H1211" s="6" t="s">
        <v>11200</v>
      </c>
    </row>
    <row r="1212" customFormat="false" ht="15" hidden="false" customHeight="false" outlineLevel="0" collapsed="false">
      <c r="A1212" s="3" t="s">
        <v>8638</v>
      </c>
      <c r="B1212" s="2" t="s">
        <v>8639</v>
      </c>
      <c r="C1212" s="2" t="s">
        <v>8640</v>
      </c>
      <c r="D1212" s="2" t="s">
        <v>1707</v>
      </c>
      <c r="E1212" s="4" t="n">
        <v>13</v>
      </c>
      <c r="F1212" s="2" t="s">
        <v>751</v>
      </c>
      <c r="G1212" s="2" t="s">
        <v>982</v>
      </c>
      <c r="H1212" s="2" t="s">
        <v>11201</v>
      </c>
    </row>
    <row r="1213" customFormat="false" ht="15" hidden="false" customHeight="false" outlineLevel="0" collapsed="false">
      <c r="A1213" s="7" t="s">
        <v>7527</v>
      </c>
      <c r="B1213" s="6" t="s">
        <v>7528</v>
      </c>
      <c r="C1213" s="6" t="s">
        <v>7529</v>
      </c>
      <c r="D1213" s="6" t="s">
        <v>1245</v>
      </c>
      <c r="E1213" s="8" t="n">
        <v>13</v>
      </c>
      <c r="F1213" s="6" t="s">
        <v>721</v>
      </c>
      <c r="G1213" s="6" t="s">
        <v>982</v>
      </c>
      <c r="H1213" s="6" t="s">
        <v>11202</v>
      </c>
    </row>
    <row r="1214" customFormat="false" ht="15" hidden="false" customHeight="false" outlineLevel="0" collapsed="false">
      <c r="A1214" s="3" t="s">
        <v>8753</v>
      </c>
      <c r="B1214" s="2" t="s">
        <v>8754</v>
      </c>
      <c r="C1214" s="2"/>
      <c r="D1214" s="2" t="s">
        <v>1301</v>
      </c>
      <c r="E1214" s="4" t="n">
        <v>12.896</v>
      </c>
      <c r="F1214" s="2" t="s">
        <v>751</v>
      </c>
      <c r="G1214" s="2" t="s">
        <v>982</v>
      </c>
      <c r="H1214" s="2" t="s">
        <v>11203</v>
      </c>
    </row>
    <row r="1215" customFormat="false" ht="15" hidden="false" customHeight="false" outlineLevel="0" collapsed="false">
      <c r="A1215" s="7" t="s">
        <v>6081</v>
      </c>
      <c r="B1215" s="6" t="s">
        <v>6082</v>
      </c>
      <c r="C1215" s="6"/>
      <c r="D1215" s="6" t="s">
        <v>1289</v>
      </c>
      <c r="E1215" s="8" t="n">
        <v>12.16</v>
      </c>
      <c r="F1215" s="6" t="s">
        <v>5837</v>
      </c>
      <c r="G1215" s="6" t="s">
        <v>982</v>
      </c>
      <c r="H1215" s="6" t="s">
        <v>11204</v>
      </c>
    </row>
    <row r="1216" customFormat="false" ht="15" hidden="false" customHeight="false" outlineLevel="0" collapsed="false">
      <c r="A1216" s="3" t="s">
        <v>6140</v>
      </c>
      <c r="B1216" s="2" t="s">
        <v>6141</v>
      </c>
      <c r="C1216" s="2" t="s">
        <v>6142</v>
      </c>
      <c r="D1216" s="2" t="s">
        <v>6143</v>
      </c>
      <c r="E1216" s="4" t="n">
        <v>12</v>
      </c>
      <c r="F1216" s="2" t="s">
        <v>5837</v>
      </c>
      <c r="G1216" s="2" t="s">
        <v>982</v>
      </c>
      <c r="H1216" s="2" t="s">
        <v>11205</v>
      </c>
    </row>
    <row r="1217" customFormat="false" ht="15" hidden="false" customHeight="false" outlineLevel="0" collapsed="false">
      <c r="A1217" s="7" t="s">
        <v>8632</v>
      </c>
      <c r="B1217" s="6" t="s">
        <v>8633</v>
      </c>
      <c r="C1217" s="6" t="s">
        <v>8634</v>
      </c>
      <c r="D1217" s="6" t="s">
        <v>55</v>
      </c>
      <c r="E1217" s="8" t="n">
        <v>12</v>
      </c>
      <c r="F1217" s="6" t="s">
        <v>751</v>
      </c>
      <c r="G1217" s="6" t="s">
        <v>982</v>
      </c>
      <c r="H1217" s="6" t="s">
        <v>11206</v>
      </c>
    </row>
    <row r="1218" customFormat="false" ht="15" hidden="false" customHeight="false" outlineLevel="0" collapsed="false">
      <c r="A1218" s="3" t="s">
        <v>9649</v>
      </c>
      <c r="B1218" s="2" t="s">
        <v>9650</v>
      </c>
      <c r="C1218" s="2" t="s">
        <v>9651</v>
      </c>
      <c r="D1218" s="2" t="s">
        <v>3362</v>
      </c>
      <c r="E1218" s="4" t="n">
        <v>12</v>
      </c>
      <c r="F1218" s="2" t="s">
        <v>791</v>
      </c>
      <c r="G1218" s="2" t="s">
        <v>982</v>
      </c>
      <c r="H1218" s="2" t="s">
        <v>11207</v>
      </c>
    </row>
    <row r="1219" customFormat="false" ht="15" hidden="false" customHeight="false" outlineLevel="0" collapsed="false">
      <c r="A1219" s="7" t="s">
        <v>5419</v>
      </c>
      <c r="B1219" s="6" t="s">
        <v>5420</v>
      </c>
      <c r="C1219" s="6"/>
      <c r="D1219" s="6" t="s">
        <v>55</v>
      </c>
      <c r="E1219" s="8" t="n">
        <v>12</v>
      </c>
      <c r="F1219" s="6" t="s">
        <v>5285</v>
      </c>
      <c r="G1219" s="6" t="s">
        <v>982</v>
      </c>
      <c r="H1219" s="6" t="s">
        <v>11208</v>
      </c>
    </row>
    <row r="1220" customFormat="false" ht="22.35" hidden="false" customHeight="false" outlineLevel="0" collapsed="false">
      <c r="A1220" s="3" t="s">
        <v>9280</v>
      </c>
      <c r="B1220" s="2" t="s">
        <v>9281</v>
      </c>
      <c r="C1220" s="2" t="s">
        <v>9282</v>
      </c>
      <c r="D1220" s="2" t="s">
        <v>3362</v>
      </c>
      <c r="E1220" s="4" t="n">
        <v>12</v>
      </c>
      <c r="F1220" s="2" t="s">
        <v>791</v>
      </c>
      <c r="G1220" s="2" t="s">
        <v>982</v>
      </c>
      <c r="H1220" s="2" t="s">
        <v>11209</v>
      </c>
    </row>
    <row r="1221" customFormat="false" ht="22.35" hidden="false" customHeight="false" outlineLevel="0" collapsed="false">
      <c r="A1221" s="7" t="s">
        <v>8100</v>
      </c>
      <c r="B1221" s="6" t="s">
        <v>8101</v>
      </c>
      <c r="C1221" s="6" t="s">
        <v>8102</v>
      </c>
      <c r="D1221" s="6" t="s">
        <v>1134</v>
      </c>
      <c r="E1221" s="8" t="n">
        <v>12</v>
      </c>
      <c r="F1221" s="6" t="s">
        <v>730</v>
      </c>
      <c r="G1221" s="6" t="s">
        <v>982</v>
      </c>
      <c r="H1221" s="6" t="s">
        <v>11210</v>
      </c>
    </row>
    <row r="1222" customFormat="false" ht="15" hidden="false" customHeight="false" outlineLevel="0" collapsed="false">
      <c r="A1222" s="3" t="s">
        <v>2697</v>
      </c>
      <c r="B1222" s="2" t="s">
        <v>2698</v>
      </c>
      <c r="C1222" s="2" t="s">
        <v>2699</v>
      </c>
      <c r="D1222" s="2" t="s">
        <v>446</v>
      </c>
      <c r="E1222" s="4" t="n">
        <v>12</v>
      </c>
      <c r="F1222" s="2" t="s">
        <v>419</v>
      </c>
      <c r="G1222" s="2" t="s">
        <v>982</v>
      </c>
      <c r="H1222" s="2" t="s">
        <v>11211</v>
      </c>
    </row>
    <row r="1223" customFormat="false" ht="15" hidden="false" customHeight="false" outlineLevel="0" collapsed="false">
      <c r="A1223" s="7" t="s">
        <v>5666</v>
      </c>
      <c r="B1223" s="6" t="s">
        <v>5667</v>
      </c>
      <c r="C1223" s="6" t="s">
        <v>5668</v>
      </c>
      <c r="D1223" s="6" t="s">
        <v>1074</v>
      </c>
      <c r="E1223" s="8" t="n">
        <v>12</v>
      </c>
      <c r="F1223" s="6" t="s">
        <v>5285</v>
      </c>
      <c r="G1223" s="6" t="s">
        <v>982</v>
      </c>
      <c r="H1223" s="6" t="s">
        <v>11212</v>
      </c>
    </row>
    <row r="1224" customFormat="false" ht="15" hidden="false" customHeight="false" outlineLevel="0" collapsed="false">
      <c r="A1224" s="3" t="s">
        <v>4015</v>
      </c>
      <c r="B1224" s="2" t="s">
        <v>4016</v>
      </c>
      <c r="C1224" s="2"/>
      <c r="D1224" s="2"/>
      <c r="E1224" s="4" t="n">
        <v>12</v>
      </c>
      <c r="F1224" s="2" t="s">
        <v>632</v>
      </c>
      <c r="G1224" s="2" t="s">
        <v>982</v>
      </c>
      <c r="H1224" s="2" t="s">
        <v>4016</v>
      </c>
    </row>
    <row r="1225" customFormat="false" ht="15" hidden="false" customHeight="false" outlineLevel="0" collapsed="false">
      <c r="A1225" s="7" t="s">
        <v>7790</v>
      </c>
      <c r="B1225" s="6" t="s">
        <v>7791</v>
      </c>
      <c r="C1225" s="6" t="s">
        <v>7792</v>
      </c>
      <c r="D1225" s="6" t="s">
        <v>426</v>
      </c>
      <c r="E1225" s="8" t="n">
        <v>12</v>
      </c>
      <c r="F1225" s="6" t="s">
        <v>7590</v>
      </c>
      <c r="G1225" s="6" t="s">
        <v>982</v>
      </c>
      <c r="H1225" s="6" t="s">
        <v>11213</v>
      </c>
    </row>
    <row r="1226" customFormat="false" ht="15" hidden="false" customHeight="false" outlineLevel="0" collapsed="false">
      <c r="A1226" s="3" t="s">
        <v>4774</v>
      </c>
      <c r="B1226" s="2" t="s">
        <v>4775</v>
      </c>
      <c r="C1226" s="2" t="s">
        <v>4776</v>
      </c>
      <c r="D1226" s="2" t="s">
        <v>4529</v>
      </c>
      <c r="E1226" s="4" t="n">
        <v>12</v>
      </c>
      <c r="F1226" s="2" t="s">
        <v>632</v>
      </c>
      <c r="G1226" s="2" t="s">
        <v>982</v>
      </c>
      <c r="H1226" s="2" t="s">
        <v>11214</v>
      </c>
    </row>
    <row r="1227" customFormat="false" ht="15" hidden="false" customHeight="false" outlineLevel="0" collapsed="false">
      <c r="A1227" s="7" t="s">
        <v>7681</v>
      </c>
      <c r="B1227" s="6" t="s">
        <v>7682</v>
      </c>
      <c r="C1227" s="6" t="s">
        <v>7683</v>
      </c>
      <c r="D1227" s="6" t="s">
        <v>446</v>
      </c>
      <c r="E1227" s="8" t="n">
        <v>12</v>
      </c>
      <c r="F1227" s="6" t="s">
        <v>7590</v>
      </c>
      <c r="G1227" s="6" t="s">
        <v>982</v>
      </c>
      <c r="H1227" s="6" t="s">
        <v>11215</v>
      </c>
    </row>
    <row r="1228" customFormat="false" ht="15" hidden="false" customHeight="false" outlineLevel="0" collapsed="false">
      <c r="A1228" s="3" t="s">
        <v>4343</v>
      </c>
      <c r="B1228" s="2" t="s">
        <v>4344</v>
      </c>
      <c r="C1228" s="2" t="s">
        <v>4345</v>
      </c>
      <c r="D1228" s="2" t="s">
        <v>2308</v>
      </c>
      <c r="E1228" s="4" t="n">
        <v>12</v>
      </c>
      <c r="F1228" s="2" t="s">
        <v>632</v>
      </c>
      <c r="G1228" s="2" t="s">
        <v>982</v>
      </c>
      <c r="H1228" s="2" t="s">
        <v>11216</v>
      </c>
    </row>
    <row r="1229" customFormat="false" ht="15" hidden="false" customHeight="false" outlineLevel="0" collapsed="false">
      <c r="A1229" s="7" t="s">
        <v>7979</v>
      </c>
      <c r="B1229" s="6" t="s">
        <v>7980</v>
      </c>
      <c r="C1229" s="6" t="s">
        <v>7981</v>
      </c>
      <c r="D1229" s="6" t="s">
        <v>1630</v>
      </c>
      <c r="E1229" s="8" t="n">
        <v>12</v>
      </c>
      <c r="F1229" s="6" t="s">
        <v>730</v>
      </c>
      <c r="G1229" s="6" t="s">
        <v>982</v>
      </c>
      <c r="H1229" s="6" t="s">
        <v>11217</v>
      </c>
    </row>
    <row r="1230" customFormat="false" ht="15" hidden="false" customHeight="false" outlineLevel="0" collapsed="false">
      <c r="A1230" s="3" t="s">
        <v>2004</v>
      </c>
      <c r="B1230" s="2" t="s">
        <v>2005</v>
      </c>
      <c r="C1230" s="2" t="s">
        <v>2006</v>
      </c>
      <c r="D1230" s="2" t="s">
        <v>1630</v>
      </c>
      <c r="E1230" s="4" t="n">
        <v>12</v>
      </c>
      <c r="F1230" s="2" t="s">
        <v>1842</v>
      </c>
      <c r="G1230" s="2" t="s">
        <v>982</v>
      </c>
      <c r="H1230" s="2" t="s">
        <v>11218</v>
      </c>
    </row>
    <row r="1231" customFormat="false" ht="15" hidden="false" customHeight="false" outlineLevel="0" collapsed="false">
      <c r="A1231" s="7" t="s">
        <v>3032</v>
      </c>
      <c r="B1231" s="6" t="s">
        <v>3033</v>
      </c>
      <c r="C1231" s="6" t="s">
        <v>3034</v>
      </c>
      <c r="D1231" s="6" t="s">
        <v>1630</v>
      </c>
      <c r="E1231" s="8" t="n">
        <v>12</v>
      </c>
      <c r="F1231" s="6" t="s">
        <v>419</v>
      </c>
      <c r="G1231" s="6" t="s">
        <v>982</v>
      </c>
      <c r="H1231" s="6" t="s">
        <v>11219</v>
      </c>
    </row>
    <row r="1232" customFormat="false" ht="15" hidden="false" customHeight="false" outlineLevel="0" collapsed="false">
      <c r="A1232" s="3" t="s">
        <v>3194</v>
      </c>
      <c r="B1232" s="2" t="s">
        <v>3195</v>
      </c>
      <c r="C1232" s="2" t="s">
        <v>3196</v>
      </c>
      <c r="D1232" s="2" t="s">
        <v>1630</v>
      </c>
      <c r="E1232" s="4" t="n">
        <v>12</v>
      </c>
      <c r="F1232" s="2" t="s">
        <v>419</v>
      </c>
      <c r="G1232" s="2" t="s">
        <v>982</v>
      </c>
      <c r="H1232" s="2" t="s">
        <v>11220</v>
      </c>
    </row>
    <row r="1233" customFormat="false" ht="15" hidden="false" customHeight="false" outlineLevel="0" collapsed="false">
      <c r="A1233" s="7" t="s">
        <v>3395</v>
      </c>
      <c r="B1233" s="6" t="s">
        <v>3396</v>
      </c>
      <c r="C1233" s="6" t="s">
        <v>3397</v>
      </c>
      <c r="D1233" s="6" t="s">
        <v>1630</v>
      </c>
      <c r="E1233" s="8" t="n">
        <v>12</v>
      </c>
      <c r="F1233" s="6" t="s">
        <v>419</v>
      </c>
      <c r="G1233" s="6" t="s">
        <v>982</v>
      </c>
      <c r="H1233" s="6" t="s">
        <v>11221</v>
      </c>
    </row>
    <row r="1234" customFormat="false" ht="15" hidden="false" customHeight="false" outlineLevel="0" collapsed="false">
      <c r="A1234" s="3" t="s">
        <v>3065</v>
      </c>
      <c r="B1234" s="2" t="s">
        <v>3066</v>
      </c>
      <c r="C1234" s="2" t="s">
        <v>3067</v>
      </c>
      <c r="D1234" s="2" t="s">
        <v>1630</v>
      </c>
      <c r="E1234" s="4" t="n">
        <v>12</v>
      </c>
      <c r="F1234" s="2" t="s">
        <v>419</v>
      </c>
      <c r="G1234" s="2" t="s">
        <v>982</v>
      </c>
      <c r="H1234" s="2" t="s">
        <v>11222</v>
      </c>
    </row>
    <row r="1235" customFormat="false" ht="15" hidden="false" customHeight="false" outlineLevel="0" collapsed="false">
      <c r="A1235" s="7" t="s">
        <v>6280</v>
      </c>
      <c r="B1235" s="6" t="s">
        <v>6281</v>
      </c>
      <c r="C1235" s="6"/>
      <c r="D1235" s="6"/>
      <c r="E1235" s="8" t="n">
        <v>12</v>
      </c>
      <c r="F1235" s="6" t="s">
        <v>6253</v>
      </c>
      <c r="G1235" s="6" t="s">
        <v>982</v>
      </c>
      <c r="H1235" s="6" t="s">
        <v>6281</v>
      </c>
    </row>
    <row r="1236" customFormat="false" ht="15" hidden="false" customHeight="false" outlineLevel="0" collapsed="false">
      <c r="A1236" s="3" t="s">
        <v>2550</v>
      </c>
      <c r="B1236" s="2" t="s">
        <v>2551</v>
      </c>
      <c r="C1236" s="2" t="s">
        <v>2552</v>
      </c>
      <c r="D1236" s="2" t="s">
        <v>1630</v>
      </c>
      <c r="E1236" s="4" t="n">
        <v>12</v>
      </c>
      <c r="F1236" s="2" t="s">
        <v>419</v>
      </c>
      <c r="G1236" s="2" t="s">
        <v>982</v>
      </c>
      <c r="H1236" s="2" t="s">
        <v>11223</v>
      </c>
    </row>
    <row r="1237" customFormat="false" ht="15" hidden="false" customHeight="false" outlineLevel="0" collapsed="false">
      <c r="A1237" s="7" t="s">
        <v>1843</v>
      </c>
      <c r="B1237" s="6" t="s">
        <v>1844</v>
      </c>
      <c r="C1237" s="6" t="s">
        <v>1845</v>
      </c>
      <c r="D1237" s="6" t="s">
        <v>1841</v>
      </c>
      <c r="E1237" s="8" t="n">
        <v>12</v>
      </c>
      <c r="F1237" s="6" t="s">
        <v>1842</v>
      </c>
      <c r="G1237" s="6" t="s">
        <v>982</v>
      </c>
      <c r="H1237" s="6" t="s">
        <v>11224</v>
      </c>
    </row>
    <row r="1238" customFormat="false" ht="15" hidden="false" customHeight="false" outlineLevel="0" collapsed="false">
      <c r="A1238" s="3" t="s">
        <v>6575</v>
      </c>
      <c r="B1238" s="2" t="s">
        <v>6576</v>
      </c>
      <c r="C1238" s="2" t="s">
        <v>6577</v>
      </c>
      <c r="D1238" s="2"/>
      <c r="E1238" s="4" t="n">
        <v>12</v>
      </c>
      <c r="F1238" s="2" t="s">
        <v>6403</v>
      </c>
      <c r="G1238" s="2" t="s">
        <v>982</v>
      </c>
      <c r="H1238" s="2" t="s">
        <v>11225</v>
      </c>
    </row>
    <row r="1239" customFormat="false" ht="15" hidden="false" customHeight="false" outlineLevel="0" collapsed="false">
      <c r="A1239" s="7" t="s">
        <v>6304</v>
      </c>
      <c r="B1239" s="6" t="s">
        <v>6305</v>
      </c>
      <c r="C1239" s="6" t="s">
        <v>6306</v>
      </c>
      <c r="D1239" s="6" t="s">
        <v>2335</v>
      </c>
      <c r="E1239" s="8" t="n">
        <v>12</v>
      </c>
      <c r="F1239" s="6" t="s">
        <v>6253</v>
      </c>
      <c r="G1239" s="6" t="s">
        <v>982</v>
      </c>
      <c r="H1239" s="6" t="s">
        <v>11226</v>
      </c>
    </row>
    <row r="1240" customFormat="false" ht="15" hidden="false" customHeight="false" outlineLevel="0" collapsed="false">
      <c r="A1240" s="3" t="s">
        <v>6310</v>
      </c>
      <c r="B1240" s="2" t="s">
        <v>6311</v>
      </c>
      <c r="C1240" s="2" t="s">
        <v>6312</v>
      </c>
      <c r="D1240" s="2" t="s">
        <v>5841</v>
      </c>
      <c r="E1240" s="4" t="n">
        <v>12</v>
      </c>
      <c r="F1240" s="2" t="s">
        <v>6253</v>
      </c>
      <c r="G1240" s="2" t="s">
        <v>982</v>
      </c>
      <c r="H1240" s="2" t="s">
        <v>11227</v>
      </c>
    </row>
    <row r="1241" customFormat="false" ht="22.35" hidden="false" customHeight="false" outlineLevel="0" collapsed="false">
      <c r="A1241" s="7" t="s">
        <v>8757</v>
      </c>
      <c r="B1241" s="6" t="s">
        <v>8758</v>
      </c>
      <c r="C1241" s="6" t="s">
        <v>8759</v>
      </c>
      <c r="D1241" s="6" t="s">
        <v>8579</v>
      </c>
      <c r="E1241" s="8" t="n">
        <v>12</v>
      </c>
      <c r="F1241" s="6" t="s">
        <v>751</v>
      </c>
      <c r="G1241" s="6" t="s">
        <v>982</v>
      </c>
      <c r="H1241" s="6" t="s">
        <v>11228</v>
      </c>
    </row>
    <row r="1242" customFormat="false" ht="15" hidden="false" customHeight="false" outlineLevel="0" collapsed="false">
      <c r="A1242" s="3" t="s">
        <v>5910</v>
      </c>
      <c r="B1242" s="2" t="s">
        <v>5911</v>
      </c>
      <c r="C1242" s="2" t="s">
        <v>5912</v>
      </c>
      <c r="D1242" s="2" t="s">
        <v>5913</v>
      </c>
      <c r="E1242" s="4" t="n">
        <v>12</v>
      </c>
      <c r="F1242" s="2" t="s">
        <v>5837</v>
      </c>
      <c r="G1242" s="2" t="s">
        <v>982</v>
      </c>
      <c r="H1242" s="2" t="s">
        <v>11229</v>
      </c>
    </row>
    <row r="1243" customFormat="false" ht="22.35" hidden="false" customHeight="false" outlineLevel="0" collapsed="false">
      <c r="A1243" s="7" t="s">
        <v>8271</v>
      </c>
      <c r="B1243" s="6" t="s">
        <v>8272</v>
      </c>
      <c r="C1243" s="6" t="s">
        <v>8273</v>
      </c>
      <c r="D1243" s="6" t="s">
        <v>728</v>
      </c>
      <c r="E1243" s="8" t="n">
        <v>12</v>
      </c>
      <c r="F1243" s="6" t="s">
        <v>730</v>
      </c>
      <c r="G1243" s="6" t="s">
        <v>982</v>
      </c>
      <c r="H1243" s="6" t="s">
        <v>11230</v>
      </c>
    </row>
    <row r="1244" customFormat="false" ht="15" hidden="false" customHeight="false" outlineLevel="0" collapsed="false">
      <c r="A1244" s="3" t="s">
        <v>7860</v>
      </c>
      <c r="B1244" s="2" t="s">
        <v>7861</v>
      </c>
      <c r="C1244" s="2" t="s">
        <v>7862</v>
      </c>
      <c r="D1244" s="2" t="s">
        <v>749</v>
      </c>
      <c r="E1244" s="4" t="n">
        <v>12</v>
      </c>
      <c r="F1244" s="2" t="s">
        <v>7590</v>
      </c>
      <c r="G1244" s="2" t="s">
        <v>982</v>
      </c>
      <c r="H1244" s="2" t="s">
        <v>11231</v>
      </c>
    </row>
    <row r="1245" customFormat="false" ht="15" hidden="false" customHeight="false" outlineLevel="0" collapsed="false">
      <c r="A1245" s="7" t="s">
        <v>3752</v>
      </c>
      <c r="B1245" s="6" t="s">
        <v>3753</v>
      </c>
      <c r="C1245" s="6" t="s">
        <v>3754</v>
      </c>
      <c r="D1245" s="6" t="s">
        <v>2318</v>
      </c>
      <c r="E1245" s="8" t="n">
        <v>12</v>
      </c>
      <c r="F1245" s="6" t="s">
        <v>632</v>
      </c>
      <c r="G1245" s="6" t="s">
        <v>982</v>
      </c>
      <c r="H1245" s="6" t="s">
        <v>11232</v>
      </c>
    </row>
    <row r="1246" customFormat="false" ht="15" hidden="false" customHeight="false" outlineLevel="0" collapsed="false">
      <c r="A1246" s="3" t="s">
        <v>9218</v>
      </c>
      <c r="B1246" s="2" t="s">
        <v>9219</v>
      </c>
      <c r="C1246" s="2" t="s">
        <v>9220</v>
      </c>
      <c r="D1246" s="2" t="s">
        <v>1856</v>
      </c>
      <c r="E1246" s="4" t="n">
        <v>12</v>
      </c>
      <c r="F1246" s="2" t="s">
        <v>791</v>
      </c>
      <c r="G1246" s="2" t="s">
        <v>982</v>
      </c>
      <c r="H1246" s="2" t="s">
        <v>11233</v>
      </c>
    </row>
    <row r="1247" customFormat="false" ht="15" hidden="false" customHeight="false" outlineLevel="0" collapsed="false">
      <c r="A1247" s="7" t="s">
        <v>3718</v>
      </c>
      <c r="B1247" s="6" t="s">
        <v>3719</v>
      </c>
      <c r="C1247" s="6" t="s">
        <v>3720</v>
      </c>
      <c r="D1247" s="6" t="s">
        <v>2318</v>
      </c>
      <c r="E1247" s="8" t="n">
        <v>12</v>
      </c>
      <c r="F1247" s="6" t="s">
        <v>632</v>
      </c>
      <c r="G1247" s="6" t="s">
        <v>982</v>
      </c>
      <c r="H1247" s="6" t="s">
        <v>11234</v>
      </c>
    </row>
    <row r="1248" customFormat="false" ht="15" hidden="false" customHeight="false" outlineLevel="0" collapsed="false">
      <c r="A1248" s="3" t="s">
        <v>4461</v>
      </c>
      <c r="B1248" s="2" t="s">
        <v>4462</v>
      </c>
      <c r="C1248" s="2" t="s">
        <v>4463</v>
      </c>
      <c r="D1248" s="2" t="s">
        <v>2318</v>
      </c>
      <c r="E1248" s="4" t="n">
        <v>12</v>
      </c>
      <c r="F1248" s="2" t="s">
        <v>632</v>
      </c>
      <c r="G1248" s="2" t="s">
        <v>982</v>
      </c>
      <c r="H1248" s="2" t="s">
        <v>11235</v>
      </c>
    </row>
    <row r="1249" customFormat="false" ht="15" hidden="false" customHeight="false" outlineLevel="0" collapsed="false">
      <c r="A1249" s="7" t="s">
        <v>9347</v>
      </c>
      <c r="B1249" s="6" t="s">
        <v>9348</v>
      </c>
      <c r="C1249" s="6" t="s">
        <v>9349</v>
      </c>
      <c r="D1249" s="6" t="s">
        <v>2249</v>
      </c>
      <c r="E1249" s="8" t="n">
        <v>12</v>
      </c>
      <c r="F1249" s="6" t="s">
        <v>791</v>
      </c>
      <c r="G1249" s="6" t="s">
        <v>982</v>
      </c>
      <c r="H1249" s="6" t="s">
        <v>11236</v>
      </c>
    </row>
    <row r="1250" customFormat="false" ht="15" hidden="false" customHeight="false" outlineLevel="0" collapsed="false">
      <c r="A1250" s="3" t="s">
        <v>1059</v>
      </c>
      <c r="B1250" s="2" t="s">
        <v>1060</v>
      </c>
      <c r="C1250" s="2" t="s">
        <v>1061</v>
      </c>
      <c r="D1250" s="2" t="s">
        <v>1052</v>
      </c>
      <c r="E1250" s="4" t="n">
        <v>12</v>
      </c>
      <c r="F1250" s="2" t="s">
        <v>19</v>
      </c>
      <c r="G1250" s="2" t="s">
        <v>982</v>
      </c>
      <c r="H1250" s="2" t="s">
        <v>11237</v>
      </c>
    </row>
    <row r="1251" customFormat="false" ht="15" hidden="false" customHeight="false" outlineLevel="0" collapsed="false">
      <c r="A1251" s="7" t="s">
        <v>7299</v>
      </c>
      <c r="B1251" s="6" t="s">
        <v>7300</v>
      </c>
      <c r="C1251" s="6" t="s">
        <v>7301</v>
      </c>
      <c r="D1251" s="6" t="s">
        <v>7302</v>
      </c>
      <c r="E1251" s="8" t="n">
        <v>12</v>
      </c>
      <c r="F1251" s="6" t="s">
        <v>721</v>
      </c>
      <c r="G1251" s="6" t="s">
        <v>982</v>
      </c>
      <c r="H1251" s="6" t="s">
        <v>11238</v>
      </c>
    </row>
    <row r="1252" customFormat="false" ht="22.35" hidden="false" customHeight="false" outlineLevel="0" collapsed="false">
      <c r="A1252" s="3" t="s">
        <v>8391</v>
      </c>
      <c r="B1252" s="2" t="s">
        <v>8392</v>
      </c>
      <c r="C1252" s="2" t="s">
        <v>8393</v>
      </c>
      <c r="D1252" s="2" t="s">
        <v>1078</v>
      </c>
      <c r="E1252" s="4" t="n">
        <v>12</v>
      </c>
      <c r="F1252" s="2" t="s">
        <v>730</v>
      </c>
      <c r="G1252" s="2" t="s">
        <v>982</v>
      </c>
      <c r="H1252" s="2" t="s">
        <v>11239</v>
      </c>
    </row>
    <row r="1253" customFormat="false" ht="22.35" hidden="false" customHeight="false" outlineLevel="0" collapsed="false">
      <c r="A1253" s="7" t="s">
        <v>8766</v>
      </c>
      <c r="B1253" s="6" t="s">
        <v>8767</v>
      </c>
      <c r="C1253" s="6" t="s">
        <v>8768</v>
      </c>
      <c r="D1253" s="6" t="s">
        <v>8579</v>
      </c>
      <c r="E1253" s="8" t="n">
        <v>11.158</v>
      </c>
      <c r="F1253" s="6" t="s">
        <v>751</v>
      </c>
      <c r="G1253" s="6" t="s">
        <v>982</v>
      </c>
      <c r="H1253" s="6" t="s">
        <v>11240</v>
      </c>
    </row>
    <row r="1254" customFormat="false" ht="15" hidden="false" customHeight="false" outlineLevel="0" collapsed="false">
      <c r="A1254" s="3" t="s">
        <v>7572</v>
      </c>
      <c r="B1254" s="2" t="s">
        <v>7573</v>
      </c>
      <c r="C1254" s="2"/>
      <c r="D1254" s="2" t="s">
        <v>6337</v>
      </c>
      <c r="E1254" s="4" t="n">
        <v>11</v>
      </c>
      <c r="F1254" s="2" t="s">
        <v>721</v>
      </c>
      <c r="G1254" s="2" t="s">
        <v>982</v>
      </c>
      <c r="H1254" s="2" t="s">
        <v>11241</v>
      </c>
    </row>
    <row r="1255" customFormat="false" ht="15" hidden="false" customHeight="false" outlineLevel="0" collapsed="false">
      <c r="A1255" s="7" t="s">
        <v>4241</v>
      </c>
      <c r="B1255" s="6" t="s">
        <v>4242</v>
      </c>
      <c r="C1255" s="6" t="s">
        <v>4243</v>
      </c>
      <c r="D1255" s="6" t="s">
        <v>2308</v>
      </c>
      <c r="E1255" s="8" t="n">
        <v>11</v>
      </c>
      <c r="F1255" s="6" t="s">
        <v>632</v>
      </c>
      <c r="G1255" s="6" t="s">
        <v>982</v>
      </c>
      <c r="H1255" s="6" t="s">
        <v>11242</v>
      </c>
    </row>
    <row r="1256" customFormat="false" ht="15" hidden="false" customHeight="false" outlineLevel="0" collapsed="false">
      <c r="A1256" s="3" t="s">
        <v>8205</v>
      </c>
      <c r="B1256" s="2" t="s">
        <v>8206</v>
      </c>
      <c r="C1256" s="2" t="s">
        <v>8207</v>
      </c>
      <c r="D1256" s="2" t="s">
        <v>1283</v>
      </c>
      <c r="E1256" s="4" t="n">
        <v>11</v>
      </c>
      <c r="F1256" s="2" t="s">
        <v>730</v>
      </c>
      <c r="G1256" s="2" t="s">
        <v>982</v>
      </c>
      <c r="H1256" s="2" t="s">
        <v>11243</v>
      </c>
    </row>
    <row r="1257" customFormat="false" ht="15" hidden="false" customHeight="false" outlineLevel="0" collapsed="false">
      <c r="A1257" s="7" t="s">
        <v>9295</v>
      </c>
      <c r="B1257" s="6" t="s">
        <v>9296</v>
      </c>
      <c r="C1257" s="6" t="s">
        <v>9297</v>
      </c>
      <c r="D1257" s="6" t="s">
        <v>1195</v>
      </c>
      <c r="E1257" s="8" t="n">
        <v>11</v>
      </c>
      <c r="F1257" s="6" t="s">
        <v>791</v>
      </c>
      <c r="G1257" s="6" t="s">
        <v>982</v>
      </c>
      <c r="H1257" s="6" t="s">
        <v>11244</v>
      </c>
    </row>
    <row r="1258" customFormat="false" ht="15" hidden="false" customHeight="false" outlineLevel="0" collapsed="false">
      <c r="A1258" s="3" t="s">
        <v>6240</v>
      </c>
      <c r="B1258" s="2" t="s">
        <v>6241</v>
      </c>
      <c r="C1258" s="2"/>
      <c r="D1258" s="2" t="s">
        <v>55</v>
      </c>
      <c r="E1258" s="4" t="n">
        <v>11</v>
      </c>
      <c r="F1258" s="2" t="s">
        <v>5837</v>
      </c>
      <c r="G1258" s="2" t="s">
        <v>982</v>
      </c>
      <c r="H1258" s="2" t="s">
        <v>11245</v>
      </c>
    </row>
    <row r="1259" customFormat="false" ht="15" hidden="false" customHeight="false" outlineLevel="0" collapsed="false">
      <c r="A1259" s="7" t="s">
        <v>6137</v>
      </c>
      <c r="B1259" s="6" t="s">
        <v>6138</v>
      </c>
      <c r="C1259" s="6" t="s">
        <v>6139</v>
      </c>
      <c r="D1259" s="6" t="s">
        <v>55</v>
      </c>
      <c r="E1259" s="8" t="n">
        <v>11</v>
      </c>
      <c r="F1259" s="6" t="s">
        <v>5837</v>
      </c>
      <c r="G1259" s="6" t="s">
        <v>982</v>
      </c>
      <c r="H1259" s="6" t="s">
        <v>11246</v>
      </c>
    </row>
    <row r="1260" customFormat="false" ht="15" hidden="false" customHeight="false" outlineLevel="0" collapsed="false">
      <c r="A1260" s="3" t="s">
        <v>3017</v>
      </c>
      <c r="B1260" s="2" t="s">
        <v>3018</v>
      </c>
      <c r="C1260" s="2" t="s">
        <v>3019</v>
      </c>
      <c r="D1260" s="2" t="s">
        <v>728</v>
      </c>
      <c r="E1260" s="4" t="n">
        <v>11</v>
      </c>
      <c r="F1260" s="2" t="s">
        <v>419</v>
      </c>
      <c r="G1260" s="2" t="s">
        <v>982</v>
      </c>
      <c r="H1260" s="2" t="s">
        <v>11247</v>
      </c>
    </row>
    <row r="1261" customFormat="false" ht="15" hidden="false" customHeight="false" outlineLevel="0" collapsed="false">
      <c r="A1261" s="7" t="s">
        <v>2691</v>
      </c>
      <c r="B1261" s="6" t="s">
        <v>2692</v>
      </c>
      <c r="C1261" s="6" t="s">
        <v>2693</v>
      </c>
      <c r="D1261" s="6" t="s">
        <v>446</v>
      </c>
      <c r="E1261" s="8" t="n">
        <v>11</v>
      </c>
      <c r="F1261" s="6" t="s">
        <v>419</v>
      </c>
      <c r="G1261" s="6" t="s">
        <v>982</v>
      </c>
      <c r="H1261" s="6" t="s">
        <v>11248</v>
      </c>
    </row>
    <row r="1262" customFormat="false" ht="22.35" hidden="false" customHeight="false" outlineLevel="0" collapsed="false">
      <c r="A1262" s="3" t="s">
        <v>5242</v>
      </c>
      <c r="B1262" s="2" t="s">
        <v>5243</v>
      </c>
      <c r="C1262" s="2" t="s">
        <v>5244</v>
      </c>
      <c r="D1262" s="2" t="s">
        <v>1074</v>
      </c>
      <c r="E1262" s="4" t="n">
        <v>11</v>
      </c>
      <c r="F1262" s="2" t="s">
        <v>654</v>
      </c>
      <c r="G1262" s="2" t="s">
        <v>982</v>
      </c>
      <c r="H1262" s="2" t="s">
        <v>11249</v>
      </c>
    </row>
    <row r="1263" customFormat="false" ht="15" hidden="false" customHeight="false" outlineLevel="0" collapsed="false">
      <c r="A1263" s="7" t="s">
        <v>9566</v>
      </c>
      <c r="B1263" s="6" t="s">
        <v>9567</v>
      </c>
      <c r="C1263" s="6" t="s">
        <v>9568</v>
      </c>
      <c r="D1263" s="6" t="s">
        <v>55</v>
      </c>
      <c r="E1263" s="8" t="n">
        <v>11</v>
      </c>
      <c r="F1263" s="6" t="s">
        <v>791</v>
      </c>
      <c r="G1263" s="6" t="s">
        <v>982</v>
      </c>
      <c r="H1263" s="6" t="s">
        <v>11250</v>
      </c>
    </row>
    <row r="1264" customFormat="false" ht="15" hidden="false" customHeight="false" outlineLevel="0" collapsed="false">
      <c r="A1264" s="3" t="s">
        <v>9460</v>
      </c>
      <c r="B1264" s="2" t="s">
        <v>9461</v>
      </c>
      <c r="C1264" s="2" t="s">
        <v>9462</v>
      </c>
      <c r="D1264" s="2" t="s">
        <v>1130</v>
      </c>
      <c r="E1264" s="4" t="n">
        <v>11</v>
      </c>
      <c r="F1264" s="2" t="s">
        <v>791</v>
      </c>
      <c r="G1264" s="2" t="s">
        <v>982</v>
      </c>
      <c r="H1264" s="2" t="s">
        <v>11251</v>
      </c>
    </row>
    <row r="1265" customFormat="false" ht="15" hidden="false" customHeight="false" outlineLevel="0" collapsed="false">
      <c r="A1265" s="7" t="s">
        <v>4292</v>
      </c>
      <c r="B1265" s="6" t="s">
        <v>4293</v>
      </c>
      <c r="C1265" s="6" t="s">
        <v>4294</v>
      </c>
      <c r="D1265" s="6" t="s">
        <v>1156</v>
      </c>
      <c r="E1265" s="8" t="n">
        <v>11</v>
      </c>
      <c r="F1265" s="6" t="s">
        <v>632</v>
      </c>
      <c r="G1265" s="6" t="s">
        <v>982</v>
      </c>
      <c r="H1265" s="6" t="s">
        <v>11252</v>
      </c>
    </row>
    <row r="1266" customFormat="false" ht="15" hidden="false" customHeight="false" outlineLevel="0" collapsed="false">
      <c r="A1266" s="3" t="s">
        <v>2715</v>
      </c>
      <c r="B1266" s="2" t="s">
        <v>2716</v>
      </c>
      <c r="C1266" s="2" t="s">
        <v>2717</v>
      </c>
      <c r="D1266" s="2" t="s">
        <v>446</v>
      </c>
      <c r="E1266" s="4" t="n">
        <v>11</v>
      </c>
      <c r="F1266" s="2" t="s">
        <v>419</v>
      </c>
      <c r="G1266" s="2" t="s">
        <v>982</v>
      </c>
      <c r="H1266" s="2" t="s">
        <v>11253</v>
      </c>
    </row>
    <row r="1267" customFormat="false" ht="15" hidden="false" customHeight="false" outlineLevel="0" collapsed="false">
      <c r="A1267" s="7" t="s">
        <v>2753</v>
      </c>
      <c r="B1267" s="6" t="s">
        <v>2754</v>
      </c>
      <c r="C1267" s="6" t="s">
        <v>2755</v>
      </c>
      <c r="D1267" s="6" t="s">
        <v>446</v>
      </c>
      <c r="E1267" s="8" t="n">
        <v>11</v>
      </c>
      <c r="F1267" s="6" t="s">
        <v>419</v>
      </c>
      <c r="G1267" s="6" t="s">
        <v>982</v>
      </c>
      <c r="H1267" s="6" t="s">
        <v>11254</v>
      </c>
    </row>
    <row r="1268" customFormat="false" ht="15" hidden="false" customHeight="false" outlineLevel="0" collapsed="false">
      <c r="A1268" s="3" t="s">
        <v>7729</v>
      </c>
      <c r="B1268" s="2" t="s">
        <v>7730</v>
      </c>
      <c r="C1268" s="2" t="s">
        <v>7731</v>
      </c>
      <c r="D1268" s="2" t="s">
        <v>1760</v>
      </c>
      <c r="E1268" s="4" t="n">
        <v>11</v>
      </c>
      <c r="F1268" s="2" t="s">
        <v>7590</v>
      </c>
      <c r="G1268" s="2" t="s">
        <v>982</v>
      </c>
      <c r="H1268" s="2" t="s">
        <v>11255</v>
      </c>
    </row>
    <row r="1269" customFormat="false" ht="15" hidden="false" customHeight="false" outlineLevel="0" collapsed="false">
      <c r="A1269" s="7" t="s">
        <v>3333</v>
      </c>
      <c r="B1269" s="6" t="s">
        <v>3334</v>
      </c>
      <c r="C1269" s="6" t="s">
        <v>3335</v>
      </c>
      <c r="D1269" s="6" t="s">
        <v>453</v>
      </c>
      <c r="E1269" s="8" t="n">
        <v>11</v>
      </c>
      <c r="F1269" s="6" t="s">
        <v>419</v>
      </c>
      <c r="G1269" s="6" t="s">
        <v>982</v>
      </c>
      <c r="H1269" s="6" t="s">
        <v>11256</v>
      </c>
    </row>
    <row r="1270" customFormat="false" ht="22.35" hidden="false" customHeight="false" outlineLevel="0" collapsed="false">
      <c r="A1270" s="3" t="s">
        <v>1838</v>
      </c>
      <c r="B1270" s="2" t="s">
        <v>1839</v>
      </c>
      <c r="C1270" s="2" t="s">
        <v>1840</v>
      </c>
      <c r="D1270" s="2" t="s">
        <v>1841</v>
      </c>
      <c r="E1270" s="4" t="n">
        <v>11</v>
      </c>
      <c r="F1270" s="2" t="s">
        <v>1842</v>
      </c>
      <c r="G1270" s="2" t="s">
        <v>982</v>
      </c>
      <c r="H1270" s="2" t="s">
        <v>11257</v>
      </c>
    </row>
    <row r="1271" customFormat="false" ht="15" hidden="false" customHeight="false" outlineLevel="0" collapsed="false">
      <c r="A1271" s="7" t="s">
        <v>6216</v>
      </c>
      <c r="B1271" s="6" t="s">
        <v>6217</v>
      </c>
      <c r="C1271" s="6"/>
      <c r="D1271" s="6" t="s">
        <v>1301</v>
      </c>
      <c r="E1271" s="8" t="n">
        <v>11</v>
      </c>
      <c r="F1271" s="6" t="s">
        <v>5837</v>
      </c>
      <c r="G1271" s="6" t="s">
        <v>982</v>
      </c>
      <c r="H1271" s="6" t="s">
        <v>11258</v>
      </c>
    </row>
    <row r="1272" customFormat="false" ht="15" hidden="false" customHeight="false" outlineLevel="0" collapsed="false">
      <c r="A1272" s="3" t="s">
        <v>3083</v>
      </c>
      <c r="B1272" s="2" t="s">
        <v>3084</v>
      </c>
      <c r="C1272" s="2" t="s">
        <v>3085</v>
      </c>
      <c r="D1272" s="2" t="s">
        <v>1630</v>
      </c>
      <c r="E1272" s="4" t="n">
        <v>11</v>
      </c>
      <c r="F1272" s="2" t="s">
        <v>419</v>
      </c>
      <c r="G1272" s="2" t="s">
        <v>982</v>
      </c>
      <c r="H1272" s="2" t="s">
        <v>11259</v>
      </c>
    </row>
    <row r="1273" customFormat="false" ht="15" hidden="false" customHeight="false" outlineLevel="0" collapsed="false">
      <c r="A1273" s="7" t="s">
        <v>1761</v>
      </c>
      <c r="B1273" s="6" t="s">
        <v>1762</v>
      </c>
      <c r="C1273" s="6"/>
      <c r="D1273" s="6"/>
      <c r="E1273" s="8" t="n">
        <v>11</v>
      </c>
      <c r="F1273" s="6" t="s">
        <v>329</v>
      </c>
      <c r="G1273" s="6" t="s">
        <v>982</v>
      </c>
      <c r="H1273" s="6" t="s">
        <v>1762</v>
      </c>
    </row>
    <row r="1274" customFormat="false" ht="15" hidden="false" customHeight="false" outlineLevel="0" collapsed="false">
      <c r="A1274" s="3" t="s">
        <v>1930</v>
      </c>
      <c r="B1274" s="2" t="s">
        <v>1931</v>
      </c>
      <c r="C1274" s="2" t="s">
        <v>1932</v>
      </c>
      <c r="D1274" s="2" t="s">
        <v>1841</v>
      </c>
      <c r="E1274" s="4" t="n">
        <v>11</v>
      </c>
      <c r="F1274" s="2" t="s">
        <v>1842</v>
      </c>
      <c r="G1274" s="2" t="s">
        <v>982</v>
      </c>
      <c r="H1274" s="2" t="s">
        <v>11260</v>
      </c>
    </row>
    <row r="1275" customFormat="false" ht="15" hidden="false" customHeight="false" outlineLevel="0" collapsed="false">
      <c r="A1275" s="7" t="s">
        <v>6611</v>
      </c>
      <c r="B1275" s="6" t="s">
        <v>6612</v>
      </c>
      <c r="C1275" s="6" t="s">
        <v>6613</v>
      </c>
      <c r="D1275" s="6" t="s">
        <v>1856</v>
      </c>
      <c r="E1275" s="8" t="n">
        <v>11</v>
      </c>
      <c r="F1275" s="6" t="s">
        <v>6403</v>
      </c>
      <c r="G1275" s="6" t="s">
        <v>982</v>
      </c>
      <c r="H1275" s="6" t="s">
        <v>11261</v>
      </c>
    </row>
    <row r="1276" customFormat="false" ht="15" hidden="false" customHeight="false" outlineLevel="0" collapsed="false">
      <c r="A1276" s="3" t="s">
        <v>8917</v>
      </c>
      <c r="B1276" s="2" t="s">
        <v>8918</v>
      </c>
      <c r="C1276" s="2" t="s">
        <v>8919</v>
      </c>
      <c r="D1276" s="2" t="s">
        <v>8675</v>
      </c>
      <c r="E1276" s="4" t="n">
        <v>11</v>
      </c>
      <c r="F1276" s="2" t="s">
        <v>751</v>
      </c>
      <c r="G1276" s="2" t="s">
        <v>982</v>
      </c>
      <c r="H1276" s="2" t="s">
        <v>11262</v>
      </c>
    </row>
    <row r="1277" customFormat="false" ht="15" hidden="false" customHeight="false" outlineLevel="0" collapsed="false">
      <c r="A1277" s="7" t="s">
        <v>5175</v>
      </c>
      <c r="B1277" s="6" t="s">
        <v>5176</v>
      </c>
      <c r="C1277" s="6" t="s">
        <v>5177</v>
      </c>
      <c r="D1277" s="6" t="s">
        <v>3869</v>
      </c>
      <c r="E1277" s="8" t="n">
        <v>11</v>
      </c>
      <c r="F1277" s="6" t="s">
        <v>632</v>
      </c>
      <c r="G1277" s="6" t="s">
        <v>982</v>
      </c>
      <c r="H1277" s="6" t="s">
        <v>11263</v>
      </c>
    </row>
    <row r="1278" customFormat="false" ht="15" hidden="false" customHeight="false" outlineLevel="0" collapsed="false">
      <c r="A1278" s="3" t="s">
        <v>6593</v>
      </c>
      <c r="B1278" s="2" t="s">
        <v>6594</v>
      </c>
      <c r="C1278" s="2" t="s">
        <v>6595</v>
      </c>
      <c r="D1278" s="2"/>
      <c r="E1278" s="4" t="n">
        <v>11</v>
      </c>
      <c r="F1278" s="2" t="s">
        <v>6403</v>
      </c>
      <c r="G1278" s="2" t="s">
        <v>982</v>
      </c>
      <c r="H1278" s="2" t="s">
        <v>11264</v>
      </c>
    </row>
    <row r="1279" customFormat="false" ht="15" hidden="false" customHeight="false" outlineLevel="0" collapsed="false">
      <c r="A1279" s="7" t="s">
        <v>6431</v>
      </c>
      <c r="B1279" s="6" t="s">
        <v>6432</v>
      </c>
      <c r="C1279" s="6" t="s">
        <v>6433</v>
      </c>
      <c r="D1279" s="6" t="s">
        <v>1753</v>
      </c>
      <c r="E1279" s="8" t="n">
        <v>11</v>
      </c>
      <c r="F1279" s="6" t="s">
        <v>6403</v>
      </c>
      <c r="G1279" s="6" t="s">
        <v>982</v>
      </c>
      <c r="H1279" s="6" t="s">
        <v>11265</v>
      </c>
    </row>
    <row r="1280" customFormat="false" ht="15" hidden="false" customHeight="false" outlineLevel="0" collapsed="false">
      <c r="A1280" s="3" t="s">
        <v>7711</v>
      </c>
      <c r="B1280" s="2" t="s">
        <v>7712</v>
      </c>
      <c r="C1280" s="2" t="s">
        <v>7713</v>
      </c>
      <c r="D1280" s="2"/>
      <c r="E1280" s="4" t="n">
        <v>11</v>
      </c>
      <c r="F1280" s="2" t="s">
        <v>7590</v>
      </c>
      <c r="G1280" s="2" t="s">
        <v>982</v>
      </c>
      <c r="H1280" s="2" t="s">
        <v>11266</v>
      </c>
    </row>
    <row r="1281" customFormat="false" ht="22.35" hidden="false" customHeight="false" outlineLevel="0" collapsed="false">
      <c r="A1281" s="7" t="s">
        <v>7506</v>
      </c>
      <c r="B1281" s="6" t="s">
        <v>7507</v>
      </c>
      <c r="C1281" s="6" t="s">
        <v>7508</v>
      </c>
      <c r="D1281" s="6" t="s">
        <v>7348</v>
      </c>
      <c r="E1281" s="8" t="n">
        <v>11</v>
      </c>
      <c r="F1281" s="6" t="s">
        <v>721</v>
      </c>
      <c r="G1281" s="6" t="s">
        <v>982</v>
      </c>
      <c r="H1281" s="6" t="s">
        <v>11267</v>
      </c>
    </row>
    <row r="1282" customFormat="false" ht="22.35" hidden="false" customHeight="false" outlineLevel="0" collapsed="false">
      <c r="A1282" s="3" t="s">
        <v>8576</v>
      </c>
      <c r="B1282" s="2" t="s">
        <v>8577</v>
      </c>
      <c r="C1282" s="2" t="s">
        <v>8578</v>
      </c>
      <c r="D1282" s="2" t="s">
        <v>8579</v>
      </c>
      <c r="E1282" s="4" t="n">
        <v>11</v>
      </c>
      <c r="F1282" s="2" t="s">
        <v>751</v>
      </c>
      <c r="G1282" s="2" t="s">
        <v>982</v>
      </c>
      <c r="H1282" s="2" t="s">
        <v>11268</v>
      </c>
    </row>
    <row r="1283" customFormat="false" ht="15" hidden="false" customHeight="false" outlineLevel="0" collapsed="false">
      <c r="A1283" s="7" t="s">
        <v>5043</v>
      </c>
      <c r="B1283" s="6" t="s">
        <v>5044</v>
      </c>
      <c r="C1283" s="6" t="s">
        <v>5045</v>
      </c>
      <c r="D1283" s="6" t="s">
        <v>3362</v>
      </c>
      <c r="E1283" s="8" t="n">
        <v>11</v>
      </c>
      <c r="F1283" s="6" t="s">
        <v>632</v>
      </c>
      <c r="G1283" s="6" t="s">
        <v>982</v>
      </c>
      <c r="H1283" s="6" t="s">
        <v>11269</v>
      </c>
    </row>
    <row r="1284" customFormat="false" ht="15" hidden="false" customHeight="false" outlineLevel="0" collapsed="false">
      <c r="A1284" s="3" t="s">
        <v>9843</v>
      </c>
      <c r="B1284" s="2" t="s">
        <v>9844</v>
      </c>
      <c r="C1284" s="2" t="s">
        <v>9845</v>
      </c>
      <c r="D1284" s="2" t="s">
        <v>1106</v>
      </c>
      <c r="E1284" s="4" t="n">
        <v>11</v>
      </c>
      <c r="F1284" s="2" t="s">
        <v>791</v>
      </c>
      <c r="G1284" s="2" t="s">
        <v>982</v>
      </c>
      <c r="H1284" s="2" t="s">
        <v>11270</v>
      </c>
    </row>
    <row r="1285" customFormat="false" ht="15" hidden="false" customHeight="false" outlineLevel="0" collapsed="false">
      <c r="A1285" s="7" t="s">
        <v>2744</v>
      </c>
      <c r="B1285" s="6" t="s">
        <v>2745</v>
      </c>
      <c r="C1285" s="6" t="s">
        <v>2746</v>
      </c>
      <c r="D1285" s="6" t="s">
        <v>446</v>
      </c>
      <c r="E1285" s="8" t="n">
        <v>11</v>
      </c>
      <c r="F1285" s="6" t="s">
        <v>419</v>
      </c>
      <c r="G1285" s="6" t="s">
        <v>982</v>
      </c>
      <c r="H1285" s="6" t="s">
        <v>11271</v>
      </c>
    </row>
    <row r="1286" customFormat="false" ht="15" hidden="false" customHeight="false" outlineLevel="0" collapsed="false">
      <c r="A1286" s="3" t="s">
        <v>6002</v>
      </c>
      <c r="B1286" s="2" t="s">
        <v>6003</v>
      </c>
      <c r="C1286" s="2" t="s">
        <v>6004</v>
      </c>
      <c r="D1286" s="2" t="s">
        <v>1293</v>
      </c>
      <c r="E1286" s="4" t="n">
        <v>11</v>
      </c>
      <c r="F1286" s="2" t="s">
        <v>5837</v>
      </c>
      <c r="G1286" s="2" t="s">
        <v>982</v>
      </c>
      <c r="H1286" s="2" t="s">
        <v>11272</v>
      </c>
    </row>
    <row r="1287" customFormat="false" ht="15" hidden="false" customHeight="false" outlineLevel="0" collapsed="false">
      <c r="A1287" s="7" t="s">
        <v>7600</v>
      </c>
      <c r="B1287" s="6" t="s">
        <v>7601</v>
      </c>
      <c r="C1287" s="6" t="s">
        <v>7602</v>
      </c>
      <c r="D1287" s="6" t="s">
        <v>7603</v>
      </c>
      <c r="E1287" s="8" t="n">
        <v>11</v>
      </c>
      <c r="F1287" s="6" t="s">
        <v>7590</v>
      </c>
      <c r="G1287" s="6" t="s">
        <v>982</v>
      </c>
      <c r="H1287" s="6" t="s">
        <v>11273</v>
      </c>
    </row>
    <row r="1288" customFormat="false" ht="22.35" hidden="false" customHeight="false" outlineLevel="0" collapsed="false">
      <c r="A1288" s="3" t="s">
        <v>1290</v>
      </c>
      <c r="B1288" s="2" t="s">
        <v>1291</v>
      </c>
      <c r="C1288" s="2" t="s">
        <v>1292</v>
      </c>
      <c r="D1288" s="2" t="s">
        <v>1293</v>
      </c>
      <c r="E1288" s="4" t="n">
        <v>11</v>
      </c>
      <c r="F1288" s="2" t="s">
        <v>57</v>
      </c>
      <c r="G1288" s="2" t="s">
        <v>982</v>
      </c>
      <c r="H1288" s="2" t="s">
        <v>11274</v>
      </c>
    </row>
    <row r="1289" customFormat="false" ht="15" hidden="false" customHeight="false" outlineLevel="0" collapsed="false">
      <c r="A1289" s="7" t="s">
        <v>4925</v>
      </c>
      <c r="B1289" s="6" t="s">
        <v>4926</v>
      </c>
      <c r="C1289" s="6" t="s">
        <v>4927</v>
      </c>
      <c r="D1289" s="6" t="s">
        <v>1289</v>
      </c>
      <c r="E1289" s="8" t="n">
        <v>11</v>
      </c>
      <c r="F1289" s="6" t="s">
        <v>632</v>
      </c>
      <c r="G1289" s="6" t="s">
        <v>982</v>
      </c>
      <c r="H1289" s="6" t="s">
        <v>11275</v>
      </c>
    </row>
    <row r="1290" customFormat="false" ht="15" hidden="false" customHeight="false" outlineLevel="0" collapsed="false">
      <c r="A1290" s="3" t="s">
        <v>9877</v>
      </c>
      <c r="B1290" s="2" t="s">
        <v>9878</v>
      </c>
      <c r="C1290" s="2" t="s">
        <v>9879</v>
      </c>
      <c r="D1290" s="2" t="s">
        <v>1283</v>
      </c>
      <c r="E1290" s="4" t="n">
        <v>11</v>
      </c>
      <c r="F1290" s="2" t="s">
        <v>791</v>
      </c>
      <c r="G1290" s="2" t="s">
        <v>982</v>
      </c>
      <c r="H1290" s="2" t="s">
        <v>11276</v>
      </c>
    </row>
    <row r="1291" customFormat="false" ht="15" hidden="false" customHeight="false" outlineLevel="0" collapsed="false">
      <c r="A1291" s="7" t="s">
        <v>8571</v>
      </c>
      <c r="B1291" s="6" t="s">
        <v>8572</v>
      </c>
      <c r="C1291" s="6" t="s">
        <v>8573</v>
      </c>
      <c r="D1291" s="6" t="s">
        <v>7348</v>
      </c>
      <c r="E1291" s="8" t="n">
        <v>11</v>
      </c>
      <c r="F1291" s="6" t="s">
        <v>751</v>
      </c>
      <c r="G1291" s="6" t="s">
        <v>982</v>
      </c>
      <c r="H1291" s="6" t="s">
        <v>11277</v>
      </c>
    </row>
    <row r="1292" customFormat="false" ht="15" hidden="false" customHeight="false" outlineLevel="0" collapsed="false">
      <c r="A1292" s="3" t="s">
        <v>6223</v>
      </c>
      <c r="B1292" s="2" t="s">
        <v>6224</v>
      </c>
      <c r="C1292" s="2" t="s">
        <v>6225</v>
      </c>
      <c r="D1292" s="2" t="s">
        <v>1245</v>
      </c>
      <c r="E1292" s="4" t="n">
        <v>11</v>
      </c>
      <c r="F1292" s="2" t="s">
        <v>5837</v>
      </c>
      <c r="G1292" s="2" t="s">
        <v>982</v>
      </c>
      <c r="H1292" s="2" t="s">
        <v>11278</v>
      </c>
    </row>
    <row r="1293" customFormat="false" ht="15" hidden="false" customHeight="false" outlineLevel="0" collapsed="false">
      <c r="A1293" s="7" t="s">
        <v>4033</v>
      </c>
      <c r="B1293" s="6" t="s">
        <v>4034</v>
      </c>
      <c r="C1293" s="6" t="s">
        <v>4035</v>
      </c>
      <c r="D1293" s="6" t="s">
        <v>2318</v>
      </c>
      <c r="E1293" s="8" t="n">
        <v>11</v>
      </c>
      <c r="F1293" s="6" t="s">
        <v>632</v>
      </c>
      <c r="G1293" s="6" t="s">
        <v>982</v>
      </c>
      <c r="H1293" s="6" t="s">
        <v>11279</v>
      </c>
    </row>
    <row r="1294" customFormat="false" ht="15" hidden="false" customHeight="false" outlineLevel="0" collapsed="false">
      <c r="A1294" s="3" t="s">
        <v>6025</v>
      </c>
      <c r="B1294" s="2" t="s">
        <v>6026</v>
      </c>
      <c r="C1294" s="2" t="s">
        <v>6027</v>
      </c>
      <c r="D1294" s="2" t="s">
        <v>1289</v>
      </c>
      <c r="E1294" s="4" t="n">
        <v>11</v>
      </c>
      <c r="F1294" s="2" t="s">
        <v>5837</v>
      </c>
      <c r="G1294" s="2" t="s">
        <v>982</v>
      </c>
      <c r="H1294" s="2" t="s">
        <v>11280</v>
      </c>
    </row>
    <row r="1295" customFormat="false" ht="15" hidden="false" customHeight="false" outlineLevel="0" collapsed="false">
      <c r="A1295" s="7" t="s">
        <v>7784</v>
      </c>
      <c r="B1295" s="6" t="s">
        <v>7785</v>
      </c>
      <c r="C1295" s="6" t="s">
        <v>7786</v>
      </c>
      <c r="D1295" s="6" t="s">
        <v>7125</v>
      </c>
      <c r="E1295" s="8" t="n">
        <v>11</v>
      </c>
      <c r="F1295" s="6" t="s">
        <v>7590</v>
      </c>
      <c r="G1295" s="6" t="s">
        <v>982</v>
      </c>
      <c r="H1295" s="6" t="s">
        <v>11281</v>
      </c>
    </row>
    <row r="1296" customFormat="false" ht="15" hidden="false" customHeight="false" outlineLevel="0" collapsed="false">
      <c r="A1296" s="3" t="s">
        <v>6055</v>
      </c>
      <c r="B1296" s="2" t="s">
        <v>6056</v>
      </c>
      <c r="C1296" s="2" t="s">
        <v>6057</v>
      </c>
      <c r="D1296" s="2" t="s">
        <v>6047</v>
      </c>
      <c r="E1296" s="4" t="n">
        <v>10.606</v>
      </c>
      <c r="F1296" s="2" t="s">
        <v>5837</v>
      </c>
      <c r="G1296" s="2" t="s">
        <v>982</v>
      </c>
      <c r="H1296" s="2" t="s">
        <v>11282</v>
      </c>
    </row>
    <row r="1297" customFormat="false" ht="15" hidden="false" customHeight="false" outlineLevel="0" collapsed="false">
      <c r="A1297" s="7" t="s">
        <v>9230</v>
      </c>
      <c r="B1297" s="6" t="s">
        <v>9231</v>
      </c>
      <c r="C1297" s="6" t="s">
        <v>9232</v>
      </c>
      <c r="D1297" s="6" t="s">
        <v>1122</v>
      </c>
      <c r="E1297" s="8" t="n">
        <v>10</v>
      </c>
      <c r="F1297" s="6" t="s">
        <v>791</v>
      </c>
      <c r="G1297" s="6" t="s">
        <v>982</v>
      </c>
      <c r="H1297" s="6" t="s">
        <v>11283</v>
      </c>
    </row>
    <row r="1298" customFormat="false" ht="15" hidden="false" customHeight="false" outlineLevel="0" collapsed="false">
      <c r="A1298" s="3" t="s">
        <v>8244</v>
      </c>
      <c r="B1298" s="2" t="s">
        <v>8245</v>
      </c>
      <c r="C1298" s="2" t="s">
        <v>8246</v>
      </c>
      <c r="D1298" s="2" t="s">
        <v>3362</v>
      </c>
      <c r="E1298" s="4" t="n">
        <v>10</v>
      </c>
      <c r="F1298" s="2" t="s">
        <v>730</v>
      </c>
      <c r="G1298" s="2" t="s">
        <v>982</v>
      </c>
      <c r="H1298" s="2" t="s">
        <v>11284</v>
      </c>
    </row>
    <row r="1299" customFormat="false" ht="15" hidden="false" customHeight="false" outlineLevel="0" collapsed="false">
      <c r="A1299" s="7" t="s">
        <v>8238</v>
      </c>
      <c r="B1299" s="6" t="s">
        <v>8239</v>
      </c>
      <c r="C1299" s="6" t="s">
        <v>8240</v>
      </c>
      <c r="D1299" s="6" t="s">
        <v>3362</v>
      </c>
      <c r="E1299" s="8" t="n">
        <v>10</v>
      </c>
      <c r="F1299" s="6" t="s">
        <v>730</v>
      </c>
      <c r="G1299" s="6" t="s">
        <v>982</v>
      </c>
      <c r="H1299" s="6" t="s">
        <v>11285</v>
      </c>
    </row>
    <row r="1300" customFormat="false" ht="15" hidden="false" customHeight="false" outlineLevel="0" collapsed="false">
      <c r="A1300" s="3" t="s">
        <v>8280</v>
      </c>
      <c r="B1300" s="2" t="s">
        <v>8281</v>
      </c>
      <c r="C1300" s="2" t="s">
        <v>8282</v>
      </c>
      <c r="D1300" s="2" t="s">
        <v>3362</v>
      </c>
      <c r="E1300" s="4" t="n">
        <v>10</v>
      </c>
      <c r="F1300" s="2" t="s">
        <v>730</v>
      </c>
      <c r="G1300" s="2" t="s">
        <v>982</v>
      </c>
      <c r="H1300" s="2" t="s">
        <v>11286</v>
      </c>
    </row>
    <row r="1301" customFormat="false" ht="15" hidden="false" customHeight="false" outlineLevel="0" collapsed="false">
      <c r="A1301" s="7" t="s">
        <v>1881</v>
      </c>
      <c r="B1301" s="6" t="s">
        <v>1882</v>
      </c>
      <c r="C1301" s="6" t="s">
        <v>1883</v>
      </c>
      <c r="D1301" s="6"/>
      <c r="E1301" s="8" t="n">
        <v>10</v>
      </c>
      <c r="F1301" s="6" t="s">
        <v>1842</v>
      </c>
      <c r="G1301" s="6" t="s">
        <v>982</v>
      </c>
      <c r="H1301" s="6" t="s">
        <v>11287</v>
      </c>
    </row>
    <row r="1302" customFormat="false" ht="15" hidden="false" customHeight="false" outlineLevel="0" collapsed="false">
      <c r="A1302" s="3" t="s">
        <v>8375</v>
      </c>
      <c r="B1302" s="2" t="s">
        <v>8376</v>
      </c>
      <c r="C1302" s="2" t="s">
        <v>8377</v>
      </c>
      <c r="D1302" s="2" t="s">
        <v>1195</v>
      </c>
      <c r="E1302" s="4" t="n">
        <v>10</v>
      </c>
      <c r="F1302" s="2" t="s">
        <v>730</v>
      </c>
      <c r="G1302" s="2" t="s">
        <v>982</v>
      </c>
      <c r="H1302" s="2" t="s">
        <v>11288</v>
      </c>
    </row>
    <row r="1303" customFormat="false" ht="22.35" hidden="false" customHeight="false" outlineLevel="0" collapsed="false">
      <c r="A1303" s="7" t="s">
        <v>3584</v>
      </c>
      <c r="B1303" s="6" t="s">
        <v>3585</v>
      </c>
      <c r="C1303" s="6" t="s">
        <v>3586</v>
      </c>
      <c r="D1303" s="6" t="s">
        <v>55</v>
      </c>
      <c r="E1303" s="8" t="n">
        <v>10</v>
      </c>
      <c r="F1303" s="6" t="s">
        <v>419</v>
      </c>
      <c r="G1303" s="6" t="s">
        <v>982</v>
      </c>
      <c r="H1303" s="6" t="s">
        <v>11289</v>
      </c>
    </row>
    <row r="1304" customFormat="false" ht="15" hidden="false" customHeight="false" outlineLevel="0" collapsed="false">
      <c r="A1304" s="3" t="s">
        <v>7796</v>
      </c>
      <c r="B1304" s="2" t="s">
        <v>7797</v>
      </c>
      <c r="C1304" s="2" t="s">
        <v>7798</v>
      </c>
      <c r="D1304" s="2" t="s">
        <v>728</v>
      </c>
      <c r="E1304" s="4" t="n">
        <v>10</v>
      </c>
      <c r="F1304" s="2" t="s">
        <v>7590</v>
      </c>
      <c r="G1304" s="2" t="s">
        <v>982</v>
      </c>
      <c r="H1304" s="2" t="s">
        <v>11290</v>
      </c>
    </row>
    <row r="1305" customFormat="false" ht="22.35" hidden="false" customHeight="false" outlineLevel="0" collapsed="false">
      <c r="A1305" s="7" t="s">
        <v>8103</v>
      </c>
      <c r="B1305" s="6" t="s">
        <v>8104</v>
      </c>
      <c r="C1305" s="6" t="s">
        <v>8105</v>
      </c>
      <c r="D1305" s="6" t="s">
        <v>1134</v>
      </c>
      <c r="E1305" s="8" t="n">
        <v>10</v>
      </c>
      <c r="F1305" s="6" t="s">
        <v>730</v>
      </c>
      <c r="G1305" s="6" t="s">
        <v>982</v>
      </c>
      <c r="H1305" s="6" t="s">
        <v>11291</v>
      </c>
    </row>
    <row r="1306" customFormat="false" ht="15" hidden="false" customHeight="false" outlineLevel="0" collapsed="false">
      <c r="A1306" s="3" t="s">
        <v>2667</v>
      </c>
      <c r="B1306" s="2" t="s">
        <v>2668</v>
      </c>
      <c r="C1306" s="2" t="s">
        <v>2669</v>
      </c>
      <c r="D1306" s="2" t="s">
        <v>446</v>
      </c>
      <c r="E1306" s="4" t="n">
        <v>10</v>
      </c>
      <c r="F1306" s="2" t="s">
        <v>419</v>
      </c>
      <c r="G1306" s="2" t="s">
        <v>982</v>
      </c>
      <c r="H1306" s="2" t="s">
        <v>11292</v>
      </c>
    </row>
    <row r="1307" customFormat="false" ht="15" hidden="false" customHeight="false" outlineLevel="0" collapsed="false">
      <c r="A1307" s="7" t="s">
        <v>3953</v>
      </c>
      <c r="B1307" s="6" t="s">
        <v>3954</v>
      </c>
      <c r="C1307" s="6"/>
      <c r="D1307" s="6"/>
      <c r="E1307" s="8" t="n">
        <v>10</v>
      </c>
      <c r="F1307" s="6" t="s">
        <v>632</v>
      </c>
      <c r="G1307" s="6" t="s">
        <v>982</v>
      </c>
      <c r="H1307" s="6" t="s">
        <v>3954</v>
      </c>
    </row>
    <row r="1308" customFormat="false" ht="15" hidden="false" customHeight="false" outlineLevel="0" collapsed="false">
      <c r="A1308" s="3" t="s">
        <v>4004</v>
      </c>
      <c r="B1308" s="2" t="s">
        <v>4005</v>
      </c>
      <c r="C1308" s="2"/>
      <c r="D1308" s="2"/>
      <c r="E1308" s="4" t="n">
        <v>10</v>
      </c>
      <c r="F1308" s="2" t="s">
        <v>632</v>
      </c>
      <c r="G1308" s="2" t="s">
        <v>982</v>
      </c>
      <c r="H1308" s="2" t="s">
        <v>4005</v>
      </c>
    </row>
    <row r="1309" customFormat="false" ht="15" hidden="false" customHeight="false" outlineLevel="0" collapsed="false">
      <c r="A1309" s="7" t="s">
        <v>5642</v>
      </c>
      <c r="B1309" s="6" t="s">
        <v>5643</v>
      </c>
      <c r="C1309" s="6" t="s">
        <v>5644</v>
      </c>
      <c r="D1309" s="6" t="s">
        <v>5641</v>
      </c>
      <c r="E1309" s="8" t="n">
        <v>10</v>
      </c>
      <c r="F1309" s="6" t="s">
        <v>5285</v>
      </c>
      <c r="G1309" s="6" t="s">
        <v>982</v>
      </c>
      <c r="H1309" s="6" t="s">
        <v>11293</v>
      </c>
    </row>
    <row r="1310" customFormat="false" ht="22.35" hidden="false" customHeight="false" outlineLevel="0" collapsed="false">
      <c r="A1310" s="3" t="s">
        <v>5740</v>
      </c>
      <c r="B1310" s="2" t="s">
        <v>5741</v>
      </c>
      <c r="C1310" s="2" t="s">
        <v>5742</v>
      </c>
      <c r="D1310" s="2" t="s">
        <v>1074</v>
      </c>
      <c r="E1310" s="4" t="n">
        <v>10</v>
      </c>
      <c r="F1310" s="2" t="s">
        <v>5285</v>
      </c>
      <c r="G1310" s="2" t="s">
        <v>982</v>
      </c>
      <c r="H1310" s="2" t="s">
        <v>11294</v>
      </c>
    </row>
    <row r="1311" customFormat="false" ht="15" hidden="false" customHeight="false" outlineLevel="0" collapsed="false">
      <c r="A1311" s="7" t="s">
        <v>1401</v>
      </c>
      <c r="B1311" s="6" t="s">
        <v>1402</v>
      </c>
      <c r="C1311" s="6"/>
      <c r="D1311" s="6" t="s">
        <v>1195</v>
      </c>
      <c r="E1311" s="8" t="n">
        <v>10</v>
      </c>
      <c r="F1311" s="6" t="s">
        <v>57</v>
      </c>
      <c r="G1311" s="6" t="s">
        <v>982</v>
      </c>
      <c r="H1311" s="6" t="s">
        <v>11295</v>
      </c>
    </row>
    <row r="1312" customFormat="false" ht="22.35" hidden="false" customHeight="false" outlineLevel="0" collapsed="false">
      <c r="A1312" s="3" t="s">
        <v>3141</v>
      </c>
      <c r="B1312" s="2" t="s">
        <v>3142</v>
      </c>
      <c r="C1312" s="2" t="s">
        <v>3143</v>
      </c>
      <c r="D1312" s="2" t="s">
        <v>426</v>
      </c>
      <c r="E1312" s="4" t="n">
        <v>10</v>
      </c>
      <c r="F1312" s="2" t="s">
        <v>419</v>
      </c>
      <c r="G1312" s="2" t="s">
        <v>982</v>
      </c>
      <c r="H1312" s="2" t="s">
        <v>11296</v>
      </c>
    </row>
    <row r="1313" customFormat="false" ht="15" hidden="false" customHeight="false" outlineLevel="0" collapsed="false">
      <c r="A1313" s="7" t="s">
        <v>1150</v>
      </c>
      <c r="B1313" s="6" t="s">
        <v>1151</v>
      </c>
      <c r="C1313" s="6" t="s">
        <v>1152</v>
      </c>
      <c r="D1313" s="6" t="s">
        <v>16</v>
      </c>
      <c r="E1313" s="8" t="n">
        <v>10</v>
      </c>
      <c r="F1313" s="6" t="s">
        <v>19</v>
      </c>
      <c r="G1313" s="6" t="s">
        <v>982</v>
      </c>
      <c r="H1313" s="6" t="s">
        <v>11297</v>
      </c>
    </row>
    <row r="1314" customFormat="false" ht="15" hidden="false" customHeight="false" outlineLevel="0" collapsed="false">
      <c r="A1314" s="3" t="s">
        <v>6307</v>
      </c>
      <c r="B1314" s="2" t="s">
        <v>6308</v>
      </c>
      <c r="C1314" s="2" t="s">
        <v>6309</v>
      </c>
      <c r="D1314" s="2" t="s">
        <v>5841</v>
      </c>
      <c r="E1314" s="4" t="n">
        <v>10</v>
      </c>
      <c r="F1314" s="2" t="s">
        <v>6253</v>
      </c>
      <c r="G1314" s="2" t="s">
        <v>982</v>
      </c>
      <c r="H1314" s="2" t="s">
        <v>11298</v>
      </c>
    </row>
    <row r="1315" customFormat="false" ht="15" hidden="false" customHeight="false" outlineLevel="0" collapsed="false">
      <c r="A1315" s="7" t="s">
        <v>8369</v>
      </c>
      <c r="B1315" s="6" t="s">
        <v>8370</v>
      </c>
      <c r="C1315" s="6"/>
      <c r="D1315" s="6" t="s">
        <v>8371</v>
      </c>
      <c r="E1315" s="8" t="n">
        <v>10</v>
      </c>
      <c r="F1315" s="6" t="s">
        <v>730</v>
      </c>
      <c r="G1315" s="6" t="s">
        <v>982</v>
      </c>
      <c r="H1315" s="6" t="s">
        <v>11299</v>
      </c>
    </row>
    <row r="1316" customFormat="false" ht="15" hidden="false" customHeight="false" outlineLevel="0" collapsed="false">
      <c r="A1316" s="3" t="s">
        <v>2151</v>
      </c>
      <c r="B1316" s="2" t="s">
        <v>2152</v>
      </c>
      <c r="C1316" s="2" t="s">
        <v>2153</v>
      </c>
      <c r="D1316" s="2" t="s">
        <v>446</v>
      </c>
      <c r="E1316" s="4" t="n">
        <v>10</v>
      </c>
      <c r="F1316" s="2" t="s">
        <v>419</v>
      </c>
      <c r="G1316" s="2" t="s">
        <v>982</v>
      </c>
      <c r="H1316" s="2" t="s">
        <v>11300</v>
      </c>
    </row>
    <row r="1317" customFormat="false" ht="15" hidden="false" customHeight="false" outlineLevel="0" collapsed="false">
      <c r="A1317" s="7" t="s">
        <v>6925</v>
      </c>
      <c r="B1317" s="6" t="s">
        <v>6926</v>
      </c>
      <c r="C1317" s="6" t="s">
        <v>6927</v>
      </c>
      <c r="D1317" s="6" t="s">
        <v>1156</v>
      </c>
      <c r="E1317" s="8" t="n">
        <v>10</v>
      </c>
      <c r="F1317" s="6" t="s">
        <v>6403</v>
      </c>
      <c r="G1317" s="6" t="s">
        <v>982</v>
      </c>
      <c r="H1317" s="6" t="s">
        <v>11301</v>
      </c>
    </row>
    <row r="1318" customFormat="false" ht="15" hidden="false" customHeight="false" outlineLevel="0" collapsed="false">
      <c r="A1318" s="3" t="s">
        <v>9631</v>
      </c>
      <c r="B1318" s="2" t="s">
        <v>9632</v>
      </c>
      <c r="C1318" s="2" t="s">
        <v>9633</v>
      </c>
      <c r="D1318" s="2" t="s">
        <v>4548</v>
      </c>
      <c r="E1318" s="4" t="n">
        <v>10</v>
      </c>
      <c r="F1318" s="2" t="s">
        <v>791</v>
      </c>
      <c r="G1318" s="2" t="s">
        <v>982</v>
      </c>
      <c r="H1318" s="2" t="s">
        <v>11302</v>
      </c>
    </row>
    <row r="1319" customFormat="false" ht="15" hidden="false" customHeight="false" outlineLevel="0" collapsed="false">
      <c r="A1319" s="7" t="s">
        <v>4129</v>
      </c>
      <c r="B1319" s="6" t="s">
        <v>4130</v>
      </c>
      <c r="C1319" s="6" t="s">
        <v>4131</v>
      </c>
      <c r="D1319" s="6" t="s">
        <v>2308</v>
      </c>
      <c r="E1319" s="8" t="n">
        <v>10</v>
      </c>
      <c r="F1319" s="6" t="s">
        <v>632</v>
      </c>
      <c r="G1319" s="6" t="s">
        <v>982</v>
      </c>
      <c r="H1319" s="6" t="s">
        <v>11303</v>
      </c>
    </row>
    <row r="1320" customFormat="false" ht="15" hidden="false" customHeight="false" outlineLevel="0" collapsed="false">
      <c r="A1320" s="3" t="s">
        <v>3188</v>
      </c>
      <c r="B1320" s="2" t="s">
        <v>3189</v>
      </c>
      <c r="C1320" s="2" t="s">
        <v>3190</v>
      </c>
      <c r="D1320" s="2" t="s">
        <v>1630</v>
      </c>
      <c r="E1320" s="4" t="n">
        <v>10</v>
      </c>
      <c r="F1320" s="2" t="s">
        <v>419</v>
      </c>
      <c r="G1320" s="2" t="s">
        <v>982</v>
      </c>
      <c r="H1320" s="2" t="s">
        <v>11304</v>
      </c>
    </row>
    <row r="1321" customFormat="false" ht="15" hidden="false" customHeight="false" outlineLevel="0" collapsed="false">
      <c r="A1321" s="7" t="s">
        <v>1732</v>
      </c>
      <c r="B1321" s="6" t="s">
        <v>1733</v>
      </c>
      <c r="C1321" s="6" t="s">
        <v>1734</v>
      </c>
      <c r="D1321" s="6" t="s">
        <v>1293</v>
      </c>
      <c r="E1321" s="8" t="n">
        <v>10</v>
      </c>
      <c r="F1321" s="6" t="s">
        <v>329</v>
      </c>
      <c r="G1321" s="6" t="s">
        <v>982</v>
      </c>
      <c r="H1321" s="6" t="s">
        <v>11305</v>
      </c>
    </row>
    <row r="1322" customFormat="false" ht="15" hidden="false" customHeight="false" outlineLevel="0" collapsed="false">
      <c r="A1322" s="3" t="s">
        <v>6638</v>
      </c>
      <c r="B1322" s="2" t="s">
        <v>6639</v>
      </c>
      <c r="C1322" s="2" t="s">
        <v>6640</v>
      </c>
      <c r="D1322" s="2" t="s">
        <v>1856</v>
      </c>
      <c r="E1322" s="4" t="n">
        <v>10</v>
      </c>
      <c r="F1322" s="2" t="s">
        <v>6403</v>
      </c>
      <c r="G1322" s="2" t="s">
        <v>982</v>
      </c>
      <c r="H1322" s="2" t="s">
        <v>11306</v>
      </c>
    </row>
    <row r="1323" customFormat="false" ht="15" hidden="false" customHeight="false" outlineLevel="0" collapsed="false">
      <c r="A1323" s="7" t="s">
        <v>6852</v>
      </c>
      <c r="B1323" s="6" t="s">
        <v>6853</v>
      </c>
      <c r="C1323" s="6" t="s">
        <v>6854</v>
      </c>
      <c r="D1323" s="6" t="s">
        <v>1856</v>
      </c>
      <c r="E1323" s="8" t="n">
        <v>10</v>
      </c>
      <c r="F1323" s="6" t="s">
        <v>6403</v>
      </c>
      <c r="G1323" s="6" t="s">
        <v>982</v>
      </c>
      <c r="H1323" s="6" t="s">
        <v>11307</v>
      </c>
    </row>
    <row r="1324" customFormat="false" ht="15" hidden="false" customHeight="false" outlineLevel="0" collapsed="false">
      <c r="A1324" s="3" t="s">
        <v>6843</v>
      </c>
      <c r="B1324" s="2" t="s">
        <v>6844</v>
      </c>
      <c r="C1324" s="2" t="s">
        <v>6845</v>
      </c>
      <c r="D1324" s="2" t="s">
        <v>1856</v>
      </c>
      <c r="E1324" s="4" t="n">
        <v>10</v>
      </c>
      <c r="F1324" s="2" t="s">
        <v>6403</v>
      </c>
      <c r="G1324" s="2" t="s">
        <v>982</v>
      </c>
      <c r="H1324" s="2" t="s">
        <v>11308</v>
      </c>
    </row>
    <row r="1325" customFormat="false" ht="15" hidden="false" customHeight="false" outlineLevel="0" collapsed="false">
      <c r="A1325" s="7" t="s">
        <v>6746</v>
      </c>
      <c r="B1325" s="6" t="s">
        <v>6747</v>
      </c>
      <c r="C1325" s="6" t="s">
        <v>6748</v>
      </c>
      <c r="D1325" s="6" t="s">
        <v>1856</v>
      </c>
      <c r="E1325" s="8" t="n">
        <v>10</v>
      </c>
      <c r="F1325" s="6" t="s">
        <v>6403</v>
      </c>
      <c r="G1325" s="6" t="s">
        <v>982</v>
      </c>
      <c r="H1325" s="6" t="s">
        <v>11309</v>
      </c>
    </row>
    <row r="1326" customFormat="false" ht="15" hidden="false" customHeight="false" outlineLevel="0" collapsed="false">
      <c r="A1326" s="3" t="s">
        <v>6755</v>
      </c>
      <c r="B1326" s="2" t="s">
        <v>6756</v>
      </c>
      <c r="C1326" s="2" t="s">
        <v>6757</v>
      </c>
      <c r="D1326" s="2" t="s">
        <v>1856</v>
      </c>
      <c r="E1326" s="4" t="n">
        <v>10</v>
      </c>
      <c r="F1326" s="2" t="s">
        <v>6403</v>
      </c>
      <c r="G1326" s="2" t="s">
        <v>982</v>
      </c>
      <c r="H1326" s="2" t="s">
        <v>11310</v>
      </c>
    </row>
    <row r="1327" customFormat="false" ht="15" hidden="false" customHeight="false" outlineLevel="0" collapsed="false">
      <c r="A1327" s="7" t="s">
        <v>8024</v>
      </c>
      <c r="B1327" s="6" t="s">
        <v>8025</v>
      </c>
      <c r="C1327" s="6" t="s">
        <v>8026</v>
      </c>
      <c r="D1327" s="6" t="s">
        <v>1812</v>
      </c>
      <c r="E1327" s="8" t="n">
        <v>10</v>
      </c>
      <c r="F1327" s="6" t="s">
        <v>730</v>
      </c>
      <c r="G1327" s="6" t="s">
        <v>982</v>
      </c>
      <c r="H1327" s="6" t="s">
        <v>11311</v>
      </c>
    </row>
    <row r="1328" customFormat="false" ht="15" hidden="false" customHeight="false" outlineLevel="0" collapsed="false">
      <c r="A1328" s="3" t="s">
        <v>9253</v>
      </c>
      <c r="B1328" s="2" t="s">
        <v>9254</v>
      </c>
      <c r="C1328" s="2" t="s">
        <v>9255</v>
      </c>
      <c r="D1328" s="2" t="s">
        <v>1812</v>
      </c>
      <c r="E1328" s="4" t="n">
        <v>10</v>
      </c>
      <c r="F1328" s="2" t="s">
        <v>791</v>
      </c>
      <c r="G1328" s="2" t="s">
        <v>982</v>
      </c>
      <c r="H1328" s="2" t="s">
        <v>11312</v>
      </c>
    </row>
    <row r="1329" customFormat="false" ht="15" hidden="false" customHeight="false" outlineLevel="0" collapsed="false">
      <c r="A1329" s="7" t="s">
        <v>9256</v>
      </c>
      <c r="B1329" s="6" t="s">
        <v>9257</v>
      </c>
      <c r="C1329" s="6" t="s">
        <v>9258</v>
      </c>
      <c r="D1329" s="6" t="s">
        <v>1812</v>
      </c>
      <c r="E1329" s="8" t="n">
        <v>10</v>
      </c>
      <c r="F1329" s="6" t="s">
        <v>791</v>
      </c>
      <c r="G1329" s="6" t="s">
        <v>982</v>
      </c>
      <c r="H1329" s="6" t="s">
        <v>11313</v>
      </c>
    </row>
    <row r="1330" customFormat="false" ht="15" hidden="false" customHeight="false" outlineLevel="0" collapsed="false">
      <c r="A1330" s="3" t="s">
        <v>5472</v>
      </c>
      <c r="B1330" s="2" t="s">
        <v>5473</v>
      </c>
      <c r="C1330" s="2" t="s">
        <v>5474</v>
      </c>
      <c r="D1330" s="2" t="s">
        <v>2385</v>
      </c>
      <c r="E1330" s="4" t="n">
        <v>10</v>
      </c>
      <c r="F1330" s="2" t="s">
        <v>5285</v>
      </c>
      <c r="G1330" s="2" t="s">
        <v>982</v>
      </c>
      <c r="H1330" s="2" t="s">
        <v>11314</v>
      </c>
    </row>
    <row r="1331" customFormat="false" ht="15" hidden="false" customHeight="false" outlineLevel="0" collapsed="false">
      <c r="A1331" s="7" t="s">
        <v>5533</v>
      </c>
      <c r="B1331" s="6" t="s">
        <v>5534</v>
      </c>
      <c r="C1331" s="6" t="s">
        <v>5535</v>
      </c>
      <c r="D1331" s="6" t="s">
        <v>2385</v>
      </c>
      <c r="E1331" s="8" t="n">
        <v>10</v>
      </c>
      <c r="F1331" s="6" t="s">
        <v>5285</v>
      </c>
      <c r="G1331" s="6" t="s">
        <v>982</v>
      </c>
      <c r="H1331" s="6" t="s">
        <v>11315</v>
      </c>
    </row>
    <row r="1332" customFormat="false" ht="15" hidden="false" customHeight="false" outlineLevel="0" collapsed="false">
      <c r="A1332" s="3" t="s">
        <v>2468</v>
      </c>
      <c r="B1332" s="2" t="s">
        <v>2469</v>
      </c>
      <c r="C1332" s="2" t="s">
        <v>2470</v>
      </c>
      <c r="D1332" s="2" t="s">
        <v>2385</v>
      </c>
      <c r="E1332" s="4" t="n">
        <v>10</v>
      </c>
      <c r="F1332" s="2" t="s">
        <v>419</v>
      </c>
      <c r="G1332" s="2" t="s">
        <v>982</v>
      </c>
      <c r="H1332" s="2" t="s">
        <v>11316</v>
      </c>
    </row>
    <row r="1333" customFormat="false" ht="15" hidden="false" customHeight="false" outlineLevel="0" collapsed="false">
      <c r="A1333" s="7" t="s">
        <v>2471</v>
      </c>
      <c r="B1333" s="6" t="s">
        <v>2472</v>
      </c>
      <c r="C1333" s="6" t="s">
        <v>2473</v>
      </c>
      <c r="D1333" s="6" t="s">
        <v>2385</v>
      </c>
      <c r="E1333" s="8" t="n">
        <v>10</v>
      </c>
      <c r="F1333" s="6" t="s">
        <v>419</v>
      </c>
      <c r="G1333" s="6" t="s">
        <v>982</v>
      </c>
      <c r="H1333" s="6" t="s">
        <v>11317</v>
      </c>
    </row>
    <row r="1334" customFormat="false" ht="15" hidden="false" customHeight="false" outlineLevel="0" collapsed="false">
      <c r="A1334" s="3" t="s">
        <v>2538</v>
      </c>
      <c r="B1334" s="2" t="s">
        <v>2539</v>
      </c>
      <c r="C1334" s="2" t="s">
        <v>2540</v>
      </c>
      <c r="D1334" s="2" t="s">
        <v>2385</v>
      </c>
      <c r="E1334" s="4" t="n">
        <v>10</v>
      </c>
      <c r="F1334" s="2" t="s">
        <v>419</v>
      </c>
      <c r="G1334" s="2" t="s">
        <v>982</v>
      </c>
      <c r="H1334" s="2" t="s">
        <v>11318</v>
      </c>
    </row>
    <row r="1335" customFormat="false" ht="15" hidden="false" customHeight="false" outlineLevel="0" collapsed="false">
      <c r="A1335" s="7" t="s">
        <v>2489</v>
      </c>
      <c r="B1335" s="6" t="s">
        <v>2490</v>
      </c>
      <c r="C1335" s="6" t="s">
        <v>2491</v>
      </c>
      <c r="D1335" s="6" t="s">
        <v>2385</v>
      </c>
      <c r="E1335" s="8" t="n">
        <v>10</v>
      </c>
      <c r="F1335" s="6" t="s">
        <v>419</v>
      </c>
      <c r="G1335" s="6" t="s">
        <v>982</v>
      </c>
      <c r="H1335" s="6" t="s">
        <v>11319</v>
      </c>
    </row>
    <row r="1336" customFormat="false" ht="15" hidden="false" customHeight="false" outlineLevel="0" collapsed="false">
      <c r="A1336" s="3" t="s">
        <v>6542</v>
      </c>
      <c r="B1336" s="2" t="s">
        <v>6543</v>
      </c>
      <c r="C1336" s="2" t="s">
        <v>6544</v>
      </c>
      <c r="D1336" s="2" t="s">
        <v>1024</v>
      </c>
      <c r="E1336" s="4" t="n">
        <v>10</v>
      </c>
      <c r="F1336" s="2" t="s">
        <v>6403</v>
      </c>
      <c r="G1336" s="2" t="s">
        <v>982</v>
      </c>
      <c r="H1336" s="2" t="s">
        <v>11320</v>
      </c>
    </row>
    <row r="1337" customFormat="false" ht="15" hidden="false" customHeight="false" outlineLevel="0" collapsed="false">
      <c r="A1337" s="7" t="s">
        <v>6453</v>
      </c>
      <c r="B1337" s="6" t="s">
        <v>6454</v>
      </c>
      <c r="C1337" s="6" t="s">
        <v>6455</v>
      </c>
      <c r="D1337" s="6" t="s">
        <v>6452</v>
      </c>
      <c r="E1337" s="8" t="n">
        <v>10</v>
      </c>
      <c r="F1337" s="6" t="s">
        <v>6403</v>
      </c>
      <c r="G1337" s="6" t="s">
        <v>982</v>
      </c>
      <c r="H1337" s="6" t="s">
        <v>11321</v>
      </c>
    </row>
    <row r="1338" customFormat="false" ht="15" hidden="false" customHeight="false" outlineLevel="0" collapsed="false">
      <c r="A1338" s="3" t="s">
        <v>6497</v>
      </c>
      <c r="B1338" s="2" t="s">
        <v>6498</v>
      </c>
      <c r="C1338" s="2" t="s">
        <v>6499</v>
      </c>
      <c r="D1338" s="2"/>
      <c r="E1338" s="4" t="n">
        <v>10</v>
      </c>
      <c r="F1338" s="2" t="s">
        <v>6403</v>
      </c>
      <c r="G1338" s="2" t="s">
        <v>982</v>
      </c>
      <c r="H1338" s="2" t="s">
        <v>11322</v>
      </c>
    </row>
    <row r="1339" customFormat="false" ht="15" hidden="false" customHeight="false" outlineLevel="0" collapsed="false">
      <c r="A1339" s="7" t="s">
        <v>6678</v>
      </c>
      <c r="B1339" s="6" t="s">
        <v>6679</v>
      </c>
      <c r="C1339" s="6" t="s">
        <v>6680</v>
      </c>
      <c r="D1339" s="6" t="s">
        <v>3670</v>
      </c>
      <c r="E1339" s="8" t="n">
        <v>10</v>
      </c>
      <c r="F1339" s="6" t="s">
        <v>6403</v>
      </c>
      <c r="G1339" s="6" t="s">
        <v>982</v>
      </c>
      <c r="H1339" s="6" t="s">
        <v>11323</v>
      </c>
    </row>
    <row r="1340" customFormat="false" ht="22.35" hidden="false" customHeight="false" outlineLevel="0" collapsed="false">
      <c r="A1340" s="3" t="s">
        <v>6731</v>
      </c>
      <c r="B1340" s="2" t="s">
        <v>6732</v>
      </c>
      <c r="C1340" s="2" t="s">
        <v>6733</v>
      </c>
      <c r="D1340" s="2" t="s">
        <v>3670</v>
      </c>
      <c r="E1340" s="4" t="n">
        <v>10</v>
      </c>
      <c r="F1340" s="2" t="s">
        <v>6403</v>
      </c>
      <c r="G1340" s="2" t="s">
        <v>982</v>
      </c>
      <c r="H1340" s="2" t="s">
        <v>11324</v>
      </c>
    </row>
    <row r="1341" customFormat="false" ht="15" hidden="false" customHeight="false" outlineLevel="0" collapsed="false">
      <c r="A1341" s="7" t="s">
        <v>6734</v>
      </c>
      <c r="B1341" s="6" t="s">
        <v>6735</v>
      </c>
      <c r="C1341" s="6" t="s">
        <v>6736</v>
      </c>
      <c r="D1341" s="6" t="s">
        <v>3670</v>
      </c>
      <c r="E1341" s="8" t="n">
        <v>10</v>
      </c>
      <c r="F1341" s="6" t="s">
        <v>6403</v>
      </c>
      <c r="G1341" s="6" t="s">
        <v>982</v>
      </c>
      <c r="H1341" s="6" t="s">
        <v>11325</v>
      </c>
    </row>
    <row r="1342" customFormat="false" ht="15" hidden="false" customHeight="false" outlineLevel="0" collapsed="false">
      <c r="A1342" s="3" t="s">
        <v>6825</v>
      </c>
      <c r="B1342" s="2" t="s">
        <v>6826</v>
      </c>
      <c r="C1342" s="2" t="s">
        <v>6827</v>
      </c>
      <c r="D1342" s="2" t="s">
        <v>3670</v>
      </c>
      <c r="E1342" s="4" t="n">
        <v>10</v>
      </c>
      <c r="F1342" s="2" t="s">
        <v>6403</v>
      </c>
      <c r="G1342" s="2" t="s">
        <v>982</v>
      </c>
      <c r="H1342" s="2" t="s">
        <v>11326</v>
      </c>
    </row>
    <row r="1343" customFormat="false" ht="15" hidden="false" customHeight="false" outlineLevel="0" collapsed="false">
      <c r="A1343" s="7" t="s">
        <v>6831</v>
      </c>
      <c r="B1343" s="6" t="s">
        <v>6832</v>
      </c>
      <c r="C1343" s="6" t="s">
        <v>6833</v>
      </c>
      <c r="D1343" s="6" t="s">
        <v>3670</v>
      </c>
      <c r="E1343" s="8" t="n">
        <v>10</v>
      </c>
      <c r="F1343" s="6" t="s">
        <v>6403</v>
      </c>
      <c r="G1343" s="6" t="s">
        <v>982</v>
      </c>
      <c r="H1343" s="6" t="s">
        <v>11327</v>
      </c>
    </row>
    <row r="1344" customFormat="false" ht="15" hidden="false" customHeight="false" outlineLevel="0" collapsed="false">
      <c r="A1344" s="3" t="s">
        <v>7927</v>
      </c>
      <c r="B1344" s="2" t="s">
        <v>7928</v>
      </c>
      <c r="C1344" s="2" t="s">
        <v>7929</v>
      </c>
      <c r="D1344" s="2" t="s">
        <v>1074</v>
      </c>
      <c r="E1344" s="4" t="n">
        <v>10</v>
      </c>
      <c r="F1344" s="2" t="s">
        <v>7590</v>
      </c>
      <c r="G1344" s="2" t="s">
        <v>982</v>
      </c>
      <c r="H1344" s="2" t="s">
        <v>11328</v>
      </c>
    </row>
    <row r="1345" customFormat="false" ht="15" hidden="false" customHeight="false" outlineLevel="0" collapsed="false">
      <c r="A1345" s="7" t="s">
        <v>6428</v>
      </c>
      <c r="B1345" s="6" t="s">
        <v>6429</v>
      </c>
      <c r="C1345" s="6" t="s">
        <v>6430</v>
      </c>
      <c r="D1345" s="6"/>
      <c r="E1345" s="8" t="n">
        <v>10</v>
      </c>
      <c r="F1345" s="6" t="s">
        <v>6403</v>
      </c>
      <c r="G1345" s="6" t="s">
        <v>982</v>
      </c>
      <c r="H1345" s="6" t="s">
        <v>11329</v>
      </c>
    </row>
    <row r="1346" customFormat="false" ht="15" hidden="false" customHeight="false" outlineLevel="0" collapsed="false">
      <c r="A1346" s="3" t="s">
        <v>9191</v>
      </c>
      <c r="B1346" s="2" t="s">
        <v>9192</v>
      </c>
      <c r="C1346" s="2" t="s">
        <v>9193</v>
      </c>
      <c r="D1346" s="2" t="s">
        <v>1122</v>
      </c>
      <c r="E1346" s="4" t="n">
        <v>10</v>
      </c>
      <c r="F1346" s="2" t="s">
        <v>791</v>
      </c>
      <c r="G1346" s="2" t="s">
        <v>982</v>
      </c>
      <c r="H1346" s="2" t="s">
        <v>11330</v>
      </c>
    </row>
    <row r="1347" customFormat="false" ht="15" hidden="false" customHeight="false" outlineLevel="0" collapsed="false">
      <c r="A1347" s="7" t="s">
        <v>8006</v>
      </c>
      <c r="B1347" s="6" t="s">
        <v>8007</v>
      </c>
      <c r="C1347" s="6" t="s">
        <v>8008</v>
      </c>
      <c r="D1347" s="6"/>
      <c r="E1347" s="8" t="n">
        <v>10</v>
      </c>
      <c r="F1347" s="6" t="s">
        <v>730</v>
      </c>
      <c r="G1347" s="6" t="s">
        <v>982</v>
      </c>
      <c r="H1347" s="6" t="s">
        <v>11331</v>
      </c>
    </row>
    <row r="1348" customFormat="false" ht="15" hidden="false" customHeight="false" outlineLevel="0" collapsed="false">
      <c r="A1348" s="3" t="s">
        <v>2160</v>
      </c>
      <c r="B1348" s="2" t="s">
        <v>2161</v>
      </c>
      <c r="C1348" s="2" t="s">
        <v>2162</v>
      </c>
      <c r="D1348" s="2" t="s">
        <v>1156</v>
      </c>
      <c r="E1348" s="4" t="n">
        <v>10</v>
      </c>
      <c r="F1348" s="2" t="s">
        <v>419</v>
      </c>
      <c r="G1348" s="2" t="s">
        <v>982</v>
      </c>
      <c r="H1348" s="2" t="s">
        <v>11332</v>
      </c>
    </row>
    <row r="1349" customFormat="false" ht="15" hidden="false" customHeight="false" outlineLevel="0" collapsed="false">
      <c r="A1349" s="7" t="s">
        <v>2163</v>
      </c>
      <c r="B1349" s="6" t="s">
        <v>2164</v>
      </c>
      <c r="C1349" s="6" t="s">
        <v>2165</v>
      </c>
      <c r="D1349" s="6" t="s">
        <v>1156</v>
      </c>
      <c r="E1349" s="8" t="n">
        <v>10</v>
      </c>
      <c r="F1349" s="6" t="s">
        <v>419</v>
      </c>
      <c r="G1349" s="6" t="s">
        <v>982</v>
      </c>
      <c r="H1349" s="6" t="s">
        <v>11333</v>
      </c>
    </row>
    <row r="1350" customFormat="false" ht="15" hidden="false" customHeight="false" outlineLevel="0" collapsed="false">
      <c r="A1350" s="3" t="s">
        <v>2166</v>
      </c>
      <c r="B1350" s="2" t="s">
        <v>2167</v>
      </c>
      <c r="C1350" s="2" t="s">
        <v>2168</v>
      </c>
      <c r="D1350" s="2" t="s">
        <v>1156</v>
      </c>
      <c r="E1350" s="4" t="n">
        <v>10</v>
      </c>
      <c r="F1350" s="2" t="s">
        <v>419</v>
      </c>
      <c r="G1350" s="2" t="s">
        <v>982</v>
      </c>
      <c r="H1350" s="2" t="s">
        <v>11334</v>
      </c>
    </row>
    <row r="1351" customFormat="false" ht="15" hidden="false" customHeight="false" outlineLevel="0" collapsed="false">
      <c r="A1351" s="7" t="s">
        <v>2169</v>
      </c>
      <c r="B1351" s="6" t="s">
        <v>2170</v>
      </c>
      <c r="C1351" s="6" t="s">
        <v>2171</v>
      </c>
      <c r="D1351" s="6" t="s">
        <v>1156</v>
      </c>
      <c r="E1351" s="8" t="n">
        <v>10</v>
      </c>
      <c r="F1351" s="6" t="s">
        <v>419</v>
      </c>
      <c r="G1351" s="6" t="s">
        <v>982</v>
      </c>
      <c r="H1351" s="6" t="s">
        <v>11335</v>
      </c>
    </row>
    <row r="1352" customFormat="false" ht="15" hidden="false" customHeight="false" outlineLevel="0" collapsed="false">
      <c r="A1352" s="3" t="s">
        <v>2172</v>
      </c>
      <c r="B1352" s="2" t="s">
        <v>2173</v>
      </c>
      <c r="C1352" s="2" t="s">
        <v>2174</v>
      </c>
      <c r="D1352" s="2" t="s">
        <v>1156</v>
      </c>
      <c r="E1352" s="4" t="n">
        <v>10</v>
      </c>
      <c r="F1352" s="2" t="s">
        <v>419</v>
      </c>
      <c r="G1352" s="2" t="s">
        <v>982</v>
      </c>
      <c r="H1352" s="2" t="s">
        <v>11336</v>
      </c>
    </row>
    <row r="1353" customFormat="false" ht="15" hidden="false" customHeight="false" outlineLevel="0" collapsed="false">
      <c r="A1353" s="7" t="s">
        <v>2127</v>
      </c>
      <c r="B1353" s="6" t="s">
        <v>2128</v>
      </c>
      <c r="C1353" s="6" t="s">
        <v>2129</v>
      </c>
      <c r="D1353" s="6" t="s">
        <v>1156</v>
      </c>
      <c r="E1353" s="8" t="n">
        <v>10</v>
      </c>
      <c r="F1353" s="6" t="s">
        <v>419</v>
      </c>
      <c r="G1353" s="6" t="s">
        <v>982</v>
      </c>
      <c r="H1353" s="6" t="s">
        <v>11337</v>
      </c>
    </row>
    <row r="1354" customFormat="false" ht="15" hidden="false" customHeight="false" outlineLevel="0" collapsed="false">
      <c r="A1354" s="3" t="s">
        <v>1273</v>
      </c>
      <c r="B1354" s="2" t="s">
        <v>1274</v>
      </c>
      <c r="C1354" s="2" t="s">
        <v>1275</v>
      </c>
      <c r="D1354" s="2" t="s">
        <v>1199</v>
      </c>
      <c r="E1354" s="4" t="n">
        <v>10</v>
      </c>
      <c r="F1354" s="2" t="s">
        <v>57</v>
      </c>
      <c r="G1354" s="2" t="s">
        <v>982</v>
      </c>
      <c r="H1354" s="2" t="s">
        <v>11338</v>
      </c>
    </row>
    <row r="1355" customFormat="false" ht="15" hidden="false" customHeight="false" outlineLevel="0" collapsed="false">
      <c r="A1355" s="7" t="s">
        <v>5937</v>
      </c>
      <c r="B1355" s="6" t="s">
        <v>5938</v>
      </c>
      <c r="C1355" s="6" t="s">
        <v>5939</v>
      </c>
      <c r="D1355" s="6" t="s">
        <v>5913</v>
      </c>
      <c r="E1355" s="8" t="n">
        <v>10</v>
      </c>
      <c r="F1355" s="6" t="s">
        <v>5837</v>
      </c>
      <c r="G1355" s="6" t="s">
        <v>982</v>
      </c>
      <c r="H1355" s="6" t="s">
        <v>11339</v>
      </c>
    </row>
    <row r="1356" customFormat="false" ht="15" hidden="false" customHeight="false" outlineLevel="0" collapsed="false">
      <c r="A1356" s="3" t="s">
        <v>7285</v>
      </c>
      <c r="B1356" s="2" t="s">
        <v>7286</v>
      </c>
      <c r="C1356" s="2" t="s">
        <v>7287</v>
      </c>
      <c r="D1356" s="2" t="s">
        <v>3724</v>
      </c>
      <c r="E1356" s="4" t="n">
        <v>10</v>
      </c>
      <c r="F1356" s="2" t="s">
        <v>721</v>
      </c>
      <c r="G1356" s="2" t="s">
        <v>982</v>
      </c>
      <c r="H1356" s="2" t="s">
        <v>11340</v>
      </c>
    </row>
    <row r="1357" customFormat="false" ht="15" hidden="false" customHeight="false" outlineLevel="0" collapsed="false">
      <c r="A1357" s="7" t="s">
        <v>3721</v>
      </c>
      <c r="B1357" s="6" t="s">
        <v>3722</v>
      </c>
      <c r="C1357" s="6" t="s">
        <v>3723</v>
      </c>
      <c r="D1357" s="6" t="s">
        <v>3724</v>
      </c>
      <c r="E1357" s="8" t="n">
        <v>10</v>
      </c>
      <c r="F1357" s="6" t="s">
        <v>632</v>
      </c>
      <c r="G1357" s="6" t="s">
        <v>982</v>
      </c>
      <c r="H1357" s="6" t="s">
        <v>11341</v>
      </c>
    </row>
    <row r="1358" customFormat="false" ht="15" hidden="false" customHeight="false" outlineLevel="0" collapsed="false">
      <c r="A1358" s="3" t="s">
        <v>8905</v>
      </c>
      <c r="B1358" s="2" t="s">
        <v>8906</v>
      </c>
      <c r="C1358" s="2" t="s">
        <v>8907</v>
      </c>
      <c r="D1358" s="2" t="s">
        <v>1130</v>
      </c>
      <c r="E1358" s="4" t="n">
        <v>10</v>
      </c>
      <c r="F1358" s="2" t="s">
        <v>751</v>
      </c>
      <c r="G1358" s="2" t="s">
        <v>982</v>
      </c>
      <c r="H1358" s="2" t="s">
        <v>11342</v>
      </c>
    </row>
    <row r="1359" customFormat="false" ht="15" hidden="false" customHeight="false" outlineLevel="0" collapsed="false">
      <c r="A1359" s="7" t="s">
        <v>2643</v>
      </c>
      <c r="B1359" s="6" t="s">
        <v>2644</v>
      </c>
      <c r="C1359" s="6" t="s">
        <v>2645</v>
      </c>
      <c r="D1359" s="6" t="s">
        <v>446</v>
      </c>
      <c r="E1359" s="8" t="n">
        <v>10</v>
      </c>
      <c r="F1359" s="6" t="s">
        <v>419</v>
      </c>
      <c r="G1359" s="6" t="s">
        <v>982</v>
      </c>
      <c r="H1359" s="6" t="s">
        <v>11343</v>
      </c>
    </row>
    <row r="1360" customFormat="false" ht="15" hidden="false" customHeight="false" outlineLevel="0" collapsed="false">
      <c r="A1360" s="3" t="s">
        <v>7970</v>
      </c>
      <c r="B1360" s="2" t="s">
        <v>7971</v>
      </c>
      <c r="C1360" s="2" t="s">
        <v>7972</v>
      </c>
      <c r="D1360" s="2" t="s">
        <v>1195</v>
      </c>
      <c r="E1360" s="4" t="n">
        <v>10</v>
      </c>
      <c r="F1360" s="2" t="s">
        <v>730</v>
      </c>
      <c r="G1360" s="2" t="s">
        <v>982</v>
      </c>
      <c r="H1360" s="2" t="s">
        <v>11344</v>
      </c>
    </row>
    <row r="1361" customFormat="false" ht="15" hidden="false" customHeight="false" outlineLevel="0" collapsed="false">
      <c r="A1361" s="7" t="s">
        <v>6287</v>
      </c>
      <c r="B1361" s="6" t="s">
        <v>6288</v>
      </c>
      <c r="C1361" s="6" t="s">
        <v>6289</v>
      </c>
      <c r="D1361" s="6" t="s">
        <v>6290</v>
      </c>
      <c r="E1361" s="8" t="n">
        <v>10</v>
      </c>
      <c r="F1361" s="6" t="s">
        <v>6253</v>
      </c>
      <c r="G1361" s="6" t="s">
        <v>982</v>
      </c>
      <c r="H1361" s="6" t="s">
        <v>11345</v>
      </c>
    </row>
    <row r="1362" customFormat="false" ht="15" hidden="false" customHeight="false" outlineLevel="0" collapsed="false">
      <c r="A1362" s="3" t="s">
        <v>7617</v>
      </c>
      <c r="B1362" s="2" t="s">
        <v>7618</v>
      </c>
      <c r="C1362" s="2" t="s">
        <v>7619</v>
      </c>
      <c r="D1362" s="2" t="s">
        <v>1134</v>
      </c>
      <c r="E1362" s="4" t="n">
        <v>10</v>
      </c>
      <c r="F1362" s="2" t="s">
        <v>7590</v>
      </c>
      <c r="G1362" s="2" t="s">
        <v>982</v>
      </c>
      <c r="H1362" s="2" t="s">
        <v>11346</v>
      </c>
    </row>
    <row r="1363" customFormat="false" ht="15" hidden="false" customHeight="false" outlineLevel="0" collapsed="false">
      <c r="A1363" s="7" t="s">
        <v>8804</v>
      </c>
      <c r="B1363" s="6" t="s">
        <v>8805</v>
      </c>
      <c r="C1363" s="6" t="s">
        <v>8806</v>
      </c>
      <c r="D1363" s="6" t="s">
        <v>8790</v>
      </c>
      <c r="E1363" s="8" t="n">
        <v>10</v>
      </c>
      <c r="F1363" s="6" t="s">
        <v>751</v>
      </c>
      <c r="G1363" s="6" t="s">
        <v>982</v>
      </c>
      <c r="H1363" s="6" t="s">
        <v>11347</v>
      </c>
    </row>
    <row r="1364" customFormat="false" ht="15" hidden="false" customHeight="false" outlineLevel="0" collapsed="false">
      <c r="A1364" s="3" t="s">
        <v>9969</v>
      </c>
      <c r="B1364" s="2" t="s">
        <v>9970</v>
      </c>
      <c r="C1364" s="2" t="s">
        <v>9971</v>
      </c>
      <c r="D1364" s="2" t="s">
        <v>1130</v>
      </c>
      <c r="E1364" s="4" t="n">
        <v>10</v>
      </c>
      <c r="F1364" s="2" t="s">
        <v>791</v>
      </c>
      <c r="G1364" s="2" t="s">
        <v>982</v>
      </c>
      <c r="H1364" s="2" t="s">
        <v>11348</v>
      </c>
    </row>
    <row r="1365" customFormat="false" ht="15" hidden="false" customHeight="false" outlineLevel="0" collapsed="false">
      <c r="A1365" s="7" t="s">
        <v>4907</v>
      </c>
      <c r="B1365" s="6" t="s">
        <v>4908</v>
      </c>
      <c r="C1365" s="6" t="s">
        <v>4909</v>
      </c>
      <c r="D1365" s="6" t="s">
        <v>1245</v>
      </c>
      <c r="E1365" s="8" t="n">
        <v>10</v>
      </c>
      <c r="F1365" s="6" t="s">
        <v>632</v>
      </c>
      <c r="G1365" s="6" t="s">
        <v>982</v>
      </c>
      <c r="H1365" s="6" t="s">
        <v>11349</v>
      </c>
    </row>
    <row r="1366" customFormat="false" ht="15" hidden="false" customHeight="false" outlineLevel="0" collapsed="false">
      <c r="A1366" s="3" t="s">
        <v>9578</v>
      </c>
      <c r="B1366" s="2" t="s">
        <v>9579</v>
      </c>
      <c r="C1366" s="2" t="s">
        <v>9580</v>
      </c>
      <c r="D1366" s="2" t="s">
        <v>1283</v>
      </c>
      <c r="E1366" s="4" t="n">
        <v>10</v>
      </c>
      <c r="F1366" s="2" t="s">
        <v>791</v>
      </c>
      <c r="G1366" s="2" t="s">
        <v>982</v>
      </c>
      <c r="H1366" s="2" t="s">
        <v>11350</v>
      </c>
    </row>
    <row r="1367" customFormat="false" ht="15" hidden="false" customHeight="false" outlineLevel="0" collapsed="false">
      <c r="A1367" s="7" t="s">
        <v>4783</v>
      </c>
      <c r="B1367" s="6" t="s">
        <v>4784</v>
      </c>
      <c r="C1367" s="6" t="s">
        <v>4785</v>
      </c>
      <c r="D1367" s="6" t="s">
        <v>2318</v>
      </c>
      <c r="E1367" s="8" t="n">
        <v>10</v>
      </c>
      <c r="F1367" s="6" t="s">
        <v>632</v>
      </c>
      <c r="G1367" s="6" t="s">
        <v>982</v>
      </c>
      <c r="H1367" s="6" t="s">
        <v>11351</v>
      </c>
    </row>
    <row r="1368" customFormat="false" ht="15" hidden="false" customHeight="false" outlineLevel="0" collapsed="false">
      <c r="A1368" s="3" t="s">
        <v>4036</v>
      </c>
      <c r="B1368" s="2" t="s">
        <v>4037</v>
      </c>
      <c r="C1368" s="2" t="s">
        <v>4038</v>
      </c>
      <c r="D1368" s="2" t="s">
        <v>2318</v>
      </c>
      <c r="E1368" s="4" t="n">
        <v>10</v>
      </c>
      <c r="F1368" s="2" t="s">
        <v>632</v>
      </c>
      <c r="G1368" s="2" t="s">
        <v>982</v>
      </c>
      <c r="H1368" s="2" t="s">
        <v>11352</v>
      </c>
    </row>
    <row r="1369" customFormat="false" ht="22.35" hidden="false" customHeight="false" outlineLevel="0" collapsed="false">
      <c r="A1369" s="7" t="s">
        <v>8947</v>
      </c>
      <c r="B1369" s="6" t="s">
        <v>8948</v>
      </c>
      <c r="C1369" s="6" t="s">
        <v>8949</v>
      </c>
      <c r="D1369" s="6" t="s">
        <v>1078</v>
      </c>
      <c r="E1369" s="8" t="n">
        <v>10</v>
      </c>
      <c r="F1369" s="6" t="s">
        <v>791</v>
      </c>
      <c r="G1369" s="6" t="s">
        <v>982</v>
      </c>
      <c r="H1369" s="6" t="s">
        <v>11353</v>
      </c>
    </row>
    <row r="1370" customFormat="false" ht="15" hidden="false" customHeight="false" outlineLevel="0" collapsed="false">
      <c r="A1370" s="3" t="s">
        <v>9164</v>
      </c>
      <c r="B1370" s="2" t="s">
        <v>9165</v>
      </c>
      <c r="C1370" s="2" t="s">
        <v>9166</v>
      </c>
      <c r="D1370" s="2" t="s">
        <v>1078</v>
      </c>
      <c r="E1370" s="4" t="n">
        <v>10</v>
      </c>
      <c r="F1370" s="2" t="s">
        <v>791</v>
      </c>
      <c r="G1370" s="2" t="s">
        <v>982</v>
      </c>
      <c r="H1370" s="2" t="s">
        <v>11354</v>
      </c>
    </row>
    <row r="1371" customFormat="false" ht="15" hidden="false" customHeight="false" outlineLevel="0" collapsed="false">
      <c r="A1371" s="7" t="s">
        <v>9023</v>
      </c>
      <c r="B1371" s="6" t="s">
        <v>9024</v>
      </c>
      <c r="C1371" s="6" t="s">
        <v>9025</v>
      </c>
      <c r="D1371" s="6" t="s">
        <v>1874</v>
      </c>
      <c r="E1371" s="8" t="n">
        <v>10</v>
      </c>
      <c r="F1371" s="6" t="s">
        <v>791</v>
      </c>
      <c r="G1371" s="6" t="s">
        <v>982</v>
      </c>
      <c r="H1371" s="6" t="s">
        <v>11355</v>
      </c>
    </row>
    <row r="1372" customFormat="false" ht="15" hidden="false" customHeight="false" outlineLevel="0" collapsed="false">
      <c r="A1372" s="3" t="s">
        <v>4228</v>
      </c>
      <c r="B1372" s="2" t="s">
        <v>4229</v>
      </c>
      <c r="C1372" s="2" t="s">
        <v>4230</v>
      </c>
      <c r="D1372" s="2" t="s">
        <v>2308</v>
      </c>
      <c r="E1372" s="4" t="n">
        <v>9</v>
      </c>
      <c r="F1372" s="2" t="s">
        <v>632</v>
      </c>
      <c r="G1372" s="2" t="s">
        <v>982</v>
      </c>
      <c r="H1372" s="2" t="s">
        <v>11356</v>
      </c>
    </row>
    <row r="1373" customFormat="false" ht="15" hidden="false" customHeight="false" outlineLevel="0" collapsed="false">
      <c r="A1373" s="7" t="s">
        <v>3425</v>
      </c>
      <c r="B1373" s="6" t="s">
        <v>3426</v>
      </c>
      <c r="C1373" s="6" t="s">
        <v>3427</v>
      </c>
      <c r="D1373" s="6" t="s">
        <v>3362</v>
      </c>
      <c r="E1373" s="8" t="n">
        <v>9</v>
      </c>
      <c r="F1373" s="6" t="s">
        <v>419</v>
      </c>
      <c r="G1373" s="6" t="s">
        <v>982</v>
      </c>
      <c r="H1373" s="6" t="s">
        <v>11357</v>
      </c>
    </row>
    <row r="1374" customFormat="false" ht="15" hidden="false" customHeight="false" outlineLevel="0" collapsed="false">
      <c r="A1374" s="3" t="s">
        <v>7543</v>
      </c>
      <c r="B1374" s="2" t="s">
        <v>7544</v>
      </c>
      <c r="C1374" s="2"/>
      <c r="D1374" s="2"/>
      <c r="E1374" s="4" t="n">
        <v>9</v>
      </c>
      <c r="F1374" s="2" t="s">
        <v>721</v>
      </c>
      <c r="G1374" s="2" t="s">
        <v>982</v>
      </c>
      <c r="H1374" s="2" t="s">
        <v>7544</v>
      </c>
    </row>
    <row r="1375" customFormat="false" ht="15" hidden="false" customHeight="false" outlineLevel="0" collapsed="false">
      <c r="A1375" s="7" t="s">
        <v>1386</v>
      </c>
      <c r="B1375" s="6" t="s">
        <v>1387</v>
      </c>
      <c r="C1375" s="6"/>
      <c r="D1375" s="6" t="s">
        <v>1264</v>
      </c>
      <c r="E1375" s="8" t="n">
        <v>9</v>
      </c>
      <c r="F1375" s="6" t="s">
        <v>57</v>
      </c>
      <c r="G1375" s="6" t="s">
        <v>982</v>
      </c>
      <c r="H1375" s="6" t="s">
        <v>10798</v>
      </c>
    </row>
    <row r="1376" customFormat="false" ht="15" hidden="false" customHeight="false" outlineLevel="0" collapsed="false">
      <c r="A1376" s="3" t="s">
        <v>1268</v>
      </c>
      <c r="B1376" s="2" t="s">
        <v>1269</v>
      </c>
      <c r="C1376" s="2" t="s">
        <v>1270</v>
      </c>
      <c r="D1376" s="2" t="s">
        <v>1264</v>
      </c>
      <c r="E1376" s="4" t="n">
        <v>9</v>
      </c>
      <c r="F1376" s="2" t="s">
        <v>57</v>
      </c>
      <c r="G1376" s="2" t="s">
        <v>982</v>
      </c>
      <c r="H1376" s="2" t="s">
        <v>11358</v>
      </c>
    </row>
    <row r="1377" customFormat="false" ht="15" hidden="false" customHeight="false" outlineLevel="0" collapsed="false">
      <c r="A1377" s="7" t="s">
        <v>1891</v>
      </c>
      <c r="B1377" s="6" t="s">
        <v>1892</v>
      </c>
      <c r="C1377" s="6" t="s">
        <v>1893</v>
      </c>
      <c r="D1377" s="6" t="s">
        <v>1894</v>
      </c>
      <c r="E1377" s="8" t="n">
        <v>9</v>
      </c>
      <c r="F1377" s="6" t="s">
        <v>1842</v>
      </c>
      <c r="G1377" s="6" t="s">
        <v>982</v>
      </c>
      <c r="H1377" s="6" t="s">
        <v>11359</v>
      </c>
    </row>
    <row r="1378" customFormat="false" ht="15" hidden="false" customHeight="false" outlineLevel="0" collapsed="false">
      <c r="A1378" s="3" t="s">
        <v>5932</v>
      </c>
      <c r="B1378" s="2" t="s">
        <v>5933</v>
      </c>
      <c r="C1378" s="2"/>
      <c r="D1378" s="2" t="s">
        <v>55</v>
      </c>
      <c r="E1378" s="4" t="n">
        <v>9</v>
      </c>
      <c r="F1378" s="2" t="s">
        <v>5837</v>
      </c>
      <c r="G1378" s="2" t="s">
        <v>982</v>
      </c>
      <c r="H1378" s="2" t="s">
        <v>11360</v>
      </c>
    </row>
    <row r="1379" customFormat="false" ht="15" hidden="false" customHeight="false" outlineLevel="0" collapsed="false">
      <c r="A1379" s="7" t="s">
        <v>1470</v>
      </c>
      <c r="B1379" s="6" t="s">
        <v>1471</v>
      </c>
      <c r="C1379" s="6"/>
      <c r="D1379" s="6" t="s">
        <v>55</v>
      </c>
      <c r="E1379" s="8" t="n">
        <v>9</v>
      </c>
      <c r="F1379" s="6" t="s">
        <v>57</v>
      </c>
      <c r="G1379" s="6" t="s">
        <v>982</v>
      </c>
      <c r="H1379" s="6" t="s">
        <v>11361</v>
      </c>
    </row>
    <row r="1380" customFormat="false" ht="22.35" hidden="false" customHeight="false" outlineLevel="0" collapsed="false">
      <c r="A1380" s="3" t="s">
        <v>8229</v>
      </c>
      <c r="B1380" s="2" t="s">
        <v>8230</v>
      </c>
      <c r="C1380" s="2" t="s">
        <v>8231</v>
      </c>
      <c r="D1380" s="2" t="s">
        <v>1074</v>
      </c>
      <c r="E1380" s="4" t="n">
        <v>9</v>
      </c>
      <c r="F1380" s="2" t="s">
        <v>730</v>
      </c>
      <c r="G1380" s="2" t="s">
        <v>982</v>
      </c>
      <c r="H1380" s="2" t="s">
        <v>11362</v>
      </c>
    </row>
    <row r="1381" customFormat="false" ht="15" hidden="false" customHeight="false" outlineLevel="0" collapsed="false">
      <c r="A1381" s="7" t="s">
        <v>7015</v>
      </c>
      <c r="B1381" s="6" t="s">
        <v>7016</v>
      </c>
      <c r="C1381" s="6" t="s">
        <v>7017</v>
      </c>
      <c r="D1381" s="6" t="s">
        <v>652</v>
      </c>
      <c r="E1381" s="8" t="n">
        <v>9</v>
      </c>
      <c r="F1381" s="6" t="s">
        <v>721</v>
      </c>
      <c r="G1381" s="6" t="s">
        <v>982</v>
      </c>
      <c r="H1381" s="6" t="s">
        <v>11363</v>
      </c>
    </row>
    <row r="1382" customFormat="false" ht="22.35" hidden="false" customHeight="false" outlineLevel="0" collapsed="false">
      <c r="A1382" s="3" t="s">
        <v>2071</v>
      </c>
      <c r="B1382" s="2" t="s">
        <v>2072</v>
      </c>
      <c r="C1382" s="2" t="s">
        <v>2073</v>
      </c>
      <c r="D1382" s="2" t="s">
        <v>1867</v>
      </c>
      <c r="E1382" s="4" t="n">
        <v>9</v>
      </c>
      <c r="F1382" s="2" t="s">
        <v>1842</v>
      </c>
      <c r="G1382" s="2" t="s">
        <v>982</v>
      </c>
      <c r="H1382" s="2" t="s">
        <v>11364</v>
      </c>
    </row>
    <row r="1383" customFormat="false" ht="15" hidden="false" customHeight="false" outlineLevel="0" collapsed="false">
      <c r="A1383" s="7" t="s">
        <v>3884</v>
      </c>
      <c r="B1383" s="6" t="s">
        <v>3885</v>
      </c>
      <c r="C1383" s="6"/>
      <c r="D1383" s="6"/>
      <c r="E1383" s="8" t="n">
        <v>9</v>
      </c>
      <c r="F1383" s="6" t="s">
        <v>632</v>
      </c>
      <c r="G1383" s="6" t="s">
        <v>982</v>
      </c>
      <c r="H1383" s="6" t="s">
        <v>3885</v>
      </c>
    </row>
    <row r="1384" customFormat="false" ht="15" hidden="false" customHeight="false" outlineLevel="0" collapsed="false">
      <c r="A1384" s="3" t="s">
        <v>4002</v>
      </c>
      <c r="B1384" s="2" t="s">
        <v>4003</v>
      </c>
      <c r="C1384" s="2"/>
      <c r="D1384" s="2"/>
      <c r="E1384" s="4" t="n">
        <v>9</v>
      </c>
      <c r="F1384" s="2" t="s">
        <v>632</v>
      </c>
      <c r="G1384" s="2" t="s">
        <v>982</v>
      </c>
      <c r="H1384" s="2" t="s">
        <v>4003</v>
      </c>
    </row>
    <row r="1385" customFormat="false" ht="15" hidden="false" customHeight="false" outlineLevel="0" collapsed="false">
      <c r="A1385" s="7" t="s">
        <v>1743</v>
      </c>
      <c r="B1385" s="6" t="s">
        <v>1744</v>
      </c>
      <c r="C1385" s="6" t="s">
        <v>1745</v>
      </c>
      <c r="D1385" s="6" t="s">
        <v>1746</v>
      </c>
      <c r="E1385" s="8" t="n">
        <v>9</v>
      </c>
      <c r="F1385" s="6" t="s">
        <v>329</v>
      </c>
      <c r="G1385" s="6" t="s">
        <v>982</v>
      </c>
      <c r="H1385" s="6" t="s">
        <v>11365</v>
      </c>
    </row>
    <row r="1386" customFormat="false" ht="15" hidden="false" customHeight="false" outlineLevel="0" collapsed="false">
      <c r="A1386" s="3" t="s">
        <v>8813</v>
      </c>
      <c r="B1386" s="2" t="s">
        <v>8814</v>
      </c>
      <c r="C1386" s="2" t="s">
        <v>8815</v>
      </c>
      <c r="D1386" s="2" t="s">
        <v>327</v>
      </c>
      <c r="E1386" s="4" t="n">
        <v>9</v>
      </c>
      <c r="F1386" s="2" t="s">
        <v>751</v>
      </c>
      <c r="G1386" s="2" t="s">
        <v>982</v>
      </c>
      <c r="H1386" s="2" t="s">
        <v>11366</v>
      </c>
    </row>
    <row r="1387" customFormat="false" ht="15" hidden="false" customHeight="false" outlineLevel="0" collapsed="false">
      <c r="A1387" s="7" t="s">
        <v>4142</v>
      </c>
      <c r="B1387" s="6" t="s">
        <v>4143</v>
      </c>
      <c r="C1387" s="6"/>
      <c r="D1387" s="6" t="s">
        <v>1146</v>
      </c>
      <c r="E1387" s="8" t="n">
        <v>9</v>
      </c>
      <c r="F1387" s="6" t="s">
        <v>632</v>
      </c>
      <c r="G1387" s="6" t="s">
        <v>982</v>
      </c>
      <c r="H1387" s="6" t="s">
        <v>11367</v>
      </c>
    </row>
    <row r="1388" customFormat="false" ht="22.35" hidden="false" customHeight="false" outlineLevel="0" collapsed="false">
      <c r="A1388" s="3" t="s">
        <v>9406</v>
      </c>
      <c r="B1388" s="2" t="s">
        <v>9407</v>
      </c>
      <c r="C1388" s="2" t="s">
        <v>9408</v>
      </c>
      <c r="D1388" s="2" t="s">
        <v>1074</v>
      </c>
      <c r="E1388" s="4" t="n">
        <v>9</v>
      </c>
      <c r="F1388" s="2" t="s">
        <v>791</v>
      </c>
      <c r="G1388" s="2" t="s">
        <v>982</v>
      </c>
      <c r="H1388" s="2" t="s">
        <v>11368</v>
      </c>
    </row>
    <row r="1389" customFormat="false" ht="22.35" hidden="false" customHeight="false" outlineLevel="0" collapsed="false">
      <c r="A1389" s="7" t="s">
        <v>7674</v>
      </c>
      <c r="B1389" s="6" t="s">
        <v>7675</v>
      </c>
      <c r="C1389" s="6" t="s">
        <v>7676</v>
      </c>
      <c r="D1389" s="6" t="s">
        <v>1074</v>
      </c>
      <c r="E1389" s="8" t="n">
        <v>9</v>
      </c>
      <c r="F1389" s="6" t="s">
        <v>7590</v>
      </c>
      <c r="G1389" s="6" t="s">
        <v>982</v>
      </c>
      <c r="H1389" s="6" t="s">
        <v>11369</v>
      </c>
    </row>
    <row r="1390" customFormat="false" ht="15" hidden="false" customHeight="false" outlineLevel="0" collapsed="false">
      <c r="A1390" s="3" t="s">
        <v>1343</v>
      </c>
      <c r="B1390" s="2" t="s">
        <v>1344</v>
      </c>
      <c r="C1390" s="2"/>
      <c r="D1390" s="2" t="s">
        <v>1264</v>
      </c>
      <c r="E1390" s="4" t="n">
        <v>9</v>
      </c>
      <c r="F1390" s="2" t="s">
        <v>57</v>
      </c>
      <c r="G1390" s="2" t="s">
        <v>982</v>
      </c>
      <c r="H1390" s="2" t="s">
        <v>11370</v>
      </c>
    </row>
    <row r="1391" customFormat="false" ht="15" hidden="false" customHeight="false" outlineLevel="0" collapsed="false">
      <c r="A1391" s="7" t="s">
        <v>5079</v>
      </c>
      <c r="B1391" s="6" t="s">
        <v>5080</v>
      </c>
      <c r="C1391" s="6" t="s">
        <v>5081</v>
      </c>
      <c r="D1391" s="6" t="s">
        <v>4529</v>
      </c>
      <c r="E1391" s="8" t="n">
        <v>9</v>
      </c>
      <c r="F1391" s="6" t="s">
        <v>632</v>
      </c>
      <c r="G1391" s="6" t="s">
        <v>982</v>
      </c>
      <c r="H1391" s="6" t="s">
        <v>11371</v>
      </c>
    </row>
    <row r="1392" customFormat="false" ht="15" hidden="false" customHeight="false" outlineLevel="0" collapsed="false">
      <c r="A1392" s="3" t="s">
        <v>4480</v>
      </c>
      <c r="B1392" s="2" t="s">
        <v>4481</v>
      </c>
      <c r="C1392" s="2" t="s">
        <v>4482</v>
      </c>
      <c r="D1392" s="2" t="s">
        <v>3362</v>
      </c>
      <c r="E1392" s="4" t="n">
        <v>9</v>
      </c>
      <c r="F1392" s="2" t="s">
        <v>632</v>
      </c>
      <c r="G1392" s="2" t="s">
        <v>982</v>
      </c>
      <c r="H1392" s="2" t="s">
        <v>11372</v>
      </c>
    </row>
    <row r="1393" customFormat="false" ht="15" hidden="false" customHeight="false" outlineLevel="0" collapsed="false">
      <c r="A1393" s="7" t="s">
        <v>1196</v>
      </c>
      <c r="B1393" s="6" t="s">
        <v>1197</v>
      </c>
      <c r="C1393" s="6" t="s">
        <v>1198</v>
      </c>
      <c r="D1393" s="6" t="s">
        <v>1199</v>
      </c>
      <c r="E1393" s="8" t="n">
        <v>9</v>
      </c>
      <c r="F1393" s="6" t="s">
        <v>57</v>
      </c>
      <c r="G1393" s="6" t="s">
        <v>982</v>
      </c>
      <c r="H1393" s="6" t="s">
        <v>11373</v>
      </c>
    </row>
    <row r="1394" customFormat="false" ht="22.35" hidden="false" customHeight="false" outlineLevel="0" collapsed="false">
      <c r="A1394" s="3" t="s">
        <v>3649</v>
      </c>
      <c r="B1394" s="2" t="s">
        <v>3650</v>
      </c>
      <c r="C1394" s="2" t="s">
        <v>3651</v>
      </c>
      <c r="D1394" s="2" t="s">
        <v>426</v>
      </c>
      <c r="E1394" s="4" t="n">
        <v>9</v>
      </c>
      <c r="F1394" s="2" t="s">
        <v>419</v>
      </c>
      <c r="G1394" s="2" t="s">
        <v>982</v>
      </c>
      <c r="H1394" s="2" t="s">
        <v>11374</v>
      </c>
    </row>
    <row r="1395" customFormat="false" ht="15" hidden="false" customHeight="false" outlineLevel="0" collapsed="false">
      <c r="A1395" s="7" t="s">
        <v>9079</v>
      </c>
      <c r="B1395" s="6" t="s">
        <v>9080</v>
      </c>
      <c r="C1395" s="6" t="s">
        <v>9081</v>
      </c>
      <c r="D1395" s="6" t="s">
        <v>1874</v>
      </c>
      <c r="E1395" s="8" t="n">
        <v>9</v>
      </c>
      <c r="F1395" s="6" t="s">
        <v>791</v>
      </c>
      <c r="G1395" s="6" t="s">
        <v>982</v>
      </c>
      <c r="H1395" s="6" t="s">
        <v>11375</v>
      </c>
    </row>
    <row r="1396" customFormat="false" ht="15" hidden="false" customHeight="false" outlineLevel="0" collapsed="false">
      <c r="A1396" s="3" t="s">
        <v>3821</v>
      </c>
      <c r="B1396" s="2" t="s">
        <v>3822</v>
      </c>
      <c r="C1396" s="2" t="s">
        <v>3823</v>
      </c>
      <c r="D1396" s="2" t="s">
        <v>1156</v>
      </c>
      <c r="E1396" s="4" t="n">
        <v>9</v>
      </c>
      <c r="F1396" s="2" t="s">
        <v>632</v>
      </c>
      <c r="G1396" s="2" t="s">
        <v>982</v>
      </c>
      <c r="H1396" s="2" t="s">
        <v>11376</v>
      </c>
    </row>
    <row r="1397" customFormat="false" ht="15" hidden="false" customHeight="false" outlineLevel="0" collapsed="false">
      <c r="A1397" s="7" t="s">
        <v>7988</v>
      </c>
      <c r="B1397" s="6" t="s">
        <v>7989</v>
      </c>
      <c r="C1397" s="6" t="s">
        <v>7990</v>
      </c>
      <c r="D1397" s="6" t="s">
        <v>1630</v>
      </c>
      <c r="E1397" s="8" t="n">
        <v>9</v>
      </c>
      <c r="F1397" s="6" t="s">
        <v>730</v>
      </c>
      <c r="G1397" s="6" t="s">
        <v>982</v>
      </c>
      <c r="H1397" s="6" t="s">
        <v>11377</v>
      </c>
    </row>
    <row r="1398" customFormat="false" ht="22.35" hidden="false" customHeight="false" outlineLevel="0" collapsed="false">
      <c r="A1398" s="3" t="s">
        <v>2619</v>
      </c>
      <c r="B1398" s="2" t="s">
        <v>2620</v>
      </c>
      <c r="C1398" s="2" t="s">
        <v>2621</v>
      </c>
      <c r="D1398" s="2" t="s">
        <v>1630</v>
      </c>
      <c r="E1398" s="4" t="n">
        <v>9</v>
      </c>
      <c r="F1398" s="2" t="s">
        <v>419</v>
      </c>
      <c r="G1398" s="2" t="s">
        <v>982</v>
      </c>
      <c r="H1398" s="2" t="s">
        <v>11378</v>
      </c>
    </row>
    <row r="1399" customFormat="false" ht="15" hidden="false" customHeight="false" outlineLevel="0" collapsed="false">
      <c r="A1399" s="7" t="s">
        <v>3197</v>
      </c>
      <c r="B1399" s="6" t="s">
        <v>3198</v>
      </c>
      <c r="C1399" s="6" t="s">
        <v>3199</v>
      </c>
      <c r="D1399" s="6" t="s">
        <v>1630</v>
      </c>
      <c r="E1399" s="8" t="n">
        <v>9</v>
      </c>
      <c r="F1399" s="6" t="s">
        <v>419</v>
      </c>
      <c r="G1399" s="6" t="s">
        <v>982</v>
      </c>
      <c r="H1399" s="6" t="s">
        <v>11379</v>
      </c>
    </row>
    <row r="1400" customFormat="false" ht="22.35" hidden="false" customHeight="false" outlineLevel="0" collapsed="false">
      <c r="A1400" s="3" t="s">
        <v>6994</v>
      </c>
      <c r="B1400" s="2" t="s">
        <v>6995</v>
      </c>
      <c r="C1400" s="2" t="s">
        <v>6996</v>
      </c>
      <c r="D1400" s="2" t="s">
        <v>1841</v>
      </c>
      <c r="E1400" s="4" t="n">
        <v>9</v>
      </c>
      <c r="F1400" s="2" t="s">
        <v>6403</v>
      </c>
      <c r="G1400" s="2" t="s">
        <v>982</v>
      </c>
      <c r="H1400" s="2" t="s">
        <v>11380</v>
      </c>
    </row>
    <row r="1401" customFormat="false" ht="15" hidden="false" customHeight="false" outlineLevel="0" collapsed="false">
      <c r="A1401" s="7" t="s">
        <v>5208</v>
      </c>
      <c r="B1401" s="6" t="s">
        <v>5209</v>
      </c>
      <c r="C1401" s="6" t="s">
        <v>5210</v>
      </c>
      <c r="D1401" s="6" t="s">
        <v>1122</v>
      </c>
      <c r="E1401" s="8" t="n">
        <v>9</v>
      </c>
      <c r="F1401" s="6" t="s">
        <v>654</v>
      </c>
      <c r="G1401" s="6" t="s">
        <v>982</v>
      </c>
      <c r="H1401" s="6" t="s">
        <v>11381</v>
      </c>
    </row>
    <row r="1402" customFormat="false" ht="15" hidden="false" customHeight="false" outlineLevel="0" collapsed="false">
      <c r="A1402" s="3" t="s">
        <v>7915</v>
      </c>
      <c r="B1402" s="2" t="s">
        <v>7916</v>
      </c>
      <c r="C1402" s="2" t="s">
        <v>7917</v>
      </c>
      <c r="D1402" s="2" t="s">
        <v>3704</v>
      </c>
      <c r="E1402" s="4" t="n">
        <v>9</v>
      </c>
      <c r="F1402" s="2" t="s">
        <v>7590</v>
      </c>
      <c r="G1402" s="2" t="s">
        <v>982</v>
      </c>
      <c r="H1402" s="2" t="s">
        <v>11382</v>
      </c>
    </row>
    <row r="1403" customFormat="false" ht="15" hidden="false" customHeight="false" outlineLevel="0" collapsed="false">
      <c r="A1403" s="7" t="s">
        <v>6846</v>
      </c>
      <c r="B1403" s="6" t="s">
        <v>6847</v>
      </c>
      <c r="C1403" s="6" t="s">
        <v>6848</v>
      </c>
      <c r="D1403" s="6" t="s">
        <v>1856</v>
      </c>
      <c r="E1403" s="8" t="n">
        <v>9</v>
      </c>
      <c r="F1403" s="6" t="s">
        <v>6403</v>
      </c>
      <c r="G1403" s="6" t="s">
        <v>982</v>
      </c>
      <c r="H1403" s="6" t="s">
        <v>11383</v>
      </c>
    </row>
    <row r="1404" customFormat="false" ht="15" hidden="false" customHeight="false" outlineLevel="0" collapsed="false">
      <c r="A1404" s="3" t="s">
        <v>5466</v>
      </c>
      <c r="B1404" s="2" t="s">
        <v>5467</v>
      </c>
      <c r="C1404" s="2" t="s">
        <v>5468</v>
      </c>
      <c r="D1404" s="2" t="s">
        <v>2385</v>
      </c>
      <c r="E1404" s="4" t="n">
        <v>9</v>
      </c>
      <c r="F1404" s="2" t="s">
        <v>5285</v>
      </c>
      <c r="G1404" s="2" t="s">
        <v>982</v>
      </c>
      <c r="H1404" s="2" t="s">
        <v>11384</v>
      </c>
    </row>
    <row r="1405" customFormat="false" ht="15" hidden="false" customHeight="false" outlineLevel="0" collapsed="false">
      <c r="A1405" s="7" t="s">
        <v>2474</v>
      </c>
      <c r="B1405" s="6" t="s">
        <v>2475</v>
      </c>
      <c r="C1405" s="6" t="s">
        <v>2476</v>
      </c>
      <c r="D1405" s="6" t="s">
        <v>2385</v>
      </c>
      <c r="E1405" s="8" t="n">
        <v>9</v>
      </c>
      <c r="F1405" s="6" t="s">
        <v>419</v>
      </c>
      <c r="G1405" s="6" t="s">
        <v>982</v>
      </c>
      <c r="H1405" s="6" t="s">
        <v>11385</v>
      </c>
    </row>
    <row r="1406" customFormat="false" ht="15" hidden="false" customHeight="false" outlineLevel="0" collapsed="false">
      <c r="A1406" s="3" t="s">
        <v>2871</v>
      </c>
      <c r="B1406" s="2" t="s">
        <v>2872</v>
      </c>
      <c r="C1406" s="2" t="s">
        <v>2873</v>
      </c>
      <c r="D1406" s="2" t="s">
        <v>2385</v>
      </c>
      <c r="E1406" s="4" t="n">
        <v>9</v>
      </c>
      <c r="F1406" s="2" t="s">
        <v>419</v>
      </c>
      <c r="G1406" s="2" t="s">
        <v>982</v>
      </c>
      <c r="H1406" s="2" t="s">
        <v>11386</v>
      </c>
    </row>
    <row r="1407" customFormat="false" ht="15" hidden="false" customHeight="false" outlineLevel="0" collapsed="false">
      <c r="A1407" s="7" t="s">
        <v>4724</v>
      </c>
      <c r="B1407" s="6" t="s">
        <v>4725</v>
      </c>
      <c r="C1407" s="6" t="s">
        <v>4726</v>
      </c>
      <c r="D1407" s="6" t="s">
        <v>2178</v>
      </c>
      <c r="E1407" s="8" t="n">
        <v>9</v>
      </c>
      <c r="F1407" s="6" t="s">
        <v>632</v>
      </c>
      <c r="G1407" s="6" t="s">
        <v>982</v>
      </c>
      <c r="H1407" s="6" t="s">
        <v>11387</v>
      </c>
    </row>
    <row r="1408" customFormat="false" ht="15" hidden="false" customHeight="false" outlineLevel="0" collapsed="false">
      <c r="A1408" s="3" t="s">
        <v>7620</v>
      </c>
      <c r="B1408" s="2" t="s">
        <v>7621</v>
      </c>
      <c r="C1408" s="2" t="s">
        <v>6592</v>
      </c>
      <c r="D1408" s="2" t="s">
        <v>2606</v>
      </c>
      <c r="E1408" s="4" t="n">
        <v>9</v>
      </c>
      <c r="F1408" s="2" t="s">
        <v>7590</v>
      </c>
      <c r="G1408" s="2" t="s">
        <v>982</v>
      </c>
      <c r="H1408" s="2" t="s">
        <v>11388</v>
      </c>
    </row>
    <row r="1409" customFormat="false" ht="15" hidden="false" customHeight="false" outlineLevel="0" collapsed="false">
      <c r="A1409" s="7" t="s">
        <v>6562</v>
      </c>
      <c r="B1409" s="6" t="s">
        <v>6563</v>
      </c>
      <c r="C1409" s="6"/>
      <c r="D1409" s="6"/>
      <c r="E1409" s="8" t="n">
        <v>9</v>
      </c>
      <c r="F1409" s="6" t="s">
        <v>6403</v>
      </c>
      <c r="G1409" s="6" t="s">
        <v>982</v>
      </c>
      <c r="H1409" s="6" t="s">
        <v>11389</v>
      </c>
    </row>
    <row r="1410" customFormat="false" ht="15" hidden="false" customHeight="false" outlineLevel="0" collapsed="false">
      <c r="A1410" s="3" t="s">
        <v>6693</v>
      </c>
      <c r="B1410" s="2" t="s">
        <v>6694</v>
      </c>
      <c r="C1410" s="2" t="s">
        <v>6695</v>
      </c>
      <c r="D1410" s="2" t="s">
        <v>3670</v>
      </c>
      <c r="E1410" s="4" t="n">
        <v>9</v>
      </c>
      <c r="F1410" s="2" t="s">
        <v>6403</v>
      </c>
      <c r="G1410" s="2" t="s">
        <v>982</v>
      </c>
      <c r="H1410" s="2" t="s">
        <v>11390</v>
      </c>
    </row>
    <row r="1411" customFormat="false" ht="15" hidden="false" customHeight="false" outlineLevel="0" collapsed="false">
      <c r="A1411" s="7" t="s">
        <v>6602</v>
      </c>
      <c r="B1411" s="6" t="s">
        <v>6603</v>
      </c>
      <c r="C1411" s="6" t="s">
        <v>6604</v>
      </c>
      <c r="D1411" s="6" t="s">
        <v>3670</v>
      </c>
      <c r="E1411" s="8" t="n">
        <v>9</v>
      </c>
      <c r="F1411" s="6" t="s">
        <v>6403</v>
      </c>
      <c r="G1411" s="6" t="s">
        <v>982</v>
      </c>
      <c r="H1411" s="6" t="s">
        <v>11391</v>
      </c>
    </row>
    <row r="1412" customFormat="false" ht="15" hidden="false" customHeight="false" outlineLevel="0" collapsed="false">
      <c r="A1412" s="3" t="s">
        <v>6710</v>
      </c>
      <c r="B1412" s="2" t="s">
        <v>6711</v>
      </c>
      <c r="C1412" s="2" t="s">
        <v>6712</v>
      </c>
      <c r="D1412" s="2" t="s">
        <v>3670</v>
      </c>
      <c r="E1412" s="4" t="n">
        <v>9</v>
      </c>
      <c r="F1412" s="2" t="s">
        <v>6403</v>
      </c>
      <c r="G1412" s="2" t="s">
        <v>982</v>
      </c>
      <c r="H1412" s="2" t="s">
        <v>11392</v>
      </c>
    </row>
    <row r="1413" customFormat="false" ht="15" hidden="false" customHeight="false" outlineLevel="0" collapsed="false">
      <c r="A1413" s="7" t="s">
        <v>4974</v>
      </c>
      <c r="B1413" s="6" t="s">
        <v>4975</v>
      </c>
      <c r="C1413" s="6" t="s">
        <v>4976</v>
      </c>
      <c r="D1413" s="6" t="s">
        <v>4740</v>
      </c>
      <c r="E1413" s="8" t="n">
        <v>9</v>
      </c>
      <c r="F1413" s="6" t="s">
        <v>632</v>
      </c>
      <c r="G1413" s="6" t="s">
        <v>982</v>
      </c>
      <c r="H1413" s="6" t="s">
        <v>11393</v>
      </c>
    </row>
    <row r="1414" customFormat="false" ht="15" hidden="false" customHeight="false" outlineLevel="0" collapsed="false">
      <c r="A1414" s="3" t="s">
        <v>4876</v>
      </c>
      <c r="B1414" s="2" t="s">
        <v>4877</v>
      </c>
      <c r="C1414" s="2" t="s">
        <v>4878</v>
      </c>
      <c r="D1414" s="2" t="s">
        <v>4740</v>
      </c>
      <c r="E1414" s="4" t="n">
        <v>9</v>
      </c>
      <c r="F1414" s="2" t="s">
        <v>632</v>
      </c>
      <c r="G1414" s="2" t="s">
        <v>982</v>
      </c>
      <c r="H1414" s="2" t="s">
        <v>11394</v>
      </c>
    </row>
    <row r="1415" customFormat="false" ht="15" hidden="false" customHeight="false" outlineLevel="0" collapsed="false">
      <c r="A1415" s="7" t="s">
        <v>6725</v>
      </c>
      <c r="B1415" s="6" t="s">
        <v>6726</v>
      </c>
      <c r="C1415" s="6" t="s">
        <v>6727</v>
      </c>
      <c r="D1415" s="6" t="s">
        <v>3670</v>
      </c>
      <c r="E1415" s="8" t="n">
        <v>9</v>
      </c>
      <c r="F1415" s="6" t="s">
        <v>6403</v>
      </c>
      <c r="G1415" s="6" t="s">
        <v>982</v>
      </c>
      <c r="H1415" s="6" t="s">
        <v>11395</v>
      </c>
    </row>
    <row r="1416" customFormat="false" ht="15" hidden="false" customHeight="false" outlineLevel="0" collapsed="false">
      <c r="A1416" s="3" t="s">
        <v>8707</v>
      </c>
      <c r="B1416" s="2" t="s">
        <v>8708</v>
      </c>
      <c r="C1416" s="2" t="s">
        <v>8709</v>
      </c>
      <c r="D1416" s="2" t="s">
        <v>1293</v>
      </c>
      <c r="E1416" s="4" t="n">
        <v>9</v>
      </c>
      <c r="F1416" s="2" t="s">
        <v>751</v>
      </c>
      <c r="G1416" s="2" t="s">
        <v>982</v>
      </c>
      <c r="H1416" s="2" t="s">
        <v>11396</v>
      </c>
    </row>
    <row r="1417" customFormat="false" ht="15" hidden="false" customHeight="false" outlineLevel="0" collapsed="false">
      <c r="A1417" s="7" t="s">
        <v>8929</v>
      </c>
      <c r="B1417" s="6" t="s">
        <v>8930</v>
      </c>
      <c r="C1417" s="6" t="s">
        <v>8931</v>
      </c>
      <c r="D1417" s="6" t="s">
        <v>8675</v>
      </c>
      <c r="E1417" s="8" t="n">
        <v>9</v>
      </c>
      <c r="F1417" s="6" t="s">
        <v>751</v>
      </c>
      <c r="G1417" s="6" t="s">
        <v>982</v>
      </c>
      <c r="H1417" s="6" t="s">
        <v>11397</v>
      </c>
    </row>
    <row r="1418" customFormat="false" ht="15" hidden="false" customHeight="false" outlineLevel="0" collapsed="false">
      <c r="A1418" s="3" t="s">
        <v>3317</v>
      </c>
      <c r="B1418" s="2" t="s">
        <v>3318</v>
      </c>
      <c r="C1418" s="2"/>
      <c r="D1418" s="2" t="s">
        <v>1301</v>
      </c>
      <c r="E1418" s="4" t="n">
        <v>9</v>
      </c>
      <c r="F1418" s="2" t="s">
        <v>419</v>
      </c>
      <c r="G1418" s="2" t="s">
        <v>982</v>
      </c>
      <c r="H1418" s="2" t="s">
        <v>11398</v>
      </c>
    </row>
    <row r="1419" customFormat="false" ht="15" hidden="false" customHeight="false" outlineLevel="0" collapsed="false">
      <c r="A1419" s="7" t="s">
        <v>8378</v>
      </c>
      <c r="B1419" s="6" t="s">
        <v>8379</v>
      </c>
      <c r="C1419" s="6" t="s">
        <v>8380</v>
      </c>
      <c r="D1419" s="6" t="s">
        <v>8381</v>
      </c>
      <c r="E1419" s="8" t="n">
        <v>9</v>
      </c>
      <c r="F1419" s="6" t="s">
        <v>730</v>
      </c>
      <c r="G1419" s="6" t="s">
        <v>982</v>
      </c>
      <c r="H1419" s="6" t="s">
        <v>11399</v>
      </c>
    </row>
    <row r="1420" customFormat="false" ht="15" hidden="false" customHeight="false" outlineLevel="0" collapsed="false">
      <c r="A1420" s="3" t="s">
        <v>8959</v>
      </c>
      <c r="B1420" s="2" t="s">
        <v>8960</v>
      </c>
      <c r="C1420" s="2" t="s">
        <v>8961</v>
      </c>
      <c r="D1420" s="2" t="s">
        <v>446</v>
      </c>
      <c r="E1420" s="4" t="n">
        <v>9</v>
      </c>
      <c r="F1420" s="2" t="s">
        <v>791</v>
      </c>
      <c r="G1420" s="2" t="s">
        <v>982</v>
      </c>
      <c r="H1420" s="2" t="s">
        <v>11400</v>
      </c>
    </row>
    <row r="1421" customFormat="false" ht="15" hidden="false" customHeight="false" outlineLevel="0" collapsed="false">
      <c r="A1421" s="7" t="s">
        <v>4201</v>
      </c>
      <c r="B1421" s="6" t="s">
        <v>4202</v>
      </c>
      <c r="C1421" s="6" t="s">
        <v>4203</v>
      </c>
      <c r="D1421" s="6" t="s">
        <v>1156</v>
      </c>
      <c r="E1421" s="8" t="n">
        <v>9</v>
      </c>
      <c r="F1421" s="6" t="s">
        <v>632</v>
      </c>
      <c r="G1421" s="6" t="s">
        <v>982</v>
      </c>
      <c r="H1421" s="6" t="s">
        <v>11401</v>
      </c>
    </row>
    <row r="1422" customFormat="false" ht="15" hidden="false" customHeight="false" outlineLevel="0" collapsed="false">
      <c r="A1422" s="3" t="s">
        <v>5229</v>
      </c>
      <c r="B1422" s="2" t="s">
        <v>5230</v>
      </c>
      <c r="C1422" s="2" t="s">
        <v>5231</v>
      </c>
      <c r="D1422" s="2" t="s">
        <v>1130</v>
      </c>
      <c r="E1422" s="4" t="n">
        <v>9</v>
      </c>
      <c r="F1422" s="2" t="s">
        <v>654</v>
      </c>
      <c r="G1422" s="2" t="s">
        <v>982</v>
      </c>
      <c r="H1422" s="2" t="s">
        <v>11402</v>
      </c>
    </row>
    <row r="1423" customFormat="false" ht="22.35" hidden="false" customHeight="false" outlineLevel="0" collapsed="false">
      <c r="A1423" s="7" t="s">
        <v>8973</v>
      </c>
      <c r="B1423" s="6" t="s">
        <v>8974</v>
      </c>
      <c r="C1423" s="6" t="s">
        <v>8975</v>
      </c>
      <c r="D1423" s="6" t="s">
        <v>8976</v>
      </c>
      <c r="E1423" s="8" t="n">
        <v>9</v>
      </c>
      <c r="F1423" s="6" t="s">
        <v>791</v>
      </c>
      <c r="G1423" s="6" t="s">
        <v>982</v>
      </c>
      <c r="H1423" s="6" t="s">
        <v>11403</v>
      </c>
    </row>
    <row r="1424" customFormat="false" ht="15" hidden="false" customHeight="false" outlineLevel="0" collapsed="false">
      <c r="A1424" s="3" t="s">
        <v>3769</v>
      </c>
      <c r="B1424" s="2" t="s">
        <v>3770</v>
      </c>
      <c r="C1424" s="2" t="s">
        <v>3771</v>
      </c>
      <c r="D1424" s="2" t="s">
        <v>3724</v>
      </c>
      <c r="E1424" s="4" t="n">
        <v>9</v>
      </c>
      <c r="F1424" s="2" t="s">
        <v>632</v>
      </c>
      <c r="G1424" s="2" t="s">
        <v>982</v>
      </c>
      <c r="H1424" s="2" t="s">
        <v>11404</v>
      </c>
    </row>
    <row r="1425" customFormat="false" ht="15" hidden="false" customHeight="false" outlineLevel="0" collapsed="false">
      <c r="A1425" s="7" t="s">
        <v>3488</v>
      </c>
      <c r="B1425" s="6" t="s">
        <v>3489</v>
      </c>
      <c r="C1425" s="6" t="s">
        <v>3490</v>
      </c>
      <c r="D1425" s="6" t="s">
        <v>55</v>
      </c>
      <c r="E1425" s="8" t="n">
        <v>9</v>
      </c>
      <c r="F1425" s="6" t="s">
        <v>419</v>
      </c>
      <c r="G1425" s="6" t="s">
        <v>982</v>
      </c>
      <c r="H1425" s="6" t="s">
        <v>11405</v>
      </c>
    </row>
    <row r="1426" customFormat="false" ht="15" hidden="false" customHeight="false" outlineLevel="0" collapsed="false">
      <c r="A1426" s="3" t="s">
        <v>9197</v>
      </c>
      <c r="B1426" s="2" t="s">
        <v>9198</v>
      </c>
      <c r="C1426" s="2" t="s">
        <v>9199</v>
      </c>
      <c r="D1426" s="2" t="s">
        <v>1122</v>
      </c>
      <c r="E1426" s="4" t="n">
        <v>9</v>
      </c>
      <c r="F1426" s="2" t="s">
        <v>791</v>
      </c>
      <c r="G1426" s="2" t="s">
        <v>982</v>
      </c>
      <c r="H1426" s="2" t="s">
        <v>11406</v>
      </c>
    </row>
    <row r="1427" customFormat="false" ht="15" hidden="false" customHeight="false" outlineLevel="0" collapsed="false">
      <c r="A1427" s="7" t="s">
        <v>9440</v>
      </c>
      <c r="B1427" s="6" t="s">
        <v>9441</v>
      </c>
      <c r="C1427" s="6" t="s">
        <v>9442</v>
      </c>
      <c r="D1427" s="6" t="s">
        <v>1856</v>
      </c>
      <c r="E1427" s="8" t="n">
        <v>9</v>
      </c>
      <c r="F1427" s="6" t="s">
        <v>791</v>
      </c>
      <c r="G1427" s="6" t="s">
        <v>982</v>
      </c>
      <c r="H1427" s="6" t="s">
        <v>11407</v>
      </c>
    </row>
    <row r="1428" customFormat="false" ht="22.35" hidden="false" customHeight="false" outlineLevel="0" collapsed="false">
      <c r="A1428" s="3" t="s">
        <v>1368</v>
      </c>
      <c r="B1428" s="2" t="s">
        <v>1369</v>
      </c>
      <c r="C1428" s="2" t="s">
        <v>1370</v>
      </c>
      <c r="D1428" s="2" t="s">
        <v>1293</v>
      </c>
      <c r="E1428" s="4" t="n">
        <v>9</v>
      </c>
      <c r="F1428" s="2" t="s">
        <v>57</v>
      </c>
      <c r="G1428" s="2" t="s">
        <v>982</v>
      </c>
      <c r="H1428" s="2" t="s">
        <v>11408</v>
      </c>
    </row>
    <row r="1429" customFormat="false" ht="15" hidden="false" customHeight="false" outlineLevel="0" collapsed="false">
      <c r="A1429" s="7" t="s">
        <v>9523</v>
      </c>
      <c r="B1429" s="6" t="s">
        <v>9524</v>
      </c>
      <c r="C1429" s="6" t="s">
        <v>9525</v>
      </c>
      <c r="D1429" s="6" t="s">
        <v>1289</v>
      </c>
      <c r="E1429" s="8" t="n">
        <v>9</v>
      </c>
      <c r="F1429" s="6" t="s">
        <v>791</v>
      </c>
      <c r="G1429" s="6" t="s">
        <v>982</v>
      </c>
      <c r="H1429" s="6" t="s">
        <v>11409</v>
      </c>
    </row>
    <row r="1430" customFormat="false" ht="15" hidden="false" customHeight="false" outlineLevel="0" collapsed="false">
      <c r="A1430" s="3" t="s">
        <v>8995</v>
      </c>
      <c r="B1430" s="2" t="s">
        <v>8996</v>
      </c>
      <c r="C1430" s="2" t="s">
        <v>8997</v>
      </c>
      <c r="D1430" s="2" t="s">
        <v>3362</v>
      </c>
      <c r="E1430" s="4" t="n">
        <v>9</v>
      </c>
      <c r="F1430" s="2" t="s">
        <v>791</v>
      </c>
      <c r="G1430" s="2" t="s">
        <v>982</v>
      </c>
      <c r="H1430" s="2" t="s">
        <v>11410</v>
      </c>
    </row>
    <row r="1431" customFormat="false" ht="15" hidden="false" customHeight="false" outlineLevel="0" collapsed="false">
      <c r="A1431" s="7" t="s">
        <v>1062</v>
      </c>
      <c r="B1431" s="6" t="s">
        <v>1063</v>
      </c>
      <c r="C1431" s="6" t="s">
        <v>1064</v>
      </c>
      <c r="D1431" s="6" t="s">
        <v>1052</v>
      </c>
      <c r="E1431" s="8" t="n">
        <v>9</v>
      </c>
      <c r="F1431" s="6" t="s">
        <v>19</v>
      </c>
      <c r="G1431" s="6" t="s">
        <v>982</v>
      </c>
      <c r="H1431" s="6" t="s">
        <v>11411</v>
      </c>
    </row>
    <row r="1432" customFormat="false" ht="15" hidden="false" customHeight="false" outlineLevel="0" collapsed="false">
      <c r="A1432" s="3" t="s">
        <v>1053</v>
      </c>
      <c r="B1432" s="2" t="s">
        <v>1054</v>
      </c>
      <c r="C1432" s="2" t="s">
        <v>1055</v>
      </c>
      <c r="D1432" s="2" t="s">
        <v>1052</v>
      </c>
      <c r="E1432" s="4" t="n">
        <v>9</v>
      </c>
      <c r="F1432" s="2" t="s">
        <v>19</v>
      </c>
      <c r="G1432" s="2" t="s">
        <v>982</v>
      </c>
      <c r="H1432" s="2" t="s">
        <v>11412</v>
      </c>
    </row>
    <row r="1433" customFormat="false" ht="15" hidden="false" customHeight="false" outlineLevel="0" collapsed="false">
      <c r="A1433" s="7" t="s">
        <v>3359</v>
      </c>
      <c r="B1433" s="6" t="s">
        <v>3360</v>
      </c>
      <c r="C1433" s="6" t="s">
        <v>3361</v>
      </c>
      <c r="D1433" s="6" t="s">
        <v>3362</v>
      </c>
      <c r="E1433" s="8" t="n">
        <v>9</v>
      </c>
      <c r="F1433" s="6" t="s">
        <v>419</v>
      </c>
      <c r="G1433" s="6" t="s">
        <v>982</v>
      </c>
      <c r="H1433" s="6" t="s">
        <v>11413</v>
      </c>
    </row>
    <row r="1434" customFormat="false" ht="15" hidden="false" customHeight="false" outlineLevel="0" collapsed="false">
      <c r="A1434" s="3" t="s">
        <v>4316</v>
      </c>
      <c r="B1434" s="2" t="s">
        <v>4317</v>
      </c>
      <c r="C1434" s="2" t="s">
        <v>4318</v>
      </c>
      <c r="D1434" s="2" t="s">
        <v>2318</v>
      </c>
      <c r="E1434" s="4" t="n">
        <v>9</v>
      </c>
      <c r="F1434" s="2" t="s">
        <v>632</v>
      </c>
      <c r="G1434" s="2" t="s">
        <v>982</v>
      </c>
      <c r="H1434" s="2" t="s">
        <v>11414</v>
      </c>
    </row>
    <row r="1435" customFormat="false" ht="15" hidden="false" customHeight="false" outlineLevel="0" collapsed="false">
      <c r="A1435" s="7" t="s">
        <v>8629</v>
      </c>
      <c r="B1435" s="6" t="s">
        <v>8630</v>
      </c>
      <c r="C1435" s="6" t="s">
        <v>8631</v>
      </c>
      <c r="D1435" s="6" t="s">
        <v>1279</v>
      </c>
      <c r="E1435" s="8" t="n">
        <v>9</v>
      </c>
      <c r="F1435" s="6" t="s">
        <v>751</v>
      </c>
      <c r="G1435" s="6" t="s">
        <v>982</v>
      </c>
      <c r="H1435" s="6" t="s">
        <v>11415</v>
      </c>
    </row>
    <row r="1436" customFormat="false" ht="15" hidden="false" customHeight="false" outlineLevel="0" collapsed="false">
      <c r="A1436" s="3" t="s">
        <v>9939</v>
      </c>
      <c r="B1436" s="2" t="s">
        <v>9940</v>
      </c>
      <c r="C1436" s="2" t="s">
        <v>9941</v>
      </c>
      <c r="D1436" s="2" t="s">
        <v>1289</v>
      </c>
      <c r="E1436" s="4" t="n">
        <v>9</v>
      </c>
      <c r="F1436" s="2" t="s">
        <v>791</v>
      </c>
      <c r="G1436" s="2" t="s">
        <v>982</v>
      </c>
      <c r="H1436" s="2" t="s">
        <v>11416</v>
      </c>
    </row>
    <row r="1437" customFormat="false" ht="15" hidden="false" customHeight="false" outlineLevel="0" collapsed="false">
      <c r="A1437" s="7" t="s">
        <v>2204</v>
      </c>
      <c r="B1437" s="6" t="s">
        <v>2205</v>
      </c>
      <c r="C1437" s="6"/>
      <c r="D1437" s="6" t="s">
        <v>2196</v>
      </c>
      <c r="E1437" s="8" t="n">
        <v>8</v>
      </c>
      <c r="F1437" s="6" t="s">
        <v>419</v>
      </c>
      <c r="G1437" s="6" t="s">
        <v>982</v>
      </c>
      <c r="H1437" s="6" t="s">
        <v>11417</v>
      </c>
    </row>
    <row r="1438" customFormat="false" ht="15" hidden="false" customHeight="false" outlineLevel="0" collapsed="false">
      <c r="A1438" s="3" t="s">
        <v>9298</v>
      </c>
      <c r="B1438" s="2" t="s">
        <v>9299</v>
      </c>
      <c r="C1438" s="2" t="s">
        <v>9300</v>
      </c>
      <c r="D1438" s="2" t="s">
        <v>1856</v>
      </c>
      <c r="E1438" s="4" t="n">
        <v>8</v>
      </c>
      <c r="F1438" s="2" t="s">
        <v>791</v>
      </c>
      <c r="G1438" s="2" t="s">
        <v>982</v>
      </c>
      <c r="H1438" s="2" t="s">
        <v>11418</v>
      </c>
    </row>
    <row r="1439" customFormat="false" ht="15" hidden="false" customHeight="false" outlineLevel="0" collapsed="false">
      <c r="A1439" s="7" t="s">
        <v>4244</v>
      </c>
      <c r="B1439" s="6" t="s">
        <v>4245</v>
      </c>
      <c r="C1439" s="6" t="s">
        <v>4246</v>
      </c>
      <c r="D1439" s="6" t="s">
        <v>2308</v>
      </c>
      <c r="E1439" s="8" t="n">
        <v>8</v>
      </c>
      <c r="F1439" s="6" t="s">
        <v>632</v>
      </c>
      <c r="G1439" s="6" t="s">
        <v>982</v>
      </c>
      <c r="H1439" s="6" t="s">
        <v>11419</v>
      </c>
    </row>
    <row r="1440" customFormat="false" ht="15" hidden="false" customHeight="false" outlineLevel="0" collapsed="false">
      <c r="A1440" s="3" t="s">
        <v>1242</v>
      </c>
      <c r="B1440" s="2" t="s">
        <v>1243</v>
      </c>
      <c r="C1440" s="2" t="s">
        <v>1244</v>
      </c>
      <c r="D1440" s="2" t="s">
        <v>1245</v>
      </c>
      <c r="E1440" s="4" t="n">
        <v>8</v>
      </c>
      <c r="F1440" s="2" t="s">
        <v>57</v>
      </c>
      <c r="G1440" s="2" t="s">
        <v>982</v>
      </c>
      <c r="H1440" s="2" t="s">
        <v>11420</v>
      </c>
    </row>
    <row r="1441" customFormat="false" ht="15" hidden="false" customHeight="false" outlineLevel="0" collapsed="false">
      <c r="A1441" s="7" t="s">
        <v>1458</v>
      </c>
      <c r="B1441" s="6" t="s">
        <v>1459</v>
      </c>
      <c r="C1441" s="6"/>
      <c r="D1441" s="6" t="s">
        <v>1264</v>
      </c>
      <c r="E1441" s="8" t="n">
        <v>8</v>
      </c>
      <c r="F1441" s="6" t="s">
        <v>57</v>
      </c>
      <c r="G1441" s="6" t="s">
        <v>982</v>
      </c>
      <c r="H1441" s="6" t="s">
        <v>11421</v>
      </c>
    </row>
    <row r="1442" customFormat="false" ht="15" hidden="false" customHeight="false" outlineLevel="0" collapsed="false">
      <c r="A1442" s="3" t="s">
        <v>1421</v>
      </c>
      <c r="B1442" s="2" t="s">
        <v>1422</v>
      </c>
      <c r="C1442" s="2"/>
      <c r="D1442" s="2" t="s">
        <v>1423</v>
      </c>
      <c r="E1442" s="4" t="n">
        <v>8</v>
      </c>
      <c r="F1442" s="2" t="s">
        <v>57</v>
      </c>
      <c r="G1442" s="2" t="s">
        <v>982</v>
      </c>
      <c r="H1442" s="2" t="s">
        <v>11422</v>
      </c>
    </row>
    <row r="1443" customFormat="false" ht="15" hidden="false" customHeight="false" outlineLevel="0" collapsed="false">
      <c r="A1443" s="7" t="s">
        <v>8115</v>
      </c>
      <c r="B1443" s="6" t="s">
        <v>8116</v>
      </c>
      <c r="C1443" s="6" t="s">
        <v>8117</v>
      </c>
      <c r="D1443" s="6" t="s">
        <v>3162</v>
      </c>
      <c r="E1443" s="8" t="n">
        <v>8</v>
      </c>
      <c r="F1443" s="6" t="s">
        <v>730</v>
      </c>
      <c r="G1443" s="6" t="s">
        <v>982</v>
      </c>
      <c r="H1443" s="6" t="s">
        <v>11423</v>
      </c>
    </row>
    <row r="1444" customFormat="false" ht="15" hidden="false" customHeight="false" outlineLevel="0" collapsed="false">
      <c r="A1444" s="3" t="s">
        <v>8772</v>
      </c>
      <c r="B1444" s="2" t="s">
        <v>8773</v>
      </c>
      <c r="C1444" s="2"/>
      <c r="D1444" s="2" t="s">
        <v>1289</v>
      </c>
      <c r="E1444" s="4" t="n">
        <v>8</v>
      </c>
      <c r="F1444" s="2" t="s">
        <v>751</v>
      </c>
      <c r="G1444" s="2" t="s">
        <v>982</v>
      </c>
      <c r="H1444" s="2" t="s">
        <v>11424</v>
      </c>
    </row>
    <row r="1445" customFormat="false" ht="15" hidden="false" customHeight="false" outlineLevel="0" collapsed="false">
      <c r="A1445" s="7" t="s">
        <v>3020</v>
      </c>
      <c r="B1445" s="6" t="s">
        <v>3021</v>
      </c>
      <c r="C1445" s="6" t="s">
        <v>3022</v>
      </c>
      <c r="D1445" s="6" t="s">
        <v>728</v>
      </c>
      <c r="E1445" s="8" t="n">
        <v>8</v>
      </c>
      <c r="F1445" s="6" t="s">
        <v>419</v>
      </c>
      <c r="G1445" s="6" t="s">
        <v>982</v>
      </c>
      <c r="H1445" s="6" t="s">
        <v>11425</v>
      </c>
    </row>
    <row r="1446" customFormat="false" ht="22.35" hidden="false" customHeight="false" outlineLevel="0" collapsed="false">
      <c r="A1446" s="3" t="s">
        <v>5263</v>
      </c>
      <c r="B1446" s="2" t="s">
        <v>5264</v>
      </c>
      <c r="C1446" s="2" t="s">
        <v>5265</v>
      </c>
      <c r="D1446" s="2" t="s">
        <v>5266</v>
      </c>
      <c r="E1446" s="4" t="n">
        <v>8</v>
      </c>
      <c r="F1446" s="2" t="s">
        <v>654</v>
      </c>
      <c r="G1446" s="2" t="s">
        <v>982</v>
      </c>
      <c r="H1446" s="2" t="s">
        <v>11426</v>
      </c>
    </row>
    <row r="1447" customFormat="false" ht="15" hidden="false" customHeight="false" outlineLevel="0" collapsed="false">
      <c r="A1447" s="7" t="s">
        <v>3882</v>
      </c>
      <c r="B1447" s="6" t="s">
        <v>3883</v>
      </c>
      <c r="C1447" s="6"/>
      <c r="D1447" s="6"/>
      <c r="E1447" s="8" t="n">
        <v>8</v>
      </c>
      <c r="F1447" s="6" t="s">
        <v>632</v>
      </c>
      <c r="G1447" s="6" t="s">
        <v>982</v>
      </c>
      <c r="H1447" s="6" t="s">
        <v>3883</v>
      </c>
    </row>
    <row r="1448" customFormat="false" ht="15" hidden="false" customHeight="false" outlineLevel="0" collapsed="false">
      <c r="A1448" s="3" t="s">
        <v>3431</v>
      </c>
      <c r="B1448" s="2" t="s">
        <v>3432</v>
      </c>
      <c r="C1448" s="2" t="s">
        <v>3433</v>
      </c>
      <c r="D1448" s="2" t="s">
        <v>453</v>
      </c>
      <c r="E1448" s="4" t="n">
        <v>8</v>
      </c>
      <c r="F1448" s="2" t="s">
        <v>419</v>
      </c>
      <c r="G1448" s="2" t="s">
        <v>982</v>
      </c>
      <c r="H1448" s="2" t="s">
        <v>11427</v>
      </c>
    </row>
    <row r="1449" customFormat="false" ht="15" hidden="false" customHeight="false" outlineLevel="0" collapsed="false">
      <c r="A1449" s="7" t="s">
        <v>8397</v>
      </c>
      <c r="B1449" s="6" t="s">
        <v>8398</v>
      </c>
      <c r="C1449" s="6" t="s">
        <v>8399</v>
      </c>
      <c r="D1449" s="6" t="s">
        <v>1074</v>
      </c>
      <c r="E1449" s="8" t="n">
        <v>8</v>
      </c>
      <c r="F1449" s="6" t="s">
        <v>730</v>
      </c>
      <c r="G1449" s="6" t="s">
        <v>982</v>
      </c>
      <c r="H1449" s="6" t="s">
        <v>11428</v>
      </c>
    </row>
    <row r="1450" customFormat="false" ht="22.35" hidden="false" customHeight="false" outlineLevel="0" collapsed="false">
      <c r="A1450" s="3" t="s">
        <v>8286</v>
      </c>
      <c r="B1450" s="2" t="s">
        <v>8287</v>
      </c>
      <c r="C1450" s="2" t="s">
        <v>8288</v>
      </c>
      <c r="D1450" s="2" t="s">
        <v>1074</v>
      </c>
      <c r="E1450" s="4" t="n">
        <v>8</v>
      </c>
      <c r="F1450" s="2" t="s">
        <v>730</v>
      </c>
      <c r="G1450" s="2" t="s">
        <v>982</v>
      </c>
      <c r="H1450" s="2" t="s">
        <v>11429</v>
      </c>
    </row>
    <row r="1451" customFormat="false" ht="15" hidden="false" customHeight="false" outlineLevel="0" collapsed="false">
      <c r="A1451" s="7" t="s">
        <v>6244</v>
      </c>
      <c r="B1451" s="6" t="s">
        <v>6245</v>
      </c>
      <c r="C1451" s="6" t="s">
        <v>6246</v>
      </c>
      <c r="D1451" s="6" t="s">
        <v>55</v>
      </c>
      <c r="E1451" s="8" t="n">
        <v>8</v>
      </c>
      <c r="F1451" s="6" t="s">
        <v>5837</v>
      </c>
      <c r="G1451" s="6" t="s">
        <v>982</v>
      </c>
      <c r="H1451" s="6" t="s">
        <v>11430</v>
      </c>
    </row>
    <row r="1452" customFormat="false" ht="15" hidden="false" customHeight="false" outlineLevel="0" collapsed="false">
      <c r="A1452" s="3" t="s">
        <v>3254</v>
      </c>
      <c r="B1452" s="2" t="s">
        <v>3255</v>
      </c>
      <c r="C1452" s="2" t="s">
        <v>3256</v>
      </c>
      <c r="D1452" s="2" t="s">
        <v>426</v>
      </c>
      <c r="E1452" s="4" t="n">
        <v>8</v>
      </c>
      <c r="F1452" s="2" t="s">
        <v>419</v>
      </c>
      <c r="G1452" s="2" t="s">
        <v>982</v>
      </c>
      <c r="H1452" s="2" t="s">
        <v>11431</v>
      </c>
    </row>
    <row r="1453" customFormat="false" ht="15" hidden="false" customHeight="false" outlineLevel="0" collapsed="false">
      <c r="A1453" s="7" t="s">
        <v>2582</v>
      </c>
      <c r="B1453" s="6" t="s">
        <v>2583</v>
      </c>
      <c r="C1453" s="6" t="s">
        <v>2584</v>
      </c>
      <c r="D1453" s="6" t="s">
        <v>55</v>
      </c>
      <c r="E1453" s="8" t="n">
        <v>8</v>
      </c>
      <c r="F1453" s="6" t="s">
        <v>419</v>
      </c>
      <c r="G1453" s="6" t="s">
        <v>982</v>
      </c>
      <c r="H1453" s="6" t="s">
        <v>11432</v>
      </c>
    </row>
    <row r="1454" customFormat="false" ht="22.35" hidden="false" customHeight="false" outlineLevel="0" collapsed="false">
      <c r="A1454" s="3" t="s">
        <v>1009</v>
      </c>
      <c r="B1454" s="2" t="s">
        <v>1010</v>
      </c>
      <c r="C1454" s="2" t="s">
        <v>1011</v>
      </c>
      <c r="D1454" s="2" t="s">
        <v>16</v>
      </c>
      <c r="E1454" s="4" t="n">
        <v>8</v>
      </c>
      <c r="F1454" s="2" t="s">
        <v>19</v>
      </c>
      <c r="G1454" s="2" t="s">
        <v>982</v>
      </c>
      <c r="H1454" s="2" t="s">
        <v>11433</v>
      </c>
    </row>
    <row r="1455" customFormat="false" ht="15" hidden="false" customHeight="false" outlineLevel="0" collapsed="false">
      <c r="A1455" s="7" t="s">
        <v>2376</v>
      </c>
      <c r="B1455" s="6" t="s">
        <v>2377</v>
      </c>
      <c r="C1455" s="6" t="s">
        <v>2378</v>
      </c>
      <c r="D1455" s="6" t="s">
        <v>2366</v>
      </c>
      <c r="E1455" s="8" t="n">
        <v>8</v>
      </c>
      <c r="F1455" s="6" t="s">
        <v>419</v>
      </c>
      <c r="G1455" s="6" t="s">
        <v>982</v>
      </c>
      <c r="H1455" s="6" t="s">
        <v>11434</v>
      </c>
    </row>
    <row r="1456" customFormat="false" ht="15" hidden="false" customHeight="false" outlineLevel="0" collapsed="false">
      <c r="A1456" s="3" t="s">
        <v>5102</v>
      </c>
      <c r="B1456" s="2" t="s">
        <v>5103</v>
      </c>
      <c r="C1456" s="2" t="s">
        <v>5104</v>
      </c>
      <c r="D1456" s="2" t="s">
        <v>4529</v>
      </c>
      <c r="E1456" s="4" t="n">
        <v>8</v>
      </c>
      <c r="F1456" s="2" t="s">
        <v>632</v>
      </c>
      <c r="G1456" s="2" t="s">
        <v>982</v>
      </c>
      <c r="H1456" s="2" t="s">
        <v>11435</v>
      </c>
    </row>
    <row r="1457" customFormat="false" ht="15" hidden="false" customHeight="false" outlineLevel="0" collapsed="false">
      <c r="A1457" s="7" t="s">
        <v>2357</v>
      </c>
      <c r="B1457" s="6" t="s">
        <v>2358</v>
      </c>
      <c r="C1457" s="6" t="s">
        <v>2359</v>
      </c>
      <c r="D1457" s="6" t="s">
        <v>2356</v>
      </c>
      <c r="E1457" s="8" t="n">
        <v>8</v>
      </c>
      <c r="F1457" s="6" t="s">
        <v>419</v>
      </c>
      <c r="G1457" s="6" t="s">
        <v>982</v>
      </c>
      <c r="H1457" s="6" t="s">
        <v>11436</v>
      </c>
    </row>
    <row r="1458" customFormat="false" ht="15" hidden="false" customHeight="false" outlineLevel="0" collapsed="false">
      <c r="A1458" s="3" t="s">
        <v>3658</v>
      </c>
      <c r="B1458" s="2" t="s">
        <v>3659</v>
      </c>
      <c r="C1458" s="2" t="s">
        <v>3660</v>
      </c>
      <c r="D1458" s="2" t="s">
        <v>426</v>
      </c>
      <c r="E1458" s="4" t="n">
        <v>8</v>
      </c>
      <c r="F1458" s="2" t="s">
        <v>419</v>
      </c>
      <c r="G1458" s="2" t="s">
        <v>982</v>
      </c>
      <c r="H1458" s="2" t="s">
        <v>11437</v>
      </c>
    </row>
    <row r="1459" customFormat="false" ht="15" hidden="false" customHeight="false" outlineLevel="0" collapsed="false">
      <c r="A1459" s="7" t="s">
        <v>3278</v>
      </c>
      <c r="B1459" s="6" t="s">
        <v>3279</v>
      </c>
      <c r="C1459" s="6" t="s">
        <v>3280</v>
      </c>
      <c r="D1459" s="6" t="s">
        <v>2606</v>
      </c>
      <c r="E1459" s="8" t="n">
        <v>8</v>
      </c>
      <c r="F1459" s="6" t="s">
        <v>419</v>
      </c>
      <c r="G1459" s="6" t="s">
        <v>982</v>
      </c>
      <c r="H1459" s="6" t="s">
        <v>11438</v>
      </c>
    </row>
    <row r="1460" customFormat="false" ht="15" hidden="false" customHeight="false" outlineLevel="0" collapsed="false">
      <c r="A1460" s="3" t="s">
        <v>2613</v>
      </c>
      <c r="B1460" s="2" t="s">
        <v>2614</v>
      </c>
      <c r="C1460" s="2" t="s">
        <v>2615</v>
      </c>
      <c r="D1460" s="2" t="s">
        <v>2606</v>
      </c>
      <c r="E1460" s="4" t="n">
        <v>8</v>
      </c>
      <c r="F1460" s="2" t="s">
        <v>419</v>
      </c>
      <c r="G1460" s="2" t="s">
        <v>982</v>
      </c>
      <c r="H1460" s="2" t="s">
        <v>11439</v>
      </c>
    </row>
    <row r="1461" customFormat="false" ht="15" hidden="false" customHeight="false" outlineLevel="0" collapsed="false">
      <c r="A1461" s="7" t="s">
        <v>2834</v>
      </c>
      <c r="B1461" s="6" t="s">
        <v>2835</v>
      </c>
      <c r="C1461" s="6" t="s">
        <v>2836</v>
      </c>
      <c r="D1461" s="6" t="s">
        <v>1156</v>
      </c>
      <c r="E1461" s="8" t="n">
        <v>8</v>
      </c>
      <c r="F1461" s="6" t="s">
        <v>419</v>
      </c>
      <c r="G1461" s="6" t="s">
        <v>982</v>
      </c>
      <c r="H1461" s="6" t="s">
        <v>11440</v>
      </c>
    </row>
    <row r="1462" customFormat="false" ht="15" hidden="false" customHeight="false" outlineLevel="0" collapsed="false">
      <c r="A1462" s="3" t="s">
        <v>2837</v>
      </c>
      <c r="B1462" s="2" t="s">
        <v>2838</v>
      </c>
      <c r="C1462" s="2" t="s">
        <v>2839</v>
      </c>
      <c r="D1462" s="2" t="s">
        <v>1156</v>
      </c>
      <c r="E1462" s="4" t="n">
        <v>8</v>
      </c>
      <c r="F1462" s="2" t="s">
        <v>419</v>
      </c>
      <c r="G1462" s="2" t="s">
        <v>982</v>
      </c>
      <c r="H1462" s="2" t="s">
        <v>11441</v>
      </c>
    </row>
    <row r="1463" customFormat="false" ht="15" hidden="false" customHeight="false" outlineLevel="0" collapsed="false">
      <c r="A1463" s="7" t="s">
        <v>8977</v>
      </c>
      <c r="B1463" s="6" t="s">
        <v>8978</v>
      </c>
      <c r="C1463" s="6" t="s">
        <v>8979</v>
      </c>
      <c r="D1463" s="6" t="s">
        <v>8980</v>
      </c>
      <c r="E1463" s="8" t="n">
        <v>8</v>
      </c>
      <c r="F1463" s="6" t="s">
        <v>791</v>
      </c>
      <c r="G1463" s="6" t="s">
        <v>982</v>
      </c>
      <c r="H1463" s="6" t="s">
        <v>11442</v>
      </c>
    </row>
    <row r="1464" customFormat="false" ht="15" hidden="false" customHeight="false" outlineLevel="0" collapsed="false">
      <c r="A1464" s="3" t="s">
        <v>2345</v>
      </c>
      <c r="B1464" s="2" t="s">
        <v>2346</v>
      </c>
      <c r="C1464" s="2" t="s">
        <v>2347</v>
      </c>
      <c r="D1464" s="2" t="s">
        <v>1630</v>
      </c>
      <c r="E1464" s="4" t="n">
        <v>8</v>
      </c>
      <c r="F1464" s="2" t="s">
        <v>419</v>
      </c>
      <c r="G1464" s="2" t="s">
        <v>982</v>
      </c>
      <c r="H1464" s="2" t="s">
        <v>11443</v>
      </c>
    </row>
    <row r="1465" customFormat="false" ht="15" hidden="false" customHeight="false" outlineLevel="0" collapsed="false">
      <c r="A1465" s="7" t="s">
        <v>3026</v>
      </c>
      <c r="B1465" s="6" t="s">
        <v>3027</v>
      </c>
      <c r="C1465" s="6" t="s">
        <v>3028</v>
      </c>
      <c r="D1465" s="6" t="s">
        <v>1630</v>
      </c>
      <c r="E1465" s="8" t="n">
        <v>8</v>
      </c>
      <c r="F1465" s="6" t="s">
        <v>419</v>
      </c>
      <c r="G1465" s="6" t="s">
        <v>982</v>
      </c>
      <c r="H1465" s="6" t="s">
        <v>11444</v>
      </c>
    </row>
    <row r="1466" customFormat="false" ht="15" hidden="false" customHeight="false" outlineLevel="0" collapsed="false">
      <c r="A1466" s="3" t="s">
        <v>3200</v>
      </c>
      <c r="B1466" s="2" t="s">
        <v>3201</v>
      </c>
      <c r="C1466" s="2" t="s">
        <v>3202</v>
      </c>
      <c r="D1466" s="2" t="s">
        <v>1630</v>
      </c>
      <c r="E1466" s="4" t="n">
        <v>8</v>
      </c>
      <c r="F1466" s="2" t="s">
        <v>419</v>
      </c>
      <c r="G1466" s="2" t="s">
        <v>982</v>
      </c>
      <c r="H1466" s="2" t="s">
        <v>11445</v>
      </c>
    </row>
    <row r="1467" customFormat="false" ht="22.35" hidden="false" customHeight="false" outlineLevel="0" collapsed="false">
      <c r="A1467" s="7" t="s">
        <v>3203</v>
      </c>
      <c r="B1467" s="6" t="s">
        <v>3204</v>
      </c>
      <c r="C1467" s="6" t="s">
        <v>3205</v>
      </c>
      <c r="D1467" s="6" t="s">
        <v>1630</v>
      </c>
      <c r="E1467" s="8" t="n">
        <v>8</v>
      </c>
      <c r="F1467" s="6" t="s">
        <v>419</v>
      </c>
      <c r="G1467" s="6" t="s">
        <v>982</v>
      </c>
      <c r="H1467" s="6" t="s">
        <v>11446</v>
      </c>
    </row>
    <row r="1468" customFormat="false" ht="15" hidden="false" customHeight="false" outlineLevel="0" collapsed="false">
      <c r="A1468" s="3" t="s">
        <v>3587</v>
      </c>
      <c r="B1468" s="2" t="s">
        <v>3588</v>
      </c>
      <c r="C1468" s="2" t="s">
        <v>3589</v>
      </c>
      <c r="D1468" s="2" t="s">
        <v>1630</v>
      </c>
      <c r="E1468" s="4" t="n">
        <v>8</v>
      </c>
      <c r="F1468" s="2" t="s">
        <v>419</v>
      </c>
      <c r="G1468" s="2" t="s">
        <v>982</v>
      </c>
      <c r="H1468" s="2" t="s">
        <v>11447</v>
      </c>
    </row>
    <row r="1469" customFormat="false" ht="15" hidden="false" customHeight="false" outlineLevel="0" collapsed="false">
      <c r="A1469" s="7" t="s">
        <v>2661</v>
      </c>
      <c r="B1469" s="6" t="s">
        <v>2662</v>
      </c>
      <c r="C1469" s="6" t="s">
        <v>2663</v>
      </c>
      <c r="D1469" s="6" t="s">
        <v>1630</v>
      </c>
      <c r="E1469" s="8" t="n">
        <v>8</v>
      </c>
      <c r="F1469" s="6" t="s">
        <v>419</v>
      </c>
      <c r="G1469" s="6" t="s">
        <v>982</v>
      </c>
      <c r="H1469" s="6" t="s">
        <v>11448</v>
      </c>
    </row>
    <row r="1470" customFormat="false" ht="15" hidden="false" customHeight="false" outlineLevel="0" collapsed="false">
      <c r="A1470" s="3" t="s">
        <v>5124</v>
      </c>
      <c r="B1470" s="2" t="s">
        <v>5125</v>
      </c>
      <c r="C1470" s="2" t="s">
        <v>5126</v>
      </c>
      <c r="D1470" s="2" t="s">
        <v>4970</v>
      </c>
      <c r="E1470" s="4" t="n">
        <v>8</v>
      </c>
      <c r="F1470" s="2" t="s">
        <v>632</v>
      </c>
      <c r="G1470" s="2" t="s">
        <v>982</v>
      </c>
      <c r="H1470" s="2" t="s">
        <v>11449</v>
      </c>
    </row>
    <row r="1471" customFormat="false" ht="15" hidden="false" customHeight="false" outlineLevel="0" collapsed="false">
      <c r="A1471" s="7" t="s">
        <v>6614</v>
      </c>
      <c r="B1471" s="6" t="s">
        <v>6615</v>
      </c>
      <c r="C1471" s="6" t="s">
        <v>6616</v>
      </c>
      <c r="D1471" s="6" t="s">
        <v>1856</v>
      </c>
      <c r="E1471" s="8" t="n">
        <v>8</v>
      </c>
      <c r="F1471" s="6" t="s">
        <v>6403</v>
      </c>
      <c r="G1471" s="6" t="s">
        <v>982</v>
      </c>
      <c r="H1471" s="6" t="s">
        <v>11450</v>
      </c>
    </row>
    <row r="1472" customFormat="false" ht="15" hidden="false" customHeight="false" outlineLevel="0" collapsed="false">
      <c r="A1472" s="3" t="s">
        <v>3209</v>
      </c>
      <c r="B1472" s="2" t="s">
        <v>3210</v>
      </c>
      <c r="C1472" s="2" t="s">
        <v>3211</v>
      </c>
      <c r="D1472" s="2" t="s">
        <v>1856</v>
      </c>
      <c r="E1472" s="4" t="n">
        <v>8</v>
      </c>
      <c r="F1472" s="2" t="s">
        <v>419</v>
      </c>
      <c r="G1472" s="2" t="s">
        <v>982</v>
      </c>
      <c r="H1472" s="2" t="s">
        <v>11451</v>
      </c>
    </row>
    <row r="1473" customFormat="false" ht="15" hidden="false" customHeight="false" outlineLevel="0" collapsed="false">
      <c r="A1473" s="7" t="s">
        <v>3967</v>
      </c>
      <c r="B1473" s="6" t="s">
        <v>3968</v>
      </c>
      <c r="C1473" s="6" t="s">
        <v>3969</v>
      </c>
      <c r="D1473" s="6" t="s">
        <v>3869</v>
      </c>
      <c r="E1473" s="8" t="n">
        <v>8</v>
      </c>
      <c r="F1473" s="6" t="s">
        <v>632</v>
      </c>
      <c r="G1473" s="6" t="s">
        <v>982</v>
      </c>
      <c r="H1473" s="6" t="s">
        <v>11452</v>
      </c>
    </row>
    <row r="1474" customFormat="false" ht="15" hidden="false" customHeight="false" outlineLevel="0" collapsed="false">
      <c r="A1474" s="3" t="s">
        <v>4307</v>
      </c>
      <c r="B1474" s="2" t="s">
        <v>4308</v>
      </c>
      <c r="C1474" s="2" t="s">
        <v>4309</v>
      </c>
      <c r="D1474" s="2" t="s">
        <v>2308</v>
      </c>
      <c r="E1474" s="4" t="n">
        <v>8</v>
      </c>
      <c r="F1474" s="2" t="s">
        <v>632</v>
      </c>
      <c r="G1474" s="2" t="s">
        <v>982</v>
      </c>
      <c r="H1474" s="2" t="s">
        <v>11453</v>
      </c>
    </row>
    <row r="1475" customFormat="false" ht="22.35" hidden="false" customHeight="false" outlineLevel="0" collapsed="false">
      <c r="A1475" s="7" t="s">
        <v>6776</v>
      </c>
      <c r="B1475" s="6" t="s">
        <v>6777</v>
      </c>
      <c r="C1475" s="6" t="s">
        <v>6778</v>
      </c>
      <c r="D1475" s="6" t="s">
        <v>3670</v>
      </c>
      <c r="E1475" s="8" t="n">
        <v>8</v>
      </c>
      <c r="F1475" s="6" t="s">
        <v>6403</v>
      </c>
      <c r="G1475" s="6" t="s">
        <v>982</v>
      </c>
      <c r="H1475" s="6" t="s">
        <v>11454</v>
      </c>
    </row>
    <row r="1476" customFormat="false" ht="15" hidden="false" customHeight="false" outlineLevel="0" collapsed="false">
      <c r="A1476" s="3" t="s">
        <v>7141</v>
      </c>
      <c r="B1476" s="2" t="s">
        <v>7142</v>
      </c>
      <c r="C1476" s="2" t="s">
        <v>7143</v>
      </c>
      <c r="D1476" s="2" t="s">
        <v>7134</v>
      </c>
      <c r="E1476" s="4" t="n">
        <v>8</v>
      </c>
      <c r="F1476" s="2" t="s">
        <v>721</v>
      </c>
      <c r="G1476" s="2" t="s">
        <v>982</v>
      </c>
      <c r="H1476" s="2" t="s">
        <v>11455</v>
      </c>
    </row>
    <row r="1477" customFormat="false" ht="15" hidden="false" customHeight="false" outlineLevel="0" collapsed="false">
      <c r="A1477" s="7" t="s">
        <v>5563</v>
      </c>
      <c r="B1477" s="6" t="s">
        <v>5564</v>
      </c>
      <c r="C1477" s="6" t="s">
        <v>5565</v>
      </c>
      <c r="D1477" s="6" t="s">
        <v>5566</v>
      </c>
      <c r="E1477" s="8" t="n">
        <v>8</v>
      </c>
      <c r="F1477" s="6" t="s">
        <v>5285</v>
      </c>
      <c r="G1477" s="6" t="s">
        <v>982</v>
      </c>
      <c r="H1477" s="6" t="s">
        <v>11456</v>
      </c>
    </row>
    <row r="1478" customFormat="false" ht="15" hidden="false" customHeight="false" outlineLevel="0" collapsed="false">
      <c r="A1478" s="3" t="s">
        <v>7840</v>
      </c>
      <c r="B1478" s="2" t="s">
        <v>7841</v>
      </c>
      <c r="C1478" s="2" t="s">
        <v>7842</v>
      </c>
      <c r="D1478" s="2"/>
      <c r="E1478" s="4" t="n">
        <v>8</v>
      </c>
      <c r="F1478" s="2" t="s">
        <v>7590</v>
      </c>
      <c r="G1478" s="2" t="s">
        <v>982</v>
      </c>
      <c r="H1478" s="2" t="s">
        <v>11457</v>
      </c>
    </row>
    <row r="1479" customFormat="false" ht="15" hidden="false" customHeight="false" outlineLevel="0" collapsed="false">
      <c r="A1479" s="7" t="s">
        <v>3233</v>
      </c>
      <c r="B1479" s="6" t="s">
        <v>3234</v>
      </c>
      <c r="C1479" s="6" t="s">
        <v>3235</v>
      </c>
      <c r="D1479" s="6" t="s">
        <v>1630</v>
      </c>
      <c r="E1479" s="8" t="n">
        <v>8</v>
      </c>
      <c r="F1479" s="6" t="s">
        <v>419</v>
      </c>
      <c r="G1479" s="6" t="s">
        <v>982</v>
      </c>
      <c r="H1479" s="6" t="s">
        <v>11458</v>
      </c>
    </row>
    <row r="1480" customFormat="false" ht="15" hidden="false" customHeight="false" outlineLevel="0" collapsed="false">
      <c r="A1480" s="3" t="s">
        <v>5838</v>
      </c>
      <c r="B1480" s="2" t="s">
        <v>5839</v>
      </c>
      <c r="C1480" s="2" t="s">
        <v>5840</v>
      </c>
      <c r="D1480" s="2" t="s">
        <v>5841</v>
      </c>
      <c r="E1480" s="4" t="n">
        <v>8</v>
      </c>
      <c r="F1480" s="2" t="s">
        <v>5837</v>
      </c>
      <c r="G1480" s="2" t="s">
        <v>982</v>
      </c>
      <c r="H1480" s="2" t="s">
        <v>11459</v>
      </c>
    </row>
    <row r="1481" customFormat="false" ht="15" hidden="false" customHeight="false" outlineLevel="0" collapsed="false">
      <c r="A1481" s="7" t="s">
        <v>2157</v>
      </c>
      <c r="B1481" s="6" t="s">
        <v>2158</v>
      </c>
      <c r="C1481" s="6" t="s">
        <v>2159</v>
      </c>
      <c r="D1481" s="6" t="s">
        <v>1156</v>
      </c>
      <c r="E1481" s="8" t="n">
        <v>8</v>
      </c>
      <c r="F1481" s="6" t="s">
        <v>419</v>
      </c>
      <c r="G1481" s="6" t="s">
        <v>982</v>
      </c>
      <c r="H1481" s="6" t="s">
        <v>11460</v>
      </c>
    </row>
    <row r="1482" customFormat="false" ht="15" hidden="false" customHeight="false" outlineLevel="0" collapsed="false">
      <c r="A1482" s="3" t="s">
        <v>8074</v>
      </c>
      <c r="B1482" s="2" t="s">
        <v>8075</v>
      </c>
      <c r="C1482" s="2" t="s">
        <v>8076</v>
      </c>
      <c r="D1482" s="2" t="s">
        <v>1289</v>
      </c>
      <c r="E1482" s="4" t="n">
        <v>8</v>
      </c>
      <c r="F1482" s="2" t="s">
        <v>730</v>
      </c>
      <c r="G1482" s="2" t="s">
        <v>982</v>
      </c>
      <c r="H1482" s="2" t="s">
        <v>11461</v>
      </c>
    </row>
    <row r="1483" customFormat="false" ht="15" hidden="false" customHeight="false" outlineLevel="0" collapsed="false">
      <c r="A1483" s="7" t="s">
        <v>3772</v>
      </c>
      <c r="B1483" s="6" t="s">
        <v>3773</v>
      </c>
      <c r="C1483" s="6" t="s">
        <v>3774</v>
      </c>
      <c r="D1483" s="6" t="s">
        <v>3724</v>
      </c>
      <c r="E1483" s="8" t="n">
        <v>8</v>
      </c>
      <c r="F1483" s="6" t="s">
        <v>632</v>
      </c>
      <c r="G1483" s="6" t="s">
        <v>982</v>
      </c>
      <c r="H1483" s="6" t="s">
        <v>11462</v>
      </c>
    </row>
    <row r="1484" customFormat="false" ht="15" hidden="false" customHeight="false" outlineLevel="0" collapsed="false">
      <c r="A1484" s="3" t="s">
        <v>4346</v>
      </c>
      <c r="B1484" s="2" t="s">
        <v>4347</v>
      </c>
      <c r="C1484" s="2" t="s">
        <v>4348</v>
      </c>
      <c r="D1484" s="2" t="s">
        <v>3724</v>
      </c>
      <c r="E1484" s="4" t="n">
        <v>8</v>
      </c>
      <c r="F1484" s="2" t="s">
        <v>632</v>
      </c>
      <c r="G1484" s="2" t="s">
        <v>982</v>
      </c>
      <c r="H1484" s="2" t="s">
        <v>11463</v>
      </c>
    </row>
    <row r="1485" customFormat="false" ht="15" hidden="false" customHeight="false" outlineLevel="0" collapsed="false">
      <c r="A1485" s="7" t="s">
        <v>4361</v>
      </c>
      <c r="B1485" s="6" t="s">
        <v>4362</v>
      </c>
      <c r="C1485" s="6" t="s">
        <v>4363</v>
      </c>
      <c r="D1485" s="6" t="s">
        <v>3724</v>
      </c>
      <c r="E1485" s="8" t="n">
        <v>8</v>
      </c>
      <c r="F1485" s="6" t="s">
        <v>632</v>
      </c>
      <c r="G1485" s="6" t="s">
        <v>982</v>
      </c>
      <c r="H1485" s="6" t="s">
        <v>11464</v>
      </c>
    </row>
    <row r="1486" customFormat="false" ht="15" hidden="false" customHeight="false" outlineLevel="0" collapsed="false">
      <c r="A1486" s="3" t="s">
        <v>1187</v>
      </c>
      <c r="B1486" s="2" t="s">
        <v>1188</v>
      </c>
      <c r="C1486" s="2" t="s">
        <v>1189</v>
      </c>
      <c r="D1486" s="2" t="s">
        <v>1074</v>
      </c>
      <c r="E1486" s="4" t="n">
        <v>8</v>
      </c>
      <c r="F1486" s="2" t="s">
        <v>19</v>
      </c>
      <c r="G1486" s="2" t="s">
        <v>982</v>
      </c>
      <c r="H1486" s="2" t="s">
        <v>11465</v>
      </c>
    </row>
    <row r="1487" customFormat="false" ht="22.35" hidden="false" customHeight="false" outlineLevel="0" collapsed="false">
      <c r="A1487" s="7" t="s">
        <v>1107</v>
      </c>
      <c r="B1487" s="6" t="s">
        <v>1108</v>
      </c>
      <c r="C1487" s="6" t="s">
        <v>1109</v>
      </c>
      <c r="D1487" s="6" t="s">
        <v>1106</v>
      </c>
      <c r="E1487" s="8" t="n">
        <v>8</v>
      </c>
      <c r="F1487" s="6" t="s">
        <v>19</v>
      </c>
      <c r="G1487" s="6" t="s">
        <v>982</v>
      </c>
      <c r="H1487" s="6" t="s">
        <v>11466</v>
      </c>
    </row>
    <row r="1488" customFormat="false" ht="15" hidden="false" customHeight="false" outlineLevel="0" collapsed="false">
      <c r="A1488" s="3" t="s">
        <v>8160</v>
      </c>
      <c r="B1488" s="2" t="s">
        <v>8161</v>
      </c>
      <c r="C1488" s="2" t="s">
        <v>8162</v>
      </c>
      <c r="D1488" s="2" t="s">
        <v>1106</v>
      </c>
      <c r="E1488" s="4" t="n">
        <v>8</v>
      </c>
      <c r="F1488" s="2" t="s">
        <v>730</v>
      </c>
      <c r="G1488" s="2" t="s">
        <v>982</v>
      </c>
      <c r="H1488" s="2" t="s">
        <v>11467</v>
      </c>
    </row>
    <row r="1489" customFormat="false" ht="15" hidden="false" customHeight="false" outlineLevel="0" collapsed="false">
      <c r="A1489" s="7" t="s">
        <v>8971</v>
      </c>
      <c r="B1489" s="6" t="s">
        <v>8972</v>
      </c>
      <c r="C1489" s="6" t="s">
        <v>8970</v>
      </c>
      <c r="D1489" s="6" t="s">
        <v>1195</v>
      </c>
      <c r="E1489" s="8" t="n">
        <v>8</v>
      </c>
      <c r="F1489" s="6" t="s">
        <v>791</v>
      </c>
      <c r="G1489" s="6" t="s">
        <v>982</v>
      </c>
      <c r="H1489" s="6" t="s">
        <v>11468</v>
      </c>
    </row>
    <row r="1490" customFormat="false" ht="15" hidden="false" customHeight="false" outlineLevel="0" collapsed="false">
      <c r="A1490" s="3" t="s">
        <v>6250</v>
      </c>
      <c r="B1490" s="2" t="s">
        <v>6251</v>
      </c>
      <c r="C1490" s="2" t="s">
        <v>6252</v>
      </c>
      <c r="D1490" s="2" t="s">
        <v>1289</v>
      </c>
      <c r="E1490" s="4" t="n">
        <v>8</v>
      </c>
      <c r="F1490" s="2" t="s">
        <v>6253</v>
      </c>
      <c r="G1490" s="2" t="s">
        <v>982</v>
      </c>
      <c r="H1490" s="2" t="s">
        <v>11469</v>
      </c>
    </row>
    <row r="1491" customFormat="false" ht="15" hidden="false" customHeight="false" outlineLevel="0" collapsed="false">
      <c r="A1491" s="7" t="s">
        <v>1647</v>
      </c>
      <c r="B1491" s="6" t="s">
        <v>1648</v>
      </c>
      <c r="C1491" s="6" t="s">
        <v>1649</v>
      </c>
      <c r="D1491" s="6" t="s">
        <v>1289</v>
      </c>
      <c r="E1491" s="8" t="n">
        <v>8</v>
      </c>
      <c r="F1491" s="6" t="s">
        <v>329</v>
      </c>
      <c r="G1491" s="6" t="s">
        <v>982</v>
      </c>
      <c r="H1491" s="6" t="s">
        <v>11470</v>
      </c>
    </row>
    <row r="1492" customFormat="false" ht="15" hidden="false" customHeight="false" outlineLevel="0" collapsed="false">
      <c r="A1492" s="3" t="s">
        <v>9978</v>
      </c>
      <c r="B1492" s="2" t="s">
        <v>9979</v>
      </c>
      <c r="C1492" s="2" t="s">
        <v>9980</v>
      </c>
      <c r="D1492" s="2" t="s">
        <v>1856</v>
      </c>
      <c r="E1492" s="4" t="n">
        <v>8</v>
      </c>
      <c r="F1492" s="2" t="s">
        <v>791</v>
      </c>
      <c r="G1492" s="2" t="s">
        <v>982</v>
      </c>
      <c r="H1492" s="2" t="s">
        <v>11471</v>
      </c>
    </row>
    <row r="1493" customFormat="false" ht="15" hidden="false" customHeight="false" outlineLevel="0" collapsed="false">
      <c r="A1493" s="7" t="s">
        <v>9981</v>
      </c>
      <c r="B1493" s="6" t="s">
        <v>9982</v>
      </c>
      <c r="C1493" s="6" t="s">
        <v>9983</v>
      </c>
      <c r="D1493" s="6" t="s">
        <v>1856</v>
      </c>
      <c r="E1493" s="8" t="n">
        <v>8</v>
      </c>
      <c r="F1493" s="6" t="s">
        <v>791</v>
      </c>
      <c r="G1493" s="6" t="s">
        <v>982</v>
      </c>
      <c r="H1493" s="6" t="s">
        <v>11472</v>
      </c>
    </row>
    <row r="1494" customFormat="false" ht="15" hidden="false" customHeight="false" outlineLevel="0" collapsed="false">
      <c r="A1494" s="3" t="s">
        <v>7150</v>
      </c>
      <c r="B1494" s="2" t="s">
        <v>7151</v>
      </c>
      <c r="C1494" s="2" t="s">
        <v>7152</v>
      </c>
      <c r="D1494" s="2" t="s">
        <v>7153</v>
      </c>
      <c r="E1494" s="4" t="n">
        <v>8</v>
      </c>
      <c r="F1494" s="2" t="s">
        <v>721</v>
      </c>
      <c r="G1494" s="2" t="s">
        <v>982</v>
      </c>
      <c r="H1494" s="2" t="s">
        <v>11473</v>
      </c>
    </row>
    <row r="1495" customFormat="false" ht="22.35" hidden="false" customHeight="false" outlineLevel="0" collapsed="false">
      <c r="A1495" s="7" t="s">
        <v>8400</v>
      </c>
      <c r="B1495" s="6" t="s">
        <v>8401</v>
      </c>
      <c r="C1495" s="6" t="s">
        <v>8402</v>
      </c>
      <c r="D1495" s="6" t="s">
        <v>1078</v>
      </c>
      <c r="E1495" s="8" t="n">
        <v>8</v>
      </c>
      <c r="F1495" s="6" t="s">
        <v>730</v>
      </c>
      <c r="G1495" s="6" t="s">
        <v>982</v>
      </c>
      <c r="H1495" s="6" t="s">
        <v>11474</v>
      </c>
    </row>
    <row r="1496" customFormat="false" ht="15" hidden="false" customHeight="false" outlineLevel="0" collapsed="false">
      <c r="A1496" s="3" t="s">
        <v>7942</v>
      </c>
      <c r="B1496" s="2" t="s">
        <v>7943</v>
      </c>
      <c r="C1496" s="2" t="s">
        <v>7944</v>
      </c>
      <c r="D1496" s="2" t="s">
        <v>1078</v>
      </c>
      <c r="E1496" s="4" t="n">
        <v>8</v>
      </c>
      <c r="F1496" s="2" t="s">
        <v>730</v>
      </c>
      <c r="G1496" s="2" t="s">
        <v>982</v>
      </c>
      <c r="H1496" s="2" t="s">
        <v>11475</v>
      </c>
    </row>
    <row r="1497" customFormat="false" ht="15" hidden="false" customHeight="false" outlineLevel="0" collapsed="false">
      <c r="A1497" s="7" t="s">
        <v>9032</v>
      </c>
      <c r="B1497" s="6" t="s">
        <v>9033</v>
      </c>
      <c r="C1497" s="6" t="s">
        <v>9034</v>
      </c>
      <c r="D1497" s="6" t="s">
        <v>9035</v>
      </c>
      <c r="E1497" s="8" t="n">
        <v>8</v>
      </c>
      <c r="F1497" s="6" t="s">
        <v>791</v>
      </c>
      <c r="G1497" s="6" t="s">
        <v>982</v>
      </c>
      <c r="H1497" s="6" t="s">
        <v>11476</v>
      </c>
    </row>
    <row r="1498" customFormat="false" ht="15" hidden="false" customHeight="false" outlineLevel="0" collapsed="false">
      <c r="A1498" s="3" t="s">
        <v>9942</v>
      </c>
      <c r="B1498" s="2" t="s">
        <v>9943</v>
      </c>
      <c r="C1498" s="2" t="s">
        <v>9944</v>
      </c>
      <c r="D1498" s="2" t="s">
        <v>1289</v>
      </c>
      <c r="E1498" s="4" t="n">
        <v>8</v>
      </c>
      <c r="F1498" s="2" t="s">
        <v>791</v>
      </c>
      <c r="G1498" s="2" t="s">
        <v>982</v>
      </c>
      <c r="H1498" s="2" t="s">
        <v>11477</v>
      </c>
    </row>
    <row r="1499" customFormat="false" ht="15" hidden="false" customHeight="false" outlineLevel="0" collapsed="false">
      <c r="A1499" s="7" t="s">
        <v>8984</v>
      </c>
      <c r="B1499" s="6" t="s">
        <v>8985</v>
      </c>
      <c r="C1499" s="6" t="s">
        <v>8986</v>
      </c>
      <c r="D1499" s="6" t="s">
        <v>1078</v>
      </c>
      <c r="E1499" s="8" t="n">
        <v>7</v>
      </c>
      <c r="F1499" s="6" t="s">
        <v>791</v>
      </c>
      <c r="G1499" s="6" t="s">
        <v>982</v>
      </c>
      <c r="H1499" s="6" t="s">
        <v>11478</v>
      </c>
    </row>
    <row r="1500" customFormat="false" ht="15" hidden="false" customHeight="false" outlineLevel="0" collapsed="false">
      <c r="A1500" s="3" t="s">
        <v>2108</v>
      </c>
      <c r="B1500" s="2" t="s">
        <v>2109</v>
      </c>
      <c r="C1500" s="2" t="s">
        <v>2110</v>
      </c>
      <c r="D1500" s="2" t="s">
        <v>453</v>
      </c>
      <c r="E1500" s="4" t="n">
        <v>7</v>
      </c>
      <c r="F1500" s="2" t="s">
        <v>419</v>
      </c>
      <c r="G1500" s="2" t="s">
        <v>982</v>
      </c>
      <c r="H1500" s="2" t="s">
        <v>11479</v>
      </c>
    </row>
    <row r="1501" customFormat="false" ht="15" hidden="false" customHeight="false" outlineLevel="0" collapsed="false">
      <c r="A1501" s="7" t="s">
        <v>4250</v>
      </c>
      <c r="B1501" s="6" t="s">
        <v>4251</v>
      </c>
      <c r="C1501" s="6" t="s">
        <v>4252</v>
      </c>
      <c r="D1501" s="6" t="s">
        <v>2308</v>
      </c>
      <c r="E1501" s="8" t="n">
        <v>7</v>
      </c>
      <c r="F1501" s="6" t="s">
        <v>632</v>
      </c>
      <c r="G1501" s="6" t="s">
        <v>982</v>
      </c>
      <c r="H1501" s="6" t="s">
        <v>11480</v>
      </c>
    </row>
    <row r="1502" customFormat="false" ht="15" hidden="false" customHeight="false" outlineLevel="0" collapsed="false">
      <c r="A1502" s="3" t="s">
        <v>7570</v>
      </c>
      <c r="B1502" s="2" t="s">
        <v>7571</v>
      </c>
      <c r="C1502" s="2"/>
      <c r="D1502" s="2" t="s">
        <v>6337</v>
      </c>
      <c r="E1502" s="4" t="n">
        <v>7</v>
      </c>
      <c r="F1502" s="2" t="s">
        <v>721</v>
      </c>
      <c r="G1502" s="2" t="s">
        <v>982</v>
      </c>
      <c r="H1502" s="2" t="s">
        <v>11481</v>
      </c>
    </row>
    <row r="1503" customFormat="false" ht="15" hidden="false" customHeight="false" outlineLevel="0" collapsed="false">
      <c r="A1503" s="7" t="s">
        <v>8169</v>
      </c>
      <c r="B1503" s="6" t="s">
        <v>8170</v>
      </c>
      <c r="C1503" s="6" t="s">
        <v>8171</v>
      </c>
      <c r="D1503" s="6" t="s">
        <v>3362</v>
      </c>
      <c r="E1503" s="8" t="n">
        <v>7</v>
      </c>
      <c r="F1503" s="6" t="s">
        <v>730</v>
      </c>
      <c r="G1503" s="6" t="s">
        <v>982</v>
      </c>
      <c r="H1503" s="6" t="s">
        <v>11482</v>
      </c>
    </row>
    <row r="1504" customFormat="false" ht="15" hidden="false" customHeight="false" outlineLevel="0" collapsed="false">
      <c r="A1504" s="3" t="s">
        <v>4265</v>
      </c>
      <c r="B1504" s="2" t="s">
        <v>4266</v>
      </c>
      <c r="C1504" s="2" t="s">
        <v>4267</v>
      </c>
      <c r="D1504" s="2" t="s">
        <v>2308</v>
      </c>
      <c r="E1504" s="4" t="n">
        <v>7</v>
      </c>
      <c r="F1504" s="2" t="s">
        <v>632</v>
      </c>
      <c r="G1504" s="2" t="s">
        <v>982</v>
      </c>
      <c r="H1504" s="2" t="s">
        <v>11483</v>
      </c>
    </row>
    <row r="1505" customFormat="false" ht="15" hidden="false" customHeight="false" outlineLevel="0" collapsed="false">
      <c r="A1505" s="7" t="s">
        <v>5919</v>
      </c>
      <c r="B1505" s="6" t="s">
        <v>5920</v>
      </c>
      <c r="C1505" s="6"/>
      <c r="D1505" s="6" t="s">
        <v>55</v>
      </c>
      <c r="E1505" s="8" t="n">
        <v>7</v>
      </c>
      <c r="F1505" s="6" t="s">
        <v>5837</v>
      </c>
      <c r="G1505" s="6" t="s">
        <v>982</v>
      </c>
      <c r="H1505" s="6" t="s">
        <v>11484</v>
      </c>
    </row>
    <row r="1506" customFormat="false" ht="15" hidden="false" customHeight="false" outlineLevel="0" collapsed="false">
      <c r="A1506" s="3" t="s">
        <v>4386</v>
      </c>
      <c r="B1506" s="2" t="s">
        <v>4387</v>
      </c>
      <c r="C1506" s="2" t="s">
        <v>4388</v>
      </c>
      <c r="D1506" s="2" t="s">
        <v>2308</v>
      </c>
      <c r="E1506" s="4" t="n">
        <v>7</v>
      </c>
      <c r="F1506" s="2" t="s">
        <v>632</v>
      </c>
      <c r="G1506" s="2" t="s">
        <v>982</v>
      </c>
      <c r="H1506" s="2" t="s">
        <v>11485</v>
      </c>
    </row>
    <row r="1507" customFormat="false" ht="15" hidden="false" customHeight="false" outlineLevel="0" collapsed="false">
      <c r="A1507" s="7" t="s">
        <v>4116</v>
      </c>
      <c r="B1507" s="6" t="s">
        <v>4117</v>
      </c>
      <c r="C1507" s="6" t="s">
        <v>4118</v>
      </c>
      <c r="D1507" s="6" t="s">
        <v>2308</v>
      </c>
      <c r="E1507" s="8" t="n">
        <v>7</v>
      </c>
      <c r="F1507" s="6" t="s">
        <v>632</v>
      </c>
      <c r="G1507" s="6" t="s">
        <v>982</v>
      </c>
      <c r="H1507" s="6" t="s">
        <v>11486</v>
      </c>
    </row>
    <row r="1508" customFormat="false" ht="15" hidden="false" customHeight="false" outlineLevel="0" collapsed="false">
      <c r="A1508" s="3" t="s">
        <v>4119</v>
      </c>
      <c r="B1508" s="2" t="s">
        <v>4120</v>
      </c>
      <c r="C1508" s="2" t="s">
        <v>4121</v>
      </c>
      <c r="D1508" s="2" t="s">
        <v>2308</v>
      </c>
      <c r="E1508" s="4" t="n">
        <v>7</v>
      </c>
      <c r="F1508" s="2" t="s">
        <v>632</v>
      </c>
      <c r="G1508" s="2" t="s">
        <v>982</v>
      </c>
      <c r="H1508" s="2" t="s">
        <v>11487</v>
      </c>
    </row>
    <row r="1509" customFormat="false" ht="15" hidden="false" customHeight="false" outlineLevel="0" collapsed="false">
      <c r="A1509" s="7" t="s">
        <v>5955</v>
      </c>
      <c r="B1509" s="6" t="s">
        <v>5956</v>
      </c>
      <c r="C1509" s="6" t="s">
        <v>5957</v>
      </c>
      <c r="D1509" s="6" t="s">
        <v>55</v>
      </c>
      <c r="E1509" s="8" t="n">
        <v>7</v>
      </c>
      <c r="F1509" s="6" t="s">
        <v>5837</v>
      </c>
      <c r="G1509" s="6" t="s">
        <v>982</v>
      </c>
      <c r="H1509" s="6" t="s">
        <v>11488</v>
      </c>
    </row>
    <row r="1510" customFormat="false" ht="15" hidden="false" customHeight="false" outlineLevel="0" collapsed="false">
      <c r="A1510" s="3" t="s">
        <v>6203</v>
      </c>
      <c r="B1510" s="2" t="s">
        <v>6204</v>
      </c>
      <c r="C1510" s="2"/>
      <c r="D1510" s="2" t="s">
        <v>55</v>
      </c>
      <c r="E1510" s="4" t="n">
        <v>7</v>
      </c>
      <c r="F1510" s="2" t="s">
        <v>5837</v>
      </c>
      <c r="G1510" s="2" t="s">
        <v>982</v>
      </c>
      <c r="H1510" s="2" t="s">
        <v>11489</v>
      </c>
    </row>
    <row r="1511" customFormat="false" ht="22.35" hidden="false" customHeight="false" outlineLevel="0" collapsed="false">
      <c r="A1511" s="7" t="s">
        <v>8178</v>
      </c>
      <c r="B1511" s="6" t="s">
        <v>8179</v>
      </c>
      <c r="C1511" s="6" t="s">
        <v>8180</v>
      </c>
      <c r="D1511" s="6" t="s">
        <v>1074</v>
      </c>
      <c r="E1511" s="8" t="n">
        <v>7</v>
      </c>
      <c r="F1511" s="6" t="s">
        <v>730</v>
      </c>
      <c r="G1511" s="6" t="s">
        <v>982</v>
      </c>
      <c r="H1511" s="6" t="s">
        <v>11490</v>
      </c>
    </row>
    <row r="1512" customFormat="false" ht="15" hidden="false" customHeight="false" outlineLevel="0" collapsed="false">
      <c r="A1512" s="3" t="s">
        <v>2813</v>
      </c>
      <c r="B1512" s="2" t="s">
        <v>2814</v>
      </c>
      <c r="C1512" s="2" t="s">
        <v>2815</v>
      </c>
      <c r="D1512" s="2" t="s">
        <v>446</v>
      </c>
      <c r="E1512" s="4" t="n">
        <v>7</v>
      </c>
      <c r="F1512" s="2" t="s">
        <v>419</v>
      </c>
      <c r="G1512" s="2" t="s">
        <v>982</v>
      </c>
      <c r="H1512" s="2" t="s">
        <v>11491</v>
      </c>
    </row>
    <row r="1513" customFormat="false" ht="15" hidden="false" customHeight="false" outlineLevel="0" collapsed="false">
      <c r="A1513" s="7" t="s">
        <v>2816</v>
      </c>
      <c r="B1513" s="6" t="s">
        <v>2817</v>
      </c>
      <c r="C1513" s="6" t="s">
        <v>2818</v>
      </c>
      <c r="D1513" s="6" t="s">
        <v>446</v>
      </c>
      <c r="E1513" s="8" t="n">
        <v>7</v>
      </c>
      <c r="F1513" s="6" t="s">
        <v>419</v>
      </c>
      <c r="G1513" s="6" t="s">
        <v>982</v>
      </c>
      <c r="H1513" s="6" t="s">
        <v>11492</v>
      </c>
    </row>
    <row r="1514" customFormat="false" ht="15" hidden="false" customHeight="false" outlineLevel="0" collapsed="false">
      <c r="A1514" s="3" t="s">
        <v>7831</v>
      </c>
      <c r="B1514" s="2" t="s">
        <v>7832</v>
      </c>
      <c r="C1514" s="2" t="s">
        <v>7833</v>
      </c>
      <c r="D1514" s="2" t="s">
        <v>707</v>
      </c>
      <c r="E1514" s="4" t="n">
        <v>7</v>
      </c>
      <c r="F1514" s="2" t="s">
        <v>7590</v>
      </c>
      <c r="G1514" s="2" t="s">
        <v>982</v>
      </c>
      <c r="H1514" s="2" t="s">
        <v>11493</v>
      </c>
    </row>
    <row r="1515" customFormat="false" ht="15" hidden="false" customHeight="false" outlineLevel="0" collapsed="false">
      <c r="A1515" s="7" t="s">
        <v>5049</v>
      </c>
      <c r="B1515" s="6" t="s">
        <v>5050</v>
      </c>
      <c r="C1515" s="6" t="s">
        <v>5051</v>
      </c>
      <c r="D1515" s="6" t="s">
        <v>3362</v>
      </c>
      <c r="E1515" s="8" t="n">
        <v>7</v>
      </c>
      <c r="F1515" s="6" t="s">
        <v>632</v>
      </c>
      <c r="G1515" s="6" t="s">
        <v>982</v>
      </c>
      <c r="H1515" s="6" t="s">
        <v>11494</v>
      </c>
    </row>
    <row r="1516" customFormat="false" ht="15" hidden="false" customHeight="false" outlineLevel="0" collapsed="false">
      <c r="A1516" s="3" t="s">
        <v>3894</v>
      </c>
      <c r="B1516" s="2" t="s">
        <v>3895</v>
      </c>
      <c r="C1516" s="2"/>
      <c r="D1516" s="2"/>
      <c r="E1516" s="4" t="n">
        <v>7</v>
      </c>
      <c r="F1516" s="2" t="s">
        <v>632</v>
      </c>
      <c r="G1516" s="2" t="s">
        <v>982</v>
      </c>
      <c r="H1516" s="2" t="s">
        <v>3895</v>
      </c>
    </row>
    <row r="1517" customFormat="false" ht="15" hidden="false" customHeight="false" outlineLevel="0" collapsed="false">
      <c r="A1517" s="7" t="s">
        <v>3898</v>
      </c>
      <c r="B1517" s="6" t="s">
        <v>3899</v>
      </c>
      <c r="C1517" s="6"/>
      <c r="D1517" s="6"/>
      <c r="E1517" s="8" t="n">
        <v>7</v>
      </c>
      <c r="F1517" s="6" t="s">
        <v>632</v>
      </c>
      <c r="G1517" s="6" t="s">
        <v>982</v>
      </c>
      <c r="H1517" s="6" t="s">
        <v>3899</v>
      </c>
    </row>
    <row r="1518" customFormat="false" ht="15" hidden="false" customHeight="false" outlineLevel="0" collapsed="false">
      <c r="A1518" s="3" t="s">
        <v>2115</v>
      </c>
      <c r="B1518" s="2" t="s">
        <v>2116</v>
      </c>
      <c r="C1518" s="2" t="s">
        <v>2117</v>
      </c>
      <c r="D1518" s="2" t="s">
        <v>453</v>
      </c>
      <c r="E1518" s="4" t="n">
        <v>7</v>
      </c>
      <c r="F1518" s="2" t="s">
        <v>419</v>
      </c>
      <c r="G1518" s="2" t="s">
        <v>982</v>
      </c>
      <c r="H1518" s="2" t="s">
        <v>11495</v>
      </c>
    </row>
    <row r="1519" customFormat="false" ht="15" hidden="false" customHeight="false" outlineLevel="0" collapsed="false">
      <c r="A1519" s="7" t="s">
        <v>8520</v>
      </c>
      <c r="B1519" s="6" t="s">
        <v>8521</v>
      </c>
      <c r="C1519" s="6" t="s">
        <v>8522</v>
      </c>
      <c r="D1519" s="6" t="s">
        <v>8523</v>
      </c>
      <c r="E1519" s="8" t="n">
        <v>7</v>
      </c>
      <c r="F1519" s="6" t="s">
        <v>751</v>
      </c>
      <c r="G1519" s="6" t="s">
        <v>982</v>
      </c>
      <c r="H1519" s="6" t="s">
        <v>11496</v>
      </c>
    </row>
    <row r="1520" customFormat="false" ht="15" hidden="false" customHeight="false" outlineLevel="0" collapsed="false">
      <c r="A1520" s="3" t="s">
        <v>9780</v>
      </c>
      <c r="B1520" s="2" t="s">
        <v>9781</v>
      </c>
      <c r="C1520" s="2" t="s">
        <v>9782</v>
      </c>
      <c r="D1520" s="2" t="s">
        <v>1074</v>
      </c>
      <c r="E1520" s="4" t="n">
        <v>7</v>
      </c>
      <c r="F1520" s="2" t="s">
        <v>791</v>
      </c>
      <c r="G1520" s="2" t="s">
        <v>982</v>
      </c>
      <c r="H1520" s="2" t="s">
        <v>11497</v>
      </c>
    </row>
    <row r="1521" customFormat="false" ht="15" hidden="false" customHeight="false" outlineLevel="0" collapsed="false">
      <c r="A1521" s="7" t="s">
        <v>4841</v>
      </c>
      <c r="B1521" s="6" t="s">
        <v>4842</v>
      </c>
      <c r="C1521" s="6" t="s">
        <v>4843</v>
      </c>
      <c r="D1521" s="6" t="s">
        <v>1245</v>
      </c>
      <c r="E1521" s="8" t="n">
        <v>7</v>
      </c>
      <c r="F1521" s="6" t="s">
        <v>632</v>
      </c>
      <c r="G1521" s="6" t="s">
        <v>982</v>
      </c>
      <c r="H1521" s="6" t="s">
        <v>11498</v>
      </c>
    </row>
    <row r="1522" customFormat="false" ht="22.35" hidden="false" customHeight="false" outlineLevel="0" collapsed="false">
      <c r="A1522" s="3" t="s">
        <v>9744</v>
      </c>
      <c r="B1522" s="2" t="s">
        <v>9745</v>
      </c>
      <c r="C1522" s="2" t="s">
        <v>9746</v>
      </c>
      <c r="D1522" s="2" t="s">
        <v>9743</v>
      </c>
      <c r="E1522" s="4" t="n">
        <v>7</v>
      </c>
      <c r="F1522" s="2" t="s">
        <v>791</v>
      </c>
      <c r="G1522" s="2" t="s">
        <v>982</v>
      </c>
      <c r="H1522" s="2" t="s">
        <v>11499</v>
      </c>
    </row>
    <row r="1523" customFormat="false" ht="15" hidden="false" customHeight="false" outlineLevel="0" collapsed="false">
      <c r="A1523" s="7" t="s">
        <v>9353</v>
      </c>
      <c r="B1523" s="6" t="s">
        <v>9354</v>
      </c>
      <c r="C1523" s="6" t="s">
        <v>9355</v>
      </c>
      <c r="D1523" s="6" t="s">
        <v>8592</v>
      </c>
      <c r="E1523" s="8" t="n">
        <v>7</v>
      </c>
      <c r="F1523" s="6" t="s">
        <v>791</v>
      </c>
      <c r="G1523" s="6" t="s">
        <v>982</v>
      </c>
      <c r="H1523" s="6" t="s">
        <v>11500</v>
      </c>
    </row>
    <row r="1524" customFormat="false" ht="15" hidden="false" customHeight="false" outlineLevel="0" collapsed="false">
      <c r="A1524" s="3" t="s">
        <v>7044</v>
      </c>
      <c r="B1524" s="2" t="s">
        <v>7045</v>
      </c>
      <c r="C1524" s="2"/>
      <c r="D1524" s="2" t="s">
        <v>55</v>
      </c>
      <c r="E1524" s="4" t="n">
        <v>7</v>
      </c>
      <c r="F1524" s="2" t="s">
        <v>721</v>
      </c>
      <c r="G1524" s="2" t="s">
        <v>982</v>
      </c>
      <c r="H1524" s="2" t="s">
        <v>11501</v>
      </c>
    </row>
    <row r="1525" customFormat="false" ht="15" hidden="false" customHeight="false" outlineLevel="0" collapsed="false">
      <c r="A1525" s="7" t="s">
        <v>3384</v>
      </c>
      <c r="B1525" s="6" t="s">
        <v>3385</v>
      </c>
      <c r="C1525" s="6" t="s">
        <v>3380</v>
      </c>
      <c r="D1525" s="6" t="s">
        <v>2366</v>
      </c>
      <c r="E1525" s="8" t="n">
        <v>7</v>
      </c>
      <c r="F1525" s="6" t="s">
        <v>419</v>
      </c>
      <c r="G1525" s="6" t="s">
        <v>982</v>
      </c>
      <c r="H1525" s="6" t="s">
        <v>11502</v>
      </c>
    </row>
    <row r="1526" customFormat="false" ht="15" hidden="false" customHeight="false" outlineLevel="0" collapsed="false">
      <c r="A1526" s="3" t="s">
        <v>1258</v>
      </c>
      <c r="B1526" s="2" t="s">
        <v>1259</v>
      </c>
      <c r="C1526" s="2" t="s">
        <v>1260</v>
      </c>
      <c r="D1526" s="2" t="s">
        <v>1245</v>
      </c>
      <c r="E1526" s="4" t="n">
        <v>7</v>
      </c>
      <c r="F1526" s="2" t="s">
        <v>57</v>
      </c>
      <c r="G1526" s="2" t="s">
        <v>982</v>
      </c>
      <c r="H1526" s="2" t="s">
        <v>11503</v>
      </c>
    </row>
    <row r="1527" customFormat="false" ht="22.35" hidden="false" customHeight="false" outlineLevel="0" collapsed="false">
      <c r="A1527" s="7" t="s">
        <v>1168</v>
      </c>
      <c r="B1527" s="6" t="s">
        <v>1169</v>
      </c>
      <c r="C1527" s="6" t="s">
        <v>1170</v>
      </c>
      <c r="D1527" s="6" t="s">
        <v>1171</v>
      </c>
      <c r="E1527" s="8" t="n">
        <v>7</v>
      </c>
      <c r="F1527" s="6" t="s">
        <v>19</v>
      </c>
      <c r="G1527" s="6" t="s">
        <v>982</v>
      </c>
      <c r="H1527" s="6" t="s">
        <v>11504</v>
      </c>
    </row>
    <row r="1528" customFormat="false" ht="22.35" hidden="false" customHeight="false" outlineLevel="0" collapsed="false">
      <c r="A1528" s="3" t="s">
        <v>8089</v>
      </c>
      <c r="B1528" s="2" t="s">
        <v>8090</v>
      </c>
      <c r="C1528" s="2" t="s">
        <v>8091</v>
      </c>
      <c r="D1528" s="2" t="s">
        <v>8082</v>
      </c>
      <c r="E1528" s="4" t="n">
        <v>7</v>
      </c>
      <c r="F1528" s="2" t="s">
        <v>730</v>
      </c>
      <c r="G1528" s="2" t="s">
        <v>982</v>
      </c>
      <c r="H1528" s="2" t="s">
        <v>11505</v>
      </c>
    </row>
    <row r="1529" customFormat="false" ht="15" hidden="false" customHeight="false" outlineLevel="0" collapsed="false">
      <c r="A1529" s="7" t="s">
        <v>8048</v>
      </c>
      <c r="B1529" s="6" t="s">
        <v>8049</v>
      </c>
      <c r="C1529" s="6" t="s">
        <v>8050</v>
      </c>
      <c r="D1529" s="6" t="s">
        <v>3362</v>
      </c>
      <c r="E1529" s="8" t="n">
        <v>7</v>
      </c>
      <c r="F1529" s="6" t="s">
        <v>730</v>
      </c>
      <c r="G1529" s="6" t="s">
        <v>982</v>
      </c>
      <c r="H1529" s="6" t="s">
        <v>11506</v>
      </c>
    </row>
    <row r="1530" customFormat="false" ht="15" hidden="false" customHeight="false" outlineLevel="0" collapsed="false">
      <c r="A1530" s="3" t="s">
        <v>2607</v>
      </c>
      <c r="B1530" s="2" t="s">
        <v>2608</v>
      </c>
      <c r="C1530" s="2" t="s">
        <v>2609</v>
      </c>
      <c r="D1530" s="2" t="s">
        <v>2606</v>
      </c>
      <c r="E1530" s="4" t="n">
        <v>7</v>
      </c>
      <c r="F1530" s="2" t="s">
        <v>419</v>
      </c>
      <c r="G1530" s="2" t="s">
        <v>982</v>
      </c>
      <c r="H1530" s="2" t="s">
        <v>11507</v>
      </c>
    </row>
    <row r="1531" customFormat="false" ht="22.35" hidden="false" customHeight="false" outlineLevel="0" collapsed="false">
      <c r="A1531" s="7" t="s">
        <v>6596</v>
      </c>
      <c r="B1531" s="6" t="s">
        <v>6597</v>
      </c>
      <c r="C1531" s="6" t="s">
        <v>6598</v>
      </c>
      <c r="D1531" s="6" t="s">
        <v>1887</v>
      </c>
      <c r="E1531" s="8" t="n">
        <v>7</v>
      </c>
      <c r="F1531" s="6" t="s">
        <v>6403</v>
      </c>
      <c r="G1531" s="6" t="s">
        <v>982</v>
      </c>
      <c r="H1531" s="6" t="s">
        <v>11508</v>
      </c>
    </row>
    <row r="1532" customFormat="false" ht="15" hidden="false" customHeight="false" outlineLevel="0" collapsed="false">
      <c r="A1532" s="3" t="s">
        <v>3824</v>
      </c>
      <c r="B1532" s="2" t="s">
        <v>3825</v>
      </c>
      <c r="C1532" s="2" t="s">
        <v>3826</v>
      </c>
      <c r="D1532" s="2" t="s">
        <v>1156</v>
      </c>
      <c r="E1532" s="4" t="n">
        <v>7</v>
      </c>
      <c r="F1532" s="2" t="s">
        <v>632</v>
      </c>
      <c r="G1532" s="2" t="s">
        <v>982</v>
      </c>
      <c r="H1532" s="2" t="s">
        <v>11509</v>
      </c>
    </row>
    <row r="1533" customFormat="false" ht="15" hidden="false" customHeight="false" outlineLevel="0" collapsed="false">
      <c r="A1533" s="7" t="s">
        <v>6930</v>
      </c>
      <c r="B1533" s="6" t="s">
        <v>6931</v>
      </c>
      <c r="C1533" s="6" t="s">
        <v>6932</v>
      </c>
      <c r="D1533" s="6" t="s">
        <v>1156</v>
      </c>
      <c r="E1533" s="8" t="n">
        <v>7</v>
      </c>
      <c r="F1533" s="6" t="s">
        <v>6403</v>
      </c>
      <c r="G1533" s="6" t="s">
        <v>982</v>
      </c>
      <c r="H1533" s="6" t="s">
        <v>11510</v>
      </c>
    </row>
    <row r="1534" customFormat="false" ht="15" hidden="false" customHeight="false" outlineLevel="0" collapsed="false">
      <c r="A1534" s="3" t="s">
        <v>2807</v>
      </c>
      <c r="B1534" s="2" t="s">
        <v>2808</v>
      </c>
      <c r="C1534" s="2" t="s">
        <v>2809</v>
      </c>
      <c r="D1534" s="2" t="s">
        <v>446</v>
      </c>
      <c r="E1534" s="4" t="n">
        <v>7</v>
      </c>
      <c r="F1534" s="2" t="s">
        <v>419</v>
      </c>
      <c r="G1534" s="2" t="s">
        <v>982</v>
      </c>
      <c r="H1534" s="2" t="s">
        <v>11511</v>
      </c>
    </row>
    <row r="1535" customFormat="false" ht="22.35" hidden="false" customHeight="false" outlineLevel="0" collapsed="false">
      <c r="A1535" s="7" t="s">
        <v>4888</v>
      </c>
      <c r="B1535" s="6" t="s">
        <v>4889</v>
      </c>
      <c r="C1535" s="6" t="s">
        <v>4890</v>
      </c>
      <c r="D1535" s="6" t="s">
        <v>1887</v>
      </c>
      <c r="E1535" s="8" t="n">
        <v>7</v>
      </c>
      <c r="F1535" s="6" t="s">
        <v>632</v>
      </c>
      <c r="G1535" s="6" t="s">
        <v>982</v>
      </c>
      <c r="H1535" s="6" t="s">
        <v>11512</v>
      </c>
    </row>
    <row r="1536" customFormat="false" ht="15" hidden="false" customHeight="false" outlineLevel="0" collapsed="false">
      <c r="A1536" s="3" t="s">
        <v>1846</v>
      </c>
      <c r="B1536" s="2" t="s">
        <v>1847</v>
      </c>
      <c r="C1536" s="2" t="s">
        <v>1848</v>
      </c>
      <c r="D1536" s="2" t="s">
        <v>1849</v>
      </c>
      <c r="E1536" s="4" t="n">
        <v>7</v>
      </c>
      <c r="F1536" s="2" t="s">
        <v>1842</v>
      </c>
      <c r="G1536" s="2" t="s">
        <v>982</v>
      </c>
      <c r="H1536" s="2" t="s">
        <v>11513</v>
      </c>
    </row>
    <row r="1537" customFormat="false" ht="15" hidden="false" customHeight="false" outlineLevel="0" collapsed="false">
      <c r="A1537" s="7" t="s">
        <v>7658</v>
      </c>
      <c r="B1537" s="6" t="s">
        <v>7659</v>
      </c>
      <c r="C1537" s="6" t="s">
        <v>7660</v>
      </c>
      <c r="D1537" s="6" t="s">
        <v>4548</v>
      </c>
      <c r="E1537" s="8" t="n">
        <v>7</v>
      </c>
      <c r="F1537" s="6" t="s">
        <v>7590</v>
      </c>
      <c r="G1537" s="6" t="s">
        <v>982</v>
      </c>
      <c r="H1537" s="6" t="s">
        <v>11514</v>
      </c>
    </row>
    <row r="1538" customFormat="false" ht="22.35" hidden="false" customHeight="false" outlineLevel="0" collapsed="false">
      <c r="A1538" s="3" t="s">
        <v>2121</v>
      </c>
      <c r="B1538" s="2" t="s">
        <v>2122</v>
      </c>
      <c r="C1538" s="2" t="s">
        <v>2123</v>
      </c>
      <c r="D1538" s="2" t="s">
        <v>1630</v>
      </c>
      <c r="E1538" s="4" t="n">
        <v>7</v>
      </c>
      <c r="F1538" s="2" t="s">
        <v>419</v>
      </c>
      <c r="G1538" s="2" t="s">
        <v>982</v>
      </c>
      <c r="H1538" s="2" t="s">
        <v>11515</v>
      </c>
    </row>
    <row r="1539" customFormat="false" ht="15" hidden="false" customHeight="false" outlineLevel="0" collapsed="false">
      <c r="A1539" s="7" t="s">
        <v>3366</v>
      </c>
      <c r="B1539" s="6" t="s">
        <v>3367</v>
      </c>
      <c r="C1539" s="6" t="s">
        <v>3368</v>
      </c>
      <c r="D1539" s="6" t="s">
        <v>1630</v>
      </c>
      <c r="E1539" s="8" t="n">
        <v>7</v>
      </c>
      <c r="F1539" s="6" t="s">
        <v>419</v>
      </c>
      <c r="G1539" s="6" t="s">
        <v>982</v>
      </c>
      <c r="H1539" s="6" t="s">
        <v>11516</v>
      </c>
    </row>
    <row r="1540" customFormat="false" ht="22.35" hidden="false" customHeight="false" outlineLevel="0" collapsed="false">
      <c r="A1540" s="3" t="s">
        <v>5046</v>
      </c>
      <c r="B1540" s="2" t="s">
        <v>5047</v>
      </c>
      <c r="C1540" s="2" t="s">
        <v>5048</v>
      </c>
      <c r="D1540" s="2" t="s">
        <v>3362</v>
      </c>
      <c r="E1540" s="4" t="n">
        <v>7</v>
      </c>
      <c r="F1540" s="2" t="s">
        <v>632</v>
      </c>
      <c r="G1540" s="2" t="s">
        <v>982</v>
      </c>
      <c r="H1540" s="2" t="s">
        <v>11517</v>
      </c>
    </row>
    <row r="1541" customFormat="false" ht="15" hidden="false" customHeight="false" outlineLevel="0" collapsed="false">
      <c r="A1541" s="7" t="s">
        <v>2622</v>
      </c>
      <c r="B1541" s="6" t="s">
        <v>2623</v>
      </c>
      <c r="C1541" s="6" t="s">
        <v>2624</v>
      </c>
      <c r="D1541" s="6" t="s">
        <v>1630</v>
      </c>
      <c r="E1541" s="8" t="n">
        <v>7</v>
      </c>
      <c r="F1541" s="6" t="s">
        <v>419</v>
      </c>
      <c r="G1541" s="6" t="s">
        <v>982</v>
      </c>
      <c r="H1541" s="6" t="s">
        <v>11518</v>
      </c>
    </row>
    <row r="1542" customFormat="false" ht="15" hidden="false" customHeight="false" outlineLevel="0" collapsed="false">
      <c r="A1542" s="3" t="s">
        <v>1933</v>
      </c>
      <c r="B1542" s="2" t="s">
        <v>1934</v>
      </c>
      <c r="C1542" s="2" t="s">
        <v>1935</v>
      </c>
      <c r="D1542" s="2" t="s">
        <v>1841</v>
      </c>
      <c r="E1542" s="4" t="n">
        <v>7</v>
      </c>
      <c r="F1542" s="2" t="s">
        <v>1842</v>
      </c>
      <c r="G1542" s="2" t="s">
        <v>982</v>
      </c>
      <c r="H1542" s="2" t="s">
        <v>11519</v>
      </c>
    </row>
    <row r="1543" customFormat="false" ht="22.35" hidden="false" customHeight="false" outlineLevel="0" collapsed="false">
      <c r="A1543" s="7" t="s">
        <v>6795</v>
      </c>
      <c r="B1543" s="6" t="s">
        <v>6796</v>
      </c>
      <c r="C1543" s="6" t="s">
        <v>6797</v>
      </c>
      <c r="D1543" s="6" t="s">
        <v>1856</v>
      </c>
      <c r="E1543" s="8" t="n">
        <v>7</v>
      </c>
      <c r="F1543" s="6" t="s">
        <v>6403</v>
      </c>
      <c r="G1543" s="6" t="s">
        <v>982</v>
      </c>
      <c r="H1543" s="6" t="s">
        <v>11520</v>
      </c>
    </row>
    <row r="1544" customFormat="false" ht="15" hidden="false" customHeight="false" outlineLevel="0" collapsed="false">
      <c r="A1544" s="3" t="s">
        <v>8935</v>
      </c>
      <c r="B1544" s="2" t="s">
        <v>8936</v>
      </c>
      <c r="C1544" s="2" t="s">
        <v>8937</v>
      </c>
      <c r="D1544" s="2" t="s">
        <v>8675</v>
      </c>
      <c r="E1544" s="4" t="n">
        <v>7</v>
      </c>
      <c r="F1544" s="2" t="s">
        <v>751</v>
      </c>
      <c r="G1544" s="2" t="s">
        <v>982</v>
      </c>
      <c r="H1544" s="2" t="s">
        <v>11521</v>
      </c>
    </row>
    <row r="1545" customFormat="false" ht="15" hidden="false" customHeight="false" outlineLevel="0" collapsed="false">
      <c r="A1545" s="7" t="s">
        <v>6367</v>
      </c>
      <c r="B1545" s="6" t="s">
        <v>6368</v>
      </c>
      <c r="C1545" s="6" t="s">
        <v>6369</v>
      </c>
      <c r="D1545" s="6" t="s">
        <v>1293</v>
      </c>
      <c r="E1545" s="8" t="n">
        <v>7</v>
      </c>
      <c r="F1545" s="6" t="s">
        <v>6253</v>
      </c>
      <c r="G1545" s="6" t="s">
        <v>982</v>
      </c>
      <c r="H1545" s="6" t="s">
        <v>11522</v>
      </c>
    </row>
    <row r="1546" customFormat="false" ht="15" hidden="false" customHeight="false" outlineLevel="0" collapsed="false">
      <c r="A1546" s="3" t="s">
        <v>1986</v>
      </c>
      <c r="B1546" s="2" t="s">
        <v>1987</v>
      </c>
      <c r="C1546" s="2" t="s">
        <v>1988</v>
      </c>
      <c r="D1546" s="2" t="s">
        <v>1812</v>
      </c>
      <c r="E1546" s="4" t="n">
        <v>7</v>
      </c>
      <c r="F1546" s="2" t="s">
        <v>1842</v>
      </c>
      <c r="G1546" s="2" t="s">
        <v>982</v>
      </c>
      <c r="H1546" s="2" t="s">
        <v>11523</v>
      </c>
    </row>
    <row r="1547" customFormat="false" ht="15" hidden="false" customHeight="false" outlineLevel="0" collapsed="false">
      <c r="A1547" s="7" t="s">
        <v>2019</v>
      </c>
      <c r="B1547" s="6" t="s">
        <v>2020</v>
      </c>
      <c r="C1547" s="6" t="s">
        <v>2021</v>
      </c>
      <c r="D1547" s="6" t="s">
        <v>1812</v>
      </c>
      <c r="E1547" s="8" t="n">
        <v>7</v>
      </c>
      <c r="F1547" s="6" t="s">
        <v>1842</v>
      </c>
      <c r="G1547" s="6" t="s">
        <v>982</v>
      </c>
      <c r="H1547" s="6" t="s">
        <v>11524</v>
      </c>
    </row>
    <row r="1548" customFormat="false" ht="22.35" hidden="false" customHeight="false" outlineLevel="0" collapsed="false">
      <c r="A1548" s="3" t="s">
        <v>2010</v>
      </c>
      <c r="B1548" s="2" t="s">
        <v>2011</v>
      </c>
      <c r="C1548" s="2" t="s">
        <v>2012</v>
      </c>
      <c r="D1548" s="2" t="s">
        <v>1812</v>
      </c>
      <c r="E1548" s="4" t="n">
        <v>7</v>
      </c>
      <c r="F1548" s="2" t="s">
        <v>1842</v>
      </c>
      <c r="G1548" s="2" t="s">
        <v>982</v>
      </c>
      <c r="H1548" s="2" t="s">
        <v>11525</v>
      </c>
    </row>
    <row r="1549" customFormat="false" ht="15" hidden="false" customHeight="false" outlineLevel="0" collapsed="false">
      <c r="A1549" s="7" t="s">
        <v>2062</v>
      </c>
      <c r="B1549" s="6" t="s">
        <v>2063</v>
      </c>
      <c r="C1549" s="6" t="s">
        <v>2064</v>
      </c>
      <c r="D1549" s="6" t="s">
        <v>1812</v>
      </c>
      <c r="E1549" s="8" t="n">
        <v>7</v>
      </c>
      <c r="F1549" s="6" t="s">
        <v>1842</v>
      </c>
      <c r="G1549" s="6" t="s">
        <v>982</v>
      </c>
      <c r="H1549" s="6" t="s">
        <v>11526</v>
      </c>
    </row>
    <row r="1550" customFormat="false" ht="15" hidden="false" customHeight="false" outlineLevel="0" collapsed="false">
      <c r="A1550" s="3" t="s">
        <v>2007</v>
      </c>
      <c r="B1550" s="2" t="s">
        <v>2008</v>
      </c>
      <c r="C1550" s="2" t="s">
        <v>2009</v>
      </c>
      <c r="D1550" s="2" t="s">
        <v>1812</v>
      </c>
      <c r="E1550" s="4" t="n">
        <v>7</v>
      </c>
      <c r="F1550" s="2" t="s">
        <v>1842</v>
      </c>
      <c r="G1550" s="2" t="s">
        <v>982</v>
      </c>
      <c r="H1550" s="2" t="s">
        <v>11527</v>
      </c>
    </row>
    <row r="1551" customFormat="false" ht="15" hidden="false" customHeight="false" outlineLevel="0" collapsed="false">
      <c r="A1551" s="7" t="s">
        <v>3212</v>
      </c>
      <c r="B1551" s="6" t="s">
        <v>3213</v>
      </c>
      <c r="C1551" s="6" t="s">
        <v>3214</v>
      </c>
      <c r="D1551" s="6" t="s">
        <v>1856</v>
      </c>
      <c r="E1551" s="8" t="n">
        <v>7</v>
      </c>
      <c r="F1551" s="6" t="s">
        <v>419</v>
      </c>
      <c r="G1551" s="6" t="s">
        <v>982</v>
      </c>
      <c r="H1551" s="6" t="s">
        <v>11528</v>
      </c>
    </row>
    <row r="1552" customFormat="false" ht="15" hidden="false" customHeight="false" outlineLevel="0" collapsed="false">
      <c r="A1552" s="3" t="s">
        <v>6849</v>
      </c>
      <c r="B1552" s="2" t="s">
        <v>6850</v>
      </c>
      <c r="C1552" s="2" t="s">
        <v>6851</v>
      </c>
      <c r="D1552" s="2" t="s">
        <v>1856</v>
      </c>
      <c r="E1552" s="4" t="n">
        <v>7</v>
      </c>
      <c r="F1552" s="2" t="s">
        <v>6403</v>
      </c>
      <c r="G1552" s="2" t="s">
        <v>982</v>
      </c>
      <c r="H1552" s="2" t="s">
        <v>11529</v>
      </c>
    </row>
    <row r="1553" customFormat="false" ht="15" hidden="false" customHeight="false" outlineLevel="0" collapsed="false">
      <c r="A1553" s="7" t="s">
        <v>6749</v>
      </c>
      <c r="B1553" s="6" t="s">
        <v>6750</v>
      </c>
      <c r="C1553" s="6" t="s">
        <v>6751</v>
      </c>
      <c r="D1553" s="6" t="s">
        <v>1856</v>
      </c>
      <c r="E1553" s="8" t="n">
        <v>7</v>
      </c>
      <c r="F1553" s="6" t="s">
        <v>6403</v>
      </c>
      <c r="G1553" s="6" t="s">
        <v>982</v>
      </c>
      <c r="H1553" s="6" t="s">
        <v>11530</v>
      </c>
    </row>
    <row r="1554" customFormat="false" ht="15" hidden="false" customHeight="false" outlineLevel="0" collapsed="false">
      <c r="A1554" s="3" t="s">
        <v>2175</v>
      </c>
      <c r="B1554" s="2" t="s">
        <v>2176</v>
      </c>
      <c r="C1554" s="2" t="s">
        <v>2177</v>
      </c>
      <c r="D1554" s="2" t="s">
        <v>2178</v>
      </c>
      <c r="E1554" s="4" t="n">
        <v>7</v>
      </c>
      <c r="F1554" s="2" t="s">
        <v>419</v>
      </c>
      <c r="G1554" s="2" t="s">
        <v>982</v>
      </c>
      <c r="H1554" s="2" t="s">
        <v>11531</v>
      </c>
    </row>
    <row r="1555" customFormat="false" ht="15" hidden="false" customHeight="false" outlineLevel="0" collapsed="false">
      <c r="A1555" s="7" t="s">
        <v>6549</v>
      </c>
      <c r="B1555" s="6" t="s">
        <v>6550</v>
      </c>
      <c r="C1555" s="6" t="s">
        <v>6551</v>
      </c>
      <c r="D1555" s="6" t="s">
        <v>1024</v>
      </c>
      <c r="E1555" s="8" t="n">
        <v>7</v>
      </c>
      <c r="F1555" s="6" t="s">
        <v>6403</v>
      </c>
      <c r="G1555" s="6" t="s">
        <v>982</v>
      </c>
      <c r="H1555" s="6" t="s">
        <v>11532</v>
      </c>
    </row>
    <row r="1556" customFormat="false" ht="15" hidden="false" customHeight="false" outlineLevel="0" collapsed="false">
      <c r="A1556" s="3" t="s">
        <v>6684</v>
      </c>
      <c r="B1556" s="2" t="s">
        <v>6685</v>
      </c>
      <c r="C1556" s="2" t="s">
        <v>6686</v>
      </c>
      <c r="D1556" s="2" t="s">
        <v>3670</v>
      </c>
      <c r="E1556" s="4" t="n">
        <v>7</v>
      </c>
      <c r="F1556" s="2" t="s">
        <v>6403</v>
      </c>
      <c r="G1556" s="2" t="s">
        <v>982</v>
      </c>
      <c r="H1556" s="2" t="s">
        <v>11533</v>
      </c>
    </row>
    <row r="1557" customFormat="false" ht="15" hidden="false" customHeight="false" outlineLevel="0" collapsed="false">
      <c r="A1557" s="7" t="s">
        <v>6687</v>
      </c>
      <c r="B1557" s="6" t="s">
        <v>6688</v>
      </c>
      <c r="C1557" s="6" t="s">
        <v>6689</v>
      </c>
      <c r="D1557" s="6" t="s">
        <v>3670</v>
      </c>
      <c r="E1557" s="8" t="n">
        <v>7</v>
      </c>
      <c r="F1557" s="6" t="s">
        <v>6403</v>
      </c>
      <c r="G1557" s="6" t="s">
        <v>982</v>
      </c>
      <c r="H1557" s="6" t="s">
        <v>11534</v>
      </c>
    </row>
    <row r="1558" customFormat="false" ht="22.35" hidden="false" customHeight="false" outlineLevel="0" collapsed="false">
      <c r="A1558" s="3" t="s">
        <v>6770</v>
      </c>
      <c r="B1558" s="2" t="s">
        <v>6771</v>
      </c>
      <c r="C1558" s="2" t="s">
        <v>6772</v>
      </c>
      <c r="D1558" s="2" t="s">
        <v>3670</v>
      </c>
      <c r="E1558" s="4" t="n">
        <v>7</v>
      </c>
      <c r="F1558" s="2" t="s">
        <v>6403</v>
      </c>
      <c r="G1558" s="2" t="s">
        <v>982</v>
      </c>
      <c r="H1558" s="2" t="s">
        <v>11535</v>
      </c>
    </row>
    <row r="1559" customFormat="false" ht="15" hidden="false" customHeight="false" outlineLevel="0" collapsed="false">
      <c r="A1559" s="7" t="s">
        <v>3221</v>
      </c>
      <c r="B1559" s="6" t="s">
        <v>3222</v>
      </c>
      <c r="C1559" s="6" t="s">
        <v>3223</v>
      </c>
      <c r="D1559" s="6" t="s">
        <v>1630</v>
      </c>
      <c r="E1559" s="8" t="n">
        <v>7</v>
      </c>
      <c r="F1559" s="6" t="s">
        <v>419</v>
      </c>
      <c r="G1559" s="6" t="s">
        <v>982</v>
      </c>
      <c r="H1559" s="6" t="s">
        <v>11536</v>
      </c>
    </row>
    <row r="1560" customFormat="false" ht="15" hidden="false" customHeight="false" outlineLevel="0" collapsed="false">
      <c r="A1560" s="3" t="s">
        <v>8009</v>
      </c>
      <c r="B1560" s="2" t="s">
        <v>8010</v>
      </c>
      <c r="C1560" s="2" t="s">
        <v>8011</v>
      </c>
      <c r="D1560" s="2"/>
      <c r="E1560" s="4" t="n">
        <v>7</v>
      </c>
      <c r="F1560" s="2" t="s">
        <v>730</v>
      </c>
      <c r="G1560" s="2" t="s">
        <v>982</v>
      </c>
      <c r="H1560" s="2" t="s">
        <v>11537</v>
      </c>
    </row>
    <row r="1561" customFormat="false" ht="15" hidden="false" customHeight="false" outlineLevel="0" collapsed="false">
      <c r="A1561" s="7" t="s">
        <v>8701</v>
      </c>
      <c r="B1561" s="6" t="s">
        <v>8702</v>
      </c>
      <c r="C1561" s="6" t="s">
        <v>8703</v>
      </c>
      <c r="D1561" s="6" t="s">
        <v>6152</v>
      </c>
      <c r="E1561" s="8" t="n">
        <v>7</v>
      </c>
      <c r="F1561" s="6" t="s">
        <v>751</v>
      </c>
      <c r="G1561" s="6" t="s">
        <v>982</v>
      </c>
      <c r="H1561" s="6" t="s">
        <v>11538</v>
      </c>
    </row>
    <row r="1562" customFormat="false" ht="15" hidden="false" customHeight="false" outlineLevel="0" collapsed="false">
      <c r="A1562" s="3" t="s">
        <v>7312</v>
      </c>
      <c r="B1562" s="2" t="s">
        <v>7313</v>
      </c>
      <c r="C1562" s="2" t="s">
        <v>7314</v>
      </c>
      <c r="D1562" s="2" t="s">
        <v>3362</v>
      </c>
      <c r="E1562" s="4" t="n">
        <v>7</v>
      </c>
      <c r="F1562" s="2" t="s">
        <v>721</v>
      </c>
      <c r="G1562" s="2" t="s">
        <v>982</v>
      </c>
      <c r="H1562" s="2" t="s">
        <v>11539</v>
      </c>
    </row>
    <row r="1563" customFormat="false" ht="15" hidden="false" customHeight="false" outlineLevel="0" collapsed="false">
      <c r="A1563" s="7" t="s">
        <v>9046</v>
      </c>
      <c r="B1563" s="6" t="s">
        <v>9047</v>
      </c>
      <c r="C1563" s="6" t="s">
        <v>9048</v>
      </c>
      <c r="D1563" s="6"/>
      <c r="E1563" s="8" t="n">
        <v>7</v>
      </c>
      <c r="F1563" s="6" t="s">
        <v>791</v>
      </c>
      <c r="G1563" s="6" t="s">
        <v>982</v>
      </c>
      <c r="H1563" s="6" t="s">
        <v>11540</v>
      </c>
    </row>
    <row r="1564" customFormat="false" ht="22.35" hidden="false" customHeight="false" outlineLevel="0" collapsed="false">
      <c r="A1564" s="3" t="s">
        <v>1116</v>
      </c>
      <c r="B1564" s="2" t="s">
        <v>1117</v>
      </c>
      <c r="C1564" s="2" t="s">
        <v>1118</v>
      </c>
      <c r="D1564" s="2" t="s">
        <v>1106</v>
      </c>
      <c r="E1564" s="4" t="n">
        <v>7</v>
      </c>
      <c r="F1564" s="2" t="s">
        <v>19</v>
      </c>
      <c r="G1564" s="2" t="s">
        <v>982</v>
      </c>
      <c r="H1564" s="2" t="s">
        <v>11541</v>
      </c>
    </row>
    <row r="1565" customFormat="false" ht="22.35" hidden="false" customHeight="false" outlineLevel="0" collapsed="false">
      <c r="A1565" s="7" t="s">
        <v>8163</v>
      </c>
      <c r="B1565" s="6" t="s">
        <v>8164</v>
      </c>
      <c r="C1565" s="6" t="s">
        <v>8165</v>
      </c>
      <c r="D1565" s="6" t="s">
        <v>1106</v>
      </c>
      <c r="E1565" s="8" t="n">
        <v>7</v>
      </c>
      <c r="F1565" s="6" t="s">
        <v>730</v>
      </c>
      <c r="G1565" s="6" t="s">
        <v>982</v>
      </c>
      <c r="H1565" s="6" t="s">
        <v>11542</v>
      </c>
    </row>
    <row r="1566" customFormat="false" ht="15" hidden="false" customHeight="false" outlineLevel="0" collapsed="false">
      <c r="A1566" s="3" t="s">
        <v>9206</v>
      </c>
      <c r="B1566" s="2" t="s">
        <v>9207</v>
      </c>
      <c r="C1566" s="2" t="s">
        <v>9208</v>
      </c>
      <c r="D1566" s="2" t="s">
        <v>1293</v>
      </c>
      <c r="E1566" s="4" t="n">
        <v>7</v>
      </c>
      <c r="F1566" s="2" t="s">
        <v>791</v>
      </c>
      <c r="G1566" s="2" t="s">
        <v>982</v>
      </c>
      <c r="H1566" s="2" t="s">
        <v>11543</v>
      </c>
    </row>
    <row r="1567" customFormat="false" ht="22.35" hidden="false" customHeight="false" outlineLevel="0" collapsed="false">
      <c r="A1567" s="7" t="s">
        <v>5257</v>
      </c>
      <c r="B1567" s="6" t="s">
        <v>5258</v>
      </c>
      <c r="C1567" s="6" t="s">
        <v>5259</v>
      </c>
      <c r="D1567" s="6" t="s">
        <v>652</v>
      </c>
      <c r="E1567" s="8" t="n">
        <v>7</v>
      </c>
      <c r="F1567" s="6" t="s">
        <v>654</v>
      </c>
      <c r="G1567" s="6" t="s">
        <v>982</v>
      </c>
      <c r="H1567" s="6" t="s">
        <v>11544</v>
      </c>
    </row>
    <row r="1568" customFormat="false" ht="15" hidden="false" customHeight="false" outlineLevel="0" collapsed="false">
      <c r="A1568" s="3" t="s">
        <v>4861</v>
      </c>
      <c r="B1568" s="2" t="s">
        <v>4862</v>
      </c>
      <c r="C1568" s="2" t="s">
        <v>4863</v>
      </c>
      <c r="D1568" s="2" t="s">
        <v>2318</v>
      </c>
      <c r="E1568" s="4" t="n">
        <v>7</v>
      </c>
      <c r="F1568" s="2" t="s">
        <v>632</v>
      </c>
      <c r="G1568" s="2" t="s">
        <v>982</v>
      </c>
      <c r="H1568" s="2" t="s">
        <v>11545</v>
      </c>
    </row>
    <row r="1569" customFormat="false" ht="15" hidden="false" customHeight="false" outlineLevel="0" collapsed="false">
      <c r="A1569" s="7" t="s">
        <v>9426</v>
      </c>
      <c r="B1569" s="6" t="s">
        <v>9427</v>
      </c>
      <c r="C1569" s="6" t="s">
        <v>9428</v>
      </c>
      <c r="D1569" s="6" t="s">
        <v>1856</v>
      </c>
      <c r="E1569" s="8" t="n">
        <v>7</v>
      </c>
      <c r="F1569" s="6" t="s">
        <v>791</v>
      </c>
      <c r="G1569" s="6" t="s">
        <v>982</v>
      </c>
      <c r="H1569" s="6" t="s">
        <v>11546</v>
      </c>
    </row>
    <row r="1570" customFormat="false" ht="15" hidden="false" customHeight="false" outlineLevel="0" collapsed="false">
      <c r="A1570" s="3" t="s">
        <v>7034</v>
      </c>
      <c r="B1570" s="2" t="s">
        <v>7035</v>
      </c>
      <c r="C1570" s="2" t="s">
        <v>7036</v>
      </c>
      <c r="D1570" s="2" t="s">
        <v>1707</v>
      </c>
      <c r="E1570" s="4" t="n">
        <v>7</v>
      </c>
      <c r="F1570" s="2" t="s">
        <v>721</v>
      </c>
      <c r="G1570" s="2" t="s">
        <v>982</v>
      </c>
      <c r="H1570" s="2" t="s">
        <v>11547</v>
      </c>
    </row>
    <row r="1571" customFormat="false" ht="15" hidden="false" customHeight="false" outlineLevel="0" collapsed="false">
      <c r="A1571" s="7" t="s">
        <v>10014</v>
      </c>
      <c r="B1571" s="6" t="s">
        <v>10015</v>
      </c>
      <c r="C1571" s="6" t="s">
        <v>10016</v>
      </c>
      <c r="D1571" s="6" t="s">
        <v>1130</v>
      </c>
      <c r="E1571" s="8" t="n">
        <v>7</v>
      </c>
      <c r="F1571" s="6" t="s">
        <v>791</v>
      </c>
      <c r="G1571" s="6" t="s">
        <v>982</v>
      </c>
      <c r="H1571" s="6" t="s">
        <v>11548</v>
      </c>
    </row>
    <row r="1572" customFormat="false" ht="15" hidden="false" customHeight="false" outlineLevel="0" collapsed="false">
      <c r="A1572" s="3" t="s">
        <v>4779</v>
      </c>
      <c r="B1572" s="2" t="s">
        <v>7104</v>
      </c>
      <c r="C1572" s="2"/>
      <c r="D1572" s="2" t="s">
        <v>1301</v>
      </c>
      <c r="E1572" s="4" t="n">
        <v>7</v>
      </c>
      <c r="F1572" s="2" t="s">
        <v>721</v>
      </c>
      <c r="G1572" s="2" t="s">
        <v>982</v>
      </c>
      <c r="H1572" s="2" t="s">
        <v>11549</v>
      </c>
    </row>
    <row r="1573" customFormat="false" ht="15" hidden="false" customHeight="false" outlineLevel="0" collapsed="false">
      <c r="A1573" s="7" t="s">
        <v>8508</v>
      </c>
      <c r="B1573" s="6" t="s">
        <v>8509</v>
      </c>
      <c r="C1573" s="6" t="s">
        <v>8510</v>
      </c>
      <c r="D1573" s="6" t="s">
        <v>8511</v>
      </c>
      <c r="E1573" s="8" t="n">
        <v>7</v>
      </c>
      <c r="F1573" s="6" t="s">
        <v>751</v>
      </c>
      <c r="G1573" s="6" t="s">
        <v>982</v>
      </c>
      <c r="H1573" s="6" t="s">
        <v>11550</v>
      </c>
    </row>
    <row r="1574" customFormat="false" ht="22.35" hidden="false" customHeight="false" outlineLevel="0" collapsed="false">
      <c r="A1574" s="3" t="s">
        <v>7327</v>
      </c>
      <c r="B1574" s="2" t="s">
        <v>7328</v>
      </c>
      <c r="C1574" s="2" t="s">
        <v>7329</v>
      </c>
      <c r="D1574" s="2" t="s">
        <v>7330</v>
      </c>
      <c r="E1574" s="4" t="n">
        <v>7</v>
      </c>
      <c r="F1574" s="2" t="s">
        <v>721</v>
      </c>
      <c r="G1574" s="2" t="s">
        <v>982</v>
      </c>
      <c r="H1574" s="2" t="s">
        <v>11551</v>
      </c>
    </row>
    <row r="1575" customFormat="false" ht="15" hidden="false" customHeight="false" outlineLevel="0" collapsed="false">
      <c r="A1575" s="7" t="s">
        <v>7006</v>
      </c>
      <c r="B1575" s="6" t="s">
        <v>7007</v>
      </c>
      <c r="C1575" s="6" t="s">
        <v>7008</v>
      </c>
      <c r="D1575" s="6" t="s">
        <v>2249</v>
      </c>
      <c r="E1575" s="8" t="n">
        <v>7</v>
      </c>
      <c r="F1575" s="6" t="s">
        <v>721</v>
      </c>
      <c r="G1575" s="6" t="s">
        <v>982</v>
      </c>
      <c r="H1575" s="6" t="s">
        <v>11552</v>
      </c>
    </row>
    <row r="1576" customFormat="false" ht="15" hidden="false" customHeight="false" outlineLevel="0" collapsed="false">
      <c r="A1576" s="3" t="s">
        <v>6229</v>
      </c>
      <c r="B1576" s="2" t="s">
        <v>6230</v>
      </c>
      <c r="C1576" s="2" t="s">
        <v>6231</v>
      </c>
      <c r="D1576" s="2" t="s">
        <v>1245</v>
      </c>
      <c r="E1576" s="4" t="n">
        <v>7</v>
      </c>
      <c r="F1576" s="2" t="s">
        <v>5837</v>
      </c>
      <c r="G1576" s="2" t="s">
        <v>982</v>
      </c>
      <c r="H1576" s="2" t="s">
        <v>11553</v>
      </c>
    </row>
    <row r="1577" customFormat="false" ht="15" hidden="false" customHeight="false" outlineLevel="0" collapsed="false">
      <c r="A1577" s="7" t="s">
        <v>1056</v>
      </c>
      <c r="B1577" s="6" t="s">
        <v>1057</v>
      </c>
      <c r="C1577" s="6" t="s">
        <v>1058</v>
      </c>
      <c r="D1577" s="6" t="s">
        <v>1052</v>
      </c>
      <c r="E1577" s="8" t="n">
        <v>7</v>
      </c>
      <c r="F1577" s="6" t="s">
        <v>19</v>
      </c>
      <c r="G1577" s="6" t="s">
        <v>982</v>
      </c>
      <c r="H1577" s="6" t="s">
        <v>11554</v>
      </c>
    </row>
    <row r="1578" customFormat="false" ht="22.35" hidden="false" customHeight="false" outlineLevel="0" collapsed="false">
      <c r="A1578" s="3" t="s">
        <v>1159</v>
      </c>
      <c r="B1578" s="2" t="s">
        <v>1160</v>
      </c>
      <c r="C1578" s="2" t="s">
        <v>1161</v>
      </c>
      <c r="D1578" s="2" t="s">
        <v>1052</v>
      </c>
      <c r="E1578" s="4" t="n">
        <v>7</v>
      </c>
      <c r="F1578" s="2" t="s">
        <v>19</v>
      </c>
      <c r="G1578" s="2" t="s">
        <v>982</v>
      </c>
      <c r="H1578" s="2" t="s">
        <v>11555</v>
      </c>
    </row>
    <row r="1579" customFormat="false" ht="15" hidden="false" customHeight="false" outlineLevel="0" collapsed="false">
      <c r="A1579" s="7" t="s">
        <v>4754</v>
      </c>
      <c r="B1579" s="6" t="s">
        <v>4755</v>
      </c>
      <c r="C1579" s="6" t="s">
        <v>4756</v>
      </c>
      <c r="D1579" s="6" t="s">
        <v>1245</v>
      </c>
      <c r="E1579" s="8" t="n">
        <v>7</v>
      </c>
      <c r="F1579" s="6" t="s">
        <v>632</v>
      </c>
      <c r="G1579" s="6" t="s">
        <v>982</v>
      </c>
      <c r="H1579" s="6" t="s">
        <v>11556</v>
      </c>
    </row>
    <row r="1580" customFormat="false" ht="15" hidden="false" customHeight="false" outlineLevel="0" collapsed="false">
      <c r="A1580" s="3" t="s">
        <v>4922</v>
      </c>
      <c r="B1580" s="2" t="s">
        <v>4923</v>
      </c>
      <c r="C1580" s="2" t="s">
        <v>4924</v>
      </c>
      <c r="D1580" s="2" t="s">
        <v>1245</v>
      </c>
      <c r="E1580" s="4" t="n">
        <v>7</v>
      </c>
      <c r="F1580" s="2" t="s">
        <v>632</v>
      </c>
      <c r="G1580" s="2" t="s">
        <v>982</v>
      </c>
      <c r="H1580" s="2" t="s">
        <v>11557</v>
      </c>
    </row>
    <row r="1581" customFormat="false" ht="15" hidden="false" customHeight="false" outlineLevel="0" collapsed="false">
      <c r="A1581" s="7" t="s">
        <v>9646</v>
      </c>
      <c r="B1581" s="6" t="s">
        <v>9647</v>
      </c>
      <c r="C1581" s="6" t="s">
        <v>9648</v>
      </c>
      <c r="D1581" s="6" t="s">
        <v>1078</v>
      </c>
      <c r="E1581" s="8" t="n">
        <v>7</v>
      </c>
      <c r="F1581" s="6" t="s">
        <v>791</v>
      </c>
      <c r="G1581" s="6" t="s">
        <v>982</v>
      </c>
      <c r="H1581" s="6" t="s">
        <v>11558</v>
      </c>
    </row>
    <row r="1582" customFormat="false" ht="15" hidden="false" customHeight="false" outlineLevel="0" collapsed="false">
      <c r="A1582" s="3" t="s">
        <v>2262</v>
      </c>
      <c r="B1582" s="2" t="s">
        <v>2263</v>
      </c>
      <c r="C1582" s="2"/>
      <c r="D1582" s="2" t="s">
        <v>2196</v>
      </c>
      <c r="E1582" s="4" t="n">
        <v>6.5</v>
      </c>
      <c r="F1582" s="2" t="s">
        <v>419</v>
      </c>
      <c r="G1582" s="2" t="s">
        <v>982</v>
      </c>
      <c r="H1582" s="2" t="s">
        <v>11559</v>
      </c>
    </row>
    <row r="1583" customFormat="false" ht="15" hidden="false" customHeight="false" outlineLevel="0" collapsed="false">
      <c r="A1583" s="7" t="s">
        <v>1497</v>
      </c>
      <c r="B1583" s="6" t="s">
        <v>1498</v>
      </c>
      <c r="C1583" s="6"/>
      <c r="D1583" s="6" t="s">
        <v>55</v>
      </c>
      <c r="E1583" s="8" t="n">
        <v>6</v>
      </c>
      <c r="F1583" s="6" t="s">
        <v>57</v>
      </c>
      <c r="G1583" s="6" t="s">
        <v>982</v>
      </c>
      <c r="H1583" s="6" t="s">
        <v>11560</v>
      </c>
    </row>
    <row r="1584" customFormat="false" ht="15" hidden="false" customHeight="false" outlineLevel="0" collapsed="false">
      <c r="A1584" s="3" t="s">
        <v>4931</v>
      </c>
      <c r="B1584" s="2" t="s">
        <v>4932</v>
      </c>
      <c r="C1584" s="2" t="s">
        <v>4933</v>
      </c>
      <c r="D1584" s="2" t="s">
        <v>3704</v>
      </c>
      <c r="E1584" s="4" t="n">
        <v>6</v>
      </c>
      <c r="F1584" s="2" t="s">
        <v>632</v>
      </c>
      <c r="G1584" s="2" t="s">
        <v>982</v>
      </c>
      <c r="H1584" s="2" t="s">
        <v>11561</v>
      </c>
    </row>
    <row r="1585" customFormat="false" ht="15" hidden="false" customHeight="false" outlineLevel="0" collapsed="false">
      <c r="A1585" s="7" t="s">
        <v>9466</v>
      </c>
      <c r="B1585" s="6" t="s">
        <v>9467</v>
      </c>
      <c r="C1585" s="6" t="s">
        <v>9468</v>
      </c>
      <c r="D1585" s="6" t="s">
        <v>1122</v>
      </c>
      <c r="E1585" s="8" t="n">
        <v>6</v>
      </c>
      <c r="F1585" s="6" t="s">
        <v>791</v>
      </c>
      <c r="G1585" s="6" t="s">
        <v>982</v>
      </c>
      <c r="H1585" s="6" t="s">
        <v>11562</v>
      </c>
    </row>
    <row r="1586" customFormat="false" ht="15" hidden="false" customHeight="false" outlineLevel="0" collapsed="false">
      <c r="A1586" s="3" t="s">
        <v>1361</v>
      </c>
      <c r="B1586" s="2" t="s">
        <v>1362</v>
      </c>
      <c r="C1586" s="2"/>
      <c r="D1586" s="2" t="s">
        <v>1195</v>
      </c>
      <c r="E1586" s="4" t="n">
        <v>6</v>
      </c>
      <c r="F1586" s="2" t="s">
        <v>57</v>
      </c>
      <c r="G1586" s="2" t="s">
        <v>982</v>
      </c>
      <c r="H1586" s="2" t="s">
        <v>11563</v>
      </c>
    </row>
    <row r="1587" customFormat="false" ht="15" hidden="false" customHeight="false" outlineLevel="0" collapsed="false">
      <c r="A1587" s="7" t="s">
        <v>972</v>
      </c>
      <c r="B1587" s="6" t="s">
        <v>973</v>
      </c>
      <c r="C1587" s="6" t="s">
        <v>974</v>
      </c>
      <c r="D1587" s="6" t="s">
        <v>446</v>
      </c>
      <c r="E1587" s="8" t="n">
        <v>6</v>
      </c>
      <c r="F1587" s="6" t="s">
        <v>419</v>
      </c>
      <c r="G1587" s="6" t="s">
        <v>975</v>
      </c>
      <c r="H1587" s="6" t="s">
        <v>11564</v>
      </c>
    </row>
    <row r="1588" customFormat="false" ht="15" hidden="false" customHeight="false" outlineLevel="0" collapsed="false">
      <c r="A1588" s="3" t="s">
        <v>7933</v>
      </c>
      <c r="B1588" s="2" t="s">
        <v>7934</v>
      </c>
      <c r="C1588" s="2" t="s">
        <v>7935</v>
      </c>
      <c r="D1588" s="2" t="s">
        <v>1074</v>
      </c>
      <c r="E1588" s="4" t="n">
        <v>6</v>
      </c>
      <c r="F1588" s="2" t="s">
        <v>7590</v>
      </c>
      <c r="G1588" s="2" t="s">
        <v>982</v>
      </c>
      <c r="H1588" s="2" t="s">
        <v>11565</v>
      </c>
    </row>
    <row r="1589" customFormat="false" ht="15" hidden="false" customHeight="false" outlineLevel="0" collapsed="false">
      <c r="A1589" s="7" t="s">
        <v>5771</v>
      </c>
      <c r="B1589" s="6" t="s">
        <v>5772</v>
      </c>
      <c r="C1589" s="6"/>
      <c r="D1589" s="6" t="s">
        <v>55</v>
      </c>
      <c r="E1589" s="8" t="n">
        <v>6</v>
      </c>
      <c r="F1589" s="6" t="s">
        <v>5285</v>
      </c>
      <c r="G1589" s="6" t="s">
        <v>982</v>
      </c>
      <c r="H1589" s="6" t="s">
        <v>11566</v>
      </c>
    </row>
    <row r="1590" customFormat="false" ht="15" hidden="false" customHeight="false" outlineLevel="0" collapsed="false">
      <c r="A1590" s="3" t="s">
        <v>9055</v>
      </c>
      <c r="B1590" s="2" t="s">
        <v>9056</v>
      </c>
      <c r="C1590" s="2" t="s">
        <v>9057</v>
      </c>
      <c r="D1590" s="2" t="s">
        <v>9058</v>
      </c>
      <c r="E1590" s="4" t="n">
        <v>6</v>
      </c>
      <c r="F1590" s="2" t="s">
        <v>791</v>
      </c>
      <c r="G1590" s="2" t="s">
        <v>982</v>
      </c>
      <c r="H1590" s="2" t="s">
        <v>11567</v>
      </c>
    </row>
    <row r="1591" customFormat="false" ht="15" hidden="false" customHeight="false" outlineLevel="0" collapsed="false">
      <c r="A1591" s="7" t="s">
        <v>9520</v>
      </c>
      <c r="B1591" s="6" t="s">
        <v>9521</v>
      </c>
      <c r="C1591" s="6" t="s">
        <v>9522</v>
      </c>
      <c r="D1591" s="6" t="s">
        <v>8592</v>
      </c>
      <c r="E1591" s="8" t="n">
        <v>6</v>
      </c>
      <c r="F1591" s="6" t="s">
        <v>791</v>
      </c>
      <c r="G1591" s="6" t="s">
        <v>982</v>
      </c>
      <c r="H1591" s="6" t="s">
        <v>11568</v>
      </c>
    </row>
    <row r="1592" customFormat="false" ht="15" hidden="false" customHeight="false" outlineLevel="0" collapsed="false">
      <c r="A1592" s="3" t="s">
        <v>6067</v>
      </c>
      <c r="B1592" s="2" t="s">
        <v>6068</v>
      </c>
      <c r="C1592" s="2"/>
      <c r="D1592" s="2" t="s">
        <v>6069</v>
      </c>
      <c r="E1592" s="4" t="n">
        <v>6</v>
      </c>
      <c r="F1592" s="2" t="s">
        <v>5837</v>
      </c>
      <c r="G1592" s="2" t="s">
        <v>982</v>
      </c>
      <c r="H1592" s="2" t="s">
        <v>11569</v>
      </c>
    </row>
    <row r="1593" customFormat="false" ht="15" hidden="false" customHeight="false" outlineLevel="0" collapsed="false">
      <c r="A1593" s="7" t="s">
        <v>1621</v>
      </c>
      <c r="B1593" s="6" t="s">
        <v>1622</v>
      </c>
      <c r="C1593" s="6" t="s">
        <v>1623</v>
      </c>
      <c r="D1593" s="6" t="s">
        <v>347</v>
      </c>
      <c r="E1593" s="8" t="n">
        <v>6</v>
      </c>
      <c r="F1593" s="6" t="s">
        <v>329</v>
      </c>
      <c r="G1593" s="6" t="s">
        <v>982</v>
      </c>
      <c r="H1593" s="6" t="s">
        <v>11570</v>
      </c>
    </row>
    <row r="1594" customFormat="false" ht="15" hidden="false" customHeight="false" outlineLevel="0" collapsed="false">
      <c r="A1594" s="3" t="s">
        <v>7802</v>
      </c>
      <c r="B1594" s="2" t="s">
        <v>7803</v>
      </c>
      <c r="C1594" s="2"/>
      <c r="D1594" s="2"/>
      <c r="E1594" s="4" t="n">
        <v>6</v>
      </c>
      <c r="F1594" s="2" t="s">
        <v>7590</v>
      </c>
      <c r="G1594" s="2" t="s">
        <v>982</v>
      </c>
      <c r="H1594" s="2" t="s">
        <v>7803</v>
      </c>
    </row>
    <row r="1595" customFormat="false" ht="22.35" hidden="false" customHeight="false" outlineLevel="0" collapsed="false">
      <c r="A1595" s="7" t="s">
        <v>9109</v>
      </c>
      <c r="B1595" s="6" t="s">
        <v>9110</v>
      </c>
      <c r="C1595" s="6" t="s">
        <v>9111</v>
      </c>
      <c r="D1595" s="6" t="s">
        <v>6013</v>
      </c>
      <c r="E1595" s="8" t="n">
        <v>6</v>
      </c>
      <c r="F1595" s="6" t="s">
        <v>791</v>
      </c>
      <c r="G1595" s="6" t="s">
        <v>982</v>
      </c>
      <c r="H1595" s="6" t="s">
        <v>11571</v>
      </c>
    </row>
    <row r="1596" customFormat="false" ht="15" hidden="false" customHeight="false" outlineLevel="0" collapsed="false">
      <c r="A1596" s="3" t="s">
        <v>1560</v>
      </c>
      <c r="B1596" s="2" t="s">
        <v>1561</v>
      </c>
      <c r="C1596" s="2" t="s">
        <v>1562</v>
      </c>
      <c r="D1596" s="2" t="s">
        <v>347</v>
      </c>
      <c r="E1596" s="4" t="n">
        <v>6</v>
      </c>
      <c r="F1596" s="2" t="s">
        <v>329</v>
      </c>
      <c r="G1596" s="2" t="s">
        <v>982</v>
      </c>
      <c r="H1596" s="2" t="s">
        <v>11572</v>
      </c>
    </row>
    <row r="1597" customFormat="false" ht="15" hidden="false" customHeight="false" outlineLevel="0" collapsed="false">
      <c r="A1597" s="7" t="s">
        <v>2759</v>
      </c>
      <c r="B1597" s="6" t="s">
        <v>2760</v>
      </c>
      <c r="C1597" s="6" t="s">
        <v>2761</v>
      </c>
      <c r="D1597" s="6" t="s">
        <v>446</v>
      </c>
      <c r="E1597" s="8" t="n">
        <v>6</v>
      </c>
      <c r="F1597" s="6" t="s">
        <v>419</v>
      </c>
      <c r="G1597" s="6" t="s">
        <v>982</v>
      </c>
      <c r="H1597" s="6" t="s">
        <v>11573</v>
      </c>
    </row>
    <row r="1598" customFormat="false" ht="22.35" hidden="false" customHeight="false" outlineLevel="0" collapsed="false">
      <c r="A1598" s="3" t="s">
        <v>2846</v>
      </c>
      <c r="B1598" s="2" t="s">
        <v>2847</v>
      </c>
      <c r="C1598" s="2" t="s">
        <v>2848</v>
      </c>
      <c r="D1598" s="2" t="s">
        <v>2849</v>
      </c>
      <c r="E1598" s="4" t="n">
        <v>6</v>
      </c>
      <c r="F1598" s="2" t="s">
        <v>419</v>
      </c>
      <c r="G1598" s="2" t="s">
        <v>982</v>
      </c>
      <c r="H1598" s="2" t="s">
        <v>11574</v>
      </c>
    </row>
    <row r="1599" customFormat="false" ht="15" hidden="false" customHeight="false" outlineLevel="0" collapsed="false">
      <c r="A1599" s="7" t="s">
        <v>2738</v>
      </c>
      <c r="B1599" s="6" t="s">
        <v>2739</v>
      </c>
      <c r="C1599" s="6" t="s">
        <v>2740</v>
      </c>
      <c r="D1599" s="6" t="s">
        <v>446</v>
      </c>
      <c r="E1599" s="8" t="n">
        <v>6</v>
      </c>
      <c r="F1599" s="6" t="s">
        <v>419</v>
      </c>
      <c r="G1599" s="6" t="s">
        <v>982</v>
      </c>
      <c r="H1599" s="6" t="s">
        <v>11575</v>
      </c>
    </row>
    <row r="1600" customFormat="false" ht="15" hidden="false" customHeight="false" outlineLevel="0" collapsed="false">
      <c r="A1600" s="3" t="s">
        <v>8447</v>
      </c>
      <c r="B1600" s="2" t="s">
        <v>8448</v>
      </c>
      <c r="C1600" s="2" t="s">
        <v>8449</v>
      </c>
      <c r="D1600" s="2" t="s">
        <v>1304</v>
      </c>
      <c r="E1600" s="4" t="n">
        <v>6</v>
      </c>
      <c r="F1600" s="2" t="s">
        <v>730</v>
      </c>
      <c r="G1600" s="2" t="s">
        <v>982</v>
      </c>
      <c r="H1600" s="2" t="s">
        <v>11576</v>
      </c>
    </row>
    <row r="1601" customFormat="false" ht="15" hidden="false" customHeight="false" outlineLevel="0" collapsed="false">
      <c r="A1601" s="7" t="s">
        <v>3888</v>
      </c>
      <c r="B1601" s="6" t="s">
        <v>3889</v>
      </c>
      <c r="C1601" s="6"/>
      <c r="D1601" s="6"/>
      <c r="E1601" s="8" t="n">
        <v>6</v>
      </c>
      <c r="F1601" s="6" t="s">
        <v>632</v>
      </c>
      <c r="G1601" s="6" t="s">
        <v>982</v>
      </c>
      <c r="H1601" s="6" t="s">
        <v>3889</v>
      </c>
    </row>
    <row r="1602" customFormat="false" ht="15" hidden="false" customHeight="false" outlineLevel="0" collapsed="false">
      <c r="A1602" s="3" t="s">
        <v>3890</v>
      </c>
      <c r="B1602" s="2" t="s">
        <v>3891</v>
      </c>
      <c r="C1602" s="2"/>
      <c r="D1602" s="2"/>
      <c r="E1602" s="4" t="n">
        <v>6</v>
      </c>
      <c r="F1602" s="2" t="s">
        <v>632</v>
      </c>
      <c r="G1602" s="2" t="s">
        <v>982</v>
      </c>
      <c r="H1602" s="2" t="s">
        <v>3891</v>
      </c>
    </row>
    <row r="1603" customFormat="false" ht="15" hidden="false" customHeight="false" outlineLevel="0" collapsed="false">
      <c r="A1603" s="7" t="s">
        <v>3955</v>
      </c>
      <c r="B1603" s="6" t="s">
        <v>3956</v>
      </c>
      <c r="C1603" s="6"/>
      <c r="D1603" s="6"/>
      <c r="E1603" s="8" t="n">
        <v>6</v>
      </c>
      <c r="F1603" s="6" t="s">
        <v>632</v>
      </c>
      <c r="G1603" s="6" t="s">
        <v>982</v>
      </c>
      <c r="H1603" s="6" t="s">
        <v>3956</v>
      </c>
    </row>
    <row r="1604" customFormat="false" ht="15" hidden="false" customHeight="false" outlineLevel="0" collapsed="false">
      <c r="A1604" s="3" t="s">
        <v>3998</v>
      </c>
      <c r="B1604" s="2" t="s">
        <v>3999</v>
      </c>
      <c r="C1604" s="2"/>
      <c r="D1604" s="2"/>
      <c r="E1604" s="4" t="n">
        <v>6</v>
      </c>
      <c r="F1604" s="2" t="s">
        <v>632</v>
      </c>
      <c r="G1604" s="2" t="s">
        <v>982</v>
      </c>
      <c r="H1604" s="2" t="s">
        <v>3999</v>
      </c>
    </row>
    <row r="1605" customFormat="false" ht="15" hidden="false" customHeight="false" outlineLevel="0" collapsed="false">
      <c r="A1605" s="7" t="s">
        <v>6928</v>
      </c>
      <c r="B1605" s="6" t="s">
        <v>6929</v>
      </c>
      <c r="C1605" s="6"/>
      <c r="D1605" s="6" t="s">
        <v>446</v>
      </c>
      <c r="E1605" s="8" t="n">
        <v>6</v>
      </c>
      <c r="F1605" s="6" t="s">
        <v>6403</v>
      </c>
      <c r="G1605" s="6" t="s">
        <v>982</v>
      </c>
      <c r="H1605" s="6" t="s">
        <v>11577</v>
      </c>
    </row>
    <row r="1606" customFormat="false" ht="15" hidden="false" customHeight="false" outlineLevel="0" collapsed="false">
      <c r="A1606" s="3" t="s">
        <v>4066</v>
      </c>
      <c r="B1606" s="2" t="s">
        <v>4067</v>
      </c>
      <c r="C1606" s="2" t="s">
        <v>4068</v>
      </c>
      <c r="D1606" s="2" t="s">
        <v>2308</v>
      </c>
      <c r="E1606" s="4" t="n">
        <v>6</v>
      </c>
      <c r="F1606" s="2" t="s">
        <v>632</v>
      </c>
      <c r="G1606" s="2" t="s">
        <v>982</v>
      </c>
      <c r="H1606" s="2" t="s">
        <v>11578</v>
      </c>
    </row>
    <row r="1607" customFormat="false" ht="15" hidden="false" customHeight="false" outlineLevel="0" collapsed="false">
      <c r="A1607" s="7" t="s">
        <v>1476</v>
      </c>
      <c r="B1607" s="6" t="s">
        <v>1477</v>
      </c>
      <c r="C1607" s="6" t="s">
        <v>1478</v>
      </c>
      <c r="D1607" s="6" t="s">
        <v>1245</v>
      </c>
      <c r="E1607" s="8" t="n">
        <v>6</v>
      </c>
      <c r="F1607" s="6" t="s">
        <v>57</v>
      </c>
      <c r="G1607" s="6" t="s">
        <v>982</v>
      </c>
      <c r="H1607" s="6" t="s">
        <v>11579</v>
      </c>
    </row>
    <row r="1608" customFormat="false" ht="22.35" hidden="false" customHeight="false" outlineLevel="0" collapsed="false">
      <c r="A1608" s="3" t="s">
        <v>5648</v>
      </c>
      <c r="B1608" s="2" t="s">
        <v>5649</v>
      </c>
      <c r="C1608" s="2" t="s">
        <v>5650</v>
      </c>
      <c r="D1608" s="2" t="s">
        <v>1074</v>
      </c>
      <c r="E1608" s="4" t="n">
        <v>6</v>
      </c>
      <c r="F1608" s="2" t="s">
        <v>5285</v>
      </c>
      <c r="G1608" s="2" t="s">
        <v>982</v>
      </c>
      <c r="H1608" s="2" t="s">
        <v>11580</v>
      </c>
    </row>
    <row r="1609" customFormat="false" ht="15" hidden="false" customHeight="false" outlineLevel="0" collapsed="false">
      <c r="A1609" s="7" t="s">
        <v>6247</v>
      </c>
      <c r="B1609" s="6" t="s">
        <v>6248</v>
      </c>
      <c r="C1609" s="6" t="s">
        <v>6249</v>
      </c>
      <c r="D1609" s="6" t="s">
        <v>55</v>
      </c>
      <c r="E1609" s="8" t="n">
        <v>6</v>
      </c>
      <c r="F1609" s="6" t="s">
        <v>5837</v>
      </c>
      <c r="G1609" s="6" t="s">
        <v>982</v>
      </c>
      <c r="H1609" s="6" t="s">
        <v>11581</v>
      </c>
    </row>
    <row r="1610" customFormat="false" ht="22.35" hidden="false" customHeight="false" outlineLevel="0" collapsed="false">
      <c r="A1610" s="3" t="s">
        <v>3135</v>
      </c>
      <c r="B1610" s="2" t="s">
        <v>3136</v>
      </c>
      <c r="C1610" s="2" t="s">
        <v>3137</v>
      </c>
      <c r="D1610" s="2" t="s">
        <v>426</v>
      </c>
      <c r="E1610" s="4" t="n">
        <v>6</v>
      </c>
      <c r="F1610" s="2" t="s">
        <v>419</v>
      </c>
      <c r="G1610" s="2" t="s">
        <v>982</v>
      </c>
      <c r="H1610" s="2" t="s">
        <v>11582</v>
      </c>
    </row>
    <row r="1611" customFormat="false" ht="15" hidden="false" customHeight="false" outlineLevel="0" collapsed="false">
      <c r="A1611" s="7" t="s">
        <v>2379</v>
      </c>
      <c r="B1611" s="6" t="s">
        <v>2380</v>
      </c>
      <c r="C1611" s="6" t="s">
        <v>2381</v>
      </c>
      <c r="D1611" s="6" t="s">
        <v>2366</v>
      </c>
      <c r="E1611" s="8" t="n">
        <v>6</v>
      </c>
      <c r="F1611" s="6" t="s">
        <v>419</v>
      </c>
      <c r="G1611" s="6" t="s">
        <v>982</v>
      </c>
      <c r="H1611" s="6" t="s">
        <v>11583</v>
      </c>
    </row>
    <row r="1612" customFormat="false" ht="15" hidden="false" customHeight="false" outlineLevel="0" collapsed="false">
      <c r="A1612" s="3" t="s">
        <v>3266</v>
      </c>
      <c r="B1612" s="2" t="s">
        <v>3267</v>
      </c>
      <c r="C1612" s="2" t="s">
        <v>3268</v>
      </c>
      <c r="D1612" s="2" t="s">
        <v>2366</v>
      </c>
      <c r="E1612" s="4" t="n">
        <v>6</v>
      </c>
      <c r="F1612" s="2" t="s">
        <v>419</v>
      </c>
      <c r="G1612" s="2" t="s">
        <v>982</v>
      </c>
      <c r="H1612" s="2" t="s">
        <v>11584</v>
      </c>
    </row>
    <row r="1613" customFormat="false" ht="15" hidden="false" customHeight="false" outlineLevel="0" collapsed="false">
      <c r="A1613" s="7" t="s">
        <v>3272</v>
      </c>
      <c r="B1613" s="6" t="s">
        <v>3273</v>
      </c>
      <c r="C1613" s="6" t="s">
        <v>3274</v>
      </c>
      <c r="D1613" s="6" t="s">
        <v>2366</v>
      </c>
      <c r="E1613" s="8" t="n">
        <v>6</v>
      </c>
      <c r="F1613" s="6" t="s">
        <v>419</v>
      </c>
      <c r="G1613" s="6" t="s">
        <v>982</v>
      </c>
      <c r="H1613" s="6" t="s">
        <v>11585</v>
      </c>
    </row>
    <row r="1614" customFormat="false" ht="15" hidden="false" customHeight="false" outlineLevel="0" collapsed="false">
      <c r="A1614" s="3" t="s">
        <v>4638</v>
      </c>
      <c r="B1614" s="2" t="s">
        <v>4639</v>
      </c>
      <c r="C1614" s="2" t="s">
        <v>4640</v>
      </c>
      <c r="D1614" s="2" t="s">
        <v>4568</v>
      </c>
      <c r="E1614" s="4" t="n">
        <v>6</v>
      </c>
      <c r="F1614" s="2" t="s">
        <v>632</v>
      </c>
      <c r="G1614" s="2" t="s">
        <v>982</v>
      </c>
      <c r="H1614" s="2" t="s">
        <v>11586</v>
      </c>
    </row>
    <row r="1615" customFormat="false" ht="15" hidden="false" customHeight="false" outlineLevel="0" collapsed="false">
      <c r="A1615" s="7" t="s">
        <v>4584</v>
      </c>
      <c r="B1615" s="6" t="s">
        <v>4585</v>
      </c>
      <c r="C1615" s="6" t="s">
        <v>4586</v>
      </c>
      <c r="D1615" s="6" t="s">
        <v>4568</v>
      </c>
      <c r="E1615" s="8" t="n">
        <v>6</v>
      </c>
      <c r="F1615" s="6" t="s">
        <v>632</v>
      </c>
      <c r="G1615" s="6" t="s">
        <v>982</v>
      </c>
      <c r="H1615" s="6" t="s">
        <v>11587</v>
      </c>
    </row>
    <row r="1616" customFormat="false" ht="15" hidden="false" customHeight="false" outlineLevel="0" collapsed="false">
      <c r="A1616" s="3" t="s">
        <v>4659</v>
      </c>
      <c r="B1616" s="2" t="s">
        <v>4660</v>
      </c>
      <c r="C1616" s="2" t="s">
        <v>4661</v>
      </c>
      <c r="D1616" s="2" t="s">
        <v>4568</v>
      </c>
      <c r="E1616" s="4" t="n">
        <v>6</v>
      </c>
      <c r="F1616" s="2" t="s">
        <v>632</v>
      </c>
      <c r="G1616" s="2" t="s">
        <v>982</v>
      </c>
      <c r="H1616" s="2" t="s">
        <v>11588</v>
      </c>
    </row>
    <row r="1617" customFormat="false" ht="15" hidden="false" customHeight="false" outlineLevel="0" collapsed="false">
      <c r="A1617" s="7" t="s">
        <v>4644</v>
      </c>
      <c r="B1617" s="6" t="s">
        <v>4645</v>
      </c>
      <c r="C1617" s="6" t="s">
        <v>4646</v>
      </c>
      <c r="D1617" s="6" t="s">
        <v>4568</v>
      </c>
      <c r="E1617" s="8" t="n">
        <v>6</v>
      </c>
      <c r="F1617" s="6" t="s">
        <v>632</v>
      </c>
      <c r="G1617" s="6" t="s">
        <v>982</v>
      </c>
      <c r="H1617" s="6" t="s">
        <v>11589</v>
      </c>
    </row>
    <row r="1618" customFormat="false" ht="15" hidden="false" customHeight="false" outlineLevel="0" collapsed="false">
      <c r="A1618" s="3" t="s">
        <v>4623</v>
      </c>
      <c r="B1618" s="2" t="s">
        <v>4624</v>
      </c>
      <c r="C1618" s="2" t="s">
        <v>4625</v>
      </c>
      <c r="D1618" s="2" t="s">
        <v>4568</v>
      </c>
      <c r="E1618" s="4" t="n">
        <v>6</v>
      </c>
      <c r="F1618" s="2" t="s">
        <v>632</v>
      </c>
      <c r="G1618" s="2" t="s">
        <v>982</v>
      </c>
      <c r="H1618" s="2" t="s">
        <v>11590</v>
      </c>
    </row>
    <row r="1619" customFormat="false" ht="15" hidden="false" customHeight="false" outlineLevel="0" collapsed="false">
      <c r="A1619" s="7" t="s">
        <v>4656</v>
      </c>
      <c r="B1619" s="6" t="s">
        <v>4657</v>
      </c>
      <c r="C1619" s="6" t="s">
        <v>4658</v>
      </c>
      <c r="D1619" s="6" t="s">
        <v>4568</v>
      </c>
      <c r="E1619" s="8" t="n">
        <v>6</v>
      </c>
      <c r="F1619" s="6" t="s">
        <v>632</v>
      </c>
      <c r="G1619" s="6" t="s">
        <v>982</v>
      </c>
      <c r="H1619" s="6" t="s">
        <v>11591</v>
      </c>
    </row>
    <row r="1620" customFormat="false" ht="15" hidden="false" customHeight="false" outlineLevel="0" collapsed="false">
      <c r="A1620" s="3" t="s">
        <v>4632</v>
      </c>
      <c r="B1620" s="2" t="s">
        <v>4633</v>
      </c>
      <c r="C1620" s="2" t="s">
        <v>4634</v>
      </c>
      <c r="D1620" s="2" t="s">
        <v>4568</v>
      </c>
      <c r="E1620" s="4" t="n">
        <v>6</v>
      </c>
      <c r="F1620" s="2" t="s">
        <v>632</v>
      </c>
      <c r="G1620" s="2" t="s">
        <v>982</v>
      </c>
      <c r="H1620" s="2" t="s">
        <v>11592</v>
      </c>
    </row>
    <row r="1621" customFormat="false" ht="15" hidden="false" customHeight="false" outlineLevel="0" collapsed="false">
      <c r="A1621" s="7" t="s">
        <v>4602</v>
      </c>
      <c r="B1621" s="6" t="s">
        <v>4603</v>
      </c>
      <c r="C1621" s="6" t="s">
        <v>4604</v>
      </c>
      <c r="D1621" s="6" t="s">
        <v>4568</v>
      </c>
      <c r="E1621" s="8" t="n">
        <v>6</v>
      </c>
      <c r="F1621" s="6" t="s">
        <v>632</v>
      </c>
      <c r="G1621" s="6" t="s">
        <v>982</v>
      </c>
      <c r="H1621" s="6" t="s">
        <v>11593</v>
      </c>
    </row>
    <row r="1622" customFormat="false" ht="15" hidden="false" customHeight="false" outlineLevel="0" collapsed="false">
      <c r="A1622" s="3" t="s">
        <v>4569</v>
      </c>
      <c r="B1622" s="2" t="s">
        <v>4570</v>
      </c>
      <c r="C1622" s="2" t="s">
        <v>4571</v>
      </c>
      <c r="D1622" s="2" t="s">
        <v>4568</v>
      </c>
      <c r="E1622" s="4" t="n">
        <v>6</v>
      </c>
      <c r="F1622" s="2" t="s">
        <v>632</v>
      </c>
      <c r="G1622" s="2" t="s">
        <v>982</v>
      </c>
      <c r="H1622" s="2" t="s">
        <v>11594</v>
      </c>
    </row>
    <row r="1623" customFormat="false" ht="15" hidden="false" customHeight="false" outlineLevel="0" collapsed="false">
      <c r="A1623" s="7" t="s">
        <v>4635</v>
      </c>
      <c r="B1623" s="6" t="s">
        <v>4636</v>
      </c>
      <c r="C1623" s="6" t="s">
        <v>4637</v>
      </c>
      <c r="D1623" s="6" t="s">
        <v>4568</v>
      </c>
      <c r="E1623" s="8" t="n">
        <v>6</v>
      </c>
      <c r="F1623" s="6" t="s">
        <v>632</v>
      </c>
      <c r="G1623" s="6" t="s">
        <v>982</v>
      </c>
      <c r="H1623" s="6" t="s">
        <v>11595</v>
      </c>
    </row>
    <row r="1624" customFormat="false" ht="15" hidden="false" customHeight="false" outlineLevel="0" collapsed="false">
      <c r="A1624" s="3" t="s">
        <v>4665</v>
      </c>
      <c r="B1624" s="2" t="s">
        <v>4666</v>
      </c>
      <c r="C1624" s="2" t="s">
        <v>4667</v>
      </c>
      <c r="D1624" s="2" t="s">
        <v>4568</v>
      </c>
      <c r="E1624" s="4" t="n">
        <v>6</v>
      </c>
      <c r="F1624" s="2" t="s">
        <v>632</v>
      </c>
      <c r="G1624" s="2" t="s">
        <v>982</v>
      </c>
      <c r="H1624" s="2" t="s">
        <v>11596</v>
      </c>
    </row>
    <row r="1625" customFormat="false" ht="15" hidden="false" customHeight="false" outlineLevel="0" collapsed="false">
      <c r="A1625" s="7" t="s">
        <v>4614</v>
      </c>
      <c r="B1625" s="6" t="s">
        <v>4615</v>
      </c>
      <c r="C1625" s="6" t="s">
        <v>4616</v>
      </c>
      <c r="D1625" s="6" t="s">
        <v>4568</v>
      </c>
      <c r="E1625" s="8" t="n">
        <v>6</v>
      </c>
      <c r="F1625" s="6" t="s">
        <v>632</v>
      </c>
      <c r="G1625" s="6" t="s">
        <v>982</v>
      </c>
      <c r="H1625" s="6" t="s">
        <v>11597</v>
      </c>
    </row>
    <row r="1626" customFormat="false" ht="15" hidden="false" customHeight="false" outlineLevel="0" collapsed="false">
      <c r="A1626" s="3" t="s">
        <v>4682</v>
      </c>
      <c r="B1626" s="2" t="s">
        <v>4683</v>
      </c>
      <c r="C1626" s="2" t="s">
        <v>4684</v>
      </c>
      <c r="D1626" s="2" t="s">
        <v>4568</v>
      </c>
      <c r="E1626" s="4" t="n">
        <v>6</v>
      </c>
      <c r="F1626" s="2" t="s">
        <v>632</v>
      </c>
      <c r="G1626" s="2" t="s">
        <v>982</v>
      </c>
      <c r="H1626" s="2" t="s">
        <v>11598</v>
      </c>
    </row>
    <row r="1627" customFormat="false" ht="15" hidden="false" customHeight="false" outlineLevel="0" collapsed="false">
      <c r="A1627" s="7" t="s">
        <v>4688</v>
      </c>
      <c r="B1627" s="6" t="s">
        <v>4689</v>
      </c>
      <c r="C1627" s="6" t="s">
        <v>4690</v>
      </c>
      <c r="D1627" s="6" t="s">
        <v>4568</v>
      </c>
      <c r="E1627" s="8" t="n">
        <v>6</v>
      </c>
      <c r="F1627" s="6" t="s">
        <v>632</v>
      </c>
      <c r="G1627" s="6" t="s">
        <v>982</v>
      </c>
      <c r="H1627" s="6" t="s">
        <v>11599</v>
      </c>
    </row>
    <row r="1628" customFormat="false" ht="15" hidden="false" customHeight="false" outlineLevel="0" collapsed="false">
      <c r="A1628" s="3" t="s">
        <v>4685</v>
      </c>
      <c r="B1628" s="2" t="s">
        <v>4686</v>
      </c>
      <c r="C1628" s="2" t="s">
        <v>4687</v>
      </c>
      <c r="D1628" s="2" t="s">
        <v>4568</v>
      </c>
      <c r="E1628" s="4" t="n">
        <v>6</v>
      </c>
      <c r="F1628" s="2" t="s">
        <v>632</v>
      </c>
      <c r="G1628" s="2" t="s">
        <v>982</v>
      </c>
      <c r="H1628" s="2" t="s">
        <v>11600</v>
      </c>
    </row>
    <row r="1629" customFormat="false" ht="15" hidden="false" customHeight="false" outlineLevel="0" collapsed="false">
      <c r="A1629" s="7" t="s">
        <v>5037</v>
      </c>
      <c r="B1629" s="6" t="s">
        <v>5038</v>
      </c>
      <c r="C1629" s="6" t="s">
        <v>5039</v>
      </c>
      <c r="D1629" s="6" t="s">
        <v>4568</v>
      </c>
      <c r="E1629" s="8" t="n">
        <v>6</v>
      </c>
      <c r="F1629" s="6" t="s">
        <v>632</v>
      </c>
      <c r="G1629" s="6" t="s">
        <v>982</v>
      </c>
      <c r="H1629" s="6" t="s">
        <v>11601</v>
      </c>
    </row>
    <row r="1630" customFormat="false" ht="15" hidden="false" customHeight="false" outlineLevel="0" collapsed="false">
      <c r="A1630" s="3" t="s">
        <v>5040</v>
      </c>
      <c r="B1630" s="2" t="s">
        <v>5041</v>
      </c>
      <c r="C1630" s="2" t="s">
        <v>5042</v>
      </c>
      <c r="D1630" s="2" t="s">
        <v>4568</v>
      </c>
      <c r="E1630" s="4" t="n">
        <v>6</v>
      </c>
      <c r="F1630" s="2" t="s">
        <v>632</v>
      </c>
      <c r="G1630" s="2" t="s">
        <v>982</v>
      </c>
      <c r="H1630" s="2" t="s">
        <v>11602</v>
      </c>
    </row>
    <row r="1631" customFormat="false" ht="15" hidden="false" customHeight="false" outlineLevel="0" collapsed="false">
      <c r="A1631" s="7" t="s">
        <v>7748</v>
      </c>
      <c r="B1631" s="6" t="s">
        <v>7749</v>
      </c>
      <c r="C1631" s="6" t="s">
        <v>7750</v>
      </c>
      <c r="D1631" s="6" t="s">
        <v>4568</v>
      </c>
      <c r="E1631" s="8" t="n">
        <v>6</v>
      </c>
      <c r="F1631" s="6" t="s">
        <v>7590</v>
      </c>
      <c r="G1631" s="6" t="s">
        <v>982</v>
      </c>
      <c r="H1631" s="6" t="s">
        <v>11603</v>
      </c>
    </row>
    <row r="1632" customFormat="false" ht="15" hidden="false" customHeight="false" outlineLevel="0" collapsed="false">
      <c r="A1632" s="3" t="s">
        <v>5082</v>
      </c>
      <c r="B1632" s="2" t="s">
        <v>5083</v>
      </c>
      <c r="C1632" s="2" t="s">
        <v>5084</v>
      </c>
      <c r="D1632" s="2" t="s">
        <v>4529</v>
      </c>
      <c r="E1632" s="4" t="n">
        <v>6</v>
      </c>
      <c r="F1632" s="2" t="s">
        <v>632</v>
      </c>
      <c r="G1632" s="2" t="s">
        <v>982</v>
      </c>
      <c r="H1632" s="2" t="s">
        <v>11604</v>
      </c>
    </row>
    <row r="1633" customFormat="false" ht="15" hidden="false" customHeight="false" outlineLevel="0" collapsed="false">
      <c r="A1633" s="7" t="s">
        <v>5105</v>
      </c>
      <c r="B1633" s="6" t="s">
        <v>5106</v>
      </c>
      <c r="C1633" s="6" t="s">
        <v>5107</v>
      </c>
      <c r="D1633" s="6" t="s">
        <v>4529</v>
      </c>
      <c r="E1633" s="8" t="n">
        <v>6</v>
      </c>
      <c r="F1633" s="6" t="s">
        <v>632</v>
      </c>
      <c r="G1633" s="6" t="s">
        <v>982</v>
      </c>
      <c r="H1633" s="6" t="s">
        <v>11605</v>
      </c>
    </row>
    <row r="1634" customFormat="false" ht="22.35" hidden="false" customHeight="false" outlineLevel="0" collapsed="false">
      <c r="A1634" s="3" t="s">
        <v>1175</v>
      </c>
      <c r="B1634" s="2" t="s">
        <v>1176</v>
      </c>
      <c r="C1634" s="2" t="s">
        <v>1177</v>
      </c>
      <c r="D1634" s="2" t="s">
        <v>1171</v>
      </c>
      <c r="E1634" s="4" t="n">
        <v>6</v>
      </c>
      <c r="F1634" s="2" t="s">
        <v>19</v>
      </c>
      <c r="G1634" s="2" t="s">
        <v>982</v>
      </c>
      <c r="H1634" s="2" t="s">
        <v>11606</v>
      </c>
    </row>
    <row r="1635" customFormat="false" ht="15" hidden="false" customHeight="false" outlineLevel="0" collapsed="false">
      <c r="A1635" s="7" t="s">
        <v>9067</v>
      </c>
      <c r="B1635" s="6" t="s">
        <v>9068</v>
      </c>
      <c r="C1635" s="6" t="s">
        <v>9069</v>
      </c>
      <c r="D1635" s="6" t="s">
        <v>1874</v>
      </c>
      <c r="E1635" s="8" t="n">
        <v>6</v>
      </c>
      <c r="F1635" s="6" t="s">
        <v>791</v>
      </c>
      <c r="G1635" s="6" t="s">
        <v>982</v>
      </c>
      <c r="H1635" s="6" t="s">
        <v>11607</v>
      </c>
    </row>
    <row r="1636" customFormat="false" ht="15" hidden="false" customHeight="false" outlineLevel="0" collapsed="false">
      <c r="A1636" s="3" t="s">
        <v>2741</v>
      </c>
      <c r="B1636" s="2" t="s">
        <v>2742</v>
      </c>
      <c r="C1636" s="2" t="s">
        <v>2743</v>
      </c>
      <c r="D1636" s="2" t="s">
        <v>446</v>
      </c>
      <c r="E1636" s="4" t="n">
        <v>6</v>
      </c>
      <c r="F1636" s="2" t="s">
        <v>419</v>
      </c>
      <c r="G1636" s="2" t="s">
        <v>982</v>
      </c>
      <c r="H1636" s="2" t="s">
        <v>11608</v>
      </c>
    </row>
    <row r="1637" customFormat="false" ht="15" hidden="false" customHeight="false" outlineLevel="0" collapsed="false">
      <c r="A1637" s="7" t="s">
        <v>8000</v>
      </c>
      <c r="B1637" s="6" t="s">
        <v>8001</v>
      </c>
      <c r="C1637" s="6" t="s">
        <v>8002</v>
      </c>
      <c r="D1637" s="6" t="s">
        <v>1630</v>
      </c>
      <c r="E1637" s="8" t="n">
        <v>6</v>
      </c>
      <c r="F1637" s="6" t="s">
        <v>730</v>
      </c>
      <c r="G1637" s="6" t="s">
        <v>982</v>
      </c>
      <c r="H1637" s="6" t="s">
        <v>11609</v>
      </c>
    </row>
    <row r="1638" customFormat="false" ht="22.35" hidden="false" customHeight="false" outlineLevel="0" collapsed="false">
      <c r="A1638" s="3" t="s">
        <v>3655</v>
      </c>
      <c r="B1638" s="2" t="s">
        <v>3656</v>
      </c>
      <c r="C1638" s="2" t="s">
        <v>3657</v>
      </c>
      <c r="D1638" s="2" t="s">
        <v>1630</v>
      </c>
      <c r="E1638" s="4" t="n">
        <v>6</v>
      </c>
      <c r="F1638" s="2" t="s">
        <v>419</v>
      </c>
      <c r="G1638" s="2" t="s">
        <v>982</v>
      </c>
      <c r="H1638" s="2" t="s">
        <v>11610</v>
      </c>
    </row>
    <row r="1639" customFormat="false" ht="15" hidden="false" customHeight="false" outlineLevel="0" collapsed="false">
      <c r="A1639" s="7" t="s">
        <v>3098</v>
      </c>
      <c r="B1639" s="6" t="s">
        <v>3099</v>
      </c>
      <c r="C1639" s="6" t="s">
        <v>3100</v>
      </c>
      <c r="D1639" s="6" t="s">
        <v>1630</v>
      </c>
      <c r="E1639" s="8" t="n">
        <v>6</v>
      </c>
      <c r="F1639" s="6" t="s">
        <v>419</v>
      </c>
      <c r="G1639" s="6" t="s">
        <v>982</v>
      </c>
      <c r="H1639" s="6" t="s">
        <v>11611</v>
      </c>
    </row>
    <row r="1640" customFormat="false" ht="15" hidden="false" customHeight="false" outlineLevel="0" collapsed="false">
      <c r="A1640" s="3" t="s">
        <v>2547</v>
      </c>
      <c r="B1640" s="2" t="s">
        <v>2548</v>
      </c>
      <c r="C1640" s="2" t="s">
        <v>2549</v>
      </c>
      <c r="D1640" s="2" t="s">
        <v>1630</v>
      </c>
      <c r="E1640" s="4" t="n">
        <v>6</v>
      </c>
      <c r="F1640" s="2" t="s">
        <v>419</v>
      </c>
      <c r="G1640" s="2" t="s">
        <v>982</v>
      </c>
      <c r="H1640" s="2" t="s">
        <v>11612</v>
      </c>
    </row>
    <row r="1641" customFormat="false" ht="15" hidden="false" customHeight="false" outlineLevel="0" collapsed="false">
      <c r="A1641" s="7" t="s">
        <v>3169</v>
      </c>
      <c r="B1641" s="6" t="s">
        <v>3170</v>
      </c>
      <c r="C1641" s="6" t="s">
        <v>3171</v>
      </c>
      <c r="D1641" s="6" t="s">
        <v>1630</v>
      </c>
      <c r="E1641" s="8" t="n">
        <v>6</v>
      </c>
      <c r="F1641" s="6" t="s">
        <v>419</v>
      </c>
      <c r="G1641" s="6" t="s">
        <v>982</v>
      </c>
      <c r="H1641" s="6" t="s">
        <v>11613</v>
      </c>
    </row>
    <row r="1642" customFormat="false" ht="15" hidden="false" customHeight="false" outlineLevel="0" collapsed="false">
      <c r="A1642" s="3" t="s">
        <v>3172</v>
      </c>
      <c r="B1642" s="2" t="s">
        <v>3173</v>
      </c>
      <c r="C1642" s="2" t="s">
        <v>3174</v>
      </c>
      <c r="D1642" s="2" t="s">
        <v>1630</v>
      </c>
      <c r="E1642" s="4" t="n">
        <v>6</v>
      </c>
      <c r="F1642" s="2" t="s">
        <v>419</v>
      </c>
      <c r="G1642" s="2" t="s">
        <v>982</v>
      </c>
      <c r="H1642" s="2" t="s">
        <v>11614</v>
      </c>
    </row>
    <row r="1643" customFormat="false" ht="15" hidden="false" customHeight="false" outlineLevel="0" collapsed="false">
      <c r="A1643" s="7" t="s">
        <v>2616</v>
      </c>
      <c r="B1643" s="6" t="s">
        <v>2617</v>
      </c>
      <c r="C1643" s="6" t="s">
        <v>2618</v>
      </c>
      <c r="D1643" s="6" t="s">
        <v>1630</v>
      </c>
      <c r="E1643" s="8" t="n">
        <v>6</v>
      </c>
      <c r="F1643" s="6" t="s">
        <v>419</v>
      </c>
      <c r="G1643" s="6" t="s">
        <v>982</v>
      </c>
      <c r="H1643" s="6" t="s">
        <v>11615</v>
      </c>
    </row>
    <row r="1644" customFormat="false" ht="15" hidden="false" customHeight="false" outlineLevel="0" collapsed="false">
      <c r="A1644" s="3" t="s">
        <v>3634</v>
      </c>
      <c r="B1644" s="2" t="s">
        <v>3635</v>
      </c>
      <c r="C1644" s="2" t="s">
        <v>3636</v>
      </c>
      <c r="D1644" s="2" t="s">
        <v>1630</v>
      </c>
      <c r="E1644" s="4" t="n">
        <v>6</v>
      </c>
      <c r="F1644" s="2" t="s">
        <v>419</v>
      </c>
      <c r="G1644" s="2" t="s">
        <v>982</v>
      </c>
      <c r="H1644" s="2" t="s">
        <v>11616</v>
      </c>
    </row>
    <row r="1645" customFormat="false" ht="22.35" hidden="false" customHeight="false" outlineLevel="0" collapsed="false">
      <c r="A1645" s="7" t="s">
        <v>3643</v>
      </c>
      <c r="B1645" s="6" t="s">
        <v>3644</v>
      </c>
      <c r="C1645" s="6" t="s">
        <v>3645</v>
      </c>
      <c r="D1645" s="6" t="s">
        <v>1630</v>
      </c>
      <c r="E1645" s="8" t="n">
        <v>6</v>
      </c>
      <c r="F1645" s="6" t="s">
        <v>419</v>
      </c>
      <c r="G1645" s="6" t="s">
        <v>982</v>
      </c>
      <c r="H1645" s="6" t="s">
        <v>11617</v>
      </c>
    </row>
    <row r="1646" customFormat="false" ht="15" hidden="false" customHeight="false" outlineLevel="0" collapsed="false">
      <c r="A1646" s="3" t="s">
        <v>1692</v>
      </c>
      <c r="B1646" s="2" t="s">
        <v>1693</v>
      </c>
      <c r="C1646" s="2" t="s">
        <v>1694</v>
      </c>
      <c r="D1646" s="2" t="s">
        <v>1293</v>
      </c>
      <c r="E1646" s="4" t="n">
        <v>6</v>
      </c>
      <c r="F1646" s="2" t="s">
        <v>329</v>
      </c>
      <c r="G1646" s="2" t="s">
        <v>982</v>
      </c>
      <c r="H1646" s="2" t="s">
        <v>11618</v>
      </c>
    </row>
    <row r="1647" customFormat="false" ht="15" hidden="false" customHeight="false" outlineLevel="0" collapsed="false">
      <c r="A1647" s="7" t="s">
        <v>6792</v>
      </c>
      <c r="B1647" s="6" t="s">
        <v>6793</v>
      </c>
      <c r="C1647" s="6" t="s">
        <v>6794</v>
      </c>
      <c r="D1647" s="6" t="s">
        <v>2522</v>
      </c>
      <c r="E1647" s="8" t="n">
        <v>6</v>
      </c>
      <c r="F1647" s="6" t="s">
        <v>6403</v>
      </c>
      <c r="G1647" s="6" t="s">
        <v>982</v>
      </c>
      <c r="H1647" s="6" t="s">
        <v>11619</v>
      </c>
    </row>
    <row r="1648" customFormat="false" ht="15" hidden="false" customHeight="false" outlineLevel="0" collapsed="false">
      <c r="A1648" s="3" t="s">
        <v>1936</v>
      </c>
      <c r="B1648" s="2" t="s">
        <v>1937</v>
      </c>
      <c r="C1648" s="2" t="s">
        <v>1938</v>
      </c>
      <c r="D1648" s="2" t="s">
        <v>1841</v>
      </c>
      <c r="E1648" s="4" t="n">
        <v>6</v>
      </c>
      <c r="F1648" s="2" t="s">
        <v>1842</v>
      </c>
      <c r="G1648" s="2" t="s">
        <v>982</v>
      </c>
      <c r="H1648" s="2" t="s">
        <v>11620</v>
      </c>
    </row>
    <row r="1649" customFormat="false" ht="15" hidden="false" customHeight="false" outlineLevel="0" collapsed="false">
      <c r="A1649" s="7" t="s">
        <v>1206</v>
      </c>
      <c r="B1649" s="6" t="s">
        <v>1207</v>
      </c>
      <c r="C1649" s="6" t="s">
        <v>1208</v>
      </c>
      <c r="D1649" s="6" t="s">
        <v>1171</v>
      </c>
      <c r="E1649" s="8" t="n">
        <v>6</v>
      </c>
      <c r="F1649" s="6" t="s">
        <v>57</v>
      </c>
      <c r="G1649" s="6" t="s">
        <v>982</v>
      </c>
      <c r="H1649" s="6" t="s">
        <v>11621</v>
      </c>
    </row>
    <row r="1650" customFormat="false" ht="15" hidden="false" customHeight="false" outlineLevel="0" collapsed="false">
      <c r="A1650" s="3" t="s">
        <v>9792</v>
      </c>
      <c r="B1650" s="2" t="s">
        <v>9793</v>
      </c>
      <c r="C1650" s="2" t="s">
        <v>9794</v>
      </c>
      <c r="D1650" s="2" t="s">
        <v>1812</v>
      </c>
      <c r="E1650" s="4" t="n">
        <v>6</v>
      </c>
      <c r="F1650" s="2" t="s">
        <v>791</v>
      </c>
      <c r="G1650" s="2" t="s">
        <v>982</v>
      </c>
      <c r="H1650" s="2" t="s">
        <v>11622</v>
      </c>
    </row>
    <row r="1651" customFormat="false" ht="15" hidden="false" customHeight="false" outlineLevel="0" collapsed="false">
      <c r="A1651" s="7" t="s">
        <v>5846</v>
      </c>
      <c r="B1651" s="6" t="s">
        <v>5847</v>
      </c>
      <c r="C1651" s="6" t="s">
        <v>5848</v>
      </c>
      <c r="D1651" s="6" t="s">
        <v>1074</v>
      </c>
      <c r="E1651" s="8" t="n">
        <v>6</v>
      </c>
      <c r="F1651" s="6" t="s">
        <v>5837</v>
      </c>
      <c r="G1651" s="6" t="s">
        <v>982</v>
      </c>
      <c r="H1651" s="6" t="s">
        <v>11623</v>
      </c>
    </row>
    <row r="1652" customFormat="false" ht="15" hidden="false" customHeight="false" outlineLevel="0" collapsed="false">
      <c r="A1652" s="3" t="s">
        <v>2053</v>
      </c>
      <c r="B1652" s="2" t="s">
        <v>2054</v>
      </c>
      <c r="C1652" s="2" t="s">
        <v>2055</v>
      </c>
      <c r="D1652" s="2" t="s">
        <v>1812</v>
      </c>
      <c r="E1652" s="4" t="n">
        <v>6</v>
      </c>
      <c r="F1652" s="2" t="s">
        <v>1842</v>
      </c>
      <c r="G1652" s="2" t="s">
        <v>982</v>
      </c>
      <c r="H1652" s="2" t="s">
        <v>11624</v>
      </c>
    </row>
    <row r="1653" customFormat="false" ht="15" hidden="false" customHeight="false" outlineLevel="0" collapsed="false">
      <c r="A1653" s="7" t="s">
        <v>4813</v>
      </c>
      <c r="B1653" s="6" t="s">
        <v>4814</v>
      </c>
      <c r="C1653" s="6" t="s">
        <v>4815</v>
      </c>
      <c r="D1653" s="6" t="s">
        <v>1812</v>
      </c>
      <c r="E1653" s="8" t="n">
        <v>6</v>
      </c>
      <c r="F1653" s="6" t="s">
        <v>632</v>
      </c>
      <c r="G1653" s="6" t="s">
        <v>982</v>
      </c>
      <c r="H1653" s="6" t="s">
        <v>11625</v>
      </c>
    </row>
    <row r="1654" customFormat="false" ht="15" hidden="false" customHeight="false" outlineLevel="0" collapsed="false">
      <c r="A1654" s="3" t="s">
        <v>3290</v>
      </c>
      <c r="B1654" s="2" t="s">
        <v>3291</v>
      </c>
      <c r="C1654" s="2" t="s">
        <v>3292</v>
      </c>
      <c r="D1654" s="2" t="s">
        <v>2522</v>
      </c>
      <c r="E1654" s="4" t="n">
        <v>6</v>
      </c>
      <c r="F1654" s="2" t="s">
        <v>419</v>
      </c>
      <c r="G1654" s="2" t="s">
        <v>982</v>
      </c>
      <c r="H1654" s="2" t="s">
        <v>11626</v>
      </c>
    </row>
    <row r="1655" customFormat="false" ht="15" hidden="false" customHeight="false" outlineLevel="0" collapsed="false">
      <c r="A1655" s="7" t="s">
        <v>6752</v>
      </c>
      <c r="B1655" s="6" t="s">
        <v>6753</v>
      </c>
      <c r="C1655" s="6" t="s">
        <v>6754</v>
      </c>
      <c r="D1655" s="6" t="s">
        <v>1856</v>
      </c>
      <c r="E1655" s="8" t="n">
        <v>6</v>
      </c>
      <c r="F1655" s="6" t="s">
        <v>6403</v>
      </c>
      <c r="G1655" s="6" t="s">
        <v>982</v>
      </c>
      <c r="H1655" s="6" t="s">
        <v>11627</v>
      </c>
    </row>
    <row r="1656" customFormat="false" ht="15" hidden="false" customHeight="false" outlineLevel="0" collapsed="false">
      <c r="A1656" s="3" t="s">
        <v>1952</v>
      </c>
      <c r="B1656" s="2" t="s">
        <v>1953</v>
      </c>
      <c r="C1656" s="2" t="s">
        <v>1954</v>
      </c>
      <c r="D1656" s="2" t="s">
        <v>1955</v>
      </c>
      <c r="E1656" s="4" t="n">
        <v>6</v>
      </c>
      <c r="F1656" s="2" t="s">
        <v>1842</v>
      </c>
      <c r="G1656" s="2" t="s">
        <v>982</v>
      </c>
      <c r="H1656" s="2" t="s">
        <v>11628</v>
      </c>
    </row>
    <row r="1657" customFormat="false" ht="15" hidden="false" customHeight="false" outlineLevel="0" collapsed="false">
      <c r="A1657" s="7" t="s">
        <v>7296</v>
      </c>
      <c r="B1657" s="6" t="s">
        <v>7297</v>
      </c>
      <c r="C1657" s="6" t="s">
        <v>7298</v>
      </c>
      <c r="D1657" s="6" t="s">
        <v>1955</v>
      </c>
      <c r="E1657" s="8" t="n">
        <v>6</v>
      </c>
      <c r="F1657" s="6" t="s">
        <v>721</v>
      </c>
      <c r="G1657" s="6" t="s">
        <v>982</v>
      </c>
      <c r="H1657" s="6" t="s">
        <v>11629</v>
      </c>
    </row>
    <row r="1658" customFormat="false" ht="15" hidden="false" customHeight="false" outlineLevel="0" collapsed="false">
      <c r="A1658" s="3" t="s">
        <v>1809</v>
      </c>
      <c r="B1658" s="2" t="s">
        <v>1810</v>
      </c>
      <c r="C1658" s="2" t="s">
        <v>1811</v>
      </c>
      <c r="D1658" s="2" t="s">
        <v>1812</v>
      </c>
      <c r="E1658" s="4" t="n">
        <v>6</v>
      </c>
      <c r="F1658" s="2" t="s">
        <v>329</v>
      </c>
      <c r="G1658" s="2" t="s">
        <v>982</v>
      </c>
      <c r="H1658" s="2" t="s">
        <v>11630</v>
      </c>
    </row>
    <row r="1659" customFormat="false" ht="15" hidden="false" customHeight="false" outlineLevel="0" collapsed="false">
      <c r="A1659" s="7" t="s">
        <v>8490</v>
      </c>
      <c r="B1659" s="6" t="s">
        <v>8491</v>
      </c>
      <c r="C1659" s="6" t="s">
        <v>8492</v>
      </c>
      <c r="D1659" s="6" t="s">
        <v>5836</v>
      </c>
      <c r="E1659" s="8" t="n">
        <v>6</v>
      </c>
      <c r="F1659" s="6" t="s">
        <v>751</v>
      </c>
      <c r="G1659" s="6" t="s">
        <v>982</v>
      </c>
      <c r="H1659" s="6" t="s">
        <v>11631</v>
      </c>
    </row>
    <row r="1660" customFormat="false" ht="15" hidden="false" customHeight="false" outlineLevel="0" collapsed="false">
      <c r="A1660" s="3" t="s">
        <v>6483</v>
      </c>
      <c r="B1660" s="2" t="s">
        <v>6484</v>
      </c>
      <c r="C1660" s="2" t="s">
        <v>6485</v>
      </c>
      <c r="D1660" s="2" t="s">
        <v>6486</v>
      </c>
      <c r="E1660" s="4" t="n">
        <v>6</v>
      </c>
      <c r="F1660" s="2" t="s">
        <v>6403</v>
      </c>
      <c r="G1660" s="2" t="s">
        <v>982</v>
      </c>
      <c r="H1660" s="2" t="s">
        <v>11632</v>
      </c>
    </row>
    <row r="1661" customFormat="false" ht="15" hidden="false" customHeight="false" outlineLevel="0" collapsed="false">
      <c r="A1661" s="7" t="s">
        <v>9289</v>
      </c>
      <c r="B1661" s="6" t="s">
        <v>9290</v>
      </c>
      <c r="C1661" s="6" t="s">
        <v>9291</v>
      </c>
      <c r="D1661" s="6" t="s">
        <v>1293</v>
      </c>
      <c r="E1661" s="8" t="n">
        <v>6</v>
      </c>
      <c r="F1661" s="6" t="s">
        <v>791</v>
      </c>
      <c r="G1661" s="6" t="s">
        <v>982</v>
      </c>
      <c r="H1661" s="6" t="s">
        <v>11633</v>
      </c>
    </row>
    <row r="1662" customFormat="false" ht="15" hidden="false" customHeight="false" outlineLevel="0" collapsed="false">
      <c r="A1662" s="3" t="s">
        <v>3784</v>
      </c>
      <c r="B1662" s="2" t="s">
        <v>3785</v>
      </c>
      <c r="C1662" s="2" t="s">
        <v>3786</v>
      </c>
      <c r="D1662" s="2" t="s">
        <v>2308</v>
      </c>
      <c r="E1662" s="4" t="n">
        <v>6</v>
      </c>
      <c r="F1662" s="2" t="s">
        <v>632</v>
      </c>
      <c r="G1662" s="2" t="s">
        <v>982</v>
      </c>
      <c r="H1662" s="2" t="s">
        <v>11634</v>
      </c>
    </row>
    <row r="1663" customFormat="false" ht="15" hidden="false" customHeight="false" outlineLevel="0" collapsed="false">
      <c r="A1663" s="7" t="s">
        <v>3740</v>
      </c>
      <c r="B1663" s="6" t="s">
        <v>3741</v>
      </c>
      <c r="C1663" s="6" t="s">
        <v>3742</v>
      </c>
      <c r="D1663" s="6" t="s">
        <v>2308</v>
      </c>
      <c r="E1663" s="8" t="n">
        <v>6</v>
      </c>
      <c r="F1663" s="6" t="s">
        <v>632</v>
      </c>
      <c r="G1663" s="6" t="s">
        <v>982</v>
      </c>
      <c r="H1663" s="6" t="s">
        <v>11635</v>
      </c>
    </row>
    <row r="1664" customFormat="false" ht="22.35" hidden="false" customHeight="false" outlineLevel="0" collapsed="false">
      <c r="A1664" s="3" t="s">
        <v>6867</v>
      </c>
      <c r="B1664" s="2" t="s">
        <v>6868</v>
      </c>
      <c r="C1664" s="2" t="s">
        <v>6869</v>
      </c>
      <c r="D1664" s="2" t="s">
        <v>3670</v>
      </c>
      <c r="E1664" s="4" t="n">
        <v>6</v>
      </c>
      <c r="F1664" s="2" t="s">
        <v>6403</v>
      </c>
      <c r="G1664" s="2" t="s">
        <v>982</v>
      </c>
      <c r="H1664" s="2" t="s">
        <v>11636</v>
      </c>
    </row>
    <row r="1665" customFormat="false" ht="15" hidden="false" customHeight="false" outlineLevel="0" collapsed="false">
      <c r="A1665" s="7" t="s">
        <v>5130</v>
      </c>
      <c r="B1665" s="6" t="s">
        <v>5131</v>
      </c>
      <c r="C1665" s="6" t="s">
        <v>5132</v>
      </c>
      <c r="D1665" s="6" t="s">
        <v>4740</v>
      </c>
      <c r="E1665" s="8" t="n">
        <v>6</v>
      </c>
      <c r="F1665" s="6" t="s">
        <v>632</v>
      </c>
      <c r="G1665" s="6" t="s">
        <v>982</v>
      </c>
      <c r="H1665" s="6" t="s">
        <v>11637</v>
      </c>
    </row>
    <row r="1666" customFormat="false" ht="15" hidden="false" customHeight="false" outlineLevel="0" collapsed="false">
      <c r="A1666" s="3" t="s">
        <v>6632</v>
      </c>
      <c r="B1666" s="2" t="s">
        <v>6633</v>
      </c>
      <c r="C1666" s="2" t="s">
        <v>6634</v>
      </c>
      <c r="D1666" s="2" t="s">
        <v>3670</v>
      </c>
      <c r="E1666" s="4" t="n">
        <v>6</v>
      </c>
      <c r="F1666" s="2" t="s">
        <v>6403</v>
      </c>
      <c r="G1666" s="2" t="s">
        <v>982</v>
      </c>
      <c r="H1666" s="2" t="s">
        <v>11638</v>
      </c>
    </row>
    <row r="1667" customFormat="false" ht="15" hidden="false" customHeight="false" outlineLevel="0" collapsed="false">
      <c r="A1667" s="7" t="s">
        <v>6961</v>
      </c>
      <c r="B1667" s="6" t="s">
        <v>6962</v>
      </c>
      <c r="C1667" s="6" t="s">
        <v>6963</v>
      </c>
      <c r="D1667" s="6" t="s">
        <v>3670</v>
      </c>
      <c r="E1667" s="8" t="n">
        <v>6</v>
      </c>
      <c r="F1667" s="6" t="s">
        <v>6403</v>
      </c>
      <c r="G1667" s="6" t="s">
        <v>982</v>
      </c>
      <c r="H1667" s="6" t="s">
        <v>11639</v>
      </c>
    </row>
    <row r="1668" customFormat="false" ht="15" hidden="false" customHeight="false" outlineLevel="0" collapsed="false">
      <c r="A1668" s="3" t="s">
        <v>3622</v>
      </c>
      <c r="B1668" s="2" t="s">
        <v>3623</v>
      </c>
      <c r="C1668" s="2" t="s">
        <v>3624</v>
      </c>
      <c r="D1668" s="2" t="s">
        <v>1630</v>
      </c>
      <c r="E1668" s="4" t="n">
        <v>6</v>
      </c>
      <c r="F1668" s="2" t="s">
        <v>419</v>
      </c>
      <c r="G1668" s="2" t="s">
        <v>982</v>
      </c>
      <c r="H1668" s="2" t="s">
        <v>11640</v>
      </c>
    </row>
    <row r="1669" customFormat="false" ht="15" hidden="false" customHeight="false" outlineLevel="0" collapsed="false">
      <c r="A1669" s="7" t="s">
        <v>2257</v>
      </c>
      <c r="B1669" s="6" t="s">
        <v>2258</v>
      </c>
      <c r="C1669" s="6" t="s">
        <v>2259</v>
      </c>
      <c r="D1669" s="6" t="s">
        <v>417</v>
      </c>
      <c r="E1669" s="8" t="n">
        <v>6</v>
      </c>
      <c r="F1669" s="6" t="s">
        <v>419</v>
      </c>
      <c r="G1669" s="6" t="s">
        <v>982</v>
      </c>
      <c r="H1669" s="6" t="s">
        <v>11641</v>
      </c>
    </row>
    <row r="1670" customFormat="false" ht="15" hidden="false" customHeight="false" outlineLevel="0" collapsed="false">
      <c r="A1670" s="3" t="s">
        <v>7591</v>
      </c>
      <c r="B1670" s="2" t="s">
        <v>7592</v>
      </c>
      <c r="C1670" s="2" t="s">
        <v>7593</v>
      </c>
      <c r="D1670" s="2" t="s">
        <v>1304</v>
      </c>
      <c r="E1670" s="4" t="n">
        <v>6</v>
      </c>
      <c r="F1670" s="2" t="s">
        <v>7590</v>
      </c>
      <c r="G1670" s="2" t="s">
        <v>982</v>
      </c>
      <c r="H1670" s="2" t="s">
        <v>11642</v>
      </c>
    </row>
    <row r="1671" customFormat="false" ht="15" hidden="false" customHeight="false" outlineLevel="0" collapsed="false">
      <c r="A1671" s="7" t="s">
        <v>1265</v>
      </c>
      <c r="B1671" s="6" t="s">
        <v>1266</v>
      </c>
      <c r="C1671" s="6" t="s">
        <v>1267</v>
      </c>
      <c r="D1671" s="6" t="s">
        <v>1199</v>
      </c>
      <c r="E1671" s="8" t="n">
        <v>6</v>
      </c>
      <c r="F1671" s="6" t="s">
        <v>57</v>
      </c>
      <c r="G1671" s="6" t="s">
        <v>982</v>
      </c>
      <c r="H1671" s="6" t="s">
        <v>11643</v>
      </c>
    </row>
    <row r="1672" customFormat="false" ht="15" hidden="false" customHeight="false" outlineLevel="0" collapsed="false">
      <c r="A1672" s="3" t="s">
        <v>3775</v>
      </c>
      <c r="B1672" s="2" t="s">
        <v>3776</v>
      </c>
      <c r="C1672" s="2" t="s">
        <v>3777</v>
      </c>
      <c r="D1672" s="2" t="s">
        <v>3724</v>
      </c>
      <c r="E1672" s="4" t="n">
        <v>6</v>
      </c>
      <c r="F1672" s="2" t="s">
        <v>632</v>
      </c>
      <c r="G1672" s="2" t="s">
        <v>982</v>
      </c>
      <c r="H1672" s="2" t="s">
        <v>11644</v>
      </c>
    </row>
    <row r="1673" customFormat="false" ht="15" hidden="false" customHeight="false" outlineLevel="0" collapsed="false">
      <c r="A1673" s="7" t="s">
        <v>4364</v>
      </c>
      <c r="B1673" s="6" t="s">
        <v>4365</v>
      </c>
      <c r="C1673" s="6" t="s">
        <v>4366</v>
      </c>
      <c r="D1673" s="6" t="s">
        <v>3724</v>
      </c>
      <c r="E1673" s="8" t="n">
        <v>6</v>
      </c>
      <c r="F1673" s="6" t="s">
        <v>632</v>
      </c>
      <c r="G1673" s="6" t="s">
        <v>982</v>
      </c>
      <c r="H1673" s="6" t="s">
        <v>11645</v>
      </c>
    </row>
    <row r="1674" customFormat="false" ht="15" hidden="false" customHeight="false" outlineLevel="0" collapsed="false">
      <c r="A1674" s="3" t="s">
        <v>4352</v>
      </c>
      <c r="B1674" s="2" t="s">
        <v>4353</v>
      </c>
      <c r="C1674" s="2" t="s">
        <v>4354</v>
      </c>
      <c r="D1674" s="2" t="s">
        <v>3724</v>
      </c>
      <c r="E1674" s="4" t="n">
        <v>6</v>
      </c>
      <c r="F1674" s="2" t="s">
        <v>632</v>
      </c>
      <c r="G1674" s="2" t="s">
        <v>982</v>
      </c>
      <c r="H1674" s="2" t="s">
        <v>11646</v>
      </c>
    </row>
    <row r="1675" customFormat="false" ht="15" hidden="false" customHeight="false" outlineLevel="0" collapsed="false">
      <c r="A1675" s="7" t="s">
        <v>5232</v>
      </c>
      <c r="B1675" s="6" t="s">
        <v>5233</v>
      </c>
      <c r="C1675" s="6" t="s">
        <v>5234</v>
      </c>
      <c r="D1675" s="6" t="s">
        <v>1130</v>
      </c>
      <c r="E1675" s="8" t="n">
        <v>6</v>
      </c>
      <c r="F1675" s="6" t="s">
        <v>654</v>
      </c>
      <c r="G1675" s="6" t="s">
        <v>982</v>
      </c>
      <c r="H1675" s="6" t="s">
        <v>11647</v>
      </c>
    </row>
    <row r="1676" customFormat="false" ht="15" hidden="false" customHeight="false" outlineLevel="0" collapsed="false">
      <c r="A1676" s="3" t="s">
        <v>5940</v>
      </c>
      <c r="B1676" s="2" t="s">
        <v>5941</v>
      </c>
      <c r="C1676" s="2" t="s">
        <v>5942</v>
      </c>
      <c r="D1676" s="2" t="s">
        <v>1130</v>
      </c>
      <c r="E1676" s="4" t="n">
        <v>6</v>
      </c>
      <c r="F1676" s="2" t="s">
        <v>5837</v>
      </c>
      <c r="G1676" s="2" t="s">
        <v>982</v>
      </c>
      <c r="H1676" s="2" t="s">
        <v>11648</v>
      </c>
    </row>
    <row r="1677" customFormat="false" ht="15" hidden="false" customHeight="false" outlineLevel="0" collapsed="false">
      <c r="A1677" s="7" t="s">
        <v>9209</v>
      </c>
      <c r="B1677" s="6" t="s">
        <v>9210</v>
      </c>
      <c r="C1677" s="6" t="s">
        <v>9211</v>
      </c>
      <c r="D1677" s="6" t="s">
        <v>1122</v>
      </c>
      <c r="E1677" s="8" t="n">
        <v>6</v>
      </c>
      <c r="F1677" s="6" t="s">
        <v>791</v>
      </c>
      <c r="G1677" s="6" t="s">
        <v>982</v>
      </c>
      <c r="H1677" s="6" t="s">
        <v>11649</v>
      </c>
    </row>
    <row r="1678" customFormat="false" ht="15" hidden="false" customHeight="false" outlineLevel="0" collapsed="false">
      <c r="A1678" s="3" t="s">
        <v>4434</v>
      </c>
      <c r="B1678" s="2" t="s">
        <v>4435</v>
      </c>
      <c r="C1678" s="2" t="s">
        <v>4436</v>
      </c>
      <c r="D1678" s="2" t="s">
        <v>3724</v>
      </c>
      <c r="E1678" s="4" t="n">
        <v>6</v>
      </c>
      <c r="F1678" s="2" t="s">
        <v>632</v>
      </c>
      <c r="G1678" s="2" t="s">
        <v>982</v>
      </c>
      <c r="H1678" s="2" t="s">
        <v>11650</v>
      </c>
    </row>
    <row r="1679" customFormat="false" ht="15" hidden="false" customHeight="false" outlineLevel="0" collapsed="false">
      <c r="A1679" s="7" t="s">
        <v>9587</v>
      </c>
      <c r="B1679" s="6" t="s">
        <v>9588</v>
      </c>
      <c r="C1679" s="6" t="s">
        <v>9589</v>
      </c>
      <c r="D1679" s="6" t="s">
        <v>1293</v>
      </c>
      <c r="E1679" s="8" t="n">
        <v>6</v>
      </c>
      <c r="F1679" s="6" t="s">
        <v>791</v>
      </c>
      <c r="G1679" s="6" t="s">
        <v>982</v>
      </c>
      <c r="H1679" s="6" t="s">
        <v>11651</v>
      </c>
    </row>
    <row r="1680" customFormat="false" ht="15" hidden="false" customHeight="false" outlineLevel="0" collapsed="false">
      <c r="A1680" s="3" t="s">
        <v>9919</v>
      </c>
      <c r="B1680" s="2" t="s">
        <v>9920</v>
      </c>
      <c r="C1680" s="2" t="s">
        <v>9921</v>
      </c>
      <c r="D1680" s="2" t="s">
        <v>9922</v>
      </c>
      <c r="E1680" s="4" t="n">
        <v>6</v>
      </c>
      <c r="F1680" s="2" t="s">
        <v>791</v>
      </c>
      <c r="G1680" s="2" t="s">
        <v>982</v>
      </c>
      <c r="H1680" s="2" t="s">
        <v>11652</v>
      </c>
    </row>
    <row r="1681" customFormat="false" ht="15" hidden="false" customHeight="false" outlineLevel="0" collapsed="false">
      <c r="A1681" s="7" t="s">
        <v>6388</v>
      </c>
      <c r="B1681" s="6" t="s">
        <v>6389</v>
      </c>
      <c r="C1681" s="6" t="s">
        <v>6390</v>
      </c>
      <c r="D1681" s="6" t="s">
        <v>1797</v>
      </c>
      <c r="E1681" s="8" t="n">
        <v>6</v>
      </c>
      <c r="F1681" s="6" t="s">
        <v>6253</v>
      </c>
      <c r="G1681" s="6" t="s">
        <v>982</v>
      </c>
      <c r="H1681" s="6" t="s">
        <v>11653</v>
      </c>
    </row>
    <row r="1682" customFormat="false" ht="15" hidden="false" customHeight="false" outlineLevel="0" collapsed="false">
      <c r="A1682" s="3" t="s">
        <v>9329</v>
      </c>
      <c r="B1682" s="2" t="s">
        <v>9330</v>
      </c>
      <c r="C1682" s="2" t="s">
        <v>9331</v>
      </c>
      <c r="D1682" s="2" t="s">
        <v>1856</v>
      </c>
      <c r="E1682" s="4" t="n">
        <v>6</v>
      </c>
      <c r="F1682" s="2" t="s">
        <v>791</v>
      </c>
      <c r="G1682" s="2" t="s">
        <v>982</v>
      </c>
      <c r="H1682" s="2" t="s">
        <v>11654</v>
      </c>
    </row>
    <row r="1683" customFormat="false" ht="15" hidden="false" customHeight="false" outlineLevel="0" collapsed="false">
      <c r="A1683" s="7" t="s">
        <v>9432</v>
      </c>
      <c r="B1683" s="6" t="s">
        <v>9433</v>
      </c>
      <c r="C1683" s="6" t="s">
        <v>9434</v>
      </c>
      <c r="D1683" s="6" t="s">
        <v>1856</v>
      </c>
      <c r="E1683" s="8" t="n">
        <v>6</v>
      </c>
      <c r="F1683" s="6" t="s">
        <v>791</v>
      </c>
      <c r="G1683" s="6" t="s">
        <v>982</v>
      </c>
      <c r="H1683" s="6" t="s">
        <v>11655</v>
      </c>
    </row>
    <row r="1684" customFormat="false" ht="15" hidden="false" customHeight="false" outlineLevel="0" collapsed="false">
      <c r="A1684" s="3" t="s">
        <v>5226</v>
      </c>
      <c r="B1684" s="2" t="s">
        <v>5227</v>
      </c>
      <c r="C1684" s="2" t="s">
        <v>5228</v>
      </c>
      <c r="D1684" s="2" t="s">
        <v>1856</v>
      </c>
      <c r="E1684" s="4" t="n">
        <v>6</v>
      </c>
      <c r="F1684" s="2" t="s">
        <v>654</v>
      </c>
      <c r="G1684" s="2" t="s">
        <v>982</v>
      </c>
      <c r="H1684" s="2" t="s">
        <v>11656</v>
      </c>
    </row>
    <row r="1685" customFormat="false" ht="22.35" hidden="false" customHeight="false" outlineLevel="0" collapsed="false">
      <c r="A1685" s="7" t="s">
        <v>1409</v>
      </c>
      <c r="B1685" s="6" t="s">
        <v>1410</v>
      </c>
      <c r="C1685" s="6" t="s">
        <v>1411</v>
      </c>
      <c r="D1685" s="6" t="s">
        <v>1293</v>
      </c>
      <c r="E1685" s="8" t="n">
        <v>6</v>
      </c>
      <c r="F1685" s="6" t="s">
        <v>57</v>
      </c>
      <c r="G1685" s="6" t="s">
        <v>982</v>
      </c>
      <c r="H1685" s="6" t="s">
        <v>11657</v>
      </c>
    </row>
    <row r="1686" customFormat="false" ht="22.35" hidden="false" customHeight="false" outlineLevel="0" collapsed="false">
      <c r="A1686" s="3" t="s">
        <v>1412</v>
      </c>
      <c r="B1686" s="2" t="s">
        <v>1413</v>
      </c>
      <c r="C1686" s="2" t="s">
        <v>1414</v>
      </c>
      <c r="D1686" s="2" t="s">
        <v>1293</v>
      </c>
      <c r="E1686" s="4" t="n">
        <v>6</v>
      </c>
      <c r="F1686" s="2" t="s">
        <v>57</v>
      </c>
      <c r="G1686" s="2" t="s">
        <v>982</v>
      </c>
      <c r="H1686" s="2" t="s">
        <v>11658</v>
      </c>
    </row>
    <row r="1687" customFormat="false" ht="15" hidden="false" customHeight="false" outlineLevel="0" collapsed="false">
      <c r="A1687" s="7" t="s">
        <v>7279</v>
      </c>
      <c r="B1687" s="6" t="s">
        <v>7280</v>
      </c>
      <c r="C1687" s="6" t="s">
        <v>7281</v>
      </c>
      <c r="D1687" s="6" t="s">
        <v>652</v>
      </c>
      <c r="E1687" s="8" t="n">
        <v>6</v>
      </c>
      <c r="F1687" s="6" t="s">
        <v>721</v>
      </c>
      <c r="G1687" s="6" t="s">
        <v>982</v>
      </c>
      <c r="H1687" s="6" t="s">
        <v>11659</v>
      </c>
    </row>
    <row r="1688" customFormat="false" ht="15" hidden="false" customHeight="false" outlineLevel="0" collapsed="false">
      <c r="A1688" s="3" t="s">
        <v>8151</v>
      </c>
      <c r="B1688" s="2" t="s">
        <v>8152</v>
      </c>
      <c r="C1688" s="2" t="s">
        <v>8153</v>
      </c>
      <c r="D1688" s="2" t="s">
        <v>728</v>
      </c>
      <c r="E1688" s="4" t="n">
        <v>6</v>
      </c>
      <c r="F1688" s="2" t="s">
        <v>730</v>
      </c>
      <c r="G1688" s="2" t="s">
        <v>982</v>
      </c>
      <c r="H1688" s="2" t="s">
        <v>11660</v>
      </c>
    </row>
    <row r="1689" customFormat="false" ht="22.35" hidden="false" customHeight="false" outlineLevel="0" collapsed="false">
      <c r="A1689" s="7" t="s">
        <v>9832</v>
      </c>
      <c r="B1689" s="6" t="s">
        <v>9833</v>
      </c>
      <c r="C1689" s="6" t="s">
        <v>9834</v>
      </c>
      <c r="D1689" s="6" t="s">
        <v>2249</v>
      </c>
      <c r="E1689" s="8" t="n">
        <v>6</v>
      </c>
      <c r="F1689" s="6" t="s">
        <v>791</v>
      </c>
      <c r="G1689" s="6" t="s">
        <v>982</v>
      </c>
      <c r="H1689" s="6" t="s">
        <v>11661</v>
      </c>
    </row>
    <row r="1690" customFormat="false" ht="15" hidden="false" customHeight="false" outlineLevel="0" collapsed="false">
      <c r="A1690" s="3" t="s">
        <v>4901</v>
      </c>
      <c r="B1690" s="2" t="s">
        <v>4902</v>
      </c>
      <c r="C1690" s="2" t="s">
        <v>4903</v>
      </c>
      <c r="D1690" s="2" t="s">
        <v>1245</v>
      </c>
      <c r="E1690" s="4" t="n">
        <v>6</v>
      </c>
      <c r="F1690" s="2" t="s">
        <v>632</v>
      </c>
      <c r="G1690" s="2" t="s">
        <v>982</v>
      </c>
      <c r="H1690" s="2" t="s">
        <v>11662</v>
      </c>
    </row>
    <row r="1691" customFormat="false" ht="15" hidden="false" customHeight="false" outlineLevel="0" collapsed="false">
      <c r="A1691" s="7" t="s">
        <v>4509</v>
      </c>
      <c r="B1691" s="6" t="s">
        <v>4510</v>
      </c>
      <c r="C1691" s="6" t="s">
        <v>4511</v>
      </c>
      <c r="D1691" s="6" t="s">
        <v>3711</v>
      </c>
      <c r="E1691" s="8" t="n">
        <v>6</v>
      </c>
      <c r="F1691" s="6" t="s">
        <v>632</v>
      </c>
      <c r="G1691" s="6" t="s">
        <v>982</v>
      </c>
      <c r="H1691" s="6" t="s">
        <v>11663</v>
      </c>
    </row>
    <row r="1692" customFormat="false" ht="15" hidden="false" customHeight="false" outlineLevel="0" collapsed="false">
      <c r="A1692" s="3" t="s">
        <v>4952</v>
      </c>
      <c r="B1692" s="2" t="s">
        <v>4953</v>
      </c>
      <c r="C1692" s="2" t="s">
        <v>4954</v>
      </c>
      <c r="D1692" s="2" t="s">
        <v>1245</v>
      </c>
      <c r="E1692" s="4" t="n">
        <v>6</v>
      </c>
      <c r="F1692" s="2" t="s">
        <v>632</v>
      </c>
      <c r="G1692" s="2" t="s">
        <v>982</v>
      </c>
      <c r="H1692" s="2" t="s">
        <v>11664</v>
      </c>
    </row>
    <row r="1693" customFormat="false" ht="15" hidden="false" customHeight="false" outlineLevel="0" collapsed="false">
      <c r="A1693" s="7" t="s">
        <v>7608</v>
      </c>
      <c r="B1693" s="6" t="s">
        <v>7609</v>
      </c>
      <c r="C1693" s="6" t="s">
        <v>7610</v>
      </c>
      <c r="D1693" s="6" t="s">
        <v>7125</v>
      </c>
      <c r="E1693" s="8" t="n">
        <v>6</v>
      </c>
      <c r="F1693" s="6" t="s">
        <v>7590</v>
      </c>
      <c r="G1693" s="6" t="s">
        <v>982</v>
      </c>
      <c r="H1693" s="6" t="s">
        <v>11665</v>
      </c>
    </row>
    <row r="1694" customFormat="false" ht="15" hidden="false" customHeight="false" outlineLevel="0" collapsed="false">
      <c r="A1694" s="3" t="s">
        <v>9049</v>
      </c>
      <c r="B1694" s="2" t="s">
        <v>9050</v>
      </c>
      <c r="C1694" s="2" t="s">
        <v>9051</v>
      </c>
      <c r="D1694" s="2" t="s">
        <v>1874</v>
      </c>
      <c r="E1694" s="4" t="n">
        <v>6</v>
      </c>
      <c r="F1694" s="2" t="s">
        <v>791</v>
      </c>
      <c r="G1694" s="2" t="s">
        <v>982</v>
      </c>
      <c r="H1694" s="2" t="s">
        <v>11666</v>
      </c>
    </row>
    <row r="1695" customFormat="false" ht="15" hidden="false" customHeight="false" outlineLevel="0" collapsed="false">
      <c r="A1695" s="7" t="s">
        <v>9359</v>
      </c>
      <c r="B1695" s="6" t="s">
        <v>9360</v>
      </c>
      <c r="C1695" s="6" t="s">
        <v>9361</v>
      </c>
      <c r="D1695" s="6" t="s">
        <v>1195</v>
      </c>
      <c r="E1695" s="8" t="n">
        <v>6</v>
      </c>
      <c r="F1695" s="6" t="s">
        <v>791</v>
      </c>
      <c r="G1695" s="6" t="s">
        <v>982</v>
      </c>
      <c r="H1695" s="6" t="s">
        <v>11667</v>
      </c>
    </row>
    <row r="1696" customFormat="false" ht="15" hidden="false" customHeight="false" outlineLevel="0" collapsed="false">
      <c r="A1696" s="3" t="s">
        <v>3695</v>
      </c>
      <c r="B1696" s="2" t="s">
        <v>3696</v>
      </c>
      <c r="C1696" s="2" t="s">
        <v>3697</v>
      </c>
      <c r="D1696" s="2" t="s">
        <v>1156</v>
      </c>
      <c r="E1696" s="4" t="n">
        <v>6</v>
      </c>
      <c r="F1696" s="2" t="s">
        <v>419</v>
      </c>
      <c r="G1696" s="2" t="s">
        <v>982</v>
      </c>
      <c r="H1696" s="2" t="s">
        <v>11668</v>
      </c>
    </row>
    <row r="1697" customFormat="false" ht="15" hidden="false" customHeight="false" outlineLevel="0" collapsed="false">
      <c r="A1697" s="7" t="s">
        <v>1321</v>
      </c>
      <c r="B1697" s="6" t="s">
        <v>1322</v>
      </c>
      <c r="C1697" s="6"/>
      <c r="D1697" s="6" t="s">
        <v>1195</v>
      </c>
      <c r="E1697" s="8" t="n">
        <v>5</v>
      </c>
      <c r="F1697" s="6" t="s">
        <v>57</v>
      </c>
      <c r="G1697" s="6" t="s">
        <v>982</v>
      </c>
      <c r="H1697" s="6" t="s">
        <v>11669</v>
      </c>
    </row>
    <row r="1698" customFormat="false" ht="15" hidden="false" customHeight="false" outlineLevel="0" collapsed="false">
      <c r="A1698" s="3" t="s">
        <v>4195</v>
      </c>
      <c r="B1698" s="2" t="s">
        <v>4196</v>
      </c>
      <c r="C1698" s="2" t="s">
        <v>4197</v>
      </c>
      <c r="D1698" s="2"/>
      <c r="E1698" s="4" t="n">
        <v>5</v>
      </c>
      <c r="F1698" s="2" t="s">
        <v>632</v>
      </c>
      <c r="G1698" s="2" t="s">
        <v>982</v>
      </c>
      <c r="H1698" s="2" t="s">
        <v>11670</v>
      </c>
    </row>
    <row r="1699" customFormat="false" ht="15" hidden="false" customHeight="false" outlineLevel="0" collapsed="false">
      <c r="A1699" s="7" t="s">
        <v>4190</v>
      </c>
      <c r="B1699" s="6" t="s">
        <v>4191</v>
      </c>
      <c r="C1699" s="6"/>
      <c r="D1699" s="6"/>
      <c r="E1699" s="8" t="n">
        <v>5</v>
      </c>
      <c r="F1699" s="6" t="s">
        <v>632</v>
      </c>
      <c r="G1699" s="6" t="s">
        <v>982</v>
      </c>
      <c r="H1699" s="6" t="s">
        <v>4191</v>
      </c>
    </row>
    <row r="1700" customFormat="false" ht="15" hidden="false" customHeight="false" outlineLevel="0" collapsed="false">
      <c r="A1700" s="3" t="s">
        <v>9313</v>
      </c>
      <c r="B1700" s="2" t="s">
        <v>9314</v>
      </c>
      <c r="C1700" s="2" t="s">
        <v>9315</v>
      </c>
      <c r="D1700" s="2" t="s">
        <v>9316</v>
      </c>
      <c r="E1700" s="4" t="n">
        <v>5</v>
      </c>
      <c r="F1700" s="2" t="s">
        <v>791</v>
      </c>
      <c r="G1700" s="2" t="s">
        <v>982</v>
      </c>
      <c r="H1700" s="2" t="s">
        <v>11671</v>
      </c>
    </row>
    <row r="1701" customFormat="false" ht="15" hidden="false" customHeight="false" outlineLevel="0" collapsed="false">
      <c r="A1701" s="7" t="s">
        <v>9121</v>
      </c>
      <c r="B1701" s="6" t="s">
        <v>9122</v>
      </c>
      <c r="C1701" s="6" t="s">
        <v>9123</v>
      </c>
      <c r="D1701" s="6" t="s">
        <v>9124</v>
      </c>
      <c r="E1701" s="8" t="n">
        <v>5</v>
      </c>
      <c r="F1701" s="6" t="s">
        <v>791</v>
      </c>
      <c r="G1701" s="6" t="s">
        <v>982</v>
      </c>
      <c r="H1701" s="6" t="s">
        <v>11672</v>
      </c>
    </row>
    <row r="1702" customFormat="false" ht="15" hidden="false" customHeight="false" outlineLevel="0" collapsed="false">
      <c r="A1702" s="3" t="s">
        <v>1636</v>
      </c>
      <c r="B1702" s="2" t="s">
        <v>1637</v>
      </c>
      <c r="C1702" s="2"/>
      <c r="D1702" s="2" t="s">
        <v>1289</v>
      </c>
      <c r="E1702" s="4" t="n">
        <v>5</v>
      </c>
      <c r="F1702" s="2" t="s">
        <v>329</v>
      </c>
      <c r="G1702" s="2" t="s">
        <v>982</v>
      </c>
      <c r="H1702" s="2" t="s">
        <v>11673</v>
      </c>
    </row>
    <row r="1703" customFormat="false" ht="15" hidden="false" customHeight="false" outlineLevel="0" collapsed="false">
      <c r="A1703" s="7" t="s">
        <v>7561</v>
      </c>
      <c r="B1703" s="6" t="s">
        <v>7562</v>
      </c>
      <c r="C1703" s="6"/>
      <c r="D1703" s="6" t="s">
        <v>6337</v>
      </c>
      <c r="E1703" s="8" t="n">
        <v>5</v>
      </c>
      <c r="F1703" s="6" t="s">
        <v>721</v>
      </c>
      <c r="G1703" s="6" t="s">
        <v>982</v>
      </c>
      <c r="H1703" s="6" t="s">
        <v>11674</v>
      </c>
    </row>
    <row r="1704" customFormat="false" ht="15" hidden="false" customHeight="false" outlineLevel="0" collapsed="false">
      <c r="A1704" s="3" t="s">
        <v>9987</v>
      </c>
      <c r="B1704" s="2" t="s">
        <v>9988</v>
      </c>
      <c r="C1704" s="2" t="s">
        <v>9989</v>
      </c>
      <c r="D1704" s="2"/>
      <c r="E1704" s="4" t="n">
        <v>5</v>
      </c>
      <c r="F1704" s="2" t="s">
        <v>791</v>
      </c>
      <c r="G1704" s="2" t="s">
        <v>982</v>
      </c>
      <c r="H1704" s="2" t="s">
        <v>11675</v>
      </c>
    </row>
    <row r="1705" customFormat="false" ht="22.35" hidden="false" customHeight="false" outlineLevel="0" collapsed="false">
      <c r="A1705" s="7" t="s">
        <v>1165</v>
      </c>
      <c r="B1705" s="6" t="s">
        <v>1166</v>
      </c>
      <c r="C1705" s="6" t="s">
        <v>1167</v>
      </c>
      <c r="D1705" s="6" t="s">
        <v>1134</v>
      </c>
      <c r="E1705" s="8" t="n">
        <v>5</v>
      </c>
      <c r="F1705" s="6" t="s">
        <v>19</v>
      </c>
      <c r="G1705" s="6" t="s">
        <v>982</v>
      </c>
      <c r="H1705" s="6" t="s">
        <v>11676</v>
      </c>
    </row>
    <row r="1706" customFormat="false" ht="15" hidden="false" customHeight="false" outlineLevel="0" collapsed="false">
      <c r="A1706" s="3" t="s">
        <v>6207</v>
      </c>
      <c r="B1706" s="2" t="s">
        <v>6208</v>
      </c>
      <c r="C1706" s="2" t="s">
        <v>6209</v>
      </c>
      <c r="D1706" s="2" t="s">
        <v>1195</v>
      </c>
      <c r="E1706" s="4" t="n">
        <v>5</v>
      </c>
      <c r="F1706" s="2" t="s">
        <v>5837</v>
      </c>
      <c r="G1706" s="2" t="s">
        <v>982</v>
      </c>
      <c r="H1706" s="2" t="s">
        <v>11677</v>
      </c>
    </row>
    <row r="1707" customFormat="false" ht="22.35" hidden="false" customHeight="false" outlineLevel="0" collapsed="false">
      <c r="A1707" s="7" t="s">
        <v>5267</v>
      </c>
      <c r="B1707" s="6" t="s">
        <v>5268</v>
      </c>
      <c r="C1707" s="6" t="s">
        <v>5269</v>
      </c>
      <c r="D1707" s="6" t="s">
        <v>1074</v>
      </c>
      <c r="E1707" s="8" t="n">
        <v>5</v>
      </c>
      <c r="F1707" s="6" t="s">
        <v>654</v>
      </c>
      <c r="G1707" s="6" t="s">
        <v>982</v>
      </c>
      <c r="H1707" s="6" t="s">
        <v>11678</v>
      </c>
    </row>
    <row r="1708" customFormat="false" ht="22.35" hidden="false" customHeight="false" outlineLevel="0" collapsed="false">
      <c r="A1708" s="3" t="s">
        <v>9403</v>
      </c>
      <c r="B1708" s="2" t="s">
        <v>9404</v>
      </c>
      <c r="C1708" s="2" t="s">
        <v>9405</v>
      </c>
      <c r="D1708" s="2" t="s">
        <v>1074</v>
      </c>
      <c r="E1708" s="4" t="n">
        <v>5</v>
      </c>
      <c r="F1708" s="2" t="s">
        <v>791</v>
      </c>
      <c r="G1708" s="2" t="s">
        <v>982</v>
      </c>
      <c r="H1708" s="2" t="s">
        <v>11679</v>
      </c>
    </row>
    <row r="1709" customFormat="false" ht="15" hidden="false" customHeight="false" outlineLevel="0" collapsed="false">
      <c r="A1709" s="7" t="s">
        <v>8187</v>
      </c>
      <c r="B1709" s="6" t="s">
        <v>8188</v>
      </c>
      <c r="C1709" s="6" t="s">
        <v>8189</v>
      </c>
      <c r="D1709" s="6" t="s">
        <v>1283</v>
      </c>
      <c r="E1709" s="8" t="n">
        <v>5</v>
      </c>
      <c r="F1709" s="6" t="s">
        <v>730</v>
      </c>
      <c r="G1709" s="6" t="s">
        <v>982</v>
      </c>
      <c r="H1709" s="6" t="s">
        <v>11680</v>
      </c>
    </row>
    <row r="1710" customFormat="false" ht="15" hidden="false" customHeight="false" outlineLevel="0" collapsed="false">
      <c r="A1710" s="3" t="s">
        <v>1448</v>
      </c>
      <c r="B1710" s="2" t="s">
        <v>1449</v>
      </c>
      <c r="C1710" s="2"/>
      <c r="D1710" s="2" t="s">
        <v>1264</v>
      </c>
      <c r="E1710" s="4" t="n">
        <v>5</v>
      </c>
      <c r="F1710" s="2" t="s">
        <v>57</v>
      </c>
      <c r="G1710" s="2" t="s">
        <v>982</v>
      </c>
      <c r="H1710" s="2" t="s">
        <v>11681</v>
      </c>
    </row>
    <row r="1711" customFormat="false" ht="15" hidden="false" customHeight="false" outlineLevel="0" collapsed="false">
      <c r="A1711" s="7" t="s">
        <v>2111</v>
      </c>
      <c r="B1711" s="6" t="s">
        <v>2112</v>
      </c>
      <c r="C1711" s="6" t="s">
        <v>2113</v>
      </c>
      <c r="D1711" s="6" t="s">
        <v>2114</v>
      </c>
      <c r="E1711" s="8" t="n">
        <v>5</v>
      </c>
      <c r="F1711" s="6" t="s">
        <v>419</v>
      </c>
      <c r="G1711" s="6" t="s">
        <v>982</v>
      </c>
      <c r="H1711" s="6" t="s">
        <v>11682</v>
      </c>
    </row>
    <row r="1712" customFormat="false" ht="15" hidden="false" customHeight="false" outlineLevel="0" collapsed="false">
      <c r="A1712" s="3" t="s">
        <v>1363</v>
      </c>
      <c r="B1712" s="2" t="s">
        <v>1364</v>
      </c>
      <c r="C1712" s="2"/>
      <c r="D1712" s="2" t="s">
        <v>55</v>
      </c>
      <c r="E1712" s="4" t="n">
        <v>5</v>
      </c>
      <c r="F1712" s="2" t="s">
        <v>57</v>
      </c>
      <c r="G1712" s="2" t="s">
        <v>982</v>
      </c>
      <c r="H1712" s="2" t="s">
        <v>11683</v>
      </c>
    </row>
    <row r="1713" customFormat="false" ht="15" hidden="false" customHeight="false" outlineLevel="0" collapsed="false">
      <c r="A1713" s="7" t="s">
        <v>8406</v>
      </c>
      <c r="B1713" s="6" t="s">
        <v>8407</v>
      </c>
      <c r="C1713" s="6" t="s">
        <v>8408</v>
      </c>
      <c r="D1713" s="6" t="s">
        <v>1074</v>
      </c>
      <c r="E1713" s="8" t="n">
        <v>5</v>
      </c>
      <c r="F1713" s="6" t="s">
        <v>730</v>
      </c>
      <c r="G1713" s="6" t="s">
        <v>982</v>
      </c>
      <c r="H1713" s="6" t="s">
        <v>11684</v>
      </c>
    </row>
    <row r="1714" customFormat="false" ht="15" hidden="false" customHeight="false" outlineLevel="0" collapsed="false">
      <c r="A1714" s="3" t="s">
        <v>4377</v>
      </c>
      <c r="B1714" s="2" t="s">
        <v>4378</v>
      </c>
      <c r="C1714" s="2" t="s">
        <v>4379</v>
      </c>
      <c r="D1714" s="2" t="s">
        <v>2308</v>
      </c>
      <c r="E1714" s="4" t="n">
        <v>5</v>
      </c>
      <c r="F1714" s="2" t="s">
        <v>632</v>
      </c>
      <c r="G1714" s="2" t="s">
        <v>982</v>
      </c>
      <c r="H1714" s="2" t="s">
        <v>11685</v>
      </c>
    </row>
    <row r="1715" customFormat="false" ht="22.35" hidden="false" customHeight="false" outlineLevel="0" collapsed="false">
      <c r="A1715" s="7" t="s">
        <v>9740</v>
      </c>
      <c r="B1715" s="6" t="s">
        <v>9741</v>
      </c>
      <c r="C1715" s="6" t="s">
        <v>9742</v>
      </c>
      <c r="D1715" s="6" t="s">
        <v>9743</v>
      </c>
      <c r="E1715" s="8" t="n">
        <v>5</v>
      </c>
      <c r="F1715" s="6" t="s">
        <v>791</v>
      </c>
      <c r="G1715" s="6" t="s">
        <v>982</v>
      </c>
      <c r="H1715" s="6" t="s">
        <v>11686</v>
      </c>
    </row>
    <row r="1716" customFormat="false" ht="15" hidden="false" customHeight="false" outlineLevel="0" collapsed="false">
      <c r="A1716" s="3" t="s">
        <v>8605</v>
      </c>
      <c r="B1716" s="2" t="s">
        <v>8606</v>
      </c>
      <c r="C1716" s="2" t="s">
        <v>8607</v>
      </c>
      <c r="D1716" s="2" t="s">
        <v>7607</v>
      </c>
      <c r="E1716" s="4" t="n">
        <v>5</v>
      </c>
      <c r="F1716" s="2" t="s">
        <v>751</v>
      </c>
      <c r="G1716" s="2" t="s">
        <v>982</v>
      </c>
      <c r="H1716" s="2" t="s">
        <v>11687</v>
      </c>
    </row>
    <row r="1717" customFormat="false" ht="15" hidden="false" customHeight="false" outlineLevel="0" collapsed="false">
      <c r="A1717" s="7" t="s">
        <v>8226</v>
      </c>
      <c r="B1717" s="6" t="s">
        <v>8227</v>
      </c>
      <c r="C1717" s="6" t="s">
        <v>8228</v>
      </c>
      <c r="D1717" s="6" t="s">
        <v>3362</v>
      </c>
      <c r="E1717" s="8" t="n">
        <v>5</v>
      </c>
      <c r="F1717" s="6" t="s">
        <v>730</v>
      </c>
      <c r="G1717" s="6" t="s">
        <v>982</v>
      </c>
      <c r="H1717" s="6" t="s">
        <v>11688</v>
      </c>
    </row>
    <row r="1718" customFormat="false" ht="15" hidden="false" customHeight="false" outlineLevel="0" collapsed="false">
      <c r="A1718" s="3" t="s">
        <v>4099</v>
      </c>
      <c r="B1718" s="2" t="s">
        <v>4100</v>
      </c>
      <c r="C1718" s="2" t="s">
        <v>4101</v>
      </c>
      <c r="D1718" s="2" t="s">
        <v>2308</v>
      </c>
      <c r="E1718" s="4" t="n">
        <v>5</v>
      </c>
      <c r="F1718" s="2" t="s">
        <v>632</v>
      </c>
      <c r="G1718" s="2" t="s">
        <v>982</v>
      </c>
      <c r="H1718" s="2" t="s">
        <v>11689</v>
      </c>
    </row>
    <row r="1719" customFormat="false" ht="15" hidden="false" customHeight="false" outlineLevel="0" collapsed="false">
      <c r="A1719" s="7" t="s">
        <v>8214</v>
      </c>
      <c r="B1719" s="6" t="s">
        <v>8215</v>
      </c>
      <c r="C1719" s="6" t="s">
        <v>8216</v>
      </c>
      <c r="D1719" s="6" t="s">
        <v>6013</v>
      </c>
      <c r="E1719" s="8" t="n">
        <v>5</v>
      </c>
      <c r="F1719" s="6" t="s">
        <v>730</v>
      </c>
      <c r="G1719" s="6" t="s">
        <v>982</v>
      </c>
      <c r="H1719" s="6" t="s">
        <v>11690</v>
      </c>
    </row>
    <row r="1720" customFormat="false" ht="15" hidden="false" customHeight="false" outlineLevel="0" collapsed="false">
      <c r="A1720" s="3" t="s">
        <v>6326</v>
      </c>
      <c r="B1720" s="2" t="s">
        <v>6327</v>
      </c>
      <c r="C1720" s="2"/>
      <c r="D1720" s="2" t="s">
        <v>55</v>
      </c>
      <c r="E1720" s="4" t="n">
        <v>5</v>
      </c>
      <c r="F1720" s="2" t="s">
        <v>6253</v>
      </c>
      <c r="G1720" s="2" t="s">
        <v>982</v>
      </c>
      <c r="H1720" s="2" t="s">
        <v>11691</v>
      </c>
    </row>
    <row r="1721" customFormat="false" ht="15" hidden="false" customHeight="false" outlineLevel="0" collapsed="false">
      <c r="A1721" s="7" t="s">
        <v>7288</v>
      </c>
      <c r="B1721" s="6" t="s">
        <v>7289</v>
      </c>
      <c r="C1721" s="6" t="s">
        <v>7290</v>
      </c>
      <c r="D1721" s="6" t="s">
        <v>3362</v>
      </c>
      <c r="E1721" s="8" t="n">
        <v>5</v>
      </c>
      <c r="F1721" s="6" t="s">
        <v>721</v>
      </c>
      <c r="G1721" s="6" t="s">
        <v>982</v>
      </c>
      <c r="H1721" s="6" t="s">
        <v>11692</v>
      </c>
    </row>
    <row r="1722" customFormat="false" ht="15" hidden="false" customHeight="false" outlineLevel="0" collapsed="false">
      <c r="A1722" s="3" t="s">
        <v>1819</v>
      </c>
      <c r="B1722" s="2" t="s">
        <v>1820</v>
      </c>
      <c r="C1722" s="2" t="s">
        <v>1821</v>
      </c>
      <c r="D1722" s="2" t="s">
        <v>347</v>
      </c>
      <c r="E1722" s="4" t="n">
        <v>5</v>
      </c>
      <c r="F1722" s="2" t="s">
        <v>329</v>
      </c>
      <c r="G1722" s="2" t="s">
        <v>982</v>
      </c>
      <c r="H1722" s="2" t="s">
        <v>11693</v>
      </c>
    </row>
    <row r="1723" customFormat="false" ht="15" hidden="false" customHeight="false" outlineLevel="0" collapsed="false">
      <c r="A1723" s="7" t="s">
        <v>5861</v>
      </c>
      <c r="B1723" s="6" t="s">
        <v>5862</v>
      </c>
      <c r="C1723" s="6" t="s">
        <v>5863</v>
      </c>
      <c r="D1723" s="6" t="s">
        <v>5860</v>
      </c>
      <c r="E1723" s="8" t="n">
        <v>5</v>
      </c>
      <c r="F1723" s="6" t="s">
        <v>5837</v>
      </c>
      <c r="G1723" s="6" t="s">
        <v>982</v>
      </c>
      <c r="H1723" s="6" t="s">
        <v>11694</v>
      </c>
    </row>
    <row r="1724" customFormat="false" ht="15" hidden="false" customHeight="false" outlineLevel="0" collapsed="false">
      <c r="A1724" s="3" t="s">
        <v>5270</v>
      </c>
      <c r="B1724" s="2" t="s">
        <v>5271</v>
      </c>
      <c r="C1724" s="2" t="s">
        <v>5272</v>
      </c>
      <c r="D1724" s="2" t="s">
        <v>1074</v>
      </c>
      <c r="E1724" s="4" t="n">
        <v>5</v>
      </c>
      <c r="F1724" s="2" t="s">
        <v>654</v>
      </c>
      <c r="G1724" s="2" t="s">
        <v>982</v>
      </c>
      <c r="H1724" s="2" t="s">
        <v>11695</v>
      </c>
    </row>
    <row r="1725" customFormat="false" ht="15" hidden="false" customHeight="false" outlineLevel="0" collapsed="false">
      <c r="A1725" s="7" t="s">
        <v>8992</v>
      </c>
      <c r="B1725" s="6" t="s">
        <v>8993</v>
      </c>
      <c r="C1725" s="6" t="s">
        <v>8994</v>
      </c>
      <c r="D1725" s="6" t="s">
        <v>707</v>
      </c>
      <c r="E1725" s="8" t="n">
        <v>5</v>
      </c>
      <c r="F1725" s="6" t="s">
        <v>791</v>
      </c>
      <c r="G1725" s="6" t="s">
        <v>982</v>
      </c>
      <c r="H1725" s="6" t="s">
        <v>11696</v>
      </c>
    </row>
    <row r="1726" customFormat="false" ht="15" hidden="false" customHeight="false" outlineLevel="0" collapsed="false">
      <c r="A1726" s="3" t="s">
        <v>7807</v>
      </c>
      <c r="B1726" s="2" t="s">
        <v>7808</v>
      </c>
      <c r="C1726" s="2" t="s">
        <v>7809</v>
      </c>
      <c r="D1726" s="2" t="s">
        <v>707</v>
      </c>
      <c r="E1726" s="4" t="n">
        <v>5</v>
      </c>
      <c r="F1726" s="2" t="s">
        <v>7590</v>
      </c>
      <c r="G1726" s="2" t="s">
        <v>982</v>
      </c>
      <c r="H1726" s="2" t="s">
        <v>11697</v>
      </c>
    </row>
    <row r="1727" customFormat="false" ht="15" hidden="false" customHeight="false" outlineLevel="0" collapsed="false">
      <c r="A1727" s="7" t="s">
        <v>3904</v>
      </c>
      <c r="B1727" s="6" t="s">
        <v>3905</v>
      </c>
      <c r="C1727" s="6"/>
      <c r="D1727" s="6"/>
      <c r="E1727" s="8" t="n">
        <v>5</v>
      </c>
      <c r="F1727" s="6" t="s">
        <v>632</v>
      </c>
      <c r="G1727" s="6" t="s">
        <v>982</v>
      </c>
      <c r="H1727" s="6" t="s">
        <v>3905</v>
      </c>
    </row>
    <row r="1728" customFormat="false" ht="15" hidden="false" customHeight="false" outlineLevel="0" collapsed="false">
      <c r="A1728" s="3" t="s">
        <v>3902</v>
      </c>
      <c r="B1728" s="2" t="s">
        <v>3903</v>
      </c>
      <c r="C1728" s="2"/>
      <c r="D1728" s="2"/>
      <c r="E1728" s="4" t="n">
        <v>5</v>
      </c>
      <c r="F1728" s="2" t="s">
        <v>632</v>
      </c>
      <c r="G1728" s="2" t="s">
        <v>982</v>
      </c>
      <c r="H1728" s="2" t="s">
        <v>3903</v>
      </c>
    </row>
    <row r="1729" customFormat="false" ht="15" hidden="false" customHeight="false" outlineLevel="0" collapsed="false">
      <c r="A1729" s="7" t="s">
        <v>3961</v>
      </c>
      <c r="B1729" s="6" t="s">
        <v>3962</v>
      </c>
      <c r="C1729" s="6"/>
      <c r="D1729" s="6"/>
      <c r="E1729" s="8" t="n">
        <v>5</v>
      </c>
      <c r="F1729" s="6" t="s">
        <v>632</v>
      </c>
      <c r="G1729" s="6" t="s">
        <v>982</v>
      </c>
      <c r="H1729" s="6" t="s">
        <v>3962</v>
      </c>
    </row>
    <row r="1730" customFormat="false" ht="15" hidden="false" customHeight="false" outlineLevel="0" collapsed="false">
      <c r="A1730" s="3" t="s">
        <v>5669</v>
      </c>
      <c r="B1730" s="2" t="s">
        <v>5670</v>
      </c>
      <c r="C1730" s="2" t="s">
        <v>5671</v>
      </c>
      <c r="D1730" s="2" t="s">
        <v>1074</v>
      </c>
      <c r="E1730" s="4" t="n">
        <v>5</v>
      </c>
      <c r="F1730" s="2" t="s">
        <v>5285</v>
      </c>
      <c r="G1730" s="2" t="s">
        <v>982</v>
      </c>
      <c r="H1730" s="2" t="s">
        <v>11698</v>
      </c>
    </row>
    <row r="1731" customFormat="false" ht="15" hidden="false" customHeight="false" outlineLevel="0" collapsed="false">
      <c r="A1731" s="7" t="s">
        <v>1494</v>
      </c>
      <c r="B1731" s="6" t="s">
        <v>1495</v>
      </c>
      <c r="C1731" s="6" t="s">
        <v>1496</v>
      </c>
      <c r="D1731" s="6" t="s">
        <v>1245</v>
      </c>
      <c r="E1731" s="8" t="n">
        <v>5</v>
      </c>
      <c r="F1731" s="6" t="s">
        <v>57</v>
      </c>
      <c r="G1731" s="6" t="s">
        <v>982</v>
      </c>
      <c r="H1731" s="6" t="s">
        <v>11699</v>
      </c>
    </row>
    <row r="1732" customFormat="false" ht="15" hidden="false" customHeight="false" outlineLevel="0" collapsed="false">
      <c r="A1732" s="3" t="s">
        <v>1488</v>
      </c>
      <c r="B1732" s="2" t="s">
        <v>1489</v>
      </c>
      <c r="C1732" s="2" t="s">
        <v>1490</v>
      </c>
      <c r="D1732" s="2" t="s">
        <v>1245</v>
      </c>
      <c r="E1732" s="4" t="n">
        <v>5</v>
      </c>
      <c r="F1732" s="2" t="s">
        <v>57</v>
      </c>
      <c r="G1732" s="2" t="s">
        <v>982</v>
      </c>
      <c r="H1732" s="2" t="s">
        <v>11700</v>
      </c>
    </row>
    <row r="1733" customFormat="false" ht="15" hidden="false" customHeight="false" outlineLevel="0" collapsed="false">
      <c r="A1733" s="7" t="s">
        <v>1006</v>
      </c>
      <c r="B1733" s="6" t="s">
        <v>1007</v>
      </c>
      <c r="C1733" s="6" t="s">
        <v>1008</v>
      </c>
      <c r="D1733" s="6" t="s">
        <v>16</v>
      </c>
      <c r="E1733" s="8" t="n">
        <v>5</v>
      </c>
      <c r="F1733" s="6" t="s">
        <v>19</v>
      </c>
      <c r="G1733" s="6" t="s">
        <v>982</v>
      </c>
      <c r="H1733" s="6" t="s">
        <v>11701</v>
      </c>
    </row>
    <row r="1734" customFormat="false" ht="15" hidden="false" customHeight="false" outlineLevel="0" collapsed="false">
      <c r="A1734" s="3" t="s">
        <v>8112</v>
      </c>
      <c r="B1734" s="2" t="s">
        <v>8113</v>
      </c>
      <c r="C1734" s="2" t="s">
        <v>8114</v>
      </c>
      <c r="D1734" s="2" t="s">
        <v>3362</v>
      </c>
      <c r="E1734" s="4" t="n">
        <v>5</v>
      </c>
      <c r="F1734" s="2" t="s">
        <v>730</v>
      </c>
      <c r="G1734" s="2" t="s">
        <v>982</v>
      </c>
      <c r="H1734" s="2" t="s">
        <v>11702</v>
      </c>
    </row>
    <row r="1735" customFormat="false" ht="22.35" hidden="false" customHeight="false" outlineLevel="0" collapsed="false">
      <c r="A1735" s="7" t="s">
        <v>5977</v>
      </c>
      <c r="B1735" s="6" t="s">
        <v>5978</v>
      </c>
      <c r="C1735" s="6" t="s">
        <v>5979</v>
      </c>
      <c r="D1735" s="6" t="s">
        <v>1245</v>
      </c>
      <c r="E1735" s="8" t="n">
        <v>5</v>
      </c>
      <c r="F1735" s="6" t="s">
        <v>5837</v>
      </c>
      <c r="G1735" s="6" t="s">
        <v>982</v>
      </c>
      <c r="H1735" s="6" t="s">
        <v>11703</v>
      </c>
    </row>
    <row r="1736" customFormat="false" ht="15" hidden="false" customHeight="false" outlineLevel="0" collapsed="false">
      <c r="A1736" s="3" t="s">
        <v>3378</v>
      </c>
      <c r="B1736" s="2" t="s">
        <v>3379</v>
      </c>
      <c r="C1736" s="2" t="s">
        <v>3380</v>
      </c>
      <c r="D1736" s="2" t="s">
        <v>2366</v>
      </c>
      <c r="E1736" s="4" t="n">
        <v>5</v>
      </c>
      <c r="F1736" s="2" t="s">
        <v>419</v>
      </c>
      <c r="G1736" s="2" t="s">
        <v>982</v>
      </c>
      <c r="H1736" s="2" t="s">
        <v>11704</v>
      </c>
    </row>
    <row r="1737" customFormat="false" ht="15" hidden="false" customHeight="false" outlineLevel="0" collapsed="false">
      <c r="A1737" s="7" t="s">
        <v>8069</v>
      </c>
      <c r="B1737" s="6" t="s">
        <v>8070</v>
      </c>
      <c r="C1737" s="6" t="s">
        <v>8071</v>
      </c>
      <c r="D1737" s="6" t="s">
        <v>5641</v>
      </c>
      <c r="E1737" s="8" t="n">
        <v>5</v>
      </c>
      <c r="F1737" s="6" t="s">
        <v>730</v>
      </c>
      <c r="G1737" s="6" t="s">
        <v>982</v>
      </c>
      <c r="H1737" s="6" t="s">
        <v>11705</v>
      </c>
    </row>
    <row r="1738" customFormat="false" ht="15" hidden="false" customHeight="false" outlineLevel="0" collapsed="false">
      <c r="A1738" s="3" t="s">
        <v>8054</v>
      </c>
      <c r="B1738" s="2" t="s">
        <v>8055</v>
      </c>
      <c r="C1738" s="2" t="s">
        <v>8056</v>
      </c>
      <c r="D1738" s="2" t="s">
        <v>5641</v>
      </c>
      <c r="E1738" s="4" t="n">
        <v>5</v>
      </c>
      <c r="F1738" s="2" t="s">
        <v>730</v>
      </c>
      <c r="G1738" s="2" t="s">
        <v>982</v>
      </c>
      <c r="H1738" s="2" t="s">
        <v>11706</v>
      </c>
    </row>
    <row r="1739" customFormat="false" ht="15" hidden="false" customHeight="false" outlineLevel="0" collapsed="false">
      <c r="A1739" s="7" t="s">
        <v>8060</v>
      </c>
      <c r="B1739" s="6" t="s">
        <v>8061</v>
      </c>
      <c r="C1739" s="6" t="s">
        <v>8062</v>
      </c>
      <c r="D1739" s="6" t="s">
        <v>5641</v>
      </c>
      <c r="E1739" s="8" t="n">
        <v>5</v>
      </c>
      <c r="F1739" s="6" t="s">
        <v>730</v>
      </c>
      <c r="G1739" s="6" t="s">
        <v>982</v>
      </c>
      <c r="H1739" s="6" t="s">
        <v>11707</v>
      </c>
    </row>
    <row r="1740" customFormat="false" ht="15" hidden="false" customHeight="false" outlineLevel="0" collapsed="false">
      <c r="A1740" s="3" t="s">
        <v>4581</v>
      </c>
      <c r="B1740" s="2" t="s">
        <v>4582</v>
      </c>
      <c r="C1740" s="2" t="s">
        <v>4583</v>
      </c>
      <c r="D1740" s="2" t="s">
        <v>4568</v>
      </c>
      <c r="E1740" s="4" t="n">
        <v>5</v>
      </c>
      <c r="F1740" s="2" t="s">
        <v>632</v>
      </c>
      <c r="G1740" s="2" t="s">
        <v>982</v>
      </c>
      <c r="H1740" s="2" t="s">
        <v>11708</v>
      </c>
    </row>
    <row r="1741" customFormat="false" ht="15" hidden="false" customHeight="false" outlineLevel="0" collapsed="false">
      <c r="A1741" s="7" t="s">
        <v>4662</v>
      </c>
      <c r="B1741" s="6" t="s">
        <v>4663</v>
      </c>
      <c r="C1741" s="6" t="s">
        <v>4664</v>
      </c>
      <c r="D1741" s="6" t="s">
        <v>4568</v>
      </c>
      <c r="E1741" s="8" t="n">
        <v>5</v>
      </c>
      <c r="F1741" s="6" t="s">
        <v>632</v>
      </c>
      <c r="G1741" s="6" t="s">
        <v>982</v>
      </c>
      <c r="H1741" s="6" t="s">
        <v>11709</v>
      </c>
    </row>
    <row r="1742" customFormat="false" ht="15" hidden="false" customHeight="false" outlineLevel="0" collapsed="false">
      <c r="A1742" s="3" t="s">
        <v>4590</v>
      </c>
      <c r="B1742" s="2" t="s">
        <v>4591</v>
      </c>
      <c r="C1742" s="2" t="s">
        <v>4592</v>
      </c>
      <c r="D1742" s="2" t="s">
        <v>4568</v>
      </c>
      <c r="E1742" s="4" t="n">
        <v>5</v>
      </c>
      <c r="F1742" s="2" t="s">
        <v>632</v>
      </c>
      <c r="G1742" s="2" t="s">
        <v>982</v>
      </c>
      <c r="H1742" s="2" t="s">
        <v>11710</v>
      </c>
    </row>
    <row r="1743" customFormat="false" ht="15" hidden="false" customHeight="false" outlineLevel="0" collapsed="false">
      <c r="A1743" s="7" t="s">
        <v>4593</v>
      </c>
      <c r="B1743" s="6" t="s">
        <v>4594</v>
      </c>
      <c r="C1743" s="6" t="s">
        <v>4595</v>
      </c>
      <c r="D1743" s="6" t="s">
        <v>4568</v>
      </c>
      <c r="E1743" s="8" t="n">
        <v>5</v>
      </c>
      <c r="F1743" s="6" t="s">
        <v>632</v>
      </c>
      <c r="G1743" s="6" t="s">
        <v>982</v>
      </c>
      <c r="H1743" s="6" t="s">
        <v>11711</v>
      </c>
    </row>
    <row r="1744" customFormat="false" ht="15" hidden="false" customHeight="false" outlineLevel="0" collapsed="false">
      <c r="A1744" s="3" t="s">
        <v>4611</v>
      </c>
      <c r="B1744" s="2" t="s">
        <v>4612</v>
      </c>
      <c r="C1744" s="2" t="s">
        <v>4613</v>
      </c>
      <c r="D1744" s="2" t="s">
        <v>4568</v>
      </c>
      <c r="E1744" s="4" t="n">
        <v>5</v>
      </c>
      <c r="F1744" s="2" t="s">
        <v>632</v>
      </c>
      <c r="G1744" s="2" t="s">
        <v>982</v>
      </c>
      <c r="H1744" s="2" t="s">
        <v>11712</v>
      </c>
    </row>
    <row r="1745" customFormat="false" ht="15" hidden="false" customHeight="false" outlineLevel="0" collapsed="false">
      <c r="A1745" s="7" t="s">
        <v>4626</v>
      </c>
      <c r="B1745" s="6" t="s">
        <v>4627</v>
      </c>
      <c r="C1745" s="6" t="s">
        <v>4628</v>
      </c>
      <c r="D1745" s="6" t="s">
        <v>4568</v>
      </c>
      <c r="E1745" s="8" t="n">
        <v>5</v>
      </c>
      <c r="F1745" s="6" t="s">
        <v>632</v>
      </c>
      <c r="G1745" s="6" t="s">
        <v>982</v>
      </c>
      <c r="H1745" s="6" t="s">
        <v>11713</v>
      </c>
    </row>
    <row r="1746" customFormat="false" ht="15" hidden="false" customHeight="false" outlineLevel="0" collapsed="false">
      <c r="A1746" s="3" t="s">
        <v>4599</v>
      </c>
      <c r="B1746" s="2" t="s">
        <v>4600</v>
      </c>
      <c r="C1746" s="2" t="s">
        <v>4601</v>
      </c>
      <c r="D1746" s="2" t="s">
        <v>4568</v>
      </c>
      <c r="E1746" s="4" t="n">
        <v>5</v>
      </c>
      <c r="F1746" s="2" t="s">
        <v>632</v>
      </c>
      <c r="G1746" s="2" t="s">
        <v>982</v>
      </c>
      <c r="H1746" s="2" t="s">
        <v>11714</v>
      </c>
    </row>
    <row r="1747" customFormat="false" ht="15" hidden="false" customHeight="false" outlineLevel="0" collapsed="false">
      <c r="A1747" s="7" t="s">
        <v>4650</v>
      </c>
      <c r="B1747" s="6" t="s">
        <v>4651</v>
      </c>
      <c r="C1747" s="6" t="s">
        <v>4652</v>
      </c>
      <c r="D1747" s="6" t="s">
        <v>4568</v>
      </c>
      <c r="E1747" s="8" t="n">
        <v>5</v>
      </c>
      <c r="F1747" s="6" t="s">
        <v>632</v>
      </c>
      <c r="G1747" s="6" t="s">
        <v>982</v>
      </c>
      <c r="H1747" s="6" t="s">
        <v>11715</v>
      </c>
    </row>
    <row r="1748" customFormat="false" ht="15" hidden="false" customHeight="false" outlineLevel="0" collapsed="false">
      <c r="A1748" s="3" t="s">
        <v>4653</v>
      </c>
      <c r="B1748" s="2" t="s">
        <v>4654</v>
      </c>
      <c r="C1748" s="2" t="s">
        <v>4655</v>
      </c>
      <c r="D1748" s="2" t="s">
        <v>4568</v>
      </c>
      <c r="E1748" s="4" t="n">
        <v>5</v>
      </c>
      <c r="F1748" s="2" t="s">
        <v>632</v>
      </c>
      <c r="G1748" s="2" t="s">
        <v>982</v>
      </c>
      <c r="H1748" s="2" t="s">
        <v>11716</v>
      </c>
    </row>
    <row r="1749" customFormat="false" ht="15" hidden="false" customHeight="false" outlineLevel="0" collapsed="false">
      <c r="A1749" s="7" t="s">
        <v>4565</v>
      </c>
      <c r="B1749" s="6" t="s">
        <v>4566</v>
      </c>
      <c r="C1749" s="6" t="s">
        <v>4567</v>
      </c>
      <c r="D1749" s="6" t="s">
        <v>4568</v>
      </c>
      <c r="E1749" s="8" t="n">
        <v>5</v>
      </c>
      <c r="F1749" s="6" t="s">
        <v>632</v>
      </c>
      <c r="G1749" s="6" t="s">
        <v>982</v>
      </c>
      <c r="H1749" s="6" t="s">
        <v>11717</v>
      </c>
    </row>
    <row r="1750" customFormat="false" ht="15" hidden="false" customHeight="false" outlineLevel="0" collapsed="false">
      <c r="A1750" s="3" t="s">
        <v>5085</v>
      </c>
      <c r="B1750" s="2" t="s">
        <v>5086</v>
      </c>
      <c r="C1750" s="2" t="s">
        <v>5087</v>
      </c>
      <c r="D1750" s="2" t="s">
        <v>4529</v>
      </c>
      <c r="E1750" s="4" t="n">
        <v>5</v>
      </c>
      <c r="F1750" s="2" t="s">
        <v>632</v>
      </c>
      <c r="G1750" s="2" t="s">
        <v>982</v>
      </c>
      <c r="H1750" s="2" t="s">
        <v>11718</v>
      </c>
    </row>
    <row r="1751" customFormat="false" ht="15" hidden="false" customHeight="false" outlineLevel="0" collapsed="false">
      <c r="A1751" s="7" t="s">
        <v>9463</v>
      </c>
      <c r="B1751" s="6" t="s">
        <v>9464</v>
      </c>
      <c r="C1751" s="6" t="s">
        <v>9465</v>
      </c>
      <c r="D1751" s="6" t="s">
        <v>1130</v>
      </c>
      <c r="E1751" s="8" t="n">
        <v>5</v>
      </c>
      <c r="F1751" s="6" t="s">
        <v>791</v>
      </c>
      <c r="G1751" s="6" t="s">
        <v>982</v>
      </c>
      <c r="H1751" s="6" t="s">
        <v>11719</v>
      </c>
    </row>
    <row r="1752" customFormat="false" ht="15" hidden="false" customHeight="false" outlineLevel="0" collapsed="false">
      <c r="A1752" s="3" t="s">
        <v>8776</v>
      </c>
      <c r="B1752" s="2" t="s">
        <v>8777</v>
      </c>
      <c r="C1752" s="2"/>
      <c r="D1752" s="2"/>
      <c r="E1752" s="4" t="n">
        <v>5</v>
      </c>
      <c r="F1752" s="2" t="s">
        <v>751</v>
      </c>
      <c r="G1752" s="2" t="s">
        <v>982</v>
      </c>
      <c r="H1752" s="2" t="s">
        <v>8777</v>
      </c>
    </row>
    <row r="1753" customFormat="false" ht="15" hidden="false" customHeight="false" outlineLevel="0" collapsed="false">
      <c r="A1753" s="7" t="s">
        <v>1140</v>
      </c>
      <c r="B1753" s="6" t="s">
        <v>1141</v>
      </c>
      <c r="C1753" s="6" t="s">
        <v>1142</v>
      </c>
      <c r="D1753" s="6" t="s">
        <v>1143</v>
      </c>
      <c r="E1753" s="8" t="n">
        <v>5</v>
      </c>
      <c r="F1753" s="6" t="s">
        <v>19</v>
      </c>
      <c r="G1753" s="6" t="s">
        <v>982</v>
      </c>
      <c r="H1753" s="6" t="s">
        <v>11720</v>
      </c>
    </row>
    <row r="1754" customFormat="false" ht="15" hidden="false" customHeight="false" outlineLevel="0" collapsed="false">
      <c r="A1754" s="3" t="s">
        <v>4295</v>
      </c>
      <c r="B1754" s="2" t="s">
        <v>4296</v>
      </c>
      <c r="C1754" s="2" t="s">
        <v>4297</v>
      </c>
      <c r="D1754" s="2" t="s">
        <v>1156</v>
      </c>
      <c r="E1754" s="4" t="n">
        <v>5</v>
      </c>
      <c r="F1754" s="2" t="s">
        <v>632</v>
      </c>
      <c r="G1754" s="2" t="s">
        <v>982</v>
      </c>
      <c r="H1754" s="2" t="s">
        <v>11721</v>
      </c>
    </row>
    <row r="1755" customFormat="false" ht="15" hidden="false" customHeight="false" outlineLevel="0" collapsed="false">
      <c r="A1755" s="7" t="s">
        <v>7985</v>
      </c>
      <c r="B1755" s="6" t="s">
        <v>7986</v>
      </c>
      <c r="C1755" s="6" t="s">
        <v>7987</v>
      </c>
      <c r="D1755" s="6" t="s">
        <v>1630</v>
      </c>
      <c r="E1755" s="8" t="n">
        <v>5</v>
      </c>
      <c r="F1755" s="6" t="s">
        <v>730</v>
      </c>
      <c r="G1755" s="6" t="s">
        <v>982</v>
      </c>
      <c r="H1755" s="6" t="s">
        <v>11722</v>
      </c>
    </row>
    <row r="1756" customFormat="false" ht="15" hidden="false" customHeight="false" outlineLevel="0" collapsed="false">
      <c r="A1756" s="3" t="s">
        <v>3392</v>
      </c>
      <c r="B1756" s="2" t="s">
        <v>3393</v>
      </c>
      <c r="C1756" s="2" t="s">
        <v>3394</v>
      </c>
      <c r="D1756" s="2" t="s">
        <v>1630</v>
      </c>
      <c r="E1756" s="4" t="n">
        <v>5</v>
      </c>
      <c r="F1756" s="2" t="s">
        <v>419</v>
      </c>
      <c r="G1756" s="2" t="s">
        <v>982</v>
      </c>
      <c r="H1756" s="2" t="s">
        <v>11723</v>
      </c>
    </row>
    <row r="1757" customFormat="false" ht="15" hidden="false" customHeight="false" outlineLevel="0" collapsed="false">
      <c r="A1757" s="7" t="s">
        <v>3363</v>
      </c>
      <c r="B1757" s="6" t="s">
        <v>3364</v>
      </c>
      <c r="C1757" s="6" t="s">
        <v>3365</v>
      </c>
      <c r="D1757" s="6" t="s">
        <v>1630</v>
      </c>
      <c r="E1757" s="8" t="n">
        <v>5</v>
      </c>
      <c r="F1757" s="6" t="s">
        <v>419</v>
      </c>
      <c r="G1757" s="6" t="s">
        <v>982</v>
      </c>
      <c r="H1757" s="6" t="s">
        <v>11724</v>
      </c>
    </row>
    <row r="1758" customFormat="false" ht="15" hidden="false" customHeight="false" outlineLevel="0" collapsed="false">
      <c r="A1758" s="3" t="s">
        <v>8536</v>
      </c>
      <c r="B1758" s="2" t="s">
        <v>8537</v>
      </c>
      <c r="C1758" s="2"/>
      <c r="D1758" s="2" t="s">
        <v>8538</v>
      </c>
      <c r="E1758" s="4" t="n">
        <v>5</v>
      </c>
      <c r="F1758" s="2" t="s">
        <v>751</v>
      </c>
      <c r="G1758" s="2" t="s">
        <v>982</v>
      </c>
      <c r="H1758" s="2" t="s">
        <v>11725</v>
      </c>
    </row>
    <row r="1759" customFormat="false" ht="15" hidden="false" customHeight="false" outlineLevel="0" collapsed="false">
      <c r="A1759" s="7" t="s">
        <v>3044</v>
      </c>
      <c r="B1759" s="6" t="s">
        <v>3045</v>
      </c>
      <c r="C1759" s="6" t="s">
        <v>3046</v>
      </c>
      <c r="D1759" s="6" t="s">
        <v>1630</v>
      </c>
      <c r="E1759" s="8" t="n">
        <v>5</v>
      </c>
      <c r="F1759" s="6" t="s">
        <v>419</v>
      </c>
      <c r="G1759" s="6" t="s">
        <v>982</v>
      </c>
      <c r="H1759" s="6" t="s">
        <v>11726</v>
      </c>
    </row>
    <row r="1760" customFormat="false" ht="15" hidden="false" customHeight="false" outlineLevel="0" collapsed="false">
      <c r="A1760" s="3" t="s">
        <v>3041</v>
      </c>
      <c r="B1760" s="2" t="s">
        <v>3042</v>
      </c>
      <c r="C1760" s="2" t="s">
        <v>3043</v>
      </c>
      <c r="D1760" s="2" t="s">
        <v>1630</v>
      </c>
      <c r="E1760" s="4" t="n">
        <v>5</v>
      </c>
      <c r="F1760" s="2" t="s">
        <v>419</v>
      </c>
      <c r="G1760" s="2" t="s">
        <v>982</v>
      </c>
      <c r="H1760" s="2" t="s">
        <v>11727</v>
      </c>
    </row>
    <row r="1761" customFormat="false" ht="15" hidden="false" customHeight="false" outlineLevel="0" collapsed="false">
      <c r="A1761" s="7" t="s">
        <v>3038</v>
      </c>
      <c r="B1761" s="6" t="s">
        <v>3039</v>
      </c>
      <c r="C1761" s="6" t="s">
        <v>3040</v>
      </c>
      <c r="D1761" s="6" t="s">
        <v>1630</v>
      </c>
      <c r="E1761" s="8" t="n">
        <v>5</v>
      </c>
      <c r="F1761" s="6" t="s">
        <v>419</v>
      </c>
      <c r="G1761" s="6" t="s">
        <v>982</v>
      </c>
      <c r="H1761" s="6" t="s">
        <v>11728</v>
      </c>
    </row>
    <row r="1762" customFormat="false" ht="15" hidden="false" customHeight="false" outlineLevel="0" collapsed="false">
      <c r="A1762" s="3" t="s">
        <v>1927</v>
      </c>
      <c r="B1762" s="2" t="s">
        <v>1928</v>
      </c>
      <c r="C1762" s="2" t="s">
        <v>1929</v>
      </c>
      <c r="D1762" s="2" t="s">
        <v>1841</v>
      </c>
      <c r="E1762" s="4" t="n">
        <v>5</v>
      </c>
      <c r="F1762" s="2" t="s">
        <v>1842</v>
      </c>
      <c r="G1762" s="2" t="s">
        <v>982</v>
      </c>
      <c r="H1762" s="2" t="s">
        <v>11729</v>
      </c>
    </row>
    <row r="1763" customFormat="false" ht="15" hidden="false" customHeight="false" outlineLevel="0" collapsed="false">
      <c r="A1763" s="7" t="s">
        <v>9611</v>
      </c>
      <c r="B1763" s="6" t="s">
        <v>9612</v>
      </c>
      <c r="C1763" s="6" t="s">
        <v>9613</v>
      </c>
      <c r="D1763" s="6" t="s">
        <v>1283</v>
      </c>
      <c r="E1763" s="8" t="n">
        <v>5</v>
      </c>
      <c r="F1763" s="6" t="s">
        <v>791</v>
      </c>
      <c r="G1763" s="6" t="s">
        <v>982</v>
      </c>
      <c r="H1763" s="6" t="s">
        <v>11730</v>
      </c>
    </row>
    <row r="1764" customFormat="false" ht="15" hidden="false" customHeight="false" outlineLevel="0" collapsed="false">
      <c r="A1764" s="3" t="s">
        <v>6620</v>
      </c>
      <c r="B1764" s="2" t="s">
        <v>6621</v>
      </c>
      <c r="C1764" s="2" t="s">
        <v>6622</v>
      </c>
      <c r="D1764" s="2" t="s">
        <v>1856</v>
      </c>
      <c r="E1764" s="4" t="n">
        <v>5</v>
      </c>
      <c r="F1764" s="2" t="s">
        <v>6403</v>
      </c>
      <c r="G1764" s="2" t="s">
        <v>982</v>
      </c>
      <c r="H1764" s="2" t="s">
        <v>11731</v>
      </c>
    </row>
    <row r="1765" customFormat="false" ht="15" hidden="false" customHeight="false" outlineLevel="0" collapsed="false">
      <c r="A1765" s="7" t="s">
        <v>6171</v>
      </c>
      <c r="B1765" s="6" t="s">
        <v>6172</v>
      </c>
      <c r="C1765" s="6" t="s">
        <v>6173</v>
      </c>
      <c r="D1765" s="6" t="s">
        <v>6174</v>
      </c>
      <c r="E1765" s="8" t="n">
        <v>5</v>
      </c>
      <c r="F1765" s="6" t="s">
        <v>5837</v>
      </c>
      <c r="G1765" s="6" t="s">
        <v>982</v>
      </c>
      <c r="H1765" s="6" t="s">
        <v>11732</v>
      </c>
    </row>
    <row r="1766" customFormat="false" ht="15" hidden="false" customHeight="false" outlineLevel="0" collapsed="false">
      <c r="A1766" s="3" t="s">
        <v>2628</v>
      </c>
      <c r="B1766" s="2" t="s">
        <v>2629</v>
      </c>
      <c r="C1766" s="2" t="s">
        <v>2630</v>
      </c>
      <c r="D1766" s="2" t="s">
        <v>446</v>
      </c>
      <c r="E1766" s="4" t="n">
        <v>5</v>
      </c>
      <c r="F1766" s="2" t="s">
        <v>419</v>
      </c>
      <c r="G1766" s="2" t="s">
        <v>982</v>
      </c>
      <c r="H1766" s="2" t="s">
        <v>11733</v>
      </c>
    </row>
    <row r="1767" customFormat="false" ht="22.35" hidden="false" customHeight="false" outlineLevel="0" collapsed="false">
      <c r="A1767" s="7" t="s">
        <v>5279</v>
      </c>
      <c r="B1767" s="6" t="s">
        <v>5280</v>
      </c>
      <c r="C1767" s="6" t="s">
        <v>5281</v>
      </c>
      <c r="D1767" s="6" t="s">
        <v>652</v>
      </c>
      <c r="E1767" s="8" t="n">
        <v>5</v>
      </c>
      <c r="F1767" s="6" t="s">
        <v>654</v>
      </c>
      <c r="G1767" s="6" t="s">
        <v>982</v>
      </c>
      <c r="H1767" s="6" t="s">
        <v>11734</v>
      </c>
    </row>
    <row r="1768" customFormat="false" ht="15" hidden="false" customHeight="false" outlineLevel="0" collapsed="false">
      <c r="A1768" s="3" t="s">
        <v>8784</v>
      </c>
      <c r="B1768" s="2" t="s">
        <v>8785</v>
      </c>
      <c r="C1768" s="2" t="s">
        <v>8786</v>
      </c>
      <c r="D1768" s="2" t="s">
        <v>3704</v>
      </c>
      <c r="E1768" s="4" t="n">
        <v>5</v>
      </c>
      <c r="F1768" s="2" t="s">
        <v>751</v>
      </c>
      <c r="G1768" s="2" t="s">
        <v>982</v>
      </c>
      <c r="H1768" s="2" t="s">
        <v>11735</v>
      </c>
    </row>
    <row r="1769" customFormat="false" ht="15" hidden="false" customHeight="false" outlineLevel="0" collapsed="false">
      <c r="A1769" s="7" t="s">
        <v>2065</v>
      </c>
      <c r="B1769" s="6" t="s">
        <v>2066</v>
      </c>
      <c r="C1769" s="6" t="s">
        <v>2067</v>
      </c>
      <c r="D1769" s="6" t="s">
        <v>1867</v>
      </c>
      <c r="E1769" s="8" t="n">
        <v>5</v>
      </c>
      <c r="F1769" s="6" t="s">
        <v>1842</v>
      </c>
      <c r="G1769" s="6" t="s">
        <v>982</v>
      </c>
      <c r="H1769" s="6" t="s">
        <v>11736</v>
      </c>
    </row>
    <row r="1770" customFormat="false" ht="15" hidden="false" customHeight="false" outlineLevel="0" collapsed="false">
      <c r="A1770" s="3" t="s">
        <v>8542</v>
      </c>
      <c r="B1770" s="2" t="s">
        <v>8543</v>
      </c>
      <c r="C1770" s="2" t="s">
        <v>8544</v>
      </c>
      <c r="D1770" s="2" t="s">
        <v>7607</v>
      </c>
      <c r="E1770" s="4" t="n">
        <v>5</v>
      </c>
      <c r="F1770" s="2" t="s">
        <v>751</v>
      </c>
      <c r="G1770" s="2" t="s">
        <v>982</v>
      </c>
      <c r="H1770" s="2" t="s">
        <v>11737</v>
      </c>
    </row>
    <row r="1771" customFormat="false" ht="15" hidden="false" customHeight="false" outlineLevel="0" collapsed="false">
      <c r="A1771" s="7" t="s">
        <v>3369</v>
      </c>
      <c r="B1771" s="6" t="s">
        <v>3370</v>
      </c>
      <c r="C1771" s="6" t="s">
        <v>3371</v>
      </c>
      <c r="D1771" s="6" t="s">
        <v>1812</v>
      </c>
      <c r="E1771" s="8" t="n">
        <v>5</v>
      </c>
      <c r="F1771" s="6" t="s">
        <v>419</v>
      </c>
      <c r="G1771" s="6" t="s">
        <v>982</v>
      </c>
      <c r="H1771" s="6" t="s">
        <v>11738</v>
      </c>
    </row>
    <row r="1772" customFormat="false" ht="15" hidden="false" customHeight="false" outlineLevel="0" collapsed="false">
      <c r="A1772" s="3" t="s">
        <v>3652</v>
      </c>
      <c r="B1772" s="2" t="s">
        <v>3653</v>
      </c>
      <c r="C1772" s="2" t="s">
        <v>3654</v>
      </c>
      <c r="D1772" s="2" t="s">
        <v>1812</v>
      </c>
      <c r="E1772" s="4" t="n">
        <v>5</v>
      </c>
      <c r="F1772" s="2" t="s">
        <v>419</v>
      </c>
      <c r="G1772" s="2" t="s">
        <v>982</v>
      </c>
      <c r="H1772" s="2" t="s">
        <v>11739</v>
      </c>
    </row>
    <row r="1773" customFormat="false" ht="15" hidden="false" customHeight="false" outlineLevel="0" collapsed="false">
      <c r="A1773" s="7" t="s">
        <v>2056</v>
      </c>
      <c r="B1773" s="6" t="s">
        <v>2057</v>
      </c>
      <c r="C1773" s="6" t="s">
        <v>2058</v>
      </c>
      <c r="D1773" s="6" t="s">
        <v>1812</v>
      </c>
      <c r="E1773" s="8" t="n">
        <v>5</v>
      </c>
      <c r="F1773" s="6" t="s">
        <v>1842</v>
      </c>
      <c r="G1773" s="6" t="s">
        <v>982</v>
      </c>
      <c r="H1773" s="6" t="s">
        <v>11740</v>
      </c>
    </row>
    <row r="1774" customFormat="false" ht="15" hidden="false" customHeight="false" outlineLevel="0" collapsed="false">
      <c r="A1774" s="3" t="s">
        <v>7769</v>
      </c>
      <c r="B1774" s="2" t="s">
        <v>7770</v>
      </c>
      <c r="C1774" s="2" t="s">
        <v>7771</v>
      </c>
      <c r="D1774" s="2" t="s">
        <v>1812</v>
      </c>
      <c r="E1774" s="4" t="n">
        <v>5</v>
      </c>
      <c r="F1774" s="2" t="s">
        <v>7590</v>
      </c>
      <c r="G1774" s="2" t="s">
        <v>982</v>
      </c>
      <c r="H1774" s="2" t="s">
        <v>11741</v>
      </c>
    </row>
    <row r="1775" customFormat="false" ht="15" hidden="false" customHeight="false" outlineLevel="0" collapsed="false">
      <c r="A1775" s="7" t="s">
        <v>2088</v>
      </c>
      <c r="B1775" s="6" t="s">
        <v>2089</v>
      </c>
      <c r="C1775" s="6" t="s">
        <v>2090</v>
      </c>
      <c r="D1775" s="6" t="s">
        <v>1812</v>
      </c>
      <c r="E1775" s="8" t="n">
        <v>5</v>
      </c>
      <c r="F1775" s="6" t="s">
        <v>1842</v>
      </c>
      <c r="G1775" s="6" t="s">
        <v>982</v>
      </c>
      <c r="H1775" s="6" t="s">
        <v>11742</v>
      </c>
    </row>
    <row r="1776" customFormat="false" ht="15" hidden="false" customHeight="false" outlineLevel="0" collapsed="false">
      <c r="A1776" s="3" t="s">
        <v>7895</v>
      </c>
      <c r="B1776" s="2" t="s">
        <v>7896</v>
      </c>
      <c r="C1776" s="2" t="s">
        <v>7897</v>
      </c>
      <c r="D1776" s="2" t="s">
        <v>1812</v>
      </c>
      <c r="E1776" s="4" t="n">
        <v>5</v>
      </c>
      <c r="F1776" s="2" t="s">
        <v>7590</v>
      </c>
      <c r="G1776" s="2" t="s">
        <v>982</v>
      </c>
      <c r="H1776" s="2" t="s">
        <v>11743</v>
      </c>
    </row>
    <row r="1777" customFormat="false" ht="15" hidden="false" customHeight="false" outlineLevel="0" collapsed="false">
      <c r="A1777" s="7" t="s">
        <v>4751</v>
      </c>
      <c r="B1777" s="6" t="s">
        <v>4752</v>
      </c>
      <c r="C1777" s="6" t="s">
        <v>4753</v>
      </c>
      <c r="D1777" s="6" t="s">
        <v>1812</v>
      </c>
      <c r="E1777" s="8" t="n">
        <v>5</v>
      </c>
      <c r="F1777" s="6" t="s">
        <v>632</v>
      </c>
      <c r="G1777" s="6" t="s">
        <v>982</v>
      </c>
      <c r="H1777" s="6" t="s">
        <v>11744</v>
      </c>
    </row>
    <row r="1778" customFormat="false" ht="15" hidden="false" customHeight="false" outlineLevel="0" collapsed="false">
      <c r="A1778" s="3" t="s">
        <v>9259</v>
      </c>
      <c r="B1778" s="2" t="s">
        <v>9260</v>
      </c>
      <c r="C1778" s="2" t="s">
        <v>9261</v>
      </c>
      <c r="D1778" s="2" t="s">
        <v>1812</v>
      </c>
      <c r="E1778" s="4" t="n">
        <v>5</v>
      </c>
      <c r="F1778" s="2" t="s">
        <v>791</v>
      </c>
      <c r="G1778" s="2" t="s">
        <v>982</v>
      </c>
      <c r="H1778" s="2" t="s">
        <v>11745</v>
      </c>
    </row>
    <row r="1779" customFormat="false" ht="15" hidden="false" customHeight="false" outlineLevel="0" collapsed="false">
      <c r="A1779" s="7" t="s">
        <v>1971</v>
      </c>
      <c r="B1779" s="6" t="s">
        <v>1972</v>
      </c>
      <c r="C1779" s="6" t="s">
        <v>1973</v>
      </c>
      <c r="D1779" s="6" t="s">
        <v>1955</v>
      </c>
      <c r="E1779" s="8" t="n">
        <v>5</v>
      </c>
      <c r="F1779" s="6" t="s">
        <v>1842</v>
      </c>
      <c r="G1779" s="6" t="s">
        <v>982</v>
      </c>
      <c r="H1779" s="6" t="s">
        <v>11746</v>
      </c>
    </row>
    <row r="1780" customFormat="false" ht="15" hidden="false" customHeight="false" outlineLevel="0" collapsed="false">
      <c r="A1780" s="3" t="s">
        <v>5629</v>
      </c>
      <c r="B1780" s="2" t="s">
        <v>5630</v>
      </c>
      <c r="C1780" s="2" t="s">
        <v>5631</v>
      </c>
      <c r="D1780" s="2" t="s">
        <v>1812</v>
      </c>
      <c r="E1780" s="4" t="n">
        <v>5</v>
      </c>
      <c r="F1780" s="2" t="s">
        <v>5285</v>
      </c>
      <c r="G1780" s="2" t="s">
        <v>982</v>
      </c>
      <c r="H1780" s="2" t="s">
        <v>11747</v>
      </c>
    </row>
    <row r="1781" customFormat="false" ht="15" hidden="false" customHeight="false" outlineLevel="0" collapsed="false">
      <c r="A1781" s="7" t="s">
        <v>5632</v>
      </c>
      <c r="B1781" s="6" t="s">
        <v>5633</v>
      </c>
      <c r="C1781" s="6" t="s">
        <v>5634</v>
      </c>
      <c r="D1781" s="6" t="s">
        <v>1812</v>
      </c>
      <c r="E1781" s="8" t="n">
        <v>5</v>
      </c>
      <c r="F1781" s="6" t="s">
        <v>5285</v>
      </c>
      <c r="G1781" s="6" t="s">
        <v>982</v>
      </c>
      <c r="H1781" s="6" t="s">
        <v>11748</v>
      </c>
    </row>
    <row r="1782" customFormat="false" ht="15" hidden="false" customHeight="false" outlineLevel="0" collapsed="false">
      <c r="A1782" s="3" t="s">
        <v>7742</v>
      </c>
      <c r="B1782" s="2" t="s">
        <v>7743</v>
      </c>
      <c r="C1782" s="2" t="s">
        <v>7744</v>
      </c>
      <c r="D1782" s="2" t="s">
        <v>1812</v>
      </c>
      <c r="E1782" s="4" t="n">
        <v>5</v>
      </c>
      <c r="F1782" s="2" t="s">
        <v>7590</v>
      </c>
      <c r="G1782" s="2" t="s">
        <v>982</v>
      </c>
      <c r="H1782" s="2" t="s">
        <v>11749</v>
      </c>
    </row>
    <row r="1783" customFormat="false" ht="15" hidden="false" customHeight="false" outlineLevel="0" collapsed="false">
      <c r="A1783" s="7" t="s">
        <v>7745</v>
      </c>
      <c r="B1783" s="6" t="s">
        <v>7746</v>
      </c>
      <c r="C1783" s="6" t="s">
        <v>7747</v>
      </c>
      <c r="D1783" s="6" t="s">
        <v>1812</v>
      </c>
      <c r="E1783" s="8" t="n">
        <v>5</v>
      </c>
      <c r="F1783" s="6" t="s">
        <v>7590</v>
      </c>
      <c r="G1783" s="6" t="s">
        <v>982</v>
      </c>
      <c r="H1783" s="6" t="s">
        <v>11750</v>
      </c>
    </row>
    <row r="1784" customFormat="false" ht="15" hidden="false" customHeight="false" outlineLevel="0" collapsed="false">
      <c r="A1784" s="3" t="s">
        <v>5635</v>
      </c>
      <c r="B1784" s="2" t="s">
        <v>5636</v>
      </c>
      <c r="C1784" s="2" t="s">
        <v>5637</v>
      </c>
      <c r="D1784" s="2" t="s">
        <v>1812</v>
      </c>
      <c r="E1784" s="4" t="n">
        <v>5</v>
      </c>
      <c r="F1784" s="2" t="s">
        <v>5285</v>
      </c>
      <c r="G1784" s="2" t="s">
        <v>982</v>
      </c>
      <c r="H1784" s="2" t="s">
        <v>11751</v>
      </c>
    </row>
    <row r="1785" customFormat="false" ht="15" hidden="false" customHeight="false" outlineLevel="0" collapsed="false">
      <c r="A1785" s="7" t="s">
        <v>7739</v>
      </c>
      <c r="B1785" s="6" t="s">
        <v>7740</v>
      </c>
      <c r="C1785" s="6" t="s">
        <v>7741</v>
      </c>
      <c r="D1785" s="6" t="s">
        <v>1812</v>
      </c>
      <c r="E1785" s="8" t="n">
        <v>5</v>
      </c>
      <c r="F1785" s="6" t="s">
        <v>7590</v>
      </c>
      <c r="G1785" s="6" t="s">
        <v>982</v>
      </c>
      <c r="H1785" s="6" t="s">
        <v>11752</v>
      </c>
    </row>
    <row r="1786" customFormat="false" ht="15" hidden="false" customHeight="false" outlineLevel="0" collapsed="false">
      <c r="A1786" s="3" t="s">
        <v>7624</v>
      </c>
      <c r="B1786" s="2" t="s">
        <v>7625</v>
      </c>
      <c r="C1786" s="2" t="s">
        <v>7626</v>
      </c>
      <c r="D1786" s="2" t="s">
        <v>1812</v>
      </c>
      <c r="E1786" s="4" t="n">
        <v>5</v>
      </c>
      <c r="F1786" s="2" t="s">
        <v>7590</v>
      </c>
      <c r="G1786" s="2" t="s">
        <v>982</v>
      </c>
      <c r="H1786" s="2" t="s">
        <v>11753</v>
      </c>
    </row>
    <row r="1787" customFormat="false" ht="15" hidden="false" customHeight="false" outlineLevel="0" collapsed="false">
      <c r="A1787" s="7" t="s">
        <v>5660</v>
      </c>
      <c r="B1787" s="6" t="s">
        <v>5661</v>
      </c>
      <c r="C1787" s="6" t="s">
        <v>5662</v>
      </c>
      <c r="D1787" s="6" t="s">
        <v>1812</v>
      </c>
      <c r="E1787" s="8" t="n">
        <v>5</v>
      </c>
      <c r="F1787" s="6" t="s">
        <v>5285</v>
      </c>
      <c r="G1787" s="6" t="s">
        <v>982</v>
      </c>
      <c r="H1787" s="6" t="s">
        <v>11754</v>
      </c>
    </row>
    <row r="1788" customFormat="false" ht="15" hidden="false" customHeight="false" outlineLevel="0" collapsed="false">
      <c r="A1788" s="3" t="s">
        <v>6885</v>
      </c>
      <c r="B1788" s="2" t="s">
        <v>6886</v>
      </c>
      <c r="C1788" s="2" t="s">
        <v>6887</v>
      </c>
      <c r="D1788" s="2" t="s">
        <v>1774</v>
      </c>
      <c r="E1788" s="4" t="n">
        <v>5</v>
      </c>
      <c r="F1788" s="2" t="s">
        <v>6403</v>
      </c>
      <c r="G1788" s="2" t="s">
        <v>982</v>
      </c>
      <c r="H1788" s="2" t="s">
        <v>11755</v>
      </c>
    </row>
    <row r="1789" customFormat="false" ht="15" hidden="false" customHeight="false" outlineLevel="0" collapsed="false">
      <c r="A1789" s="7" t="s">
        <v>3870</v>
      </c>
      <c r="B1789" s="6" t="s">
        <v>3871</v>
      </c>
      <c r="C1789" s="6" t="s">
        <v>3872</v>
      </c>
      <c r="D1789" s="6" t="s">
        <v>3869</v>
      </c>
      <c r="E1789" s="8" t="n">
        <v>5</v>
      </c>
      <c r="F1789" s="6" t="s">
        <v>632</v>
      </c>
      <c r="G1789" s="6" t="s">
        <v>982</v>
      </c>
      <c r="H1789" s="6" t="s">
        <v>11756</v>
      </c>
    </row>
    <row r="1790" customFormat="false" ht="15" hidden="false" customHeight="false" outlineLevel="0" collapsed="false">
      <c r="A1790" s="3" t="s">
        <v>3879</v>
      </c>
      <c r="B1790" s="2" t="s">
        <v>3880</v>
      </c>
      <c r="C1790" s="2" t="s">
        <v>3881</v>
      </c>
      <c r="D1790" s="2" t="s">
        <v>3869</v>
      </c>
      <c r="E1790" s="4" t="n">
        <v>5</v>
      </c>
      <c r="F1790" s="2" t="s">
        <v>632</v>
      </c>
      <c r="G1790" s="2" t="s">
        <v>982</v>
      </c>
      <c r="H1790" s="2" t="s">
        <v>11757</v>
      </c>
    </row>
    <row r="1791" customFormat="false" ht="15" hidden="false" customHeight="false" outlineLevel="0" collapsed="false">
      <c r="A1791" s="7" t="s">
        <v>2453</v>
      </c>
      <c r="B1791" s="6" t="s">
        <v>2454</v>
      </c>
      <c r="C1791" s="6" t="s">
        <v>2455</v>
      </c>
      <c r="D1791" s="6" t="s">
        <v>2385</v>
      </c>
      <c r="E1791" s="8" t="n">
        <v>5</v>
      </c>
      <c r="F1791" s="6" t="s">
        <v>419</v>
      </c>
      <c r="G1791" s="6" t="s">
        <v>982</v>
      </c>
      <c r="H1791" s="6" t="s">
        <v>11758</v>
      </c>
    </row>
    <row r="1792" customFormat="false" ht="15" hidden="false" customHeight="false" outlineLevel="0" collapsed="false">
      <c r="A1792" s="3" t="s">
        <v>2411</v>
      </c>
      <c r="B1792" s="2" t="s">
        <v>2412</v>
      </c>
      <c r="C1792" s="2" t="s">
        <v>2413</v>
      </c>
      <c r="D1792" s="2" t="s">
        <v>2385</v>
      </c>
      <c r="E1792" s="4" t="n">
        <v>5</v>
      </c>
      <c r="F1792" s="2" t="s">
        <v>419</v>
      </c>
      <c r="G1792" s="2" t="s">
        <v>982</v>
      </c>
      <c r="H1792" s="2" t="s">
        <v>11759</v>
      </c>
    </row>
    <row r="1793" customFormat="false" ht="15" hidden="false" customHeight="false" outlineLevel="0" collapsed="false">
      <c r="A1793" s="7" t="s">
        <v>2417</v>
      </c>
      <c r="B1793" s="6" t="s">
        <v>2418</v>
      </c>
      <c r="C1793" s="6" t="s">
        <v>2419</v>
      </c>
      <c r="D1793" s="6" t="s">
        <v>2385</v>
      </c>
      <c r="E1793" s="8" t="n">
        <v>5</v>
      </c>
      <c r="F1793" s="6" t="s">
        <v>419</v>
      </c>
      <c r="G1793" s="6" t="s">
        <v>982</v>
      </c>
      <c r="H1793" s="6" t="s">
        <v>11760</v>
      </c>
    </row>
    <row r="1794" customFormat="false" ht="15" hidden="false" customHeight="false" outlineLevel="0" collapsed="false">
      <c r="A1794" s="3" t="s">
        <v>2420</v>
      </c>
      <c r="B1794" s="2" t="s">
        <v>2421</v>
      </c>
      <c r="C1794" s="2" t="s">
        <v>2422</v>
      </c>
      <c r="D1794" s="2" t="s">
        <v>2385</v>
      </c>
      <c r="E1794" s="4" t="n">
        <v>5</v>
      </c>
      <c r="F1794" s="2" t="s">
        <v>419</v>
      </c>
      <c r="G1794" s="2" t="s">
        <v>982</v>
      </c>
      <c r="H1794" s="2" t="s">
        <v>11761</v>
      </c>
    </row>
    <row r="1795" customFormat="false" ht="15" hidden="false" customHeight="false" outlineLevel="0" collapsed="false">
      <c r="A1795" s="7" t="s">
        <v>2426</v>
      </c>
      <c r="B1795" s="6" t="s">
        <v>2427</v>
      </c>
      <c r="C1795" s="6" t="s">
        <v>2428</v>
      </c>
      <c r="D1795" s="6" t="s">
        <v>2385</v>
      </c>
      <c r="E1795" s="8" t="n">
        <v>5</v>
      </c>
      <c r="F1795" s="6" t="s">
        <v>419</v>
      </c>
      <c r="G1795" s="6" t="s">
        <v>982</v>
      </c>
      <c r="H1795" s="6" t="s">
        <v>11762</v>
      </c>
    </row>
    <row r="1796" customFormat="false" ht="15" hidden="false" customHeight="false" outlineLevel="0" collapsed="false">
      <c r="A1796" s="3" t="s">
        <v>2429</v>
      </c>
      <c r="B1796" s="2" t="s">
        <v>2430</v>
      </c>
      <c r="C1796" s="2" t="s">
        <v>2431</v>
      </c>
      <c r="D1796" s="2" t="s">
        <v>2385</v>
      </c>
      <c r="E1796" s="4" t="n">
        <v>5</v>
      </c>
      <c r="F1796" s="2" t="s">
        <v>419</v>
      </c>
      <c r="G1796" s="2" t="s">
        <v>982</v>
      </c>
      <c r="H1796" s="2" t="s">
        <v>11763</v>
      </c>
    </row>
    <row r="1797" customFormat="false" ht="15" hidden="false" customHeight="false" outlineLevel="0" collapsed="false">
      <c r="A1797" s="7" t="s">
        <v>2435</v>
      </c>
      <c r="B1797" s="6" t="s">
        <v>2436</v>
      </c>
      <c r="C1797" s="6" t="s">
        <v>2437</v>
      </c>
      <c r="D1797" s="6" t="s">
        <v>2385</v>
      </c>
      <c r="E1797" s="8" t="n">
        <v>5</v>
      </c>
      <c r="F1797" s="6" t="s">
        <v>419</v>
      </c>
      <c r="G1797" s="6" t="s">
        <v>982</v>
      </c>
      <c r="H1797" s="6" t="s">
        <v>11764</v>
      </c>
    </row>
    <row r="1798" customFormat="false" ht="15" hidden="false" customHeight="false" outlineLevel="0" collapsed="false">
      <c r="A1798" s="3" t="s">
        <v>2441</v>
      </c>
      <c r="B1798" s="2" t="s">
        <v>2442</v>
      </c>
      <c r="C1798" s="2" t="s">
        <v>2443</v>
      </c>
      <c r="D1798" s="2" t="s">
        <v>2385</v>
      </c>
      <c r="E1798" s="4" t="n">
        <v>5</v>
      </c>
      <c r="F1798" s="2" t="s">
        <v>419</v>
      </c>
      <c r="G1798" s="2" t="s">
        <v>982</v>
      </c>
      <c r="H1798" s="2" t="s">
        <v>11765</v>
      </c>
    </row>
    <row r="1799" customFormat="false" ht="15" hidden="false" customHeight="false" outlineLevel="0" collapsed="false">
      <c r="A1799" s="7" t="s">
        <v>2444</v>
      </c>
      <c r="B1799" s="6" t="s">
        <v>2445</v>
      </c>
      <c r="C1799" s="6" t="s">
        <v>2446</v>
      </c>
      <c r="D1799" s="6" t="s">
        <v>2385</v>
      </c>
      <c r="E1799" s="8" t="n">
        <v>5</v>
      </c>
      <c r="F1799" s="6" t="s">
        <v>419</v>
      </c>
      <c r="G1799" s="6" t="s">
        <v>982</v>
      </c>
      <c r="H1799" s="6" t="s">
        <v>11766</v>
      </c>
    </row>
    <row r="1800" customFormat="false" ht="15" hidden="false" customHeight="false" outlineLevel="0" collapsed="false">
      <c r="A1800" s="3" t="s">
        <v>2393</v>
      </c>
      <c r="B1800" s="2" t="s">
        <v>2394</v>
      </c>
      <c r="C1800" s="2" t="s">
        <v>2395</v>
      </c>
      <c r="D1800" s="2" t="s">
        <v>2385</v>
      </c>
      <c r="E1800" s="4" t="n">
        <v>5</v>
      </c>
      <c r="F1800" s="2" t="s">
        <v>419</v>
      </c>
      <c r="G1800" s="2" t="s">
        <v>982</v>
      </c>
      <c r="H1800" s="2" t="s">
        <v>11767</v>
      </c>
    </row>
    <row r="1801" customFormat="false" ht="15" hidden="false" customHeight="false" outlineLevel="0" collapsed="false">
      <c r="A1801" s="7" t="s">
        <v>2402</v>
      </c>
      <c r="B1801" s="6" t="s">
        <v>2403</v>
      </c>
      <c r="C1801" s="6" t="s">
        <v>2404</v>
      </c>
      <c r="D1801" s="6" t="s">
        <v>2385</v>
      </c>
      <c r="E1801" s="8" t="n">
        <v>5</v>
      </c>
      <c r="F1801" s="6" t="s">
        <v>419</v>
      </c>
      <c r="G1801" s="6" t="s">
        <v>982</v>
      </c>
      <c r="H1801" s="6" t="s">
        <v>11768</v>
      </c>
    </row>
    <row r="1802" customFormat="false" ht="15" hidden="false" customHeight="false" outlineLevel="0" collapsed="false">
      <c r="A1802" s="3" t="s">
        <v>2405</v>
      </c>
      <c r="B1802" s="2" t="s">
        <v>2406</v>
      </c>
      <c r="C1802" s="2" t="s">
        <v>2407</v>
      </c>
      <c r="D1802" s="2" t="s">
        <v>2385</v>
      </c>
      <c r="E1802" s="4" t="n">
        <v>5</v>
      </c>
      <c r="F1802" s="2" t="s">
        <v>419</v>
      </c>
      <c r="G1802" s="2" t="s">
        <v>982</v>
      </c>
      <c r="H1802" s="2" t="s">
        <v>11769</v>
      </c>
    </row>
    <row r="1803" customFormat="false" ht="15" hidden="false" customHeight="false" outlineLevel="0" collapsed="false">
      <c r="A1803" s="7" t="s">
        <v>2408</v>
      </c>
      <c r="B1803" s="6" t="s">
        <v>2409</v>
      </c>
      <c r="C1803" s="6" t="s">
        <v>2410</v>
      </c>
      <c r="D1803" s="6" t="s">
        <v>2385</v>
      </c>
      <c r="E1803" s="8" t="n">
        <v>5</v>
      </c>
      <c r="F1803" s="6" t="s">
        <v>419</v>
      </c>
      <c r="G1803" s="6" t="s">
        <v>982</v>
      </c>
      <c r="H1803" s="6" t="s">
        <v>11770</v>
      </c>
    </row>
    <row r="1804" customFormat="false" ht="15" hidden="false" customHeight="false" outlineLevel="0" collapsed="false">
      <c r="A1804" s="3" t="s">
        <v>2182</v>
      </c>
      <c r="B1804" s="2" t="s">
        <v>2183</v>
      </c>
      <c r="C1804" s="2" t="s">
        <v>2184</v>
      </c>
      <c r="D1804" s="2" t="s">
        <v>2178</v>
      </c>
      <c r="E1804" s="4" t="n">
        <v>5</v>
      </c>
      <c r="F1804" s="2" t="s">
        <v>419</v>
      </c>
      <c r="G1804" s="2" t="s">
        <v>982</v>
      </c>
      <c r="H1804" s="2" t="s">
        <v>11771</v>
      </c>
    </row>
    <row r="1805" customFormat="false" ht="15" hidden="false" customHeight="false" outlineLevel="0" collapsed="false">
      <c r="A1805" s="7" t="s">
        <v>8956</v>
      </c>
      <c r="B1805" s="6" t="s">
        <v>8957</v>
      </c>
      <c r="C1805" s="6" t="s">
        <v>8958</v>
      </c>
      <c r="D1805" s="6" t="s">
        <v>446</v>
      </c>
      <c r="E1805" s="8" t="n">
        <v>5</v>
      </c>
      <c r="F1805" s="6" t="s">
        <v>791</v>
      </c>
      <c r="G1805" s="6" t="s">
        <v>982</v>
      </c>
      <c r="H1805" s="6" t="s">
        <v>11772</v>
      </c>
    </row>
    <row r="1806" customFormat="false" ht="15" hidden="false" customHeight="false" outlineLevel="0" collapsed="false">
      <c r="A1806" s="3" t="s">
        <v>4718</v>
      </c>
      <c r="B1806" s="2" t="s">
        <v>4719</v>
      </c>
      <c r="C1806" s="2" t="s">
        <v>4720</v>
      </c>
      <c r="D1806" s="2" t="s">
        <v>1024</v>
      </c>
      <c r="E1806" s="4" t="n">
        <v>5</v>
      </c>
      <c r="F1806" s="2" t="s">
        <v>632</v>
      </c>
      <c r="G1806" s="2" t="s">
        <v>982</v>
      </c>
      <c r="H1806" s="2" t="s">
        <v>11773</v>
      </c>
    </row>
    <row r="1807" customFormat="false" ht="15" hidden="false" customHeight="false" outlineLevel="0" collapsed="false">
      <c r="A1807" s="7" t="s">
        <v>3781</v>
      </c>
      <c r="B1807" s="6" t="s">
        <v>3782</v>
      </c>
      <c r="C1807" s="6" t="s">
        <v>3783</v>
      </c>
      <c r="D1807" s="6" t="s">
        <v>2308</v>
      </c>
      <c r="E1807" s="8" t="n">
        <v>5</v>
      </c>
      <c r="F1807" s="6" t="s">
        <v>632</v>
      </c>
      <c r="G1807" s="6" t="s">
        <v>982</v>
      </c>
      <c r="H1807" s="6" t="s">
        <v>11774</v>
      </c>
    </row>
    <row r="1808" customFormat="false" ht="15" hidden="false" customHeight="false" outlineLevel="0" collapsed="false">
      <c r="A1808" s="3" t="s">
        <v>4222</v>
      </c>
      <c r="B1808" s="2" t="s">
        <v>4223</v>
      </c>
      <c r="C1808" s="2" t="s">
        <v>4224</v>
      </c>
      <c r="D1808" s="2" t="s">
        <v>2308</v>
      </c>
      <c r="E1808" s="4" t="n">
        <v>5</v>
      </c>
      <c r="F1808" s="2" t="s">
        <v>632</v>
      </c>
      <c r="G1808" s="2" t="s">
        <v>982</v>
      </c>
      <c r="H1808" s="2" t="s">
        <v>11775</v>
      </c>
    </row>
    <row r="1809" customFormat="false" ht="15" hidden="false" customHeight="false" outlineLevel="0" collapsed="false">
      <c r="A1809" s="7" t="s">
        <v>4225</v>
      </c>
      <c r="B1809" s="6" t="s">
        <v>4226</v>
      </c>
      <c r="C1809" s="6" t="s">
        <v>4227</v>
      </c>
      <c r="D1809" s="6" t="s">
        <v>2308</v>
      </c>
      <c r="E1809" s="8" t="n">
        <v>5</v>
      </c>
      <c r="F1809" s="6" t="s">
        <v>632</v>
      </c>
      <c r="G1809" s="6" t="s">
        <v>982</v>
      </c>
      <c r="H1809" s="6" t="s">
        <v>11776</v>
      </c>
    </row>
    <row r="1810" customFormat="false" ht="15" hidden="false" customHeight="false" outlineLevel="0" collapsed="false">
      <c r="A1810" s="3" t="s">
        <v>4146</v>
      </c>
      <c r="B1810" s="2" t="s">
        <v>4147</v>
      </c>
      <c r="C1810" s="2" t="s">
        <v>4148</v>
      </c>
      <c r="D1810" s="2" t="s">
        <v>2308</v>
      </c>
      <c r="E1810" s="4" t="n">
        <v>5</v>
      </c>
      <c r="F1810" s="2" t="s">
        <v>632</v>
      </c>
      <c r="G1810" s="2" t="s">
        <v>982</v>
      </c>
      <c r="H1810" s="2" t="s">
        <v>11777</v>
      </c>
    </row>
    <row r="1811" customFormat="false" ht="15" hidden="false" customHeight="false" outlineLevel="0" collapsed="false">
      <c r="A1811" s="7" t="s">
        <v>4149</v>
      </c>
      <c r="B1811" s="6" t="s">
        <v>4150</v>
      </c>
      <c r="C1811" s="6" t="s">
        <v>4151</v>
      </c>
      <c r="D1811" s="6" t="s">
        <v>2308</v>
      </c>
      <c r="E1811" s="8" t="n">
        <v>5</v>
      </c>
      <c r="F1811" s="6" t="s">
        <v>632</v>
      </c>
      <c r="G1811" s="6" t="s">
        <v>982</v>
      </c>
      <c r="H1811" s="6" t="s">
        <v>11778</v>
      </c>
    </row>
    <row r="1812" customFormat="false" ht="15" hidden="false" customHeight="false" outlineLevel="0" collapsed="false">
      <c r="A1812" s="3" t="s">
        <v>4152</v>
      </c>
      <c r="B1812" s="2" t="s">
        <v>4153</v>
      </c>
      <c r="C1812" s="2" t="s">
        <v>4154</v>
      </c>
      <c r="D1812" s="2" t="s">
        <v>2308</v>
      </c>
      <c r="E1812" s="4" t="n">
        <v>5</v>
      </c>
      <c r="F1812" s="2" t="s">
        <v>632</v>
      </c>
      <c r="G1812" s="2" t="s">
        <v>982</v>
      </c>
      <c r="H1812" s="2" t="s">
        <v>11779</v>
      </c>
    </row>
    <row r="1813" customFormat="false" ht="15" hidden="false" customHeight="false" outlineLevel="0" collapsed="false">
      <c r="A1813" s="7" t="s">
        <v>4155</v>
      </c>
      <c r="B1813" s="6" t="s">
        <v>4156</v>
      </c>
      <c r="C1813" s="6" t="s">
        <v>4157</v>
      </c>
      <c r="D1813" s="6" t="s">
        <v>2308</v>
      </c>
      <c r="E1813" s="8" t="n">
        <v>5</v>
      </c>
      <c r="F1813" s="6" t="s">
        <v>632</v>
      </c>
      <c r="G1813" s="6" t="s">
        <v>982</v>
      </c>
      <c r="H1813" s="6" t="s">
        <v>11780</v>
      </c>
    </row>
    <row r="1814" customFormat="false" ht="15" hidden="false" customHeight="false" outlineLevel="0" collapsed="false">
      <c r="A1814" s="3" t="s">
        <v>4158</v>
      </c>
      <c r="B1814" s="2" t="s">
        <v>4159</v>
      </c>
      <c r="C1814" s="2" t="s">
        <v>4160</v>
      </c>
      <c r="D1814" s="2" t="s">
        <v>2308</v>
      </c>
      <c r="E1814" s="4" t="n">
        <v>5</v>
      </c>
      <c r="F1814" s="2" t="s">
        <v>632</v>
      </c>
      <c r="G1814" s="2" t="s">
        <v>982</v>
      </c>
      <c r="H1814" s="2" t="s">
        <v>11781</v>
      </c>
    </row>
    <row r="1815" customFormat="false" ht="15" hidden="false" customHeight="false" outlineLevel="0" collapsed="false">
      <c r="A1815" s="7" t="s">
        <v>4161</v>
      </c>
      <c r="B1815" s="6" t="s">
        <v>4162</v>
      </c>
      <c r="C1815" s="6" t="s">
        <v>4163</v>
      </c>
      <c r="D1815" s="6" t="s">
        <v>2308</v>
      </c>
      <c r="E1815" s="8" t="n">
        <v>5</v>
      </c>
      <c r="F1815" s="6" t="s">
        <v>632</v>
      </c>
      <c r="G1815" s="6" t="s">
        <v>982</v>
      </c>
      <c r="H1815" s="6" t="s">
        <v>11782</v>
      </c>
    </row>
    <row r="1816" customFormat="false" ht="15" hidden="false" customHeight="false" outlineLevel="0" collapsed="false">
      <c r="A1816" s="3" t="s">
        <v>4164</v>
      </c>
      <c r="B1816" s="2" t="s">
        <v>4165</v>
      </c>
      <c r="C1816" s="2" t="s">
        <v>4166</v>
      </c>
      <c r="D1816" s="2" t="s">
        <v>2308</v>
      </c>
      <c r="E1816" s="4" t="n">
        <v>5</v>
      </c>
      <c r="F1816" s="2" t="s">
        <v>632</v>
      </c>
      <c r="G1816" s="2" t="s">
        <v>982</v>
      </c>
      <c r="H1816" s="2" t="s">
        <v>11783</v>
      </c>
    </row>
    <row r="1817" customFormat="false" ht="15" hidden="false" customHeight="false" outlineLevel="0" collapsed="false">
      <c r="A1817" s="7" t="s">
        <v>4167</v>
      </c>
      <c r="B1817" s="6" t="s">
        <v>4168</v>
      </c>
      <c r="C1817" s="6" t="s">
        <v>4169</v>
      </c>
      <c r="D1817" s="6" t="s">
        <v>2308</v>
      </c>
      <c r="E1817" s="8" t="n">
        <v>5</v>
      </c>
      <c r="F1817" s="6" t="s">
        <v>632</v>
      </c>
      <c r="G1817" s="6" t="s">
        <v>982</v>
      </c>
      <c r="H1817" s="6" t="s">
        <v>11784</v>
      </c>
    </row>
    <row r="1818" customFormat="false" ht="15" hidden="false" customHeight="false" outlineLevel="0" collapsed="false">
      <c r="A1818" s="3" t="s">
        <v>4170</v>
      </c>
      <c r="B1818" s="2" t="s">
        <v>4171</v>
      </c>
      <c r="C1818" s="2" t="s">
        <v>4172</v>
      </c>
      <c r="D1818" s="2" t="s">
        <v>2308</v>
      </c>
      <c r="E1818" s="4" t="n">
        <v>5</v>
      </c>
      <c r="F1818" s="2" t="s">
        <v>632</v>
      </c>
      <c r="G1818" s="2" t="s">
        <v>982</v>
      </c>
      <c r="H1818" s="2" t="s">
        <v>11785</v>
      </c>
    </row>
    <row r="1819" customFormat="false" ht="15" hidden="false" customHeight="false" outlineLevel="0" collapsed="false">
      <c r="A1819" s="7" t="s">
        <v>4173</v>
      </c>
      <c r="B1819" s="6" t="s">
        <v>4174</v>
      </c>
      <c r="C1819" s="6" t="s">
        <v>4175</v>
      </c>
      <c r="D1819" s="6" t="s">
        <v>2308</v>
      </c>
      <c r="E1819" s="8" t="n">
        <v>5</v>
      </c>
      <c r="F1819" s="6" t="s">
        <v>632</v>
      </c>
      <c r="G1819" s="6" t="s">
        <v>982</v>
      </c>
      <c r="H1819" s="6" t="s">
        <v>11786</v>
      </c>
    </row>
    <row r="1820" customFormat="false" ht="22.35" hidden="false" customHeight="false" outlineLevel="0" collapsed="false">
      <c r="A1820" s="3" t="s">
        <v>6855</v>
      </c>
      <c r="B1820" s="2" t="s">
        <v>6856</v>
      </c>
      <c r="C1820" s="2" t="s">
        <v>6857</v>
      </c>
      <c r="D1820" s="2" t="s">
        <v>3670</v>
      </c>
      <c r="E1820" s="4" t="n">
        <v>5</v>
      </c>
      <c r="F1820" s="2" t="s">
        <v>6403</v>
      </c>
      <c r="G1820" s="2" t="s">
        <v>982</v>
      </c>
      <c r="H1820" s="2" t="s">
        <v>11787</v>
      </c>
    </row>
    <row r="1821" customFormat="false" ht="22.35" hidden="false" customHeight="false" outlineLevel="0" collapsed="false">
      <c r="A1821" s="7" t="s">
        <v>6779</v>
      </c>
      <c r="B1821" s="6" t="s">
        <v>6780</v>
      </c>
      <c r="C1821" s="6" t="s">
        <v>6781</v>
      </c>
      <c r="D1821" s="6" t="s">
        <v>3670</v>
      </c>
      <c r="E1821" s="8" t="n">
        <v>5</v>
      </c>
      <c r="F1821" s="6" t="s">
        <v>6403</v>
      </c>
      <c r="G1821" s="6" t="s">
        <v>982</v>
      </c>
      <c r="H1821" s="6" t="s">
        <v>11788</v>
      </c>
    </row>
    <row r="1822" customFormat="false" ht="15" hidden="false" customHeight="false" outlineLevel="0" collapsed="false">
      <c r="A1822" s="3" t="s">
        <v>2276</v>
      </c>
      <c r="B1822" s="2" t="s">
        <v>2277</v>
      </c>
      <c r="C1822" s="2" t="s">
        <v>2278</v>
      </c>
      <c r="D1822" s="2" t="s">
        <v>2200</v>
      </c>
      <c r="E1822" s="4" t="n">
        <v>5</v>
      </c>
      <c r="F1822" s="2" t="s">
        <v>419</v>
      </c>
      <c r="G1822" s="2" t="s">
        <v>982</v>
      </c>
      <c r="H1822" s="2" t="s">
        <v>11789</v>
      </c>
    </row>
    <row r="1823" customFormat="false" ht="15" hidden="false" customHeight="false" outlineLevel="0" collapsed="false">
      <c r="A1823" s="7" t="s">
        <v>4964</v>
      </c>
      <c r="B1823" s="6" t="s">
        <v>4965</v>
      </c>
      <c r="C1823" s="6" t="s">
        <v>4966</v>
      </c>
      <c r="D1823" s="6" t="s">
        <v>4740</v>
      </c>
      <c r="E1823" s="8" t="n">
        <v>5</v>
      </c>
      <c r="F1823" s="6" t="s">
        <v>632</v>
      </c>
      <c r="G1823" s="6" t="s">
        <v>982</v>
      </c>
      <c r="H1823" s="6" t="s">
        <v>11790</v>
      </c>
    </row>
    <row r="1824" customFormat="false" ht="15" hidden="false" customHeight="false" outlineLevel="0" collapsed="false">
      <c r="A1824" s="3" t="s">
        <v>5196</v>
      </c>
      <c r="B1824" s="2" t="s">
        <v>5197</v>
      </c>
      <c r="C1824" s="2" t="s">
        <v>5198</v>
      </c>
      <c r="D1824" s="2" t="s">
        <v>2308</v>
      </c>
      <c r="E1824" s="4" t="n">
        <v>5</v>
      </c>
      <c r="F1824" s="2" t="s">
        <v>632</v>
      </c>
      <c r="G1824" s="2" t="s">
        <v>982</v>
      </c>
      <c r="H1824" s="2" t="s">
        <v>11791</v>
      </c>
    </row>
    <row r="1825" customFormat="false" ht="15" hidden="false" customHeight="false" outlineLevel="0" collapsed="false">
      <c r="A1825" s="7" t="s">
        <v>5199</v>
      </c>
      <c r="B1825" s="6" t="s">
        <v>5200</v>
      </c>
      <c r="C1825" s="6" t="s">
        <v>5201</v>
      </c>
      <c r="D1825" s="6" t="s">
        <v>2308</v>
      </c>
      <c r="E1825" s="8" t="n">
        <v>5</v>
      </c>
      <c r="F1825" s="6" t="s">
        <v>632</v>
      </c>
      <c r="G1825" s="6" t="s">
        <v>982</v>
      </c>
      <c r="H1825" s="6" t="s">
        <v>11792</v>
      </c>
    </row>
    <row r="1826" customFormat="false" ht="15" hidden="false" customHeight="false" outlineLevel="0" collapsed="false">
      <c r="A1826" s="3" t="s">
        <v>5202</v>
      </c>
      <c r="B1826" s="2" t="s">
        <v>5203</v>
      </c>
      <c r="C1826" s="2" t="s">
        <v>5204</v>
      </c>
      <c r="D1826" s="2" t="s">
        <v>2308</v>
      </c>
      <c r="E1826" s="4" t="n">
        <v>5</v>
      </c>
      <c r="F1826" s="2" t="s">
        <v>632</v>
      </c>
      <c r="G1826" s="2" t="s">
        <v>982</v>
      </c>
      <c r="H1826" s="2" t="s">
        <v>11793</v>
      </c>
    </row>
    <row r="1827" customFormat="false" ht="15" hidden="false" customHeight="false" outlineLevel="0" collapsed="false">
      <c r="A1827" s="7" t="s">
        <v>3124</v>
      </c>
      <c r="B1827" s="6" t="s">
        <v>3125</v>
      </c>
      <c r="C1827" s="6" t="s">
        <v>3126</v>
      </c>
      <c r="D1827" s="6" t="s">
        <v>1942</v>
      </c>
      <c r="E1827" s="8" t="n">
        <v>5</v>
      </c>
      <c r="F1827" s="6" t="s">
        <v>419</v>
      </c>
      <c r="G1827" s="6" t="s">
        <v>982</v>
      </c>
      <c r="H1827" s="6" t="s">
        <v>11794</v>
      </c>
    </row>
    <row r="1828" customFormat="false" ht="22.35" hidden="false" customHeight="false" outlineLevel="0" collapsed="false">
      <c r="A1828" s="3" t="s">
        <v>2594</v>
      </c>
      <c r="B1828" s="2" t="s">
        <v>2595</v>
      </c>
      <c r="C1828" s="2" t="s">
        <v>2596</v>
      </c>
      <c r="D1828" s="2" t="s">
        <v>1942</v>
      </c>
      <c r="E1828" s="4" t="n">
        <v>5</v>
      </c>
      <c r="F1828" s="2" t="s">
        <v>419</v>
      </c>
      <c r="G1828" s="2" t="s">
        <v>982</v>
      </c>
      <c r="H1828" s="2" t="s">
        <v>11795</v>
      </c>
    </row>
    <row r="1829" customFormat="false" ht="15" hidden="false" customHeight="false" outlineLevel="0" collapsed="false">
      <c r="A1829" s="7" t="s">
        <v>6939</v>
      </c>
      <c r="B1829" s="6" t="s">
        <v>6940</v>
      </c>
      <c r="C1829" s="6" t="s">
        <v>6941</v>
      </c>
      <c r="D1829" s="6" t="s">
        <v>446</v>
      </c>
      <c r="E1829" s="8" t="n">
        <v>5</v>
      </c>
      <c r="F1829" s="6" t="s">
        <v>6403</v>
      </c>
      <c r="G1829" s="6" t="s">
        <v>982</v>
      </c>
      <c r="H1829" s="6" t="s">
        <v>11796</v>
      </c>
    </row>
    <row r="1830" customFormat="false" ht="15" hidden="false" customHeight="false" outlineLevel="0" collapsed="false">
      <c r="A1830" s="3" t="s">
        <v>6342</v>
      </c>
      <c r="B1830" s="2" t="s">
        <v>6343</v>
      </c>
      <c r="C1830" s="2" t="s">
        <v>6344</v>
      </c>
      <c r="D1830" s="2" t="s">
        <v>6337</v>
      </c>
      <c r="E1830" s="4" t="n">
        <v>5</v>
      </c>
      <c r="F1830" s="2" t="s">
        <v>6253</v>
      </c>
      <c r="G1830" s="2" t="s">
        <v>982</v>
      </c>
      <c r="H1830" s="2" t="s">
        <v>11797</v>
      </c>
    </row>
    <row r="1831" customFormat="false" ht="15" hidden="false" customHeight="false" outlineLevel="0" collapsed="false">
      <c r="A1831" s="7" t="s">
        <v>1898</v>
      </c>
      <c r="B1831" s="6" t="s">
        <v>1899</v>
      </c>
      <c r="C1831" s="6" t="s">
        <v>1900</v>
      </c>
      <c r="D1831" s="6"/>
      <c r="E1831" s="8" t="n">
        <v>5</v>
      </c>
      <c r="F1831" s="6" t="s">
        <v>1842</v>
      </c>
      <c r="G1831" s="6" t="s">
        <v>982</v>
      </c>
      <c r="H1831" s="6" t="s">
        <v>11798</v>
      </c>
    </row>
    <row r="1832" customFormat="false" ht="15" hidden="false" customHeight="false" outlineLevel="0" collapsed="false">
      <c r="A1832" s="3" t="s">
        <v>7129</v>
      </c>
      <c r="B1832" s="2" t="s">
        <v>7130</v>
      </c>
      <c r="C1832" s="2" t="s">
        <v>7131</v>
      </c>
      <c r="D1832" s="2" t="s">
        <v>1074</v>
      </c>
      <c r="E1832" s="4" t="n">
        <v>5</v>
      </c>
      <c r="F1832" s="2" t="s">
        <v>721</v>
      </c>
      <c r="G1832" s="2" t="s">
        <v>982</v>
      </c>
      <c r="H1832" s="2" t="s">
        <v>11799</v>
      </c>
    </row>
    <row r="1833" customFormat="false" ht="15" hidden="false" customHeight="false" outlineLevel="0" collapsed="false">
      <c r="A1833" s="7" t="s">
        <v>5410</v>
      </c>
      <c r="B1833" s="6" t="s">
        <v>5411</v>
      </c>
      <c r="C1833" s="6" t="s">
        <v>5412</v>
      </c>
      <c r="D1833" s="6" t="s">
        <v>1630</v>
      </c>
      <c r="E1833" s="8" t="n">
        <v>5</v>
      </c>
      <c r="F1833" s="6" t="s">
        <v>5285</v>
      </c>
      <c r="G1833" s="6" t="s">
        <v>982</v>
      </c>
      <c r="H1833" s="6" t="s">
        <v>11800</v>
      </c>
    </row>
    <row r="1834" customFormat="false" ht="15" hidden="false" customHeight="false" outlineLevel="0" collapsed="false">
      <c r="A1834" s="3" t="s">
        <v>5760</v>
      </c>
      <c r="B1834" s="2" t="s">
        <v>5761</v>
      </c>
      <c r="C1834" s="2" t="s">
        <v>5762</v>
      </c>
      <c r="D1834" s="2" t="s">
        <v>1289</v>
      </c>
      <c r="E1834" s="4" t="n">
        <v>5</v>
      </c>
      <c r="F1834" s="2" t="s">
        <v>5285</v>
      </c>
      <c r="G1834" s="2" t="s">
        <v>982</v>
      </c>
      <c r="H1834" s="2" t="s">
        <v>11801</v>
      </c>
    </row>
    <row r="1835" customFormat="false" ht="15" hidden="false" customHeight="false" outlineLevel="0" collapsed="false">
      <c r="A1835" s="7" t="s">
        <v>7714</v>
      </c>
      <c r="B1835" s="6" t="s">
        <v>7715</v>
      </c>
      <c r="C1835" s="6" t="s">
        <v>7716</v>
      </c>
      <c r="D1835" s="6"/>
      <c r="E1835" s="8" t="n">
        <v>5</v>
      </c>
      <c r="F1835" s="6" t="s">
        <v>7590</v>
      </c>
      <c r="G1835" s="6" t="s">
        <v>982</v>
      </c>
      <c r="H1835" s="6" t="s">
        <v>11802</v>
      </c>
    </row>
    <row r="1836" customFormat="false" ht="15" hidden="false" customHeight="false" outlineLevel="0" collapsed="false">
      <c r="A1836" s="3" t="s">
        <v>9356</v>
      </c>
      <c r="B1836" s="2" t="s">
        <v>9357</v>
      </c>
      <c r="C1836" s="2" t="s">
        <v>9358</v>
      </c>
      <c r="D1836" s="2"/>
      <c r="E1836" s="4" t="n">
        <v>5</v>
      </c>
      <c r="F1836" s="2" t="s">
        <v>791</v>
      </c>
      <c r="G1836" s="2" t="s">
        <v>982</v>
      </c>
      <c r="H1836" s="2" t="s">
        <v>11803</v>
      </c>
    </row>
    <row r="1837" customFormat="false" ht="15" hidden="false" customHeight="false" outlineLevel="0" collapsed="false">
      <c r="A1837" s="7" t="s">
        <v>7816</v>
      </c>
      <c r="B1837" s="6" t="s">
        <v>7817</v>
      </c>
      <c r="C1837" s="6" t="s">
        <v>7818</v>
      </c>
      <c r="D1837" s="6" t="s">
        <v>6496</v>
      </c>
      <c r="E1837" s="8" t="n">
        <v>5</v>
      </c>
      <c r="F1837" s="6" t="s">
        <v>7590</v>
      </c>
      <c r="G1837" s="6" t="s">
        <v>982</v>
      </c>
      <c r="H1837" s="6" t="s">
        <v>11804</v>
      </c>
    </row>
    <row r="1838" customFormat="false" ht="15" hidden="false" customHeight="false" outlineLevel="0" collapsed="false">
      <c r="A1838" s="3" t="s">
        <v>8923</v>
      </c>
      <c r="B1838" s="2" t="s">
        <v>8924</v>
      </c>
      <c r="C1838" s="2" t="s">
        <v>8925</v>
      </c>
      <c r="D1838" s="2" t="s">
        <v>8675</v>
      </c>
      <c r="E1838" s="4" t="n">
        <v>5</v>
      </c>
      <c r="F1838" s="2" t="s">
        <v>751</v>
      </c>
      <c r="G1838" s="2" t="s">
        <v>982</v>
      </c>
      <c r="H1838" s="2" t="s">
        <v>11805</v>
      </c>
    </row>
    <row r="1839" customFormat="false" ht="15" hidden="false" customHeight="false" outlineLevel="0" collapsed="false">
      <c r="A1839" s="7" t="s">
        <v>2130</v>
      </c>
      <c r="B1839" s="6" t="s">
        <v>2131</v>
      </c>
      <c r="C1839" s="6" t="s">
        <v>2132</v>
      </c>
      <c r="D1839" s="6"/>
      <c r="E1839" s="8" t="n">
        <v>5</v>
      </c>
      <c r="F1839" s="6" t="s">
        <v>419</v>
      </c>
      <c r="G1839" s="6" t="s">
        <v>982</v>
      </c>
      <c r="H1839" s="6" t="s">
        <v>11806</v>
      </c>
    </row>
    <row r="1840" customFormat="false" ht="15" hidden="false" customHeight="false" outlineLevel="0" collapsed="false">
      <c r="A1840" s="3" t="s">
        <v>4355</v>
      </c>
      <c r="B1840" s="2" t="s">
        <v>4356</v>
      </c>
      <c r="C1840" s="2" t="s">
        <v>4357</v>
      </c>
      <c r="D1840" s="2" t="s">
        <v>3724</v>
      </c>
      <c r="E1840" s="4" t="n">
        <v>5</v>
      </c>
      <c r="F1840" s="2" t="s">
        <v>632</v>
      </c>
      <c r="G1840" s="2" t="s">
        <v>982</v>
      </c>
      <c r="H1840" s="2" t="s">
        <v>11807</v>
      </c>
    </row>
    <row r="1841" customFormat="false" ht="15" hidden="false" customHeight="false" outlineLevel="0" collapsed="false">
      <c r="A1841" s="7" t="s">
        <v>1103</v>
      </c>
      <c r="B1841" s="6" t="s">
        <v>1104</v>
      </c>
      <c r="C1841" s="6" t="s">
        <v>1105</v>
      </c>
      <c r="D1841" s="6" t="s">
        <v>1106</v>
      </c>
      <c r="E1841" s="8" t="n">
        <v>5</v>
      </c>
      <c r="F1841" s="6" t="s">
        <v>19</v>
      </c>
      <c r="G1841" s="6" t="s">
        <v>982</v>
      </c>
      <c r="H1841" s="6" t="s">
        <v>11808</v>
      </c>
    </row>
    <row r="1842" customFormat="false" ht="15" hidden="false" customHeight="false" outlineLevel="0" collapsed="false">
      <c r="A1842" s="3" t="s">
        <v>5017</v>
      </c>
      <c r="B1842" s="2" t="s">
        <v>5018</v>
      </c>
      <c r="C1842" s="2" t="s">
        <v>5019</v>
      </c>
      <c r="D1842" s="2" t="s">
        <v>1052</v>
      </c>
      <c r="E1842" s="4" t="n">
        <v>5</v>
      </c>
      <c r="F1842" s="2" t="s">
        <v>632</v>
      </c>
      <c r="G1842" s="2" t="s">
        <v>982</v>
      </c>
      <c r="H1842" s="2" t="s">
        <v>11809</v>
      </c>
    </row>
    <row r="1843" customFormat="false" ht="15" hidden="false" customHeight="false" outlineLevel="0" collapsed="false">
      <c r="A1843" s="7" t="s">
        <v>3536</v>
      </c>
      <c r="B1843" s="6" t="s">
        <v>3537</v>
      </c>
      <c r="C1843" s="6" t="s">
        <v>3538</v>
      </c>
      <c r="D1843" s="6" t="s">
        <v>1156</v>
      </c>
      <c r="E1843" s="8" t="n">
        <v>5</v>
      </c>
      <c r="F1843" s="6" t="s">
        <v>419</v>
      </c>
      <c r="G1843" s="6" t="s">
        <v>982</v>
      </c>
      <c r="H1843" s="6" t="s">
        <v>11810</v>
      </c>
    </row>
    <row r="1844" customFormat="false" ht="15" hidden="false" customHeight="false" outlineLevel="0" collapsed="false">
      <c r="A1844" s="3" t="s">
        <v>3350</v>
      </c>
      <c r="B1844" s="2" t="s">
        <v>3351</v>
      </c>
      <c r="C1844" s="2" t="s">
        <v>3352</v>
      </c>
      <c r="D1844" s="2" t="s">
        <v>446</v>
      </c>
      <c r="E1844" s="4" t="n">
        <v>5</v>
      </c>
      <c r="F1844" s="2" t="s">
        <v>419</v>
      </c>
      <c r="G1844" s="2" t="s">
        <v>982</v>
      </c>
      <c r="H1844" s="2" t="s">
        <v>11811</v>
      </c>
    </row>
    <row r="1845" customFormat="false" ht="15" hidden="false" customHeight="false" outlineLevel="0" collapsed="false">
      <c r="A1845" s="7" t="s">
        <v>8842</v>
      </c>
      <c r="B1845" s="6" t="s">
        <v>8843</v>
      </c>
      <c r="C1845" s="6" t="s">
        <v>8844</v>
      </c>
      <c r="D1845" s="6" t="s">
        <v>6202</v>
      </c>
      <c r="E1845" s="8" t="n">
        <v>5</v>
      </c>
      <c r="F1845" s="6" t="s">
        <v>751</v>
      </c>
      <c r="G1845" s="6" t="s">
        <v>982</v>
      </c>
      <c r="H1845" s="6" t="s">
        <v>11812</v>
      </c>
    </row>
    <row r="1846" customFormat="false" ht="15" hidden="false" customHeight="false" outlineLevel="0" collapsed="false">
      <c r="A1846" s="3" t="s">
        <v>8839</v>
      </c>
      <c r="B1846" s="2" t="s">
        <v>8840</v>
      </c>
      <c r="C1846" s="2" t="s">
        <v>8841</v>
      </c>
      <c r="D1846" s="2" t="s">
        <v>6202</v>
      </c>
      <c r="E1846" s="4" t="n">
        <v>5</v>
      </c>
      <c r="F1846" s="2" t="s">
        <v>751</v>
      </c>
      <c r="G1846" s="2" t="s">
        <v>982</v>
      </c>
      <c r="H1846" s="2" t="s">
        <v>11813</v>
      </c>
    </row>
    <row r="1847" customFormat="false" ht="15" hidden="false" customHeight="false" outlineLevel="0" collapsed="false">
      <c r="A1847" s="7" t="s">
        <v>4946</v>
      </c>
      <c r="B1847" s="6" t="s">
        <v>4947</v>
      </c>
      <c r="C1847" s="6" t="s">
        <v>4948</v>
      </c>
      <c r="D1847" s="6" t="s">
        <v>3704</v>
      </c>
      <c r="E1847" s="8" t="n">
        <v>5</v>
      </c>
      <c r="F1847" s="6" t="s">
        <v>632</v>
      </c>
      <c r="G1847" s="6" t="s">
        <v>982</v>
      </c>
      <c r="H1847" s="6" t="s">
        <v>11814</v>
      </c>
    </row>
    <row r="1848" customFormat="false" ht="15" hidden="false" customHeight="false" outlineLevel="0" collapsed="false">
      <c r="A1848" s="3" t="s">
        <v>4858</v>
      </c>
      <c r="B1848" s="2" t="s">
        <v>4859</v>
      </c>
      <c r="C1848" s="2" t="s">
        <v>4860</v>
      </c>
      <c r="D1848" s="2" t="s">
        <v>2318</v>
      </c>
      <c r="E1848" s="4" t="n">
        <v>5</v>
      </c>
      <c r="F1848" s="2" t="s">
        <v>632</v>
      </c>
      <c r="G1848" s="2" t="s">
        <v>982</v>
      </c>
      <c r="H1848" s="2" t="s">
        <v>11815</v>
      </c>
    </row>
    <row r="1849" customFormat="false" ht="15" hidden="false" customHeight="false" outlineLevel="0" collapsed="false">
      <c r="A1849" s="7" t="s">
        <v>2315</v>
      </c>
      <c r="B1849" s="6" t="s">
        <v>2316</v>
      </c>
      <c r="C1849" s="6" t="s">
        <v>2317</v>
      </c>
      <c r="D1849" s="6" t="s">
        <v>2318</v>
      </c>
      <c r="E1849" s="8" t="n">
        <v>5</v>
      </c>
      <c r="F1849" s="6" t="s">
        <v>419</v>
      </c>
      <c r="G1849" s="6" t="s">
        <v>982</v>
      </c>
      <c r="H1849" s="6" t="s">
        <v>11816</v>
      </c>
    </row>
    <row r="1850" customFormat="false" ht="15" hidden="false" customHeight="false" outlineLevel="0" collapsed="false">
      <c r="A1850" s="3" t="s">
        <v>2319</v>
      </c>
      <c r="B1850" s="2" t="s">
        <v>2320</v>
      </c>
      <c r="C1850" s="2" t="s">
        <v>2321</v>
      </c>
      <c r="D1850" s="2" t="s">
        <v>2318</v>
      </c>
      <c r="E1850" s="4" t="n">
        <v>5</v>
      </c>
      <c r="F1850" s="2" t="s">
        <v>419</v>
      </c>
      <c r="G1850" s="2" t="s">
        <v>982</v>
      </c>
      <c r="H1850" s="2" t="s">
        <v>11817</v>
      </c>
    </row>
    <row r="1851" customFormat="false" ht="15" hidden="false" customHeight="false" outlineLevel="0" collapsed="false">
      <c r="A1851" s="7" t="s">
        <v>1415</v>
      </c>
      <c r="B1851" s="6" t="s">
        <v>1416</v>
      </c>
      <c r="C1851" s="6" t="s">
        <v>1417</v>
      </c>
      <c r="D1851" s="6" t="s">
        <v>1289</v>
      </c>
      <c r="E1851" s="8" t="n">
        <v>5</v>
      </c>
      <c r="F1851" s="6" t="s">
        <v>57</v>
      </c>
      <c r="G1851" s="6" t="s">
        <v>982</v>
      </c>
      <c r="H1851" s="6" t="s">
        <v>11818</v>
      </c>
    </row>
    <row r="1852" customFormat="false" ht="22.35" hidden="false" customHeight="false" outlineLevel="0" collapsed="false">
      <c r="A1852" s="3" t="s">
        <v>3324</v>
      </c>
      <c r="B1852" s="2" t="s">
        <v>3325</v>
      </c>
      <c r="C1852" s="2" t="s">
        <v>3326</v>
      </c>
      <c r="D1852" s="2" t="s">
        <v>453</v>
      </c>
      <c r="E1852" s="4" t="n">
        <v>5</v>
      </c>
      <c r="F1852" s="2" t="s">
        <v>419</v>
      </c>
      <c r="G1852" s="2" t="s">
        <v>982</v>
      </c>
      <c r="H1852" s="2" t="s">
        <v>11819</v>
      </c>
    </row>
    <row r="1853" customFormat="false" ht="15" hidden="false" customHeight="false" outlineLevel="0" collapsed="false">
      <c r="A1853" s="7" t="s">
        <v>8884</v>
      </c>
      <c r="B1853" s="6" t="s">
        <v>8885</v>
      </c>
      <c r="C1853" s="6" t="s">
        <v>8886</v>
      </c>
      <c r="D1853" s="6" t="s">
        <v>1122</v>
      </c>
      <c r="E1853" s="8" t="n">
        <v>5</v>
      </c>
      <c r="F1853" s="6" t="s">
        <v>751</v>
      </c>
      <c r="G1853" s="6" t="s">
        <v>982</v>
      </c>
      <c r="H1853" s="6" t="s">
        <v>11820</v>
      </c>
    </row>
    <row r="1854" customFormat="false" ht="22.35" hidden="false" customHeight="false" outlineLevel="0" collapsed="false">
      <c r="A1854" s="3" t="s">
        <v>1442</v>
      </c>
      <c r="B1854" s="2" t="s">
        <v>1443</v>
      </c>
      <c r="C1854" s="2" t="s">
        <v>1444</v>
      </c>
      <c r="D1854" s="2" t="s">
        <v>1293</v>
      </c>
      <c r="E1854" s="4" t="n">
        <v>5</v>
      </c>
      <c r="F1854" s="2" t="s">
        <v>57</v>
      </c>
      <c r="G1854" s="2" t="s">
        <v>982</v>
      </c>
      <c r="H1854" s="2" t="s">
        <v>11821</v>
      </c>
    </row>
    <row r="1855" customFormat="false" ht="15" hidden="false" customHeight="false" outlineLevel="0" collapsed="false">
      <c r="A1855" s="7" t="s">
        <v>7165</v>
      </c>
      <c r="B1855" s="6" t="s">
        <v>7166</v>
      </c>
      <c r="C1855" s="6" t="s">
        <v>7167</v>
      </c>
      <c r="D1855" s="6" t="s">
        <v>453</v>
      </c>
      <c r="E1855" s="8" t="n">
        <v>5</v>
      </c>
      <c r="F1855" s="6" t="s">
        <v>721</v>
      </c>
      <c r="G1855" s="6" t="s">
        <v>982</v>
      </c>
      <c r="H1855" s="6" t="s">
        <v>11822</v>
      </c>
    </row>
    <row r="1856" customFormat="false" ht="15" hidden="false" customHeight="false" outlineLevel="0" collapsed="false">
      <c r="A1856" s="3" t="s">
        <v>8893</v>
      </c>
      <c r="B1856" s="2" t="s">
        <v>8894</v>
      </c>
      <c r="C1856" s="2" t="s">
        <v>8895</v>
      </c>
      <c r="D1856" s="2" t="s">
        <v>1856</v>
      </c>
      <c r="E1856" s="4" t="n">
        <v>5</v>
      </c>
      <c r="F1856" s="2" t="s">
        <v>751</v>
      </c>
      <c r="G1856" s="2" t="s">
        <v>982</v>
      </c>
      <c r="H1856" s="2" t="s">
        <v>11823</v>
      </c>
    </row>
    <row r="1857" customFormat="false" ht="15" hidden="false" customHeight="false" outlineLevel="0" collapsed="false">
      <c r="A1857" s="7" t="s">
        <v>1068</v>
      </c>
      <c r="B1857" s="6" t="s">
        <v>1069</v>
      </c>
      <c r="C1857" s="6" t="s">
        <v>1070</v>
      </c>
      <c r="D1857" s="6" t="s">
        <v>1052</v>
      </c>
      <c r="E1857" s="8" t="n">
        <v>5</v>
      </c>
      <c r="F1857" s="6" t="s">
        <v>19</v>
      </c>
      <c r="G1857" s="6" t="s">
        <v>982</v>
      </c>
      <c r="H1857" s="6" t="s">
        <v>11824</v>
      </c>
    </row>
    <row r="1858" customFormat="false" ht="15" hidden="false" customHeight="false" outlineLevel="0" collapsed="false">
      <c r="A1858" s="3" t="s">
        <v>10005</v>
      </c>
      <c r="B1858" s="2" t="s">
        <v>10006</v>
      </c>
      <c r="C1858" s="2" t="s">
        <v>10007</v>
      </c>
      <c r="D1858" s="2" t="s">
        <v>1130</v>
      </c>
      <c r="E1858" s="4" t="n">
        <v>5</v>
      </c>
      <c r="F1858" s="2" t="s">
        <v>791</v>
      </c>
      <c r="G1858" s="2" t="s">
        <v>982</v>
      </c>
      <c r="H1858" s="2" t="s">
        <v>11825</v>
      </c>
    </row>
    <row r="1859" customFormat="false" ht="15" hidden="false" customHeight="false" outlineLevel="0" collapsed="false">
      <c r="A1859" s="7" t="s">
        <v>4992</v>
      </c>
      <c r="B1859" s="6" t="s">
        <v>4993</v>
      </c>
      <c r="C1859" s="6" t="s">
        <v>4994</v>
      </c>
      <c r="D1859" s="6" t="s">
        <v>1195</v>
      </c>
      <c r="E1859" s="8" t="n">
        <v>5</v>
      </c>
      <c r="F1859" s="6" t="s">
        <v>632</v>
      </c>
      <c r="G1859" s="6" t="s">
        <v>982</v>
      </c>
      <c r="H1859" s="6" t="s">
        <v>11826</v>
      </c>
    </row>
    <row r="1860" customFormat="false" ht="15" hidden="false" customHeight="false" outlineLevel="0" collapsed="false">
      <c r="A1860" s="3" t="s">
        <v>9397</v>
      </c>
      <c r="B1860" s="2" t="s">
        <v>9398</v>
      </c>
      <c r="C1860" s="2" t="s">
        <v>9399</v>
      </c>
      <c r="D1860" s="2" t="s">
        <v>1856</v>
      </c>
      <c r="E1860" s="4" t="n">
        <v>5</v>
      </c>
      <c r="F1860" s="2" t="s">
        <v>791</v>
      </c>
      <c r="G1860" s="2" t="s">
        <v>982</v>
      </c>
      <c r="H1860" s="2" t="s">
        <v>11827</v>
      </c>
    </row>
    <row r="1861" customFormat="false" ht="15" hidden="false" customHeight="false" outlineLevel="0" collapsed="false">
      <c r="A1861" s="7" t="s">
        <v>8787</v>
      </c>
      <c r="B1861" s="6" t="s">
        <v>8788</v>
      </c>
      <c r="C1861" s="6" t="s">
        <v>8789</v>
      </c>
      <c r="D1861" s="6" t="s">
        <v>8790</v>
      </c>
      <c r="E1861" s="8" t="n">
        <v>5</v>
      </c>
      <c r="F1861" s="6" t="s">
        <v>751</v>
      </c>
      <c r="G1861" s="6" t="s">
        <v>982</v>
      </c>
      <c r="H1861" s="6" t="s">
        <v>11828</v>
      </c>
    </row>
    <row r="1862" customFormat="false" ht="15" hidden="false" customHeight="false" outlineLevel="0" collapsed="false">
      <c r="A1862" s="3" t="s">
        <v>3766</v>
      </c>
      <c r="B1862" s="2" t="s">
        <v>3767</v>
      </c>
      <c r="C1862" s="2" t="s">
        <v>3768</v>
      </c>
      <c r="D1862" s="2" t="s">
        <v>2318</v>
      </c>
      <c r="E1862" s="4" t="n">
        <v>5</v>
      </c>
      <c r="F1862" s="2" t="s">
        <v>632</v>
      </c>
      <c r="G1862" s="2" t="s">
        <v>982</v>
      </c>
      <c r="H1862" s="2" t="s">
        <v>11829</v>
      </c>
    </row>
    <row r="1863" customFormat="false" ht="15" hidden="false" customHeight="false" outlineLevel="0" collapsed="false">
      <c r="A1863" s="7" t="s">
        <v>1318</v>
      </c>
      <c r="B1863" s="6" t="s">
        <v>1319</v>
      </c>
      <c r="C1863" s="6" t="s">
        <v>1320</v>
      </c>
      <c r="D1863" s="6" t="s">
        <v>1289</v>
      </c>
      <c r="E1863" s="8" t="n">
        <v>5</v>
      </c>
      <c r="F1863" s="6" t="s">
        <v>57</v>
      </c>
      <c r="G1863" s="6" t="s">
        <v>982</v>
      </c>
      <c r="H1863" s="6" t="s">
        <v>11830</v>
      </c>
    </row>
    <row r="1864" customFormat="false" ht="22.35" hidden="false" customHeight="false" outlineLevel="0" collapsed="false">
      <c r="A1864" s="3" t="s">
        <v>9930</v>
      </c>
      <c r="B1864" s="2" t="s">
        <v>9927</v>
      </c>
      <c r="C1864" s="2" t="s">
        <v>9931</v>
      </c>
      <c r="D1864" s="2" t="s">
        <v>2249</v>
      </c>
      <c r="E1864" s="4" t="n">
        <v>5</v>
      </c>
      <c r="F1864" s="2" t="s">
        <v>791</v>
      </c>
      <c r="G1864" s="2" t="s">
        <v>982</v>
      </c>
      <c r="H1864" s="2" t="s">
        <v>11831</v>
      </c>
    </row>
    <row r="1865" customFormat="false" ht="15" hidden="false" customHeight="false" outlineLevel="0" collapsed="false">
      <c r="A1865" s="7" t="s">
        <v>8798</v>
      </c>
      <c r="B1865" s="6" t="s">
        <v>8799</v>
      </c>
      <c r="C1865" s="6" t="s">
        <v>8800</v>
      </c>
      <c r="D1865" s="6" t="s">
        <v>8801</v>
      </c>
      <c r="E1865" s="8" t="n">
        <v>5</v>
      </c>
      <c r="F1865" s="6" t="s">
        <v>751</v>
      </c>
      <c r="G1865" s="6" t="s">
        <v>982</v>
      </c>
      <c r="H1865" s="6" t="s">
        <v>11832</v>
      </c>
    </row>
    <row r="1866" customFormat="false" ht="15" hidden="false" customHeight="false" outlineLevel="0" collapsed="false">
      <c r="A1866" s="3" t="s">
        <v>8157</v>
      </c>
      <c r="B1866" s="2" t="s">
        <v>8158</v>
      </c>
      <c r="C1866" s="2" t="s">
        <v>8159</v>
      </c>
      <c r="D1866" s="2" t="s">
        <v>728</v>
      </c>
      <c r="E1866" s="4" t="n">
        <v>5</v>
      </c>
      <c r="F1866" s="2" t="s">
        <v>730</v>
      </c>
      <c r="G1866" s="2" t="s">
        <v>982</v>
      </c>
      <c r="H1866" s="2" t="s">
        <v>11833</v>
      </c>
    </row>
    <row r="1867" customFormat="false" ht="15" hidden="false" customHeight="false" outlineLevel="0" collapsed="false">
      <c r="A1867" s="7" t="s">
        <v>8139</v>
      </c>
      <c r="B1867" s="6" t="s">
        <v>8140</v>
      </c>
      <c r="C1867" s="6" t="s">
        <v>8141</v>
      </c>
      <c r="D1867" s="6" t="s">
        <v>728</v>
      </c>
      <c r="E1867" s="8" t="n">
        <v>5</v>
      </c>
      <c r="F1867" s="6" t="s">
        <v>730</v>
      </c>
      <c r="G1867" s="6" t="s">
        <v>982</v>
      </c>
      <c r="H1867" s="6" t="s">
        <v>11834</v>
      </c>
    </row>
    <row r="1868" customFormat="false" ht="15" hidden="false" customHeight="false" outlineLevel="0" collapsed="false">
      <c r="A1868" s="3" t="s">
        <v>8154</v>
      </c>
      <c r="B1868" s="2" t="s">
        <v>8155</v>
      </c>
      <c r="C1868" s="2" t="s">
        <v>8156</v>
      </c>
      <c r="D1868" s="2" t="s">
        <v>728</v>
      </c>
      <c r="E1868" s="4" t="n">
        <v>5</v>
      </c>
      <c r="F1868" s="2" t="s">
        <v>730</v>
      </c>
      <c r="G1868" s="2" t="s">
        <v>982</v>
      </c>
      <c r="H1868" s="2" t="s">
        <v>11835</v>
      </c>
    </row>
    <row r="1869" customFormat="false" ht="15" hidden="false" customHeight="false" outlineLevel="0" collapsed="false">
      <c r="A1869" s="7" t="s">
        <v>9332</v>
      </c>
      <c r="B1869" s="6" t="s">
        <v>9333</v>
      </c>
      <c r="C1869" s="6" t="s">
        <v>9334</v>
      </c>
      <c r="D1869" s="6" t="s">
        <v>2249</v>
      </c>
      <c r="E1869" s="8" t="n">
        <v>5</v>
      </c>
      <c r="F1869" s="6" t="s">
        <v>791</v>
      </c>
      <c r="G1869" s="6" t="s">
        <v>982</v>
      </c>
      <c r="H1869" s="6" t="s">
        <v>11836</v>
      </c>
    </row>
    <row r="1870" customFormat="false" ht="15" hidden="false" customHeight="false" outlineLevel="0" collapsed="false">
      <c r="A1870" s="3" t="s">
        <v>7075</v>
      </c>
      <c r="B1870" s="2" t="s">
        <v>7076</v>
      </c>
      <c r="C1870" s="2" t="s">
        <v>7077</v>
      </c>
      <c r="D1870" s="2" t="s">
        <v>1707</v>
      </c>
      <c r="E1870" s="4" t="n">
        <v>5</v>
      </c>
      <c r="F1870" s="2" t="s">
        <v>721</v>
      </c>
      <c r="G1870" s="2" t="s">
        <v>982</v>
      </c>
      <c r="H1870" s="2" t="s">
        <v>11837</v>
      </c>
    </row>
    <row r="1871" customFormat="false" ht="15" hidden="false" customHeight="false" outlineLevel="0" collapsed="false">
      <c r="A1871" s="7" t="s">
        <v>4910</v>
      </c>
      <c r="B1871" s="6" t="s">
        <v>4911</v>
      </c>
      <c r="C1871" s="6" t="s">
        <v>4912</v>
      </c>
      <c r="D1871" s="6" t="s">
        <v>1245</v>
      </c>
      <c r="E1871" s="8" t="n">
        <v>5</v>
      </c>
      <c r="F1871" s="6" t="s">
        <v>632</v>
      </c>
      <c r="G1871" s="6" t="s">
        <v>982</v>
      </c>
      <c r="H1871" s="6" t="s">
        <v>11838</v>
      </c>
    </row>
    <row r="1872" customFormat="false" ht="15" hidden="false" customHeight="false" outlineLevel="0" collapsed="false">
      <c r="A1872" s="3" t="s">
        <v>1280</v>
      </c>
      <c r="B1872" s="2" t="s">
        <v>1281</v>
      </c>
      <c r="C1872" s="2" t="s">
        <v>1282</v>
      </c>
      <c r="D1872" s="2" t="s">
        <v>1283</v>
      </c>
      <c r="E1872" s="4" t="n">
        <v>5</v>
      </c>
      <c r="F1872" s="2" t="s">
        <v>57</v>
      </c>
      <c r="G1872" s="2" t="s">
        <v>982</v>
      </c>
      <c r="H1872" s="2" t="s">
        <v>11839</v>
      </c>
    </row>
    <row r="1873" customFormat="false" ht="15" hidden="false" customHeight="false" outlineLevel="0" collapsed="false">
      <c r="A1873" s="7" t="s">
        <v>3854</v>
      </c>
      <c r="B1873" s="6" t="s">
        <v>3855</v>
      </c>
      <c r="C1873" s="6" t="s">
        <v>3856</v>
      </c>
      <c r="D1873" s="6" t="s">
        <v>1707</v>
      </c>
      <c r="E1873" s="8" t="n">
        <v>5</v>
      </c>
      <c r="F1873" s="6" t="s">
        <v>632</v>
      </c>
      <c r="G1873" s="6" t="s">
        <v>982</v>
      </c>
      <c r="H1873" s="6" t="s">
        <v>11840</v>
      </c>
    </row>
    <row r="1874" customFormat="false" ht="15" hidden="false" customHeight="false" outlineLevel="0" collapsed="false">
      <c r="A1874" s="3" t="s">
        <v>9262</v>
      </c>
      <c r="B1874" s="2" t="s">
        <v>9263</v>
      </c>
      <c r="C1874" s="2" t="s">
        <v>9264</v>
      </c>
      <c r="D1874" s="2" t="s">
        <v>1245</v>
      </c>
      <c r="E1874" s="4" t="n">
        <v>5</v>
      </c>
      <c r="F1874" s="2" t="s">
        <v>791</v>
      </c>
      <c r="G1874" s="2" t="s">
        <v>982</v>
      </c>
      <c r="H1874" s="2" t="s">
        <v>11841</v>
      </c>
    </row>
    <row r="1875" customFormat="false" ht="15" hidden="false" customHeight="false" outlineLevel="0" collapsed="false">
      <c r="A1875" s="7" t="s">
        <v>5916</v>
      </c>
      <c r="B1875" s="6" t="s">
        <v>5917</v>
      </c>
      <c r="C1875" s="6" t="s">
        <v>5918</v>
      </c>
      <c r="D1875" s="6" t="s">
        <v>1245</v>
      </c>
      <c r="E1875" s="8" t="n">
        <v>5</v>
      </c>
      <c r="F1875" s="6" t="s">
        <v>5837</v>
      </c>
      <c r="G1875" s="6" t="s">
        <v>982</v>
      </c>
      <c r="H1875" s="6" t="s">
        <v>11842</v>
      </c>
    </row>
    <row r="1876" customFormat="false" ht="15" hidden="false" customHeight="false" outlineLevel="0" collapsed="false">
      <c r="A1876" s="3" t="s">
        <v>9014</v>
      </c>
      <c r="B1876" s="2" t="s">
        <v>9015</v>
      </c>
      <c r="C1876" s="2" t="s">
        <v>9016</v>
      </c>
      <c r="D1876" s="2" t="s">
        <v>1874</v>
      </c>
      <c r="E1876" s="4" t="n">
        <v>5</v>
      </c>
      <c r="F1876" s="2" t="s">
        <v>791</v>
      </c>
      <c r="G1876" s="2" t="s">
        <v>982</v>
      </c>
      <c r="H1876" s="2" t="s">
        <v>11843</v>
      </c>
    </row>
    <row r="1877" customFormat="false" ht="15" hidden="false" customHeight="false" outlineLevel="0" collapsed="false">
      <c r="A1877" s="7" t="s">
        <v>9936</v>
      </c>
      <c r="B1877" s="6" t="s">
        <v>9937</v>
      </c>
      <c r="C1877" s="6" t="s">
        <v>9938</v>
      </c>
      <c r="D1877" s="6" t="s">
        <v>1289</v>
      </c>
      <c r="E1877" s="8" t="n">
        <v>5</v>
      </c>
      <c r="F1877" s="6" t="s">
        <v>791</v>
      </c>
      <c r="G1877" s="6" t="s">
        <v>982</v>
      </c>
      <c r="H1877" s="6" t="s">
        <v>11844</v>
      </c>
    </row>
    <row r="1878" customFormat="false" ht="15" hidden="false" customHeight="false" outlineLevel="0" collapsed="false">
      <c r="A1878" s="3" t="s">
        <v>2244</v>
      </c>
      <c r="B1878" s="2" t="s">
        <v>2245</v>
      </c>
      <c r="C1878" s="2"/>
      <c r="D1878" s="2" t="s">
        <v>2213</v>
      </c>
      <c r="E1878" s="4" t="n">
        <v>4.3</v>
      </c>
      <c r="F1878" s="2" t="s">
        <v>419</v>
      </c>
      <c r="G1878" s="2" t="s">
        <v>982</v>
      </c>
      <c r="H1878" s="2" t="s">
        <v>11845</v>
      </c>
    </row>
    <row r="1879" customFormat="false" ht="15" hidden="false" customHeight="false" outlineLevel="0" collapsed="false">
      <c r="A1879" s="7" t="s">
        <v>7459</v>
      </c>
      <c r="B1879" s="6" t="s">
        <v>7460</v>
      </c>
      <c r="C1879" s="6" t="s">
        <v>7461</v>
      </c>
      <c r="D1879" s="6" t="s">
        <v>6016</v>
      </c>
      <c r="E1879" s="8" t="n">
        <v>4.026</v>
      </c>
      <c r="F1879" s="6" t="s">
        <v>721</v>
      </c>
      <c r="G1879" s="6" t="s">
        <v>982</v>
      </c>
      <c r="H1879" s="6" t="s">
        <v>11846</v>
      </c>
    </row>
    <row r="1880" customFormat="false" ht="15" hidden="false" customHeight="false" outlineLevel="0" collapsed="false">
      <c r="A1880" s="3" t="s">
        <v>5544</v>
      </c>
      <c r="B1880" s="2" t="s">
        <v>5545</v>
      </c>
      <c r="C1880" s="2" t="s">
        <v>5546</v>
      </c>
      <c r="D1880" s="2" t="s">
        <v>5004</v>
      </c>
      <c r="E1880" s="4" t="n">
        <v>4</v>
      </c>
      <c r="F1880" s="2" t="s">
        <v>5285</v>
      </c>
      <c r="G1880" s="2" t="s">
        <v>982</v>
      </c>
      <c r="H1880" s="2" t="s">
        <v>11847</v>
      </c>
    </row>
    <row r="1881" customFormat="false" ht="15" hidden="false" customHeight="false" outlineLevel="0" collapsed="false">
      <c r="A1881" s="7" t="s">
        <v>6394</v>
      </c>
      <c r="B1881" s="6" t="s">
        <v>6395</v>
      </c>
      <c r="C1881" s="6" t="s">
        <v>6396</v>
      </c>
      <c r="D1881" s="6" t="s">
        <v>1797</v>
      </c>
      <c r="E1881" s="8" t="n">
        <v>4</v>
      </c>
      <c r="F1881" s="6" t="s">
        <v>6253</v>
      </c>
      <c r="G1881" s="6" t="s">
        <v>982</v>
      </c>
      <c r="H1881" s="6" t="s">
        <v>11848</v>
      </c>
    </row>
    <row r="1882" customFormat="false" ht="15" hidden="false" customHeight="false" outlineLevel="0" collapsed="false">
      <c r="A1882" s="3" t="s">
        <v>4400</v>
      </c>
      <c r="B1882" s="2" t="s">
        <v>4401</v>
      </c>
      <c r="C1882" s="2" t="s">
        <v>4402</v>
      </c>
      <c r="D1882" s="2" t="s">
        <v>2308</v>
      </c>
      <c r="E1882" s="4" t="n">
        <v>4</v>
      </c>
      <c r="F1882" s="2" t="s">
        <v>632</v>
      </c>
      <c r="G1882" s="2" t="s">
        <v>982</v>
      </c>
      <c r="H1882" s="2" t="s">
        <v>11849</v>
      </c>
    </row>
    <row r="1883" customFormat="false" ht="15" hidden="false" customHeight="false" outlineLevel="0" collapsed="false">
      <c r="A1883" s="7" t="s">
        <v>1434</v>
      </c>
      <c r="B1883" s="6" t="s">
        <v>1435</v>
      </c>
      <c r="C1883" s="6"/>
      <c r="D1883" s="6" t="s">
        <v>1195</v>
      </c>
      <c r="E1883" s="8" t="n">
        <v>4</v>
      </c>
      <c r="F1883" s="6" t="s">
        <v>57</v>
      </c>
      <c r="G1883" s="6" t="s">
        <v>982</v>
      </c>
      <c r="H1883" s="6" t="s">
        <v>11850</v>
      </c>
    </row>
    <row r="1884" customFormat="false" ht="15" hidden="false" customHeight="false" outlineLevel="0" collapsed="false">
      <c r="A1884" s="3" t="s">
        <v>4125</v>
      </c>
      <c r="B1884" s="2" t="s">
        <v>4126</v>
      </c>
      <c r="C1884" s="2"/>
      <c r="D1884" s="2"/>
      <c r="E1884" s="4" t="n">
        <v>4</v>
      </c>
      <c r="F1884" s="2" t="s">
        <v>632</v>
      </c>
      <c r="G1884" s="2" t="s">
        <v>982</v>
      </c>
      <c r="H1884" s="2" t="s">
        <v>4126</v>
      </c>
    </row>
    <row r="1885" customFormat="false" ht="15" hidden="false" customHeight="false" outlineLevel="0" collapsed="false">
      <c r="A1885" s="7" t="s">
        <v>4937</v>
      </c>
      <c r="B1885" s="6" t="s">
        <v>4938</v>
      </c>
      <c r="C1885" s="6" t="s">
        <v>4939</v>
      </c>
      <c r="D1885" s="6" t="s">
        <v>3704</v>
      </c>
      <c r="E1885" s="8" t="n">
        <v>4</v>
      </c>
      <c r="F1885" s="6" t="s">
        <v>632</v>
      </c>
      <c r="G1885" s="6" t="s">
        <v>982</v>
      </c>
      <c r="H1885" s="6" t="s">
        <v>11851</v>
      </c>
    </row>
    <row r="1886" customFormat="false" ht="15" hidden="false" customHeight="false" outlineLevel="0" collapsed="false">
      <c r="A1886" s="3" t="s">
        <v>4515</v>
      </c>
      <c r="B1886" s="2" t="s">
        <v>4516</v>
      </c>
      <c r="C1886" s="2" t="s">
        <v>4517</v>
      </c>
      <c r="D1886" s="2" t="s">
        <v>3704</v>
      </c>
      <c r="E1886" s="4" t="n">
        <v>4</v>
      </c>
      <c r="F1886" s="2" t="s">
        <v>632</v>
      </c>
      <c r="G1886" s="2" t="s">
        <v>982</v>
      </c>
      <c r="H1886" s="2" t="s">
        <v>11852</v>
      </c>
    </row>
    <row r="1887" customFormat="false" ht="15" hidden="false" customHeight="false" outlineLevel="0" collapsed="false">
      <c r="A1887" s="7" t="s">
        <v>8518</v>
      </c>
      <c r="B1887" s="6" t="s">
        <v>8519</v>
      </c>
      <c r="C1887" s="6"/>
      <c r="D1887" s="6"/>
      <c r="E1887" s="8" t="n">
        <v>4</v>
      </c>
      <c r="F1887" s="6" t="s">
        <v>751</v>
      </c>
      <c r="G1887" s="6" t="s">
        <v>982</v>
      </c>
      <c r="H1887" s="6" t="s">
        <v>8519</v>
      </c>
    </row>
    <row r="1888" customFormat="false" ht="15" hidden="false" customHeight="false" outlineLevel="0" collapsed="false">
      <c r="A1888" s="3" t="s">
        <v>9125</v>
      </c>
      <c r="B1888" s="2" t="s">
        <v>9126</v>
      </c>
      <c r="C1888" s="2" t="s">
        <v>9127</v>
      </c>
      <c r="D1888" s="2" t="s">
        <v>9124</v>
      </c>
      <c r="E1888" s="4" t="n">
        <v>4</v>
      </c>
      <c r="F1888" s="2" t="s">
        <v>791</v>
      </c>
      <c r="G1888" s="2" t="s">
        <v>982</v>
      </c>
      <c r="H1888" s="2" t="s">
        <v>11853</v>
      </c>
    </row>
    <row r="1889" customFormat="false" ht="15" hidden="false" customHeight="false" outlineLevel="0" collapsed="false">
      <c r="A1889" s="7" t="s">
        <v>2289</v>
      </c>
      <c r="B1889" s="6" t="s">
        <v>2290</v>
      </c>
      <c r="C1889" s="6" t="s">
        <v>2291</v>
      </c>
      <c r="D1889" s="6"/>
      <c r="E1889" s="8" t="n">
        <v>4</v>
      </c>
      <c r="F1889" s="6" t="s">
        <v>419</v>
      </c>
      <c r="G1889" s="6" t="s">
        <v>982</v>
      </c>
      <c r="H1889" s="6" t="s">
        <v>11854</v>
      </c>
    </row>
    <row r="1890" customFormat="false" ht="15" hidden="false" customHeight="false" outlineLevel="0" collapsed="false">
      <c r="A1890" s="3" t="s">
        <v>9469</v>
      </c>
      <c r="B1890" s="2" t="s">
        <v>9470</v>
      </c>
      <c r="C1890" s="2" t="s">
        <v>9471</v>
      </c>
      <c r="D1890" s="2" t="s">
        <v>1122</v>
      </c>
      <c r="E1890" s="4" t="n">
        <v>4</v>
      </c>
      <c r="F1890" s="2" t="s">
        <v>791</v>
      </c>
      <c r="G1890" s="2" t="s">
        <v>982</v>
      </c>
      <c r="H1890" s="2" t="s">
        <v>11855</v>
      </c>
    </row>
    <row r="1891" customFormat="false" ht="15" hidden="false" customHeight="false" outlineLevel="0" collapsed="false">
      <c r="A1891" s="7" t="s">
        <v>9895</v>
      </c>
      <c r="B1891" s="6" t="s">
        <v>9896</v>
      </c>
      <c r="C1891" s="6" t="s">
        <v>9897</v>
      </c>
      <c r="D1891" s="6"/>
      <c r="E1891" s="8" t="n">
        <v>4</v>
      </c>
      <c r="F1891" s="6" t="s">
        <v>791</v>
      </c>
      <c r="G1891" s="6" t="s">
        <v>982</v>
      </c>
      <c r="H1891" s="6" t="s">
        <v>11856</v>
      </c>
    </row>
    <row r="1892" customFormat="false" ht="15" hidden="false" customHeight="false" outlineLevel="0" collapsed="false">
      <c r="A1892" s="3" t="s">
        <v>9990</v>
      </c>
      <c r="B1892" s="2" t="s">
        <v>9991</v>
      </c>
      <c r="C1892" s="2" t="s">
        <v>9992</v>
      </c>
      <c r="D1892" s="2"/>
      <c r="E1892" s="4" t="n">
        <v>4</v>
      </c>
      <c r="F1892" s="2" t="s">
        <v>791</v>
      </c>
      <c r="G1892" s="2" t="s">
        <v>982</v>
      </c>
      <c r="H1892" s="2" t="s">
        <v>11857</v>
      </c>
    </row>
    <row r="1893" customFormat="false" ht="15" hidden="false" customHeight="false" outlineLevel="0" collapsed="false">
      <c r="A1893" s="7" t="s">
        <v>9379</v>
      </c>
      <c r="B1893" s="6" t="s">
        <v>9380</v>
      </c>
      <c r="C1893" s="6" t="s">
        <v>9381</v>
      </c>
      <c r="D1893" s="6" t="s">
        <v>1195</v>
      </c>
      <c r="E1893" s="8" t="n">
        <v>4</v>
      </c>
      <c r="F1893" s="6" t="s">
        <v>791</v>
      </c>
      <c r="G1893" s="6" t="s">
        <v>982</v>
      </c>
      <c r="H1893" s="6" t="s">
        <v>11858</v>
      </c>
    </row>
    <row r="1894" customFormat="false" ht="15" hidden="false" customHeight="false" outlineLevel="0" collapsed="false">
      <c r="A1894" s="3" t="s">
        <v>9026</v>
      </c>
      <c r="B1894" s="2" t="s">
        <v>9027</v>
      </c>
      <c r="C1894" s="2" t="s">
        <v>9028</v>
      </c>
      <c r="D1894" s="2" t="s">
        <v>1074</v>
      </c>
      <c r="E1894" s="4" t="n">
        <v>4</v>
      </c>
      <c r="F1894" s="2" t="s">
        <v>791</v>
      </c>
      <c r="G1894" s="2" t="s">
        <v>982</v>
      </c>
      <c r="H1894" s="2" t="s">
        <v>11859</v>
      </c>
    </row>
    <row r="1895" customFormat="false" ht="15" hidden="false" customHeight="false" outlineLevel="0" collapsed="false">
      <c r="A1895" s="7" t="s">
        <v>1085</v>
      </c>
      <c r="B1895" s="6" t="s">
        <v>1086</v>
      </c>
      <c r="C1895" s="6" t="s">
        <v>1087</v>
      </c>
      <c r="D1895" s="6" t="s">
        <v>1074</v>
      </c>
      <c r="E1895" s="8" t="n">
        <v>4</v>
      </c>
      <c r="F1895" s="6" t="s">
        <v>19</v>
      </c>
      <c r="G1895" s="6" t="s">
        <v>982</v>
      </c>
      <c r="H1895" s="6" t="s">
        <v>11860</v>
      </c>
    </row>
    <row r="1896" customFormat="false" ht="15" hidden="false" customHeight="false" outlineLevel="0" collapsed="false">
      <c r="A1896" s="3" t="s">
        <v>9873</v>
      </c>
      <c r="B1896" s="2" t="s">
        <v>9874</v>
      </c>
      <c r="C1896" s="2" t="s">
        <v>9875</v>
      </c>
      <c r="D1896" s="2" t="s">
        <v>9876</v>
      </c>
      <c r="E1896" s="4" t="n">
        <v>4</v>
      </c>
      <c r="F1896" s="2" t="s">
        <v>791</v>
      </c>
      <c r="G1896" s="2" t="s">
        <v>982</v>
      </c>
      <c r="H1896" s="2" t="s">
        <v>11861</v>
      </c>
    </row>
    <row r="1897" customFormat="false" ht="22.35" hidden="false" customHeight="false" outlineLevel="0" collapsed="false">
      <c r="A1897" s="7" t="s">
        <v>1261</v>
      </c>
      <c r="B1897" s="6" t="s">
        <v>1262</v>
      </c>
      <c r="C1897" s="6" t="s">
        <v>1263</v>
      </c>
      <c r="D1897" s="6" t="s">
        <v>1264</v>
      </c>
      <c r="E1897" s="8" t="n">
        <v>4</v>
      </c>
      <c r="F1897" s="6" t="s">
        <v>57</v>
      </c>
      <c r="G1897" s="6" t="s">
        <v>982</v>
      </c>
      <c r="H1897" s="6" t="s">
        <v>11862</v>
      </c>
    </row>
    <row r="1898" customFormat="false" ht="22.35" hidden="false" customHeight="false" outlineLevel="0" collapsed="false">
      <c r="A1898" s="3" t="s">
        <v>9643</v>
      </c>
      <c r="B1898" s="2" t="s">
        <v>9644</v>
      </c>
      <c r="C1898" s="2" t="s">
        <v>9645</v>
      </c>
      <c r="D1898" s="2" t="s">
        <v>1134</v>
      </c>
      <c r="E1898" s="4" t="n">
        <v>4</v>
      </c>
      <c r="F1898" s="2" t="s">
        <v>791</v>
      </c>
      <c r="G1898" s="2" t="s">
        <v>982</v>
      </c>
      <c r="H1898" s="2" t="s">
        <v>11863</v>
      </c>
    </row>
    <row r="1899" customFormat="false" ht="15" hidden="false" customHeight="false" outlineLevel="0" collapsed="false">
      <c r="A1899" s="7" t="s">
        <v>9286</v>
      </c>
      <c r="B1899" s="6" t="s">
        <v>9287</v>
      </c>
      <c r="C1899" s="6" t="s">
        <v>9288</v>
      </c>
      <c r="D1899" s="6" t="s">
        <v>55</v>
      </c>
      <c r="E1899" s="8" t="n">
        <v>4</v>
      </c>
      <c r="F1899" s="6" t="s">
        <v>791</v>
      </c>
      <c r="G1899" s="6" t="s">
        <v>982</v>
      </c>
      <c r="H1899" s="6" t="s">
        <v>11864</v>
      </c>
    </row>
    <row r="1900" customFormat="false" ht="15" hidden="false" customHeight="false" outlineLevel="0" collapsed="false">
      <c r="A1900" s="3" t="s">
        <v>5052</v>
      </c>
      <c r="B1900" s="2" t="s">
        <v>5053</v>
      </c>
      <c r="C1900" s="2" t="s">
        <v>5054</v>
      </c>
      <c r="D1900" s="2" t="s">
        <v>3362</v>
      </c>
      <c r="E1900" s="4" t="n">
        <v>4</v>
      </c>
      <c r="F1900" s="2" t="s">
        <v>632</v>
      </c>
      <c r="G1900" s="2" t="s">
        <v>982</v>
      </c>
      <c r="H1900" s="2" t="s">
        <v>11865</v>
      </c>
    </row>
    <row r="1901" customFormat="false" ht="15" hidden="false" customHeight="false" outlineLevel="0" collapsed="false">
      <c r="A1901" s="7" t="s">
        <v>5058</v>
      </c>
      <c r="B1901" s="6" t="s">
        <v>5059</v>
      </c>
      <c r="C1901" s="6" t="s">
        <v>5060</v>
      </c>
      <c r="D1901" s="6" t="s">
        <v>3362</v>
      </c>
      <c r="E1901" s="8" t="n">
        <v>4</v>
      </c>
      <c r="F1901" s="6" t="s">
        <v>632</v>
      </c>
      <c r="G1901" s="6" t="s">
        <v>982</v>
      </c>
      <c r="H1901" s="6" t="s">
        <v>11866</v>
      </c>
    </row>
    <row r="1902" customFormat="false" ht="15" hidden="false" customHeight="false" outlineLevel="0" collapsed="false">
      <c r="A1902" s="3" t="s">
        <v>8118</v>
      </c>
      <c r="B1902" s="2" t="s">
        <v>8119</v>
      </c>
      <c r="C1902" s="2" t="s">
        <v>8120</v>
      </c>
      <c r="D1902" s="2" t="s">
        <v>3162</v>
      </c>
      <c r="E1902" s="4" t="n">
        <v>4</v>
      </c>
      <c r="F1902" s="2" t="s">
        <v>730</v>
      </c>
      <c r="G1902" s="2" t="s">
        <v>982</v>
      </c>
      <c r="H1902" s="2" t="s">
        <v>11867</v>
      </c>
    </row>
    <row r="1903" customFormat="false" ht="15" hidden="false" customHeight="false" outlineLevel="0" collapsed="false">
      <c r="A1903" s="7" t="s">
        <v>1294</v>
      </c>
      <c r="B1903" s="6" t="s">
        <v>1295</v>
      </c>
      <c r="C1903" s="6" t="s">
        <v>1296</v>
      </c>
      <c r="D1903" s="6" t="s">
        <v>1134</v>
      </c>
      <c r="E1903" s="8" t="n">
        <v>4</v>
      </c>
      <c r="F1903" s="6" t="s">
        <v>57</v>
      </c>
      <c r="G1903" s="6" t="s">
        <v>982</v>
      </c>
      <c r="H1903" s="6" t="s">
        <v>11868</v>
      </c>
    </row>
    <row r="1904" customFormat="false" ht="22.35" hidden="false" customHeight="false" outlineLevel="0" collapsed="false">
      <c r="A1904" s="3" t="s">
        <v>8301</v>
      </c>
      <c r="B1904" s="2" t="s">
        <v>8302</v>
      </c>
      <c r="C1904" s="2" t="s">
        <v>8303</v>
      </c>
      <c r="D1904" s="2" t="s">
        <v>1074</v>
      </c>
      <c r="E1904" s="4" t="n">
        <v>4</v>
      </c>
      <c r="F1904" s="2" t="s">
        <v>730</v>
      </c>
      <c r="G1904" s="2" t="s">
        <v>982</v>
      </c>
      <c r="H1904" s="2" t="s">
        <v>11869</v>
      </c>
    </row>
    <row r="1905" customFormat="false" ht="15" hidden="false" customHeight="false" outlineLevel="0" collapsed="false">
      <c r="A1905" s="7" t="s">
        <v>8733</v>
      </c>
      <c r="B1905" s="6" t="s">
        <v>8734</v>
      </c>
      <c r="C1905" s="6"/>
      <c r="D1905" s="6" t="s">
        <v>55</v>
      </c>
      <c r="E1905" s="8" t="n">
        <v>4</v>
      </c>
      <c r="F1905" s="6" t="s">
        <v>751</v>
      </c>
      <c r="G1905" s="6" t="s">
        <v>982</v>
      </c>
      <c r="H1905" s="6" t="s">
        <v>11870</v>
      </c>
    </row>
    <row r="1906" customFormat="false" ht="15" hidden="false" customHeight="false" outlineLevel="0" collapsed="false">
      <c r="A1906" s="3" t="s">
        <v>2640</v>
      </c>
      <c r="B1906" s="2" t="s">
        <v>2641</v>
      </c>
      <c r="C1906" s="2" t="s">
        <v>2642</v>
      </c>
      <c r="D1906" s="2" t="s">
        <v>446</v>
      </c>
      <c r="E1906" s="4" t="n">
        <v>4</v>
      </c>
      <c r="F1906" s="2" t="s">
        <v>419</v>
      </c>
      <c r="G1906" s="2" t="s">
        <v>982</v>
      </c>
      <c r="H1906" s="2" t="s">
        <v>11871</v>
      </c>
    </row>
    <row r="1907" customFormat="false" ht="15" hidden="false" customHeight="false" outlineLevel="0" collapsed="false">
      <c r="A1907" s="7" t="s">
        <v>2819</v>
      </c>
      <c r="B1907" s="6" t="s">
        <v>2820</v>
      </c>
      <c r="C1907" s="6" t="s">
        <v>2821</v>
      </c>
      <c r="D1907" s="6" t="s">
        <v>446</v>
      </c>
      <c r="E1907" s="8" t="n">
        <v>4</v>
      </c>
      <c r="F1907" s="6" t="s">
        <v>419</v>
      </c>
      <c r="G1907" s="6" t="s">
        <v>982</v>
      </c>
      <c r="H1907" s="6" t="s">
        <v>11872</v>
      </c>
    </row>
    <row r="1908" customFormat="false" ht="15" hidden="false" customHeight="false" outlineLevel="0" collapsed="false">
      <c r="A1908" s="3" t="s">
        <v>6879</v>
      </c>
      <c r="B1908" s="2" t="s">
        <v>6880</v>
      </c>
      <c r="C1908" s="2" t="s">
        <v>6881</v>
      </c>
      <c r="D1908" s="2" t="s">
        <v>728</v>
      </c>
      <c r="E1908" s="4" t="n">
        <v>4</v>
      </c>
      <c r="F1908" s="2" t="s">
        <v>6403</v>
      </c>
      <c r="G1908" s="2" t="s">
        <v>982</v>
      </c>
      <c r="H1908" s="2" t="s">
        <v>11873</v>
      </c>
    </row>
    <row r="1909" customFormat="false" ht="15" hidden="false" customHeight="false" outlineLevel="0" collapsed="false">
      <c r="A1909" s="7" t="s">
        <v>1816</v>
      </c>
      <c r="B1909" s="6" t="s">
        <v>1817</v>
      </c>
      <c r="C1909" s="6" t="s">
        <v>1818</v>
      </c>
      <c r="D1909" s="6" t="s">
        <v>347</v>
      </c>
      <c r="E1909" s="8" t="n">
        <v>4</v>
      </c>
      <c r="F1909" s="6" t="s">
        <v>329</v>
      </c>
      <c r="G1909" s="6" t="s">
        <v>982</v>
      </c>
      <c r="H1909" s="6" t="s">
        <v>11874</v>
      </c>
    </row>
    <row r="1910" customFormat="false" ht="15" hidden="false" customHeight="false" outlineLevel="0" collapsed="false">
      <c r="A1910" s="3" t="s">
        <v>2679</v>
      </c>
      <c r="B1910" s="2" t="s">
        <v>2680</v>
      </c>
      <c r="C1910" s="2" t="s">
        <v>2681</v>
      </c>
      <c r="D1910" s="2" t="s">
        <v>446</v>
      </c>
      <c r="E1910" s="4" t="n">
        <v>4</v>
      </c>
      <c r="F1910" s="2" t="s">
        <v>419</v>
      </c>
      <c r="G1910" s="2" t="s">
        <v>982</v>
      </c>
      <c r="H1910" s="2" t="s">
        <v>11875</v>
      </c>
    </row>
    <row r="1911" customFormat="false" ht="15" hidden="false" customHeight="false" outlineLevel="0" collapsed="false">
      <c r="A1911" s="7" t="s">
        <v>7775</v>
      </c>
      <c r="B1911" s="6" t="s">
        <v>7776</v>
      </c>
      <c r="C1911" s="6" t="s">
        <v>7777</v>
      </c>
      <c r="D1911" s="6" t="s">
        <v>327</v>
      </c>
      <c r="E1911" s="8" t="n">
        <v>4</v>
      </c>
      <c r="F1911" s="6" t="s">
        <v>7590</v>
      </c>
      <c r="G1911" s="6" t="s">
        <v>982</v>
      </c>
      <c r="H1911" s="6" t="s">
        <v>11876</v>
      </c>
    </row>
    <row r="1912" customFormat="false" ht="15" hidden="false" customHeight="false" outlineLevel="0" collapsed="false">
      <c r="A1912" s="3" t="s">
        <v>8548</v>
      </c>
      <c r="B1912" s="2" t="s">
        <v>8549</v>
      </c>
      <c r="C1912" s="2"/>
      <c r="D1912" s="2" t="s">
        <v>8547</v>
      </c>
      <c r="E1912" s="4" t="n">
        <v>4</v>
      </c>
      <c r="F1912" s="2" t="s">
        <v>751</v>
      </c>
      <c r="G1912" s="2" t="s">
        <v>982</v>
      </c>
      <c r="H1912" s="2" t="s">
        <v>11877</v>
      </c>
    </row>
    <row r="1913" customFormat="false" ht="15" hidden="false" customHeight="false" outlineLevel="0" collapsed="false">
      <c r="A1913" s="7" t="s">
        <v>9320</v>
      </c>
      <c r="B1913" s="6" t="s">
        <v>9321</v>
      </c>
      <c r="C1913" s="6" t="s">
        <v>9322</v>
      </c>
      <c r="D1913" s="6" t="s">
        <v>9316</v>
      </c>
      <c r="E1913" s="8" t="n">
        <v>4</v>
      </c>
      <c r="F1913" s="6" t="s">
        <v>791</v>
      </c>
      <c r="G1913" s="6" t="s">
        <v>982</v>
      </c>
      <c r="H1913" s="6" t="s">
        <v>11878</v>
      </c>
    </row>
    <row r="1914" customFormat="false" ht="15" hidden="false" customHeight="false" outlineLevel="0" collapsed="false">
      <c r="A1914" s="3" t="s">
        <v>1579</v>
      </c>
      <c r="B1914" s="2" t="s">
        <v>1580</v>
      </c>
      <c r="C1914" s="2" t="s">
        <v>1581</v>
      </c>
      <c r="D1914" s="2" t="s">
        <v>347</v>
      </c>
      <c r="E1914" s="4" t="n">
        <v>4</v>
      </c>
      <c r="F1914" s="2" t="s">
        <v>329</v>
      </c>
      <c r="G1914" s="2" t="s">
        <v>982</v>
      </c>
      <c r="H1914" s="2" t="s">
        <v>11879</v>
      </c>
    </row>
    <row r="1915" customFormat="false" ht="15" hidden="false" customHeight="false" outlineLevel="0" collapsed="false">
      <c r="A1915" s="7" t="s">
        <v>1323</v>
      </c>
      <c r="B1915" s="6" t="s">
        <v>1324</v>
      </c>
      <c r="C1915" s="6" t="s">
        <v>1325</v>
      </c>
      <c r="D1915" s="6" t="s">
        <v>1289</v>
      </c>
      <c r="E1915" s="8" t="n">
        <v>4</v>
      </c>
      <c r="F1915" s="6" t="s">
        <v>57</v>
      </c>
      <c r="G1915" s="6" t="s">
        <v>982</v>
      </c>
      <c r="H1915" s="6" t="s">
        <v>11880</v>
      </c>
    </row>
    <row r="1916" customFormat="false" ht="15" hidden="false" customHeight="false" outlineLevel="0" collapsed="false">
      <c r="A1916" s="3" t="s">
        <v>3341</v>
      </c>
      <c r="B1916" s="2" t="s">
        <v>3342</v>
      </c>
      <c r="C1916" s="2" t="s">
        <v>3343</v>
      </c>
      <c r="D1916" s="2" t="s">
        <v>446</v>
      </c>
      <c r="E1916" s="4" t="n">
        <v>4</v>
      </c>
      <c r="F1916" s="2" t="s">
        <v>419</v>
      </c>
      <c r="G1916" s="2" t="s">
        <v>982</v>
      </c>
      <c r="H1916" s="2" t="s">
        <v>11881</v>
      </c>
    </row>
    <row r="1917" customFormat="false" ht="15" hidden="false" customHeight="false" outlineLevel="0" collapsed="false">
      <c r="A1917" s="7" t="s">
        <v>1311</v>
      </c>
      <c r="B1917" s="6" t="s">
        <v>1312</v>
      </c>
      <c r="C1917" s="6"/>
      <c r="D1917" s="6" t="s">
        <v>1304</v>
      </c>
      <c r="E1917" s="8" t="n">
        <v>4</v>
      </c>
      <c r="F1917" s="6" t="s">
        <v>57</v>
      </c>
      <c r="G1917" s="6" t="s">
        <v>982</v>
      </c>
      <c r="H1917" s="6" t="s">
        <v>11882</v>
      </c>
    </row>
    <row r="1918" customFormat="false" ht="15" hidden="false" customHeight="false" outlineLevel="0" collapsed="false">
      <c r="A1918" s="3" t="s">
        <v>5067</v>
      </c>
      <c r="B1918" s="2" t="s">
        <v>5068</v>
      </c>
      <c r="C1918" s="2" t="s">
        <v>5069</v>
      </c>
      <c r="D1918" s="2" t="s">
        <v>3362</v>
      </c>
      <c r="E1918" s="4" t="n">
        <v>4</v>
      </c>
      <c r="F1918" s="2" t="s">
        <v>632</v>
      </c>
      <c r="G1918" s="2" t="s">
        <v>982</v>
      </c>
      <c r="H1918" s="2" t="s">
        <v>11883</v>
      </c>
    </row>
    <row r="1919" customFormat="false" ht="15" hidden="false" customHeight="false" outlineLevel="0" collapsed="false">
      <c r="A1919" s="7" t="s">
        <v>8469</v>
      </c>
      <c r="B1919" s="6" t="s">
        <v>8470</v>
      </c>
      <c r="C1919" s="6" t="s">
        <v>8471</v>
      </c>
      <c r="D1919" s="6" t="s">
        <v>5641</v>
      </c>
      <c r="E1919" s="8" t="n">
        <v>4</v>
      </c>
      <c r="F1919" s="6" t="s">
        <v>730</v>
      </c>
      <c r="G1919" s="6" t="s">
        <v>982</v>
      </c>
      <c r="H1919" s="6" t="s">
        <v>11884</v>
      </c>
    </row>
    <row r="1920" customFormat="false" ht="15" hidden="false" customHeight="false" outlineLevel="0" collapsed="false">
      <c r="A1920" s="3" t="s">
        <v>8444</v>
      </c>
      <c r="B1920" s="2" t="s">
        <v>8445</v>
      </c>
      <c r="C1920" s="2" t="s">
        <v>8446</v>
      </c>
      <c r="D1920" s="2" t="s">
        <v>1304</v>
      </c>
      <c r="E1920" s="4" t="n">
        <v>4</v>
      </c>
      <c r="F1920" s="2" t="s">
        <v>730</v>
      </c>
      <c r="G1920" s="2" t="s">
        <v>982</v>
      </c>
      <c r="H1920" s="2" t="s">
        <v>11885</v>
      </c>
    </row>
    <row r="1921" customFormat="false" ht="15" hidden="false" customHeight="false" outlineLevel="0" collapsed="false">
      <c r="A1921" s="7" t="s">
        <v>4578</v>
      </c>
      <c r="B1921" s="6" t="s">
        <v>4579</v>
      </c>
      <c r="C1921" s="6" t="s">
        <v>4580</v>
      </c>
      <c r="D1921" s="6" t="s">
        <v>4568</v>
      </c>
      <c r="E1921" s="8" t="n">
        <v>4</v>
      </c>
      <c r="F1921" s="6" t="s">
        <v>632</v>
      </c>
      <c r="G1921" s="6" t="s">
        <v>982</v>
      </c>
      <c r="H1921" s="6" t="s">
        <v>11886</v>
      </c>
    </row>
    <row r="1922" customFormat="false" ht="22.35" hidden="false" customHeight="false" outlineLevel="0" collapsed="false">
      <c r="A1922" s="3" t="s">
        <v>4671</v>
      </c>
      <c r="B1922" s="2" t="s">
        <v>4672</v>
      </c>
      <c r="C1922" s="2" t="s">
        <v>4673</v>
      </c>
      <c r="D1922" s="2" t="s">
        <v>4568</v>
      </c>
      <c r="E1922" s="4" t="n">
        <v>4</v>
      </c>
      <c r="F1922" s="2" t="s">
        <v>632</v>
      </c>
      <c r="G1922" s="2" t="s">
        <v>982</v>
      </c>
      <c r="H1922" s="2" t="s">
        <v>11887</v>
      </c>
    </row>
    <row r="1923" customFormat="false" ht="15" hidden="false" customHeight="false" outlineLevel="0" collapsed="false">
      <c r="A1923" s="7" t="s">
        <v>4629</v>
      </c>
      <c r="B1923" s="6" t="s">
        <v>4630</v>
      </c>
      <c r="C1923" s="6" t="s">
        <v>4631</v>
      </c>
      <c r="D1923" s="6" t="s">
        <v>4568</v>
      </c>
      <c r="E1923" s="8" t="n">
        <v>4</v>
      </c>
      <c r="F1923" s="6" t="s">
        <v>632</v>
      </c>
      <c r="G1923" s="6" t="s">
        <v>982</v>
      </c>
      <c r="H1923" s="6" t="s">
        <v>11888</v>
      </c>
    </row>
    <row r="1924" customFormat="false" ht="15" hidden="false" customHeight="false" outlineLevel="0" collapsed="false">
      <c r="A1924" s="3" t="s">
        <v>4605</v>
      </c>
      <c r="B1924" s="2" t="s">
        <v>4606</v>
      </c>
      <c r="C1924" s="2" t="s">
        <v>4607</v>
      </c>
      <c r="D1924" s="2" t="s">
        <v>4568</v>
      </c>
      <c r="E1924" s="4" t="n">
        <v>4</v>
      </c>
      <c r="F1924" s="2" t="s">
        <v>632</v>
      </c>
      <c r="G1924" s="2" t="s">
        <v>982</v>
      </c>
      <c r="H1924" s="2" t="s">
        <v>11889</v>
      </c>
    </row>
    <row r="1925" customFormat="false" ht="15" hidden="false" customHeight="false" outlineLevel="0" collapsed="false">
      <c r="A1925" s="7" t="s">
        <v>4668</v>
      </c>
      <c r="B1925" s="6" t="s">
        <v>4669</v>
      </c>
      <c r="C1925" s="6" t="s">
        <v>4670</v>
      </c>
      <c r="D1925" s="6" t="s">
        <v>4568</v>
      </c>
      <c r="E1925" s="8" t="n">
        <v>4</v>
      </c>
      <c r="F1925" s="6" t="s">
        <v>632</v>
      </c>
      <c r="G1925" s="6" t="s">
        <v>982</v>
      </c>
      <c r="H1925" s="6" t="s">
        <v>11890</v>
      </c>
    </row>
    <row r="1926" customFormat="false" ht="15" hidden="false" customHeight="false" outlineLevel="0" collapsed="false">
      <c r="A1926" s="3" t="s">
        <v>4617</v>
      </c>
      <c r="B1926" s="2" t="s">
        <v>4618</v>
      </c>
      <c r="C1926" s="2" t="s">
        <v>4619</v>
      </c>
      <c r="D1926" s="2" t="s">
        <v>4568</v>
      </c>
      <c r="E1926" s="4" t="n">
        <v>4</v>
      </c>
      <c r="F1926" s="2" t="s">
        <v>632</v>
      </c>
      <c r="G1926" s="2" t="s">
        <v>982</v>
      </c>
      <c r="H1926" s="2" t="s">
        <v>11891</v>
      </c>
    </row>
    <row r="1927" customFormat="false" ht="15" hidden="false" customHeight="false" outlineLevel="0" collapsed="false">
      <c r="A1927" s="7" t="s">
        <v>4620</v>
      </c>
      <c r="B1927" s="6" t="s">
        <v>4621</v>
      </c>
      <c r="C1927" s="6" t="s">
        <v>4622</v>
      </c>
      <c r="D1927" s="6" t="s">
        <v>4568</v>
      </c>
      <c r="E1927" s="8" t="n">
        <v>4</v>
      </c>
      <c r="F1927" s="6" t="s">
        <v>632</v>
      </c>
      <c r="G1927" s="6" t="s">
        <v>982</v>
      </c>
      <c r="H1927" s="6" t="s">
        <v>11892</v>
      </c>
    </row>
    <row r="1928" customFormat="false" ht="15" hidden="false" customHeight="false" outlineLevel="0" collapsed="false">
      <c r="A1928" s="3" t="s">
        <v>4980</v>
      </c>
      <c r="B1928" s="2" t="s">
        <v>4981</v>
      </c>
      <c r="C1928" s="2" t="s">
        <v>4982</v>
      </c>
      <c r="D1928" s="2" t="s">
        <v>4568</v>
      </c>
      <c r="E1928" s="4" t="n">
        <v>4</v>
      </c>
      <c r="F1928" s="2" t="s">
        <v>632</v>
      </c>
      <c r="G1928" s="2" t="s">
        <v>982</v>
      </c>
      <c r="H1928" s="2" t="s">
        <v>11893</v>
      </c>
    </row>
    <row r="1929" customFormat="false" ht="15" hidden="false" customHeight="false" outlineLevel="0" collapsed="false">
      <c r="A1929" s="7" t="s">
        <v>5088</v>
      </c>
      <c r="B1929" s="6" t="s">
        <v>5089</v>
      </c>
      <c r="C1929" s="6" t="s">
        <v>5090</v>
      </c>
      <c r="D1929" s="6" t="s">
        <v>4529</v>
      </c>
      <c r="E1929" s="8" t="n">
        <v>4</v>
      </c>
      <c r="F1929" s="6" t="s">
        <v>632</v>
      </c>
      <c r="G1929" s="6" t="s">
        <v>982</v>
      </c>
      <c r="H1929" s="6" t="s">
        <v>11894</v>
      </c>
    </row>
    <row r="1930" customFormat="false" ht="15" hidden="false" customHeight="false" outlineLevel="0" collapsed="false">
      <c r="A1930" s="3" t="s">
        <v>9584</v>
      </c>
      <c r="B1930" s="2" t="s">
        <v>9585</v>
      </c>
      <c r="C1930" s="2" t="s">
        <v>9586</v>
      </c>
      <c r="D1930" s="2" t="s">
        <v>2606</v>
      </c>
      <c r="E1930" s="4" t="n">
        <v>4</v>
      </c>
      <c r="F1930" s="2" t="s">
        <v>791</v>
      </c>
      <c r="G1930" s="2" t="s">
        <v>982</v>
      </c>
      <c r="H1930" s="2" t="s">
        <v>11895</v>
      </c>
    </row>
    <row r="1931" customFormat="false" ht="15" hidden="false" customHeight="false" outlineLevel="0" collapsed="false">
      <c r="A1931" s="7" t="s">
        <v>8794</v>
      </c>
      <c r="B1931" s="6" t="s">
        <v>8795</v>
      </c>
      <c r="C1931" s="6"/>
      <c r="D1931" s="6" t="s">
        <v>8547</v>
      </c>
      <c r="E1931" s="8" t="n">
        <v>4</v>
      </c>
      <c r="F1931" s="6" t="s">
        <v>751</v>
      </c>
      <c r="G1931" s="6" t="s">
        <v>982</v>
      </c>
      <c r="H1931" s="6" t="s">
        <v>11896</v>
      </c>
    </row>
    <row r="1932" customFormat="false" ht="15" hidden="false" customHeight="false" outlineLevel="0" collapsed="false">
      <c r="A1932" s="3" t="s">
        <v>4801</v>
      </c>
      <c r="B1932" s="2" t="s">
        <v>4802</v>
      </c>
      <c r="C1932" s="2" t="s">
        <v>4803</v>
      </c>
      <c r="D1932" s="2" t="s">
        <v>1887</v>
      </c>
      <c r="E1932" s="4" t="n">
        <v>4</v>
      </c>
      <c r="F1932" s="2" t="s">
        <v>632</v>
      </c>
      <c r="G1932" s="2" t="s">
        <v>982</v>
      </c>
      <c r="H1932" s="2" t="s">
        <v>11897</v>
      </c>
    </row>
    <row r="1933" customFormat="false" ht="15" hidden="false" customHeight="false" outlineLevel="0" collapsed="false">
      <c r="A1933" s="7" t="s">
        <v>4816</v>
      </c>
      <c r="B1933" s="6" t="s">
        <v>4817</v>
      </c>
      <c r="C1933" s="6" t="s">
        <v>4818</v>
      </c>
      <c r="D1933" s="6" t="s">
        <v>4548</v>
      </c>
      <c r="E1933" s="8" t="n">
        <v>4</v>
      </c>
      <c r="F1933" s="6" t="s">
        <v>632</v>
      </c>
      <c r="G1933" s="6" t="s">
        <v>982</v>
      </c>
      <c r="H1933" s="6" t="s">
        <v>11898</v>
      </c>
    </row>
    <row r="1934" customFormat="false" ht="15" hidden="false" customHeight="false" outlineLevel="0" collapsed="false">
      <c r="A1934" s="3" t="s">
        <v>3863</v>
      </c>
      <c r="B1934" s="2" t="s">
        <v>3864</v>
      </c>
      <c r="C1934" s="2" t="s">
        <v>3865</v>
      </c>
      <c r="D1934" s="2" t="s">
        <v>1156</v>
      </c>
      <c r="E1934" s="4" t="n">
        <v>4</v>
      </c>
      <c r="F1934" s="2" t="s">
        <v>632</v>
      </c>
      <c r="G1934" s="2" t="s">
        <v>982</v>
      </c>
      <c r="H1934" s="2" t="s">
        <v>11899</v>
      </c>
    </row>
    <row r="1935" customFormat="false" ht="15" hidden="false" customHeight="false" outlineLevel="0" collapsed="false">
      <c r="A1935" s="7" t="s">
        <v>2148</v>
      </c>
      <c r="B1935" s="6" t="s">
        <v>2149</v>
      </c>
      <c r="C1935" s="6" t="s">
        <v>2150</v>
      </c>
      <c r="D1935" s="6" t="s">
        <v>1156</v>
      </c>
      <c r="E1935" s="8" t="n">
        <v>4</v>
      </c>
      <c r="F1935" s="6" t="s">
        <v>419</v>
      </c>
      <c r="G1935" s="6" t="s">
        <v>982</v>
      </c>
      <c r="H1935" s="6" t="s">
        <v>11900</v>
      </c>
    </row>
    <row r="1936" customFormat="false" ht="15" hidden="false" customHeight="false" outlineLevel="0" collapsed="false">
      <c r="A1936" s="3" t="s">
        <v>2571</v>
      </c>
      <c r="B1936" s="2" t="s">
        <v>2572</v>
      </c>
      <c r="C1936" s="2" t="s">
        <v>2573</v>
      </c>
      <c r="D1936" s="2" t="s">
        <v>446</v>
      </c>
      <c r="E1936" s="4" t="n">
        <v>4</v>
      </c>
      <c r="F1936" s="2" t="s">
        <v>419</v>
      </c>
      <c r="G1936" s="2" t="s">
        <v>982</v>
      </c>
      <c r="H1936" s="2" t="s">
        <v>11901</v>
      </c>
    </row>
    <row r="1937" customFormat="false" ht="15" hidden="false" customHeight="false" outlineLevel="0" collapsed="false">
      <c r="A1937" s="7" t="s">
        <v>2709</v>
      </c>
      <c r="B1937" s="6" t="s">
        <v>2710</v>
      </c>
      <c r="C1937" s="6" t="s">
        <v>2711</v>
      </c>
      <c r="D1937" s="6" t="s">
        <v>446</v>
      </c>
      <c r="E1937" s="8" t="n">
        <v>4</v>
      </c>
      <c r="F1937" s="6" t="s">
        <v>419</v>
      </c>
      <c r="G1937" s="6" t="s">
        <v>982</v>
      </c>
      <c r="H1937" s="6" t="s">
        <v>11902</v>
      </c>
    </row>
    <row r="1938" customFormat="false" ht="22.35" hidden="false" customHeight="false" outlineLevel="0" collapsed="false">
      <c r="A1938" s="3" t="s">
        <v>3023</v>
      </c>
      <c r="B1938" s="2" t="s">
        <v>3024</v>
      </c>
      <c r="C1938" s="2" t="s">
        <v>3025</v>
      </c>
      <c r="D1938" s="2" t="s">
        <v>1630</v>
      </c>
      <c r="E1938" s="4" t="n">
        <v>4</v>
      </c>
      <c r="F1938" s="2" t="s">
        <v>419</v>
      </c>
      <c r="G1938" s="2" t="s">
        <v>982</v>
      </c>
      <c r="H1938" s="2" t="s">
        <v>11903</v>
      </c>
    </row>
    <row r="1939" customFormat="false" ht="15" hidden="false" customHeight="false" outlineLevel="0" collapsed="false">
      <c r="A1939" s="7" t="s">
        <v>3175</v>
      </c>
      <c r="B1939" s="6" t="s">
        <v>3176</v>
      </c>
      <c r="C1939" s="6" t="s">
        <v>3177</v>
      </c>
      <c r="D1939" s="6" t="s">
        <v>1630</v>
      </c>
      <c r="E1939" s="8" t="n">
        <v>4</v>
      </c>
      <c r="F1939" s="6" t="s">
        <v>419</v>
      </c>
      <c r="G1939" s="6" t="s">
        <v>982</v>
      </c>
      <c r="H1939" s="6" t="s">
        <v>11904</v>
      </c>
    </row>
    <row r="1940" customFormat="false" ht="15" hidden="false" customHeight="false" outlineLevel="0" collapsed="false">
      <c r="A1940" s="3" t="s">
        <v>3330</v>
      </c>
      <c r="B1940" s="2" t="s">
        <v>3331</v>
      </c>
      <c r="C1940" s="2" t="s">
        <v>3332</v>
      </c>
      <c r="D1940" s="2" t="s">
        <v>1630</v>
      </c>
      <c r="E1940" s="4" t="n">
        <v>4</v>
      </c>
      <c r="F1940" s="2" t="s">
        <v>419</v>
      </c>
      <c r="G1940" s="2" t="s">
        <v>982</v>
      </c>
      <c r="H1940" s="2" t="s">
        <v>11905</v>
      </c>
    </row>
    <row r="1941" customFormat="false" ht="15" hidden="false" customHeight="false" outlineLevel="0" collapsed="false">
      <c r="A1941" s="7" t="s">
        <v>8247</v>
      </c>
      <c r="B1941" s="6" t="s">
        <v>8248</v>
      </c>
      <c r="C1941" s="6" t="s">
        <v>8249</v>
      </c>
      <c r="D1941" s="6" t="s">
        <v>5641</v>
      </c>
      <c r="E1941" s="8" t="n">
        <v>4</v>
      </c>
      <c r="F1941" s="6" t="s">
        <v>730</v>
      </c>
      <c r="G1941" s="6" t="s">
        <v>982</v>
      </c>
      <c r="H1941" s="6" t="s">
        <v>11906</v>
      </c>
    </row>
    <row r="1942" customFormat="false" ht="15" hidden="false" customHeight="false" outlineLevel="0" collapsed="false">
      <c r="A1942" s="3" t="s">
        <v>5073</v>
      </c>
      <c r="B1942" s="2" t="s">
        <v>5074</v>
      </c>
      <c r="C1942" s="2" t="s">
        <v>5075</v>
      </c>
      <c r="D1942" s="2" t="s">
        <v>3362</v>
      </c>
      <c r="E1942" s="4" t="n">
        <v>4</v>
      </c>
      <c r="F1942" s="2" t="s">
        <v>632</v>
      </c>
      <c r="G1942" s="2" t="s">
        <v>982</v>
      </c>
      <c r="H1942" s="2" t="s">
        <v>11907</v>
      </c>
    </row>
    <row r="1943" customFormat="false" ht="15" hidden="false" customHeight="false" outlineLevel="0" collapsed="false">
      <c r="A1943" s="7" t="s">
        <v>4111</v>
      </c>
      <c r="B1943" s="6" t="s">
        <v>4112</v>
      </c>
      <c r="C1943" s="6" t="s">
        <v>4113</v>
      </c>
      <c r="D1943" s="6" t="s">
        <v>2308</v>
      </c>
      <c r="E1943" s="8" t="n">
        <v>4</v>
      </c>
      <c r="F1943" s="6" t="s">
        <v>632</v>
      </c>
      <c r="G1943" s="6" t="s">
        <v>982</v>
      </c>
      <c r="H1943" s="6" t="s">
        <v>11908</v>
      </c>
    </row>
    <row r="1944" customFormat="false" ht="15" hidden="false" customHeight="false" outlineLevel="0" collapsed="false">
      <c r="A1944" s="3" t="s">
        <v>8124</v>
      </c>
      <c r="B1944" s="2" t="s">
        <v>8125</v>
      </c>
      <c r="C1944" s="2" t="s">
        <v>8126</v>
      </c>
      <c r="D1944" s="2" t="s">
        <v>6013</v>
      </c>
      <c r="E1944" s="4" t="n">
        <v>4</v>
      </c>
      <c r="F1944" s="2" t="s">
        <v>730</v>
      </c>
      <c r="G1944" s="2" t="s">
        <v>982</v>
      </c>
      <c r="H1944" s="2" t="s">
        <v>11909</v>
      </c>
    </row>
    <row r="1945" customFormat="false" ht="15" hidden="false" customHeight="false" outlineLevel="0" collapsed="false">
      <c r="A1945" s="7" t="s">
        <v>7309</v>
      </c>
      <c r="B1945" s="6" t="s">
        <v>7310</v>
      </c>
      <c r="C1945" s="6" t="s">
        <v>7311</v>
      </c>
      <c r="D1945" s="6" t="s">
        <v>1841</v>
      </c>
      <c r="E1945" s="8" t="n">
        <v>4</v>
      </c>
      <c r="F1945" s="6" t="s">
        <v>721</v>
      </c>
      <c r="G1945" s="6" t="s">
        <v>982</v>
      </c>
      <c r="H1945" s="6" t="s">
        <v>11910</v>
      </c>
    </row>
    <row r="1946" customFormat="false" ht="15" hidden="false" customHeight="false" outlineLevel="0" collapsed="false">
      <c r="A1946" s="3" t="s">
        <v>1097</v>
      </c>
      <c r="B1946" s="2" t="s">
        <v>1098</v>
      </c>
      <c r="C1946" s="2" t="s">
        <v>1099</v>
      </c>
      <c r="D1946" s="2" t="s">
        <v>1074</v>
      </c>
      <c r="E1946" s="4" t="n">
        <v>4</v>
      </c>
      <c r="F1946" s="2" t="s">
        <v>19</v>
      </c>
      <c r="G1946" s="2" t="s">
        <v>982</v>
      </c>
      <c r="H1946" s="2" t="s">
        <v>11911</v>
      </c>
    </row>
    <row r="1947" customFormat="false" ht="15" hidden="false" customHeight="false" outlineLevel="0" collapsed="false">
      <c r="A1947" s="7" t="s">
        <v>3191</v>
      </c>
      <c r="B1947" s="6" t="s">
        <v>3192</v>
      </c>
      <c r="C1947" s="6" t="s">
        <v>3193</v>
      </c>
      <c r="D1947" s="6" t="s">
        <v>1630</v>
      </c>
      <c r="E1947" s="8" t="n">
        <v>4</v>
      </c>
      <c r="F1947" s="6" t="s">
        <v>419</v>
      </c>
      <c r="G1947" s="6" t="s">
        <v>982</v>
      </c>
      <c r="H1947" s="6" t="s">
        <v>11912</v>
      </c>
    </row>
    <row r="1948" customFormat="false" ht="15" hidden="false" customHeight="false" outlineLevel="0" collapsed="false">
      <c r="A1948" s="3" t="s">
        <v>6663</v>
      </c>
      <c r="B1948" s="2" t="s">
        <v>6664</v>
      </c>
      <c r="C1948" s="2" t="s">
        <v>6665</v>
      </c>
      <c r="D1948" s="2" t="s">
        <v>2522</v>
      </c>
      <c r="E1948" s="4" t="n">
        <v>4</v>
      </c>
      <c r="F1948" s="2" t="s">
        <v>6403</v>
      </c>
      <c r="G1948" s="2" t="s">
        <v>982</v>
      </c>
      <c r="H1948" s="2" t="s">
        <v>11913</v>
      </c>
    </row>
    <row r="1949" customFormat="false" ht="15" hidden="false" customHeight="false" outlineLevel="0" collapsed="false">
      <c r="A1949" s="7" t="s">
        <v>2786</v>
      </c>
      <c r="B1949" s="6" t="s">
        <v>2787</v>
      </c>
      <c r="C1949" s="6" t="s">
        <v>2788</v>
      </c>
      <c r="D1949" s="6" t="s">
        <v>1630</v>
      </c>
      <c r="E1949" s="8" t="n">
        <v>4</v>
      </c>
      <c r="F1949" s="6" t="s">
        <v>419</v>
      </c>
      <c r="G1949" s="6" t="s">
        <v>982</v>
      </c>
      <c r="H1949" s="6" t="s">
        <v>11914</v>
      </c>
    </row>
    <row r="1950" customFormat="false" ht="15" hidden="false" customHeight="false" outlineLevel="0" collapsed="false">
      <c r="A1950" s="3" t="s">
        <v>2789</v>
      </c>
      <c r="B1950" s="2" t="s">
        <v>2790</v>
      </c>
      <c r="C1950" s="2" t="s">
        <v>2791</v>
      </c>
      <c r="D1950" s="2" t="s">
        <v>1630</v>
      </c>
      <c r="E1950" s="4" t="n">
        <v>4</v>
      </c>
      <c r="F1950" s="2" t="s">
        <v>419</v>
      </c>
      <c r="G1950" s="2" t="s">
        <v>982</v>
      </c>
      <c r="H1950" s="2" t="s">
        <v>11915</v>
      </c>
    </row>
    <row r="1951" customFormat="false" ht="15" hidden="false" customHeight="false" outlineLevel="0" collapsed="false">
      <c r="A1951" s="7" t="s">
        <v>6666</v>
      </c>
      <c r="B1951" s="6" t="s">
        <v>6667</v>
      </c>
      <c r="C1951" s="6" t="s">
        <v>6668</v>
      </c>
      <c r="D1951" s="6" t="s">
        <v>1856</v>
      </c>
      <c r="E1951" s="8" t="n">
        <v>4</v>
      </c>
      <c r="F1951" s="6" t="s">
        <v>6403</v>
      </c>
      <c r="G1951" s="6" t="s">
        <v>982</v>
      </c>
      <c r="H1951" s="6" t="s">
        <v>11916</v>
      </c>
    </row>
    <row r="1952" customFormat="false" ht="15" hidden="false" customHeight="false" outlineLevel="0" collapsed="false">
      <c r="A1952" s="3" t="s">
        <v>6373</v>
      </c>
      <c r="B1952" s="2" t="s">
        <v>6374</v>
      </c>
      <c r="C1952" s="2" t="s">
        <v>6375</v>
      </c>
      <c r="D1952" s="2" t="s">
        <v>1293</v>
      </c>
      <c r="E1952" s="4" t="n">
        <v>4</v>
      </c>
      <c r="F1952" s="2" t="s">
        <v>6253</v>
      </c>
      <c r="G1952" s="2" t="s">
        <v>982</v>
      </c>
      <c r="H1952" s="2" t="s">
        <v>11917</v>
      </c>
    </row>
    <row r="1953" customFormat="false" ht="15" hidden="false" customHeight="false" outlineLevel="0" collapsed="false">
      <c r="A1953" s="7" t="s">
        <v>6185</v>
      </c>
      <c r="B1953" s="6" t="s">
        <v>6186</v>
      </c>
      <c r="C1953" s="6" t="s">
        <v>6187</v>
      </c>
      <c r="D1953" s="6" t="s">
        <v>6174</v>
      </c>
      <c r="E1953" s="8" t="n">
        <v>4</v>
      </c>
      <c r="F1953" s="6" t="s">
        <v>5837</v>
      </c>
      <c r="G1953" s="6" t="s">
        <v>982</v>
      </c>
      <c r="H1953" s="6" t="s">
        <v>11918</v>
      </c>
    </row>
    <row r="1954" customFormat="false" ht="22.35" hidden="false" customHeight="false" outlineLevel="0" collapsed="false">
      <c r="A1954" s="3" t="s">
        <v>4512</v>
      </c>
      <c r="B1954" s="2" t="s">
        <v>4513</v>
      </c>
      <c r="C1954" s="2" t="s">
        <v>4514</v>
      </c>
      <c r="D1954" s="2" t="s">
        <v>3704</v>
      </c>
      <c r="E1954" s="4" t="n">
        <v>4</v>
      </c>
      <c r="F1954" s="2" t="s">
        <v>632</v>
      </c>
      <c r="G1954" s="2" t="s">
        <v>982</v>
      </c>
      <c r="H1954" s="2" t="s">
        <v>11919</v>
      </c>
    </row>
    <row r="1955" customFormat="false" ht="15" hidden="false" customHeight="false" outlineLevel="0" collapsed="false">
      <c r="A1955" s="7" t="s">
        <v>7772</v>
      </c>
      <c r="B1955" s="6" t="s">
        <v>7773</v>
      </c>
      <c r="C1955" s="6" t="s">
        <v>7774</v>
      </c>
      <c r="D1955" s="6" t="s">
        <v>1812</v>
      </c>
      <c r="E1955" s="8" t="n">
        <v>4</v>
      </c>
      <c r="F1955" s="6" t="s">
        <v>7590</v>
      </c>
      <c r="G1955" s="6" t="s">
        <v>982</v>
      </c>
      <c r="H1955" s="6" t="s">
        <v>11920</v>
      </c>
    </row>
    <row r="1956" customFormat="false" ht="15" hidden="false" customHeight="false" outlineLevel="0" collapsed="false">
      <c r="A1956" s="3" t="s">
        <v>1912</v>
      </c>
      <c r="B1956" s="2" t="s">
        <v>1913</v>
      </c>
      <c r="C1956" s="2" t="s">
        <v>1914</v>
      </c>
      <c r="D1956" s="2" t="s">
        <v>1812</v>
      </c>
      <c r="E1956" s="4" t="n">
        <v>4</v>
      </c>
      <c r="F1956" s="2" t="s">
        <v>1842</v>
      </c>
      <c r="G1956" s="2" t="s">
        <v>982</v>
      </c>
      <c r="H1956" s="2" t="s">
        <v>11921</v>
      </c>
    </row>
    <row r="1957" customFormat="false" ht="15" hidden="false" customHeight="false" outlineLevel="0" collapsed="false">
      <c r="A1957" s="7" t="s">
        <v>6419</v>
      </c>
      <c r="B1957" s="6" t="s">
        <v>6420</v>
      </c>
      <c r="C1957" s="6" t="s">
        <v>6421</v>
      </c>
      <c r="D1957" s="6" t="s">
        <v>2522</v>
      </c>
      <c r="E1957" s="8" t="n">
        <v>4</v>
      </c>
      <c r="F1957" s="6" t="s">
        <v>6403</v>
      </c>
      <c r="G1957" s="6" t="s">
        <v>982</v>
      </c>
      <c r="H1957" s="6" t="s">
        <v>11922</v>
      </c>
    </row>
    <row r="1958" customFormat="false" ht="15" hidden="false" customHeight="false" outlineLevel="0" collapsed="false">
      <c r="A1958" s="3" t="s">
        <v>1956</v>
      </c>
      <c r="B1958" s="2" t="s">
        <v>1957</v>
      </c>
      <c r="C1958" s="2" t="s">
        <v>1958</v>
      </c>
      <c r="D1958" s="2" t="s">
        <v>1955</v>
      </c>
      <c r="E1958" s="4" t="n">
        <v>4</v>
      </c>
      <c r="F1958" s="2" t="s">
        <v>1842</v>
      </c>
      <c r="G1958" s="2" t="s">
        <v>982</v>
      </c>
      <c r="H1958" s="2" t="s">
        <v>11923</v>
      </c>
    </row>
    <row r="1959" customFormat="false" ht="15" hidden="false" customHeight="false" outlineLevel="0" collapsed="false">
      <c r="A1959" s="7" t="s">
        <v>3866</v>
      </c>
      <c r="B1959" s="6" t="s">
        <v>3867</v>
      </c>
      <c r="C1959" s="6" t="s">
        <v>3868</v>
      </c>
      <c r="D1959" s="6" t="s">
        <v>3869</v>
      </c>
      <c r="E1959" s="8" t="n">
        <v>4</v>
      </c>
      <c r="F1959" s="6" t="s">
        <v>632</v>
      </c>
      <c r="G1959" s="6" t="s">
        <v>982</v>
      </c>
      <c r="H1959" s="6" t="s">
        <v>11924</v>
      </c>
    </row>
    <row r="1960" customFormat="false" ht="15" hidden="false" customHeight="false" outlineLevel="0" collapsed="false">
      <c r="A1960" s="3" t="s">
        <v>7003</v>
      </c>
      <c r="B1960" s="2" t="s">
        <v>7004</v>
      </c>
      <c r="C1960" s="2" t="s">
        <v>7005</v>
      </c>
      <c r="D1960" s="2" t="s">
        <v>2335</v>
      </c>
      <c r="E1960" s="4" t="n">
        <v>4</v>
      </c>
      <c r="F1960" s="2" t="s">
        <v>721</v>
      </c>
      <c r="G1960" s="2" t="s">
        <v>982</v>
      </c>
      <c r="H1960" s="2" t="s">
        <v>11925</v>
      </c>
    </row>
    <row r="1961" customFormat="false" ht="15" hidden="false" customHeight="false" outlineLevel="0" collapsed="false">
      <c r="A1961" s="7" t="s">
        <v>5460</v>
      </c>
      <c r="B1961" s="6" t="s">
        <v>5461</v>
      </c>
      <c r="C1961" s="6" t="s">
        <v>5462</v>
      </c>
      <c r="D1961" s="6" t="s">
        <v>2385</v>
      </c>
      <c r="E1961" s="8" t="n">
        <v>4</v>
      </c>
      <c r="F1961" s="6" t="s">
        <v>5285</v>
      </c>
      <c r="G1961" s="6" t="s">
        <v>982</v>
      </c>
      <c r="H1961" s="6" t="s">
        <v>11926</v>
      </c>
    </row>
    <row r="1962" customFormat="false" ht="15" hidden="false" customHeight="false" outlineLevel="0" collapsed="false">
      <c r="A1962" s="3" t="s">
        <v>5475</v>
      </c>
      <c r="B1962" s="2" t="s">
        <v>5476</v>
      </c>
      <c r="C1962" s="2" t="s">
        <v>5477</v>
      </c>
      <c r="D1962" s="2" t="s">
        <v>2385</v>
      </c>
      <c r="E1962" s="4" t="n">
        <v>4</v>
      </c>
      <c r="F1962" s="2" t="s">
        <v>5285</v>
      </c>
      <c r="G1962" s="2" t="s">
        <v>982</v>
      </c>
      <c r="H1962" s="2" t="s">
        <v>11927</v>
      </c>
    </row>
    <row r="1963" customFormat="false" ht="15" hidden="false" customHeight="false" outlineLevel="0" collapsed="false">
      <c r="A1963" s="7" t="s">
        <v>2423</v>
      </c>
      <c r="B1963" s="6" t="s">
        <v>2424</v>
      </c>
      <c r="C1963" s="6" t="s">
        <v>2425</v>
      </c>
      <c r="D1963" s="6" t="s">
        <v>2385</v>
      </c>
      <c r="E1963" s="8" t="n">
        <v>4</v>
      </c>
      <c r="F1963" s="6" t="s">
        <v>419</v>
      </c>
      <c r="G1963" s="6" t="s">
        <v>982</v>
      </c>
      <c r="H1963" s="6" t="s">
        <v>11928</v>
      </c>
    </row>
    <row r="1964" customFormat="false" ht="15" hidden="false" customHeight="false" outlineLevel="0" collapsed="false">
      <c r="A1964" s="3" t="s">
        <v>2438</v>
      </c>
      <c r="B1964" s="2" t="s">
        <v>2439</v>
      </c>
      <c r="C1964" s="2" t="s">
        <v>2440</v>
      </c>
      <c r="D1964" s="2" t="s">
        <v>2385</v>
      </c>
      <c r="E1964" s="4" t="n">
        <v>4</v>
      </c>
      <c r="F1964" s="2" t="s">
        <v>419</v>
      </c>
      <c r="G1964" s="2" t="s">
        <v>982</v>
      </c>
      <c r="H1964" s="2" t="s">
        <v>11929</v>
      </c>
    </row>
    <row r="1965" customFormat="false" ht="15" hidden="false" customHeight="false" outlineLevel="0" collapsed="false">
      <c r="A1965" s="7" t="s">
        <v>2399</v>
      </c>
      <c r="B1965" s="6" t="s">
        <v>2400</v>
      </c>
      <c r="C1965" s="6" t="s">
        <v>2401</v>
      </c>
      <c r="D1965" s="6" t="s">
        <v>2385</v>
      </c>
      <c r="E1965" s="8" t="n">
        <v>4</v>
      </c>
      <c r="F1965" s="6" t="s">
        <v>419</v>
      </c>
      <c r="G1965" s="6" t="s">
        <v>982</v>
      </c>
      <c r="H1965" s="6" t="s">
        <v>11930</v>
      </c>
    </row>
    <row r="1966" customFormat="false" ht="15" hidden="false" customHeight="false" outlineLevel="0" collapsed="false">
      <c r="A1966" s="3" t="s">
        <v>2390</v>
      </c>
      <c r="B1966" s="2" t="s">
        <v>2391</v>
      </c>
      <c r="C1966" s="2" t="s">
        <v>2392</v>
      </c>
      <c r="D1966" s="2" t="s">
        <v>2385</v>
      </c>
      <c r="E1966" s="4" t="n">
        <v>4</v>
      </c>
      <c r="F1966" s="2" t="s">
        <v>419</v>
      </c>
      <c r="G1966" s="2" t="s">
        <v>982</v>
      </c>
      <c r="H1966" s="2" t="s">
        <v>11931</v>
      </c>
    </row>
    <row r="1967" customFormat="false" ht="15" hidden="false" customHeight="false" outlineLevel="0" collapsed="false">
      <c r="A1967" s="7" t="s">
        <v>6490</v>
      </c>
      <c r="B1967" s="6" t="s">
        <v>6491</v>
      </c>
      <c r="C1967" s="6" t="s">
        <v>6492</v>
      </c>
      <c r="D1967" s="6" t="s">
        <v>2178</v>
      </c>
      <c r="E1967" s="8" t="n">
        <v>4</v>
      </c>
      <c r="F1967" s="6" t="s">
        <v>6403</v>
      </c>
      <c r="G1967" s="6" t="s">
        <v>982</v>
      </c>
      <c r="H1967" s="6" t="s">
        <v>11932</v>
      </c>
    </row>
    <row r="1968" customFormat="false" ht="15" hidden="false" customHeight="false" outlineLevel="0" collapsed="false">
      <c r="A1968" s="3" t="s">
        <v>4715</v>
      </c>
      <c r="B1968" s="2" t="s">
        <v>4716</v>
      </c>
      <c r="C1968" s="2" t="s">
        <v>4717</v>
      </c>
      <c r="D1968" s="2" t="s">
        <v>1354</v>
      </c>
      <c r="E1968" s="4" t="n">
        <v>4</v>
      </c>
      <c r="F1968" s="2" t="s">
        <v>632</v>
      </c>
      <c r="G1968" s="2" t="s">
        <v>982</v>
      </c>
      <c r="H1968" s="2" t="s">
        <v>11933</v>
      </c>
    </row>
    <row r="1969" customFormat="false" ht="15" hidden="false" customHeight="false" outlineLevel="0" collapsed="false">
      <c r="A1969" s="7" t="s">
        <v>7622</v>
      </c>
      <c r="B1969" s="6" t="s">
        <v>7623</v>
      </c>
      <c r="C1969" s="6" t="s">
        <v>6595</v>
      </c>
      <c r="D1969" s="6" t="s">
        <v>2606</v>
      </c>
      <c r="E1969" s="8" t="n">
        <v>4</v>
      </c>
      <c r="F1969" s="6" t="s">
        <v>7590</v>
      </c>
      <c r="G1969" s="6" t="s">
        <v>982</v>
      </c>
      <c r="H1969" s="6" t="s">
        <v>11934</v>
      </c>
    </row>
    <row r="1970" customFormat="false" ht="15" hidden="false" customHeight="false" outlineLevel="0" collapsed="false">
      <c r="A1970" s="3" t="s">
        <v>6536</v>
      </c>
      <c r="B1970" s="2" t="s">
        <v>6537</v>
      </c>
      <c r="C1970" s="2" t="s">
        <v>6525</v>
      </c>
      <c r="D1970" s="2" t="s">
        <v>1024</v>
      </c>
      <c r="E1970" s="4" t="n">
        <v>4</v>
      </c>
      <c r="F1970" s="2" t="s">
        <v>6403</v>
      </c>
      <c r="G1970" s="2" t="s">
        <v>982</v>
      </c>
      <c r="H1970" s="2" t="s">
        <v>11935</v>
      </c>
    </row>
    <row r="1971" customFormat="false" ht="15" hidden="false" customHeight="false" outlineLevel="0" collapsed="false">
      <c r="A1971" s="7" t="s">
        <v>2305</v>
      </c>
      <c r="B1971" s="6" t="s">
        <v>2306</v>
      </c>
      <c r="C1971" s="6" t="s">
        <v>2307</v>
      </c>
      <c r="D1971" s="6" t="s">
        <v>2308</v>
      </c>
      <c r="E1971" s="8" t="n">
        <v>4</v>
      </c>
      <c r="F1971" s="6" t="s">
        <v>419</v>
      </c>
      <c r="G1971" s="6" t="s">
        <v>982</v>
      </c>
      <c r="H1971" s="6" t="s">
        <v>11936</v>
      </c>
    </row>
    <row r="1972" customFormat="false" ht="15" hidden="false" customHeight="false" outlineLevel="0" collapsed="false">
      <c r="A1972" s="3" t="s">
        <v>3755</v>
      </c>
      <c r="B1972" s="2" t="s">
        <v>3756</v>
      </c>
      <c r="C1972" s="2" t="s">
        <v>3757</v>
      </c>
      <c r="D1972" s="2" t="s">
        <v>2308</v>
      </c>
      <c r="E1972" s="4" t="n">
        <v>4</v>
      </c>
      <c r="F1972" s="2" t="s">
        <v>632</v>
      </c>
      <c r="G1972" s="2" t="s">
        <v>982</v>
      </c>
      <c r="H1972" s="2" t="s">
        <v>11937</v>
      </c>
    </row>
    <row r="1973" customFormat="false" ht="15" hidden="false" customHeight="false" outlineLevel="0" collapsed="false">
      <c r="A1973" s="7" t="s">
        <v>4280</v>
      </c>
      <c r="B1973" s="6" t="s">
        <v>4281</v>
      </c>
      <c r="C1973" s="6" t="s">
        <v>4282</v>
      </c>
      <c r="D1973" s="6" t="s">
        <v>2308</v>
      </c>
      <c r="E1973" s="8" t="n">
        <v>4</v>
      </c>
      <c r="F1973" s="6" t="s">
        <v>632</v>
      </c>
      <c r="G1973" s="6" t="s">
        <v>982</v>
      </c>
      <c r="H1973" s="6" t="s">
        <v>11938</v>
      </c>
    </row>
    <row r="1974" customFormat="false" ht="15" hidden="false" customHeight="false" outlineLevel="0" collapsed="false">
      <c r="A1974" s="3" t="s">
        <v>4283</v>
      </c>
      <c r="B1974" s="2" t="s">
        <v>4284</v>
      </c>
      <c r="C1974" s="2" t="s">
        <v>4285</v>
      </c>
      <c r="D1974" s="2" t="s">
        <v>2308</v>
      </c>
      <c r="E1974" s="4" t="n">
        <v>4</v>
      </c>
      <c r="F1974" s="2" t="s">
        <v>632</v>
      </c>
      <c r="G1974" s="2" t="s">
        <v>982</v>
      </c>
      <c r="H1974" s="2" t="s">
        <v>11939</v>
      </c>
    </row>
    <row r="1975" customFormat="false" ht="15" hidden="false" customHeight="false" outlineLevel="0" collapsed="false">
      <c r="A1975" s="7" t="s">
        <v>4286</v>
      </c>
      <c r="B1975" s="6" t="s">
        <v>4287</v>
      </c>
      <c r="C1975" s="6" t="s">
        <v>4288</v>
      </c>
      <c r="D1975" s="6" t="s">
        <v>2308</v>
      </c>
      <c r="E1975" s="8" t="n">
        <v>4</v>
      </c>
      <c r="F1975" s="6" t="s">
        <v>632</v>
      </c>
      <c r="G1975" s="6" t="s">
        <v>982</v>
      </c>
      <c r="H1975" s="6" t="s">
        <v>11940</v>
      </c>
    </row>
    <row r="1976" customFormat="false" ht="15" hidden="false" customHeight="false" outlineLevel="0" collapsed="false">
      <c r="A1976" s="3" t="s">
        <v>4213</v>
      </c>
      <c r="B1976" s="2" t="s">
        <v>4214</v>
      </c>
      <c r="C1976" s="2" t="s">
        <v>4215</v>
      </c>
      <c r="D1976" s="2" t="s">
        <v>2308</v>
      </c>
      <c r="E1976" s="4" t="n">
        <v>4</v>
      </c>
      <c r="F1976" s="2" t="s">
        <v>632</v>
      </c>
      <c r="G1976" s="2" t="s">
        <v>982</v>
      </c>
      <c r="H1976" s="2" t="s">
        <v>11941</v>
      </c>
    </row>
    <row r="1977" customFormat="false" ht="22.35" hidden="false" customHeight="false" outlineLevel="0" collapsed="false">
      <c r="A1977" s="7" t="s">
        <v>6864</v>
      </c>
      <c r="B1977" s="6" t="s">
        <v>6865</v>
      </c>
      <c r="C1977" s="6" t="s">
        <v>6866</v>
      </c>
      <c r="D1977" s="6" t="s">
        <v>3670</v>
      </c>
      <c r="E1977" s="8" t="n">
        <v>4</v>
      </c>
      <c r="F1977" s="6" t="s">
        <v>6403</v>
      </c>
      <c r="G1977" s="6" t="s">
        <v>982</v>
      </c>
      <c r="H1977" s="6" t="s">
        <v>11942</v>
      </c>
    </row>
    <row r="1978" customFormat="false" ht="22.35" hidden="false" customHeight="false" outlineLevel="0" collapsed="false">
      <c r="A1978" s="3" t="s">
        <v>6764</v>
      </c>
      <c r="B1978" s="2" t="s">
        <v>6765</v>
      </c>
      <c r="C1978" s="2" t="s">
        <v>6766</v>
      </c>
      <c r="D1978" s="2" t="s">
        <v>3670</v>
      </c>
      <c r="E1978" s="4" t="n">
        <v>4</v>
      </c>
      <c r="F1978" s="2" t="s">
        <v>6403</v>
      </c>
      <c r="G1978" s="2" t="s">
        <v>982</v>
      </c>
      <c r="H1978" s="2" t="s">
        <v>11943</v>
      </c>
    </row>
    <row r="1979" customFormat="false" ht="22.35" hidden="false" customHeight="false" outlineLevel="0" collapsed="false">
      <c r="A1979" s="7" t="s">
        <v>6873</v>
      </c>
      <c r="B1979" s="6" t="s">
        <v>6874</v>
      </c>
      <c r="C1979" s="6" t="s">
        <v>6875</v>
      </c>
      <c r="D1979" s="6" t="s">
        <v>3670</v>
      </c>
      <c r="E1979" s="8" t="n">
        <v>4</v>
      </c>
      <c r="F1979" s="6" t="s">
        <v>6403</v>
      </c>
      <c r="G1979" s="6" t="s">
        <v>982</v>
      </c>
      <c r="H1979" s="6" t="s">
        <v>11944</v>
      </c>
    </row>
    <row r="1980" customFormat="false" ht="15" hidden="false" customHeight="false" outlineLevel="0" collapsed="false">
      <c r="A1980" s="3" t="s">
        <v>5111</v>
      </c>
      <c r="B1980" s="2" t="s">
        <v>5112</v>
      </c>
      <c r="C1980" s="2" t="s">
        <v>5113</v>
      </c>
      <c r="D1980" s="2" t="s">
        <v>4740</v>
      </c>
      <c r="E1980" s="4" t="n">
        <v>4</v>
      </c>
      <c r="F1980" s="2" t="s">
        <v>632</v>
      </c>
      <c r="G1980" s="2" t="s">
        <v>982</v>
      </c>
      <c r="H1980" s="2" t="s">
        <v>11945</v>
      </c>
    </row>
    <row r="1981" customFormat="false" ht="15" hidden="false" customHeight="false" outlineLevel="0" collapsed="false">
      <c r="A1981" s="7" t="s">
        <v>4882</v>
      </c>
      <c r="B1981" s="6" t="s">
        <v>4883</v>
      </c>
      <c r="C1981" s="6" t="s">
        <v>4884</v>
      </c>
      <c r="D1981" s="6" t="s">
        <v>4740</v>
      </c>
      <c r="E1981" s="8" t="n">
        <v>4</v>
      </c>
      <c r="F1981" s="6" t="s">
        <v>632</v>
      </c>
      <c r="G1981" s="6" t="s">
        <v>982</v>
      </c>
      <c r="H1981" s="6" t="s">
        <v>11946</v>
      </c>
    </row>
    <row r="1982" customFormat="false" ht="15" hidden="false" customHeight="false" outlineLevel="0" collapsed="false">
      <c r="A1982" s="3" t="s">
        <v>4748</v>
      </c>
      <c r="B1982" s="2" t="s">
        <v>4749</v>
      </c>
      <c r="C1982" s="2" t="s">
        <v>4750</v>
      </c>
      <c r="D1982" s="2" t="s">
        <v>4740</v>
      </c>
      <c r="E1982" s="4" t="n">
        <v>4</v>
      </c>
      <c r="F1982" s="2" t="s">
        <v>632</v>
      </c>
      <c r="G1982" s="2" t="s">
        <v>982</v>
      </c>
      <c r="H1982" s="2" t="s">
        <v>11947</v>
      </c>
    </row>
    <row r="1983" customFormat="false" ht="15" hidden="false" customHeight="false" outlineLevel="0" collapsed="false">
      <c r="A1983" s="7" t="s">
        <v>4737</v>
      </c>
      <c r="B1983" s="6" t="s">
        <v>4738</v>
      </c>
      <c r="C1983" s="6" t="s">
        <v>4739</v>
      </c>
      <c r="D1983" s="6" t="s">
        <v>4740</v>
      </c>
      <c r="E1983" s="8" t="n">
        <v>4</v>
      </c>
      <c r="F1983" s="6" t="s">
        <v>632</v>
      </c>
      <c r="G1983" s="6" t="s">
        <v>982</v>
      </c>
      <c r="H1983" s="6" t="s">
        <v>11948</v>
      </c>
    </row>
    <row r="1984" customFormat="false" ht="15" hidden="false" customHeight="false" outlineLevel="0" collapsed="false">
      <c r="A1984" s="3" t="s">
        <v>3122</v>
      </c>
      <c r="B1984" s="2" t="s">
        <v>3123</v>
      </c>
      <c r="C1984" s="2" t="s">
        <v>3121</v>
      </c>
      <c r="D1984" s="2" t="s">
        <v>1942</v>
      </c>
      <c r="E1984" s="4" t="n">
        <v>4</v>
      </c>
      <c r="F1984" s="2" t="s">
        <v>419</v>
      </c>
      <c r="G1984" s="2" t="s">
        <v>982</v>
      </c>
      <c r="H1984" s="2" t="s">
        <v>11949</v>
      </c>
    </row>
    <row r="1985" customFormat="false" ht="15" hidden="false" customHeight="false" outlineLevel="0" collapsed="false">
      <c r="A1985" s="7" t="s">
        <v>3389</v>
      </c>
      <c r="B1985" s="6" t="s">
        <v>3390</v>
      </c>
      <c r="C1985" s="6" t="s">
        <v>3391</v>
      </c>
      <c r="D1985" s="6" t="s">
        <v>1942</v>
      </c>
      <c r="E1985" s="8" t="n">
        <v>4</v>
      </c>
      <c r="F1985" s="6" t="s">
        <v>419</v>
      </c>
      <c r="G1985" s="6" t="s">
        <v>982</v>
      </c>
      <c r="H1985" s="6" t="s">
        <v>11950</v>
      </c>
    </row>
    <row r="1986" customFormat="false" ht="15" hidden="false" customHeight="false" outlineLevel="0" collapsed="false">
      <c r="A1986" s="3" t="s">
        <v>3375</v>
      </c>
      <c r="B1986" s="2" t="s">
        <v>3376</v>
      </c>
      <c r="C1986" s="2" t="s">
        <v>3377</v>
      </c>
      <c r="D1986" s="2" t="s">
        <v>1942</v>
      </c>
      <c r="E1986" s="4" t="n">
        <v>4</v>
      </c>
      <c r="F1986" s="2" t="s">
        <v>419</v>
      </c>
      <c r="G1986" s="2" t="s">
        <v>982</v>
      </c>
      <c r="H1986" s="2" t="s">
        <v>11951</v>
      </c>
    </row>
    <row r="1987" customFormat="false" ht="15" hidden="false" customHeight="false" outlineLevel="0" collapsed="false">
      <c r="A1987" s="7" t="s">
        <v>3674</v>
      </c>
      <c r="B1987" s="6" t="s">
        <v>3675</v>
      </c>
      <c r="C1987" s="6" t="s">
        <v>3676</v>
      </c>
      <c r="D1987" s="6" t="s">
        <v>3670</v>
      </c>
      <c r="E1987" s="8" t="n">
        <v>4</v>
      </c>
      <c r="F1987" s="6" t="s">
        <v>419</v>
      </c>
      <c r="G1987" s="6" t="s">
        <v>982</v>
      </c>
      <c r="H1987" s="6" t="s">
        <v>11952</v>
      </c>
    </row>
    <row r="1988" customFormat="false" ht="15" hidden="false" customHeight="false" outlineLevel="0" collapsed="false">
      <c r="A1988" s="3" t="s">
        <v>6443</v>
      </c>
      <c r="B1988" s="2" t="s">
        <v>6444</v>
      </c>
      <c r="C1988" s="2" t="s">
        <v>6445</v>
      </c>
      <c r="D1988" s="2" t="s">
        <v>3670</v>
      </c>
      <c r="E1988" s="4" t="n">
        <v>4</v>
      </c>
      <c r="F1988" s="2" t="s">
        <v>6403</v>
      </c>
      <c r="G1988" s="2" t="s">
        <v>982</v>
      </c>
      <c r="H1988" s="2" t="s">
        <v>11953</v>
      </c>
    </row>
    <row r="1989" customFormat="false" ht="15" hidden="false" customHeight="false" outlineLevel="0" collapsed="false">
      <c r="A1989" s="7" t="s">
        <v>5416</v>
      </c>
      <c r="B1989" s="6" t="s">
        <v>5417</v>
      </c>
      <c r="C1989" s="6" t="s">
        <v>5418</v>
      </c>
      <c r="D1989" s="6" t="s">
        <v>1630</v>
      </c>
      <c r="E1989" s="8" t="n">
        <v>4</v>
      </c>
      <c r="F1989" s="6" t="s">
        <v>5285</v>
      </c>
      <c r="G1989" s="6" t="s">
        <v>982</v>
      </c>
      <c r="H1989" s="6" t="s">
        <v>11954</v>
      </c>
    </row>
    <row r="1990" customFormat="false" ht="15" hidden="false" customHeight="false" outlineLevel="0" collapsed="false">
      <c r="A1990" s="3" t="s">
        <v>4358</v>
      </c>
      <c r="B1990" s="2" t="s">
        <v>4359</v>
      </c>
      <c r="C1990" s="2" t="s">
        <v>4360</v>
      </c>
      <c r="D1990" s="2" t="s">
        <v>3724</v>
      </c>
      <c r="E1990" s="4" t="n">
        <v>4</v>
      </c>
      <c r="F1990" s="2" t="s">
        <v>632</v>
      </c>
      <c r="G1990" s="2" t="s">
        <v>982</v>
      </c>
      <c r="H1990" s="2" t="s">
        <v>11955</v>
      </c>
    </row>
    <row r="1991" customFormat="false" ht="15" hidden="false" customHeight="false" outlineLevel="0" collapsed="false">
      <c r="A1991" s="7" t="s">
        <v>9128</v>
      </c>
      <c r="B1991" s="6" t="s">
        <v>9129</v>
      </c>
      <c r="C1991" s="6" t="s">
        <v>9130</v>
      </c>
      <c r="D1991" s="6" t="s">
        <v>3181</v>
      </c>
      <c r="E1991" s="8" t="n">
        <v>4</v>
      </c>
      <c r="F1991" s="6" t="s">
        <v>791</v>
      </c>
      <c r="G1991" s="6" t="s">
        <v>982</v>
      </c>
      <c r="H1991" s="6" t="s">
        <v>11956</v>
      </c>
    </row>
    <row r="1992" customFormat="false" ht="15" hidden="false" customHeight="false" outlineLevel="0" collapsed="false">
      <c r="A1992" s="3" t="s">
        <v>5245</v>
      </c>
      <c r="B1992" s="2" t="s">
        <v>5246</v>
      </c>
      <c r="C1992" s="2" t="s">
        <v>5247</v>
      </c>
      <c r="D1992" s="2" t="s">
        <v>707</v>
      </c>
      <c r="E1992" s="4" t="n">
        <v>4</v>
      </c>
      <c r="F1992" s="2" t="s">
        <v>654</v>
      </c>
      <c r="G1992" s="2" t="s">
        <v>982</v>
      </c>
      <c r="H1992" s="2" t="s">
        <v>11957</v>
      </c>
    </row>
    <row r="1993" customFormat="false" ht="15" hidden="false" customHeight="false" outlineLevel="0" collapsed="false">
      <c r="A1993" s="7" t="s">
        <v>5139</v>
      </c>
      <c r="B1993" s="6" t="s">
        <v>5140</v>
      </c>
      <c r="C1993" s="6" t="s">
        <v>5141</v>
      </c>
      <c r="D1993" s="6" t="s">
        <v>1052</v>
      </c>
      <c r="E1993" s="8" t="n">
        <v>4</v>
      </c>
      <c r="F1993" s="6" t="s">
        <v>632</v>
      </c>
      <c r="G1993" s="6" t="s">
        <v>982</v>
      </c>
      <c r="H1993" s="6" t="s">
        <v>11958</v>
      </c>
    </row>
    <row r="1994" customFormat="false" ht="15" hidden="false" customHeight="false" outlineLevel="0" collapsed="false">
      <c r="A1994" s="3" t="s">
        <v>9496</v>
      </c>
      <c r="B1994" s="2" t="s">
        <v>9497</v>
      </c>
      <c r="C1994" s="2" t="s">
        <v>9498</v>
      </c>
      <c r="D1994" s="2" t="s">
        <v>1106</v>
      </c>
      <c r="E1994" s="4" t="n">
        <v>4</v>
      </c>
      <c r="F1994" s="2" t="s">
        <v>791</v>
      </c>
      <c r="G1994" s="2" t="s">
        <v>982</v>
      </c>
      <c r="H1994" s="2" t="s">
        <v>11959</v>
      </c>
    </row>
    <row r="1995" customFormat="false" ht="15" hidden="false" customHeight="false" outlineLevel="0" collapsed="false">
      <c r="A1995" s="7" t="s">
        <v>9490</v>
      </c>
      <c r="B1995" s="6" t="s">
        <v>9491</v>
      </c>
      <c r="C1995" s="6" t="s">
        <v>9492</v>
      </c>
      <c r="D1995" s="6" t="s">
        <v>1106</v>
      </c>
      <c r="E1995" s="8" t="n">
        <v>4</v>
      </c>
      <c r="F1995" s="6" t="s">
        <v>791</v>
      </c>
      <c r="G1995" s="6" t="s">
        <v>982</v>
      </c>
      <c r="H1995" s="6" t="s">
        <v>11960</v>
      </c>
    </row>
    <row r="1996" customFormat="false" ht="15" hidden="false" customHeight="false" outlineLevel="0" collapsed="false">
      <c r="A1996" s="3" t="s">
        <v>9484</v>
      </c>
      <c r="B1996" s="2" t="s">
        <v>9485</v>
      </c>
      <c r="C1996" s="2" t="s">
        <v>9486</v>
      </c>
      <c r="D1996" s="2" t="s">
        <v>1106</v>
      </c>
      <c r="E1996" s="4" t="n">
        <v>4</v>
      </c>
      <c r="F1996" s="2" t="s">
        <v>791</v>
      </c>
      <c r="G1996" s="2" t="s">
        <v>982</v>
      </c>
      <c r="H1996" s="2" t="s">
        <v>11961</v>
      </c>
    </row>
    <row r="1997" customFormat="false" ht="22.35" hidden="false" customHeight="false" outlineLevel="0" collapsed="false">
      <c r="A1997" s="7" t="s">
        <v>8475</v>
      </c>
      <c r="B1997" s="6" t="s">
        <v>8476</v>
      </c>
      <c r="C1997" s="6" t="s">
        <v>8477</v>
      </c>
      <c r="D1997" s="6" t="s">
        <v>1106</v>
      </c>
      <c r="E1997" s="8" t="n">
        <v>4</v>
      </c>
      <c r="F1997" s="6" t="s">
        <v>730</v>
      </c>
      <c r="G1997" s="6" t="s">
        <v>982</v>
      </c>
      <c r="H1997" s="6" t="s">
        <v>11962</v>
      </c>
    </row>
    <row r="1998" customFormat="false" ht="15" hidden="false" customHeight="false" outlineLevel="0" collapsed="false">
      <c r="A1998" s="3" t="s">
        <v>1012</v>
      </c>
      <c r="B1998" s="2" t="s">
        <v>1013</v>
      </c>
      <c r="C1998" s="2" t="s">
        <v>1014</v>
      </c>
      <c r="D1998" s="2" t="s">
        <v>981</v>
      </c>
      <c r="E1998" s="4" t="n">
        <v>4</v>
      </c>
      <c r="F1998" s="2" t="s">
        <v>19</v>
      </c>
      <c r="G1998" s="2" t="s">
        <v>982</v>
      </c>
      <c r="H1998" s="2" t="s">
        <v>11963</v>
      </c>
    </row>
    <row r="1999" customFormat="false" ht="15" hidden="false" customHeight="false" outlineLevel="0" collapsed="false">
      <c r="A1999" s="7" t="s">
        <v>4844</v>
      </c>
      <c r="B1999" s="6" t="s">
        <v>4845</v>
      </c>
      <c r="C1999" s="6" t="s">
        <v>4846</v>
      </c>
      <c r="D1999" s="6" t="s">
        <v>1052</v>
      </c>
      <c r="E1999" s="8" t="n">
        <v>4</v>
      </c>
      <c r="F1999" s="6" t="s">
        <v>632</v>
      </c>
      <c r="G1999" s="6" t="s">
        <v>982</v>
      </c>
      <c r="H1999" s="6" t="s">
        <v>11964</v>
      </c>
    </row>
    <row r="2000" customFormat="false" ht="15" hidden="false" customHeight="false" outlineLevel="0" collapsed="false">
      <c r="A2000" s="3" t="s">
        <v>4949</v>
      </c>
      <c r="B2000" s="2" t="s">
        <v>4950</v>
      </c>
      <c r="C2000" s="2" t="s">
        <v>4951</v>
      </c>
      <c r="D2000" s="2" t="s">
        <v>1052</v>
      </c>
      <c r="E2000" s="4" t="n">
        <v>4</v>
      </c>
      <c r="F2000" s="2" t="s">
        <v>632</v>
      </c>
      <c r="G2000" s="2" t="s">
        <v>982</v>
      </c>
      <c r="H2000" s="2" t="s">
        <v>11965</v>
      </c>
    </row>
    <row r="2001" customFormat="false" ht="15" hidden="false" customHeight="false" outlineLevel="0" collapsed="false">
      <c r="A2001" s="7" t="s">
        <v>5014</v>
      </c>
      <c r="B2001" s="6" t="s">
        <v>5015</v>
      </c>
      <c r="C2001" s="6" t="s">
        <v>5016</v>
      </c>
      <c r="D2001" s="6" t="s">
        <v>1052</v>
      </c>
      <c r="E2001" s="8" t="n">
        <v>4</v>
      </c>
      <c r="F2001" s="6" t="s">
        <v>632</v>
      </c>
      <c r="G2001" s="6" t="s">
        <v>982</v>
      </c>
      <c r="H2001" s="6" t="s">
        <v>11966</v>
      </c>
    </row>
    <row r="2002" customFormat="false" ht="22.35" hidden="false" customHeight="false" outlineLevel="0" collapsed="false">
      <c r="A2002" s="3" t="s">
        <v>8385</v>
      </c>
      <c r="B2002" s="2" t="s">
        <v>8386</v>
      </c>
      <c r="C2002" s="2" t="s">
        <v>8387</v>
      </c>
      <c r="D2002" s="2" t="s">
        <v>1134</v>
      </c>
      <c r="E2002" s="4" t="n">
        <v>4</v>
      </c>
      <c r="F2002" s="2" t="s">
        <v>730</v>
      </c>
      <c r="G2002" s="2" t="s">
        <v>982</v>
      </c>
      <c r="H2002" s="2" t="s">
        <v>11967</v>
      </c>
    </row>
    <row r="2003" customFormat="false" ht="15" hidden="false" customHeight="false" outlineLevel="0" collapsed="false">
      <c r="A2003" s="7" t="s">
        <v>2750</v>
      </c>
      <c r="B2003" s="6" t="s">
        <v>2751</v>
      </c>
      <c r="C2003" s="6" t="s">
        <v>2752</v>
      </c>
      <c r="D2003" s="6" t="s">
        <v>446</v>
      </c>
      <c r="E2003" s="8" t="n">
        <v>4</v>
      </c>
      <c r="F2003" s="6" t="s">
        <v>419</v>
      </c>
      <c r="G2003" s="6" t="s">
        <v>982</v>
      </c>
      <c r="H2003" s="6" t="s">
        <v>11968</v>
      </c>
    </row>
    <row r="2004" customFormat="false" ht="22.35" hidden="false" customHeight="false" outlineLevel="0" collapsed="false">
      <c r="A2004" s="3" t="s">
        <v>5254</v>
      </c>
      <c r="B2004" s="2" t="s">
        <v>5255</v>
      </c>
      <c r="C2004" s="2" t="s">
        <v>5256</v>
      </c>
      <c r="D2004" s="2" t="s">
        <v>652</v>
      </c>
      <c r="E2004" s="4" t="n">
        <v>4</v>
      </c>
      <c r="F2004" s="2" t="s">
        <v>654</v>
      </c>
      <c r="G2004" s="2" t="s">
        <v>982</v>
      </c>
      <c r="H2004" s="2" t="s">
        <v>11969</v>
      </c>
    </row>
    <row r="2005" customFormat="false" ht="15" hidden="false" customHeight="false" outlineLevel="0" collapsed="false">
      <c r="A2005" s="7" t="s">
        <v>4971</v>
      </c>
      <c r="B2005" s="6" t="s">
        <v>4972</v>
      </c>
      <c r="C2005" s="6" t="s">
        <v>4973</v>
      </c>
      <c r="D2005" s="6" t="s">
        <v>4740</v>
      </c>
      <c r="E2005" s="8" t="n">
        <v>4</v>
      </c>
      <c r="F2005" s="6" t="s">
        <v>632</v>
      </c>
      <c r="G2005" s="6" t="s">
        <v>982</v>
      </c>
      <c r="H2005" s="6" t="s">
        <v>11970</v>
      </c>
    </row>
    <row r="2006" customFormat="false" ht="15" hidden="false" customHeight="false" outlineLevel="0" collapsed="false">
      <c r="A2006" s="3" t="s">
        <v>7642</v>
      </c>
      <c r="B2006" s="2" t="s">
        <v>7643</v>
      </c>
      <c r="C2006" s="2" t="s">
        <v>7644</v>
      </c>
      <c r="D2006" s="2" t="s">
        <v>2318</v>
      </c>
      <c r="E2006" s="4" t="n">
        <v>4</v>
      </c>
      <c r="F2006" s="2" t="s">
        <v>7590</v>
      </c>
      <c r="G2006" s="2" t="s">
        <v>982</v>
      </c>
      <c r="H2006" s="2" t="s">
        <v>11971</v>
      </c>
    </row>
    <row r="2007" customFormat="false" ht="15" hidden="false" customHeight="false" outlineLevel="0" collapsed="false">
      <c r="A2007" s="7" t="s">
        <v>2322</v>
      </c>
      <c r="B2007" s="6" t="s">
        <v>2323</v>
      </c>
      <c r="C2007" s="6" t="s">
        <v>2324</v>
      </c>
      <c r="D2007" s="6" t="s">
        <v>2318</v>
      </c>
      <c r="E2007" s="8" t="n">
        <v>4</v>
      </c>
      <c r="F2007" s="6" t="s">
        <v>419</v>
      </c>
      <c r="G2007" s="6" t="s">
        <v>982</v>
      </c>
      <c r="H2007" s="6" t="s">
        <v>11972</v>
      </c>
    </row>
    <row r="2008" customFormat="false" ht="15" hidden="false" customHeight="false" outlineLevel="0" collapsed="false">
      <c r="A2008" s="3" t="s">
        <v>4864</v>
      </c>
      <c r="B2008" s="2" t="s">
        <v>4865</v>
      </c>
      <c r="C2008" s="2" t="s">
        <v>4866</v>
      </c>
      <c r="D2008" s="2" t="s">
        <v>2318</v>
      </c>
      <c r="E2008" s="4" t="n">
        <v>4</v>
      </c>
      <c r="F2008" s="2" t="s">
        <v>632</v>
      </c>
      <c r="G2008" s="2" t="s">
        <v>982</v>
      </c>
      <c r="H2008" s="2" t="s">
        <v>11973</v>
      </c>
    </row>
    <row r="2009" customFormat="false" ht="15" hidden="false" customHeight="false" outlineLevel="0" collapsed="false">
      <c r="A2009" s="7" t="s">
        <v>1445</v>
      </c>
      <c r="B2009" s="6" t="s">
        <v>1446</v>
      </c>
      <c r="C2009" s="6" t="s">
        <v>1447</v>
      </c>
      <c r="D2009" s="6" t="s">
        <v>1342</v>
      </c>
      <c r="E2009" s="8" t="n">
        <v>4</v>
      </c>
      <c r="F2009" s="6" t="s">
        <v>57</v>
      </c>
      <c r="G2009" s="6" t="s">
        <v>982</v>
      </c>
      <c r="H2009" s="6" t="s">
        <v>11974</v>
      </c>
    </row>
    <row r="2010" customFormat="false" ht="15" hidden="false" customHeight="false" outlineLevel="0" collapsed="false">
      <c r="A2010" s="3" t="s">
        <v>6234</v>
      </c>
      <c r="B2010" s="2" t="s">
        <v>6235</v>
      </c>
      <c r="C2010" s="2" t="s">
        <v>6236</v>
      </c>
      <c r="D2010" s="2" t="s">
        <v>1856</v>
      </c>
      <c r="E2010" s="4" t="n">
        <v>4</v>
      </c>
      <c r="F2010" s="2" t="s">
        <v>5837</v>
      </c>
      <c r="G2010" s="2" t="s">
        <v>982</v>
      </c>
      <c r="H2010" s="2" t="s">
        <v>11975</v>
      </c>
    </row>
    <row r="2011" customFormat="false" ht="15" hidden="false" customHeight="false" outlineLevel="0" collapsed="false">
      <c r="A2011" s="7" t="s">
        <v>1049</v>
      </c>
      <c r="B2011" s="6" t="s">
        <v>1050</v>
      </c>
      <c r="C2011" s="6" t="s">
        <v>1051</v>
      </c>
      <c r="D2011" s="6" t="s">
        <v>1052</v>
      </c>
      <c r="E2011" s="8" t="n">
        <v>4</v>
      </c>
      <c r="F2011" s="6" t="s">
        <v>19</v>
      </c>
      <c r="G2011" s="6" t="s">
        <v>982</v>
      </c>
      <c r="H2011" s="6" t="s">
        <v>11976</v>
      </c>
    </row>
    <row r="2012" customFormat="false" ht="15" hidden="false" customHeight="false" outlineLevel="0" collapsed="false">
      <c r="A2012" s="3" t="s">
        <v>9394</v>
      </c>
      <c r="B2012" s="2" t="s">
        <v>9395</v>
      </c>
      <c r="C2012" s="2" t="s">
        <v>9396</v>
      </c>
      <c r="D2012" s="2" t="s">
        <v>1856</v>
      </c>
      <c r="E2012" s="4" t="n">
        <v>4</v>
      </c>
      <c r="F2012" s="2" t="s">
        <v>791</v>
      </c>
      <c r="G2012" s="2" t="s">
        <v>982</v>
      </c>
      <c r="H2012" s="2" t="s">
        <v>11977</v>
      </c>
    </row>
    <row r="2013" customFormat="false" ht="15" hidden="false" customHeight="false" outlineLevel="0" collapsed="false">
      <c r="A2013" s="7" t="s">
        <v>5894</v>
      </c>
      <c r="B2013" s="6" t="s">
        <v>5895</v>
      </c>
      <c r="C2013" s="6" t="s">
        <v>5896</v>
      </c>
      <c r="D2013" s="6" t="s">
        <v>1856</v>
      </c>
      <c r="E2013" s="8" t="n">
        <v>4</v>
      </c>
      <c r="F2013" s="6" t="s">
        <v>5837</v>
      </c>
      <c r="G2013" s="6" t="s">
        <v>982</v>
      </c>
      <c r="H2013" s="6" t="s">
        <v>11978</v>
      </c>
    </row>
    <row r="2014" customFormat="false" ht="22.35" hidden="false" customHeight="false" outlineLevel="0" collapsed="false">
      <c r="A2014" s="3" t="s">
        <v>8896</v>
      </c>
      <c r="B2014" s="2" t="s">
        <v>8897</v>
      </c>
      <c r="C2014" s="2" t="s">
        <v>8898</v>
      </c>
      <c r="D2014" s="2" t="s">
        <v>1130</v>
      </c>
      <c r="E2014" s="4" t="n">
        <v>4</v>
      </c>
      <c r="F2014" s="2" t="s">
        <v>751</v>
      </c>
      <c r="G2014" s="2" t="s">
        <v>982</v>
      </c>
      <c r="H2014" s="2" t="s">
        <v>11979</v>
      </c>
    </row>
    <row r="2015" customFormat="false" ht="15" hidden="false" customHeight="false" outlineLevel="0" collapsed="false">
      <c r="A2015" s="7" t="s">
        <v>6073</v>
      </c>
      <c r="B2015" s="6" t="s">
        <v>6074</v>
      </c>
      <c r="C2015" s="6" t="s">
        <v>6075</v>
      </c>
      <c r="D2015" s="6" t="s">
        <v>1707</v>
      </c>
      <c r="E2015" s="8" t="n">
        <v>4</v>
      </c>
      <c r="F2015" s="6" t="s">
        <v>5837</v>
      </c>
      <c r="G2015" s="6" t="s">
        <v>982</v>
      </c>
      <c r="H2015" s="6" t="s">
        <v>11980</v>
      </c>
    </row>
    <row r="2016" customFormat="false" ht="15" hidden="false" customHeight="false" outlineLevel="0" collapsed="false">
      <c r="A2016" s="3" t="s">
        <v>8678</v>
      </c>
      <c r="B2016" s="2" t="s">
        <v>8679</v>
      </c>
      <c r="C2016" s="2" t="s">
        <v>8680</v>
      </c>
      <c r="D2016" s="2" t="s">
        <v>1289</v>
      </c>
      <c r="E2016" s="4" t="n">
        <v>4</v>
      </c>
      <c r="F2016" s="2" t="s">
        <v>751</v>
      </c>
      <c r="G2016" s="2" t="s">
        <v>982</v>
      </c>
      <c r="H2016" s="2" t="s">
        <v>11981</v>
      </c>
    </row>
    <row r="2017" customFormat="false" ht="15" hidden="false" customHeight="false" outlineLevel="0" collapsed="false">
      <c r="A2017" s="7" t="s">
        <v>6608</v>
      </c>
      <c r="B2017" s="6" t="s">
        <v>6609</v>
      </c>
      <c r="C2017" s="6" t="s">
        <v>6610</v>
      </c>
      <c r="D2017" s="6" t="s">
        <v>2335</v>
      </c>
      <c r="E2017" s="8" t="n">
        <v>4</v>
      </c>
      <c r="F2017" s="6" t="s">
        <v>6403</v>
      </c>
      <c r="G2017" s="6" t="s">
        <v>982</v>
      </c>
      <c r="H2017" s="6" t="s">
        <v>11982</v>
      </c>
    </row>
    <row r="2018" customFormat="false" ht="15" hidden="false" customHeight="false" outlineLevel="0" collapsed="false">
      <c r="A2018" s="3" t="s">
        <v>7175</v>
      </c>
      <c r="B2018" s="2" t="s">
        <v>7176</v>
      </c>
      <c r="C2018" s="2" t="s">
        <v>7177</v>
      </c>
      <c r="D2018" s="2" t="s">
        <v>1753</v>
      </c>
      <c r="E2018" s="4" t="n">
        <v>4</v>
      </c>
      <c r="F2018" s="2" t="s">
        <v>721</v>
      </c>
      <c r="G2018" s="2" t="s">
        <v>982</v>
      </c>
      <c r="H2018" s="2" t="s">
        <v>11983</v>
      </c>
    </row>
    <row r="2019" customFormat="false" ht="15" hidden="false" customHeight="false" outlineLevel="0" collapsed="false">
      <c r="A2019" s="7" t="s">
        <v>2086</v>
      </c>
      <c r="B2019" s="6" t="s">
        <v>2087</v>
      </c>
      <c r="C2019" s="6" t="s">
        <v>2076</v>
      </c>
      <c r="D2019" s="6" t="s">
        <v>1860</v>
      </c>
      <c r="E2019" s="8" t="n">
        <v>4</v>
      </c>
      <c r="F2019" s="6" t="s">
        <v>1842</v>
      </c>
      <c r="G2019" s="6" t="s">
        <v>982</v>
      </c>
      <c r="H2019" s="6" t="s">
        <v>11984</v>
      </c>
    </row>
    <row r="2020" customFormat="false" ht="15" hidden="false" customHeight="false" outlineLevel="0" collapsed="false">
      <c r="A2020" s="3" t="s">
        <v>8136</v>
      </c>
      <c r="B2020" s="2" t="s">
        <v>8137</v>
      </c>
      <c r="C2020" s="2" t="s">
        <v>8138</v>
      </c>
      <c r="D2020" s="2" t="s">
        <v>728</v>
      </c>
      <c r="E2020" s="4" t="n">
        <v>4</v>
      </c>
      <c r="F2020" s="2" t="s">
        <v>730</v>
      </c>
      <c r="G2020" s="2" t="s">
        <v>982</v>
      </c>
      <c r="H2020" s="2" t="s">
        <v>11985</v>
      </c>
    </row>
    <row r="2021" customFormat="false" ht="15" hidden="false" customHeight="false" outlineLevel="0" collapsed="false">
      <c r="A2021" s="7" t="s">
        <v>8142</v>
      </c>
      <c r="B2021" s="6" t="s">
        <v>8143</v>
      </c>
      <c r="C2021" s="6" t="s">
        <v>8144</v>
      </c>
      <c r="D2021" s="6" t="s">
        <v>728</v>
      </c>
      <c r="E2021" s="8" t="n">
        <v>4</v>
      </c>
      <c r="F2021" s="6" t="s">
        <v>730</v>
      </c>
      <c r="G2021" s="6" t="s">
        <v>982</v>
      </c>
      <c r="H2021" s="6" t="s">
        <v>11986</v>
      </c>
    </row>
    <row r="2022" customFormat="false" ht="15" hidden="false" customHeight="false" outlineLevel="0" collapsed="false">
      <c r="A2022" s="3" t="s">
        <v>7009</v>
      </c>
      <c r="B2022" s="2" t="s">
        <v>7010</v>
      </c>
      <c r="C2022" s="2" t="s">
        <v>7011</v>
      </c>
      <c r="D2022" s="2" t="s">
        <v>2249</v>
      </c>
      <c r="E2022" s="4" t="n">
        <v>4</v>
      </c>
      <c r="F2022" s="2" t="s">
        <v>721</v>
      </c>
      <c r="G2022" s="2" t="s">
        <v>982</v>
      </c>
      <c r="H2022" s="2" t="s">
        <v>11987</v>
      </c>
    </row>
    <row r="2023" customFormat="false" ht="15" hidden="false" customHeight="false" outlineLevel="0" collapsed="false">
      <c r="A2023" s="7" t="s">
        <v>8689</v>
      </c>
      <c r="B2023" s="6" t="s">
        <v>8690</v>
      </c>
      <c r="C2023" s="6" t="s">
        <v>8691</v>
      </c>
      <c r="D2023" s="6" t="s">
        <v>6152</v>
      </c>
      <c r="E2023" s="8" t="n">
        <v>4</v>
      </c>
      <c r="F2023" s="6" t="s">
        <v>751</v>
      </c>
      <c r="G2023" s="6" t="s">
        <v>982</v>
      </c>
      <c r="H2023" s="6" t="s">
        <v>11988</v>
      </c>
    </row>
    <row r="2024" customFormat="false" ht="15" hidden="false" customHeight="false" outlineLevel="0" collapsed="false">
      <c r="A2024" s="3" t="s">
        <v>7594</v>
      </c>
      <c r="B2024" s="2" t="s">
        <v>7595</v>
      </c>
      <c r="C2024" s="2" t="s">
        <v>7596</v>
      </c>
      <c r="D2024" s="2" t="s">
        <v>1245</v>
      </c>
      <c r="E2024" s="4" t="n">
        <v>4</v>
      </c>
      <c r="F2024" s="2" t="s">
        <v>7590</v>
      </c>
      <c r="G2024" s="2" t="s">
        <v>982</v>
      </c>
      <c r="H2024" s="2" t="s">
        <v>11989</v>
      </c>
    </row>
    <row r="2025" customFormat="false" ht="15" hidden="false" customHeight="false" outlineLevel="0" collapsed="false">
      <c r="A2025" s="7" t="s">
        <v>7524</v>
      </c>
      <c r="B2025" s="6" t="s">
        <v>7525</v>
      </c>
      <c r="C2025" s="6" t="s">
        <v>7526</v>
      </c>
      <c r="D2025" s="6" t="s">
        <v>1245</v>
      </c>
      <c r="E2025" s="8" t="n">
        <v>4</v>
      </c>
      <c r="F2025" s="6" t="s">
        <v>721</v>
      </c>
      <c r="G2025" s="6" t="s">
        <v>982</v>
      </c>
      <c r="H2025" s="6" t="s">
        <v>11990</v>
      </c>
    </row>
    <row r="2026" customFormat="false" ht="15" hidden="false" customHeight="false" outlineLevel="0" collapsed="false">
      <c r="A2026" s="3" t="s">
        <v>7664</v>
      </c>
      <c r="B2026" s="2" t="s">
        <v>7665</v>
      </c>
      <c r="C2026" s="2" t="s">
        <v>7666</v>
      </c>
      <c r="D2026" s="2" t="s">
        <v>7667</v>
      </c>
      <c r="E2026" s="4" t="n">
        <v>4</v>
      </c>
      <c r="F2026" s="2" t="s">
        <v>7590</v>
      </c>
      <c r="G2026" s="2" t="s">
        <v>982</v>
      </c>
      <c r="H2026" s="2" t="s">
        <v>11991</v>
      </c>
    </row>
    <row r="2027" customFormat="false" ht="22.35" hidden="false" customHeight="false" outlineLevel="0" collapsed="false">
      <c r="A2027" s="7" t="s">
        <v>3836</v>
      </c>
      <c r="B2027" s="6" t="s">
        <v>3837</v>
      </c>
      <c r="C2027" s="6" t="s">
        <v>3838</v>
      </c>
      <c r="D2027" s="6" t="s">
        <v>3711</v>
      </c>
      <c r="E2027" s="8" t="n">
        <v>4</v>
      </c>
      <c r="F2027" s="6" t="s">
        <v>632</v>
      </c>
      <c r="G2027" s="6" t="s">
        <v>982</v>
      </c>
      <c r="H2027" s="6" t="s">
        <v>11992</v>
      </c>
    </row>
    <row r="2028" customFormat="false" ht="15" hidden="false" customHeight="false" outlineLevel="0" collapsed="false">
      <c r="A2028" s="3" t="s">
        <v>7276</v>
      </c>
      <c r="B2028" s="2" t="s">
        <v>7277</v>
      </c>
      <c r="C2028" s="2" t="s">
        <v>7278</v>
      </c>
      <c r="D2028" s="2" t="s">
        <v>1245</v>
      </c>
      <c r="E2028" s="4" t="n">
        <v>4</v>
      </c>
      <c r="F2028" s="2" t="s">
        <v>721</v>
      </c>
      <c r="G2028" s="2" t="s">
        <v>982</v>
      </c>
      <c r="H2028" s="2" t="s">
        <v>11993</v>
      </c>
    </row>
    <row r="2029" customFormat="false" ht="15" hidden="false" customHeight="false" outlineLevel="0" collapsed="false">
      <c r="A2029" s="7" t="s">
        <v>3743</v>
      </c>
      <c r="B2029" s="6" t="s">
        <v>3744</v>
      </c>
      <c r="C2029" s="6" t="s">
        <v>3745</v>
      </c>
      <c r="D2029" s="6" t="s">
        <v>1245</v>
      </c>
      <c r="E2029" s="8" t="n">
        <v>4</v>
      </c>
      <c r="F2029" s="6" t="s">
        <v>632</v>
      </c>
      <c r="G2029" s="6" t="s">
        <v>982</v>
      </c>
      <c r="H2029" s="6" t="s">
        <v>11994</v>
      </c>
    </row>
    <row r="2030" customFormat="false" ht="15" hidden="false" customHeight="false" outlineLevel="0" collapsed="false">
      <c r="A2030" s="3" t="s">
        <v>4039</v>
      </c>
      <c r="B2030" s="2" t="s">
        <v>4040</v>
      </c>
      <c r="C2030" s="2" t="s">
        <v>4041</v>
      </c>
      <c r="D2030" s="2" t="s">
        <v>2318</v>
      </c>
      <c r="E2030" s="4" t="n">
        <v>4</v>
      </c>
      <c r="F2030" s="2" t="s">
        <v>632</v>
      </c>
      <c r="G2030" s="2" t="s">
        <v>982</v>
      </c>
      <c r="H2030" s="2" t="s">
        <v>11995</v>
      </c>
    </row>
    <row r="2031" customFormat="false" ht="15" hidden="false" customHeight="false" outlineLevel="0" collapsed="false">
      <c r="A2031" s="7" t="s">
        <v>9786</v>
      </c>
      <c r="B2031" s="6" t="s">
        <v>9787</v>
      </c>
      <c r="C2031" s="6" t="s">
        <v>9788</v>
      </c>
      <c r="D2031" s="6" t="s">
        <v>1078</v>
      </c>
      <c r="E2031" s="8" t="n">
        <v>4</v>
      </c>
      <c r="F2031" s="6" t="s">
        <v>791</v>
      </c>
      <c r="G2031" s="6" t="s">
        <v>982</v>
      </c>
      <c r="H2031" s="6" t="s">
        <v>11996</v>
      </c>
    </row>
    <row r="2032" customFormat="false" ht="22.35" hidden="false" customHeight="false" outlineLevel="0" collapsed="false">
      <c r="A2032" s="3" t="s">
        <v>8750</v>
      </c>
      <c r="B2032" s="2" t="s">
        <v>8751</v>
      </c>
      <c r="C2032" s="2" t="s">
        <v>8752</v>
      </c>
      <c r="D2032" s="2" t="s">
        <v>8579</v>
      </c>
      <c r="E2032" s="4" t="n">
        <v>3.53500000000012</v>
      </c>
      <c r="F2032" s="2" t="s">
        <v>751</v>
      </c>
      <c r="G2032" s="2" t="s">
        <v>982</v>
      </c>
      <c r="H2032" s="2" t="s">
        <v>11997</v>
      </c>
    </row>
    <row r="2033" customFormat="false" ht="15" hidden="false" customHeight="false" outlineLevel="0" collapsed="false">
      <c r="A2033" s="7" t="s">
        <v>2224</v>
      </c>
      <c r="B2033" s="6" t="s">
        <v>2225</v>
      </c>
      <c r="C2033" s="6" t="s">
        <v>2226</v>
      </c>
      <c r="D2033" s="6" t="s">
        <v>417</v>
      </c>
      <c r="E2033" s="8" t="n">
        <v>3.5</v>
      </c>
      <c r="F2033" s="6" t="s">
        <v>419</v>
      </c>
      <c r="G2033" s="6" t="s">
        <v>982</v>
      </c>
      <c r="H2033" s="6" t="s">
        <v>11998</v>
      </c>
    </row>
    <row r="2034" customFormat="false" ht="15" hidden="false" customHeight="false" outlineLevel="0" collapsed="false">
      <c r="A2034" s="3" t="s">
        <v>8981</v>
      </c>
      <c r="B2034" s="2" t="s">
        <v>8982</v>
      </c>
      <c r="C2034" s="2" t="s">
        <v>8983</v>
      </c>
      <c r="D2034" s="2" t="s">
        <v>8980</v>
      </c>
      <c r="E2034" s="4" t="n">
        <v>3.5</v>
      </c>
      <c r="F2034" s="2" t="s">
        <v>791</v>
      </c>
      <c r="G2034" s="2" t="s">
        <v>982</v>
      </c>
      <c r="H2034" s="2" t="s">
        <v>11999</v>
      </c>
    </row>
    <row r="2035" customFormat="false" ht="15" hidden="false" customHeight="false" outlineLevel="0" collapsed="false">
      <c r="A2035" s="7" t="s">
        <v>7228</v>
      </c>
      <c r="B2035" s="6" t="s">
        <v>7229</v>
      </c>
      <c r="C2035" s="6" t="s">
        <v>7230</v>
      </c>
      <c r="D2035" s="6" t="s">
        <v>7231</v>
      </c>
      <c r="E2035" s="8" t="n">
        <v>3.1</v>
      </c>
      <c r="F2035" s="6" t="s">
        <v>721</v>
      </c>
      <c r="G2035" s="6" t="s">
        <v>982</v>
      </c>
      <c r="H2035" s="6" t="s">
        <v>12000</v>
      </c>
    </row>
    <row r="2036" customFormat="false" ht="15" hidden="false" customHeight="false" outlineLevel="0" collapsed="false">
      <c r="A2036" s="3" t="s">
        <v>4247</v>
      </c>
      <c r="B2036" s="2" t="s">
        <v>4248</v>
      </c>
      <c r="C2036" s="2" t="s">
        <v>4249</v>
      </c>
      <c r="D2036" s="2" t="s">
        <v>2308</v>
      </c>
      <c r="E2036" s="4" t="n">
        <v>3</v>
      </c>
      <c r="F2036" s="2" t="s">
        <v>632</v>
      </c>
      <c r="G2036" s="2" t="s">
        <v>982</v>
      </c>
      <c r="H2036" s="2" t="s">
        <v>12001</v>
      </c>
    </row>
    <row r="2037" customFormat="false" ht="15" hidden="false" customHeight="false" outlineLevel="0" collapsed="false">
      <c r="A2037" s="7" t="s">
        <v>4392</v>
      </c>
      <c r="B2037" s="6" t="s">
        <v>4393</v>
      </c>
      <c r="C2037" s="6" t="s">
        <v>4373</v>
      </c>
      <c r="D2037" s="6" t="s">
        <v>2308</v>
      </c>
      <c r="E2037" s="8" t="n">
        <v>3</v>
      </c>
      <c r="F2037" s="6" t="s">
        <v>632</v>
      </c>
      <c r="G2037" s="6" t="s">
        <v>982</v>
      </c>
      <c r="H2037" s="6" t="s">
        <v>12002</v>
      </c>
    </row>
    <row r="2038" customFormat="false" ht="15" hidden="false" customHeight="false" outlineLevel="0" collapsed="false">
      <c r="A2038" s="3" t="s">
        <v>7539</v>
      </c>
      <c r="B2038" s="2" t="s">
        <v>7540</v>
      </c>
      <c r="C2038" s="2"/>
      <c r="D2038" s="2"/>
      <c r="E2038" s="4" t="n">
        <v>3</v>
      </c>
      <c r="F2038" s="2" t="s">
        <v>721</v>
      </c>
      <c r="G2038" s="2" t="s">
        <v>982</v>
      </c>
      <c r="H2038" s="2" t="s">
        <v>7540</v>
      </c>
    </row>
    <row r="2039" customFormat="false" ht="15" hidden="false" customHeight="false" outlineLevel="0" collapsed="false">
      <c r="A2039" s="7" t="s">
        <v>1540</v>
      </c>
      <c r="B2039" s="6" t="s">
        <v>1541</v>
      </c>
      <c r="C2039" s="6"/>
      <c r="D2039" s="6" t="s">
        <v>1283</v>
      </c>
      <c r="E2039" s="8" t="n">
        <v>3</v>
      </c>
      <c r="F2039" s="6" t="s">
        <v>57</v>
      </c>
      <c r="G2039" s="6" t="s">
        <v>982</v>
      </c>
      <c r="H2039" s="6" t="s">
        <v>12003</v>
      </c>
    </row>
    <row r="2040" customFormat="false" ht="15" hidden="false" customHeight="false" outlineLevel="0" collapsed="false">
      <c r="A2040" s="3" t="s">
        <v>8533</v>
      </c>
      <c r="B2040" s="2" t="s">
        <v>8534</v>
      </c>
      <c r="C2040" s="2"/>
      <c r="D2040" s="2" t="s">
        <v>8535</v>
      </c>
      <c r="E2040" s="4" t="n">
        <v>3</v>
      </c>
      <c r="F2040" s="2" t="s">
        <v>751</v>
      </c>
      <c r="G2040" s="2" t="s">
        <v>982</v>
      </c>
      <c r="H2040" s="2" t="s">
        <v>12004</v>
      </c>
    </row>
    <row r="2041" customFormat="false" ht="15" hidden="false" customHeight="false" outlineLevel="0" collapsed="false">
      <c r="A2041" s="7" t="s">
        <v>5154</v>
      </c>
      <c r="B2041" s="6" t="s">
        <v>5155</v>
      </c>
      <c r="C2041" s="6" t="s">
        <v>5156</v>
      </c>
      <c r="D2041" s="6" t="s">
        <v>981</v>
      </c>
      <c r="E2041" s="8" t="n">
        <v>3</v>
      </c>
      <c r="F2041" s="6" t="s">
        <v>632</v>
      </c>
      <c r="G2041" s="6" t="s">
        <v>982</v>
      </c>
      <c r="H2041" s="6" t="s">
        <v>12005</v>
      </c>
    </row>
    <row r="2042" customFormat="false" ht="15" hidden="false" customHeight="false" outlineLevel="0" collapsed="false">
      <c r="A2042" s="3" t="s">
        <v>4757</v>
      </c>
      <c r="B2042" s="2" t="s">
        <v>4758</v>
      </c>
      <c r="C2042" s="2" t="s">
        <v>4759</v>
      </c>
      <c r="D2042" s="2" t="s">
        <v>981</v>
      </c>
      <c r="E2042" s="4" t="n">
        <v>3</v>
      </c>
      <c r="F2042" s="2" t="s">
        <v>632</v>
      </c>
      <c r="G2042" s="2" t="s">
        <v>982</v>
      </c>
      <c r="H2042" s="2" t="s">
        <v>12006</v>
      </c>
    </row>
    <row r="2043" customFormat="false" ht="15" hidden="false" customHeight="false" outlineLevel="0" collapsed="false">
      <c r="A2043" s="7" t="s">
        <v>9472</v>
      </c>
      <c r="B2043" s="6" t="s">
        <v>9473</v>
      </c>
      <c r="C2043" s="6" t="s">
        <v>9474</v>
      </c>
      <c r="D2043" s="6" t="s">
        <v>1122</v>
      </c>
      <c r="E2043" s="8" t="n">
        <v>3</v>
      </c>
      <c r="F2043" s="6" t="s">
        <v>791</v>
      </c>
      <c r="G2043" s="6" t="s">
        <v>982</v>
      </c>
      <c r="H2043" s="6" t="s">
        <v>12007</v>
      </c>
    </row>
    <row r="2044" customFormat="false" ht="15" hidden="false" customHeight="false" outlineLevel="0" collapsed="false">
      <c r="A2044" s="3" t="s">
        <v>6349</v>
      </c>
      <c r="B2044" s="2" t="s">
        <v>6350</v>
      </c>
      <c r="C2044" s="2"/>
      <c r="D2044" s="2"/>
      <c r="E2044" s="4" t="n">
        <v>3</v>
      </c>
      <c r="F2044" s="2" t="s">
        <v>6253</v>
      </c>
      <c r="G2044" s="2" t="s">
        <v>982</v>
      </c>
      <c r="H2044" s="2" t="s">
        <v>6350</v>
      </c>
    </row>
    <row r="2045" customFormat="false" ht="15" hidden="false" customHeight="false" outlineLevel="0" collapsed="false">
      <c r="A2045" s="7" t="s">
        <v>7568</v>
      </c>
      <c r="B2045" s="6" t="s">
        <v>7569</v>
      </c>
      <c r="C2045" s="6"/>
      <c r="D2045" s="6" t="s">
        <v>6337</v>
      </c>
      <c r="E2045" s="8" t="n">
        <v>3</v>
      </c>
      <c r="F2045" s="6" t="s">
        <v>721</v>
      </c>
      <c r="G2045" s="6" t="s">
        <v>982</v>
      </c>
      <c r="H2045" s="6" t="s">
        <v>12008</v>
      </c>
    </row>
    <row r="2046" customFormat="false" ht="15" hidden="false" customHeight="false" outlineLevel="0" collapsed="false">
      <c r="A2046" s="3" t="s">
        <v>7559</v>
      </c>
      <c r="B2046" s="2" t="s">
        <v>7560</v>
      </c>
      <c r="C2046" s="2"/>
      <c r="D2046" s="2" t="s">
        <v>6337</v>
      </c>
      <c r="E2046" s="4" t="n">
        <v>3</v>
      </c>
      <c r="F2046" s="2" t="s">
        <v>721</v>
      </c>
      <c r="G2046" s="2" t="s">
        <v>982</v>
      </c>
      <c r="H2046" s="2" t="s">
        <v>12009</v>
      </c>
    </row>
    <row r="2047" customFormat="false" ht="15" hidden="false" customHeight="false" outlineLevel="0" collapsed="false">
      <c r="A2047" s="7" t="s">
        <v>9904</v>
      </c>
      <c r="B2047" s="6" t="s">
        <v>9905</v>
      </c>
      <c r="C2047" s="6" t="s">
        <v>9906</v>
      </c>
      <c r="D2047" s="6"/>
      <c r="E2047" s="8" t="n">
        <v>3</v>
      </c>
      <c r="F2047" s="6" t="s">
        <v>791</v>
      </c>
      <c r="G2047" s="6" t="s">
        <v>982</v>
      </c>
      <c r="H2047" s="6" t="s">
        <v>12010</v>
      </c>
    </row>
    <row r="2048" customFormat="false" ht="15" hidden="false" customHeight="false" outlineLevel="0" collapsed="false">
      <c r="A2048" s="3" t="s">
        <v>9801</v>
      </c>
      <c r="B2048" s="2" t="s">
        <v>9802</v>
      </c>
      <c r="C2048" s="2" t="s">
        <v>9803</v>
      </c>
      <c r="D2048" s="2" t="s">
        <v>55</v>
      </c>
      <c r="E2048" s="4" t="n">
        <v>3</v>
      </c>
      <c r="F2048" s="2" t="s">
        <v>791</v>
      </c>
      <c r="G2048" s="2" t="s">
        <v>982</v>
      </c>
      <c r="H2048" s="2" t="s">
        <v>12011</v>
      </c>
    </row>
    <row r="2049" customFormat="false" ht="15" hidden="false" customHeight="false" outlineLevel="0" collapsed="false">
      <c r="A2049" s="7" t="s">
        <v>2083</v>
      </c>
      <c r="B2049" s="6" t="s">
        <v>2084</v>
      </c>
      <c r="C2049" s="6" t="s">
        <v>2085</v>
      </c>
      <c r="D2049" s="6" t="s">
        <v>1894</v>
      </c>
      <c r="E2049" s="8" t="n">
        <v>3</v>
      </c>
      <c r="F2049" s="6" t="s">
        <v>1842</v>
      </c>
      <c r="G2049" s="6" t="s">
        <v>982</v>
      </c>
      <c r="H2049" s="6" t="s">
        <v>12012</v>
      </c>
    </row>
    <row r="2050" customFormat="false" ht="15" hidden="false" customHeight="false" outlineLevel="0" collapsed="false">
      <c r="A2050" s="3" t="s">
        <v>6147</v>
      </c>
      <c r="B2050" s="2" t="s">
        <v>6148</v>
      </c>
      <c r="C2050" s="2"/>
      <c r="D2050" s="2" t="s">
        <v>6143</v>
      </c>
      <c r="E2050" s="4" t="n">
        <v>3</v>
      </c>
      <c r="F2050" s="2" t="s">
        <v>5837</v>
      </c>
      <c r="G2050" s="2" t="s">
        <v>982</v>
      </c>
      <c r="H2050" s="2" t="s">
        <v>12013</v>
      </c>
    </row>
    <row r="2051" customFormat="false" ht="15" hidden="false" customHeight="false" outlineLevel="0" collapsed="false">
      <c r="A2051" s="7" t="s">
        <v>5055</v>
      </c>
      <c r="B2051" s="6" t="s">
        <v>5056</v>
      </c>
      <c r="C2051" s="6" t="s">
        <v>5057</v>
      </c>
      <c r="D2051" s="6" t="s">
        <v>3362</v>
      </c>
      <c r="E2051" s="8" t="n">
        <v>3</v>
      </c>
      <c r="F2051" s="6" t="s">
        <v>632</v>
      </c>
      <c r="G2051" s="6" t="s">
        <v>982</v>
      </c>
      <c r="H2051" s="6" t="s">
        <v>12014</v>
      </c>
    </row>
    <row r="2052" customFormat="false" ht="15" hidden="false" customHeight="false" outlineLevel="0" collapsed="false">
      <c r="A2052" s="3" t="s">
        <v>5064</v>
      </c>
      <c r="B2052" s="2" t="s">
        <v>5065</v>
      </c>
      <c r="C2052" s="2" t="s">
        <v>5066</v>
      </c>
      <c r="D2052" s="2" t="s">
        <v>3362</v>
      </c>
      <c r="E2052" s="4" t="n">
        <v>3</v>
      </c>
      <c r="F2052" s="2" t="s">
        <v>632</v>
      </c>
      <c r="G2052" s="2" t="s">
        <v>982</v>
      </c>
      <c r="H2052" s="2" t="s">
        <v>12015</v>
      </c>
    </row>
    <row r="2053" customFormat="false" ht="15" hidden="false" customHeight="false" outlineLevel="0" collapsed="false">
      <c r="A2053" s="7" t="s">
        <v>9655</v>
      </c>
      <c r="B2053" s="6" t="s">
        <v>9656</v>
      </c>
      <c r="C2053" s="6" t="s">
        <v>9657</v>
      </c>
      <c r="D2053" s="6" t="s">
        <v>1074</v>
      </c>
      <c r="E2053" s="8" t="n">
        <v>3</v>
      </c>
      <c r="F2053" s="6" t="s">
        <v>791</v>
      </c>
      <c r="G2053" s="6" t="s">
        <v>982</v>
      </c>
      <c r="H2053" s="6" t="s">
        <v>12016</v>
      </c>
    </row>
    <row r="2054" customFormat="false" ht="15" hidden="false" customHeight="false" outlineLevel="0" collapsed="false">
      <c r="A2054" s="3" t="s">
        <v>8121</v>
      </c>
      <c r="B2054" s="2" t="s">
        <v>8122</v>
      </c>
      <c r="C2054" s="2" t="s">
        <v>8123</v>
      </c>
      <c r="D2054" s="2" t="s">
        <v>3162</v>
      </c>
      <c r="E2054" s="4" t="n">
        <v>3</v>
      </c>
      <c r="F2054" s="2" t="s">
        <v>730</v>
      </c>
      <c r="G2054" s="2" t="s">
        <v>982</v>
      </c>
      <c r="H2054" s="2" t="s">
        <v>12017</v>
      </c>
    </row>
    <row r="2055" customFormat="false" ht="15" hidden="false" customHeight="false" outlineLevel="0" collapsed="false">
      <c r="A2055" s="7" t="s">
        <v>8593</v>
      </c>
      <c r="B2055" s="6" t="s">
        <v>8594</v>
      </c>
      <c r="C2055" s="6" t="s">
        <v>8595</v>
      </c>
      <c r="D2055" s="6"/>
      <c r="E2055" s="8" t="n">
        <v>3</v>
      </c>
      <c r="F2055" s="6" t="s">
        <v>751</v>
      </c>
      <c r="G2055" s="6" t="s">
        <v>982</v>
      </c>
      <c r="H2055" s="6" t="s">
        <v>12018</v>
      </c>
    </row>
    <row r="2056" customFormat="false" ht="15" hidden="false" customHeight="false" outlineLevel="0" collapsed="false">
      <c r="A2056" s="3" t="s">
        <v>9248</v>
      </c>
      <c r="B2056" s="2" t="s">
        <v>9249</v>
      </c>
      <c r="C2056" s="2" t="s">
        <v>9250</v>
      </c>
      <c r="D2056" s="2" t="s">
        <v>3362</v>
      </c>
      <c r="E2056" s="4" t="n">
        <v>3</v>
      </c>
      <c r="F2056" s="2" t="s">
        <v>791</v>
      </c>
      <c r="G2056" s="2" t="s">
        <v>982</v>
      </c>
      <c r="H2056" s="2" t="s">
        <v>12019</v>
      </c>
    </row>
    <row r="2057" customFormat="false" ht="15" hidden="false" customHeight="false" outlineLevel="0" collapsed="false">
      <c r="A2057" s="7" t="s">
        <v>1563</v>
      </c>
      <c r="B2057" s="6" t="s">
        <v>1564</v>
      </c>
      <c r="C2057" s="6" t="s">
        <v>1565</v>
      </c>
      <c r="D2057" s="6" t="s">
        <v>347</v>
      </c>
      <c r="E2057" s="8" t="n">
        <v>3</v>
      </c>
      <c r="F2057" s="6" t="s">
        <v>329</v>
      </c>
      <c r="G2057" s="6" t="s">
        <v>982</v>
      </c>
      <c r="H2057" s="6" t="s">
        <v>12020</v>
      </c>
    </row>
    <row r="2058" customFormat="false" ht="15" hidden="false" customHeight="false" outlineLevel="0" collapsed="false">
      <c r="A2058" s="3" t="s">
        <v>1566</v>
      </c>
      <c r="B2058" s="2" t="s">
        <v>1567</v>
      </c>
      <c r="C2058" s="2"/>
      <c r="D2058" s="2" t="s">
        <v>347</v>
      </c>
      <c r="E2058" s="4" t="n">
        <v>3</v>
      </c>
      <c r="F2058" s="2" t="s">
        <v>329</v>
      </c>
      <c r="G2058" s="2" t="s">
        <v>982</v>
      </c>
      <c r="H2058" s="2" t="s">
        <v>12021</v>
      </c>
    </row>
    <row r="2059" customFormat="false" ht="15" hidden="false" customHeight="false" outlineLevel="0" collapsed="false">
      <c r="A2059" s="7" t="s">
        <v>1568</v>
      </c>
      <c r="B2059" s="6" t="s">
        <v>1569</v>
      </c>
      <c r="C2059" s="6"/>
      <c r="D2059" s="6" t="s">
        <v>347</v>
      </c>
      <c r="E2059" s="8" t="n">
        <v>3</v>
      </c>
      <c r="F2059" s="6" t="s">
        <v>329</v>
      </c>
      <c r="G2059" s="6" t="s">
        <v>982</v>
      </c>
      <c r="H2059" s="6" t="s">
        <v>12022</v>
      </c>
    </row>
    <row r="2060" customFormat="false" ht="15" hidden="false" customHeight="false" outlineLevel="0" collapsed="false">
      <c r="A2060" s="3" t="s">
        <v>4253</v>
      </c>
      <c r="B2060" s="2" t="s">
        <v>4254</v>
      </c>
      <c r="C2060" s="2" t="s">
        <v>4255</v>
      </c>
      <c r="D2060" s="2" t="s">
        <v>2308</v>
      </c>
      <c r="E2060" s="4" t="n">
        <v>3</v>
      </c>
      <c r="F2060" s="2" t="s">
        <v>632</v>
      </c>
      <c r="G2060" s="2" t="s">
        <v>982</v>
      </c>
      <c r="H2060" s="2" t="s">
        <v>12023</v>
      </c>
    </row>
    <row r="2061" customFormat="false" ht="15" hidden="false" customHeight="false" outlineLevel="0" collapsed="false">
      <c r="A2061" s="7" t="s">
        <v>4389</v>
      </c>
      <c r="B2061" s="6" t="s">
        <v>4390</v>
      </c>
      <c r="C2061" s="6" t="s">
        <v>4391</v>
      </c>
      <c r="D2061" s="6" t="s">
        <v>2308</v>
      </c>
      <c r="E2061" s="8" t="n">
        <v>3</v>
      </c>
      <c r="F2061" s="6" t="s">
        <v>632</v>
      </c>
      <c r="G2061" s="6" t="s">
        <v>982</v>
      </c>
      <c r="H2061" s="6" t="s">
        <v>12024</v>
      </c>
    </row>
    <row r="2062" customFormat="false" ht="15" hidden="false" customHeight="false" outlineLevel="0" collapsed="false">
      <c r="A2062" s="3" t="s">
        <v>4122</v>
      </c>
      <c r="B2062" s="2" t="s">
        <v>4123</v>
      </c>
      <c r="C2062" s="2" t="s">
        <v>4124</v>
      </c>
      <c r="D2062" s="2" t="s">
        <v>2308</v>
      </c>
      <c r="E2062" s="4" t="n">
        <v>3</v>
      </c>
      <c r="F2062" s="2" t="s">
        <v>632</v>
      </c>
      <c r="G2062" s="2" t="s">
        <v>982</v>
      </c>
      <c r="H2062" s="2" t="s">
        <v>12025</v>
      </c>
    </row>
    <row r="2063" customFormat="false" ht="15" hidden="false" customHeight="false" outlineLevel="0" collapsed="false">
      <c r="A2063" s="7" t="s">
        <v>9310</v>
      </c>
      <c r="B2063" s="6" t="s">
        <v>9311</v>
      </c>
      <c r="C2063" s="6" t="s">
        <v>9312</v>
      </c>
      <c r="D2063" s="6" t="s">
        <v>1304</v>
      </c>
      <c r="E2063" s="8" t="n">
        <v>3</v>
      </c>
      <c r="F2063" s="6" t="s">
        <v>791</v>
      </c>
      <c r="G2063" s="6" t="s">
        <v>982</v>
      </c>
      <c r="H2063" s="6" t="s">
        <v>12026</v>
      </c>
    </row>
    <row r="2064" customFormat="false" ht="15" hidden="false" customHeight="false" outlineLevel="0" collapsed="false">
      <c r="A2064" s="3" t="s">
        <v>4178</v>
      </c>
      <c r="B2064" s="2" t="s">
        <v>4179</v>
      </c>
      <c r="C2064" s="2" t="s">
        <v>4180</v>
      </c>
      <c r="D2064" s="2"/>
      <c r="E2064" s="4" t="n">
        <v>3</v>
      </c>
      <c r="F2064" s="2" t="s">
        <v>632</v>
      </c>
      <c r="G2064" s="2" t="s">
        <v>982</v>
      </c>
      <c r="H2064" s="2" t="s">
        <v>12027</v>
      </c>
    </row>
    <row r="2065" customFormat="false" ht="15" hidden="false" customHeight="false" outlineLevel="0" collapsed="false">
      <c r="A2065" s="7" t="s">
        <v>8057</v>
      </c>
      <c r="B2065" s="6" t="s">
        <v>8058</v>
      </c>
      <c r="C2065" s="6" t="s">
        <v>8059</v>
      </c>
      <c r="D2065" s="6" t="s">
        <v>5641</v>
      </c>
      <c r="E2065" s="8" t="n">
        <v>3</v>
      </c>
      <c r="F2065" s="6" t="s">
        <v>730</v>
      </c>
      <c r="G2065" s="6" t="s">
        <v>982</v>
      </c>
      <c r="H2065" s="6" t="s">
        <v>12028</v>
      </c>
    </row>
    <row r="2066" customFormat="false" ht="15" hidden="false" customHeight="false" outlineLevel="0" collapsed="false">
      <c r="A2066" s="3" t="s">
        <v>9445</v>
      </c>
      <c r="B2066" s="2" t="s">
        <v>9446</v>
      </c>
      <c r="C2066" s="2"/>
      <c r="D2066" s="2" t="s">
        <v>55</v>
      </c>
      <c r="E2066" s="4" t="n">
        <v>3</v>
      </c>
      <c r="F2066" s="2" t="s">
        <v>791</v>
      </c>
      <c r="G2066" s="2" t="s">
        <v>982</v>
      </c>
      <c r="H2066" s="2" t="s">
        <v>12029</v>
      </c>
    </row>
    <row r="2067" customFormat="false" ht="15" hidden="false" customHeight="false" outlineLevel="0" collapsed="false">
      <c r="A2067" s="7" t="s">
        <v>8731</v>
      </c>
      <c r="B2067" s="6" t="s">
        <v>8732</v>
      </c>
      <c r="C2067" s="6"/>
      <c r="D2067" s="6" t="s">
        <v>55</v>
      </c>
      <c r="E2067" s="8" t="n">
        <v>3</v>
      </c>
      <c r="F2067" s="6" t="s">
        <v>751</v>
      </c>
      <c r="G2067" s="6" t="s">
        <v>982</v>
      </c>
      <c r="H2067" s="6" t="s">
        <v>12030</v>
      </c>
    </row>
    <row r="2068" customFormat="false" ht="15" hidden="false" customHeight="false" outlineLevel="0" collapsed="false">
      <c r="A2068" s="3" t="s">
        <v>7951</v>
      </c>
      <c r="B2068" s="2" t="s">
        <v>7952</v>
      </c>
      <c r="C2068" s="2" t="s">
        <v>7953</v>
      </c>
      <c r="D2068" s="2" t="s">
        <v>1074</v>
      </c>
      <c r="E2068" s="4" t="n">
        <v>3</v>
      </c>
      <c r="F2068" s="2" t="s">
        <v>730</v>
      </c>
      <c r="G2068" s="2" t="s">
        <v>982</v>
      </c>
      <c r="H2068" s="2" t="s">
        <v>12031</v>
      </c>
    </row>
    <row r="2069" customFormat="false" ht="15" hidden="false" customHeight="false" outlineLevel="0" collapsed="false">
      <c r="A2069" s="7" t="s">
        <v>8003</v>
      </c>
      <c r="B2069" s="6" t="s">
        <v>8004</v>
      </c>
      <c r="C2069" s="6" t="s">
        <v>8005</v>
      </c>
      <c r="D2069" s="6" t="s">
        <v>5641</v>
      </c>
      <c r="E2069" s="8" t="n">
        <v>3</v>
      </c>
      <c r="F2069" s="6" t="s">
        <v>730</v>
      </c>
      <c r="G2069" s="6" t="s">
        <v>982</v>
      </c>
      <c r="H2069" s="6" t="s">
        <v>12032</v>
      </c>
    </row>
    <row r="2070" customFormat="false" ht="15" hidden="false" customHeight="false" outlineLevel="0" collapsed="false">
      <c r="A2070" s="3" t="s">
        <v>1830</v>
      </c>
      <c r="B2070" s="2" t="s">
        <v>1831</v>
      </c>
      <c r="C2070" s="2" t="s">
        <v>1832</v>
      </c>
      <c r="D2070" s="2" t="s">
        <v>347</v>
      </c>
      <c r="E2070" s="4" t="n">
        <v>3</v>
      </c>
      <c r="F2070" s="2" t="s">
        <v>329</v>
      </c>
      <c r="G2070" s="2" t="s">
        <v>982</v>
      </c>
      <c r="H2070" s="2" t="s">
        <v>12033</v>
      </c>
    </row>
    <row r="2071" customFormat="false" ht="15" hidden="false" customHeight="false" outlineLevel="0" collapsed="false">
      <c r="A2071" s="7" t="s">
        <v>5248</v>
      </c>
      <c r="B2071" s="6" t="s">
        <v>5249</v>
      </c>
      <c r="C2071" s="6" t="s">
        <v>5250</v>
      </c>
      <c r="D2071" s="6" t="s">
        <v>707</v>
      </c>
      <c r="E2071" s="8" t="n">
        <v>3</v>
      </c>
      <c r="F2071" s="6" t="s">
        <v>654</v>
      </c>
      <c r="G2071" s="6" t="s">
        <v>982</v>
      </c>
      <c r="H2071" s="6" t="s">
        <v>12034</v>
      </c>
    </row>
    <row r="2072" customFormat="false" ht="15" hidden="false" customHeight="false" outlineLevel="0" collapsed="false">
      <c r="A2072" s="3" t="s">
        <v>2685</v>
      </c>
      <c r="B2072" s="2" t="s">
        <v>2686</v>
      </c>
      <c r="C2072" s="2" t="s">
        <v>2687</v>
      </c>
      <c r="D2072" s="2" t="s">
        <v>446</v>
      </c>
      <c r="E2072" s="4" t="n">
        <v>3</v>
      </c>
      <c r="F2072" s="2" t="s">
        <v>419</v>
      </c>
      <c r="G2072" s="2" t="s">
        <v>982</v>
      </c>
      <c r="H2072" s="2" t="s">
        <v>12035</v>
      </c>
    </row>
    <row r="2073" customFormat="false" ht="15" hidden="false" customHeight="false" outlineLevel="0" collapsed="false">
      <c r="A2073" s="7" t="s">
        <v>8450</v>
      </c>
      <c r="B2073" s="6" t="s">
        <v>8451</v>
      </c>
      <c r="C2073" s="6" t="s">
        <v>8452</v>
      </c>
      <c r="D2073" s="6" t="s">
        <v>1304</v>
      </c>
      <c r="E2073" s="8" t="n">
        <v>3</v>
      </c>
      <c r="F2073" s="6" t="s">
        <v>730</v>
      </c>
      <c r="G2073" s="6" t="s">
        <v>982</v>
      </c>
      <c r="H2073" s="6" t="s">
        <v>12036</v>
      </c>
    </row>
    <row r="2074" customFormat="false" ht="15" hidden="false" customHeight="false" outlineLevel="0" collapsed="false">
      <c r="A2074" s="3" t="s">
        <v>3951</v>
      </c>
      <c r="B2074" s="2" t="s">
        <v>3952</v>
      </c>
      <c r="C2074" s="2"/>
      <c r="D2074" s="2"/>
      <c r="E2074" s="4" t="n">
        <v>3</v>
      </c>
      <c r="F2074" s="2" t="s">
        <v>632</v>
      </c>
      <c r="G2074" s="2" t="s">
        <v>982</v>
      </c>
      <c r="H2074" s="2" t="s">
        <v>3952</v>
      </c>
    </row>
    <row r="2075" customFormat="false" ht="15" hidden="false" customHeight="false" outlineLevel="0" collapsed="false">
      <c r="A2075" s="7" t="s">
        <v>3608</v>
      </c>
      <c r="B2075" s="6" t="s">
        <v>3609</v>
      </c>
      <c r="C2075" s="6" t="s">
        <v>3220</v>
      </c>
      <c r="D2075" s="6"/>
      <c r="E2075" s="8" t="n">
        <v>3</v>
      </c>
      <c r="F2075" s="6" t="s">
        <v>419</v>
      </c>
      <c r="G2075" s="6" t="s">
        <v>982</v>
      </c>
      <c r="H2075" s="6" t="s">
        <v>12037</v>
      </c>
    </row>
    <row r="2076" customFormat="false" ht="15" hidden="false" customHeight="false" outlineLevel="0" collapsed="false">
      <c r="A2076" s="3" t="s">
        <v>2507</v>
      </c>
      <c r="B2076" s="2" t="s">
        <v>2508</v>
      </c>
      <c r="C2076" s="2" t="s">
        <v>2509</v>
      </c>
      <c r="D2076" s="2" t="s">
        <v>453</v>
      </c>
      <c r="E2076" s="4" t="n">
        <v>3</v>
      </c>
      <c r="F2076" s="2" t="s">
        <v>419</v>
      </c>
      <c r="G2076" s="2" t="s">
        <v>982</v>
      </c>
      <c r="H2076" s="2" t="s">
        <v>12038</v>
      </c>
    </row>
    <row r="2077" customFormat="false" ht="15" hidden="false" customHeight="false" outlineLevel="0" collapsed="false">
      <c r="A2077" s="7" t="s">
        <v>9756</v>
      </c>
      <c r="B2077" s="6" t="s">
        <v>9757</v>
      </c>
      <c r="C2077" s="6" t="s">
        <v>9758</v>
      </c>
      <c r="D2077" s="6" t="s">
        <v>9743</v>
      </c>
      <c r="E2077" s="8" t="n">
        <v>3</v>
      </c>
      <c r="F2077" s="6" t="s">
        <v>791</v>
      </c>
      <c r="G2077" s="6" t="s">
        <v>982</v>
      </c>
      <c r="H2077" s="6" t="s">
        <v>12039</v>
      </c>
    </row>
    <row r="2078" customFormat="false" ht="15" hidden="false" customHeight="false" outlineLevel="0" collapsed="false">
      <c r="A2078" s="3" t="s">
        <v>8545</v>
      </c>
      <c r="B2078" s="2" t="s">
        <v>8546</v>
      </c>
      <c r="C2078" s="2"/>
      <c r="D2078" s="2" t="s">
        <v>8547</v>
      </c>
      <c r="E2078" s="4" t="n">
        <v>3</v>
      </c>
      <c r="F2078" s="2" t="s">
        <v>751</v>
      </c>
      <c r="G2078" s="2" t="s">
        <v>982</v>
      </c>
      <c r="H2078" s="2" t="s">
        <v>12040</v>
      </c>
    </row>
    <row r="2079" customFormat="false" ht="15" hidden="false" customHeight="false" outlineLevel="0" collapsed="false">
      <c r="A2079" s="7" t="s">
        <v>9846</v>
      </c>
      <c r="B2079" s="6" t="s">
        <v>9847</v>
      </c>
      <c r="C2079" s="6" t="s">
        <v>9848</v>
      </c>
      <c r="D2079" s="6" t="s">
        <v>1074</v>
      </c>
      <c r="E2079" s="8" t="n">
        <v>3</v>
      </c>
      <c r="F2079" s="6" t="s">
        <v>791</v>
      </c>
      <c r="G2079" s="6" t="s">
        <v>982</v>
      </c>
      <c r="H2079" s="6" t="s">
        <v>12041</v>
      </c>
    </row>
    <row r="2080" customFormat="false" ht="22.35" hidden="false" customHeight="false" outlineLevel="0" collapsed="false">
      <c r="A2080" s="3" t="s">
        <v>3680</v>
      </c>
      <c r="B2080" s="2" t="s">
        <v>3681</v>
      </c>
      <c r="C2080" s="2" t="s">
        <v>3682</v>
      </c>
      <c r="D2080" s="2" t="s">
        <v>1074</v>
      </c>
      <c r="E2080" s="4" t="n">
        <v>3</v>
      </c>
      <c r="F2080" s="2" t="s">
        <v>419</v>
      </c>
      <c r="G2080" s="2" t="s">
        <v>982</v>
      </c>
      <c r="H2080" s="2" t="s">
        <v>12042</v>
      </c>
    </row>
    <row r="2081" customFormat="false" ht="15" hidden="false" customHeight="false" outlineLevel="0" collapsed="false">
      <c r="A2081" s="7" t="s">
        <v>1094</v>
      </c>
      <c r="B2081" s="6" t="s">
        <v>1095</v>
      </c>
      <c r="C2081" s="6" t="s">
        <v>1096</v>
      </c>
      <c r="D2081" s="6" t="s">
        <v>1074</v>
      </c>
      <c r="E2081" s="8" t="n">
        <v>3</v>
      </c>
      <c r="F2081" s="6" t="s">
        <v>19</v>
      </c>
      <c r="G2081" s="6" t="s">
        <v>982</v>
      </c>
      <c r="H2081" s="6" t="s">
        <v>12043</v>
      </c>
    </row>
    <row r="2082" customFormat="false" ht="15" hidden="false" customHeight="false" outlineLevel="0" collapsed="false">
      <c r="A2082" s="3" t="s">
        <v>8015</v>
      </c>
      <c r="B2082" s="2" t="s">
        <v>8016</v>
      </c>
      <c r="C2082" s="2" t="s">
        <v>8017</v>
      </c>
      <c r="D2082" s="2" t="s">
        <v>1074</v>
      </c>
      <c r="E2082" s="4" t="n">
        <v>3</v>
      </c>
      <c r="F2082" s="2" t="s">
        <v>730</v>
      </c>
      <c r="G2082" s="2" t="s">
        <v>982</v>
      </c>
      <c r="H2082" s="2" t="s">
        <v>12044</v>
      </c>
    </row>
    <row r="2083" customFormat="false" ht="15" hidden="false" customHeight="false" outlineLevel="0" collapsed="false">
      <c r="A2083" s="7" t="s">
        <v>4138</v>
      </c>
      <c r="B2083" s="6" t="s">
        <v>4139</v>
      </c>
      <c r="C2083" s="6"/>
      <c r="D2083" s="6" t="s">
        <v>2308</v>
      </c>
      <c r="E2083" s="8" t="n">
        <v>3</v>
      </c>
      <c r="F2083" s="6" t="s">
        <v>632</v>
      </c>
      <c r="G2083" s="6" t="s">
        <v>982</v>
      </c>
      <c r="H2083" s="6" t="s">
        <v>12045</v>
      </c>
    </row>
    <row r="2084" customFormat="false" ht="15" hidden="false" customHeight="false" outlineLevel="0" collapsed="false">
      <c r="A2084" s="3" t="s">
        <v>1603</v>
      </c>
      <c r="B2084" s="2" t="s">
        <v>1604</v>
      </c>
      <c r="C2084" s="2" t="s">
        <v>1605</v>
      </c>
      <c r="D2084" s="2" t="s">
        <v>347</v>
      </c>
      <c r="E2084" s="4" t="n">
        <v>3</v>
      </c>
      <c r="F2084" s="2" t="s">
        <v>329</v>
      </c>
      <c r="G2084" s="2" t="s">
        <v>982</v>
      </c>
      <c r="H2084" s="2" t="s">
        <v>12046</v>
      </c>
    </row>
    <row r="2085" customFormat="false" ht="15" hidden="false" customHeight="false" outlineLevel="0" collapsed="false">
      <c r="A2085" s="7" t="s">
        <v>1606</v>
      </c>
      <c r="B2085" s="6" t="s">
        <v>1607</v>
      </c>
      <c r="C2085" s="6" t="s">
        <v>1608</v>
      </c>
      <c r="D2085" s="6" t="s">
        <v>347</v>
      </c>
      <c r="E2085" s="8" t="n">
        <v>3</v>
      </c>
      <c r="F2085" s="6" t="s">
        <v>329</v>
      </c>
      <c r="G2085" s="6" t="s">
        <v>982</v>
      </c>
      <c r="H2085" s="6" t="s">
        <v>12047</v>
      </c>
    </row>
    <row r="2086" customFormat="false" ht="15" hidden="false" customHeight="false" outlineLevel="0" collapsed="false">
      <c r="A2086" s="3" t="s">
        <v>1591</v>
      </c>
      <c r="B2086" s="2" t="s">
        <v>1592</v>
      </c>
      <c r="C2086" s="2" t="s">
        <v>1593</v>
      </c>
      <c r="D2086" s="2" t="s">
        <v>347</v>
      </c>
      <c r="E2086" s="4" t="n">
        <v>3</v>
      </c>
      <c r="F2086" s="2" t="s">
        <v>329</v>
      </c>
      <c r="G2086" s="2" t="s">
        <v>982</v>
      </c>
      <c r="H2086" s="2" t="s">
        <v>12048</v>
      </c>
    </row>
    <row r="2087" customFormat="false" ht="15" hidden="false" customHeight="false" outlineLevel="0" collapsed="false">
      <c r="A2087" s="7" t="s">
        <v>2559</v>
      </c>
      <c r="B2087" s="6" t="s">
        <v>2560</v>
      </c>
      <c r="C2087" s="6" t="s">
        <v>2561</v>
      </c>
      <c r="D2087" s="6" t="s">
        <v>446</v>
      </c>
      <c r="E2087" s="8" t="n">
        <v>3</v>
      </c>
      <c r="F2087" s="6" t="s">
        <v>419</v>
      </c>
      <c r="G2087" s="6" t="s">
        <v>982</v>
      </c>
      <c r="H2087" s="6" t="s">
        <v>12049</v>
      </c>
    </row>
    <row r="2088" customFormat="false" ht="22.35" hidden="false" customHeight="false" outlineLevel="0" collapsed="false">
      <c r="A2088" s="3" t="s">
        <v>9750</v>
      </c>
      <c r="B2088" s="2" t="s">
        <v>9751</v>
      </c>
      <c r="C2088" s="2" t="s">
        <v>9752</v>
      </c>
      <c r="D2088" s="2" t="s">
        <v>9743</v>
      </c>
      <c r="E2088" s="4" t="n">
        <v>3</v>
      </c>
      <c r="F2088" s="2" t="s">
        <v>791</v>
      </c>
      <c r="G2088" s="2" t="s">
        <v>982</v>
      </c>
      <c r="H2088" s="2" t="s">
        <v>12050</v>
      </c>
    </row>
    <row r="2089" customFormat="false" ht="15" hidden="false" customHeight="false" outlineLevel="0" collapsed="false">
      <c r="A2089" s="7" t="s">
        <v>1554</v>
      </c>
      <c r="B2089" s="6" t="s">
        <v>1555</v>
      </c>
      <c r="C2089" s="6" t="s">
        <v>1556</v>
      </c>
      <c r="D2089" s="6" t="s">
        <v>1074</v>
      </c>
      <c r="E2089" s="8" t="n">
        <v>3</v>
      </c>
      <c r="F2089" s="6" t="s">
        <v>329</v>
      </c>
      <c r="G2089" s="6" t="s">
        <v>982</v>
      </c>
      <c r="H2089" s="6" t="s">
        <v>12051</v>
      </c>
    </row>
    <row r="2090" customFormat="false" ht="15" hidden="false" customHeight="false" outlineLevel="0" collapsed="false">
      <c r="A2090" s="3" t="s">
        <v>3260</v>
      </c>
      <c r="B2090" s="2" t="s">
        <v>3261</v>
      </c>
      <c r="C2090" s="2" t="s">
        <v>3262</v>
      </c>
      <c r="D2090" s="2" t="s">
        <v>426</v>
      </c>
      <c r="E2090" s="4" t="n">
        <v>3</v>
      </c>
      <c r="F2090" s="2" t="s">
        <v>419</v>
      </c>
      <c r="G2090" s="2" t="s">
        <v>982</v>
      </c>
      <c r="H2090" s="2" t="s">
        <v>12052</v>
      </c>
    </row>
    <row r="2091" customFormat="false" ht="15" hidden="false" customHeight="false" outlineLevel="0" collapsed="false">
      <c r="A2091" s="7" t="s">
        <v>2843</v>
      </c>
      <c r="B2091" s="6" t="s">
        <v>2844</v>
      </c>
      <c r="C2091" s="6" t="s">
        <v>2845</v>
      </c>
      <c r="D2091" s="6" t="s">
        <v>426</v>
      </c>
      <c r="E2091" s="8" t="n">
        <v>3</v>
      </c>
      <c r="F2091" s="6" t="s">
        <v>419</v>
      </c>
      <c r="G2091" s="6" t="s">
        <v>982</v>
      </c>
      <c r="H2091" s="6" t="s">
        <v>12053</v>
      </c>
    </row>
    <row r="2092" customFormat="false" ht="22.35" hidden="false" customHeight="false" outlineLevel="0" collapsed="false">
      <c r="A2092" s="3" t="s">
        <v>8172</v>
      </c>
      <c r="B2092" s="2" t="s">
        <v>8173</v>
      </c>
      <c r="C2092" s="2" t="s">
        <v>8174</v>
      </c>
      <c r="D2092" s="2" t="s">
        <v>1074</v>
      </c>
      <c r="E2092" s="4" t="n">
        <v>3</v>
      </c>
      <c r="F2092" s="2" t="s">
        <v>730</v>
      </c>
      <c r="G2092" s="2" t="s">
        <v>982</v>
      </c>
      <c r="H2092" s="2" t="s">
        <v>12054</v>
      </c>
    </row>
    <row r="2093" customFormat="false" ht="15" hidden="false" customHeight="false" outlineLevel="0" collapsed="false">
      <c r="A2093" s="7" t="s">
        <v>3339</v>
      </c>
      <c r="B2093" s="6" t="s">
        <v>3340</v>
      </c>
      <c r="C2093" s="6"/>
      <c r="D2093" s="6" t="s">
        <v>446</v>
      </c>
      <c r="E2093" s="8" t="n">
        <v>3</v>
      </c>
      <c r="F2093" s="6" t="s">
        <v>419</v>
      </c>
      <c r="G2093" s="6" t="s">
        <v>982</v>
      </c>
      <c r="H2093" s="6" t="s">
        <v>12055</v>
      </c>
    </row>
    <row r="2094" customFormat="false" ht="15" hidden="false" customHeight="false" outlineLevel="0" collapsed="false">
      <c r="A2094" s="3" t="s">
        <v>3381</v>
      </c>
      <c r="B2094" s="2" t="s">
        <v>3382</v>
      </c>
      <c r="C2094" s="2" t="s">
        <v>3383</v>
      </c>
      <c r="D2094" s="2" t="s">
        <v>2366</v>
      </c>
      <c r="E2094" s="4" t="n">
        <v>3</v>
      </c>
      <c r="F2094" s="2" t="s">
        <v>419</v>
      </c>
      <c r="G2094" s="2" t="s">
        <v>982</v>
      </c>
      <c r="H2094" s="2" t="s">
        <v>12056</v>
      </c>
    </row>
    <row r="2095" customFormat="false" ht="15" hidden="false" customHeight="false" outlineLevel="0" collapsed="false">
      <c r="A2095" s="7" t="s">
        <v>3269</v>
      </c>
      <c r="B2095" s="6" t="s">
        <v>3270</v>
      </c>
      <c r="C2095" s="6" t="s">
        <v>3271</v>
      </c>
      <c r="D2095" s="6" t="s">
        <v>2366</v>
      </c>
      <c r="E2095" s="8" t="n">
        <v>3</v>
      </c>
      <c r="F2095" s="6" t="s">
        <v>419</v>
      </c>
      <c r="G2095" s="6" t="s">
        <v>982</v>
      </c>
      <c r="H2095" s="6" t="s">
        <v>12057</v>
      </c>
    </row>
    <row r="2096" customFormat="false" ht="15" hidden="false" customHeight="false" outlineLevel="0" collapsed="false">
      <c r="A2096" s="3" t="s">
        <v>4587</v>
      </c>
      <c r="B2096" s="2" t="s">
        <v>4588</v>
      </c>
      <c r="C2096" s="2" t="s">
        <v>4589</v>
      </c>
      <c r="D2096" s="2" t="s">
        <v>4568</v>
      </c>
      <c r="E2096" s="4" t="n">
        <v>3</v>
      </c>
      <c r="F2096" s="2" t="s">
        <v>632</v>
      </c>
      <c r="G2096" s="2" t="s">
        <v>982</v>
      </c>
      <c r="H2096" s="2" t="s">
        <v>12058</v>
      </c>
    </row>
    <row r="2097" customFormat="false" ht="15" hidden="false" customHeight="false" outlineLevel="0" collapsed="false">
      <c r="A2097" s="7" t="s">
        <v>4608</v>
      </c>
      <c r="B2097" s="6" t="s">
        <v>4609</v>
      </c>
      <c r="C2097" s="6" t="s">
        <v>4610</v>
      </c>
      <c r="D2097" s="6" t="s">
        <v>4568</v>
      </c>
      <c r="E2097" s="8" t="n">
        <v>3</v>
      </c>
      <c r="F2097" s="6" t="s">
        <v>632</v>
      </c>
      <c r="G2097" s="6" t="s">
        <v>982</v>
      </c>
      <c r="H2097" s="6" t="s">
        <v>12059</v>
      </c>
    </row>
    <row r="2098" customFormat="false" ht="22.35" hidden="false" customHeight="false" outlineLevel="0" collapsed="false">
      <c r="A2098" s="3" t="s">
        <v>4674</v>
      </c>
      <c r="B2098" s="2" t="s">
        <v>4675</v>
      </c>
      <c r="C2098" s="2" t="s">
        <v>4676</v>
      </c>
      <c r="D2098" s="2" t="s">
        <v>4568</v>
      </c>
      <c r="E2098" s="4" t="n">
        <v>3</v>
      </c>
      <c r="F2098" s="2" t="s">
        <v>632</v>
      </c>
      <c r="G2098" s="2" t="s">
        <v>982</v>
      </c>
      <c r="H2098" s="2" t="s">
        <v>12060</v>
      </c>
    </row>
    <row r="2099" customFormat="false" ht="15" hidden="false" customHeight="false" outlineLevel="0" collapsed="false">
      <c r="A2099" s="7" t="s">
        <v>4596</v>
      </c>
      <c r="B2099" s="6" t="s">
        <v>4597</v>
      </c>
      <c r="C2099" s="6" t="s">
        <v>4598</v>
      </c>
      <c r="D2099" s="6" t="s">
        <v>4568</v>
      </c>
      <c r="E2099" s="8" t="n">
        <v>3</v>
      </c>
      <c r="F2099" s="6" t="s">
        <v>632</v>
      </c>
      <c r="G2099" s="6" t="s">
        <v>982</v>
      </c>
      <c r="H2099" s="6" t="s">
        <v>12061</v>
      </c>
    </row>
    <row r="2100" customFormat="false" ht="15" hidden="false" customHeight="false" outlineLevel="0" collapsed="false">
      <c r="A2100" s="3" t="s">
        <v>3746</v>
      </c>
      <c r="B2100" s="2" t="s">
        <v>3747</v>
      </c>
      <c r="C2100" s="2" t="s">
        <v>3748</v>
      </c>
      <c r="D2100" s="2" t="s">
        <v>2308</v>
      </c>
      <c r="E2100" s="4" t="n">
        <v>3</v>
      </c>
      <c r="F2100" s="2" t="s">
        <v>632</v>
      </c>
      <c r="G2100" s="2" t="s">
        <v>982</v>
      </c>
      <c r="H2100" s="2" t="s">
        <v>12062</v>
      </c>
    </row>
    <row r="2101" customFormat="false" ht="15" hidden="false" customHeight="false" outlineLevel="0" collapsed="false">
      <c r="A2101" s="7" t="s">
        <v>5091</v>
      </c>
      <c r="B2101" s="6" t="s">
        <v>5092</v>
      </c>
      <c r="C2101" s="6" t="s">
        <v>5093</v>
      </c>
      <c r="D2101" s="6" t="s">
        <v>4529</v>
      </c>
      <c r="E2101" s="8" t="n">
        <v>3</v>
      </c>
      <c r="F2101" s="6" t="s">
        <v>632</v>
      </c>
      <c r="G2101" s="6" t="s">
        <v>982</v>
      </c>
      <c r="H2101" s="6" t="s">
        <v>12063</v>
      </c>
    </row>
    <row r="2102" customFormat="false" ht="22.35" hidden="false" customHeight="false" outlineLevel="0" collapsed="false">
      <c r="A2102" s="3" t="s">
        <v>4470</v>
      </c>
      <c r="B2102" s="2" t="s">
        <v>4471</v>
      </c>
      <c r="C2102" s="2" t="s">
        <v>4472</v>
      </c>
      <c r="D2102" s="2" t="s">
        <v>4473</v>
      </c>
      <c r="E2102" s="4" t="n">
        <v>3</v>
      </c>
      <c r="F2102" s="2" t="s">
        <v>632</v>
      </c>
      <c r="G2102" s="2" t="s">
        <v>982</v>
      </c>
      <c r="H2102" s="2" t="s">
        <v>12064</v>
      </c>
    </row>
    <row r="2103" customFormat="false" ht="15" hidden="false" customHeight="false" outlineLevel="0" collapsed="false">
      <c r="A2103" s="7" t="s">
        <v>7648</v>
      </c>
      <c r="B2103" s="6" t="s">
        <v>7649</v>
      </c>
      <c r="C2103" s="6" t="s">
        <v>7650</v>
      </c>
      <c r="D2103" s="6" t="s">
        <v>7651</v>
      </c>
      <c r="E2103" s="8" t="n">
        <v>3</v>
      </c>
      <c r="F2103" s="6" t="s">
        <v>7590</v>
      </c>
      <c r="G2103" s="6" t="s">
        <v>982</v>
      </c>
      <c r="H2103" s="6" t="s">
        <v>12065</v>
      </c>
    </row>
    <row r="2104" customFormat="false" ht="22.35" hidden="false" customHeight="false" outlineLevel="0" collapsed="false">
      <c r="A2104" s="3" t="s">
        <v>5946</v>
      </c>
      <c r="B2104" s="2" t="s">
        <v>5947</v>
      </c>
      <c r="C2104" s="2" t="s">
        <v>5948</v>
      </c>
      <c r="D2104" s="2" t="s">
        <v>1130</v>
      </c>
      <c r="E2104" s="4" t="n">
        <v>3</v>
      </c>
      <c r="F2104" s="2" t="s">
        <v>5837</v>
      </c>
      <c r="G2104" s="2" t="s">
        <v>982</v>
      </c>
      <c r="H2104" s="2" t="s">
        <v>12066</v>
      </c>
    </row>
    <row r="2105" customFormat="false" ht="15" hidden="false" customHeight="false" outlineLevel="0" collapsed="false">
      <c r="A2105" s="7" t="s">
        <v>9437</v>
      </c>
      <c r="B2105" s="6" t="s">
        <v>9438</v>
      </c>
      <c r="C2105" s="6" t="s">
        <v>9439</v>
      </c>
      <c r="D2105" s="6" t="s">
        <v>1130</v>
      </c>
      <c r="E2105" s="8" t="n">
        <v>3</v>
      </c>
      <c r="F2105" s="6" t="s">
        <v>791</v>
      </c>
      <c r="G2105" s="6" t="s">
        <v>982</v>
      </c>
      <c r="H2105" s="6" t="s">
        <v>12067</v>
      </c>
    </row>
    <row r="2106" customFormat="false" ht="15" hidden="false" customHeight="false" outlineLevel="0" collapsed="false">
      <c r="A2106" s="3" t="s">
        <v>9429</v>
      </c>
      <c r="B2106" s="2" t="s">
        <v>9430</v>
      </c>
      <c r="C2106" s="2" t="s">
        <v>9431</v>
      </c>
      <c r="D2106" s="2" t="s">
        <v>1130</v>
      </c>
      <c r="E2106" s="4" t="n">
        <v>3</v>
      </c>
      <c r="F2106" s="2" t="s">
        <v>791</v>
      </c>
      <c r="G2106" s="2" t="s">
        <v>982</v>
      </c>
      <c r="H2106" s="2" t="s">
        <v>12068</v>
      </c>
    </row>
    <row r="2107" customFormat="false" ht="15" hidden="false" customHeight="false" outlineLevel="0" collapsed="false">
      <c r="A2107" s="7" t="s">
        <v>4560</v>
      </c>
      <c r="B2107" s="6" t="s">
        <v>4561</v>
      </c>
      <c r="C2107" s="6"/>
      <c r="D2107" s="6" t="s">
        <v>4557</v>
      </c>
      <c r="E2107" s="8" t="n">
        <v>3</v>
      </c>
      <c r="F2107" s="6" t="s">
        <v>632</v>
      </c>
      <c r="G2107" s="6" t="s">
        <v>982</v>
      </c>
      <c r="H2107" s="6" t="s">
        <v>12069</v>
      </c>
    </row>
    <row r="2108" customFormat="false" ht="15" hidden="false" customHeight="false" outlineLevel="0" collapsed="false">
      <c r="A2108" s="3" t="s">
        <v>8079</v>
      </c>
      <c r="B2108" s="2" t="s">
        <v>8080</v>
      </c>
      <c r="C2108" s="2" t="s">
        <v>8081</v>
      </c>
      <c r="D2108" s="2" t="s">
        <v>8082</v>
      </c>
      <c r="E2108" s="4" t="n">
        <v>3</v>
      </c>
      <c r="F2108" s="2" t="s">
        <v>730</v>
      </c>
      <c r="G2108" s="2" t="s">
        <v>982</v>
      </c>
      <c r="H2108" s="2" t="s">
        <v>12070</v>
      </c>
    </row>
    <row r="2109" customFormat="false" ht="22.35" hidden="false" customHeight="false" outlineLevel="0" collapsed="false">
      <c r="A2109" s="7" t="s">
        <v>8086</v>
      </c>
      <c r="B2109" s="6" t="s">
        <v>8087</v>
      </c>
      <c r="C2109" s="6" t="s">
        <v>8088</v>
      </c>
      <c r="D2109" s="6" t="s">
        <v>8082</v>
      </c>
      <c r="E2109" s="8" t="n">
        <v>3</v>
      </c>
      <c r="F2109" s="6" t="s">
        <v>730</v>
      </c>
      <c r="G2109" s="6" t="s">
        <v>982</v>
      </c>
      <c r="H2109" s="6" t="s">
        <v>12071</v>
      </c>
    </row>
    <row r="2110" customFormat="false" ht="15" hidden="false" customHeight="false" outlineLevel="0" collapsed="false">
      <c r="A2110" s="3" t="s">
        <v>2603</v>
      </c>
      <c r="B2110" s="2" t="s">
        <v>2604</v>
      </c>
      <c r="C2110" s="2" t="s">
        <v>2605</v>
      </c>
      <c r="D2110" s="2" t="s">
        <v>2606</v>
      </c>
      <c r="E2110" s="4" t="n">
        <v>3</v>
      </c>
      <c r="F2110" s="2" t="s">
        <v>419</v>
      </c>
      <c r="G2110" s="2" t="s">
        <v>982</v>
      </c>
      <c r="H2110" s="2" t="s">
        <v>12072</v>
      </c>
    </row>
    <row r="2111" customFormat="false" ht="15" hidden="false" customHeight="false" outlineLevel="0" collapsed="false">
      <c r="A2111" s="7" t="s">
        <v>4807</v>
      </c>
      <c r="B2111" s="6" t="s">
        <v>4808</v>
      </c>
      <c r="C2111" s="6" t="s">
        <v>4809</v>
      </c>
      <c r="D2111" s="6" t="s">
        <v>1887</v>
      </c>
      <c r="E2111" s="8" t="n">
        <v>3</v>
      </c>
      <c r="F2111" s="6" t="s">
        <v>632</v>
      </c>
      <c r="G2111" s="6" t="s">
        <v>982</v>
      </c>
      <c r="H2111" s="6" t="s">
        <v>12073</v>
      </c>
    </row>
    <row r="2112" customFormat="false" ht="15" hidden="false" customHeight="false" outlineLevel="0" collapsed="false">
      <c r="A2112" s="3" t="s">
        <v>4207</v>
      </c>
      <c r="B2112" s="2" t="s">
        <v>4208</v>
      </c>
      <c r="C2112" s="2" t="s">
        <v>4209</v>
      </c>
      <c r="D2112" s="2" t="s">
        <v>1156</v>
      </c>
      <c r="E2112" s="4" t="n">
        <v>3</v>
      </c>
      <c r="F2112" s="2" t="s">
        <v>632</v>
      </c>
      <c r="G2112" s="2" t="s">
        <v>982</v>
      </c>
      <c r="H2112" s="2" t="s">
        <v>12074</v>
      </c>
    </row>
    <row r="2113" customFormat="false" ht="15" hidden="false" customHeight="false" outlineLevel="0" collapsed="false">
      <c r="A2113" s="7" t="s">
        <v>4210</v>
      </c>
      <c r="B2113" s="6" t="s">
        <v>4211</v>
      </c>
      <c r="C2113" s="6" t="s">
        <v>4212</v>
      </c>
      <c r="D2113" s="6" t="s">
        <v>1156</v>
      </c>
      <c r="E2113" s="8" t="n">
        <v>3</v>
      </c>
      <c r="F2113" s="6" t="s">
        <v>632</v>
      </c>
      <c r="G2113" s="6" t="s">
        <v>982</v>
      </c>
      <c r="H2113" s="6" t="s">
        <v>12075</v>
      </c>
    </row>
    <row r="2114" customFormat="false" ht="15" hidden="false" customHeight="false" outlineLevel="0" collapsed="false">
      <c r="A2114" s="3" t="s">
        <v>2133</v>
      </c>
      <c r="B2114" s="2" t="s">
        <v>2134</v>
      </c>
      <c r="C2114" s="2" t="s">
        <v>2135</v>
      </c>
      <c r="D2114" s="2" t="s">
        <v>1156</v>
      </c>
      <c r="E2114" s="4" t="n">
        <v>3</v>
      </c>
      <c r="F2114" s="2" t="s">
        <v>419</v>
      </c>
      <c r="G2114" s="2" t="s">
        <v>982</v>
      </c>
      <c r="H2114" s="2" t="s">
        <v>12076</v>
      </c>
    </row>
    <row r="2115" customFormat="false" ht="15" hidden="false" customHeight="false" outlineLevel="0" collapsed="false">
      <c r="A2115" s="7" t="s">
        <v>2136</v>
      </c>
      <c r="B2115" s="6" t="s">
        <v>2137</v>
      </c>
      <c r="C2115" s="6" t="s">
        <v>2138</v>
      </c>
      <c r="D2115" s="6" t="s">
        <v>1156</v>
      </c>
      <c r="E2115" s="8" t="n">
        <v>3</v>
      </c>
      <c r="F2115" s="6" t="s">
        <v>419</v>
      </c>
      <c r="G2115" s="6" t="s">
        <v>982</v>
      </c>
      <c r="H2115" s="6" t="s">
        <v>12077</v>
      </c>
    </row>
    <row r="2116" customFormat="false" ht="15" hidden="false" customHeight="false" outlineLevel="0" collapsed="false">
      <c r="A2116" s="3" t="s">
        <v>2139</v>
      </c>
      <c r="B2116" s="2" t="s">
        <v>2140</v>
      </c>
      <c r="C2116" s="2" t="s">
        <v>2141</v>
      </c>
      <c r="D2116" s="2" t="s">
        <v>1156</v>
      </c>
      <c r="E2116" s="4" t="n">
        <v>3</v>
      </c>
      <c r="F2116" s="2" t="s">
        <v>419</v>
      </c>
      <c r="G2116" s="2" t="s">
        <v>982</v>
      </c>
      <c r="H2116" s="2" t="s">
        <v>12078</v>
      </c>
    </row>
    <row r="2117" customFormat="false" ht="15" hidden="false" customHeight="false" outlineLevel="0" collapsed="false">
      <c r="A2117" s="7" t="s">
        <v>2312</v>
      </c>
      <c r="B2117" s="6" t="s">
        <v>2313</v>
      </c>
      <c r="C2117" s="6" t="s">
        <v>2314</v>
      </c>
      <c r="D2117" s="6" t="s">
        <v>446</v>
      </c>
      <c r="E2117" s="8" t="n">
        <v>3</v>
      </c>
      <c r="F2117" s="6" t="s">
        <v>419</v>
      </c>
      <c r="G2117" s="6" t="s">
        <v>982</v>
      </c>
      <c r="H2117" s="6" t="s">
        <v>12079</v>
      </c>
    </row>
    <row r="2118" customFormat="false" ht="15" hidden="false" customHeight="false" outlineLevel="0" collapsed="false">
      <c r="A2118" s="3" t="s">
        <v>2309</v>
      </c>
      <c r="B2118" s="2" t="s">
        <v>2310</v>
      </c>
      <c r="C2118" s="2" t="s">
        <v>2311</v>
      </c>
      <c r="D2118" s="2" t="s">
        <v>446</v>
      </c>
      <c r="E2118" s="4" t="n">
        <v>3</v>
      </c>
      <c r="F2118" s="2" t="s">
        <v>419</v>
      </c>
      <c r="G2118" s="2" t="s">
        <v>982</v>
      </c>
      <c r="H2118" s="2" t="s">
        <v>12080</v>
      </c>
    </row>
    <row r="2119" customFormat="false" ht="15" hidden="false" customHeight="false" outlineLevel="0" collapsed="false">
      <c r="A2119" s="7" t="s">
        <v>3014</v>
      </c>
      <c r="B2119" s="6" t="s">
        <v>3015</v>
      </c>
      <c r="C2119" s="6" t="s">
        <v>3016</v>
      </c>
      <c r="D2119" s="6" t="s">
        <v>16</v>
      </c>
      <c r="E2119" s="8" t="n">
        <v>3</v>
      </c>
      <c r="F2119" s="6" t="s">
        <v>419</v>
      </c>
      <c r="G2119" s="6" t="s">
        <v>982</v>
      </c>
      <c r="H2119" s="6" t="s">
        <v>12081</v>
      </c>
    </row>
    <row r="2120" customFormat="false" ht="15" hidden="false" customHeight="false" outlineLevel="0" collapsed="false">
      <c r="A2120" s="3" t="s">
        <v>5830</v>
      </c>
      <c r="B2120" s="2" t="s">
        <v>5831</v>
      </c>
      <c r="C2120" s="2" t="s">
        <v>5832</v>
      </c>
      <c r="D2120" s="2" t="s">
        <v>4548</v>
      </c>
      <c r="E2120" s="4" t="n">
        <v>3</v>
      </c>
      <c r="F2120" s="2" t="s">
        <v>5285</v>
      </c>
      <c r="G2120" s="2" t="s">
        <v>982</v>
      </c>
      <c r="H2120" s="2" t="s">
        <v>12082</v>
      </c>
    </row>
    <row r="2121" customFormat="false" ht="15" hidden="false" customHeight="false" outlineLevel="0" collapsed="false">
      <c r="A2121" s="7" t="s">
        <v>4549</v>
      </c>
      <c r="B2121" s="6" t="s">
        <v>4550</v>
      </c>
      <c r="C2121" s="6" t="s">
        <v>4551</v>
      </c>
      <c r="D2121" s="6" t="s">
        <v>4548</v>
      </c>
      <c r="E2121" s="8" t="n">
        <v>3</v>
      </c>
      <c r="F2121" s="6" t="s">
        <v>632</v>
      </c>
      <c r="G2121" s="6" t="s">
        <v>982</v>
      </c>
      <c r="H2121" s="6" t="s">
        <v>12083</v>
      </c>
    </row>
    <row r="2122" customFormat="false" ht="15" hidden="false" customHeight="false" outlineLevel="0" collapsed="false">
      <c r="A2122" s="3" t="s">
        <v>2118</v>
      </c>
      <c r="B2122" s="2" t="s">
        <v>2119</v>
      </c>
      <c r="C2122" s="2" t="s">
        <v>2120</v>
      </c>
      <c r="D2122" s="2" t="s">
        <v>1630</v>
      </c>
      <c r="E2122" s="4" t="n">
        <v>3</v>
      </c>
      <c r="F2122" s="2" t="s">
        <v>419</v>
      </c>
      <c r="G2122" s="2" t="s">
        <v>982</v>
      </c>
      <c r="H2122" s="2" t="s">
        <v>12084</v>
      </c>
    </row>
    <row r="2123" customFormat="false" ht="15" hidden="false" customHeight="false" outlineLevel="0" collapsed="false">
      <c r="A2123" s="7" t="s">
        <v>3302</v>
      </c>
      <c r="B2123" s="6" t="s">
        <v>3303</v>
      </c>
      <c r="C2123" s="6" t="s">
        <v>3304</v>
      </c>
      <c r="D2123" s="6" t="s">
        <v>1630</v>
      </c>
      <c r="E2123" s="8" t="n">
        <v>3</v>
      </c>
      <c r="F2123" s="6" t="s">
        <v>419</v>
      </c>
      <c r="G2123" s="6" t="s">
        <v>982</v>
      </c>
      <c r="H2123" s="6" t="s">
        <v>12085</v>
      </c>
    </row>
    <row r="2124" customFormat="false" ht="15" hidden="false" customHeight="false" outlineLevel="0" collapsed="false">
      <c r="A2124" s="3" t="s">
        <v>9304</v>
      </c>
      <c r="B2124" s="2" t="s">
        <v>9305</v>
      </c>
      <c r="C2124" s="2" t="s">
        <v>9306</v>
      </c>
      <c r="D2124" s="2" t="s">
        <v>1856</v>
      </c>
      <c r="E2124" s="4" t="n">
        <v>3</v>
      </c>
      <c r="F2124" s="2" t="s">
        <v>791</v>
      </c>
      <c r="G2124" s="2" t="s">
        <v>982</v>
      </c>
      <c r="H2124" s="2" t="s">
        <v>12086</v>
      </c>
    </row>
    <row r="2125" customFormat="false" ht="15" hidden="false" customHeight="false" outlineLevel="0" collapsed="false">
      <c r="A2125" s="7" t="s">
        <v>4102</v>
      </c>
      <c r="B2125" s="6" t="s">
        <v>4103</v>
      </c>
      <c r="C2125" s="6" t="s">
        <v>4104</v>
      </c>
      <c r="D2125" s="6" t="s">
        <v>2308</v>
      </c>
      <c r="E2125" s="8" t="n">
        <v>3</v>
      </c>
      <c r="F2125" s="6" t="s">
        <v>632</v>
      </c>
      <c r="G2125" s="6" t="s">
        <v>982</v>
      </c>
      <c r="H2125" s="6" t="s">
        <v>12087</v>
      </c>
    </row>
    <row r="2126" customFormat="false" ht="15" hidden="false" customHeight="false" outlineLevel="0" collapsed="false">
      <c r="A2126" s="3" t="s">
        <v>4108</v>
      </c>
      <c r="B2126" s="2" t="s">
        <v>4109</v>
      </c>
      <c r="C2126" s="2" t="s">
        <v>4110</v>
      </c>
      <c r="D2126" s="2" t="s">
        <v>2308</v>
      </c>
      <c r="E2126" s="4" t="n">
        <v>3</v>
      </c>
      <c r="F2126" s="2" t="s">
        <v>632</v>
      </c>
      <c r="G2126" s="2" t="s">
        <v>982</v>
      </c>
      <c r="H2126" s="2" t="s">
        <v>12088</v>
      </c>
    </row>
    <row r="2127" customFormat="false" ht="15" hidden="false" customHeight="false" outlineLevel="0" collapsed="false">
      <c r="A2127" s="7" t="s">
        <v>1757</v>
      </c>
      <c r="B2127" s="6" t="s">
        <v>1758</v>
      </c>
      <c r="C2127" s="6" t="s">
        <v>1759</v>
      </c>
      <c r="D2127" s="6" t="s">
        <v>1760</v>
      </c>
      <c r="E2127" s="8" t="n">
        <v>3</v>
      </c>
      <c r="F2127" s="6" t="s">
        <v>329</v>
      </c>
      <c r="G2127" s="6" t="s">
        <v>982</v>
      </c>
      <c r="H2127" s="6" t="s">
        <v>12089</v>
      </c>
    </row>
    <row r="2128" customFormat="false" ht="15" hidden="false" customHeight="false" outlineLevel="0" collapsed="false">
      <c r="A2128" s="3" t="s">
        <v>1853</v>
      </c>
      <c r="B2128" s="2" t="s">
        <v>1854</v>
      </c>
      <c r="C2128" s="2" t="s">
        <v>1855</v>
      </c>
      <c r="D2128" s="2" t="s">
        <v>1856</v>
      </c>
      <c r="E2128" s="4" t="n">
        <v>3</v>
      </c>
      <c r="F2128" s="2" t="s">
        <v>1842</v>
      </c>
      <c r="G2128" s="2" t="s">
        <v>982</v>
      </c>
      <c r="H2128" s="2" t="s">
        <v>12090</v>
      </c>
    </row>
    <row r="2129" customFormat="false" ht="15" hidden="false" customHeight="false" outlineLevel="0" collapsed="false">
      <c r="A2129" s="7" t="s">
        <v>3305</v>
      </c>
      <c r="B2129" s="6" t="s">
        <v>3306</v>
      </c>
      <c r="C2129" s="6" t="s">
        <v>3307</v>
      </c>
      <c r="D2129" s="6" t="s">
        <v>1630</v>
      </c>
      <c r="E2129" s="8" t="n">
        <v>3</v>
      </c>
      <c r="F2129" s="6" t="s">
        <v>419</v>
      </c>
      <c r="G2129" s="6" t="s">
        <v>982</v>
      </c>
      <c r="H2129" s="6" t="s">
        <v>12091</v>
      </c>
    </row>
    <row r="2130" customFormat="false" ht="15" hidden="false" customHeight="false" outlineLevel="0" collapsed="false">
      <c r="A2130" s="3" t="s">
        <v>2980</v>
      </c>
      <c r="B2130" s="2" t="s">
        <v>2981</v>
      </c>
      <c r="C2130" s="2" t="s">
        <v>2982</v>
      </c>
      <c r="D2130" s="2" t="s">
        <v>2919</v>
      </c>
      <c r="E2130" s="4" t="n">
        <v>3</v>
      </c>
      <c r="F2130" s="2" t="s">
        <v>419</v>
      </c>
      <c r="G2130" s="2" t="s">
        <v>982</v>
      </c>
      <c r="H2130" s="2" t="s">
        <v>12092</v>
      </c>
    </row>
    <row r="2131" customFormat="false" ht="15" hidden="false" customHeight="false" outlineLevel="0" collapsed="false">
      <c r="A2131" s="7" t="s">
        <v>3637</v>
      </c>
      <c r="B2131" s="6" t="s">
        <v>3638</v>
      </c>
      <c r="C2131" s="6" t="s">
        <v>3639</v>
      </c>
      <c r="D2131" s="6" t="s">
        <v>1630</v>
      </c>
      <c r="E2131" s="8" t="n">
        <v>3</v>
      </c>
      <c r="F2131" s="6" t="s">
        <v>419</v>
      </c>
      <c r="G2131" s="6" t="s">
        <v>982</v>
      </c>
      <c r="H2131" s="6" t="s">
        <v>12093</v>
      </c>
    </row>
    <row r="2132" customFormat="false" ht="15" hidden="false" customHeight="false" outlineLevel="0" collapsed="false">
      <c r="A2132" s="3" t="s">
        <v>7778</v>
      </c>
      <c r="B2132" s="2" t="s">
        <v>7779</v>
      </c>
      <c r="C2132" s="2" t="s">
        <v>7780</v>
      </c>
      <c r="D2132" s="2" t="s">
        <v>4970</v>
      </c>
      <c r="E2132" s="4" t="n">
        <v>3</v>
      </c>
      <c r="F2132" s="2" t="s">
        <v>7590</v>
      </c>
      <c r="G2132" s="2" t="s">
        <v>982</v>
      </c>
      <c r="H2132" s="2" t="s">
        <v>12094</v>
      </c>
    </row>
    <row r="2133" customFormat="false" ht="15" hidden="false" customHeight="false" outlineLevel="0" collapsed="false">
      <c r="A2133" s="7" t="s">
        <v>5133</v>
      </c>
      <c r="B2133" s="6" t="s">
        <v>5134</v>
      </c>
      <c r="C2133" s="6" t="s">
        <v>5135</v>
      </c>
      <c r="D2133" s="6" t="s">
        <v>4747</v>
      </c>
      <c r="E2133" s="8" t="n">
        <v>3</v>
      </c>
      <c r="F2133" s="6" t="s">
        <v>632</v>
      </c>
      <c r="G2133" s="6" t="s">
        <v>982</v>
      </c>
      <c r="H2133" s="6" t="s">
        <v>12095</v>
      </c>
    </row>
    <row r="2134" customFormat="false" ht="15" hidden="false" customHeight="false" outlineLevel="0" collapsed="false">
      <c r="A2134" s="3" t="s">
        <v>8887</v>
      </c>
      <c r="B2134" s="2" t="s">
        <v>8888</v>
      </c>
      <c r="C2134" s="2" t="s">
        <v>8889</v>
      </c>
      <c r="D2134" s="2" t="s">
        <v>1122</v>
      </c>
      <c r="E2134" s="4" t="n">
        <v>3</v>
      </c>
      <c r="F2134" s="2" t="s">
        <v>751</v>
      </c>
      <c r="G2134" s="2" t="s">
        <v>982</v>
      </c>
      <c r="H2134" s="2" t="s">
        <v>12096</v>
      </c>
    </row>
    <row r="2135" customFormat="false" ht="15" hidden="false" customHeight="false" outlineLevel="0" collapsed="false">
      <c r="A2135" s="7" t="s">
        <v>1224</v>
      </c>
      <c r="B2135" s="6" t="s">
        <v>1225</v>
      </c>
      <c r="C2135" s="6" t="s">
        <v>1226</v>
      </c>
      <c r="D2135" s="6" t="s">
        <v>1171</v>
      </c>
      <c r="E2135" s="8" t="n">
        <v>3</v>
      </c>
      <c r="F2135" s="6" t="s">
        <v>57</v>
      </c>
      <c r="G2135" s="6" t="s">
        <v>982</v>
      </c>
      <c r="H2135" s="6" t="s">
        <v>12097</v>
      </c>
    </row>
    <row r="2136" customFormat="false" ht="22.35" hidden="false" customHeight="false" outlineLevel="0" collapsed="false">
      <c r="A2136" s="3" t="s">
        <v>3818</v>
      </c>
      <c r="B2136" s="2" t="s">
        <v>3819</v>
      </c>
      <c r="C2136" s="2" t="s">
        <v>3820</v>
      </c>
      <c r="D2136" s="2" t="s">
        <v>1887</v>
      </c>
      <c r="E2136" s="4" t="n">
        <v>3</v>
      </c>
      <c r="F2136" s="2" t="s">
        <v>632</v>
      </c>
      <c r="G2136" s="2" t="s">
        <v>982</v>
      </c>
      <c r="H2136" s="2" t="s">
        <v>12098</v>
      </c>
    </row>
    <row r="2137" customFormat="false" ht="15" hidden="false" customHeight="false" outlineLevel="0" collapsed="false">
      <c r="A2137" s="7" t="s">
        <v>6740</v>
      </c>
      <c r="B2137" s="6" t="s">
        <v>6741</v>
      </c>
      <c r="C2137" s="6" t="s">
        <v>6742</v>
      </c>
      <c r="D2137" s="6" t="s">
        <v>1856</v>
      </c>
      <c r="E2137" s="8" t="n">
        <v>3</v>
      </c>
      <c r="F2137" s="6" t="s">
        <v>6403</v>
      </c>
      <c r="G2137" s="6" t="s">
        <v>982</v>
      </c>
      <c r="H2137" s="6" t="s">
        <v>12099</v>
      </c>
    </row>
    <row r="2138" customFormat="false" ht="22.35" hidden="false" customHeight="false" outlineLevel="0" collapsed="false">
      <c r="A2138" s="3" t="s">
        <v>6819</v>
      </c>
      <c r="B2138" s="2" t="s">
        <v>6820</v>
      </c>
      <c r="C2138" s="2" t="s">
        <v>6821</v>
      </c>
      <c r="D2138" s="2" t="s">
        <v>1856</v>
      </c>
      <c r="E2138" s="4" t="n">
        <v>3</v>
      </c>
      <c r="F2138" s="2" t="s">
        <v>6403</v>
      </c>
      <c r="G2138" s="2" t="s">
        <v>982</v>
      </c>
      <c r="H2138" s="2" t="s">
        <v>12100</v>
      </c>
    </row>
    <row r="2139" customFormat="false" ht="15" hidden="false" customHeight="false" outlineLevel="0" collapsed="false">
      <c r="A2139" s="7" t="s">
        <v>8668</v>
      </c>
      <c r="B2139" s="6" t="s">
        <v>8669</v>
      </c>
      <c r="C2139" s="6"/>
      <c r="D2139" s="6" t="s">
        <v>8611</v>
      </c>
      <c r="E2139" s="8" t="n">
        <v>3</v>
      </c>
      <c r="F2139" s="6" t="s">
        <v>751</v>
      </c>
      <c r="G2139" s="6" t="s">
        <v>982</v>
      </c>
      <c r="H2139" s="6" t="s">
        <v>12101</v>
      </c>
    </row>
    <row r="2140" customFormat="false" ht="15" hidden="false" customHeight="false" outlineLevel="0" collapsed="false">
      <c r="A2140" s="3" t="s">
        <v>7509</v>
      </c>
      <c r="B2140" s="2" t="s">
        <v>7510</v>
      </c>
      <c r="C2140" s="2" t="s">
        <v>7511</v>
      </c>
      <c r="D2140" s="2" t="s">
        <v>7265</v>
      </c>
      <c r="E2140" s="4" t="n">
        <v>3</v>
      </c>
      <c r="F2140" s="2" t="s">
        <v>721</v>
      </c>
      <c r="G2140" s="2" t="s">
        <v>982</v>
      </c>
      <c r="H2140" s="2" t="s">
        <v>12102</v>
      </c>
    </row>
    <row r="2141" customFormat="false" ht="15" hidden="false" customHeight="false" outlineLevel="0" collapsed="false">
      <c r="A2141" s="7" t="s">
        <v>5657</v>
      </c>
      <c r="B2141" s="6" t="s">
        <v>5658</v>
      </c>
      <c r="C2141" s="6" t="s">
        <v>5659</v>
      </c>
      <c r="D2141" s="6" t="s">
        <v>1812</v>
      </c>
      <c r="E2141" s="8" t="n">
        <v>3</v>
      </c>
      <c r="F2141" s="6" t="s">
        <v>5285</v>
      </c>
      <c r="G2141" s="6" t="s">
        <v>982</v>
      </c>
      <c r="H2141" s="6" t="s">
        <v>12103</v>
      </c>
    </row>
    <row r="2142" customFormat="false" ht="15" hidden="false" customHeight="false" outlineLevel="0" collapsed="false">
      <c r="A2142" s="3" t="s">
        <v>7898</v>
      </c>
      <c r="B2142" s="2" t="s">
        <v>7899</v>
      </c>
      <c r="C2142" s="2" t="s">
        <v>7900</v>
      </c>
      <c r="D2142" s="2" t="s">
        <v>1812</v>
      </c>
      <c r="E2142" s="4" t="n">
        <v>3</v>
      </c>
      <c r="F2142" s="2" t="s">
        <v>7590</v>
      </c>
      <c r="G2142" s="2" t="s">
        <v>982</v>
      </c>
      <c r="H2142" s="2" t="s">
        <v>12104</v>
      </c>
    </row>
    <row r="2143" customFormat="false" ht="15" hidden="false" customHeight="false" outlineLevel="0" collapsed="false">
      <c r="A2143" s="7" t="s">
        <v>3458</v>
      </c>
      <c r="B2143" s="6" t="s">
        <v>3459</v>
      </c>
      <c r="C2143" s="6" t="s">
        <v>3460</v>
      </c>
      <c r="D2143" s="6" t="s">
        <v>1812</v>
      </c>
      <c r="E2143" s="8" t="n">
        <v>3</v>
      </c>
      <c r="F2143" s="6" t="s">
        <v>419</v>
      </c>
      <c r="G2143" s="6" t="s">
        <v>982</v>
      </c>
      <c r="H2143" s="6" t="s">
        <v>12105</v>
      </c>
    </row>
    <row r="2144" customFormat="false" ht="15" hidden="false" customHeight="false" outlineLevel="0" collapsed="false">
      <c r="A2144" s="3" t="s">
        <v>7936</v>
      </c>
      <c r="B2144" s="2" t="s">
        <v>7937</v>
      </c>
      <c r="C2144" s="2" t="s">
        <v>7938</v>
      </c>
      <c r="D2144" s="2" t="s">
        <v>1812</v>
      </c>
      <c r="E2144" s="4" t="n">
        <v>3</v>
      </c>
      <c r="F2144" s="2" t="s">
        <v>7590</v>
      </c>
      <c r="G2144" s="2" t="s">
        <v>982</v>
      </c>
      <c r="H2144" s="2" t="s">
        <v>12106</v>
      </c>
    </row>
    <row r="2145" customFormat="false" ht="15" hidden="false" customHeight="false" outlineLevel="0" collapsed="false">
      <c r="A2145" s="7" t="s">
        <v>5934</v>
      </c>
      <c r="B2145" s="6" t="s">
        <v>5935</v>
      </c>
      <c r="C2145" s="6" t="s">
        <v>5936</v>
      </c>
      <c r="D2145" s="6" t="s">
        <v>1245</v>
      </c>
      <c r="E2145" s="8" t="n">
        <v>3</v>
      </c>
      <c r="F2145" s="6" t="s">
        <v>5837</v>
      </c>
      <c r="G2145" s="6" t="s">
        <v>982</v>
      </c>
      <c r="H2145" s="6" t="s">
        <v>12107</v>
      </c>
    </row>
    <row r="2146" customFormat="false" ht="15" hidden="false" customHeight="false" outlineLevel="0" collapsed="false">
      <c r="A2146" s="3" t="s">
        <v>3698</v>
      </c>
      <c r="B2146" s="2" t="s">
        <v>3699</v>
      </c>
      <c r="C2146" s="2" t="s">
        <v>3700</v>
      </c>
      <c r="D2146" s="2" t="s">
        <v>1245</v>
      </c>
      <c r="E2146" s="4" t="n">
        <v>3</v>
      </c>
      <c r="F2146" s="2" t="s">
        <v>632</v>
      </c>
      <c r="G2146" s="2" t="s">
        <v>982</v>
      </c>
      <c r="H2146" s="2" t="s">
        <v>12108</v>
      </c>
    </row>
    <row r="2147" customFormat="false" ht="15" hidden="false" customHeight="false" outlineLevel="0" collapsed="false">
      <c r="A2147" s="7" t="s">
        <v>1989</v>
      </c>
      <c r="B2147" s="6" t="s">
        <v>1990</v>
      </c>
      <c r="C2147" s="6" t="s">
        <v>1991</v>
      </c>
      <c r="D2147" s="6" t="s">
        <v>1812</v>
      </c>
      <c r="E2147" s="8" t="n">
        <v>3</v>
      </c>
      <c r="F2147" s="6" t="s">
        <v>1842</v>
      </c>
      <c r="G2147" s="6" t="s">
        <v>982</v>
      </c>
      <c r="H2147" s="6" t="s">
        <v>12109</v>
      </c>
    </row>
    <row r="2148" customFormat="false" ht="15" hidden="false" customHeight="false" outlineLevel="0" collapsed="false">
      <c r="A2148" s="3" t="s">
        <v>2038</v>
      </c>
      <c r="B2148" s="2" t="s">
        <v>2039</v>
      </c>
      <c r="C2148" s="2" t="s">
        <v>2040</v>
      </c>
      <c r="D2148" s="2" t="s">
        <v>1812</v>
      </c>
      <c r="E2148" s="4" t="n">
        <v>3</v>
      </c>
      <c r="F2148" s="2" t="s">
        <v>1842</v>
      </c>
      <c r="G2148" s="2" t="s">
        <v>982</v>
      </c>
      <c r="H2148" s="2" t="s">
        <v>12110</v>
      </c>
    </row>
    <row r="2149" customFormat="false" ht="15" hidden="false" customHeight="false" outlineLevel="0" collapsed="false">
      <c r="A2149" s="7" t="s">
        <v>2050</v>
      </c>
      <c r="B2149" s="6" t="s">
        <v>2051</v>
      </c>
      <c r="C2149" s="6" t="s">
        <v>2052</v>
      </c>
      <c r="D2149" s="6" t="s">
        <v>1812</v>
      </c>
      <c r="E2149" s="8" t="n">
        <v>3</v>
      </c>
      <c r="F2149" s="6" t="s">
        <v>1842</v>
      </c>
      <c r="G2149" s="6" t="s">
        <v>982</v>
      </c>
      <c r="H2149" s="6" t="s">
        <v>12111</v>
      </c>
    </row>
    <row r="2150" customFormat="false" ht="22.35" hidden="false" customHeight="false" outlineLevel="0" collapsed="false">
      <c r="A2150" s="3" t="s">
        <v>1915</v>
      </c>
      <c r="B2150" s="2" t="s">
        <v>1916</v>
      </c>
      <c r="C2150" s="2" t="s">
        <v>1917</v>
      </c>
      <c r="D2150" s="2" t="s">
        <v>1812</v>
      </c>
      <c r="E2150" s="4" t="n">
        <v>3</v>
      </c>
      <c r="F2150" s="2" t="s">
        <v>1842</v>
      </c>
      <c r="G2150" s="2" t="s">
        <v>982</v>
      </c>
      <c r="H2150" s="2" t="s">
        <v>12112</v>
      </c>
    </row>
    <row r="2151" customFormat="false" ht="15" hidden="false" customHeight="false" outlineLevel="0" collapsed="false">
      <c r="A2151" s="7" t="s">
        <v>6910</v>
      </c>
      <c r="B2151" s="6" t="s">
        <v>6911</v>
      </c>
      <c r="C2151" s="6" t="s">
        <v>6912</v>
      </c>
      <c r="D2151" s="6" t="s">
        <v>2522</v>
      </c>
      <c r="E2151" s="8" t="n">
        <v>3</v>
      </c>
      <c r="F2151" s="6" t="s">
        <v>6403</v>
      </c>
      <c r="G2151" s="6" t="s">
        <v>982</v>
      </c>
      <c r="H2151" s="6" t="s">
        <v>12113</v>
      </c>
    </row>
    <row r="2152" customFormat="false" ht="15" hidden="false" customHeight="false" outlineLevel="0" collapsed="false">
      <c r="A2152" s="3" t="s">
        <v>3287</v>
      </c>
      <c r="B2152" s="2" t="s">
        <v>3288</v>
      </c>
      <c r="C2152" s="2" t="s">
        <v>3289</v>
      </c>
      <c r="D2152" s="2" t="s">
        <v>2522</v>
      </c>
      <c r="E2152" s="4" t="n">
        <v>3</v>
      </c>
      <c r="F2152" s="2" t="s">
        <v>419</v>
      </c>
      <c r="G2152" s="2" t="s">
        <v>982</v>
      </c>
      <c r="H2152" s="2" t="s">
        <v>12114</v>
      </c>
    </row>
    <row r="2153" customFormat="false" ht="15" hidden="false" customHeight="false" outlineLevel="0" collapsed="false">
      <c r="A2153" s="7" t="s">
        <v>3299</v>
      </c>
      <c r="B2153" s="6" t="s">
        <v>3300</v>
      </c>
      <c r="C2153" s="6" t="s">
        <v>3301</v>
      </c>
      <c r="D2153" s="6" t="s">
        <v>2522</v>
      </c>
      <c r="E2153" s="8" t="n">
        <v>3</v>
      </c>
      <c r="F2153" s="6" t="s">
        <v>419</v>
      </c>
      <c r="G2153" s="6" t="s">
        <v>982</v>
      </c>
      <c r="H2153" s="6" t="s">
        <v>12115</v>
      </c>
    </row>
    <row r="2154" customFormat="false" ht="15" hidden="false" customHeight="false" outlineLevel="0" collapsed="false">
      <c r="A2154" s="3" t="s">
        <v>6413</v>
      </c>
      <c r="B2154" s="2" t="s">
        <v>6414</v>
      </c>
      <c r="C2154" s="2" t="s">
        <v>6415</v>
      </c>
      <c r="D2154" s="2" t="s">
        <v>2522</v>
      </c>
      <c r="E2154" s="4" t="n">
        <v>3</v>
      </c>
      <c r="F2154" s="2" t="s">
        <v>6403</v>
      </c>
      <c r="G2154" s="2" t="s">
        <v>982</v>
      </c>
      <c r="H2154" s="2" t="s">
        <v>12116</v>
      </c>
    </row>
    <row r="2155" customFormat="false" ht="15" hidden="false" customHeight="false" outlineLevel="0" collapsed="false">
      <c r="A2155" s="7" t="s">
        <v>6761</v>
      </c>
      <c r="B2155" s="6" t="s">
        <v>6762</v>
      </c>
      <c r="C2155" s="6" t="s">
        <v>6763</v>
      </c>
      <c r="D2155" s="6" t="s">
        <v>1856</v>
      </c>
      <c r="E2155" s="8" t="n">
        <v>3</v>
      </c>
      <c r="F2155" s="6" t="s">
        <v>6403</v>
      </c>
      <c r="G2155" s="6" t="s">
        <v>982</v>
      </c>
      <c r="H2155" s="6" t="s">
        <v>12117</v>
      </c>
    </row>
    <row r="2156" customFormat="false" ht="15" hidden="false" customHeight="false" outlineLevel="0" collapsed="false">
      <c r="A2156" s="3" t="s">
        <v>1974</v>
      </c>
      <c r="B2156" s="2" t="s">
        <v>1975</v>
      </c>
      <c r="C2156" s="2" t="s">
        <v>1976</v>
      </c>
      <c r="D2156" s="2" t="s">
        <v>1955</v>
      </c>
      <c r="E2156" s="4" t="n">
        <v>3</v>
      </c>
      <c r="F2156" s="2" t="s">
        <v>1842</v>
      </c>
      <c r="G2156" s="2" t="s">
        <v>982</v>
      </c>
      <c r="H2156" s="2" t="s">
        <v>12118</v>
      </c>
    </row>
    <row r="2157" customFormat="false" ht="15" hidden="false" customHeight="false" outlineLevel="0" collapsed="false">
      <c r="A2157" s="7" t="s">
        <v>1962</v>
      </c>
      <c r="B2157" s="6" t="s">
        <v>1963</v>
      </c>
      <c r="C2157" s="6" t="s">
        <v>1964</v>
      </c>
      <c r="D2157" s="6" t="s">
        <v>1955</v>
      </c>
      <c r="E2157" s="8" t="n">
        <v>3</v>
      </c>
      <c r="F2157" s="6" t="s">
        <v>1842</v>
      </c>
      <c r="G2157" s="6" t="s">
        <v>982</v>
      </c>
      <c r="H2157" s="6" t="s">
        <v>12119</v>
      </c>
    </row>
    <row r="2158" customFormat="false" ht="15" hidden="false" customHeight="false" outlineLevel="0" collapsed="false">
      <c r="A2158" s="3" t="s">
        <v>1965</v>
      </c>
      <c r="B2158" s="2" t="s">
        <v>1966</v>
      </c>
      <c r="C2158" s="2" t="s">
        <v>1967</v>
      </c>
      <c r="D2158" s="2" t="s">
        <v>1955</v>
      </c>
      <c r="E2158" s="4" t="n">
        <v>3</v>
      </c>
      <c r="F2158" s="2" t="s">
        <v>1842</v>
      </c>
      <c r="G2158" s="2" t="s">
        <v>982</v>
      </c>
      <c r="H2158" s="2" t="s">
        <v>12120</v>
      </c>
    </row>
    <row r="2159" customFormat="false" ht="15" hidden="false" customHeight="false" outlineLevel="0" collapsed="false">
      <c r="A2159" s="7" t="s">
        <v>3876</v>
      </c>
      <c r="B2159" s="6" t="s">
        <v>3877</v>
      </c>
      <c r="C2159" s="6" t="s">
        <v>3878</v>
      </c>
      <c r="D2159" s="6" t="s">
        <v>3869</v>
      </c>
      <c r="E2159" s="8" t="n">
        <v>3</v>
      </c>
      <c r="F2159" s="6" t="s">
        <v>632</v>
      </c>
      <c r="G2159" s="6" t="s">
        <v>982</v>
      </c>
      <c r="H2159" s="6" t="s">
        <v>12121</v>
      </c>
    </row>
    <row r="2160" customFormat="false" ht="15" hidden="false" customHeight="false" outlineLevel="0" collapsed="false">
      <c r="A2160" s="3" t="s">
        <v>5463</v>
      </c>
      <c r="B2160" s="2" t="s">
        <v>5464</v>
      </c>
      <c r="C2160" s="2" t="s">
        <v>5465</v>
      </c>
      <c r="D2160" s="2" t="s">
        <v>2385</v>
      </c>
      <c r="E2160" s="4" t="n">
        <v>3</v>
      </c>
      <c r="F2160" s="2" t="s">
        <v>5285</v>
      </c>
      <c r="G2160" s="2" t="s">
        <v>982</v>
      </c>
      <c r="H2160" s="2" t="s">
        <v>12122</v>
      </c>
    </row>
    <row r="2161" customFormat="false" ht="15" hidden="false" customHeight="false" outlineLevel="0" collapsed="false">
      <c r="A2161" s="7" t="s">
        <v>5833</v>
      </c>
      <c r="B2161" s="6" t="s">
        <v>5834</v>
      </c>
      <c r="C2161" s="6" t="s">
        <v>5835</v>
      </c>
      <c r="D2161" s="6" t="s">
        <v>5836</v>
      </c>
      <c r="E2161" s="8" t="n">
        <v>3</v>
      </c>
      <c r="F2161" s="6" t="s">
        <v>5837</v>
      </c>
      <c r="G2161" s="6" t="s">
        <v>982</v>
      </c>
      <c r="H2161" s="6" t="s">
        <v>12123</v>
      </c>
    </row>
    <row r="2162" customFormat="false" ht="15" hidden="false" customHeight="false" outlineLevel="0" collapsed="false">
      <c r="A2162" s="3" t="s">
        <v>2396</v>
      </c>
      <c r="B2162" s="2" t="s">
        <v>2397</v>
      </c>
      <c r="C2162" s="2" t="s">
        <v>2398</v>
      </c>
      <c r="D2162" s="2" t="s">
        <v>2385</v>
      </c>
      <c r="E2162" s="4" t="n">
        <v>3</v>
      </c>
      <c r="F2162" s="2" t="s">
        <v>419</v>
      </c>
      <c r="G2162" s="2" t="s">
        <v>982</v>
      </c>
      <c r="H2162" s="2" t="s">
        <v>12124</v>
      </c>
    </row>
    <row r="2163" customFormat="false" ht="15" hidden="false" customHeight="false" outlineLevel="0" collapsed="false">
      <c r="A2163" s="7" t="s">
        <v>9830</v>
      </c>
      <c r="B2163" s="6" t="s">
        <v>9831</v>
      </c>
      <c r="C2163" s="6"/>
      <c r="D2163" s="6" t="s">
        <v>1354</v>
      </c>
      <c r="E2163" s="8" t="n">
        <v>3</v>
      </c>
      <c r="F2163" s="6" t="s">
        <v>791</v>
      </c>
      <c r="G2163" s="6" t="s">
        <v>982</v>
      </c>
      <c r="H2163" s="6" t="s">
        <v>12125</v>
      </c>
    </row>
    <row r="2164" customFormat="false" ht="15" hidden="false" customHeight="false" outlineLevel="0" collapsed="false">
      <c r="A2164" s="3" t="s">
        <v>4712</v>
      </c>
      <c r="B2164" s="2" t="s">
        <v>4713</v>
      </c>
      <c r="C2164" s="2" t="s">
        <v>4714</v>
      </c>
      <c r="D2164" s="2" t="s">
        <v>1354</v>
      </c>
      <c r="E2164" s="4" t="n">
        <v>3</v>
      </c>
      <c r="F2164" s="2" t="s">
        <v>632</v>
      </c>
      <c r="G2164" s="2" t="s">
        <v>982</v>
      </c>
      <c r="H2164" s="2" t="s">
        <v>12126</v>
      </c>
    </row>
    <row r="2165" customFormat="false" ht="15" hidden="false" customHeight="false" outlineLevel="0" collapsed="false">
      <c r="A2165" s="7" t="s">
        <v>7058</v>
      </c>
      <c r="B2165" s="6" t="s">
        <v>7059</v>
      </c>
      <c r="C2165" s="6" t="s">
        <v>7060</v>
      </c>
      <c r="D2165" s="6" t="s">
        <v>1293</v>
      </c>
      <c r="E2165" s="8" t="n">
        <v>3</v>
      </c>
      <c r="F2165" s="6" t="s">
        <v>721</v>
      </c>
      <c r="G2165" s="6" t="s">
        <v>982</v>
      </c>
      <c r="H2165" s="6" t="s">
        <v>12127</v>
      </c>
    </row>
    <row r="2166" customFormat="false" ht="15" hidden="false" customHeight="false" outlineLevel="0" collapsed="false">
      <c r="A2166" s="3" t="s">
        <v>6526</v>
      </c>
      <c r="B2166" s="2" t="s">
        <v>6527</v>
      </c>
      <c r="C2166" s="2" t="s">
        <v>6528</v>
      </c>
      <c r="D2166" s="2" t="s">
        <v>1024</v>
      </c>
      <c r="E2166" s="4" t="n">
        <v>3</v>
      </c>
      <c r="F2166" s="2" t="s">
        <v>6403</v>
      </c>
      <c r="G2166" s="2" t="s">
        <v>982</v>
      </c>
      <c r="H2166" s="2" t="s">
        <v>12128</v>
      </c>
    </row>
    <row r="2167" customFormat="false" ht="15" hidden="false" customHeight="false" outlineLevel="0" collapsed="false">
      <c r="A2167" s="7" t="s">
        <v>6590</v>
      </c>
      <c r="B2167" s="6" t="s">
        <v>6591</v>
      </c>
      <c r="C2167" s="6" t="s">
        <v>6592</v>
      </c>
      <c r="D2167" s="6"/>
      <c r="E2167" s="8" t="n">
        <v>3</v>
      </c>
      <c r="F2167" s="6" t="s">
        <v>6403</v>
      </c>
      <c r="G2167" s="6" t="s">
        <v>982</v>
      </c>
      <c r="H2167" s="6" t="s">
        <v>12129</v>
      </c>
    </row>
    <row r="2168" customFormat="false" ht="15" hidden="false" customHeight="false" outlineLevel="0" collapsed="false">
      <c r="A2168" s="3" t="s">
        <v>7698</v>
      </c>
      <c r="B2168" s="2" t="s">
        <v>7699</v>
      </c>
      <c r="C2168" s="2" t="s">
        <v>7700</v>
      </c>
      <c r="D2168" s="2" t="s">
        <v>7701</v>
      </c>
      <c r="E2168" s="4" t="n">
        <v>3</v>
      </c>
      <c r="F2168" s="2" t="s">
        <v>7590</v>
      </c>
      <c r="G2168" s="2" t="s">
        <v>982</v>
      </c>
      <c r="H2168" s="2" t="s">
        <v>12130</v>
      </c>
    </row>
    <row r="2169" customFormat="false" ht="15" hidden="false" customHeight="false" outlineLevel="0" collapsed="false">
      <c r="A2169" s="7" t="s">
        <v>1784</v>
      </c>
      <c r="B2169" s="6" t="s">
        <v>1785</v>
      </c>
      <c r="C2169" s="6" t="s">
        <v>1786</v>
      </c>
      <c r="D2169" s="6" t="s">
        <v>1770</v>
      </c>
      <c r="E2169" s="8" t="n">
        <v>3</v>
      </c>
      <c r="F2169" s="6" t="s">
        <v>329</v>
      </c>
      <c r="G2169" s="6" t="s">
        <v>982</v>
      </c>
      <c r="H2169" s="6" t="s">
        <v>12131</v>
      </c>
    </row>
    <row r="2170" customFormat="false" ht="15" hidden="false" customHeight="false" outlineLevel="0" collapsed="false">
      <c r="A2170" s="3" t="s">
        <v>1781</v>
      </c>
      <c r="B2170" s="2" t="s">
        <v>1782</v>
      </c>
      <c r="C2170" s="2" t="s">
        <v>1783</v>
      </c>
      <c r="D2170" s="2" t="s">
        <v>1770</v>
      </c>
      <c r="E2170" s="4" t="n">
        <v>3</v>
      </c>
      <c r="F2170" s="2" t="s">
        <v>329</v>
      </c>
      <c r="G2170" s="2" t="s">
        <v>982</v>
      </c>
      <c r="H2170" s="2" t="s">
        <v>12132</v>
      </c>
    </row>
    <row r="2171" customFormat="false" ht="15" hidden="false" customHeight="false" outlineLevel="0" collapsed="false">
      <c r="A2171" s="7" t="s">
        <v>1791</v>
      </c>
      <c r="B2171" s="6" t="s">
        <v>1792</v>
      </c>
      <c r="C2171" s="6" t="s">
        <v>1793</v>
      </c>
      <c r="D2171" s="6" t="s">
        <v>1770</v>
      </c>
      <c r="E2171" s="8" t="n">
        <v>3</v>
      </c>
      <c r="F2171" s="6" t="s">
        <v>329</v>
      </c>
      <c r="G2171" s="6" t="s">
        <v>982</v>
      </c>
      <c r="H2171" s="6" t="s">
        <v>12133</v>
      </c>
    </row>
    <row r="2172" customFormat="false" ht="15" hidden="false" customHeight="false" outlineLevel="0" collapsed="false">
      <c r="A2172" s="3" t="s">
        <v>6807</v>
      </c>
      <c r="B2172" s="2" t="s">
        <v>6808</v>
      </c>
      <c r="C2172" s="2" t="s">
        <v>6809</v>
      </c>
      <c r="D2172" s="2" t="s">
        <v>2522</v>
      </c>
      <c r="E2172" s="4" t="n">
        <v>3</v>
      </c>
      <c r="F2172" s="2" t="s">
        <v>6403</v>
      </c>
      <c r="G2172" s="2" t="s">
        <v>982</v>
      </c>
      <c r="H2172" s="2" t="s">
        <v>12134</v>
      </c>
    </row>
    <row r="2173" customFormat="false" ht="15" hidden="false" customHeight="false" outlineLevel="0" collapsed="false">
      <c r="A2173" s="7" t="s">
        <v>8728</v>
      </c>
      <c r="B2173" s="6" t="s">
        <v>8729</v>
      </c>
      <c r="C2173" s="6" t="s">
        <v>8730</v>
      </c>
      <c r="D2173" s="6" t="s">
        <v>1304</v>
      </c>
      <c r="E2173" s="8" t="n">
        <v>3</v>
      </c>
      <c r="F2173" s="6" t="s">
        <v>751</v>
      </c>
      <c r="G2173" s="6" t="s">
        <v>982</v>
      </c>
      <c r="H2173" s="6" t="s">
        <v>12135</v>
      </c>
    </row>
    <row r="2174" customFormat="false" ht="15" hidden="false" customHeight="false" outlineLevel="0" collapsed="false">
      <c r="A2174" s="3" t="s">
        <v>4216</v>
      </c>
      <c r="B2174" s="2" t="s">
        <v>4217</v>
      </c>
      <c r="C2174" s="2" t="s">
        <v>4218</v>
      </c>
      <c r="D2174" s="2" t="s">
        <v>2308</v>
      </c>
      <c r="E2174" s="4" t="n">
        <v>3</v>
      </c>
      <c r="F2174" s="2" t="s">
        <v>632</v>
      </c>
      <c r="G2174" s="2" t="s">
        <v>982</v>
      </c>
      <c r="H2174" s="2" t="s">
        <v>12136</v>
      </c>
    </row>
    <row r="2175" customFormat="false" ht="15" hidden="false" customHeight="false" outlineLevel="0" collapsed="false">
      <c r="A2175" s="7" t="s">
        <v>7930</v>
      </c>
      <c r="B2175" s="6" t="s">
        <v>7931</v>
      </c>
      <c r="C2175" s="6" t="s">
        <v>7932</v>
      </c>
      <c r="D2175" s="6" t="s">
        <v>1074</v>
      </c>
      <c r="E2175" s="8" t="n">
        <v>3</v>
      </c>
      <c r="F2175" s="6" t="s">
        <v>7590</v>
      </c>
      <c r="G2175" s="6" t="s">
        <v>982</v>
      </c>
      <c r="H2175" s="6" t="s">
        <v>12137</v>
      </c>
    </row>
    <row r="2176" customFormat="false" ht="15" hidden="false" customHeight="false" outlineLevel="0" collapsed="false">
      <c r="A2176" s="3" t="s">
        <v>6605</v>
      </c>
      <c r="B2176" s="2" t="s">
        <v>6606</v>
      </c>
      <c r="C2176" s="2" t="s">
        <v>6607</v>
      </c>
      <c r="D2176" s="2" t="s">
        <v>3670</v>
      </c>
      <c r="E2176" s="4" t="n">
        <v>3</v>
      </c>
      <c r="F2176" s="2" t="s">
        <v>6403</v>
      </c>
      <c r="G2176" s="2" t="s">
        <v>982</v>
      </c>
      <c r="H2176" s="2" t="s">
        <v>12138</v>
      </c>
    </row>
    <row r="2177" customFormat="false" ht="15" hidden="false" customHeight="false" outlineLevel="0" collapsed="false">
      <c r="A2177" s="7" t="s">
        <v>7671</v>
      </c>
      <c r="B2177" s="6" t="s">
        <v>7672</v>
      </c>
      <c r="C2177" s="6" t="s">
        <v>7673</v>
      </c>
      <c r="D2177" s="6" t="s">
        <v>4740</v>
      </c>
      <c r="E2177" s="8" t="n">
        <v>3</v>
      </c>
      <c r="F2177" s="6" t="s">
        <v>7590</v>
      </c>
      <c r="G2177" s="6" t="s">
        <v>982</v>
      </c>
      <c r="H2177" s="6" t="s">
        <v>12139</v>
      </c>
    </row>
    <row r="2178" customFormat="false" ht="15" hidden="false" customHeight="false" outlineLevel="0" collapsed="false">
      <c r="A2178" s="3" t="s">
        <v>7846</v>
      </c>
      <c r="B2178" s="2" t="s">
        <v>7847</v>
      </c>
      <c r="C2178" s="2" t="s">
        <v>7848</v>
      </c>
      <c r="D2178" s="2" t="s">
        <v>4740</v>
      </c>
      <c r="E2178" s="4" t="n">
        <v>3</v>
      </c>
      <c r="F2178" s="2" t="s">
        <v>7590</v>
      </c>
      <c r="G2178" s="2" t="s">
        <v>982</v>
      </c>
      <c r="H2178" s="2" t="s">
        <v>12140</v>
      </c>
    </row>
    <row r="2179" customFormat="false" ht="15" hidden="false" customHeight="false" outlineLevel="0" collapsed="false">
      <c r="A2179" s="7" t="s">
        <v>7661</v>
      </c>
      <c r="B2179" s="6" t="s">
        <v>7662</v>
      </c>
      <c r="C2179" s="6" t="s">
        <v>7663</v>
      </c>
      <c r="D2179" s="6" t="s">
        <v>1942</v>
      </c>
      <c r="E2179" s="8" t="n">
        <v>3</v>
      </c>
      <c r="F2179" s="6" t="s">
        <v>7590</v>
      </c>
      <c r="G2179" s="6" t="s">
        <v>982</v>
      </c>
      <c r="H2179" s="6" t="s">
        <v>12141</v>
      </c>
    </row>
    <row r="2180" customFormat="false" ht="15" hidden="false" customHeight="false" outlineLevel="0" collapsed="false">
      <c r="A2180" s="3" t="s">
        <v>3092</v>
      </c>
      <c r="B2180" s="2" t="s">
        <v>3093</v>
      </c>
      <c r="C2180" s="2" t="s">
        <v>3094</v>
      </c>
      <c r="D2180" s="2" t="s">
        <v>1942</v>
      </c>
      <c r="E2180" s="4" t="n">
        <v>3</v>
      </c>
      <c r="F2180" s="2" t="s">
        <v>419</v>
      </c>
      <c r="G2180" s="2" t="s">
        <v>982</v>
      </c>
      <c r="H2180" s="2" t="s">
        <v>12142</v>
      </c>
    </row>
    <row r="2181" customFormat="false" ht="15" hidden="false" customHeight="false" outlineLevel="0" collapsed="false">
      <c r="A2181" s="7" t="s">
        <v>9813</v>
      </c>
      <c r="B2181" s="6" t="s">
        <v>9814</v>
      </c>
      <c r="C2181" s="6" t="s">
        <v>9815</v>
      </c>
      <c r="D2181" s="6" t="s">
        <v>1942</v>
      </c>
      <c r="E2181" s="8" t="n">
        <v>3</v>
      </c>
      <c r="F2181" s="6" t="s">
        <v>791</v>
      </c>
      <c r="G2181" s="6" t="s">
        <v>982</v>
      </c>
      <c r="H2181" s="6" t="s">
        <v>12143</v>
      </c>
    </row>
    <row r="2182" customFormat="false" ht="15" hidden="false" customHeight="false" outlineLevel="0" collapsed="false">
      <c r="A2182" s="3" t="s">
        <v>9816</v>
      </c>
      <c r="B2182" s="2" t="s">
        <v>9817</v>
      </c>
      <c r="C2182" s="2" t="s">
        <v>9818</v>
      </c>
      <c r="D2182" s="2" t="s">
        <v>1942</v>
      </c>
      <c r="E2182" s="4" t="n">
        <v>3</v>
      </c>
      <c r="F2182" s="2" t="s">
        <v>791</v>
      </c>
      <c r="G2182" s="2" t="s">
        <v>982</v>
      </c>
      <c r="H2182" s="2" t="s">
        <v>12144</v>
      </c>
    </row>
    <row r="2183" customFormat="false" ht="15" hidden="false" customHeight="false" outlineLevel="0" collapsed="false">
      <c r="A2183" s="7" t="s">
        <v>9795</v>
      </c>
      <c r="B2183" s="6" t="s">
        <v>9796</v>
      </c>
      <c r="C2183" s="6" t="s">
        <v>9797</v>
      </c>
      <c r="D2183" s="6" t="s">
        <v>1942</v>
      </c>
      <c r="E2183" s="8" t="n">
        <v>3</v>
      </c>
      <c r="F2183" s="6" t="s">
        <v>791</v>
      </c>
      <c r="G2183" s="6" t="s">
        <v>982</v>
      </c>
      <c r="H2183" s="6" t="s">
        <v>12145</v>
      </c>
    </row>
    <row r="2184" customFormat="false" ht="15" hidden="false" customHeight="false" outlineLevel="0" collapsed="false">
      <c r="A2184" s="3" t="s">
        <v>9036</v>
      </c>
      <c r="B2184" s="2" t="s">
        <v>9037</v>
      </c>
      <c r="C2184" s="2" t="s">
        <v>9038</v>
      </c>
      <c r="D2184" s="2" t="s">
        <v>1942</v>
      </c>
      <c r="E2184" s="4" t="n">
        <v>3</v>
      </c>
      <c r="F2184" s="2" t="s">
        <v>791</v>
      </c>
      <c r="G2184" s="2" t="s">
        <v>982</v>
      </c>
      <c r="H2184" s="2" t="s">
        <v>12146</v>
      </c>
    </row>
    <row r="2185" customFormat="false" ht="15" hidden="false" customHeight="false" outlineLevel="0" collapsed="false">
      <c r="A2185" s="7" t="s">
        <v>7046</v>
      </c>
      <c r="B2185" s="6" t="s">
        <v>7047</v>
      </c>
      <c r="C2185" s="6" t="s">
        <v>7048</v>
      </c>
      <c r="D2185" s="6" t="s">
        <v>1289</v>
      </c>
      <c r="E2185" s="8" t="n">
        <v>3</v>
      </c>
      <c r="F2185" s="6" t="s">
        <v>721</v>
      </c>
      <c r="G2185" s="6" t="s">
        <v>982</v>
      </c>
      <c r="H2185" s="6" t="s">
        <v>12147</v>
      </c>
    </row>
    <row r="2186" customFormat="false" ht="15" hidden="false" customHeight="false" outlineLevel="0" collapsed="false">
      <c r="A2186" s="3" t="s">
        <v>6626</v>
      </c>
      <c r="B2186" s="2" t="s">
        <v>6627</v>
      </c>
      <c r="C2186" s="2" t="s">
        <v>6628</v>
      </c>
      <c r="D2186" s="2" t="s">
        <v>3670</v>
      </c>
      <c r="E2186" s="4" t="n">
        <v>3</v>
      </c>
      <c r="F2186" s="2" t="s">
        <v>6403</v>
      </c>
      <c r="G2186" s="2" t="s">
        <v>982</v>
      </c>
      <c r="H2186" s="2" t="s">
        <v>12148</v>
      </c>
    </row>
    <row r="2187" customFormat="false" ht="15" hidden="false" customHeight="false" outlineLevel="0" collapsed="false">
      <c r="A2187" s="7" t="s">
        <v>3132</v>
      </c>
      <c r="B2187" s="6" t="s">
        <v>3133</v>
      </c>
      <c r="C2187" s="6" t="s">
        <v>3134</v>
      </c>
      <c r="D2187" s="6"/>
      <c r="E2187" s="8" t="n">
        <v>3</v>
      </c>
      <c r="F2187" s="6" t="s">
        <v>419</v>
      </c>
      <c r="G2187" s="6" t="s">
        <v>982</v>
      </c>
      <c r="H2187" s="6" t="s">
        <v>12149</v>
      </c>
    </row>
    <row r="2188" customFormat="false" ht="15" hidden="false" customHeight="false" outlineLevel="0" collapsed="false">
      <c r="A2188" s="3" t="s">
        <v>7793</v>
      </c>
      <c r="B2188" s="2" t="s">
        <v>7794</v>
      </c>
      <c r="C2188" s="2" t="s">
        <v>7795</v>
      </c>
      <c r="D2188" s="2" t="s">
        <v>1942</v>
      </c>
      <c r="E2188" s="4" t="n">
        <v>3</v>
      </c>
      <c r="F2188" s="2" t="s">
        <v>7590</v>
      </c>
      <c r="G2188" s="2" t="s">
        <v>982</v>
      </c>
      <c r="H2188" s="2" t="s">
        <v>12150</v>
      </c>
    </row>
    <row r="2189" customFormat="false" ht="15" hidden="false" customHeight="false" outlineLevel="0" collapsed="false">
      <c r="A2189" s="7" t="s">
        <v>9502</v>
      </c>
      <c r="B2189" s="6" t="s">
        <v>9503</v>
      </c>
      <c r="C2189" s="6" t="s">
        <v>9504</v>
      </c>
      <c r="D2189" s="6"/>
      <c r="E2189" s="8" t="n">
        <v>3</v>
      </c>
      <c r="F2189" s="6" t="s">
        <v>791</v>
      </c>
      <c r="G2189" s="6" t="s">
        <v>982</v>
      </c>
      <c r="H2189" s="6" t="s">
        <v>12151</v>
      </c>
    </row>
    <row r="2190" customFormat="false" ht="15" hidden="false" customHeight="false" outlineLevel="0" collapsed="false">
      <c r="A2190" s="3" t="s">
        <v>9020</v>
      </c>
      <c r="B2190" s="2" t="s">
        <v>9021</v>
      </c>
      <c r="C2190" s="2" t="s">
        <v>9022</v>
      </c>
      <c r="D2190" s="2"/>
      <c r="E2190" s="4" t="n">
        <v>3</v>
      </c>
      <c r="F2190" s="2" t="s">
        <v>791</v>
      </c>
      <c r="G2190" s="2" t="s">
        <v>982</v>
      </c>
      <c r="H2190" s="2" t="s">
        <v>12152</v>
      </c>
    </row>
    <row r="2191" customFormat="false" ht="15" hidden="false" customHeight="false" outlineLevel="0" collapsed="false">
      <c r="A2191" s="7" t="s">
        <v>5403</v>
      </c>
      <c r="B2191" s="6" t="s">
        <v>5404</v>
      </c>
      <c r="C2191" s="6" t="s">
        <v>5405</v>
      </c>
      <c r="D2191" s="6" t="s">
        <v>1630</v>
      </c>
      <c r="E2191" s="8" t="n">
        <v>3</v>
      </c>
      <c r="F2191" s="6" t="s">
        <v>5285</v>
      </c>
      <c r="G2191" s="6" t="s">
        <v>982</v>
      </c>
      <c r="H2191" s="6" t="s">
        <v>12153</v>
      </c>
    </row>
    <row r="2192" customFormat="false" ht="15" hidden="false" customHeight="false" outlineLevel="0" collapsed="false">
      <c r="A2192" s="3" t="s">
        <v>3227</v>
      </c>
      <c r="B2192" s="2" t="s">
        <v>3228</v>
      </c>
      <c r="C2192" s="2" t="s">
        <v>3229</v>
      </c>
      <c r="D2192" s="2" t="s">
        <v>1630</v>
      </c>
      <c r="E2192" s="4" t="n">
        <v>3</v>
      </c>
      <c r="F2192" s="2" t="s">
        <v>419</v>
      </c>
      <c r="G2192" s="2" t="s">
        <v>982</v>
      </c>
      <c r="H2192" s="2" t="s">
        <v>12154</v>
      </c>
    </row>
    <row r="2193" customFormat="false" ht="15" hidden="false" customHeight="false" outlineLevel="0" collapsed="false">
      <c r="A2193" s="7" t="s">
        <v>8914</v>
      </c>
      <c r="B2193" s="6" t="s">
        <v>8915</v>
      </c>
      <c r="C2193" s="6" t="s">
        <v>8916</v>
      </c>
      <c r="D2193" s="6" t="s">
        <v>1122</v>
      </c>
      <c r="E2193" s="8" t="n">
        <v>3</v>
      </c>
      <c r="F2193" s="6" t="s">
        <v>751</v>
      </c>
      <c r="G2193" s="6" t="s">
        <v>982</v>
      </c>
      <c r="H2193" s="6" t="s">
        <v>12155</v>
      </c>
    </row>
    <row r="2194" customFormat="false" ht="15" hidden="false" customHeight="false" outlineLevel="0" collapsed="false">
      <c r="A2194" s="3" t="s">
        <v>5061</v>
      </c>
      <c r="B2194" s="2" t="s">
        <v>5062</v>
      </c>
      <c r="C2194" s="2" t="s">
        <v>5063</v>
      </c>
      <c r="D2194" s="2"/>
      <c r="E2194" s="4" t="n">
        <v>3</v>
      </c>
      <c r="F2194" s="2" t="s">
        <v>632</v>
      </c>
      <c r="G2194" s="2" t="s">
        <v>982</v>
      </c>
      <c r="H2194" s="2" t="s">
        <v>12156</v>
      </c>
    </row>
    <row r="2195" customFormat="false" ht="15" hidden="false" customHeight="false" outlineLevel="0" collapsed="false">
      <c r="A2195" s="7" t="s">
        <v>8926</v>
      </c>
      <c r="B2195" s="6" t="s">
        <v>8927</v>
      </c>
      <c r="C2195" s="6" t="s">
        <v>8928</v>
      </c>
      <c r="D2195" s="6" t="s">
        <v>8675</v>
      </c>
      <c r="E2195" s="8" t="n">
        <v>3</v>
      </c>
      <c r="F2195" s="6" t="s">
        <v>751</v>
      </c>
      <c r="G2195" s="6" t="s">
        <v>982</v>
      </c>
      <c r="H2195" s="6" t="s">
        <v>12157</v>
      </c>
    </row>
    <row r="2196" customFormat="false" ht="15" hidden="false" customHeight="false" outlineLevel="0" collapsed="false">
      <c r="A2196" s="3" t="s">
        <v>3976</v>
      </c>
      <c r="B2196" s="2" t="s">
        <v>3977</v>
      </c>
      <c r="C2196" s="2" t="s">
        <v>3978</v>
      </c>
      <c r="D2196" s="2"/>
      <c r="E2196" s="4" t="n">
        <v>3</v>
      </c>
      <c r="F2196" s="2" t="s">
        <v>632</v>
      </c>
      <c r="G2196" s="2" t="s">
        <v>982</v>
      </c>
      <c r="H2196" s="2" t="s">
        <v>12158</v>
      </c>
    </row>
    <row r="2197" customFormat="false" ht="15" hidden="false" customHeight="false" outlineLevel="0" collapsed="false">
      <c r="A2197" s="7" t="s">
        <v>2553</v>
      </c>
      <c r="B2197" s="6" t="s">
        <v>2554</v>
      </c>
      <c r="C2197" s="6" t="s">
        <v>2555</v>
      </c>
      <c r="D2197" s="6"/>
      <c r="E2197" s="8" t="n">
        <v>3</v>
      </c>
      <c r="F2197" s="6" t="s">
        <v>419</v>
      </c>
      <c r="G2197" s="6" t="s">
        <v>982</v>
      </c>
      <c r="H2197" s="6" t="s">
        <v>12159</v>
      </c>
    </row>
    <row r="2198" customFormat="false" ht="15" hidden="false" customHeight="false" outlineLevel="0" collapsed="false">
      <c r="A2198" s="3" t="s">
        <v>3353</v>
      </c>
      <c r="B2198" s="2" t="s">
        <v>3354</v>
      </c>
      <c r="C2198" s="2" t="s">
        <v>3355</v>
      </c>
      <c r="D2198" s="2" t="s">
        <v>446</v>
      </c>
      <c r="E2198" s="4" t="n">
        <v>3</v>
      </c>
      <c r="F2198" s="2" t="s">
        <v>419</v>
      </c>
      <c r="G2198" s="2" t="s">
        <v>982</v>
      </c>
      <c r="H2198" s="2" t="s">
        <v>12160</v>
      </c>
    </row>
    <row r="2199" customFormat="false" ht="15" hidden="false" customHeight="false" outlineLevel="0" collapsed="false">
      <c r="A2199" s="7" t="s">
        <v>5993</v>
      </c>
      <c r="B2199" s="6" t="s">
        <v>5994</v>
      </c>
      <c r="C2199" s="6" t="s">
        <v>5995</v>
      </c>
      <c r="D2199" s="6" t="s">
        <v>5983</v>
      </c>
      <c r="E2199" s="8" t="n">
        <v>3</v>
      </c>
      <c r="F2199" s="6" t="s">
        <v>5837</v>
      </c>
      <c r="G2199" s="6" t="s">
        <v>982</v>
      </c>
      <c r="H2199" s="6" t="s">
        <v>12161</v>
      </c>
    </row>
    <row r="2200" customFormat="false" ht="15" hidden="false" customHeight="false" outlineLevel="0" collapsed="false">
      <c r="A2200" s="3" t="s">
        <v>5990</v>
      </c>
      <c r="B2200" s="2" t="s">
        <v>5991</v>
      </c>
      <c r="C2200" s="2" t="s">
        <v>5992</v>
      </c>
      <c r="D2200" s="2" t="s">
        <v>5983</v>
      </c>
      <c r="E2200" s="4" t="n">
        <v>3</v>
      </c>
      <c r="F2200" s="2" t="s">
        <v>5837</v>
      </c>
      <c r="G2200" s="2" t="s">
        <v>982</v>
      </c>
      <c r="H2200" s="2" t="s">
        <v>12162</v>
      </c>
    </row>
    <row r="2201" customFormat="false" ht="15" hidden="false" customHeight="false" outlineLevel="0" collapsed="false">
      <c r="A2201" s="7" t="s">
        <v>5184</v>
      </c>
      <c r="B2201" s="6" t="s">
        <v>5185</v>
      </c>
      <c r="C2201" s="6" t="s">
        <v>5186</v>
      </c>
      <c r="D2201" s="6" t="s">
        <v>3724</v>
      </c>
      <c r="E2201" s="8" t="n">
        <v>3</v>
      </c>
      <c r="F2201" s="6" t="s">
        <v>632</v>
      </c>
      <c r="G2201" s="6" t="s">
        <v>982</v>
      </c>
      <c r="H2201" s="6" t="s">
        <v>12163</v>
      </c>
    </row>
    <row r="2202" customFormat="false" ht="15" hidden="false" customHeight="false" outlineLevel="0" collapsed="false">
      <c r="A2202" s="3" t="s">
        <v>5905</v>
      </c>
      <c r="B2202" s="2" t="s">
        <v>5906</v>
      </c>
      <c r="C2202" s="2" t="s">
        <v>5907</v>
      </c>
      <c r="D2202" s="2" t="s">
        <v>1293</v>
      </c>
      <c r="E2202" s="4" t="n">
        <v>3</v>
      </c>
      <c r="F2202" s="2" t="s">
        <v>5837</v>
      </c>
      <c r="G2202" s="2" t="s">
        <v>982</v>
      </c>
      <c r="H2202" s="2" t="s">
        <v>12164</v>
      </c>
    </row>
    <row r="2203" customFormat="false" ht="15" hidden="false" customHeight="false" outlineLevel="0" collapsed="false">
      <c r="A2203" s="7" t="s">
        <v>3182</v>
      </c>
      <c r="B2203" s="6" t="s">
        <v>3183</v>
      </c>
      <c r="C2203" s="6" t="s">
        <v>3184</v>
      </c>
      <c r="D2203" s="6" t="s">
        <v>3181</v>
      </c>
      <c r="E2203" s="8" t="n">
        <v>3</v>
      </c>
      <c r="F2203" s="6" t="s">
        <v>419</v>
      </c>
      <c r="G2203" s="6" t="s">
        <v>982</v>
      </c>
      <c r="H2203" s="6" t="s">
        <v>12165</v>
      </c>
    </row>
    <row r="2204" customFormat="false" ht="15" hidden="false" customHeight="false" outlineLevel="0" collapsed="false">
      <c r="A2204" s="3" t="s">
        <v>8857</v>
      </c>
      <c r="B2204" s="2" t="s">
        <v>8858</v>
      </c>
      <c r="C2204" s="2" t="s">
        <v>8859</v>
      </c>
      <c r="D2204" s="2" t="s">
        <v>1130</v>
      </c>
      <c r="E2204" s="4" t="n">
        <v>3</v>
      </c>
      <c r="F2204" s="2" t="s">
        <v>751</v>
      </c>
      <c r="G2204" s="2" t="s">
        <v>982</v>
      </c>
      <c r="H2204" s="2" t="s">
        <v>12166</v>
      </c>
    </row>
    <row r="2205" customFormat="false" ht="22.35" hidden="false" customHeight="false" outlineLevel="0" collapsed="false">
      <c r="A2205" s="7" t="s">
        <v>8845</v>
      </c>
      <c r="B2205" s="6" t="s">
        <v>8846</v>
      </c>
      <c r="C2205" s="6" t="s">
        <v>8847</v>
      </c>
      <c r="D2205" s="6" t="s">
        <v>1130</v>
      </c>
      <c r="E2205" s="8" t="n">
        <v>3</v>
      </c>
      <c r="F2205" s="6" t="s">
        <v>751</v>
      </c>
      <c r="G2205" s="6" t="s">
        <v>982</v>
      </c>
      <c r="H2205" s="6" t="s">
        <v>12167</v>
      </c>
    </row>
    <row r="2206" customFormat="false" ht="15" hidden="false" customHeight="false" outlineLevel="0" collapsed="false">
      <c r="A2206" s="3" t="s">
        <v>8848</v>
      </c>
      <c r="B2206" s="2" t="s">
        <v>8849</v>
      </c>
      <c r="C2206" s="2" t="s">
        <v>8850</v>
      </c>
      <c r="D2206" s="2" t="s">
        <v>1130</v>
      </c>
      <c r="E2206" s="4" t="n">
        <v>3</v>
      </c>
      <c r="F2206" s="2" t="s">
        <v>751</v>
      </c>
      <c r="G2206" s="2" t="s">
        <v>982</v>
      </c>
      <c r="H2206" s="2" t="s">
        <v>12168</v>
      </c>
    </row>
    <row r="2207" customFormat="false" ht="15" hidden="false" customHeight="false" outlineLevel="0" collapsed="false">
      <c r="A2207" s="7" t="s">
        <v>8908</v>
      </c>
      <c r="B2207" s="6" t="s">
        <v>8909</v>
      </c>
      <c r="C2207" s="6" t="s">
        <v>8910</v>
      </c>
      <c r="D2207" s="6" t="s">
        <v>1130</v>
      </c>
      <c r="E2207" s="8" t="n">
        <v>3</v>
      </c>
      <c r="F2207" s="6" t="s">
        <v>751</v>
      </c>
      <c r="G2207" s="6" t="s">
        <v>982</v>
      </c>
      <c r="H2207" s="6" t="s">
        <v>12169</v>
      </c>
    </row>
    <row r="2208" customFormat="false" ht="15" hidden="false" customHeight="false" outlineLevel="0" collapsed="false">
      <c r="A2208" s="3" t="s">
        <v>5148</v>
      </c>
      <c r="B2208" s="2" t="s">
        <v>5149</v>
      </c>
      <c r="C2208" s="2" t="s">
        <v>5150</v>
      </c>
      <c r="D2208" s="2" t="s">
        <v>1052</v>
      </c>
      <c r="E2208" s="4" t="n">
        <v>3</v>
      </c>
      <c r="F2208" s="2" t="s">
        <v>632</v>
      </c>
      <c r="G2208" s="2" t="s">
        <v>982</v>
      </c>
      <c r="H2208" s="2" t="s">
        <v>12170</v>
      </c>
    </row>
    <row r="2209" customFormat="false" ht="15" hidden="false" customHeight="false" outlineLevel="0" collapsed="false">
      <c r="A2209" s="7" t="s">
        <v>6876</v>
      </c>
      <c r="B2209" s="6" t="s">
        <v>6877</v>
      </c>
      <c r="C2209" s="6" t="s">
        <v>6878</v>
      </c>
      <c r="D2209" s="6" t="s">
        <v>5241</v>
      </c>
      <c r="E2209" s="8" t="n">
        <v>3</v>
      </c>
      <c r="F2209" s="6" t="s">
        <v>6403</v>
      </c>
      <c r="G2209" s="6" t="s">
        <v>982</v>
      </c>
      <c r="H2209" s="6" t="s">
        <v>12171</v>
      </c>
    </row>
    <row r="2210" customFormat="false" ht="15" hidden="false" customHeight="false" outlineLevel="0" collapsed="false">
      <c r="A2210" s="3" t="s">
        <v>9481</v>
      </c>
      <c r="B2210" s="2" t="s">
        <v>9482</v>
      </c>
      <c r="C2210" s="2" t="s">
        <v>9483</v>
      </c>
      <c r="D2210" s="2" t="s">
        <v>1106</v>
      </c>
      <c r="E2210" s="4" t="n">
        <v>3</v>
      </c>
      <c r="F2210" s="2" t="s">
        <v>791</v>
      </c>
      <c r="G2210" s="2" t="s">
        <v>982</v>
      </c>
      <c r="H2210" s="2" t="s">
        <v>12172</v>
      </c>
    </row>
    <row r="2211" customFormat="false" ht="15" hidden="false" customHeight="false" outlineLevel="0" collapsed="false">
      <c r="A2211" s="7" t="s">
        <v>9493</v>
      </c>
      <c r="B2211" s="6" t="s">
        <v>9494</v>
      </c>
      <c r="C2211" s="6" t="s">
        <v>9495</v>
      </c>
      <c r="D2211" s="6" t="s">
        <v>1106</v>
      </c>
      <c r="E2211" s="8" t="n">
        <v>3</v>
      </c>
      <c r="F2211" s="6" t="s">
        <v>791</v>
      </c>
      <c r="G2211" s="6" t="s">
        <v>982</v>
      </c>
      <c r="H2211" s="6" t="s">
        <v>12173</v>
      </c>
    </row>
    <row r="2212" customFormat="false" ht="22.35" hidden="false" customHeight="false" outlineLevel="0" collapsed="false">
      <c r="A2212" s="3" t="s">
        <v>9478</v>
      </c>
      <c r="B2212" s="2" t="s">
        <v>9479</v>
      </c>
      <c r="C2212" s="2" t="s">
        <v>9480</v>
      </c>
      <c r="D2212" s="2" t="s">
        <v>1106</v>
      </c>
      <c r="E2212" s="4" t="n">
        <v>3</v>
      </c>
      <c r="F2212" s="2" t="s">
        <v>791</v>
      </c>
      <c r="G2212" s="2" t="s">
        <v>982</v>
      </c>
      <c r="H2212" s="2" t="s">
        <v>12174</v>
      </c>
    </row>
    <row r="2213" customFormat="false" ht="15" hidden="false" customHeight="false" outlineLevel="0" collapsed="false">
      <c r="A2213" s="7" t="s">
        <v>7868</v>
      </c>
      <c r="B2213" s="6" t="s">
        <v>7869</v>
      </c>
      <c r="C2213" s="6" t="s">
        <v>7870</v>
      </c>
      <c r="D2213" s="6"/>
      <c r="E2213" s="8" t="n">
        <v>3</v>
      </c>
      <c r="F2213" s="6" t="s">
        <v>7590</v>
      </c>
      <c r="G2213" s="6" t="s">
        <v>982</v>
      </c>
      <c r="H2213" s="6" t="s">
        <v>12175</v>
      </c>
    </row>
    <row r="2214" customFormat="false" ht="15" hidden="false" customHeight="false" outlineLevel="0" collapsed="false">
      <c r="A2214" s="3" t="s">
        <v>2588</v>
      </c>
      <c r="B2214" s="2" t="s">
        <v>2589</v>
      </c>
      <c r="C2214" s="2" t="s">
        <v>2590</v>
      </c>
      <c r="D2214" s="2" t="s">
        <v>446</v>
      </c>
      <c r="E2214" s="4" t="n">
        <v>3</v>
      </c>
      <c r="F2214" s="2" t="s">
        <v>419</v>
      </c>
      <c r="G2214" s="2" t="s">
        <v>982</v>
      </c>
      <c r="H2214" s="2" t="s">
        <v>12176</v>
      </c>
    </row>
    <row r="2215" customFormat="false" ht="15" hidden="false" customHeight="false" outlineLevel="0" collapsed="false">
      <c r="A2215" s="7" t="s">
        <v>3356</v>
      </c>
      <c r="B2215" s="6" t="s">
        <v>3357</v>
      </c>
      <c r="C2215" s="6" t="s">
        <v>3358</v>
      </c>
      <c r="D2215" s="6" t="s">
        <v>446</v>
      </c>
      <c r="E2215" s="8" t="n">
        <v>3</v>
      </c>
      <c r="F2215" s="6" t="s">
        <v>419</v>
      </c>
      <c r="G2215" s="6" t="s">
        <v>982</v>
      </c>
      <c r="H2215" s="6" t="s">
        <v>12177</v>
      </c>
    </row>
    <row r="2216" customFormat="false" ht="15" hidden="false" customHeight="false" outlineLevel="0" collapsed="false">
      <c r="A2216" s="3" t="s">
        <v>9200</v>
      </c>
      <c r="B2216" s="2" t="s">
        <v>9201</v>
      </c>
      <c r="C2216" s="2" t="s">
        <v>9202</v>
      </c>
      <c r="D2216" s="2" t="s">
        <v>1122</v>
      </c>
      <c r="E2216" s="4" t="n">
        <v>3</v>
      </c>
      <c r="F2216" s="2" t="s">
        <v>791</v>
      </c>
      <c r="G2216" s="2" t="s">
        <v>982</v>
      </c>
      <c r="H2216" s="2" t="s">
        <v>12178</v>
      </c>
    </row>
    <row r="2217" customFormat="false" ht="15" hidden="false" customHeight="false" outlineLevel="0" collapsed="false">
      <c r="A2217" s="7" t="s">
        <v>9783</v>
      </c>
      <c r="B2217" s="6" t="s">
        <v>9784</v>
      </c>
      <c r="C2217" s="6" t="s">
        <v>9785</v>
      </c>
      <c r="D2217" s="6" t="s">
        <v>1078</v>
      </c>
      <c r="E2217" s="8" t="n">
        <v>3</v>
      </c>
      <c r="F2217" s="6" t="s">
        <v>791</v>
      </c>
      <c r="G2217" s="6" t="s">
        <v>982</v>
      </c>
      <c r="H2217" s="6" t="s">
        <v>12179</v>
      </c>
    </row>
    <row r="2218" customFormat="false" ht="22.35" hidden="false" customHeight="false" outlineLevel="0" collapsed="false">
      <c r="A2218" s="3" t="s">
        <v>8810</v>
      </c>
      <c r="B2218" s="2" t="s">
        <v>8811</v>
      </c>
      <c r="C2218" s="2" t="s">
        <v>8812</v>
      </c>
      <c r="D2218" s="2" t="s">
        <v>8553</v>
      </c>
      <c r="E2218" s="4" t="n">
        <v>3</v>
      </c>
      <c r="F2218" s="2" t="s">
        <v>751</v>
      </c>
      <c r="G2218" s="2" t="s">
        <v>982</v>
      </c>
      <c r="H2218" s="2" t="s">
        <v>12180</v>
      </c>
    </row>
    <row r="2219" customFormat="false" ht="22.35" hidden="false" customHeight="false" outlineLevel="0" collapsed="false">
      <c r="A2219" s="7" t="s">
        <v>2091</v>
      </c>
      <c r="B2219" s="6" t="s">
        <v>2092</v>
      </c>
      <c r="C2219" s="6" t="s">
        <v>2093</v>
      </c>
      <c r="D2219" s="6" t="s">
        <v>2094</v>
      </c>
      <c r="E2219" s="8" t="n">
        <v>3</v>
      </c>
      <c r="F2219" s="6" t="s">
        <v>419</v>
      </c>
      <c r="G2219" s="6" t="s">
        <v>982</v>
      </c>
      <c r="H2219" s="6" t="s">
        <v>12181</v>
      </c>
    </row>
    <row r="2220" customFormat="false" ht="15" hidden="false" customHeight="false" outlineLevel="0" collapsed="false">
      <c r="A2220" s="3" t="s">
        <v>7633</v>
      </c>
      <c r="B2220" s="2" t="s">
        <v>7634</v>
      </c>
      <c r="C2220" s="2" t="s">
        <v>7635</v>
      </c>
      <c r="D2220" s="2" t="s">
        <v>1245</v>
      </c>
      <c r="E2220" s="4" t="n">
        <v>3</v>
      </c>
      <c r="F2220" s="2" t="s">
        <v>7590</v>
      </c>
      <c r="G2220" s="2" t="s">
        <v>982</v>
      </c>
      <c r="H2220" s="2" t="s">
        <v>12182</v>
      </c>
    </row>
    <row r="2221" customFormat="false" ht="15" hidden="false" customHeight="false" outlineLevel="0" collapsed="false">
      <c r="A2221" s="7" t="s">
        <v>7078</v>
      </c>
      <c r="B2221" s="6" t="s">
        <v>7079</v>
      </c>
      <c r="C2221" s="6" t="s">
        <v>7080</v>
      </c>
      <c r="D2221" s="6" t="s">
        <v>1293</v>
      </c>
      <c r="E2221" s="8" t="n">
        <v>3</v>
      </c>
      <c r="F2221" s="6" t="s">
        <v>721</v>
      </c>
      <c r="G2221" s="6" t="s">
        <v>982</v>
      </c>
      <c r="H2221" s="6" t="s">
        <v>12183</v>
      </c>
    </row>
    <row r="2222" customFormat="false" ht="15" hidden="false" customHeight="false" outlineLevel="0" collapsed="false">
      <c r="A2222" s="3" t="s">
        <v>4497</v>
      </c>
      <c r="B2222" s="2" t="s">
        <v>4498</v>
      </c>
      <c r="C2222" s="2" t="s">
        <v>4499</v>
      </c>
      <c r="D2222" s="2" t="s">
        <v>1289</v>
      </c>
      <c r="E2222" s="4" t="n">
        <v>3</v>
      </c>
      <c r="F2222" s="2" t="s">
        <v>632</v>
      </c>
      <c r="G2222" s="2" t="s">
        <v>982</v>
      </c>
      <c r="H2222" s="2" t="s">
        <v>12184</v>
      </c>
    </row>
    <row r="2223" customFormat="false" ht="15" hidden="false" customHeight="false" outlineLevel="0" collapsed="false">
      <c r="A2223" s="7" t="s">
        <v>3734</v>
      </c>
      <c r="B2223" s="6" t="s">
        <v>3735</v>
      </c>
      <c r="C2223" s="6" t="s">
        <v>3736</v>
      </c>
      <c r="D2223" s="6" t="s">
        <v>2318</v>
      </c>
      <c r="E2223" s="8" t="n">
        <v>3</v>
      </c>
      <c r="F2223" s="6" t="s">
        <v>632</v>
      </c>
      <c r="G2223" s="6" t="s">
        <v>982</v>
      </c>
      <c r="H2223" s="6" t="s">
        <v>12185</v>
      </c>
    </row>
    <row r="2224" customFormat="false" ht="15" hidden="false" customHeight="false" outlineLevel="0" collapsed="false">
      <c r="A2224" s="3" t="s">
        <v>4081</v>
      </c>
      <c r="B2224" s="2" t="s">
        <v>4082</v>
      </c>
      <c r="C2224" s="2" t="s">
        <v>4083</v>
      </c>
      <c r="D2224" s="2" t="s">
        <v>453</v>
      </c>
      <c r="E2224" s="4" t="n">
        <v>3</v>
      </c>
      <c r="F2224" s="2" t="s">
        <v>632</v>
      </c>
      <c r="G2224" s="2" t="s">
        <v>982</v>
      </c>
      <c r="H2224" s="2" t="s">
        <v>12186</v>
      </c>
    </row>
    <row r="2225" customFormat="false" ht="15" hidden="false" customHeight="false" outlineLevel="0" collapsed="false">
      <c r="A2225" s="7" t="s">
        <v>9242</v>
      </c>
      <c r="B2225" s="6" t="s">
        <v>9243</v>
      </c>
      <c r="C2225" s="6" t="s">
        <v>9244</v>
      </c>
      <c r="D2225" s="6" t="s">
        <v>1122</v>
      </c>
      <c r="E2225" s="8" t="n">
        <v>3</v>
      </c>
      <c r="F2225" s="6" t="s">
        <v>791</v>
      </c>
      <c r="G2225" s="6" t="s">
        <v>982</v>
      </c>
      <c r="H2225" s="6" t="s">
        <v>12187</v>
      </c>
    </row>
    <row r="2226" customFormat="false" ht="15" hidden="false" customHeight="false" outlineLevel="0" collapsed="false">
      <c r="A2226" s="3" t="s">
        <v>9450</v>
      </c>
      <c r="B2226" s="2" t="s">
        <v>9451</v>
      </c>
      <c r="C2226" s="2" t="s">
        <v>9452</v>
      </c>
      <c r="D2226" s="2" t="s">
        <v>1856</v>
      </c>
      <c r="E2226" s="4" t="n">
        <v>3</v>
      </c>
      <c r="F2226" s="2" t="s">
        <v>791</v>
      </c>
      <c r="G2226" s="2" t="s">
        <v>982</v>
      </c>
      <c r="H2226" s="2" t="s">
        <v>12188</v>
      </c>
    </row>
    <row r="2227" customFormat="false" ht="15" hidden="false" customHeight="false" outlineLevel="0" collapsed="false">
      <c r="A2227" s="7" t="s">
        <v>1729</v>
      </c>
      <c r="B2227" s="6" t="s">
        <v>1730</v>
      </c>
      <c r="C2227" s="6" t="s">
        <v>1731</v>
      </c>
      <c r="D2227" s="6" t="s">
        <v>1707</v>
      </c>
      <c r="E2227" s="8" t="n">
        <v>3</v>
      </c>
      <c r="F2227" s="6" t="s">
        <v>329</v>
      </c>
      <c r="G2227" s="6" t="s">
        <v>982</v>
      </c>
      <c r="H2227" s="6" t="s">
        <v>12189</v>
      </c>
    </row>
    <row r="2228" customFormat="false" ht="15" hidden="false" customHeight="false" outlineLevel="0" collapsed="false">
      <c r="A2228" s="3" t="s">
        <v>7973</v>
      </c>
      <c r="B2228" s="2" t="s">
        <v>7974</v>
      </c>
      <c r="C2228" s="2" t="s">
        <v>7975</v>
      </c>
      <c r="D2228" s="2" t="s">
        <v>1304</v>
      </c>
      <c r="E2228" s="4" t="n">
        <v>3</v>
      </c>
      <c r="F2228" s="2" t="s">
        <v>730</v>
      </c>
      <c r="G2228" s="2" t="s">
        <v>982</v>
      </c>
      <c r="H2228" s="2" t="s">
        <v>12190</v>
      </c>
    </row>
    <row r="2229" customFormat="false" ht="15" hidden="false" customHeight="false" outlineLevel="0" collapsed="false">
      <c r="A2229" s="7" t="s">
        <v>7967</v>
      </c>
      <c r="B2229" s="6" t="s">
        <v>7968</v>
      </c>
      <c r="C2229" s="6" t="s">
        <v>7969</v>
      </c>
      <c r="D2229" s="6" t="s">
        <v>1304</v>
      </c>
      <c r="E2229" s="8" t="n">
        <v>3</v>
      </c>
      <c r="F2229" s="6" t="s">
        <v>730</v>
      </c>
      <c r="G2229" s="6" t="s">
        <v>982</v>
      </c>
      <c r="H2229" s="6" t="s">
        <v>12191</v>
      </c>
    </row>
    <row r="2230" customFormat="false" ht="15" hidden="false" customHeight="false" outlineLevel="0" collapsed="false">
      <c r="A2230" s="3" t="s">
        <v>8796</v>
      </c>
      <c r="B2230" s="2" t="s">
        <v>8797</v>
      </c>
      <c r="C2230" s="2"/>
      <c r="D2230" s="2" t="s">
        <v>8790</v>
      </c>
      <c r="E2230" s="4" t="n">
        <v>3</v>
      </c>
      <c r="F2230" s="2" t="s">
        <v>751</v>
      </c>
      <c r="G2230" s="2" t="s">
        <v>982</v>
      </c>
      <c r="H2230" s="2" t="s">
        <v>12192</v>
      </c>
    </row>
    <row r="2231" customFormat="false" ht="15" hidden="false" customHeight="false" outlineLevel="0" collapsed="false">
      <c r="A2231" s="7" t="s">
        <v>6434</v>
      </c>
      <c r="B2231" s="6" t="s">
        <v>6435</v>
      </c>
      <c r="C2231" s="6" t="s">
        <v>6436</v>
      </c>
      <c r="D2231" s="6" t="s">
        <v>1753</v>
      </c>
      <c r="E2231" s="8" t="n">
        <v>3</v>
      </c>
      <c r="F2231" s="6" t="s">
        <v>6403</v>
      </c>
      <c r="G2231" s="6" t="s">
        <v>982</v>
      </c>
      <c r="H2231" s="6" t="s">
        <v>12193</v>
      </c>
    </row>
    <row r="2232" customFormat="false" ht="22.35" hidden="false" customHeight="false" outlineLevel="0" collapsed="false">
      <c r="A2232" s="3" t="s">
        <v>1439</v>
      </c>
      <c r="B2232" s="2" t="s">
        <v>1440</v>
      </c>
      <c r="C2232" s="2" t="s">
        <v>1441</v>
      </c>
      <c r="D2232" s="2" t="s">
        <v>1293</v>
      </c>
      <c r="E2232" s="4" t="n">
        <v>3</v>
      </c>
      <c r="F2232" s="2" t="s">
        <v>57</v>
      </c>
      <c r="G2232" s="2" t="s">
        <v>982</v>
      </c>
      <c r="H2232" s="2" t="s">
        <v>12194</v>
      </c>
    </row>
    <row r="2233" customFormat="false" ht="15" hidden="false" customHeight="false" outlineLevel="0" collapsed="false">
      <c r="A2233" s="7" t="s">
        <v>1065</v>
      </c>
      <c r="B2233" s="6" t="s">
        <v>1066</v>
      </c>
      <c r="C2233" s="6" t="s">
        <v>1067</v>
      </c>
      <c r="D2233" s="6" t="s">
        <v>1052</v>
      </c>
      <c r="E2233" s="8" t="n">
        <v>3</v>
      </c>
      <c r="F2233" s="6" t="s">
        <v>19</v>
      </c>
      <c r="G2233" s="6" t="s">
        <v>982</v>
      </c>
      <c r="H2233" s="6" t="s">
        <v>12195</v>
      </c>
    </row>
    <row r="2234" customFormat="false" ht="15" hidden="false" customHeight="false" outlineLevel="0" collapsed="false">
      <c r="A2234" s="3" t="s">
        <v>9984</v>
      </c>
      <c r="B2234" s="2" t="s">
        <v>9985</v>
      </c>
      <c r="C2234" s="2" t="s">
        <v>9986</v>
      </c>
      <c r="D2234" s="2" t="s">
        <v>1856</v>
      </c>
      <c r="E2234" s="4" t="n">
        <v>3</v>
      </c>
      <c r="F2234" s="2" t="s">
        <v>791</v>
      </c>
      <c r="G2234" s="2" t="s">
        <v>982</v>
      </c>
      <c r="H2234" s="2" t="s">
        <v>12196</v>
      </c>
    </row>
    <row r="2235" customFormat="false" ht="15" hidden="false" customHeight="false" outlineLevel="0" collapsed="false">
      <c r="A2235" s="7" t="s">
        <v>9088</v>
      </c>
      <c r="B2235" s="6" t="s">
        <v>9089</v>
      </c>
      <c r="C2235" s="6" t="s">
        <v>9090</v>
      </c>
      <c r="D2235" s="6"/>
      <c r="E2235" s="8" t="n">
        <v>3</v>
      </c>
      <c r="F2235" s="6" t="s">
        <v>791</v>
      </c>
      <c r="G2235" s="6" t="s">
        <v>982</v>
      </c>
      <c r="H2235" s="6" t="s">
        <v>12197</v>
      </c>
    </row>
    <row r="2236" customFormat="false" ht="15" hidden="false" customHeight="false" outlineLevel="0" collapsed="false">
      <c r="A2236" s="3" t="s">
        <v>9082</v>
      </c>
      <c r="B2236" s="2" t="s">
        <v>9083</v>
      </c>
      <c r="C2236" s="2" t="s">
        <v>9084</v>
      </c>
      <c r="D2236" s="2"/>
      <c r="E2236" s="4" t="n">
        <v>3</v>
      </c>
      <c r="F2236" s="2" t="s">
        <v>791</v>
      </c>
      <c r="G2236" s="2" t="s">
        <v>982</v>
      </c>
      <c r="H2236" s="2" t="s">
        <v>12198</v>
      </c>
    </row>
    <row r="2237" customFormat="false" ht="15" hidden="false" customHeight="false" outlineLevel="0" collapsed="false">
      <c r="A2237" s="7" t="s">
        <v>8586</v>
      </c>
      <c r="B2237" s="6" t="s">
        <v>8587</v>
      </c>
      <c r="C2237" s="6"/>
      <c r="D2237" s="6" t="s">
        <v>8588</v>
      </c>
      <c r="E2237" s="8" t="n">
        <v>3</v>
      </c>
      <c r="F2237" s="6" t="s">
        <v>751</v>
      </c>
      <c r="G2237" s="6" t="s">
        <v>982</v>
      </c>
      <c r="H2237" s="6" t="s">
        <v>12199</v>
      </c>
    </row>
    <row r="2238" customFormat="false" ht="15" hidden="false" customHeight="false" outlineLevel="0" collapsed="false">
      <c r="A2238" s="3" t="s">
        <v>8063</v>
      </c>
      <c r="B2238" s="2" t="s">
        <v>8064</v>
      </c>
      <c r="C2238" s="2" t="s">
        <v>8065</v>
      </c>
      <c r="D2238" s="2" t="s">
        <v>1195</v>
      </c>
      <c r="E2238" s="4" t="n">
        <v>3</v>
      </c>
      <c r="F2238" s="2" t="s">
        <v>730</v>
      </c>
      <c r="G2238" s="2" t="s">
        <v>982</v>
      </c>
      <c r="H2238" s="2" t="s">
        <v>12200</v>
      </c>
    </row>
    <row r="2239" customFormat="false" ht="15" hidden="false" customHeight="false" outlineLevel="0" collapsed="false">
      <c r="A2239" s="7" t="s">
        <v>9945</v>
      </c>
      <c r="B2239" s="6" t="s">
        <v>9946</v>
      </c>
      <c r="C2239" s="6" t="s">
        <v>9947</v>
      </c>
      <c r="D2239" s="6" t="s">
        <v>1245</v>
      </c>
      <c r="E2239" s="8" t="n">
        <v>3</v>
      </c>
      <c r="F2239" s="6" t="s">
        <v>791</v>
      </c>
      <c r="G2239" s="6" t="s">
        <v>982</v>
      </c>
      <c r="H2239" s="6" t="s">
        <v>12201</v>
      </c>
    </row>
    <row r="2240" customFormat="false" ht="15" hidden="false" customHeight="false" outlineLevel="0" collapsed="false">
      <c r="A2240" s="3" t="s">
        <v>7597</v>
      </c>
      <c r="B2240" s="2" t="s">
        <v>7598</v>
      </c>
      <c r="C2240" s="2" t="s">
        <v>7599</v>
      </c>
      <c r="D2240" s="2" t="s">
        <v>1245</v>
      </c>
      <c r="E2240" s="4" t="n">
        <v>3</v>
      </c>
      <c r="F2240" s="2" t="s">
        <v>7590</v>
      </c>
      <c r="G2240" s="2" t="s">
        <v>982</v>
      </c>
      <c r="H2240" s="2" t="s">
        <v>12202</v>
      </c>
    </row>
    <row r="2241" customFormat="false" ht="15" hidden="false" customHeight="false" outlineLevel="0" collapsed="false">
      <c r="A2241" s="7" t="s">
        <v>8602</v>
      </c>
      <c r="B2241" s="6" t="s">
        <v>8603</v>
      </c>
      <c r="C2241" s="6" t="s">
        <v>8604</v>
      </c>
      <c r="D2241" s="6" t="s">
        <v>1130</v>
      </c>
      <c r="E2241" s="8" t="n">
        <v>3</v>
      </c>
      <c r="F2241" s="6" t="s">
        <v>751</v>
      </c>
      <c r="G2241" s="6" t="s">
        <v>982</v>
      </c>
      <c r="H2241" s="6" t="s">
        <v>12203</v>
      </c>
    </row>
    <row r="2242" customFormat="false" ht="15" hidden="false" customHeight="false" outlineLevel="0" collapsed="false">
      <c r="A2242" s="3" t="s">
        <v>3860</v>
      </c>
      <c r="B2242" s="2" t="s">
        <v>3861</v>
      </c>
      <c r="C2242" s="2" t="s">
        <v>3862</v>
      </c>
      <c r="D2242" s="2" t="s">
        <v>1707</v>
      </c>
      <c r="E2242" s="4" t="n">
        <v>3</v>
      </c>
      <c r="F2242" s="2" t="s">
        <v>632</v>
      </c>
      <c r="G2242" s="2" t="s">
        <v>982</v>
      </c>
      <c r="H2242" s="2" t="s">
        <v>12204</v>
      </c>
    </row>
    <row r="2243" customFormat="false" ht="15" hidden="false" customHeight="false" outlineLevel="0" collapsed="false">
      <c r="A2243" s="7" t="s">
        <v>7331</v>
      </c>
      <c r="B2243" s="6" t="s">
        <v>7332</v>
      </c>
      <c r="C2243" s="6" t="s">
        <v>7333</v>
      </c>
      <c r="D2243" s="6" t="s">
        <v>7302</v>
      </c>
      <c r="E2243" s="8" t="n">
        <v>3</v>
      </c>
      <c r="F2243" s="6" t="s">
        <v>721</v>
      </c>
      <c r="G2243" s="6" t="s">
        <v>982</v>
      </c>
      <c r="H2243" s="6" t="s">
        <v>12205</v>
      </c>
    </row>
    <row r="2244" customFormat="false" ht="15" hidden="false" customHeight="false" outlineLevel="0" collapsed="false">
      <c r="A2244" s="3" t="s">
        <v>4934</v>
      </c>
      <c r="B2244" s="2" t="s">
        <v>4935</v>
      </c>
      <c r="C2244" s="2" t="s">
        <v>4936</v>
      </c>
      <c r="D2244" s="2" t="s">
        <v>1245</v>
      </c>
      <c r="E2244" s="4" t="n">
        <v>3</v>
      </c>
      <c r="F2244" s="2" t="s">
        <v>632</v>
      </c>
      <c r="G2244" s="2" t="s">
        <v>982</v>
      </c>
      <c r="H2244" s="2" t="s">
        <v>12206</v>
      </c>
    </row>
    <row r="2245" customFormat="false" ht="15" hidden="false" customHeight="false" outlineLevel="0" collapsed="false">
      <c r="A2245" s="7" t="s">
        <v>4904</v>
      </c>
      <c r="B2245" s="6" t="s">
        <v>4905</v>
      </c>
      <c r="C2245" s="6" t="s">
        <v>4906</v>
      </c>
      <c r="D2245" s="6" t="s">
        <v>1245</v>
      </c>
      <c r="E2245" s="8" t="n">
        <v>3</v>
      </c>
      <c r="F2245" s="6" t="s">
        <v>632</v>
      </c>
      <c r="G2245" s="6" t="s">
        <v>982</v>
      </c>
      <c r="H2245" s="6" t="s">
        <v>12207</v>
      </c>
    </row>
    <row r="2246" customFormat="false" ht="15" hidden="false" customHeight="false" outlineLevel="0" collapsed="false">
      <c r="A2246" s="3" t="s">
        <v>9789</v>
      </c>
      <c r="B2246" s="2" t="s">
        <v>9790</v>
      </c>
      <c r="C2246" s="2" t="s">
        <v>9791</v>
      </c>
      <c r="D2246" s="2" t="s">
        <v>1078</v>
      </c>
      <c r="E2246" s="4" t="n">
        <v>3</v>
      </c>
      <c r="F2246" s="2" t="s">
        <v>791</v>
      </c>
      <c r="G2246" s="2" t="s">
        <v>982</v>
      </c>
      <c r="H2246" s="2" t="s">
        <v>12208</v>
      </c>
    </row>
    <row r="2247" customFormat="false" ht="15" hidden="false" customHeight="false" outlineLevel="0" collapsed="false">
      <c r="A2247" s="7" t="s">
        <v>9001</v>
      </c>
      <c r="B2247" s="6" t="s">
        <v>9002</v>
      </c>
      <c r="C2247" s="6" t="s">
        <v>9003</v>
      </c>
      <c r="D2247" s="6" t="s">
        <v>1078</v>
      </c>
      <c r="E2247" s="8" t="n">
        <v>3</v>
      </c>
      <c r="F2247" s="6" t="s">
        <v>791</v>
      </c>
      <c r="G2247" s="6" t="s">
        <v>982</v>
      </c>
      <c r="H2247" s="6" t="s">
        <v>12209</v>
      </c>
    </row>
    <row r="2248" customFormat="false" ht="15" hidden="false" customHeight="false" outlineLevel="0" collapsed="false">
      <c r="A2248" s="3" t="s">
        <v>8394</v>
      </c>
      <c r="B2248" s="2" t="s">
        <v>8395</v>
      </c>
      <c r="C2248" s="2" t="s">
        <v>8396</v>
      </c>
      <c r="D2248" s="2" t="s">
        <v>1078</v>
      </c>
      <c r="E2248" s="4" t="n">
        <v>3</v>
      </c>
      <c r="F2248" s="2" t="s">
        <v>730</v>
      </c>
      <c r="G2248" s="2" t="s">
        <v>982</v>
      </c>
      <c r="H2248" s="2" t="s">
        <v>12210</v>
      </c>
    </row>
    <row r="2249" customFormat="false" ht="22.35" hidden="false" customHeight="false" outlineLevel="0" collapsed="false">
      <c r="A2249" s="7" t="s">
        <v>7266</v>
      </c>
      <c r="B2249" s="6" t="s">
        <v>7267</v>
      </c>
      <c r="C2249" s="6" t="s">
        <v>7268</v>
      </c>
      <c r="D2249" s="6" t="s">
        <v>7265</v>
      </c>
      <c r="E2249" s="8" t="n">
        <v>2.7</v>
      </c>
      <c r="F2249" s="6" t="s">
        <v>721</v>
      </c>
      <c r="G2249" s="6" t="s">
        <v>982</v>
      </c>
      <c r="H2249" s="6" t="s">
        <v>12211</v>
      </c>
    </row>
    <row r="2250" customFormat="false" ht="15" hidden="false" customHeight="false" outlineLevel="0" collapsed="false">
      <c r="A2250" s="3" t="s">
        <v>6076</v>
      </c>
      <c r="B2250" s="2" t="s">
        <v>6077</v>
      </c>
      <c r="C2250" s="2" t="s">
        <v>6078</v>
      </c>
      <c r="D2250" s="2" t="s">
        <v>1289</v>
      </c>
      <c r="E2250" s="4" t="n">
        <v>2.6</v>
      </c>
      <c r="F2250" s="2" t="s">
        <v>5837</v>
      </c>
      <c r="G2250" s="2" t="s">
        <v>982</v>
      </c>
      <c r="H2250" s="2" t="s">
        <v>12212</v>
      </c>
    </row>
    <row r="2251" customFormat="false" ht="15" hidden="false" customHeight="false" outlineLevel="0" collapsed="false">
      <c r="A2251" s="7" t="s">
        <v>7254</v>
      </c>
      <c r="B2251" s="6" t="s">
        <v>7255</v>
      </c>
      <c r="C2251" s="6"/>
      <c r="D2251" s="6" t="s">
        <v>7231</v>
      </c>
      <c r="E2251" s="8" t="n">
        <v>2.5</v>
      </c>
      <c r="F2251" s="6" t="s">
        <v>721</v>
      </c>
      <c r="G2251" s="6" t="s">
        <v>982</v>
      </c>
      <c r="H2251" s="6" t="s">
        <v>12213</v>
      </c>
    </row>
    <row r="2252" customFormat="false" ht="15" hidden="false" customHeight="false" outlineLevel="0" collapsed="false">
      <c r="A2252" s="3" t="s">
        <v>7473</v>
      </c>
      <c r="B2252" s="2" t="s">
        <v>7474</v>
      </c>
      <c r="C2252" s="2"/>
      <c r="D2252" s="2" t="s">
        <v>7417</v>
      </c>
      <c r="E2252" s="4" t="n">
        <v>2.05</v>
      </c>
      <c r="F2252" s="2" t="s">
        <v>721</v>
      </c>
      <c r="G2252" s="2" t="s">
        <v>982</v>
      </c>
      <c r="H2252" s="2" t="s">
        <v>12214</v>
      </c>
    </row>
    <row r="2253" customFormat="false" ht="15" hidden="false" customHeight="false" outlineLevel="0" collapsed="false">
      <c r="A2253" s="7" t="s">
        <v>1297</v>
      </c>
      <c r="B2253" s="6" t="s">
        <v>1298</v>
      </c>
      <c r="C2253" s="6"/>
      <c r="D2253" s="6" t="s">
        <v>1195</v>
      </c>
      <c r="E2253" s="8" t="n">
        <v>2</v>
      </c>
      <c r="F2253" s="6" t="s">
        <v>57</v>
      </c>
      <c r="G2253" s="6" t="s">
        <v>982</v>
      </c>
      <c r="H2253" s="6" t="s">
        <v>12215</v>
      </c>
    </row>
    <row r="2254" customFormat="false" ht="15" hidden="false" customHeight="false" outlineLevel="0" collapsed="false">
      <c r="A2254" s="3" t="s">
        <v>9215</v>
      </c>
      <c r="B2254" s="2" t="s">
        <v>9216</v>
      </c>
      <c r="C2254" s="2" t="s">
        <v>9217</v>
      </c>
      <c r="D2254" s="2" t="s">
        <v>6202</v>
      </c>
      <c r="E2254" s="4" t="n">
        <v>2</v>
      </c>
      <c r="F2254" s="2" t="s">
        <v>791</v>
      </c>
      <c r="G2254" s="2" t="s">
        <v>982</v>
      </c>
      <c r="H2254" s="2" t="s">
        <v>12216</v>
      </c>
    </row>
    <row r="2255" customFormat="false" ht="15" hidden="false" customHeight="false" outlineLevel="0" collapsed="false">
      <c r="A2255" s="7" t="s">
        <v>1798</v>
      </c>
      <c r="B2255" s="6" t="s">
        <v>1799</v>
      </c>
      <c r="C2255" s="6" t="s">
        <v>1796</v>
      </c>
      <c r="D2255" s="6" t="s">
        <v>1797</v>
      </c>
      <c r="E2255" s="8" t="n">
        <v>2</v>
      </c>
      <c r="F2255" s="6" t="s">
        <v>329</v>
      </c>
      <c r="G2255" s="6" t="s">
        <v>982</v>
      </c>
      <c r="H2255" s="6" t="s">
        <v>12217</v>
      </c>
    </row>
    <row r="2256" customFormat="false" ht="15" hidden="false" customHeight="false" outlineLevel="0" collapsed="false">
      <c r="A2256" s="3" t="s">
        <v>4259</v>
      </c>
      <c r="B2256" s="2" t="s">
        <v>4260</v>
      </c>
      <c r="C2256" s="2" t="s">
        <v>4261</v>
      </c>
      <c r="D2256" s="2" t="s">
        <v>2308</v>
      </c>
      <c r="E2256" s="4" t="n">
        <v>2</v>
      </c>
      <c r="F2256" s="2" t="s">
        <v>632</v>
      </c>
      <c r="G2256" s="2" t="s">
        <v>982</v>
      </c>
      <c r="H2256" s="2" t="s">
        <v>12218</v>
      </c>
    </row>
    <row r="2257" customFormat="false" ht="15" hidden="false" customHeight="false" outlineLevel="0" collapsed="false">
      <c r="A2257" s="7" t="s">
        <v>4394</v>
      </c>
      <c r="B2257" s="6" t="s">
        <v>4395</v>
      </c>
      <c r="C2257" s="6" t="s">
        <v>4396</v>
      </c>
      <c r="D2257" s="6" t="s">
        <v>2308</v>
      </c>
      <c r="E2257" s="8" t="n">
        <v>2</v>
      </c>
      <c r="F2257" s="6" t="s">
        <v>632</v>
      </c>
      <c r="G2257" s="6" t="s">
        <v>982</v>
      </c>
      <c r="H2257" s="6" t="s">
        <v>12219</v>
      </c>
    </row>
    <row r="2258" customFormat="false" ht="15" hidden="false" customHeight="false" outlineLevel="0" collapsed="false">
      <c r="A2258" s="3" t="s">
        <v>4397</v>
      </c>
      <c r="B2258" s="2" t="s">
        <v>4398</v>
      </c>
      <c r="C2258" s="2" t="s">
        <v>4399</v>
      </c>
      <c r="D2258" s="2" t="s">
        <v>2308</v>
      </c>
      <c r="E2258" s="4" t="n">
        <v>2</v>
      </c>
      <c r="F2258" s="2" t="s">
        <v>632</v>
      </c>
      <c r="G2258" s="2" t="s">
        <v>982</v>
      </c>
      <c r="H2258" s="2" t="s">
        <v>12220</v>
      </c>
    </row>
    <row r="2259" customFormat="false" ht="15" hidden="false" customHeight="false" outlineLevel="0" collapsed="false">
      <c r="A2259" s="7" t="s">
        <v>7757</v>
      </c>
      <c r="B2259" s="6" t="s">
        <v>7758</v>
      </c>
      <c r="C2259" s="6"/>
      <c r="D2259" s="6" t="s">
        <v>7759</v>
      </c>
      <c r="E2259" s="8" t="n">
        <v>2</v>
      </c>
      <c r="F2259" s="6" t="s">
        <v>7590</v>
      </c>
      <c r="G2259" s="6" t="s">
        <v>982</v>
      </c>
      <c r="H2259" s="6" t="s">
        <v>12221</v>
      </c>
    </row>
    <row r="2260" customFormat="false" ht="15" hidden="false" customHeight="false" outlineLevel="0" collapsed="false">
      <c r="A2260" s="3" t="s">
        <v>8608</v>
      </c>
      <c r="B2260" s="2" t="s">
        <v>8609</v>
      </c>
      <c r="C2260" s="2" t="s">
        <v>8610</v>
      </c>
      <c r="D2260" s="2" t="s">
        <v>8611</v>
      </c>
      <c r="E2260" s="4" t="n">
        <v>2</v>
      </c>
      <c r="F2260" s="2" t="s">
        <v>751</v>
      </c>
      <c r="G2260" s="2" t="s">
        <v>982</v>
      </c>
      <c r="H2260" s="2" t="s">
        <v>12222</v>
      </c>
    </row>
    <row r="2261" customFormat="false" ht="15" hidden="false" customHeight="false" outlineLevel="0" collapsed="false">
      <c r="A2261" s="7" t="s">
        <v>4885</v>
      </c>
      <c r="B2261" s="6" t="s">
        <v>4886</v>
      </c>
      <c r="C2261" s="6" t="s">
        <v>4887</v>
      </c>
      <c r="D2261" s="6" t="s">
        <v>4747</v>
      </c>
      <c r="E2261" s="8" t="n">
        <v>2</v>
      </c>
      <c r="F2261" s="6" t="s">
        <v>632</v>
      </c>
      <c r="G2261" s="6" t="s">
        <v>982</v>
      </c>
      <c r="H2261" s="6" t="s">
        <v>12223</v>
      </c>
    </row>
    <row r="2262" customFormat="false" ht="15" hidden="false" customHeight="false" outlineLevel="0" collapsed="false">
      <c r="A2262" s="3" t="s">
        <v>1357</v>
      </c>
      <c r="B2262" s="2" t="s">
        <v>1358</v>
      </c>
      <c r="C2262" s="2"/>
      <c r="D2262" s="2" t="s">
        <v>1195</v>
      </c>
      <c r="E2262" s="4" t="n">
        <v>2</v>
      </c>
      <c r="F2262" s="2" t="s">
        <v>57</v>
      </c>
      <c r="G2262" s="2" t="s">
        <v>982</v>
      </c>
      <c r="H2262" s="2" t="s">
        <v>12224</v>
      </c>
    </row>
    <row r="2263" customFormat="false" ht="15" hidden="false" customHeight="false" outlineLevel="0" collapsed="false">
      <c r="A2263" s="7" t="s">
        <v>1391</v>
      </c>
      <c r="B2263" s="6" t="s">
        <v>1392</v>
      </c>
      <c r="C2263" s="6"/>
      <c r="D2263" s="6" t="s">
        <v>1195</v>
      </c>
      <c r="E2263" s="8" t="n">
        <v>2</v>
      </c>
      <c r="F2263" s="6" t="s">
        <v>57</v>
      </c>
      <c r="G2263" s="6" t="s">
        <v>982</v>
      </c>
      <c r="H2263" s="6" t="s">
        <v>12225</v>
      </c>
    </row>
    <row r="2264" customFormat="false" ht="15" hidden="false" customHeight="false" outlineLevel="0" collapsed="false">
      <c r="A2264" s="3" t="s">
        <v>4520</v>
      </c>
      <c r="B2264" s="2" t="s">
        <v>4521</v>
      </c>
      <c r="C2264" s="2" t="s">
        <v>4522</v>
      </c>
      <c r="D2264" s="2" t="s">
        <v>1245</v>
      </c>
      <c r="E2264" s="4" t="n">
        <v>2</v>
      </c>
      <c r="F2264" s="2" t="s">
        <v>632</v>
      </c>
      <c r="G2264" s="2" t="s">
        <v>982</v>
      </c>
      <c r="H2264" s="2" t="s">
        <v>12226</v>
      </c>
    </row>
    <row r="2265" customFormat="false" ht="15" hidden="false" customHeight="false" outlineLevel="0" collapsed="false">
      <c r="A2265" s="7" t="s">
        <v>9821</v>
      </c>
      <c r="B2265" s="6" t="s">
        <v>9822</v>
      </c>
      <c r="C2265" s="6" t="s">
        <v>9823</v>
      </c>
      <c r="D2265" s="6"/>
      <c r="E2265" s="8" t="n">
        <v>2</v>
      </c>
      <c r="F2265" s="6" t="s">
        <v>791</v>
      </c>
      <c r="G2265" s="6" t="s">
        <v>982</v>
      </c>
      <c r="H2265" s="6" t="s">
        <v>12227</v>
      </c>
    </row>
    <row r="2266" customFormat="false" ht="15" hidden="false" customHeight="false" outlineLevel="0" collapsed="false">
      <c r="A2266" s="3" t="s">
        <v>1462</v>
      </c>
      <c r="B2266" s="2" t="s">
        <v>1463</v>
      </c>
      <c r="C2266" s="2" t="s">
        <v>1464</v>
      </c>
      <c r="D2266" s="2" t="s">
        <v>1195</v>
      </c>
      <c r="E2266" s="4" t="n">
        <v>2</v>
      </c>
      <c r="F2266" s="2" t="s">
        <v>57</v>
      </c>
      <c r="G2266" s="2" t="s">
        <v>982</v>
      </c>
      <c r="H2266" s="2" t="s">
        <v>12228</v>
      </c>
    </row>
    <row r="2267" customFormat="false" ht="15" hidden="false" customHeight="false" outlineLevel="0" collapsed="false">
      <c r="A2267" s="7" t="s">
        <v>4768</v>
      </c>
      <c r="B2267" s="6" t="s">
        <v>4769</v>
      </c>
      <c r="C2267" s="6" t="s">
        <v>4770</v>
      </c>
      <c r="D2267" s="6"/>
      <c r="E2267" s="8" t="n">
        <v>2</v>
      </c>
      <c r="F2267" s="6" t="s">
        <v>632</v>
      </c>
      <c r="G2267" s="6" t="s">
        <v>982</v>
      </c>
      <c r="H2267" s="6" t="s">
        <v>12229</v>
      </c>
    </row>
    <row r="2268" customFormat="false" ht="15" hidden="false" customHeight="false" outlineLevel="0" collapsed="false">
      <c r="A2268" s="3" t="s">
        <v>9972</v>
      </c>
      <c r="B2268" s="2" t="s">
        <v>9973</v>
      </c>
      <c r="C2268" s="2" t="s">
        <v>9974</v>
      </c>
      <c r="D2268" s="2" t="s">
        <v>1122</v>
      </c>
      <c r="E2268" s="4" t="n">
        <v>2</v>
      </c>
      <c r="F2268" s="2" t="s">
        <v>791</v>
      </c>
      <c r="G2268" s="2" t="s">
        <v>982</v>
      </c>
      <c r="H2268" s="2" t="s">
        <v>12230</v>
      </c>
    </row>
    <row r="2269" customFormat="false" ht="15" hidden="false" customHeight="false" outlineLevel="0" collapsed="false">
      <c r="A2269" s="7" t="s">
        <v>1015</v>
      </c>
      <c r="B2269" s="6" t="s">
        <v>1016</v>
      </c>
      <c r="C2269" s="6" t="s">
        <v>1017</v>
      </c>
      <c r="D2269" s="6" t="s">
        <v>981</v>
      </c>
      <c r="E2269" s="8" t="n">
        <v>2</v>
      </c>
      <c r="F2269" s="6" t="s">
        <v>19</v>
      </c>
      <c r="G2269" s="6" t="s">
        <v>982</v>
      </c>
      <c r="H2269" s="6" t="s">
        <v>12231</v>
      </c>
    </row>
    <row r="2270" customFormat="false" ht="22.35" hidden="false" customHeight="false" outlineLevel="0" collapsed="false">
      <c r="A2270" s="3" t="s">
        <v>978</v>
      </c>
      <c r="B2270" s="2" t="s">
        <v>979</v>
      </c>
      <c r="C2270" s="2" t="s">
        <v>980</v>
      </c>
      <c r="D2270" s="2" t="s">
        <v>981</v>
      </c>
      <c r="E2270" s="4" t="n">
        <v>2</v>
      </c>
      <c r="F2270" s="2" t="s">
        <v>19</v>
      </c>
      <c r="G2270" s="2" t="s">
        <v>982</v>
      </c>
      <c r="H2270" s="2" t="s">
        <v>12232</v>
      </c>
    </row>
    <row r="2271" customFormat="false" ht="15" hidden="false" customHeight="false" outlineLevel="0" collapsed="false">
      <c r="A2271" s="7" t="s">
        <v>4916</v>
      </c>
      <c r="B2271" s="6" t="s">
        <v>4917</v>
      </c>
      <c r="C2271" s="6" t="s">
        <v>4918</v>
      </c>
      <c r="D2271" s="6" t="s">
        <v>3362</v>
      </c>
      <c r="E2271" s="8" t="n">
        <v>2</v>
      </c>
      <c r="F2271" s="6" t="s">
        <v>632</v>
      </c>
      <c r="G2271" s="6" t="s">
        <v>982</v>
      </c>
      <c r="H2271" s="6" t="s">
        <v>12233</v>
      </c>
    </row>
    <row r="2272" customFormat="false" ht="15" hidden="false" customHeight="false" outlineLevel="0" collapsed="false">
      <c r="A2272" s="3" t="s">
        <v>7866</v>
      </c>
      <c r="B2272" s="2" t="s">
        <v>7867</v>
      </c>
      <c r="C2272" s="2"/>
      <c r="D2272" s="2" t="s">
        <v>3362</v>
      </c>
      <c r="E2272" s="4" t="n">
        <v>2</v>
      </c>
      <c r="F2272" s="2" t="s">
        <v>7590</v>
      </c>
      <c r="G2272" s="2" t="s">
        <v>982</v>
      </c>
      <c r="H2272" s="2" t="s">
        <v>12234</v>
      </c>
    </row>
    <row r="2273" customFormat="false" ht="15" hidden="false" customHeight="false" outlineLevel="0" collapsed="false">
      <c r="A2273" s="7" t="s">
        <v>9993</v>
      </c>
      <c r="B2273" s="6" t="s">
        <v>9994</v>
      </c>
      <c r="C2273" s="6" t="s">
        <v>9995</v>
      </c>
      <c r="D2273" s="6"/>
      <c r="E2273" s="8" t="n">
        <v>2</v>
      </c>
      <c r="F2273" s="6" t="s">
        <v>791</v>
      </c>
      <c r="G2273" s="6" t="s">
        <v>982</v>
      </c>
      <c r="H2273" s="6" t="s">
        <v>12235</v>
      </c>
    </row>
    <row r="2274" customFormat="false" ht="15" hidden="false" customHeight="false" outlineLevel="0" collapsed="false">
      <c r="A2274" s="3" t="s">
        <v>9728</v>
      </c>
      <c r="B2274" s="2" t="s">
        <v>9729</v>
      </c>
      <c r="C2274" s="2" t="s">
        <v>9730</v>
      </c>
      <c r="D2274" s="2" t="s">
        <v>55</v>
      </c>
      <c r="E2274" s="4" t="n">
        <v>2</v>
      </c>
      <c r="F2274" s="2" t="s">
        <v>791</v>
      </c>
      <c r="G2274" s="2" t="s">
        <v>982</v>
      </c>
      <c r="H2274" s="2" t="s">
        <v>12236</v>
      </c>
    </row>
    <row r="2275" customFormat="false" ht="15" hidden="false" customHeight="false" outlineLevel="0" collapsed="false">
      <c r="A2275" s="7" t="s">
        <v>9326</v>
      </c>
      <c r="B2275" s="6" t="s">
        <v>9327</v>
      </c>
      <c r="C2275" s="6" t="s">
        <v>9328</v>
      </c>
      <c r="D2275" s="6" t="s">
        <v>9316</v>
      </c>
      <c r="E2275" s="8" t="n">
        <v>2</v>
      </c>
      <c r="F2275" s="6" t="s">
        <v>791</v>
      </c>
      <c r="G2275" s="6" t="s">
        <v>982</v>
      </c>
      <c r="H2275" s="6" t="s">
        <v>12237</v>
      </c>
    </row>
    <row r="2276" customFormat="false" ht="15" hidden="false" customHeight="false" outlineLevel="0" collapsed="false">
      <c r="A2276" s="3" t="s">
        <v>1384</v>
      </c>
      <c r="B2276" s="2" t="s">
        <v>1385</v>
      </c>
      <c r="C2276" s="2"/>
      <c r="D2276" s="2" t="s">
        <v>1245</v>
      </c>
      <c r="E2276" s="4" t="n">
        <v>2</v>
      </c>
      <c r="F2276" s="2" t="s">
        <v>57</v>
      </c>
      <c r="G2276" s="2" t="s">
        <v>982</v>
      </c>
      <c r="H2276" s="2" t="s">
        <v>12238</v>
      </c>
    </row>
    <row r="2277" customFormat="false" ht="15" hidden="false" customHeight="false" outlineLevel="0" collapsed="false">
      <c r="A2277" s="7" t="s">
        <v>9364</v>
      </c>
      <c r="B2277" s="6" t="s">
        <v>9365</v>
      </c>
      <c r="C2277" s="6" t="s">
        <v>9366</v>
      </c>
      <c r="D2277" s="6" t="s">
        <v>1074</v>
      </c>
      <c r="E2277" s="8" t="n">
        <v>2</v>
      </c>
      <c r="F2277" s="6" t="s">
        <v>791</v>
      </c>
      <c r="G2277" s="6" t="s">
        <v>982</v>
      </c>
      <c r="H2277" s="6" t="s">
        <v>12239</v>
      </c>
    </row>
    <row r="2278" customFormat="false" ht="15" hidden="false" customHeight="false" outlineLevel="0" collapsed="false">
      <c r="A2278" s="3" t="s">
        <v>10017</v>
      </c>
      <c r="B2278" s="2" t="s">
        <v>10018</v>
      </c>
      <c r="C2278" s="2" t="s">
        <v>10019</v>
      </c>
      <c r="D2278" s="2" t="s">
        <v>1122</v>
      </c>
      <c r="E2278" s="4" t="n">
        <v>2</v>
      </c>
      <c r="F2278" s="2" t="s">
        <v>791</v>
      </c>
      <c r="G2278" s="2" t="s">
        <v>982</v>
      </c>
      <c r="H2278" s="2" t="s">
        <v>12240</v>
      </c>
    </row>
    <row r="2279" customFormat="false" ht="15" hidden="false" customHeight="false" outlineLevel="0" collapsed="false">
      <c r="A2279" s="7" t="s">
        <v>9886</v>
      </c>
      <c r="B2279" s="6" t="s">
        <v>9887</v>
      </c>
      <c r="C2279" s="6" t="s">
        <v>9888</v>
      </c>
      <c r="D2279" s="6"/>
      <c r="E2279" s="8" t="n">
        <v>2</v>
      </c>
      <c r="F2279" s="6" t="s">
        <v>791</v>
      </c>
      <c r="G2279" s="6" t="s">
        <v>982</v>
      </c>
      <c r="H2279" s="6" t="s">
        <v>12241</v>
      </c>
    </row>
    <row r="2280" customFormat="false" ht="22.35" hidden="false" customHeight="false" outlineLevel="0" collapsed="false">
      <c r="A2280" s="3" t="s">
        <v>9737</v>
      </c>
      <c r="B2280" s="2" t="s">
        <v>9738</v>
      </c>
      <c r="C2280" s="2" t="s">
        <v>9739</v>
      </c>
      <c r="D2280" s="2" t="s">
        <v>55</v>
      </c>
      <c r="E2280" s="4" t="n">
        <v>2</v>
      </c>
      <c r="F2280" s="2" t="s">
        <v>791</v>
      </c>
      <c r="G2280" s="2" t="s">
        <v>982</v>
      </c>
      <c r="H2280" s="2" t="s">
        <v>12242</v>
      </c>
    </row>
    <row r="2281" customFormat="false" ht="15" hidden="false" customHeight="false" outlineLevel="0" collapsed="false">
      <c r="A2281" s="7" t="s">
        <v>983</v>
      </c>
      <c r="B2281" s="6" t="s">
        <v>984</v>
      </c>
      <c r="C2281" s="6" t="s">
        <v>980</v>
      </c>
      <c r="D2281" s="6" t="s">
        <v>981</v>
      </c>
      <c r="E2281" s="8" t="n">
        <v>2</v>
      </c>
      <c r="F2281" s="6" t="s">
        <v>19</v>
      </c>
      <c r="G2281" s="6" t="s">
        <v>982</v>
      </c>
      <c r="H2281" s="6" t="s">
        <v>12243</v>
      </c>
    </row>
    <row r="2282" customFormat="false" ht="15" hidden="false" customHeight="false" outlineLevel="0" collapsed="false">
      <c r="A2282" s="3" t="s">
        <v>9539</v>
      </c>
      <c r="B2282" s="2" t="s">
        <v>9540</v>
      </c>
      <c r="C2282" s="2" t="s">
        <v>9541</v>
      </c>
      <c r="D2282" s="2" t="s">
        <v>1074</v>
      </c>
      <c r="E2282" s="4" t="n">
        <v>2</v>
      </c>
      <c r="F2282" s="2" t="s">
        <v>791</v>
      </c>
      <c r="G2282" s="2" t="s">
        <v>982</v>
      </c>
      <c r="H2282" s="2" t="s">
        <v>12244</v>
      </c>
    </row>
    <row r="2283" customFormat="false" ht="15" hidden="false" customHeight="false" outlineLevel="0" collapsed="false">
      <c r="A2283" s="7" t="s">
        <v>9227</v>
      </c>
      <c r="B2283" s="6" t="s">
        <v>9228</v>
      </c>
      <c r="C2283" s="6" t="s">
        <v>9229</v>
      </c>
      <c r="D2283" s="6" t="s">
        <v>1856</v>
      </c>
      <c r="E2283" s="8" t="n">
        <v>2</v>
      </c>
      <c r="F2283" s="6" t="s">
        <v>791</v>
      </c>
      <c r="G2283" s="6" t="s">
        <v>982</v>
      </c>
      <c r="H2283" s="6" t="s">
        <v>12245</v>
      </c>
    </row>
    <row r="2284" customFormat="false" ht="22.35" hidden="false" customHeight="false" outlineLevel="0" collapsed="false">
      <c r="A2284" s="3" t="s">
        <v>1135</v>
      </c>
      <c r="B2284" s="2" t="s">
        <v>1136</v>
      </c>
      <c r="C2284" s="2" t="s">
        <v>1137</v>
      </c>
      <c r="D2284" s="2" t="s">
        <v>1074</v>
      </c>
      <c r="E2284" s="4" t="n">
        <v>2</v>
      </c>
      <c r="F2284" s="2" t="s">
        <v>19</v>
      </c>
      <c r="G2284" s="2" t="s">
        <v>982</v>
      </c>
      <c r="H2284" s="2" t="s">
        <v>12246</v>
      </c>
    </row>
    <row r="2285" customFormat="false" ht="15" hidden="false" customHeight="false" outlineLevel="0" collapsed="false">
      <c r="A2285" s="7" t="s">
        <v>4483</v>
      </c>
      <c r="B2285" s="6" t="s">
        <v>4484</v>
      </c>
      <c r="C2285" s="6"/>
      <c r="D2285" s="6"/>
      <c r="E2285" s="8" t="n">
        <v>2</v>
      </c>
      <c r="F2285" s="6" t="s">
        <v>632</v>
      </c>
      <c r="G2285" s="6" t="s">
        <v>982</v>
      </c>
      <c r="H2285" s="6" t="s">
        <v>4484</v>
      </c>
    </row>
    <row r="2286" customFormat="false" ht="15" hidden="false" customHeight="false" outlineLevel="0" collapsed="false">
      <c r="A2286" s="3" t="s">
        <v>8434</v>
      </c>
      <c r="B2286" s="2" t="s">
        <v>8435</v>
      </c>
      <c r="C2286" s="2" t="s">
        <v>8436</v>
      </c>
      <c r="D2286" s="2" t="s">
        <v>8437</v>
      </c>
      <c r="E2286" s="4" t="n">
        <v>2</v>
      </c>
      <c r="F2286" s="2" t="s">
        <v>730</v>
      </c>
      <c r="G2286" s="2" t="s">
        <v>982</v>
      </c>
      <c r="H2286" s="2" t="s">
        <v>12247</v>
      </c>
    </row>
    <row r="2287" customFormat="false" ht="15" hidden="false" customHeight="false" outlineLevel="0" collapsed="false">
      <c r="A2287" s="7" t="s">
        <v>9301</v>
      </c>
      <c r="B2287" s="6" t="s">
        <v>9302</v>
      </c>
      <c r="C2287" s="6" t="s">
        <v>9303</v>
      </c>
      <c r="D2287" s="6" t="s">
        <v>1304</v>
      </c>
      <c r="E2287" s="8" t="n">
        <v>2</v>
      </c>
      <c r="F2287" s="6" t="s">
        <v>791</v>
      </c>
      <c r="G2287" s="6" t="s">
        <v>982</v>
      </c>
      <c r="H2287" s="6" t="s">
        <v>12248</v>
      </c>
    </row>
    <row r="2288" customFormat="false" ht="15" hidden="false" customHeight="false" outlineLevel="0" collapsed="false">
      <c r="A2288" s="3" t="s">
        <v>9059</v>
      </c>
      <c r="B2288" s="2" t="s">
        <v>9060</v>
      </c>
      <c r="C2288" s="2" t="s">
        <v>9061</v>
      </c>
      <c r="D2288" s="2" t="s">
        <v>9062</v>
      </c>
      <c r="E2288" s="4" t="n">
        <v>2</v>
      </c>
      <c r="F2288" s="2" t="s">
        <v>791</v>
      </c>
      <c r="G2288" s="2" t="s">
        <v>982</v>
      </c>
      <c r="H2288" s="2" t="s">
        <v>12249</v>
      </c>
    </row>
    <row r="2289" customFormat="false" ht="15" hidden="false" customHeight="false" outlineLevel="0" collapsed="false">
      <c r="A2289" s="7" t="s">
        <v>1615</v>
      </c>
      <c r="B2289" s="6" t="s">
        <v>1616</v>
      </c>
      <c r="C2289" s="6" t="s">
        <v>1617</v>
      </c>
      <c r="D2289" s="6" t="s">
        <v>347</v>
      </c>
      <c r="E2289" s="8" t="n">
        <v>2</v>
      </c>
      <c r="F2289" s="6" t="s">
        <v>329</v>
      </c>
      <c r="G2289" s="6" t="s">
        <v>982</v>
      </c>
      <c r="H2289" s="6" t="s">
        <v>12250</v>
      </c>
    </row>
    <row r="2290" customFormat="false" ht="15" hidden="false" customHeight="false" outlineLevel="0" collapsed="false">
      <c r="A2290" s="3" t="s">
        <v>1612</v>
      </c>
      <c r="B2290" s="2" t="s">
        <v>1613</v>
      </c>
      <c r="C2290" s="2" t="s">
        <v>1614</v>
      </c>
      <c r="D2290" s="2" t="s">
        <v>347</v>
      </c>
      <c r="E2290" s="4" t="n">
        <v>2</v>
      </c>
      <c r="F2290" s="2" t="s">
        <v>329</v>
      </c>
      <c r="G2290" s="2" t="s">
        <v>982</v>
      </c>
      <c r="H2290" s="2" t="s">
        <v>12251</v>
      </c>
    </row>
    <row r="2291" customFormat="false" ht="15" hidden="false" customHeight="false" outlineLevel="0" collapsed="false">
      <c r="A2291" s="7" t="s">
        <v>7180</v>
      </c>
      <c r="B2291" s="6" t="s">
        <v>7181</v>
      </c>
      <c r="C2291" s="6"/>
      <c r="D2291" s="6" t="s">
        <v>7134</v>
      </c>
      <c r="E2291" s="8" t="n">
        <v>2</v>
      </c>
      <c r="F2291" s="6" t="s">
        <v>721</v>
      </c>
      <c r="G2291" s="6" t="s">
        <v>982</v>
      </c>
      <c r="H2291" s="6" t="s">
        <v>12252</v>
      </c>
    </row>
    <row r="2292" customFormat="false" ht="15" hidden="false" customHeight="false" outlineLevel="0" collapsed="false">
      <c r="A2292" s="3" t="s">
        <v>2929</v>
      </c>
      <c r="B2292" s="2" t="s">
        <v>2930</v>
      </c>
      <c r="C2292" s="2" t="s">
        <v>2931</v>
      </c>
      <c r="D2292" s="2" t="s">
        <v>2919</v>
      </c>
      <c r="E2292" s="4" t="n">
        <v>2</v>
      </c>
      <c r="F2292" s="2" t="s">
        <v>419</v>
      </c>
      <c r="G2292" s="2" t="s">
        <v>982</v>
      </c>
      <c r="H2292" s="2" t="s">
        <v>12253</v>
      </c>
    </row>
    <row r="2293" customFormat="false" ht="15" hidden="false" customHeight="false" outlineLevel="0" collapsed="false">
      <c r="A2293" s="7" t="s">
        <v>4367</v>
      </c>
      <c r="B2293" s="6" t="s">
        <v>4368</v>
      </c>
      <c r="C2293" s="6"/>
      <c r="D2293" s="6"/>
      <c r="E2293" s="8" t="n">
        <v>2</v>
      </c>
      <c r="F2293" s="6" t="s">
        <v>632</v>
      </c>
      <c r="G2293" s="6" t="s">
        <v>982</v>
      </c>
      <c r="H2293" s="6" t="s">
        <v>4368</v>
      </c>
    </row>
    <row r="2294" customFormat="false" ht="15" hidden="false" customHeight="false" outlineLevel="0" collapsed="false">
      <c r="A2294" s="3" t="s">
        <v>8421</v>
      </c>
      <c r="B2294" s="2" t="s">
        <v>8422</v>
      </c>
      <c r="C2294" s="2" t="s">
        <v>8423</v>
      </c>
      <c r="D2294" s="2" t="s">
        <v>55</v>
      </c>
      <c r="E2294" s="4" t="n">
        <v>2</v>
      </c>
      <c r="F2294" s="2" t="s">
        <v>730</v>
      </c>
      <c r="G2294" s="2" t="s">
        <v>982</v>
      </c>
      <c r="H2294" s="2" t="s">
        <v>12254</v>
      </c>
    </row>
    <row r="2295" customFormat="false" ht="15" hidden="false" customHeight="false" outlineLevel="0" collapsed="false">
      <c r="A2295" s="7" t="s">
        <v>5952</v>
      </c>
      <c r="B2295" s="6" t="s">
        <v>5953</v>
      </c>
      <c r="C2295" s="6" t="s">
        <v>5954</v>
      </c>
      <c r="D2295" s="6" t="s">
        <v>55</v>
      </c>
      <c r="E2295" s="8" t="n">
        <v>2</v>
      </c>
      <c r="F2295" s="6" t="s">
        <v>5837</v>
      </c>
      <c r="G2295" s="6" t="s">
        <v>982</v>
      </c>
      <c r="H2295" s="6" t="s">
        <v>12255</v>
      </c>
    </row>
    <row r="2296" customFormat="false" ht="15" hidden="false" customHeight="false" outlineLevel="0" collapsed="false">
      <c r="A2296" s="3" t="s">
        <v>8130</v>
      </c>
      <c r="B2296" s="2" t="s">
        <v>8131</v>
      </c>
      <c r="C2296" s="2" t="s">
        <v>8132</v>
      </c>
      <c r="D2296" s="2" t="s">
        <v>6013</v>
      </c>
      <c r="E2296" s="4" t="n">
        <v>2</v>
      </c>
      <c r="F2296" s="2" t="s">
        <v>730</v>
      </c>
      <c r="G2296" s="2" t="s">
        <v>982</v>
      </c>
      <c r="H2296" s="2" t="s">
        <v>12256</v>
      </c>
    </row>
    <row r="2297" customFormat="false" ht="15" hidden="false" customHeight="false" outlineLevel="0" collapsed="false">
      <c r="A2297" s="7" t="s">
        <v>1570</v>
      </c>
      <c r="B2297" s="6" t="s">
        <v>1571</v>
      </c>
      <c r="C2297" s="6" t="s">
        <v>1572</v>
      </c>
      <c r="D2297" s="6" t="s">
        <v>347</v>
      </c>
      <c r="E2297" s="8" t="n">
        <v>2</v>
      </c>
      <c r="F2297" s="6" t="s">
        <v>329</v>
      </c>
      <c r="G2297" s="6" t="s">
        <v>982</v>
      </c>
      <c r="H2297" s="6" t="s">
        <v>12257</v>
      </c>
    </row>
    <row r="2298" customFormat="false" ht="22.35" hidden="false" customHeight="false" outlineLevel="0" collapsed="false">
      <c r="A2298" s="3" t="s">
        <v>7948</v>
      </c>
      <c r="B2298" s="2" t="s">
        <v>7949</v>
      </c>
      <c r="C2298" s="2" t="s">
        <v>7950</v>
      </c>
      <c r="D2298" s="2" t="s">
        <v>1074</v>
      </c>
      <c r="E2298" s="4" t="n">
        <v>2</v>
      </c>
      <c r="F2298" s="2" t="s">
        <v>730</v>
      </c>
      <c r="G2298" s="2" t="s">
        <v>982</v>
      </c>
      <c r="H2298" s="2" t="s">
        <v>12258</v>
      </c>
    </row>
    <row r="2299" customFormat="false" ht="15" hidden="false" customHeight="false" outlineLevel="0" collapsed="false">
      <c r="A2299" s="7" t="s">
        <v>7521</v>
      </c>
      <c r="B2299" s="6" t="s">
        <v>7522</v>
      </c>
      <c r="C2299" s="6" t="s">
        <v>7523</v>
      </c>
      <c r="D2299" s="6" t="s">
        <v>652</v>
      </c>
      <c r="E2299" s="8" t="n">
        <v>2</v>
      </c>
      <c r="F2299" s="6" t="s">
        <v>721</v>
      </c>
      <c r="G2299" s="6" t="s">
        <v>982</v>
      </c>
      <c r="H2299" s="6" t="s">
        <v>12259</v>
      </c>
    </row>
    <row r="2300" customFormat="false" ht="15" hidden="false" customHeight="false" outlineLevel="0" collapsed="false">
      <c r="A2300" s="3" t="s">
        <v>9158</v>
      </c>
      <c r="B2300" s="2" t="s">
        <v>9159</v>
      </c>
      <c r="C2300" s="2" t="s">
        <v>9160</v>
      </c>
      <c r="D2300" s="2" t="s">
        <v>728</v>
      </c>
      <c r="E2300" s="4" t="n">
        <v>2</v>
      </c>
      <c r="F2300" s="2" t="s">
        <v>791</v>
      </c>
      <c r="G2300" s="2" t="s">
        <v>982</v>
      </c>
      <c r="H2300" s="2" t="s">
        <v>12260</v>
      </c>
    </row>
    <row r="2301" customFormat="false" ht="22.35" hidden="false" customHeight="false" outlineLevel="0" collapsed="false">
      <c r="A2301" s="7" t="s">
        <v>9652</v>
      </c>
      <c r="B2301" s="6" t="s">
        <v>9653</v>
      </c>
      <c r="C2301" s="6" t="s">
        <v>9654</v>
      </c>
      <c r="D2301" s="6" t="s">
        <v>3362</v>
      </c>
      <c r="E2301" s="8" t="n">
        <v>2</v>
      </c>
      <c r="F2301" s="6" t="s">
        <v>791</v>
      </c>
      <c r="G2301" s="6" t="s">
        <v>982</v>
      </c>
      <c r="H2301" s="6" t="s">
        <v>12261</v>
      </c>
    </row>
    <row r="2302" customFormat="false" ht="15" hidden="false" customHeight="false" outlineLevel="0" collapsed="false">
      <c r="A2302" s="3" t="s">
        <v>1576</v>
      </c>
      <c r="B2302" s="2" t="s">
        <v>1577</v>
      </c>
      <c r="C2302" s="2" t="s">
        <v>1578</v>
      </c>
      <c r="D2302" s="2" t="s">
        <v>347</v>
      </c>
      <c r="E2302" s="4" t="n">
        <v>2</v>
      </c>
      <c r="F2302" s="2" t="s">
        <v>329</v>
      </c>
      <c r="G2302" s="2" t="s">
        <v>982</v>
      </c>
      <c r="H2302" s="2" t="s">
        <v>12262</v>
      </c>
    </row>
    <row r="2303" customFormat="false" ht="15" hidden="false" customHeight="false" outlineLevel="0" collapsed="false">
      <c r="A2303" s="7" t="s">
        <v>4940</v>
      </c>
      <c r="B2303" s="6" t="s">
        <v>4941</v>
      </c>
      <c r="C2303" s="6" t="s">
        <v>4942</v>
      </c>
      <c r="D2303" s="6" t="s">
        <v>3704</v>
      </c>
      <c r="E2303" s="8" t="n">
        <v>2</v>
      </c>
      <c r="F2303" s="6" t="s">
        <v>632</v>
      </c>
      <c r="G2303" s="6" t="s">
        <v>982</v>
      </c>
      <c r="H2303" s="6" t="s">
        <v>12263</v>
      </c>
    </row>
    <row r="2304" customFormat="false" ht="15" hidden="false" customHeight="false" outlineLevel="0" collapsed="false">
      <c r="A2304" s="3" t="s">
        <v>5723</v>
      </c>
      <c r="B2304" s="2" t="s">
        <v>5724</v>
      </c>
      <c r="C2304" s="2" t="s">
        <v>5725</v>
      </c>
      <c r="D2304" s="2" t="s">
        <v>5004</v>
      </c>
      <c r="E2304" s="4" t="n">
        <v>2</v>
      </c>
      <c r="F2304" s="2" t="s">
        <v>5285</v>
      </c>
      <c r="G2304" s="2" t="s">
        <v>982</v>
      </c>
      <c r="H2304" s="2" t="s">
        <v>12264</v>
      </c>
    </row>
    <row r="2305" customFormat="false" ht="15" hidden="false" customHeight="false" outlineLevel="0" collapsed="false">
      <c r="A2305" s="7" t="s">
        <v>4766</v>
      </c>
      <c r="B2305" s="6" t="s">
        <v>4767</v>
      </c>
      <c r="C2305" s="6"/>
      <c r="D2305" s="6"/>
      <c r="E2305" s="8" t="n">
        <v>2</v>
      </c>
      <c r="F2305" s="6" t="s">
        <v>632</v>
      </c>
      <c r="G2305" s="6" t="s">
        <v>982</v>
      </c>
      <c r="H2305" s="6" t="s">
        <v>4767</v>
      </c>
    </row>
    <row r="2306" customFormat="false" ht="15" hidden="false" customHeight="false" outlineLevel="0" collapsed="false">
      <c r="A2306" s="3" t="s">
        <v>9670</v>
      </c>
      <c r="B2306" s="2" t="s">
        <v>9671</v>
      </c>
      <c r="C2306" s="2" t="s">
        <v>9672</v>
      </c>
      <c r="D2306" s="2" t="s">
        <v>55</v>
      </c>
      <c r="E2306" s="4" t="n">
        <v>2</v>
      </c>
      <c r="F2306" s="2" t="s">
        <v>791</v>
      </c>
      <c r="G2306" s="2" t="s">
        <v>982</v>
      </c>
      <c r="H2306" s="2" t="s">
        <v>12265</v>
      </c>
    </row>
    <row r="2307" customFormat="false" ht="15" hidden="false" customHeight="false" outlineLevel="0" collapsed="false">
      <c r="A2307" s="7" t="s">
        <v>9852</v>
      </c>
      <c r="B2307" s="6" t="s">
        <v>9853</v>
      </c>
      <c r="C2307" s="6" t="s">
        <v>9854</v>
      </c>
      <c r="D2307" s="6" t="s">
        <v>1074</v>
      </c>
      <c r="E2307" s="8" t="n">
        <v>2</v>
      </c>
      <c r="F2307" s="6" t="s">
        <v>791</v>
      </c>
      <c r="G2307" s="6" t="s">
        <v>982</v>
      </c>
      <c r="H2307" s="6" t="s">
        <v>12266</v>
      </c>
    </row>
    <row r="2308" customFormat="false" ht="15" hidden="false" customHeight="false" outlineLevel="0" collapsed="false">
      <c r="A2308" s="3" t="s">
        <v>8453</v>
      </c>
      <c r="B2308" s="2" t="s">
        <v>8454</v>
      </c>
      <c r="C2308" s="2" t="s">
        <v>8455</v>
      </c>
      <c r="D2308" s="2" t="s">
        <v>1304</v>
      </c>
      <c r="E2308" s="4" t="n">
        <v>2</v>
      </c>
      <c r="F2308" s="2" t="s">
        <v>730</v>
      </c>
      <c r="G2308" s="2" t="s">
        <v>982</v>
      </c>
      <c r="H2308" s="2" t="s">
        <v>12267</v>
      </c>
    </row>
    <row r="2309" customFormat="false" ht="15" hidden="false" customHeight="false" outlineLevel="0" collapsed="false">
      <c r="A2309" s="7" t="s">
        <v>8388</v>
      </c>
      <c r="B2309" s="6" t="s">
        <v>8389</v>
      </c>
      <c r="C2309" s="6" t="s">
        <v>8390</v>
      </c>
      <c r="D2309" s="6" t="s">
        <v>3362</v>
      </c>
      <c r="E2309" s="8" t="n">
        <v>2</v>
      </c>
      <c r="F2309" s="6" t="s">
        <v>730</v>
      </c>
      <c r="G2309" s="6" t="s">
        <v>982</v>
      </c>
      <c r="H2309" s="6" t="s">
        <v>12268</v>
      </c>
    </row>
    <row r="2310" customFormat="false" ht="15" hidden="false" customHeight="false" outlineLevel="0" collapsed="false">
      <c r="A2310" s="3" t="s">
        <v>8039</v>
      </c>
      <c r="B2310" s="2" t="s">
        <v>8040</v>
      </c>
      <c r="C2310" s="2" t="s">
        <v>8041</v>
      </c>
      <c r="D2310" s="2" t="s">
        <v>3362</v>
      </c>
      <c r="E2310" s="4" t="n">
        <v>2</v>
      </c>
      <c r="F2310" s="2" t="s">
        <v>730</v>
      </c>
      <c r="G2310" s="2" t="s">
        <v>982</v>
      </c>
      <c r="H2310" s="2" t="s">
        <v>12269</v>
      </c>
    </row>
    <row r="2311" customFormat="false" ht="15" hidden="false" customHeight="false" outlineLevel="0" collapsed="false">
      <c r="A2311" s="7" t="s">
        <v>3886</v>
      </c>
      <c r="B2311" s="6" t="s">
        <v>3887</v>
      </c>
      <c r="C2311" s="6"/>
      <c r="D2311" s="6"/>
      <c r="E2311" s="8" t="n">
        <v>2</v>
      </c>
      <c r="F2311" s="6" t="s">
        <v>632</v>
      </c>
      <c r="G2311" s="6" t="s">
        <v>982</v>
      </c>
      <c r="H2311" s="6" t="s">
        <v>3887</v>
      </c>
    </row>
    <row r="2312" customFormat="false" ht="15" hidden="false" customHeight="false" outlineLevel="0" collapsed="false">
      <c r="A2312" s="3" t="s">
        <v>3900</v>
      </c>
      <c r="B2312" s="2" t="s">
        <v>3901</v>
      </c>
      <c r="C2312" s="2"/>
      <c r="D2312" s="2"/>
      <c r="E2312" s="4" t="n">
        <v>2</v>
      </c>
      <c r="F2312" s="2" t="s">
        <v>632</v>
      </c>
      <c r="G2312" s="2" t="s">
        <v>982</v>
      </c>
      <c r="H2312" s="2" t="s">
        <v>3901</v>
      </c>
    </row>
    <row r="2313" customFormat="false" ht="15" hidden="false" customHeight="false" outlineLevel="0" collapsed="false">
      <c r="A2313" s="7" t="s">
        <v>3965</v>
      </c>
      <c r="B2313" s="6" t="s">
        <v>3966</v>
      </c>
      <c r="C2313" s="6"/>
      <c r="D2313" s="6"/>
      <c r="E2313" s="8" t="n">
        <v>2</v>
      </c>
      <c r="F2313" s="6" t="s">
        <v>632</v>
      </c>
      <c r="G2313" s="6" t="s">
        <v>982</v>
      </c>
      <c r="H2313" s="6" t="s">
        <v>3966</v>
      </c>
    </row>
    <row r="2314" customFormat="false" ht="15" hidden="false" customHeight="false" outlineLevel="0" collapsed="false">
      <c r="A2314" s="3" t="s">
        <v>3957</v>
      </c>
      <c r="B2314" s="2" t="s">
        <v>3958</v>
      </c>
      <c r="C2314" s="2"/>
      <c r="D2314" s="2"/>
      <c r="E2314" s="4" t="n">
        <v>2</v>
      </c>
      <c r="F2314" s="2" t="s">
        <v>632</v>
      </c>
      <c r="G2314" s="2" t="s">
        <v>982</v>
      </c>
      <c r="H2314" s="2" t="s">
        <v>3958</v>
      </c>
    </row>
    <row r="2315" customFormat="false" ht="15" hidden="false" customHeight="false" outlineLevel="0" collapsed="false">
      <c r="A2315" s="7" t="s">
        <v>3959</v>
      </c>
      <c r="B2315" s="6" t="s">
        <v>3960</v>
      </c>
      <c r="C2315" s="6"/>
      <c r="D2315" s="6"/>
      <c r="E2315" s="8" t="n">
        <v>2</v>
      </c>
      <c r="F2315" s="6" t="s">
        <v>632</v>
      </c>
      <c r="G2315" s="6" t="s">
        <v>982</v>
      </c>
      <c r="H2315" s="6" t="s">
        <v>3960</v>
      </c>
    </row>
    <row r="2316" customFormat="false" ht="15" hidden="false" customHeight="false" outlineLevel="0" collapsed="false">
      <c r="A2316" s="3" t="s">
        <v>4013</v>
      </c>
      <c r="B2316" s="2" t="s">
        <v>4014</v>
      </c>
      <c r="C2316" s="2"/>
      <c r="D2316" s="2"/>
      <c r="E2316" s="4" t="n">
        <v>2</v>
      </c>
      <c r="F2316" s="2" t="s">
        <v>632</v>
      </c>
      <c r="G2316" s="2" t="s">
        <v>982</v>
      </c>
      <c r="H2316" s="2" t="s">
        <v>4014</v>
      </c>
    </row>
    <row r="2317" customFormat="false" ht="22.35" hidden="false" customHeight="false" outlineLevel="0" collapsed="false">
      <c r="A2317" s="7" t="s">
        <v>9753</v>
      </c>
      <c r="B2317" s="6" t="s">
        <v>9754</v>
      </c>
      <c r="C2317" s="6" t="s">
        <v>9755</v>
      </c>
      <c r="D2317" s="6" t="s">
        <v>9743</v>
      </c>
      <c r="E2317" s="8" t="n">
        <v>2</v>
      </c>
      <c r="F2317" s="6" t="s">
        <v>791</v>
      </c>
      <c r="G2317" s="6" t="s">
        <v>982</v>
      </c>
      <c r="H2317" s="6" t="s">
        <v>12270</v>
      </c>
    </row>
    <row r="2318" customFormat="false" ht="22.35" hidden="false" customHeight="false" outlineLevel="0" collapsed="false">
      <c r="A2318" s="3" t="s">
        <v>9774</v>
      </c>
      <c r="B2318" s="2" t="s">
        <v>9775</v>
      </c>
      <c r="C2318" s="2" t="s">
        <v>9776</v>
      </c>
      <c r="D2318" s="2" t="s">
        <v>9743</v>
      </c>
      <c r="E2318" s="4" t="n">
        <v>2</v>
      </c>
      <c r="F2318" s="2" t="s">
        <v>791</v>
      </c>
      <c r="G2318" s="2" t="s">
        <v>982</v>
      </c>
      <c r="H2318" s="2" t="s">
        <v>12271</v>
      </c>
    </row>
    <row r="2319" customFormat="false" ht="22.35" hidden="false" customHeight="false" outlineLevel="0" collapsed="false">
      <c r="A2319" s="7" t="s">
        <v>9768</v>
      </c>
      <c r="B2319" s="6" t="s">
        <v>9769</v>
      </c>
      <c r="C2319" s="6" t="s">
        <v>9770</v>
      </c>
      <c r="D2319" s="6" t="s">
        <v>9743</v>
      </c>
      <c r="E2319" s="8" t="n">
        <v>2</v>
      </c>
      <c r="F2319" s="6" t="s">
        <v>791</v>
      </c>
      <c r="G2319" s="6" t="s">
        <v>982</v>
      </c>
      <c r="H2319" s="6" t="s">
        <v>12272</v>
      </c>
    </row>
    <row r="2320" customFormat="false" ht="22.35" hidden="false" customHeight="false" outlineLevel="0" collapsed="false">
      <c r="A2320" s="3" t="s">
        <v>9771</v>
      </c>
      <c r="B2320" s="2" t="s">
        <v>9772</v>
      </c>
      <c r="C2320" s="2" t="s">
        <v>9773</v>
      </c>
      <c r="D2320" s="2" t="s">
        <v>9743</v>
      </c>
      <c r="E2320" s="4" t="n">
        <v>2</v>
      </c>
      <c r="F2320" s="2" t="s">
        <v>791</v>
      </c>
      <c r="G2320" s="2" t="s">
        <v>982</v>
      </c>
      <c r="H2320" s="2" t="s">
        <v>12273</v>
      </c>
    </row>
    <row r="2321" customFormat="false" ht="15" hidden="false" customHeight="false" outlineLevel="0" collapsed="false">
      <c r="A2321" s="7" t="s">
        <v>2211</v>
      </c>
      <c r="B2321" s="6" t="s">
        <v>2212</v>
      </c>
      <c r="C2321" s="6"/>
      <c r="D2321" s="6" t="s">
        <v>2213</v>
      </c>
      <c r="E2321" s="8" t="n">
        <v>2</v>
      </c>
      <c r="F2321" s="6" t="s">
        <v>419</v>
      </c>
      <c r="G2321" s="6" t="s">
        <v>982</v>
      </c>
      <c r="H2321" s="6" t="s">
        <v>12274</v>
      </c>
    </row>
    <row r="2322" customFormat="false" ht="15" hidden="false" customHeight="false" outlineLevel="0" collapsed="false">
      <c r="A2322" s="3" t="s">
        <v>4140</v>
      </c>
      <c r="B2322" s="2" t="s">
        <v>4141</v>
      </c>
      <c r="C2322" s="2"/>
      <c r="D2322" s="2" t="s">
        <v>1146</v>
      </c>
      <c r="E2322" s="4" t="n">
        <v>2</v>
      </c>
      <c r="F2322" s="2" t="s">
        <v>632</v>
      </c>
      <c r="G2322" s="2" t="s">
        <v>982</v>
      </c>
      <c r="H2322" s="2" t="s">
        <v>12275</v>
      </c>
    </row>
    <row r="2323" customFormat="false" ht="15" hidden="false" customHeight="false" outlineLevel="0" collapsed="false">
      <c r="A2323" s="7" t="s">
        <v>9115</v>
      </c>
      <c r="B2323" s="6" t="s">
        <v>9116</v>
      </c>
      <c r="C2323" s="6" t="s">
        <v>9117</v>
      </c>
      <c r="D2323" s="6" t="s">
        <v>1074</v>
      </c>
      <c r="E2323" s="8" t="n">
        <v>2</v>
      </c>
      <c r="F2323" s="6" t="s">
        <v>791</v>
      </c>
      <c r="G2323" s="6" t="s">
        <v>982</v>
      </c>
      <c r="H2323" s="6" t="s">
        <v>12276</v>
      </c>
    </row>
    <row r="2324" customFormat="false" ht="22.35" hidden="false" customHeight="false" outlineLevel="0" collapsed="false">
      <c r="A2324" s="3" t="s">
        <v>9954</v>
      </c>
      <c r="B2324" s="2" t="s">
        <v>9955</v>
      </c>
      <c r="C2324" s="2" t="s">
        <v>9956</v>
      </c>
      <c r="D2324" s="2" t="s">
        <v>1074</v>
      </c>
      <c r="E2324" s="4" t="n">
        <v>2</v>
      </c>
      <c r="F2324" s="2" t="s">
        <v>791</v>
      </c>
      <c r="G2324" s="2" t="s">
        <v>982</v>
      </c>
      <c r="H2324" s="2" t="s">
        <v>12277</v>
      </c>
    </row>
    <row r="2325" customFormat="false" ht="15" hidden="false" customHeight="false" outlineLevel="0" collapsed="false">
      <c r="A2325" s="7" t="s">
        <v>9376</v>
      </c>
      <c r="B2325" s="6" t="s">
        <v>9377</v>
      </c>
      <c r="C2325" s="6" t="s">
        <v>9378</v>
      </c>
      <c r="D2325" s="6" t="s">
        <v>1074</v>
      </c>
      <c r="E2325" s="8" t="n">
        <v>2</v>
      </c>
      <c r="F2325" s="6" t="s">
        <v>791</v>
      </c>
      <c r="G2325" s="6" t="s">
        <v>982</v>
      </c>
      <c r="H2325" s="6" t="s">
        <v>12278</v>
      </c>
    </row>
    <row r="2326" customFormat="false" ht="15" hidden="false" customHeight="false" outlineLevel="0" collapsed="false">
      <c r="A2326" s="3" t="s">
        <v>9910</v>
      </c>
      <c r="B2326" s="2" t="s">
        <v>9911</v>
      </c>
      <c r="C2326" s="2" t="s">
        <v>9912</v>
      </c>
      <c r="D2326" s="2" t="s">
        <v>1074</v>
      </c>
      <c r="E2326" s="4" t="n">
        <v>2</v>
      </c>
      <c r="F2326" s="2" t="s">
        <v>791</v>
      </c>
      <c r="G2326" s="2" t="s">
        <v>982</v>
      </c>
      <c r="H2326" s="2" t="s">
        <v>12279</v>
      </c>
    </row>
    <row r="2327" customFormat="false" ht="22.35" hidden="false" customHeight="false" outlineLevel="0" collapsed="false">
      <c r="A2327" s="7" t="s">
        <v>7303</v>
      </c>
      <c r="B2327" s="6" t="s">
        <v>7304</v>
      </c>
      <c r="C2327" s="6" t="s">
        <v>7305</v>
      </c>
      <c r="D2327" s="6" t="s">
        <v>1074</v>
      </c>
      <c r="E2327" s="8" t="n">
        <v>2</v>
      </c>
      <c r="F2327" s="6" t="s">
        <v>721</v>
      </c>
      <c r="G2327" s="6" t="s">
        <v>982</v>
      </c>
      <c r="H2327" s="6" t="s">
        <v>12280</v>
      </c>
    </row>
    <row r="2328" customFormat="false" ht="15" hidden="false" customHeight="false" outlineLevel="0" collapsed="false">
      <c r="A2328" s="3" t="s">
        <v>9664</v>
      </c>
      <c r="B2328" s="2" t="s">
        <v>9665</v>
      </c>
      <c r="C2328" s="2" t="s">
        <v>9666</v>
      </c>
      <c r="D2328" s="2" t="s">
        <v>1074</v>
      </c>
      <c r="E2328" s="4" t="n">
        <v>2</v>
      </c>
      <c r="F2328" s="2" t="s">
        <v>791</v>
      </c>
      <c r="G2328" s="2" t="s">
        <v>982</v>
      </c>
      <c r="H2328" s="2" t="s">
        <v>12281</v>
      </c>
    </row>
    <row r="2329" customFormat="false" ht="15" hidden="false" customHeight="false" outlineLevel="0" collapsed="false">
      <c r="A2329" s="7" t="s">
        <v>8481</v>
      </c>
      <c r="B2329" s="6" t="s">
        <v>8482</v>
      </c>
      <c r="C2329" s="6" t="s">
        <v>8483</v>
      </c>
      <c r="D2329" s="6" t="s">
        <v>1074</v>
      </c>
      <c r="E2329" s="8" t="n">
        <v>2</v>
      </c>
      <c r="F2329" s="6" t="s">
        <v>730</v>
      </c>
      <c r="G2329" s="6" t="s">
        <v>982</v>
      </c>
      <c r="H2329" s="6" t="s">
        <v>12282</v>
      </c>
    </row>
    <row r="2330" customFormat="false" ht="22.35" hidden="false" customHeight="false" outlineLevel="0" collapsed="false">
      <c r="A2330" s="3" t="s">
        <v>8478</v>
      </c>
      <c r="B2330" s="2" t="s">
        <v>8479</v>
      </c>
      <c r="C2330" s="2" t="s">
        <v>8480</v>
      </c>
      <c r="D2330" s="2" t="s">
        <v>1074</v>
      </c>
      <c r="E2330" s="4" t="n">
        <v>2</v>
      </c>
      <c r="F2330" s="2" t="s">
        <v>730</v>
      </c>
      <c r="G2330" s="2" t="s">
        <v>982</v>
      </c>
      <c r="H2330" s="2" t="s">
        <v>12283</v>
      </c>
    </row>
    <row r="2331" customFormat="false" ht="22.35" hidden="false" customHeight="false" outlineLevel="0" collapsed="false">
      <c r="A2331" s="7" t="s">
        <v>4919</v>
      </c>
      <c r="B2331" s="6" t="s">
        <v>4920</v>
      </c>
      <c r="C2331" s="6" t="s">
        <v>4921</v>
      </c>
      <c r="D2331" s="6" t="s">
        <v>1074</v>
      </c>
      <c r="E2331" s="8" t="n">
        <v>2</v>
      </c>
      <c r="F2331" s="6" t="s">
        <v>632</v>
      </c>
      <c r="G2331" s="6" t="s">
        <v>982</v>
      </c>
      <c r="H2331" s="6" t="s">
        <v>12284</v>
      </c>
    </row>
    <row r="2332" customFormat="false" ht="15" hidden="false" customHeight="false" outlineLevel="0" collapsed="false">
      <c r="A2332" s="3" t="s">
        <v>1113</v>
      </c>
      <c r="B2332" s="2" t="s">
        <v>1114</v>
      </c>
      <c r="C2332" s="2" t="s">
        <v>1115</v>
      </c>
      <c r="D2332" s="2" t="s">
        <v>1074</v>
      </c>
      <c r="E2332" s="4" t="n">
        <v>2</v>
      </c>
      <c r="F2332" s="2" t="s">
        <v>19</v>
      </c>
      <c r="G2332" s="2" t="s">
        <v>982</v>
      </c>
      <c r="H2332" s="2" t="s">
        <v>12285</v>
      </c>
    </row>
    <row r="2333" customFormat="false" ht="15" hidden="false" customHeight="false" outlineLevel="0" collapsed="false">
      <c r="A2333" s="7" t="s">
        <v>4057</v>
      </c>
      <c r="B2333" s="6" t="s">
        <v>4058</v>
      </c>
      <c r="C2333" s="6" t="s">
        <v>4059</v>
      </c>
      <c r="D2333" s="6" t="s">
        <v>2308</v>
      </c>
      <c r="E2333" s="8" t="n">
        <v>2</v>
      </c>
      <c r="F2333" s="6" t="s">
        <v>632</v>
      </c>
      <c r="G2333" s="6" t="s">
        <v>982</v>
      </c>
      <c r="H2333" s="6" t="s">
        <v>12286</v>
      </c>
    </row>
    <row r="2334" customFormat="false" ht="15" hidden="false" customHeight="false" outlineLevel="0" collapsed="false">
      <c r="A2334" s="3" t="s">
        <v>1485</v>
      </c>
      <c r="B2334" s="2" t="s">
        <v>1486</v>
      </c>
      <c r="C2334" s="2" t="s">
        <v>1487</v>
      </c>
      <c r="D2334" s="2" t="s">
        <v>1245</v>
      </c>
      <c r="E2334" s="4" t="n">
        <v>2</v>
      </c>
      <c r="F2334" s="2" t="s">
        <v>57</v>
      </c>
      <c r="G2334" s="2" t="s">
        <v>982</v>
      </c>
      <c r="H2334" s="2" t="s">
        <v>12287</v>
      </c>
    </row>
    <row r="2335" customFormat="false" ht="15" hidden="false" customHeight="false" outlineLevel="0" collapsed="false">
      <c r="A2335" s="7" t="s">
        <v>1479</v>
      </c>
      <c r="B2335" s="6" t="s">
        <v>1480</v>
      </c>
      <c r="C2335" s="6" t="s">
        <v>1481</v>
      </c>
      <c r="D2335" s="6" t="s">
        <v>1245</v>
      </c>
      <c r="E2335" s="8" t="n">
        <v>2</v>
      </c>
      <c r="F2335" s="6" t="s">
        <v>57</v>
      </c>
      <c r="G2335" s="6" t="s">
        <v>982</v>
      </c>
      <c r="H2335" s="6" t="s">
        <v>12288</v>
      </c>
    </row>
    <row r="2336" customFormat="false" ht="15" hidden="false" customHeight="false" outlineLevel="0" collapsed="false">
      <c r="A2336" s="3" t="s">
        <v>1609</v>
      </c>
      <c r="B2336" s="2" t="s">
        <v>1610</v>
      </c>
      <c r="C2336" s="2" t="s">
        <v>1611</v>
      </c>
      <c r="D2336" s="2" t="s">
        <v>347</v>
      </c>
      <c r="E2336" s="4" t="n">
        <v>2</v>
      </c>
      <c r="F2336" s="2" t="s">
        <v>329</v>
      </c>
      <c r="G2336" s="2" t="s">
        <v>982</v>
      </c>
      <c r="H2336" s="2" t="s">
        <v>12289</v>
      </c>
    </row>
    <row r="2337" customFormat="false" ht="15" hidden="false" customHeight="false" outlineLevel="0" collapsed="false">
      <c r="A2337" s="7" t="s">
        <v>9634</v>
      </c>
      <c r="B2337" s="6" t="s">
        <v>9635</v>
      </c>
      <c r="C2337" s="6" t="s">
        <v>9636</v>
      </c>
      <c r="D2337" s="6" t="s">
        <v>1074</v>
      </c>
      <c r="E2337" s="8" t="n">
        <v>2</v>
      </c>
      <c r="F2337" s="6" t="s">
        <v>791</v>
      </c>
      <c r="G2337" s="6" t="s">
        <v>982</v>
      </c>
      <c r="H2337" s="6" t="s">
        <v>12290</v>
      </c>
    </row>
    <row r="2338" customFormat="false" ht="15" hidden="false" customHeight="false" outlineLevel="0" collapsed="false">
      <c r="A2338" s="3" t="s">
        <v>8644</v>
      </c>
      <c r="B2338" s="2" t="s">
        <v>8645</v>
      </c>
      <c r="C2338" s="2" t="s">
        <v>8646</v>
      </c>
      <c r="D2338" s="2" t="s">
        <v>3362</v>
      </c>
      <c r="E2338" s="4" t="n">
        <v>2</v>
      </c>
      <c r="F2338" s="2" t="s">
        <v>751</v>
      </c>
      <c r="G2338" s="2" t="s">
        <v>982</v>
      </c>
      <c r="H2338" s="2" t="s">
        <v>12291</v>
      </c>
    </row>
    <row r="2339" customFormat="false" ht="15" hidden="false" customHeight="false" outlineLevel="0" collapsed="false">
      <c r="A2339" s="7" t="s">
        <v>9777</v>
      </c>
      <c r="B2339" s="6" t="s">
        <v>9778</v>
      </c>
      <c r="C2339" s="6" t="s">
        <v>9779</v>
      </c>
      <c r="D2339" s="6" t="s">
        <v>1074</v>
      </c>
      <c r="E2339" s="8" t="n">
        <v>2</v>
      </c>
      <c r="F2339" s="6" t="s">
        <v>791</v>
      </c>
      <c r="G2339" s="6" t="s">
        <v>982</v>
      </c>
      <c r="H2339" s="6" t="s">
        <v>12292</v>
      </c>
    </row>
    <row r="2340" customFormat="false" ht="15" hidden="false" customHeight="false" outlineLevel="0" collapsed="false">
      <c r="A2340" s="3" t="s">
        <v>9667</v>
      </c>
      <c r="B2340" s="2" t="s">
        <v>9668</v>
      </c>
      <c r="C2340" s="2" t="s">
        <v>9669</v>
      </c>
      <c r="D2340" s="2" t="s">
        <v>1074</v>
      </c>
      <c r="E2340" s="4" t="n">
        <v>2</v>
      </c>
      <c r="F2340" s="2" t="s">
        <v>791</v>
      </c>
      <c r="G2340" s="2" t="s">
        <v>982</v>
      </c>
      <c r="H2340" s="2" t="s">
        <v>12293</v>
      </c>
    </row>
    <row r="2341" customFormat="false" ht="22.35" hidden="false" customHeight="false" outlineLevel="0" collapsed="false">
      <c r="A2341" s="7" t="s">
        <v>9759</v>
      </c>
      <c r="B2341" s="6" t="s">
        <v>9760</v>
      </c>
      <c r="C2341" s="6" t="s">
        <v>9761</v>
      </c>
      <c r="D2341" s="6" t="s">
        <v>9743</v>
      </c>
      <c r="E2341" s="8" t="n">
        <v>2</v>
      </c>
      <c r="F2341" s="6" t="s">
        <v>791</v>
      </c>
      <c r="G2341" s="6" t="s">
        <v>982</v>
      </c>
      <c r="H2341" s="6" t="s">
        <v>12294</v>
      </c>
    </row>
    <row r="2342" customFormat="false" ht="22.35" hidden="false" customHeight="false" outlineLevel="0" collapsed="false">
      <c r="A2342" s="3" t="s">
        <v>9388</v>
      </c>
      <c r="B2342" s="2" t="s">
        <v>9389</v>
      </c>
      <c r="C2342" s="2" t="s">
        <v>9390</v>
      </c>
      <c r="D2342" s="2" t="s">
        <v>1134</v>
      </c>
      <c r="E2342" s="4" t="n">
        <v>2</v>
      </c>
      <c r="F2342" s="2" t="s">
        <v>791</v>
      </c>
      <c r="G2342" s="2" t="s">
        <v>982</v>
      </c>
      <c r="H2342" s="2" t="s">
        <v>12295</v>
      </c>
    </row>
    <row r="2343" customFormat="false" ht="22.35" hidden="false" customHeight="false" outlineLevel="0" collapsed="false">
      <c r="A2343" s="7" t="s">
        <v>3089</v>
      </c>
      <c r="B2343" s="6" t="s">
        <v>3090</v>
      </c>
      <c r="C2343" s="6" t="s">
        <v>3091</v>
      </c>
      <c r="D2343" s="6" t="s">
        <v>426</v>
      </c>
      <c r="E2343" s="8" t="n">
        <v>2</v>
      </c>
      <c r="F2343" s="6" t="s">
        <v>419</v>
      </c>
      <c r="G2343" s="6" t="s">
        <v>982</v>
      </c>
      <c r="H2343" s="6" t="s">
        <v>12296</v>
      </c>
    </row>
    <row r="2344" customFormat="false" ht="22.35" hidden="false" customHeight="false" outlineLevel="0" collapsed="false">
      <c r="A2344" s="3" t="s">
        <v>1110</v>
      </c>
      <c r="B2344" s="2" t="s">
        <v>1111</v>
      </c>
      <c r="C2344" s="2" t="s">
        <v>1112</v>
      </c>
      <c r="D2344" s="2" t="s">
        <v>1074</v>
      </c>
      <c r="E2344" s="4" t="n">
        <v>2</v>
      </c>
      <c r="F2344" s="2" t="s">
        <v>19</v>
      </c>
      <c r="G2344" s="2" t="s">
        <v>982</v>
      </c>
      <c r="H2344" s="2" t="s">
        <v>12297</v>
      </c>
    </row>
    <row r="2345" customFormat="false" ht="15" hidden="false" customHeight="false" outlineLevel="0" collapsed="false">
      <c r="A2345" s="7" t="s">
        <v>2898</v>
      </c>
      <c r="B2345" s="6" t="s">
        <v>2899</v>
      </c>
      <c r="C2345" s="6"/>
      <c r="D2345" s="6"/>
      <c r="E2345" s="8" t="n">
        <v>2</v>
      </c>
      <c r="F2345" s="6" t="s">
        <v>419</v>
      </c>
      <c r="G2345" s="6" t="s">
        <v>982</v>
      </c>
      <c r="H2345" s="6" t="s">
        <v>2899</v>
      </c>
    </row>
    <row r="2346" customFormat="false" ht="15" hidden="false" customHeight="false" outlineLevel="0" collapsed="false">
      <c r="A2346" s="3" t="s">
        <v>4647</v>
      </c>
      <c r="B2346" s="2" t="s">
        <v>4648</v>
      </c>
      <c r="C2346" s="2" t="s">
        <v>4649</v>
      </c>
      <c r="D2346" s="2" t="s">
        <v>4568</v>
      </c>
      <c r="E2346" s="4" t="n">
        <v>2</v>
      </c>
      <c r="F2346" s="2" t="s">
        <v>632</v>
      </c>
      <c r="G2346" s="2" t="s">
        <v>982</v>
      </c>
      <c r="H2346" s="2" t="s">
        <v>12298</v>
      </c>
    </row>
    <row r="2347" customFormat="false" ht="15" hidden="false" customHeight="false" outlineLevel="0" collapsed="false">
      <c r="A2347" s="7" t="s">
        <v>4572</v>
      </c>
      <c r="B2347" s="6" t="s">
        <v>4573</v>
      </c>
      <c r="C2347" s="6" t="s">
        <v>4574</v>
      </c>
      <c r="D2347" s="6" t="s">
        <v>4568</v>
      </c>
      <c r="E2347" s="8" t="n">
        <v>2</v>
      </c>
      <c r="F2347" s="6" t="s">
        <v>632</v>
      </c>
      <c r="G2347" s="6" t="s">
        <v>982</v>
      </c>
      <c r="H2347" s="6" t="s">
        <v>12299</v>
      </c>
    </row>
    <row r="2348" customFormat="false" ht="15" hidden="false" customHeight="false" outlineLevel="0" collapsed="false">
      <c r="A2348" s="3" t="s">
        <v>4575</v>
      </c>
      <c r="B2348" s="2" t="s">
        <v>4576</v>
      </c>
      <c r="C2348" s="2" t="s">
        <v>4577</v>
      </c>
      <c r="D2348" s="2" t="s">
        <v>4568</v>
      </c>
      <c r="E2348" s="4" t="n">
        <v>2</v>
      </c>
      <c r="F2348" s="2" t="s">
        <v>632</v>
      </c>
      <c r="G2348" s="2" t="s">
        <v>982</v>
      </c>
      <c r="H2348" s="2" t="s">
        <v>12300</v>
      </c>
    </row>
    <row r="2349" customFormat="false" ht="22.35" hidden="false" customHeight="false" outlineLevel="0" collapsed="false">
      <c r="A2349" s="7" t="s">
        <v>991</v>
      </c>
      <c r="B2349" s="6" t="s">
        <v>992</v>
      </c>
      <c r="C2349" s="6" t="s">
        <v>993</v>
      </c>
      <c r="D2349" s="6" t="s">
        <v>16</v>
      </c>
      <c r="E2349" s="8" t="n">
        <v>2</v>
      </c>
      <c r="F2349" s="6" t="s">
        <v>19</v>
      </c>
      <c r="G2349" s="6" t="s">
        <v>982</v>
      </c>
      <c r="H2349" s="6" t="s">
        <v>12301</v>
      </c>
    </row>
    <row r="2350" customFormat="false" ht="15" hidden="false" customHeight="false" outlineLevel="0" collapsed="false">
      <c r="A2350" s="3" t="s">
        <v>9167</v>
      </c>
      <c r="B2350" s="2" t="s">
        <v>9168</v>
      </c>
      <c r="C2350" s="2" t="s">
        <v>9169</v>
      </c>
      <c r="D2350" s="2" t="s">
        <v>1074</v>
      </c>
      <c r="E2350" s="4" t="n">
        <v>2</v>
      </c>
      <c r="F2350" s="2" t="s">
        <v>791</v>
      </c>
      <c r="G2350" s="2" t="s">
        <v>982</v>
      </c>
      <c r="H2350" s="2" t="s">
        <v>12302</v>
      </c>
    </row>
    <row r="2351" customFormat="false" ht="15" hidden="false" customHeight="false" outlineLevel="0" collapsed="false">
      <c r="A2351" s="7" t="s">
        <v>1203</v>
      </c>
      <c r="B2351" s="6" t="s">
        <v>1204</v>
      </c>
      <c r="C2351" s="6" t="s">
        <v>1205</v>
      </c>
      <c r="D2351" s="6" t="s">
        <v>1199</v>
      </c>
      <c r="E2351" s="8" t="n">
        <v>2</v>
      </c>
      <c r="F2351" s="6" t="s">
        <v>57</v>
      </c>
      <c r="G2351" s="6" t="s">
        <v>982</v>
      </c>
      <c r="H2351" s="6" t="s">
        <v>12303</v>
      </c>
    </row>
    <row r="2352" customFormat="false" ht="15" hidden="false" customHeight="false" outlineLevel="0" collapsed="false">
      <c r="A2352" s="3" t="s">
        <v>1153</v>
      </c>
      <c r="B2352" s="2" t="s">
        <v>1154</v>
      </c>
      <c r="C2352" s="2" t="s">
        <v>1155</v>
      </c>
      <c r="D2352" s="2" t="s">
        <v>1156</v>
      </c>
      <c r="E2352" s="4" t="n">
        <v>2</v>
      </c>
      <c r="F2352" s="2" t="s">
        <v>19</v>
      </c>
      <c r="G2352" s="2" t="s">
        <v>982</v>
      </c>
      <c r="H2352" s="2" t="s">
        <v>12304</v>
      </c>
    </row>
    <row r="2353" customFormat="false" ht="15" hidden="false" customHeight="false" outlineLevel="0" collapsed="false">
      <c r="A2353" s="7" t="s">
        <v>4804</v>
      </c>
      <c r="B2353" s="6" t="s">
        <v>4805</v>
      </c>
      <c r="C2353" s="6" t="s">
        <v>4806</v>
      </c>
      <c r="D2353" s="6" t="s">
        <v>1887</v>
      </c>
      <c r="E2353" s="8" t="n">
        <v>2</v>
      </c>
      <c r="F2353" s="6" t="s">
        <v>632</v>
      </c>
      <c r="G2353" s="6" t="s">
        <v>982</v>
      </c>
      <c r="H2353" s="6" t="s">
        <v>12305</v>
      </c>
    </row>
    <row r="2354" customFormat="false" ht="15" hidden="false" customHeight="false" outlineLevel="0" collapsed="false">
      <c r="A2354" s="3" t="s">
        <v>6188</v>
      </c>
      <c r="B2354" s="2" t="s">
        <v>6189</v>
      </c>
      <c r="C2354" s="2" t="s">
        <v>6190</v>
      </c>
      <c r="D2354" s="2" t="s">
        <v>6174</v>
      </c>
      <c r="E2354" s="4" t="n">
        <v>2</v>
      </c>
      <c r="F2354" s="2" t="s">
        <v>5837</v>
      </c>
      <c r="G2354" s="2" t="s">
        <v>982</v>
      </c>
      <c r="H2354" s="2" t="s">
        <v>12306</v>
      </c>
    </row>
    <row r="2355" customFormat="false" ht="15" hidden="false" customHeight="false" outlineLevel="0" collapsed="false">
      <c r="A2355" s="7" t="s">
        <v>4545</v>
      </c>
      <c r="B2355" s="6" t="s">
        <v>4546</v>
      </c>
      <c r="C2355" s="6" t="s">
        <v>4547</v>
      </c>
      <c r="D2355" s="6" t="s">
        <v>4548</v>
      </c>
      <c r="E2355" s="8" t="n">
        <v>2</v>
      </c>
      <c r="F2355" s="6" t="s">
        <v>632</v>
      </c>
      <c r="G2355" s="6" t="s">
        <v>982</v>
      </c>
      <c r="H2355" s="6" t="s">
        <v>12307</v>
      </c>
    </row>
    <row r="2356" customFormat="false" ht="15" hidden="false" customHeight="false" outlineLevel="0" collapsed="false">
      <c r="A2356" s="3" t="s">
        <v>7171</v>
      </c>
      <c r="B2356" s="2" t="s">
        <v>7172</v>
      </c>
      <c r="C2356" s="2" t="s">
        <v>7173</v>
      </c>
      <c r="D2356" s="2" t="s">
        <v>7174</v>
      </c>
      <c r="E2356" s="4" t="n">
        <v>2</v>
      </c>
      <c r="F2356" s="2" t="s">
        <v>721</v>
      </c>
      <c r="G2356" s="2" t="s">
        <v>982</v>
      </c>
      <c r="H2356" s="2" t="s">
        <v>12308</v>
      </c>
    </row>
    <row r="2357" customFormat="false" ht="15" hidden="false" customHeight="false" outlineLevel="0" collapsed="false">
      <c r="A2357" s="7" t="s">
        <v>2124</v>
      </c>
      <c r="B2357" s="6" t="s">
        <v>2125</v>
      </c>
      <c r="C2357" s="6" t="s">
        <v>2126</v>
      </c>
      <c r="D2357" s="6" t="s">
        <v>1156</v>
      </c>
      <c r="E2357" s="8" t="n">
        <v>2</v>
      </c>
      <c r="F2357" s="6" t="s">
        <v>419</v>
      </c>
      <c r="G2357" s="6" t="s">
        <v>982</v>
      </c>
      <c r="H2357" s="6" t="s">
        <v>12309</v>
      </c>
    </row>
    <row r="2358" customFormat="false" ht="15" hidden="false" customHeight="false" outlineLevel="0" collapsed="false">
      <c r="A2358" s="3" t="s">
        <v>6922</v>
      </c>
      <c r="B2358" s="2" t="s">
        <v>6923</v>
      </c>
      <c r="C2358" s="2" t="s">
        <v>6924</v>
      </c>
      <c r="D2358" s="2" t="s">
        <v>1156</v>
      </c>
      <c r="E2358" s="4" t="n">
        <v>2</v>
      </c>
      <c r="F2358" s="2" t="s">
        <v>6403</v>
      </c>
      <c r="G2358" s="2" t="s">
        <v>982</v>
      </c>
      <c r="H2358" s="2" t="s">
        <v>12310</v>
      </c>
    </row>
    <row r="2359" customFormat="false" ht="15" hidden="false" customHeight="false" outlineLevel="0" collapsed="false">
      <c r="A2359" s="7" t="s">
        <v>2828</v>
      </c>
      <c r="B2359" s="6" t="s">
        <v>2829</v>
      </c>
      <c r="C2359" s="6" t="s">
        <v>2830</v>
      </c>
      <c r="D2359" s="6" t="s">
        <v>446</v>
      </c>
      <c r="E2359" s="8" t="n">
        <v>2</v>
      </c>
      <c r="F2359" s="6" t="s">
        <v>419</v>
      </c>
      <c r="G2359" s="6" t="s">
        <v>982</v>
      </c>
      <c r="H2359" s="6" t="s">
        <v>12311</v>
      </c>
    </row>
    <row r="2360" customFormat="false" ht="15" hidden="false" customHeight="false" outlineLevel="0" collapsed="false">
      <c r="A2360" s="3" t="s">
        <v>2822</v>
      </c>
      <c r="B2360" s="2" t="s">
        <v>2823</v>
      </c>
      <c r="C2360" s="2" t="s">
        <v>2824</v>
      </c>
      <c r="D2360" s="2" t="s">
        <v>446</v>
      </c>
      <c r="E2360" s="4" t="n">
        <v>2</v>
      </c>
      <c r="F2360" s="2" t="s">
        <v>419</v>
      </c>
      <c r="G2360" s="2" t="s">
        <v>982</v>
      </c>
      <c r="H2360" s="2" t="s">
        <v>12312</v>
      </c>
    </row>
    <row r="2361" customFormat="false" ht="15" hidden="false" customHeight="false" outlineLevel="0" collapsed="false">
      <c r="A2361" s="7" t="s">
        <v>2825</v>
      </c>
      <c r="B2361" s="6" t="s">
        <v>2826</v>
      </c>
      <c r="C2361" s="6" t="s">
        <v>2827</v>
      </c>
      <c r="D2361" s="6" t="s">
        <v>446</v>
      </c>
      <c r="E2361" s="8" t="n">
        <v>2</v>
      </c>
      <c r="F2361" s="6" t="s">
        <v>419</v>
      </c>
      <c r="G2361" s="6" t="s">
        <v>982</v>
      </c>
      <c r="H2361" s="6" t="s">
        <v>12313</v>
      </c>
    </row>
    <row r="2362" customFormat="false" ht="15" hidden="false" customHeight="false" outlineLevel="0" collapsed="false">
      <c r="A2362" s="3" t="s">
        <v>2634</v>
      </c>
      <c r="B2362" s="2" t="s">
        <v>2635</v>
      </c>
      <c r="C2362" s="2" t="s">
        <v>2636</v>
      </c>
      <c r="D2362" s="2" t="s">
        <v>446</v>
      </c>
      <c r="E2362" s="4" t="n">
        <v>2</v>
      </c>
      <c r="F2362" s="2" t="s">
        <v>419</v>
      </c>
      <c r="G2362" s="2" t="s">
        <v>982</v>
      </c>
      <c r="H2362" s="2" t="s">
        <v>12314</v>
      </c>
    </row>
    <row r="2363" customFormat="false" ht="15" hidden="false" customHeight="false" outlineLevel="0" collapsed="false">
      <c r="A2363" s="7" t="s">
        <v>3011</v>
      </c>
      <c r="B2363" s="6" t="s">
        <v>3012</v>
      </c>
      <c r="C2363" s="6" t="s">
        <v>3013</v>
      </c>
      <c r="D2363" s="6" t="s">
        <v>16</v>
      </c>
      <c r="E2363" s="8" t="n">
        <v>2</v>
      </c>
      <c r="F2363" s="6" t="s">
        <v>419</v>
      </c>
      <c r="G2363" s="6" t="s">
        <v>982</v>
      </c>
      <c r="H2363" s="6" t="s">
        <v>12315</v>
      </c>
    </row>
    <row r="2364" customFormat="false" ht="22.35" hidden="false" customHeight="false" outlineLevel="0" collapsed="false">
      <c r="A2364" s="3" t="s">
        <v>4763</v>
      </c>
      <c r="B2364" s="2" t="s">
        <v>4764</v>
      </c>
      <c r="C2364" s="2" t="s">
        <v>4765</v>
      </c>
      <c r="D2364" s="2" t="s">
        <v>2909</v>
      </c>
      <c r="E2364" s="4" t="n">
        <v>2</v>
      </c>
      <c r="F2364" s="2" t="s">
        <v>632</v>
      </c>
      <c r="G2364" s="2" t="s">
        <v>982</v>
      </c>
      <c r="H2364" s="2" t="s">
        <v>12316</v>
      </c>
    </row>
    <row r="2365" customFormat="false" ht="15" hidden="false" customHeight="false" outlineLevel="0" collapsed="false">
      <c r="A2365" s="7" t="s">
        <v>4132</v>
      </c>
      <c r="B2365" s="6" t="s">
        <v>4133</v>
      </c>
      <c r="C2365" s="6" t="s">
        <v>4134</v>
      </c>
      <c r="D2365" s="6" t="s">
        <v>2308</v>
      </c>
      <c r="E2365" s="8" t="n">
        <v>2</v>
      </c>
      <c r="F2365" s="6" t="s">
        <v>632</v>
      </c>
      <c r="G2365" s="6" t="s">
        <v>982</v>
      </c>
      <c r="H2365" s="6" t="s">
        <v>12317</v>
      </c>
    </row>
    <row r="2366" customFormat="false" ht="15" hidden="false" customHeight="false" outlineLevel="0" collapsed="false">
      <c r="A2366" s="3" t="s">
        <v>6782</v>
      </c>
      <c r="B2366" s="2" t="s">
        <v>6783</v>
      </c>
      <c r="C2366" s="2" t="s">
        <v>6784</v>
      </c>
      <c r="D2366" s="2" t="s">
        <v>6785</v>
      </c>
      <c r="E2366" s="4" t="n">
        <v>2</v>
      </c>
      <c r="F2366" s="2" t="s">
        <v>6403</v>
      </c>
      <c r="G2366" s="2" t="s">
        <v>982</v>
      </c>
      <c r="H2366" s="2" t="s">
        <v>12318</v>
      </c>
    </row>
    <row r="2367" customFormat="false" ht="15" hidden="false" customHeight="false" outlineLevel="0" collapsed="false">
      <c r="A2367" s="7" t="s">
        <v>4340</v>
      </c>
      <c r="B2367" s="6" t="s">
        <v>4341</v>
      </c>
      <c r="C2367" s="6" t="s">
        <v>4342</v>
      </c>
      <c r="D2367" s="6" t="s">
        <v>2308</v>
      </c>
      <c r="E2367" s="8" t="n">
        <v>2</v>
      </c>
      <c r="F2367" s="6" t="s">
        <v>632</v>
      </c>
      <c r="G2367" s="6" t="s">
        <v>982</v>
      </c>
      <c r="H2367" s="6" t="s">
        <v>12319</v>
      </c>
    </row>
    <row r="2368" customFormat="false" ht="15" hidden="false" customHeight="false" outlineLevel="0" collapsed="false">
      <c r="A2368" s="3" t="s">
        <v>7655</v>
      </c>
      <c r="B2368" s="2" t="s">
        <v>7656</v>
      </c>
      <c r="C2368" s="2" t="s">
        <v>7657</v>
      </c>
      <c r="D2368" s="2" t="s">
        <v>4548</v>
      </c>
      <c r="E2368" s="4" t="n">
        <v>2</v>
      </c>
      <c r="F2368" s="2" t="s">
        <v>7590</v>
      </c>
      <c r="G2368" s="2" t="s">
        <v>982</v>
      </c>
      <c r="H2368" s="2" t="s">
        <v>12320</v>
      </c>
    </row>
    <row r="2369" customFormat="false" ht="15" hidden="false" customHeight="false" outlineLevel="0" collapsed="false">
      <c r="A2369" s="7" t="s">
        <v>4552</v>
      </c>
      <c r="B2369" s="6" t="s">
        <v>4553</v>
      </c>
      <c r="C2369" s="6" t="s">
        <v>4554</v>
      </c>
      <c r="D2369" s="6" t="s">
        <v>4548</v>
      </c>
      <c r="E2369" s="8" t="n">
        <v>2</v>
      </c>
      <c r="F2369" s="6" t="s">
        <v>632</v>
      </c>
      <c r="G2369" s="6" t="s">
        <v>982</v>
      </c>
      <c r="H2369" s="6" t="s">
        <v>12321</v>
      </c>
    </row>
    <row r="2370" customFormat="false" ht="15" hidden="false" customHeight="false" outlineLevel="0" collapsed="false">
      <c r="A2370" s="3" t="s">
        <v>7997</v>
      </c>
      <c r="B2370" s="2" t="s">
        <v>7998</v>
      </c>
      <c r="C2370" s="2" t="s">
        <v>7999</v>
      </c>
      <c r="D2370" s="2" t="s">
        <v>1630</v>
      </c>
      <c r="E2370" s="4" t="n">
        <v>2</v>
      </c>
      <c r="F2370" s="2" t="s">
        <v>730</v>
      </c>
      <c r="G2370" s="2" t="s">
        <v>982</v>
      </c>
      <c r="H2370" s="2" t="s">
        <v>12322</v>
      </c>
    </row>
    <row r="2371" customFormat="false" ht="15" hidden="false" customHeight="false" outlineLevel="0" collapsed="false">
      <c r="A2371" s="7" t="s">
        <v>3308</v>
      </c>
      <c r="B2371" s="6" t="s">
        <v>3309</v>
      </c>
      <c r="C2371" s="6" t="s">
        <v>3310</v>
      </c>
      <c r="D2371" s="6" t="s">
        <v>1630</v>
      </c>
      <c r="E2371" s="8" t="n">
        <v>2</v>
      </c>
      <c r="F2371" s="6" t="s">
        <v>419</v>
      </c>
      <c r="G2371" s="6" t="s">
        <v>982</v>
      </c>
      <c r="H2371" s="6" t="s">
        <v>12323</v>
      </c>
    </row>
    <row r="2372" customFormat="false" ht="15" hidden="false" customHeight="false" outlineLevel="0" collapsed="false">
      <c r="A2372" s="3" t="s">
        <v>3372</v>
      </c>
      <c r="B2372" s="2" t="s">
        <v>3373</v>
      </c>
      <c r="C2372" s="2" t="s">
        <v>3374</v>
      </c>
      <c r="D2372" s="2" t="s">
        <v>1630</v>
      </c>
      <c r="E2372" s="4" t="n">
        <v>2</v>
      </c>
      <c r="F2372" s="2" t="s">
        <v>419</v>
      </c>
      <c r="G2372" s="2" t="s">
        <v>982</v>
      </c>
      <c r="H2372" s="2" t="s">
        <v>12324</v>
      </c>
    </row>
    <row r="2373" customFormat="false" ht="15" hidden="false" customHeight="false" outlineLevel="0" collapsed="false">
      <c r="A2373" s="7" t="s">
        <v>2526</v>
      </c>
      <c r="B2373" s="6" t="s">
        <v>2527</v>
      </c>
      <c r="C2373" s="6" t="s">
        <v>2528</v>
      </c>
      <c r="D2373" s="6" t="s">
        <v>2522</v>
      </c>
      <c r="E2373" s="8" t="n">
        <v>2</v>
      </c>
      <c r="F2373" s="6" t="s">
        <v>419</v>
      </c>
      <c r="G2373" s="6" t="s">
        <v>982</v>
      </c>
      <c r="H2373" s="6" t="s">
        <v>12325</v>
      </c>
    </row>
    <row r="2374" customFormat="false" ht="15" hidden="false" customHeight="false" outlineLevel="0" collapsed="false">
      <c r="A2374" s="3" t="s">
        <v>5020</v>
      </c>
      <c r="B2374" s="2" t="s">
        <v>5021</v>
      </c>
      <c r="C2374" s="2" t="s">
        <v>5022</v>
      </c>
      <c r="D2374" s="2" t="s">
        <v>3362</v>
      </c>
      <c r="E2374" s="4" t="n">
        <v>2</v>
      </c>
      <c r="F2374" s="2" t="s">
        <v>632</v>
      </c>
      <c r="G2374" s="2" t="s">
        <v>982</v>
      </c>
      <c r="H2374" s="2" t="s">
        <v>12326</v>
      </c>
    </row>
    <row r="2375" customFormat="false" ht="15" hidden="false" customHeight="false" outlineLevel="0" collapsed="false">
      <c r="A2375" s="7" t="s">
        <v>8505</v>
      </c>
      <c r="B2375" s="6" t="s">
        <v>8506</v>
      </c>
      <c r="C2375" s="6" t="s">
        <v>8507</v>
      </c>
      <c r="D2375" s="6" t="s">
        <v>1760</v>
      </c>
      <c r="E2375" s="8" t="n">
        <v>2</v>
      </c>
      <c r="F2375" s="6" t="s">
        <v>751</v>
      </c>
      <c r="G2375" s="6" t="s">
        <v>982</v>
      </c>
      <c r="H2375" s="6" t="s">
        <v>12327</v>
      </c>
    </row>
    <row r="2376" customFormat="false" ht="15" hidden="false" customHeight="false" outlineLevel="0" collapsed="false">
      <c r="A2376" s="3" t="s">
        <v>8564</v>
      </c>
      <c r="B2376" s="2" t="s">
        <v>8565</v>
      </c>
      <c r="C2376" s="2" t="s">
        <v>8566</v>
      </c>
      <c r="D2376" s="2" t="s">
        <v>1122</v>
      </c>
      <c r="E2376" s="4" t="n">
        <v>2</v>
      </c>
      <c r="F2376" s="2" t="s">
        <v>751</v>
      </c>
      <c r="G2376" s="2" t="s">
        <v>982</v>
      </c>
      <c r="H2376" s="2" t="s">
        <v>12328</v>
      </c>
    </row>
    <row r="2377" customFormat="false" ht="15" hidden="false" customHeight="false" outlineLevel="0" collapsed="false">
      <c r="A2377" s="7" t="s">
        <v>3314</v>
      </c>
      <c r="B2377" s="6" t="s">
        <v>3315</v>
      </c>
      <c r="C2377" s="6" t="s">
        <v>3316</v>
      </c>
      <c r="D2377" s="6" t="s">
        <v>1630</v>
      </c>
      <c r="E2377" s="8" t="n">
        <v>2</v>
      </c>
      <c r="F2377" s="6" t="s">
        <v>419</v>
      </c>
      <c r="G2377" s="6" t="s">
        <v>982</v>
      </c>
      <c r="H2377" s="6" t="s">
        <v>12329</v>
      </c>
    </row>
    <row r="2378" customFormat="false" ht="22.35" hidden="false" customHeight="false" outlineLevel="0" collapsed="false">
      <c r="A2378" s="3" t="s">
        <v>2286</v>
      </c>
      <c r="B2378" s="2" t="s">
        <v>2287</v>
      </c>
      <c r="C2378" s="2" t="s">
        <v>2288</v>
      </c>
      <c r="D2378" s="2" t="s">
        <v>2285</v>
      </c>
      <c r="E2378" s="4" t="n">
        <v>2</v>
      </c>
      <c r="F2378" s="2" t="s">
        <v>419</v>
      </c>
      <c r="G2378" s="2" t="s">
        <v>982</v>
      </c>
      <c r="H2378" s="2" t="s">
        <v>12330</v>
      </c>
    </row>
    <row r="2379" customFormat="false" ht="22.35" hidden="false" customHeight="false" outlineLevel="0" collapsed="false">
      <c r="A2379" s="7" t="s">
        <v>7306</v>
      </c>
      <c r="B2379" s="6" t="s">
        <v>7307</v>
      </c>
      <c r="C2379" s="6" t="s">
        <v>7308</v>
      </c>
      <c r="D2379" s="6" t="s">
        <v>1841</v>
      </c>
      <c r="E2379" s="8" t="n">
        <v>2</v>
      </c>
      <c r="F2379" s="6" t="s">
        <v>721</v>
      </c>
      <c r="G2379" s="6" t="s">
        <v>982</v>
      </c>
      <c r="H2379" s="6" t="s">
        <v>12331</v>
      </c>
    </row>
    <row r="2380" customFormat="false" ht="15" hidden="false" customHeight="false" outlineLevel="0" collapsed="false">
      <c r="A2380" s="3" t="s">
        <v>3095</v>
      </c>
      <c r="B2380" s="2" t="s">
        <v>3096</v>
      </c>
      <c r="C2380" s="2" t="s">
        <v>3097</v>
      </c>
      <c r="D2380" s="2" t="s">
        <v>1630</v>
      </c>
      <c r="E2380" s="4" t="n">
        <v>2</v>
      </c>
      <c r="F2380" s="2" t="s">
        <v>419</v>
      </c>
      <c r="G2380" s="2" t="s">
        <v>982</v>
      </c>
      <c r="H2380" s="2" t="s">
        <v>12332</v>
      </c>
    </row>
    <row r="2381" customFormat="false" ht="15" hidden="false" customHeight="false" outlineLevel="0" collapsed="false">
      <c r="A2381" s="7" t="s">
        <v>3640</v>
      </c>
      <c r="B2381" s="6" t="s">
        <v>3641</v>
      </c>
      <c r="C2381" s="6" t="s">
        <v>3642</v>
      </c>
      <c r="D2381" s="6" t="s">
        <v>1630</v>
      </c>
      <c r="E2381" s="8" t="n">
        <v>2</v>
      </c>
      <c r="F2381" s="6" t="s">
        <v>419</v>
      </c>
      <c r="G2381" s="6" t="s">
        <v>982</v>
      </c>
      <c r="H2381" s="6" t="s">
        <v>12333</v>
      </c>
    </row>
    <row r="2382" customFormat="false" ht="15" hidden="false" customHeight="false" outlineLevel="0" collapsed="false">
      <c r="A2382" s="3" t="s">
        <v>5121</v>
      </c>
      <c r="B2382" s="2" t="s">
        <v>5122</v>
      </c>
      <c r="C2382" s="2" t="s">
        <v>5123</v>
      </c>
      <c r="D2382" s="2" t="s">
        <v>4747</v>
      </c>
      <c r="E2382" s="4" t="n">
        <v>2</v>
      </c>
      <c r="F2382" s="2" t="s">
        <v>632</v>
      </c>
      <c r="G2382" s="2" t="s">
        <v>982</v>
      </c>
      <c r="H2382" s="2" t="s">
        <v>12334</v>
      </c>
    </row>
    <row r="2383" customFormat="false" ht="15" hidden="false" customHeight="false" outlineLevel="0" collapsed="false">
      <c r="A2383" s="7" t="s">
        <v>1509</v>
      </c>
      <c r="B2383" s="6" t="s">
        <v>1510</v>
      </c>
      <c r="C2383" s="6"/>
      <c r="D2383" s="6" t="s">
        <v>55</v>
      </c>
      <c r="E2383" s="8" t="n">
        <v>2</v>
      </c>
      <c r="F2383" s="6" t="s">
        <v>57</v>
      </c>
      <c r="G2383" s="6" t="s">
        <v>982</v>
      </c>
      <c r="H2383" s="6" t="s">
        <v>12335</v>
      </c>
    </row>
    <row r="2384" customFormat="false" ht="15" hidden="false" customHeight="false" outlineLevel="0" collapsed="false">
      <c r="A2384" s="3" t="s">
        <v>6804</v>
      </c>
      <c r="B2384" s="2" t="s">
        <v>6805</v>
      </c>
      <c r="C2384" s="2" t="s">
        <v>6806</v>
      </c>
      <c r="D2384" s="2" t="s">
        <v>2522</v>
      </c>
      <c r="E2384" s="4" t="n">
        <v>2</v>
      </c>
      <c r="F2384" s="2" t="s">
        <v>6403</v>
      </c>
      <c r="G2384" s="2" t="s">
        <v>982</v>
      </c>
      <c r="H2384" s="2" t="s">
        <v>12336</v>
      </c>
    </row>
    <row r="2385" customFormat="false" ht="15" hidden="false" customHeight="false" outlineLevel="0" collapsed="false">
      <c r="A2385" s="7" t="s">
        <v>6810</v>
      </c>
      <c r="B2385" s="6" t="s">
        <v>6811</v>
      </c>
      <c r="C2385" s="6" t="s">
        <v>6812</v>
      </c>
      <c r="D2385" s="6" t="s">
        <v>2522</v>
      </c>
      <c r="E2385" s="8" t="n">
        <v>2</v>
      </c>
      <c r="F2385" s="6" t="s">
        <v>6403</v>
      </c>
      <c r="G2385" s="6" t="s">
        <v>982</v>
      </c>
      <c r="H2385" s="6" t="s">
        <v>12337</v>
      </c>
    </row>
    <row r="2386" customFormat="false" ht="15" hidden="false" customHeight="false" outlineLevel="0" collapsed="false">
      <c r="A2386" s="3" t="s">
        <v>6654</v>
      </c>
      <c r="B2386" s="2" t="s">
        <v>6655</v>
      </c>
      <c r="C2386" s="2" t="s">
        <v>6656</v>
      </c>
      <c r="D2386" s="2" t="s">
        <v>2522</v>
      </c>
      <c r="E2386" s="4" t="n">
        <v>2</v>
      </c>
      <c r="F2386" s="2" t="s">
        <v>6403</v>
      </c>
      <c r="G2386" s="2" t="s">
        <v>982</v>
      </c>
      <c r="H2386" s="2" t="s">
        <v>12338</v>
      </c>
    </row>
    <row r="2387" customFormat="false" ht="15" hidden="false" customHeight="false" outlineLevel="0" collapsed="false">
      <c r="A2387" s="7" t="s">
        <v>2682</v>
      </c>
      <c r="B2387" s="6" t="s">
        <v>2683</v>
      </c>
      <c r="C2387" s="6" t="s">
        <v>2684</v>
      </c>
      <c r="D2387" s="6" t="s">
        <v>1630</v>
      </c>
      <c r="E2387" s="8" t="n">
        <v>2</v>
      </c>
      <c r="F2387" s="6" t="s">
        <v>419</v>
      </c>
      <c r="G2387" s="6" t="s">
        <v>982</v>
      </c>
      <c r="H2387" s="6" t="s">
        <v>12339</v>
      </c>
    </row>
    <row r="2388" customFormat="false" ht="15" hidden="false" customHeight="false" outlineLevel="0" collapsed="false">
      <c r="A2388" s="3" t="s">
        <v>2792</v>
      </c>
      <c r="B2388" s="2" t="s">
        <v>2793</v>
      </c>
      <c r="C2388" s="2" t="s">
        <v>2794</v>
      </c>
      <c r="D2388" s="2" t="s">
        <v>1630</v>
      </c>
      <c r="E2388" s="4" t="n">
        <v>2</v>
      </c>
      <c r="F2388" s="2" t="s">
        <v>419</v>
      </c>
      <c r="G2388" s="2" t="s">
        <v>982</v>
      </c>
      <c r="H2388" s="2" t="s">
        <v>12340</v>
      </c>
    </row>
    <row r="2389" customFormat="false" ht="15" hidden="false" customHeight="false" outlineLevel="0" collapsed="false">
      <c r="A2389" s="7" t="s">
        <v>8899</v>
      </c>
      <c r="B2389" s="6" t="s">
        <v>8900</v>
      </c>
      <c r="C2389" s="6" t="s">
        <v>8901</v>
      </c>
      <c r="D2389" s="6" t="s">
        <v>1122</v>
      </c>
      <c r="E2389" s="8" t="n">
        <v>2</v>
      </c>
      <c r="F2389" s="6" t="s">
        <v>751</v>
      </c>
      <c r="G2389" s="6" t="s">
        <v>982</v>
      </c>
      <c r="H2389" s="6" t="s">
        <v>12341</v>
      </c>
    </row>
    <row r="2390" customFormat="false" ht="15" hidden="false" customHeight="false" outlineLevel="0" collapsed="false">
      <c r="A2390" s="3" t="s">
        <v>4494</v>
      </c>
      <c r="B2390" s="2" t="s">
        <v>4495</v>
      </c>
      <c r="C2390" s="2" t="s">
        <v>4496</v>
      </c>
      <c r="D2390" s="2" t="s">
        <v>1074</v>
      </c>
      <c r="E2390" s="4" t="n">
        <v>2</v>
      </c>
      <c r="F2390" s="2" t="s">
        <v>632</v>
      </c>
      <c r="G2390" s="2" t="s">
        <v>982</v>
      </c>
      <c r="H2390" s="2" t="s">
        <v>12342</v>
      </c>
    </row>
    <row r="2391" customFormat="false" ht="15" hidden="false" customHeight="false" outlineLevel="0" collapsed="false">
      <c r="A2391" s="7" t="s">
        <v>8744</v>
      </c>
      <c r="B2391" s="6" t="s">
        <v>8745</v>
      </c>
      <c r="C2391" s="6" t="s">
        <v>8746</v>
      </c>
      <c r="D2391" s="6" t="s">
        <v>749</v>
      </c>
      <c r="E2391" s="8" t="n">
        <v>2</v>
      </c>
      <c r="F2391" s="6" t="s">
        <v>751</v>
      </c>
      <c r="G2391" s="6" t="s">
        <v>982</v>
      </c>
      <c r="H2391" s="6" t="s">
        <v>12343</v>
      </c>
    </row>
    <row r="2392" customFormat="false" ht="22.35" hidden="false" customHeight="false" outlineLevel="0" collapsed="false">
      <c r="A2392" s="3" t="s">
        <v>2032</v>
      </c>
      <c r="B2392" s="2" t="s">
        <v>2033</v>
      </c>
      <c r="C2392" s="2" t="s">
        <v>2034</v>
      </c>
      <c r="D2392" s="2" t="s">
        <v>1887</v>
      </c>
      <c r="E2392" s="4" t="n">
        <v>2</v>
      </c>
      <c r="F2392" s="2" t="s">
        <v>1842</v>
      </c>
      <c r="G2392" s="2" t="s">
        <v>982</v>
      </c>
      <c r="H2392" s="2" t="s">
        <v>12344</v>
      </c>
    </row>
    <row r="2393" customFormat="false" ht="15" hidden="false" customHeight="false" outlineLevel="0" collapsed="false">
      <c r="A2393" s="7" t="s">
        <v>1884</v>
      </c>
      <c r="B2393" s="6" t="s">
        <v>1885</v>
      </c>
      <c r="C2393" s="6" t="s">
        <v>1886</v>
      </c>
      <c r="D2393" s="6" t="s">
        <v>1887</v>
      </c>
      <c r="E2393" s="8" t="n">
        <v>2</v>
      </c>
      <c r="F2393" s="6" t="s">
        <v>1842</v>
      </c>
      <c r="G2393" s="6" t="s">
        <v>982</v>
      </c>
      <c r="H2393" s="6" t="s">
        <v>12345</v>
      </c>
    </row>
    <row r="2394" customFormat="false" ht="22.35" hidden="false" customHeight="false" outlineLevel="0" collapsed="false">
      <c r="A2394" s="3" t="s">
        <v>6813</v>
      </c>
      <c r="B2394" s="2" t="s">
        <v>6814</v>
      </c>
      <c r="C2394" s="2" t="s">
        <v>6815</v>
      </c>
      <c r="D2394" s="2" t="s">
        <v>1856</v>
      </c>
      <c r="E2394" s="4" t="n">
        <v>2</v>
      </c>
      <c r="F2394" s="2" t="s">
        <v>6403</v>
      </c>
      <c r="G2394" s="2" t="s">
        <v>982</v>
      </c>
      <c r="H2394" s="2" t="s">
        <v>12346</v>
      </c>
    </row>
    <row r="2395" customFormat="false" ht="22.35" hidden="false" customHeight="false" outlineLevel="0" collapsed="false">
      <c r="A2395" s="7" t="s">
        <v>6816</v>
      </c>
      <c r="B2395" s="6" t="s">
        <v>6817</v>
      </c>
      <c r="C2395" s="6" t="s">
        <v>6818</v>
      </c>
      <c r="D2395" s="6" t="s">
        <v>1856</v>
      </c>
      <c r="E2395" s="8" t="n">
        <v>2</v>
      </c>
      <c r="F2395" s="6" t="s">
        <v>6403</v>
      </c>
      <c r="G2395" s="6" t="s">
        <v>982</v>
      </c>
      <c r="H2395" s="6" t="s">
        <v>12347</v>
      </c>
    </row>
    <row r="2396" customFormat="false" ht="22.35" hidden="false" customHeight="false" outlineLevel="0" collapsed="false">
      <c r="A2396" s="3" t="s">
        <v>6789</v>
      </c>
      <c r="B2396" s="2" t="s">
        <v>6790</v>
      </c>
      <c r="C2396" s="2" t="s">
        <v>6791</v>
      </c>
      <c r="D2396" s="2" t="s">
        <v>1856</v>
      </c>
      <c r="E2396" s="4" t="n">
        <v>2</v>
      </c>
      <c r="F2396" s="2" t="s">
        <v>6403</v>
      </c>
      <c r="G2396" s="2" t="s">
        <v>982</v>
      </c>
      <c r="H2396" s="2" t="s">
        <v>12348</v>
      </c>
    </row>
    <row r="2397" customFormat="false" ht="15" hidden="false" customHeight="false" outlineLevel="0" collapsed="false">
      <c r="A2397" s="7" t="s">
        <v>6716</v>
      </c>
      <c r="B2397" s="6" t="s">
        <v>6717</v>
      </c>
      <c r="C2397" s="6" t="s">
        <v>6718</v>
      </c>
      <c r="D2397" s="6" t="s">
        <v>1856</v>
      </c>
      <c r="E2397" s="8" t="n">
        <v>2</v>
      </c>
      <c r="F2397" s="6" t="s">
        <v>6403</v>
      </c>
      <c r="G2397" s="6" t="s">
        <v>982</v>
      </c>
      <c r="H2397" s="6" t="s">
        <v>12349</v>
      </c>
    </row>
    <row r="2398" customFormat="false" ht="15" hidden="false" customHeight="false" outlineLevel="0" collapsed="false">
      <c r="A2398" s="3" t="s">
        <v>1992</v>
      </c>
      <c r="B2398" s="2" t="s">
        <v>1993</v>
      </c>
      <c r="C2398" s="2" t="s">
        <v>1994</v>
      </c>
      <c r="D2398" s="2" t="s">
        <v>1856</v>
      </c>
      <c r="E2398" s="4" t="n">
        <v>2</v>
      </c>
      <c r="F2398" s="2" t="s">
        <v>1842</v>
      </c>
      <c r="G2398" s="2" t="s">
        <v>982</v>
      </c>
      <c r="H2398" s="2" t="s">
        <v>12350</v>
      </c>
    </row>
    <row r="2399" customFormat="false" ht="15" hidden="false" customHeight="false" outlineLevel="0" collapsed="false">
      <c r="A2399" s="7" t="s">
        <v>8672</v>
      </c>
      <c r="B2399" s="6" t="s">
        <v>8673</v>
      </c>
      <c r="C2399" s="6" t="s">
        <v>8674</v>
      </c>
      <c r="D2399" s="6" t="s">
        <v>8675</v>
      </c>
      <c r="E2399" s="8" t="n">
        <v>2</v>
      </c>
      <c r="F2399" s="6" t="s">
        <v>751</v>
      </c>
      <c r="G2399" s="6" t="s">
        <v>982</v>
      </c>
      <c r="H2399" s="6" t="s">
        <v>12351</v>
      </c>
    </row>
    <row r="2400" customFormat="false" ht="15" hidden="false" customHeight="false" outlineLevel="0" collapsed="false">
      <c r="A2400" s="3" t="s">
        <v>8932</v>
      </c>
      <c r="B2400" s="2" t="s">
        <v>8933</v>
      </c>
      <c r="C2400" s="2" t="s">
        <v>8934</v>
      </c>
      <c r="D2400" s="2" t="s">
        <v>8675</v>
      </c>
      <c r="E2400" s="4" t="n">
        <v>2</v>
      </c>
      <c r="F2400" s="2" t="s">
        <v>751</v>
      </c>
      <c r="G2400" s="2" t="s">
        <v>982</v>
      </c>
      <c r="H2400" s="2" t="s">
        <v>12352</v>
      </c>
    </row>
    <row r="2401" customFormat="false" ht="15" hidden="false" customHeight="false" outlineLevel="0" collapsed="false">
      <c r="A2401" s="7" t="s">
        <v>8938</v>
      </c>
      <c r="B2401" s="6" t="s">
        <v>8939</v>
      </c>
      <c r="C2401" s="6" t="s">
        <v>8940</v>
      </c>
      <c r="D2401" s="6" t="s">
        <v>8675</v>
      </c>
      <c r="E2401" s="8" t="n">
        <v>2</v>
      </c>
      <c r="F2401" s="6" t="s">
        <v>751</v>
      </c>
      <c r="G2401" s="6" t="s">
        <v>982</v>
      </c>
      <c r="H2401" s="6" t="s">
        <v>12353</v>
      </c>
    </row>
    <row r="2402" customFormat="false" ht="15" hidden="false" customHeight="false" outlineLevel="0" collapsed="false">
      <c r="A2402" s="3" t="s">
        <v>6361</v>
      </c>
      <c r="B2402" s="2" t="s">
        <v>6362</v>
      </c>
      <c r="C2402" s="2" t="s">
        <v>6363</v>
      </c>
      <c r="D2402" s="2" t="s">
        <v>1293</v>
      </c>
      <c r="E2402" s="4" t="n">
        <v>2</v>
      </c>
      <c r="F2402" s="2" t="s">
        <v>6253</v>
      </c>
      <c r="G2402" s="2" t="s">
        <v>982</v>
      </c>
      <c r="H2402" s="2" t="s">
        <v>12354</v>
      </c>
    </row>
    <row r="2403" customFormat="false" ht="15" hidden="false" customHeight="false" outlineLevel="0" collapsed="false">
      <c r="A2403" s="7" t="s">
        <v>6175</v>
      </c>
      <c r="B2403" s="6" t="s">
        <v>6176</v>
      </c>
      <c r="C2403" s="6" t="s">
        <v>6177</v>
      </c>
      <c r="D2403" s="6" t="s">
        <v>6174</v>
      </c>
      <c r="E2403" s="8" t="n">
        <v>2</v>
      </c>
      <c r="F2403" s="6" t="s">
        <v>5837</v>
      </c>
      <c r="G2403" s="6" t="s">
        <v>982</v>
      </c>
      <c r="H2403" s="6" t="s">
        <v>12355</v>
      </c>
    </row>
    <row r="2404" customFormat="false" ht="15" hidden="false" customHeight="false" outlineLevel="0" collapsed="false">
      <c r="A2404" s="3" t="s">
        <v>6178</v>
      </c>
      <c r="B2404" s="2" t="s">
        <v>6179</v>
      </c>
      <c r="C2404" s="2" t="s">
        <v>6180</v>
      </c>
      <c r="D2404" s="2" t="s">
        <v>6174</v>
      </c>
      <c r="E2404" s="4" t="n">
        <v>2</v>
      </c>
      <c r="F2404" s="2" t="s">
        <v>5837</v>
      </c>
      <c r="G2404" s="2" t="s">
        <v>982</v>
      </c>
      <c r="H2404" s="2" t="s">
        <v>12356</v>
      </c>
    </row>
    <row r="2405" customFormat="false" ht="15" hidden="false" customHeight="false" outlineLevel="0" collapsed="false">
      <c r="A2405" s="7" t="s">
        <v>6181</v>
      </c>
      <c r="B2405" s="6" t="s">
        <v>6182</v>
      </c>
      <c r="C2405" s="6" t="s">
        <v>6183</v>
      </c>
      <c r="D2405" s="6" t="s">
        <v>6184</v>
      </c>
      <c r="E2405" s="8" t="n">
        <v>2</v>
      </c>
      <c r="F2405" s="6" t="s">
        <v>5837</v>
      </c>
      <c r="G2405" s="6" t="s">
        <v>982</v>
      </c>
      <c r="H2405" s="6" t="s">
        <v>12357</v>
      </c>
    </row>
    <row r="2406" customFormat="false" ht="15" hidden="false" customHeight="false" outlineLevel="0" collapsed="false">
      <c r="A2406" s="3" t="s">
        <v>2631</v>
      </c>
      <c r="B2406" s="2" t="s">
        <v>2632</v>
      </c>
      <c r="C2406" s="2" t="s">
        <v>2633</v>
      </c>
      <c r="D2406" s="2" t="s">
        <v>446</v>
      </c>
      <c r="E2406" s="4" t="n">
        <v>2</v>
      </c>
      <c r="F2406" s="2" t="s">
        <v>419</v>
      </c>
      <c r="G2406" s="2" t="s">
        <v>982</v>
      </c>
      <c r="H2406" s="2" t="s">
        <v>12358</v>
      </c>
    </row>
    <row r="2407" customFormat="false" ht="15" hidden="false" customHeight="false" outlineLevel="0" collapsed="false">
      <c r="A2407" s="7" t="s">
        <v>5205</v>
      </c>
      <c r="B2407" s="6" t="s">
        <v>5206</v>
      </c>
      <c r="C2407" s="6" t="s">
        <v>5207</v>
      </c>
      <c r="D2407" s="6" t="s">
        <v>652</v>
      </c>
      <c r="E2407" s="8" t="n">
        <v>2</v>
      </c>
      <c r="F2407" s="6" t="s">
        <v>654</v>
      </c>
      <c r="G2407" s="6" t="s">
        <v>982</v>
      </c>
      <c r="H2407" s="6" t="s">
        <v>12359</v>
      </c>
    </row>
    <row r="2408" customFormat="false" ht="15" hidden="false" customHeight="false" outlineLevel="0" collapsed="false">
      <c r="A2408" s="3" t="s">
        <v>5028</v>
      </c>
      <c r="B2408" s="2" t="s">
        <v>5029</v>
      </c>
      <c r="C2408" s="2" t="s">
        <v>5030</v>
      </c>
      <c r="D2408" s="2" t="s">
        <v>3704</v>
      </c>
      <c r="E2408" s="4" t="n">
        <v>2</v>
      </c>
      <c r="F2408" s="2" t="s">
        <v>632</v>
      </c>
      <c r="G2408" s="2" t="s">
        <v>982</v>
      </c>
      <c r="H2408" s="2" t="s">
        <v>12360</v>
      </c>
    </row>
    <row r="2409" customFormat="false" ht="15" hidden="false" customHeight="false" outlineLevel="0" collapsed="false">
      <c r="A2409" s="7" t="s">
        <v>8670</v>
      </c>
      <c r="B2409" s="6" t="s">
        <v>8671</v>
      </c>
      <c r="C2409" s="6"/>
      <c r="D2409" s="6" t="s">
        <v>8611</v>
      </c>
      <c r="E2409" s="8" t="n">
        <v>2</v>
      </c>
      <c r="F2409" s="6" t="s">
        <v>751</v>
      </c>
      <c r="G2409" s="6" t="s">
        <v>982</v>
      </c>
      <c r="H2409" s="6" t="s">
        <v>12361</v>
      </c>
    </row>
    <row r="2410" customFormat="false" ht="15" hidden="false" customHeight="false" outlineLevel="0" collapsed="false">
      <c r="A2410" s="3" t="s">
        <v>3386</v>
      </c>
      <c r="B2410" s="2" t="s">
        <v>3387</v>
      </c>
      <c r="C2410" s="2" t="s">
        <v>3388</v>
      </c>
      <c r="D2410" s="2" t="s">
        <v>1812</v>
      </c>
      <c r="E2410" s="4" t="n">
        <v>2</v>
      </c>
      <c r="F2410" s="2" t="s">
        <v>419</v>
      </c>
      <c r="G2410" s="2" t="s">
        <v>982</v>
      </c>
      <c r="H2410" s="2" t="s">
        <v>12362</v>
      </c>
    </row>
    <row r="2411" customFormat="false" ht="15" hidden="false" customHeight="false" outlineLevel="0" collapsed="false">
      <c r="A2411" s="7" t="s">
        <v>5800</v>
      </c>
      <c r="B2411" s="6" t="s">
        <v>5801</v>
      </c>
      <c r="C2411" s="6" t="s">
        <v>5802</v>
      </c>
      <c r="D2411" s="6" t="s">
        <v>1812</v>
      </c>
      <c r="E2411" s="8" t="n">
        <v>2</v>
      </c>
      <c r="F2411" s="6" t="s">
        <v>5285</v>
      </c>
      <c r="G2411" s="6" t="s">
        <v>982</v>
      </c>
      <c r="H2411" s="6" t="s">
        <v>12363</v>
      </c>
    </row>
    <row r="2412" customFormat="false" ht="15" hidden="false" customHeight="false" outlineLevel="0" collapsed="false">
      <c r="A2412" s="3" t="s">
        <v>4771</v>
      </c>
      <c r="B2412" s="2" t="s">
        <v>4772</v>
      </c>
      <c r="C2412" s="2" t="s">
        <v>4773</v>
      </c>
      <c r="D2412" s="2" t="s">
        <v>1245</v>
      </c>
      <c r="E2412" s="4" t="n">
        <v>2</v>
      </c>
      <c r="F2412" s="2" t="s">
        <v>632</v>
      </c>
      <c r="G2412" s="2" t="s">
        <v>982</v>
      </c>
      <c r="H2412" s="2" t="s">
        <v>12364</v>
      </c>
    </row>
    <row r="2413" customFormat="false" ht="15" hidden="false" customHeight="false" outlineLevel="0" collapsed="false">
      <c r="A2413" s="7" t="s">
        <v>9996</v>
      </c>
      <c r="B2413" s="6" t="s">
        <v>9997</v>
      </c>
      <c r="C2413" s="6" t="s">
        <v>9998</v>
      </c>
      <c r="D2413" s="6" t="s">
        <v>1245</v>
      </c>
      <c r="E2413" s="8" t="n">
        <v>2</v>
      </c>
      <c r="F2413" s="6" t="s">
        <v>791</v>
      </c>
      <c r="G2413" s="6" t="s">
        <v>982</v>
      </c>
      <c r="H2413" s="6" t="s">
        <v>12365</v>
      </c>
    </row>
    <row r="2414" customFormat="false" ht="15" hidden="false" customHeight="false" outlineLevel="0" collapsed="false">
      <c r="A2414" s="3" t="s">
        <v>2059</v>
      </c>
      <c r="B2414" s="2" t="s">
        <v>2060</v>
      </c>
      <c r="C2414" s="2" t="s">
        <v>2061</v>
      </c>
      <c r="D2414" s="2" t="s">
        <v>1812</v>
      </c>
      <c r="E2414" s="4" t="n">
        <v>2</v>
      </c>
      <c r="F2414" s="2" t="s">
        <v>1842</v>
      </c>
      <c r="G2414" s="2" t="s">
        <v>982</v>
      </c>
      <c r="H2414" s="2" t="s">
        <v>12366</v>
      </c>
    </row>
    <row r="2415" customFormat="false" ht="15" hidden="false" customHeight="false" outlineLevel="0" collapsed="false">
      <c r="A2415" s="7" t="s">
        <v>2035</v>
      </c>
      <c r="B2415" s="6" t="s">
        <v>2036</v>
      </c>
      <c r="C2415" s="6" t="s">
        <v>2037</v>
      </c>
      <c r="D2415" s="6" t="s">
        <v>1812</v>
      </c>
      <c r="E2415" s="8" t="n">
        <v>2</v>
      </c>
      <c r="F2415" s="6" t="s">
        <v>1842</v>
      </c>
      <c r="G2415" s="6" t="s">
        <v>982</v>
      </c>
      <c r="H2415" s="6" t="s">
        <v>12367</v>
      </c>
    </row>
    <row r="2416" customFormat="false" ht="15" hidden="false" customHeight="false" outlineLevel="0" collapsed="false">
      <c r="A2416" s="3" t="s">
        <v>2013</v>
      </c>
      <c r="B2416" s="2" t="s">
        <v>2014</v>
      </c>
      <c r="C2416" s="2" t="s">
        <v>2015</v>
      </c>
      <c r="D2416" s="2" t="s">
        <v>1812</v>
      </c>
      <c r="E2416" s="4" t="n">
        <v>2</v>
      </c>
      <c r="F2416" s="2" t="s">
        <v>1842</v>
      </c>
      <c r="G2416" s="2" t="s">
        <v>982</v>
      </c>
      <c r="H2416" s="2" t="s">
        <v>12368</v>
      </c>
    </row>
    <row r="2417" customFormat="false" ht="15" hidden="false" customHeight="false" outlineLevel="0" collapsed="false">
      <c r="A2417" s="7" t="s">
        <v>1924</v>
      </c>
      <c r="B2417" s="6" t="s">
        <v>1925</v>
      </c>
      <c r="C2417" s="6" t="s">
        <v>1926</v>
      </c>
      <c r="D2417" s="6" t="s">
        <v>1812</v>
      </c>
      <c r="E2417" s="8" t="n">
        <v>2</v>
      </c>
      <c r="F2417" s="6" t="s">
        <v>1842</v>
      </c>
      <c r="G2417" s="6" t="s">
        <v>982</v>
      </c>
      <c r="H2417" s="6" t="s">
        <v>12369</v>
      </c>
    </row>
    <row r="2418" customFormat="false" ht="15" hidden="false" customHeight="false" outlineLevel="0" collapsed="false">
      <c r="A2418" s="3" t="s">
        <v>7892</v>
      </c>
      <c r="B2418" s="2" t="s">
        <v>7893</v>
      </c>
      <c r="C2418" s="2" t="s">
        <v>7894</v>
      </c>
      <c r="D2418" s="2" t="s">
        <v>1812</v>
      </c>
      <c r="E2418" s="4" t="n">
        <v>2</v>
      </c>
      <c r="F2418" s="2" t="s">
        <v>7590</v>
      </c>
      <c r="G2418" s="2" t="s">
        <v>982</v>
      </c>
      <c r="H2418" s="2" t="s">
        <v>12370</v>
      </c>
    </row>
    <row r="2419" customFormat="false" ht="15" hidden="false" customHeight="false" outlineLevel="0" collapsed="false">
      <c r="A2419" s="7" t="s">
        <v>2900</v>
      </c>
      <c r="B2419" s="6" t="s">
        <v>2901</v>
      </c>
      <c r="C2419" s="6" t="s">
        <v>2902</v>
      </c>
      <c r="D2419" s="6" t="s">
        <v>1812</v>
      </c>
      <c r="E2419" s="8" t="n">
        <v>2</v>
      </c>
      <c r="F2419" s="6" t="s">
        <v>419</v>
      </c>
      <c r="G2419" s="6" t="s">
        <v>982</v>
      </c>
      <c r="H2419" s="6" t="s">
        <v>12371</v>
      </c>
    </row>
    <row r="2420" customFormat="false" ht="15" hidden="false" customHeight="false" outlineLevel="0" collapsed="false">
      <c r="A2420" s="3" t="s">
        <v>2022</v>
      </c>
      <c r="B2420" s="2" t="s">
        <v>2023</v>
      </c>
      <c r="C2420" s="2" t="s">
        <v>2024</v>
      </c>
      <c r="D2420" s="2" t="s">
        <v>2025</v>
      </c>
      <c r="E2420" s="4" t="n">
        <v>2</v>
      </c>
      <c r="F2420" s="2" t="s">
        <v>1842</v>
      </c>
      <c r="G2420" s="2" t="s">
        <v>982</v>
      </c>
      <c r="H2420" s="2" t="s">
        <v>12372</v>
      </c>
    </row>
    <row r="2421" customFormat="false" ht="15" hidden="false" customHeight="false" outlineLevel="0" collapsed="false">
      <c r="A2421" s="7" t="s">
        <v>4958</v>
      </c>
      <c r="B2421" s="6" t="s">
        <v>4959</v>
      </c>
      <c r="C2421" s="6" t="s">
        <v>4960</v>
      </c>
      <c r="D2421" s="6" t="s">
        <v>1812</v>
      </c>
      <c r="E2421" s="8" t="n">
        <v>2</v>
      </c>
      <c r="F2421" s="6" t="s">
        <v>632</v>
      </c>
      <c r="G2421" s="6" t="s">
        <v>982</v>
      </c>
      <c r="H2421" s="6" t="s">
        <v>12373</v>
      </c>
    </row>
    <row r="2422" customFormat="false" ht="15" hidden="false" customHeight="false" outlineLevel="0" collapsed="false">
      <c r="A2422" s="3" t="s">
        <v>6988</v>
      </c>
      <c r="B2422" s="2" t="s">
        <v>6989</v>
      </c>
      <c r="C2422" s="2" t="s">
        <v>6990</v>
      </c>
      <c r="D2422" s="2" t="s">
        <v>2522</v>
      </c>
      <c r="E2422" s="4" t="n">
        <v>2</v>
      </c>
      <c r="F2422" s="2" t="s">
        <v>6403</v>
      </c>
      <c r="G2422" s="2" t="s">
        <v>982</v>
      </c>
      <c r="H2422" s="2" t="s">
        <v>12374</v>
      </c>
    </row>
    <row r="2423" customFormat="false" ht="15" hidden="false" customHeight="false" outlineLevel="0" collapsed="false">
      <c r="A2423" s="7" t="s">
        <v>1968</v>
      </c>
      <c r="B2423" s="6" t="s">
        <v>1969</v>
      </c>
      <c r="C2423" s="6" t="s">
        <v>1970</v>
      </c>
      <c r="D2423" s="6" t="s">
        <v>1955</v>
      </c>
      <c r="E2423" s="8" t="n">
        <v>2</v>
      </c>
      <c r="F2423" s="6" t="s">
        <v>1842</v>
      </c>
      <c r="G2423" s="6" t="s">
        <v>982</v>
      </c>
      <c r="H2423" s="6" t="s">
        <v>12375</v>
      </c>
    </row>
    <row r="2424" customFormat="false" ht="15" hidden="false" customHeight="false" outlineLevel="0" collapsed="false">
      <c r="A2424" s="3" t="s">
        <v>1977</v>
      </c>
      <c r="B2424" s="2" t="s">
        <v>1978</v>
      </c>
      <c r="C2424" s="2" t="s">
        <v>1979</v>
      </c>
      <c r="D2424" s="2" t="s">
        <v>1955</v>
      </c>
      <c r="E2424" s="4" t="n">
        <v>2</v>
      </c>
      <c r="F2424" s="2" t="s">
        <v>1842</v>
      </c>
      <c r="G2424" s="2" t="s">
        <v>982</v>
      </c>
      <c r="H2424" s="2" t="s">
        <v>12376</v>
      </c>
    </row>
    <row r="2425" customFormat="false" ht="15" hidden="false" customHeight="false" outlineLevel="0" collapsed="false">
      <c r="A2425" s="7" t="s">
        <v>5654</v>
      </c>
      <c r="B2425" s="6" t="s">
        <v>5655</v>
      </c>
      <c r="C2425" s="6" t="s">
        <v>5656</v>
      </c>
      <c r="D2425" s="6" t="s">
        <v>1955</v>
      </c>
      <c r="E2425" s="8" t="n">
        <v>2</v>
      </c>
      <c r="F2425" s="6" t="s">
        <v>5285</v>
      </c>
      <c r="G2425" s="6" t="s">
        <v>982</v>
      </c>
      <c r="H2425" s="6" t="s">
        <v>12377</v>
      </c>
    </row>
    <row r="2426" customFormat="false" ht="15" hidden="false" customHeight="false" outlineLevel="0" collapsed="false">
      <c r="A2426" s="3" t="s">
        <v>5481</v>
      </c>
      <c r="B2426" s="2" t="s">
        <v>5482</v>
      </c>
      <c r="C2426" s="2" t="s">
        <v>5483</v>
      </c>
      <c r="D2426" s="2" t="s">
        <v>2385</v>
      </c>
      <c r="E2426" s="4" t="n">
        <v>2</v>
      </c>
      <c r="F2426" s="2" t="s">
        <v>5285</v>
      </c>
      <c r="G2426" s="2" t="s">
        <v>982</v>
      </c>
      <c r="H2426" s="2" t="s">
        <v>12378</v>
      </c>
    </row>
    <row r="2427" customFormat="false" ht="15" hidden="false" customHeight="false" outlineLevel="0" collapsed="false">
      <c r="A2427" s="7" t="s">
        <v>5490</v>
      </c>
      <c r="B2427" s="6" t="s">
        <v>5491</v>
      </c>
      <c r="C2427" s="6" t="s">
        <v>5492</v>
      </c>
      <c r="D2427" s="6" t="s">
        <v>2385</v>
      </c>
      <c r="E2427" s="8" t="n">
        <v>2</v>
      </c>
      <c r="F2427" s="6" t="s">
        <v>5285</v>
      </c>
      <c r="G2427" s="6" t="s">
        <v>982</v>
      </c>
      <c r="H2427" s="6" t="s">
        <v>12379</v>
      </c>
    </row>
    <row r="2428" customFormat="false" ht="15" hidden="false" customHeight="false" outlineLevel="0" collapsed="false">
      <c r="A2428" s="3" t="s">
        <v>2414</v>
      </c>
      <c r="B2428" s="2" t="s">
        <v>2415</v>
      </c>
      <c r="C2428" s="2" t="s">
        <v>2416</v>
      </c>
      <c r="D2428" s="2" t="s">
        <v>2385</v>
      </c>
      <c r="E2428" s="4" t="n">
        <v>2</v>
      </c>
      <c r="F2428" s="2" t="s">
        <v>419</v>
      </c>
      <c r="G2428" s="2" t="s">
        <v>982</v>
      </c>
      <c r="H2428" s="2" t="s">
        <v>12380</v>
      </c>
    </row>
    <row r="2429" customFormat="false" ht="15" hidden="false" customHeight="false" outlineLevel="0" collapsed="false">
      <c r="A2429" s="7" t="s">
        <v>9835</v>
      </c>
      <c r="B2429" s="6" t="s">
        <v>9836</v>
      </c>
      <c r="C2429" s="6"/>
      <c r="D2429" s="6" t="s">
        <v>1354</v>
      </c>
      <c r="E2429" s="8" t="n">
        <v>2</v>
      </c>
      <c r="F2429" s="6" t="s">
        <v>791</v>
      </c>
      <c r="G2429" s="6" t="s">
        <v>982</v>
      </c>
      <c r="H2429" s="6" t="s">
        <v>12381</v>
      </c>
    </row>
    <row r="2430" customFormat="false" ht="15" hidden="false" customHeight="false" outlineLevel="0" collapsed="false">
      <c r="A2430" s="3" t="s">
        <v>4709</v>
      </c>
      <c r="B2430" s="2" t="s">
        <v>4710</v>
      </c>
      <c r="C2430" s="2" t="s">
        <v>4711</v>
      </c>
      <c r="D2430" s="2" t="s">
        <v>1354</v>
      </c>
      <c r="E2430" s="4" t="n">
        <v>2</v>
      </c>
      <c r="F2430" s="2" t="s">
        <v>632</v>
      </c>
      <c r="G2430" s="2" t="s">
        <v>982</v>
      </c>
      <c r="H2430" s="2" t="s">
        <v>12382</v>
      </c>
    </row>
    <row r="2431" customFormat="false" ht="15" hidden="false" customHeight="false" outlineLevel="0" collapsed="false">
      <c r="A2431" s="7" t="s">
        <v>4706</v>
      </c>
      <c r="B2431" s="6" t="s">
        <v>4707</v>
      </c>
      <c r="C2431" s="6" t="s">
        <v>4708</v>
      </c>
      <c r="D2431" s="6" t="s">
        <v>1354</v>
      </c>
      <c r="E2431" s="8" t="n">
        <v>2</v>
      </c>
      <c r="F2431" s="6" t="s">
        <v>632</v>
      </c>
      <c r="G2431" s="6" t="s">
        <v>982</v>
      </c>
      <c r="H2431" s="6" t="s">
        <v>12383</v>
      </c>
    </row>
    <row r="2432" customFormat="false" ht="15" hidden="false" customHeight="false" outlineLevel="0" collapsed="false">
      <c r="A2432" s="3" t="s">
        <v>6566</v>
      </c>
      <c r="B2432" s="2" t="s">
        <v>6567</v>
      </c>
      <c r="C2432" s="2" t="s">
        <v>6568</v>
      </c>
      <c r="D2432" s="2" t="s">
        <v>6474</v>
      </c>
      <c r="E2432" s="4" t="n">
        <v>2</v>
      </c>
      <c r="F2432" s="2" t="s">
        <v>6403</v>
      </c>
      <c r="G2432" s="2" t="s">
        <v>982</v>
      </c>
      <c r="H2432" s="2" t="s">
        <v>12384</v>
      </c>
    </row>
    <row r="2433" customFormat="false" ht="15" hidden="false" customHeight="false" outlineLevel="0" collapsed="false">
      <c r="A2433" s="7" t="s">
        <v>9052</v>
      </c>
      <c r="B2433" s="6" t="s">
        <v>9053</v>
      </c>
      <c r="C2433" s="6" t="s">
        <v>9054</v>
      </c>
      <c r="D2433" s="6"/>
      <c r="E2433" s="8" t="n">
        <v>2</v>
      </c>
      <c r="F2433" s="6" t="s">
        <v>791</v>
      </c>
      <c r="G2433" s="6" t="s">
        <v>982</v>
      </c>
      <c r="H2433" s="6" t="s">
        <v>12385</v>
      </c>
    </row>
    <row r="2434" customFormat="false" ht="15" hidden="false" customHeight="false" outlineLevel="0" collapsed="false">
      <c r="A2434" s="3" t="s">
        <v>9076</v>
      </c>
      <c r="B2434" s="2" t="s">
        <v>9077</v>
      </c>
      <c r="C2434" s="2" t="s">
        <v>9078</v>
      </c>
      <c r="D2434" s="2"/>
      <c r="E2434" s="4" t="n">
        <v>2</v>
      </c>
      <c r="F2434" s="2" t="s">
        <v>791</v>
      </c>
      <c r="G2434" s="2" t="s">
        <v>982</v>
      </c>
      <c r="H2434" s="2" t="s">
        <v>12386</v>
      </c>
    </row>
    <row r="2435" customFormat="false" ht="15" hidden="false" customHeight="false" outlineLevel="0" collapsed="false">
      <c r="A2435" s="7" t="s">
        <v>2221</v>
      </c>
      <c r="B2435" s="6" t="s">
        <v>2222</v>
      </c>
      <c r="C2435" s="6" t="s">
        <v>2223</v>
      </c>
      <c r="D2435" s="6" t="s">
        <v>417</v>
      </c>
      <c r="E2435" s="8" t="n">
        <v>2</v>
      </c>
      <c r="F2435" s="6" t="s">
        <v>419</v>
      </c>
      <c r="G2435" s="6" t="s">
        <v>982</v>
      </c>
      <c r="H2435" s="6" t="s">
        <v>12387</v>
      </c>
    </row>
    <row r="2436" customFormat="false" ht="15" hidden="false" customHeight="false" outlineLevel="0" collapsed="false">
      <c r="A2436" s="3" t="s">
        <v>1767</v>
      </c>
      <c r="B2436" s="2" t="s">
        <v>1768</v>
      </c>
      <c r="C2436" s="2" t="s">
        <v>1769</v>
      </c>
      <c r="D2436" s="2" t="s">
        <v>1770</v>
      </c>
      <c r="E2436" s="4" t="n">
        <v>2</v>
      </c>
      <c r="F2436" s="2" t="s">
        <v>329</v>
      </c>
      <c r="G2436" s="2" t="s">
        <v>982</v>
      </c>
      <c r="H2436" s="2" t="s">
        <v>12388</v>
      </c>
    </row>
    <row r="2437" customFormat="false" ht="15" hidden="false" customHeight="false" outlineLevel="0" collapsed="false">
      <c r="A2437" s="7" t="s">
        <v>4271</v>
      </c>
      <c r="B2437" s="6" t="s">
        <v>4272</v>
      </c>
      <c r="C2437" s="6" t="s">
        <v>4273</v>
      </c>
      <c r="D2437" s="6" t="s">
        <v>2308</v>
      </c>
      <c r="E2437" s="8" t="n">
        <v>2</v>
      </c>
      <c r="F2437" s="6" t="s">
        <v>632</v>
      </c>
      <c r="G2437" s="6" t="s">
        <v>982</v>
      </c>
      <c r="H2437" s="6" t="s">
        <v>12389</v>
      </c>
    </row>
    <row r="2438" customFormat="false" ht="15" hidden="false" customHeight="false" outlineLevel="0" collapsed="false">
      <c r="A2438" s="3" t="s">
        <v>4274</v>
      </c>
      <c r="B2438" s="2" t="s">
        <v>4275</v>
      </c>
      <c r="C2438" s="2" t="s">
        <v>4276</v>
      </c>
      <c r="D2438" s="2" t="s">
        <v>2308</v>
      </c>
      <c r="E2438" s="4" t="n">
        <v>2</v>
      </c>
      <c r="F2438" s="2" t="s">
        <v>632</v>
      </c>
      <c r="G2438" s="2" t="s">
        <v>982</v>
      </c>
      <c r="H2438" s="2" t="s">
        <v>12390</v>
      </c>
    </row>
    <row r="2439" customFormat="false" ht="15" hidden="false" customHeight="false" outlineLevel="0" collapsed="false">
      <c r="A2439" s="7" t="s">
        <v>4277</v>
      </c>
      <c r="B2439" s="6" t="s">
        <v>4278</v>
      </c>
      <c r="C2439" s="6" t="s">
        <v>4279</v>
      </c>
      <c r="D2439" s="6" t="s">
        <v>2308</v>
      </c>
      <c r="E2439" s="8" t="n">
        <v>2</v>
      </c>
      <c r="F2439" s="6" t="s">
        <v>632</v>
      </c>
      <c r="G2439" s="6" t="s">
        <v>982</v>
      </c>
      <c r="H2439" s="6" t="s">
        <v>12391</v>
      </c>
    </row>
    <row r="2440" customFormat="false" ht="15" hidden="false" customHeight="false" outlineLevel="0" collapsed="false">
      <c r="A2440" s="3" t="s">
        <v>4219</v>
      </c>
      <c r="B2440" s="2" t="s">
        <v>4220</v>
      </c>
      <c r="C2440" s="2" t="s">
        <v>4221</v>
      </c>
      <c r="D2440" s="2" t="s">
        <v>2308</v>
      </c>
      <c r="E2440" s="4" t="n">
        <v>2</v>
      </c>
      <c r="F2440" s="2" t="s">
        <v>632</v>
      </c>
      <c r="G2440" s="2" t="s">
        <v>982</v>
      </c>
      <c r="H2440" s="2" t="s">
        <v>12392</v>
      </c>
    </row>
    <row r="2441" customFormat="false" ht="15" hidden="false" customHeight="false" outlineLevel="0" collapsed="false">
      <c r="A2441" s="7" t="s">
        <v>4777</v>
      </c>
      <c r="B2441" s="6" t="s">
        <v>4778</v>
      </c>
      <c r="C2441" s="6" t="s">
        <v>4779</v>
      </c>
      <c r="D2441" s="6" t="s">
        <v>2308</v>
      </c>
      <c r="E2441" s="8" t="n">
        <v>2</v>
      </c>
      <c r="F2441" s="6" t="s">
        <v>632</v>
      </c>
      <c r="G2441" s="6" t="s">
        <v>982</v>
      </c>
      <c r="H2441" s="6" t="s">
        <v>12393</v>
      </c>
    </row>
    <row r="2442" customFormat="false" ht="15" hidden="false" customHeight="false" outlineLevel="0" collapsed="false">
      <c r="A2442" s="3" t="s">
        <v>6675</v>
      </c>
      <c r="B2442" s="2" t="s">
        <v>6676</v>
      </c>
      <c r="C2442" s="2" t="s">
        <v>6677</v>
      </c>
      <c r="D2442" s="2" t="s">
        <v>3670</v>
      </c>
      <c r="E2442" s="4" t="n">
        <v>2</v>
      </c>
      <c r="F2442" s="2" t="s">
        <v>6403</v>
      </c>
      <c r="G2442" s="2" t="s">
        <v>982</v>
      </c>
      <c r="H2442" s="2" t="s">
        <v>12394</v>
      </c>
    </row>
    <row r="2443" customFormat="false" ht="15" hidden="false" customHeight="false" outlineLevel="0" collapsed="false">
      <c r="A2443" s="7" t="s">
        <v>6704</v>
      </c>
      <c r="B2443" s="6" t="s">
        <v>6705</v>
      </c>
      <c r="C2443" s="6" t="s">
        <v>6706</v>
      </c>
      <c r="D2443" s="6" t="s">
        <v>3670</v>
      </c>
      <c r="E2443" s="8" t="n">
        <v>2</v>
      </c>
      <c r="F2443" s="6" t="s">
        <v>6403</v>
      </c>
      <c r="G2443" s="6" t="s">
        <v>982</v>
      </c>
      <c r="H2443" s="6" t="s">
        <v>12395</v>
      </c>
    </row>
    <row r="2444" customFormat="false" ht="22.35" hidden="false" customHeight="false" outlineLevel="0" collapsed="false">
      <c r="A2444" s="3" t="s">
        <v>6946</v>
      </c>
      <c r="B2444" s="2" t="s">
        <v>6947</v>
      </c>
      <c r="C2444" s="2" t="s">
        <v>6948</v>
      </c>
      <c r="D2444" s="2" t="s">
        <v>3670</v>
      </c>
      <c r="E2444" s="4" t="n">
        <v>2</v>
      </c>
      <c r="F2444" s="2" t="s">
        <v>6403</v>
      </c>
      <c r="G2444" s="2" t="s">
        <v>982</v>
      </c>
      <c r="H2444" s="2" t="s">
        <v>12396</v>
      </c>
    </row>
    <row r="2445" customFormat="false" ht="22.35" hidden="false" customHeight="false" outlineLevel="0" collapsed="false">
      <c r="A2445" s="7" t="s">
        <v>6773</v>
      </c>
      <c r="B2445" s="6" t="s">
        <v>6774</v>
      </c>
      <c r="C2445" s="6" t="s">
        <v>6775</v>
      </c>
      <c r="D2445" s="6" t="s">
        <v>3670</v>
      </c>
      <c r="E2445" s="8" t="n">
        <v>2</v>
      </c>
      <c r="F2445" s="6" t="s">
        <v>6403</v>
      </c>
      <c r="G2445" s="6" t="s">
        <v>982</v>
      </c>
      <c r="H2445" s="6" t="s">
        <v>12397</v>
      </c>
    </row>
    <row r="2446" customFormat="false" ht="15" hidden="false" customHeight="false" outlineLevel="0" collapsed="false">
      <c r="A2446" s="3" t="s">
        <v>9505</v>
      </c>
      <c r="B2446" s="2" t="s">
        <v>9506</v>
      </c>
      <c r="C2446" s="2" t="s">
        <v>9507</v>
      </c>
      <c r="D2446" s="2" t="s">
        <v>1134</v>
      </c>
      <c r="E2446" s="4" t="n">
        <v>2</v>
      </c>
      <c r="F2446" s="2" t="s">
        <v>791</v>
      </c>
      <c r="G2446" s="2" t="s">
        <v>982</v>
      </c>
      <c r="H2446" s="2" t="s">
        <v>12398</v>
      </c>
    </row>
    <row r="2447" customFormat="false" ht="15" hidden="false" customHeight="false" outlineLevel="0" collapsed="false">
      <c r="A2447" s="7" t="s">
        <v>7920</v>
      </c>
      <c r="B2447" s="6" t="s">
        <v>7921</v>
      </c>
      <c r="C2447" s="6" t="s">
        <v>7922</v>
      </c>
      <c r="D2447" s="6" t="s">
        <v>4740</v>
      </c>
      <c r="E2447" s="8" t="n">
        <v>2</v>
      </c>
      <c r="F2447" s="6" t="s">
        <v>7590</v>
      </c>
      <c r="G2447" s="6" t="s">
        <v>982</v>
      </c>
      <c r="H2447" s="6" t="s">
        <v>12399</v>
      </c>
    </row>
    <row r="2448" customFormat="false" ht="15" hidden="false" customHeight="false" outlineLevel="0" collapsed="false">
      <c r="A2448" s="3" t="s">
        <v>5127</v>
      </c>
      <c r="B2448" s="2" t="s">
        <v>5128</v>
      </c>
      <c r="C2448" s="2" t="s">
        <v>5129</v>
      </c>
      <c r="D2448" s="2" t="s">
        <v>4740</v>
      </c>
      <c r="E2448" s="4" t="n">
        <v>2</v>
      </c>
      <c r="F2448" s="2" t="s">
        <v>632</v>
      </c>
      <c r="G2448" s="2" t="s">
        <v>982</v>
      </c>
      <c r="H2448" s="2" t="s">
        <v>12400</v>
      </c>
    </row>
    <row r="2449" customFormat="false" ht="15" hidden="false" customHeight="false" outlineLevel="0" collapsed="false">
      <c r="A2449" s="7" t="s">
        <v>4977</v>
      </c>
      <c r="B2449" s="6" t="s">
        <v>4978</v>
      </c>
      <c r="C2449" s="6" t="s">
        <v>4979</v>
      </c>
      <c r="D2449" s="6" t="s">
        <v>4740</v>
      </c>
      <c r="E2449" s="8" t="n">
        <v>2</v>
      </c>
      <c r="F2449" s="6" t="s">
        <v>632</v>
      </c>
      <c r="G2449" s="6" t="s">
        <v>982</v>
      </c>
      <c r="H2449" s="6" t="s">
        <v>12401</v>
      </c>
    </row>
    <row r="2450" customFormat="false" ht="15" hidden="false" customHeight="false" outlineLevel="0" collapsed="false">
      <c r="A2450" s="3" t="s">
        <v>4838</v>
      </c>
      <c r="B2450" s="2" t="s">
        <v>4839</v>
      </c>
      <c r="C2450" s="2" t="s">
        <v>4840</v>
      </c>
      <c r="D2450" s="2" t="s">
        <v>4740</v>
      </c>
      <c r="E2450" s="4" t="n">
        <v>2</v>
      </c>
      <c r="F2450" s="2" t="s">
        <v>632</v>
      </c>
      <c r="G2450" s="2" t="s">
        <v>982</v>
      </c>
      <c r="H2450" s="2" t="s">
        <v>12402</v>
      </c>
    </row>
    <row r="2451" customFormat="false" ht="15" hidden="false" customHeight="false" outlineLevel="0" collapsed="false">
      <c r="A2451" s="7" t="s">
        <v>4879</v>
      </c>
      <c r="B2451" s="6" t="s">
        <v>4880</v>
      </c>
      <c r="C2451" s="6" t="s">
        <v>4881</v>
      </c>
      <c r="D2451" s="6" t="s">
        <v>4740</v>
      </c>
      <c r="E2451" s="8" t="n">
        <v>2</v>
      </c>
      <c r="F2451" s="6" t="s">
        <v>632</v>
      </c>
      <c r="G2451" s="6" t="s">
        <v>982</v>
      </c>
      <c r="H2451" s="6" t="s">
        <v>12403</v>
      </c>
    </row>
    <row r="2452" customFormat="false" ht="15" hidden="false" customHeight="false" outlineLevel="0" collapsed="false">
      <c r="A2452" s="3" t="s">
        <v>5114</v>
      </c>
      <c r="B2452" s="2" t="s">
        <v>5115</v>
      </c>
      <c r="C2452" s="2" t="s">
        <v>5116</v>
      </c>
      <c r="D2452" s="2" t="s">
        <v>4740</v>
      </c>
      <c r="E2452" s="4" t="n">
        <v>2</v>
      </c>
      <c r="F2452" s="2" t="s">
        <v>632</v>
      </c>
      <c r="G2452" s="2" t="s">
        <v>982</v>
      </c>
      <c r="H2452" s="2" t="s">
        <v>12404</v>
      </c>
    </row>
    <row r="2453" customFormat="false" ht="15" hidden="false" customHeight="false" outlineLevel="0" collapsed="false">
      <c r="A2453" s="7" t="s">
        <v>7874</v>
      </c>
      <c r="B2453" s="6" t="s">
        <v>7875</v>
      </c>
      <c r="C2453" s="6" t="s">
        <v>7876</v>
      </c>
      <c r="D2453" s="6" t="s">
        <v>1942</v>
      </c>
      <c r="E2453" s="8" t="n">
        <v>2</v>
      </c>
      <c r="F2453" s="6" t="s">
        <v>7590</v>
      </c>
      <c r="G2453" s="6" t="s">
        <v>982</v>
      </c>
      <c r="H2453" s="6" t="s">
        <v>12405</v>
      </c>
    </row>
    <row r="2454" customFormat="false" ht="15" hidden="false" customHeight="false" outlineLevel="0" collapsed="false">
      <c r="A2454" s="3" t="s">
        <v>7851</v>
      </c>
      <c r="B2454" s="2" t="s">
        <v>7852</v>
      </c>
      <c r="C2454" s="2" t="s">
        <v>7853</v>
      </c>
      <c r="D2454" s="2" t="s">
        <v>1122</v>
      </c>
      <c r="E2454" s="4" t="n">
        <v>2</v>
      </c>
      <c r="F2454" s="2" t="s">
        <v>7590</v>
      </c>
      <c r="G2454" s="2" t="s">
        <v>982</v>
      </c>
      <c r="H2454" s="2" t="s">
        <v>12406</v>
      </c>
    </row>
    <row r="2455" customFormat="false" ht="15" hidden="false" customHeight="false" outlineLevel="0" collapsed="false">
      <c r="A2455" s="7" t="s">
        <v>1943</v>
      </c>
      <c r="B2455" s="6" t="s">
        <v>1944</v>
      </c>
      <c r="C2455" s="6" t="s">
        <v>1945</v>
      </c>
      <c r="D2455" s="6" t="s">
        <v>1942</v>
      </c>
      <c r="E2455" s="8" t="n">
        <v>2</v>
      </c>
      <c r="F2455" s="6" t="s">
        <v>1842</v>
      </c>
      <c r="G2455" s="6" t="s">
        <v>982</v>
      </c>
      <c r="H2455" s="6" t="s">
        <v>12407</v>
      </c>
    </row>
    <row r="2456" customFormat="false" ht="15" hidden="false" customHeight="false" outlineLevel="0" collapsed="false">
      <c r="A2456" s="3" t="s">
        <v>3104</v>
      </c>
      <c r="B2456" s="2" t="s">
        <v>3105</v>
      </c>
      <c r="C2456" s="2" t="s">
        <v>3106</v>
      </c>
      <c r="D2456" s="2" t="s">
        <v>1942</v>
      </c>
      <c r="E2456" s="4" t="n">
        <v>2</v>
      </c>
      <c r="F2456" s="2" t="s">
        <v>419</v>
      </c>
      <c r="G2456" s="2" t="s">
        <v>982</v>
      </c>
      <c r="H2456" s="2" t="s">
        <v>12408</v>
      </c>
    </row>
    <row r="2457" customFormat="false" ht="15" hidden="false" customHeight="false" outlineLevel="0" collapsed="false">
      <c r="A2457" s="7" t="s">
        <v>3129</v>
      </c>
      <c r="B2457" s="6" t="s">
        <v>3130</v>
      </c>
      <c r="C2457" s="6" t="s">
        <v>3131</v>
      </c>
      <c r="D2457" s="6" t="s">
        <v>1942</v>
      </c>
      <c r="E2457" s="8" t="n">
        <v>2</v>
      </c>
      <c r="F2457" s="6" t="s">
        <v>419</v>
      </c>
      <c r="G2457" s="6" t="s">
        <v>982</v>
      </c>
      <c r="H2457" s="6" t="s">
        <v>12409</v>
      </c>
    </row>
    <row r="2458" customFormat="false" ht="15" hidden="false" customHeight="false" outlineLevel="0" collapsed="false">
      <c r="A2458" s="3" t="s">
        <v>9188</v>
      </c>
      <c r="B2458" s="2" t="s">
        <v>9189</v>
      </c>
      <c r="C2458" s="2" t="s">
        <v>9190</v>
      </c>
      <c r="D2458" s="2" t="s">
        <v>1074</v>
      </c>
      <c r="E2458" s="4" t="n">
        <v>2</v>
      </c>
      <c r="F2458" s="2" t="s">
        <v>791</v>
      </c>
      <c r="G2458" s="2" t="s">
        <v>982</v>
      </c>
      <c r="H2458" s="2" t="s">
        <v>12410</v>
      </c>
    </row>
    <row r="2459" customFormat="false" ht="15" hidden="false" customHeight="false" outlineLevel="0" collapsed="false">
      <c r="A2459" s="7" t="s">
        <v>9212</v>
      </c>
      <c r="B2459" s="6" t="s">
        <v>9213</v>
      </c>
      <c r="C2459" s="6" t="s">
        <v>9214</v>
      </c>
      <c r="D2459" s="6" t="s">
        <v>1074</v>
      </c>
      <c r="E2459" s="8" t="n">
        <v>2</v>
      </c>
      <c r="F2459" s="6" t="s">
        <v>791</v>
      </c>
      <c r="G2459" s="6" t="s">
        <v>982</v>
      </c>
      <c r="H2459" s="6" t="s">
        <v>12411</v>
      </c>
    </row>
    <row r="2460" customFormat="false" ht="15" hidden="false" customHeight="false" outlineLevel="0" collapsed="false">
      <c r="A2460" s="3" t="s">
        <v>7843</v>
      </c>
      <c r="B2460" s="2" t="s">
        <v>7844</v>
      </c>
      <c r="C2460" s="2" t="s">
        <v>7845</v>
      </c>
      <c r="D2460" s="2"/>
      <c r="E2460" s="4" t="n">
        <v>2</v>
      </c>
      <c r="F2460" s="2" t="s">
        <v>7590</v>
      </c>
      <c r="G2460" s="2" t="s">
        <v>982</v>
      </c>
      <c r="H2460" s="2" t="s">
        <v>12412</v>
      </c>
    </row>
    <row r="2461" customFormat="false" ht="15" hidden="false" customHeight="false" outlineLevel="0" collapsed="false">
      <c r="A2461" s="7" t="s">
        <v>6471</v>
      </c>
      <c r="B2461" s="6" t="s">
        <v>6472</v>
      </c>
      <c r="C2461" s="6" t="s">
        <v>6473</v>
      </c>
      <c r="D2461" s="6" t="s">
        <v>6474</v>
      </c>
      <c r="E2461" s="8" t="n">
        <v>2</v>
      </c>
      <c r="F2461" s="6" t="s">
        <v>6403</v>
      </c>
      <c r="G2461" s="6" t="s">
        <v>982</v>
      </c>
      <c r="H2461" s="6" t="s">
        <v>12413</v>
      </c>
    </row>
    <row r="2462" customFormat="false" ht="15" hidden="false" customHeight="false" outlineLevel="0" collapsed="false">
      <c r="A2462" s="3" t="s">
        <v>7636</v>
      </c>
      <c r="B2462" s="2" t="s">
        <v>7637</v>
      </c>
      <c r="C2462" s="2" t="s">
        <v>7638</v>
      </c>
      <c r="D2462" s="2" t="s">
        <v>1074</v>
      </c>
      <c r="E2462" s="4" t="n">
        <v>2</v>
      </c>
      <c r="F2462" s="2" t="s">
        <v>7590</v>
      </c>
      <c r="G2462" s="2" t="s">
        <v>982</v>
      </c>
      <c r="H2462" s="2" t="s">
        <v>12414</v>
      </c>
    </row>
    <row r="2463" customFormat="false" ht="15" hidden="false" customHeight="false" outlineLevel="0" collapsed="false">
      <c r="A2463" s="7" t="s">
        <v>5943</v>
      </c>
      <c r="B2463" s="6" t="s">
        <v>5944</v>
      </c>
      <c r="C2463" s="6" t="s">
        <v>5945</v>
      </c>
      <c r="D2463" s="6"/>
      <c r="E2463" s="8" t="n">
        <v>2</v>
      </c>
      <c r="F2463" s="6" t="s">
        <v>5837</v>
      </c>
      <c r="G2463" s="6" t="s">
        <v>982</v>
      </c>
      <c r="H2463" s="6" t="s">
        <v>12415</v>
      </c>
    </row>
    <row r="2464" customFormat="false" ht="15" hidden="false" customHeight="false" outlineLevel="0" collapsed="false">
      <c r="A2464" s="3" t="s">
        <v>9602</v>
      </c>
      <c r="B2464" s="2" t="s">
        <v>9603</v>
      </c>
      <c r="C2464" s="2" t="s">
        <v>9604</v>
      </c>
      <c r="D2464" s="2" t="s">
        <v>1354</v>
      </c>
      <c r="E2464" s="4" t="n">
        <v>2</v>
      </c>
      <c r="F2464" s="2" t="s">
        <v>791</v>
      </c>
      <c r="G2464" s="2" t="s">
        <v>982</v>
      </c>
      <c r="H2464" s="2" t="s">
        <v>12416</v>
      </c>
    </row>
    <row r="2465" customFormat="false" ht="15" hidden="false" customHeight="false" outlineLevel="0" collapsed="false">
      <c r="A2465" s="7" t="s">
        <v>9605</v>
      </c>
      <c r="B2465" s="6" t="s">
        <v>9606</v>
      </c>
      <c r="C2465" s="6" t="s">
        <v>9607</v>
      </c>
      <c r="D2465" s="6" t="s">
        <v>1354</v>
      </c>
      <c r="E2465" s="8" t="n">
        <v>2</v>
      </c>
      <c r="F2465" s="6" t="s">
        <v>791</v>
      </c>
      <c r="G2465" s="6" t="s">
        <v>982</v>
      </c>
      <c r="H2465" s="6" t="s">
        <v>12417</v>
      </c>
    </row>
    <row r="2466" customFormat="false" ht="22.35" hidden="false" customHeight="false" outlineLevel="0" collapsed="false">
      <c r="A2466" s="3" t="s">
        <v>7481</v>
      </c>
      <c r="B2466" s="2" t="s">
        <v>7482</v>
      </c>
      <c r="C2466" s="2" t="s">
        <v>7483</v>
      </c>
      <c r="D2466" s="2" t="s">
        <v>7348</v>
      </c>
      <c r="E2466" s="4" t="n">
        <v>2</v>
      </c>
      <c r="F2466" s="2" t="s">
        <v>721</v>
      </c>
      <c r="G2466" s="2" t="s">
        <v>982</v>
      </c>
      <c r="H2466" s="2" t="s">
        <v>12418</v>
      </c>
    </row>
    <row r="2467" customFormat="false" ht="22.35" hidden="false" customHeight="false" outlineLevel="0" collapsed="false">
      <c r="A2467" s="7" t="s">
        <v>7490</v>
      </c>
      <c r="B2467" s="6" t="s">
        <v>7491</v>
      </c>
      <c r="C2467" s="6" t="s">
        <v>7492</v>
      </c>
      <c r="D2467" s="6" t="s">
        <v>7348</v>
      </c>
      <c r="E2467" s="8" t="n">
        <v>2</v>
      </c>
      <c r="F2467" s="6" t="s">
        <v>721</v>
      </c>
      <c r="G2467" s="6" t="s">
        <v>982</v>
      </c>
      <c r="H2467" s="6" t="s">
        <v>12419</v>
      </c>
    </row>
    <row r="2468" customFormat="false" ht="15" hidden="false" customHeight="false" outlineLevel="0" collapsed="false">
      <c r="A2468" s="3" t="s">
        <v>8704</v>
      </c>
      <c r="B2468" s="2" t="s">
        <v>8705</v>
      </c>
      <c r="C2468" s="2" t="s">
        <v>8706</v>
      </c>
      <c r="D2468" s="2" t="s">
        <v>1293</v>
      </c>
      <c r="E2468" s="4" t="n">
        <v>2</v>
      </c>
      <c r="F2468" s="2" t="s">
        <v>751</v>
      </c>
      <c r="G2468" s="2" t="s">
        <v>982</v>
      </c>
      <c r="H2468" s="2" t="s">
        <v>12420</v>
      </c>
    </row>
    <row r="2469" customFormat="false" ht="15" hidden="false" customHeight="false" outlineLevel="0" collapsed="false">
      <c r="A2469" s="7" t="s">
        <v>8681</v>
      </c>
      <c r="B2469" s="6" t="s">
        <v>8682</v>
      </c>
      <c r="C2469" s="6" t="s">
        <v>8683</v>
      </c>
      <c r="D2469" s="6" t="s">
        <v>6152</v>
      </c>
      <c r="E2469" s="8" t="n">
        <v>2</v>
      </c>
      <c r="F2469" s="6" t="s">
        <v>751</v>
      </c>
      <c r="G2469" s="6" t="s">
        <v>982</v>
      </c>
      <c r="H2469" s="6" t="s">
        <v>12421</v>
      </c>
    </row>
    <row r="2470" customFormat="false" ht="15" hidden="false" customHeight="false" outlineLevel="0" collapsed="false">
      <c r="A2470" s="3" t="s">
        <v>8220</v>
      </c>
      <c r="B2470" s="2" t="s">
        <v>8221</v>
      </c>
      <c r="C2470" s="2" t="s">
        <v>8222</v>
      </c>
      <c r="D2470" s="2" t="s">
        <v>3362</v>
      </c>
      <c r="E2470" s="4" t="n">
        <v>2</v>
      </c>
      <c r="F2470" s="2" t="s">
        <v>730</v>
      </c>
      <c r="G2470" s="2" t="s">
        <v>982</v>
      </c>
      <c r="H2470" s="2" t="s">
        <v>12422</v>
      </c>
    </row>
    <row r="2471" customFormat="false" ht="15" hidden="false" customHeight="false" outlineLevel="0" collapsed="false">
      <c r="A2471" s="7" t="s">
        <v>1252</v>
      </c>
      <c r="B2471" s="6" t="s">
        <v>1253</v>
      </c>
      <c r="C2471" s="6" t="s">
        <v>1254</v>
      </c>
      <c r="D2471" s="6" t="s">
        <v>1199</v>
      </c>
      <c r="E2471" s="8" t="n">
        <v>2</v>
      </c>
      <c r="F2471" s="6" t="s">
        <v>57</v>
      </c>
      <c r="G2471" s="6" t="s">
        <v>982</v>
      </c>
      <c r="H2471" s="6" t="s">
        <v>12423</v>
      </c>
    </row>
    <row r="2472" customFormat="false" ht="15" hidden="false" customHeight="false" outlineLevel="0" collapsed="false">
      <c r="A2472" s="3" t="s">
        <v>9409</v>
      </c>
      <c r="B2472" s="2" t="s">
        <v>9410</v>
      </c>
      <c r="C2472" s="2" t="s">
        <v>9411</v>
      </c>
      <c r="D2472" s="2"/>
      <c r="E2472" s="4" t="n">
        <v>2</v>
      </c>
      <c r="F2472" s="2" t="s">
        <v>791</v>
      </c>
      <c r="G2472" s="2" t="s">
        <v>982</v>
      </c>
      <c r="H2472" s="2" t="s">
        <v>12424</v>
      </c>
    </row>
    <row r="2473" customFormat="false" ht="15" hidden="false" customHeight="false" outlineLevel="0" collapsed="false">
      <c r="A2473" s="7" t="s">
        <v>3791</v>
      </c>
      <c r="B2473" s="6" t="s">
        <v>3792</v>
      </c>
      <c r="C2473" s="6" t="s">
        <v>3793</v>
      </c>
      <c r="D2473" s="6" t="s">
        <v>3724</v>
      </c>
      <c r="E2473" s="8" t="n">
        <v>2</v>
      </c>
      <c r="F2473" s="6" t="s">
        <v>632</v>
      </c>
      <c r="G2473" s="6" t="s">
        <v>982</v>
      </c>
      <c r="H2473" s="6" t="s">
        <v>12425</v>
      </c>
    </row>
    <row r="2474" customFormat="false" ht="15" hidden="false" customHeight="false" outlineLevel="0" collapsed="false">
      <c r="A2474" s="3" t="s">
        <v>6191</v>
      </c>
      <c r="B2474" s="2" t="s">
        <v>6192</v>
      </c>
      <c r="C2474" s="2" t="s">
        <v>6193</v>
      </c>
      <c r="D2474" s="2" t="s">
        <v>1074</v>
      </c>
      <c r="E2474" s="4" t="n">
        <v>2</v>
      </c>
      <c r="F2474" s="2" t="s">
        <v>5837</v>
      </c>
      <c r="G2474" s="2" t="s">
        <v>982</v>
      </c>
      <c r="H2474" s="2" t="s">
        <v>12426</v>
      </c>
    </row>
    <row r="2475" customFormat="false" ht="15" hidden="false" customHeight="false" outlineLevel="0" collapsed="false">
      <c r="A2475" s="7" t="s">
        <v>3185</v>
      </c>
      <c r="B2475" s="6" t="s">
        <v>3186</v>
      </c>
      <c r="C2475" s="6" t="s">
        <v>3187</v>
      </c>
      <c r="D2475" s="6" t="s">
        <v>3181</v>
      </c>
      <c r="E2475" s="8" t="n">
        <v>2</v>
      </c>
      <c r="F2475" s="6" t="s">
        <v>419</v>
      </c>
      <c r="G2475" s="6" t="s">
        <v>982</v>
      </c>
      <c r="H2475" s="6" t="s">
        <v>12427</v>
      </c>
    </row>
    <row r="2476" customFormat="false" ht="15" hidden="false" customHeight="false" outlineLevel="0" collapsed="false">
      <c r="A2476" s="3" t="s">
        <v>8854</v>
      </c>
      <c r="B2476" s="2" t="s">
        <v>8855</v>
      </c>
      <c r="C2476" s="2" t="s">
        <v>8856</v>
      </c>
      <c r="D2476" s="2" t="s">
        <v>1130</v>
      </c>
      <c r="E2476" s="4" t="n">
        <v>2</v>
      </c>
      <c r="F2476" s="2" t="s">
        <v>751</v>
      </c>
      <c r="G2476" s="2" t="s">
        <v>982</v>
      </c>
      <c r="H2476" s="2" t="s">
        <v>12428</v>
      </c>
    </row>
    <row r="2477" customFormat="false" ht="15" hidden="false" customHeight="false" outlineLevel="0" collapsed="false">
      <c r="A2477" s="7" t="s">
        <v>8911</v>
      </c>
      <c r="B2477" s="6" t="s">
        <v>8912</v>
      </c>
      <c r="C2477" s="6" t="s">
        <v>8913</v>
      </c>
      <c r="D2477" s="6" t="s">
        <v>1130</v>
      </c>
      <c r="E2477" s="8" t="n">
        <v>2</v>
      </c>
      <c r="F2477" s="6" t="s">
        <v>751</v>
      </c>
      <c r="G2477" s="6" t="s">
        <v>982</v>
      </c>
      <c r="H2477" s="6" t="s">
        <v>12429</v>
      </c>
    </row>
    <row r="2478" customFormat="false" ht="22.35" hidden="false" customHeight="false" outlineLevel="0" collapsed="false">
      <c r="A2478" s="3" t="s">
        <v>8872</v>
      </c>
      <c r="B2478" s="2" t="s">
        <v>8873</v>
      </c>
      <c r="C2478" s="2" t="s">
        <v>8874</v>
      </c>
      <c r="D2478" s="2" t="s">
        <v>1130</v>
      </c>
      <c r="E2478" s="4" t="n">
        <v>2</v>
      </c>
      <c r="F2478" s="2" t="s">
        <v>751</v>
      </c>
      <c r="G2478" s="2" t="s">
        <v>982</v>
      </c>
      <c r="H2478" s="2" t="s">
        <v>12430</v>
      </c>
    </row>
    <row r="2479" customFormat="false" ht="15" hidden="false" customHeight="false" outlineLevel="0" collapsed="false">
      <c r="A2479" s="7" t="s">
        <v>5166</v>
      </c>
      <c r="B2479" s="6" t="s">
        <v>5167</v>
      </c>
      <c r="C2479" s="6" t="s">
        <v>5168</v>
      </c>
      <c r="D2479" s="6" t="s">
        <v>1052</v>
      </c>
      <c r="E2479" s="8" t="n">
        <v>2</v>
      </c>
      <c r="F2479" s="6" t="s">
        <v>632</v>
      </c>
      <c r="G2479" s="6" t="s">
        <v>982</v>
      </c>
      <c r="H2479" s="6" t="s">
        <v>12431</v>
      </c>
    </row>
    <row r="2480" customFormat="false" ht="15" hidden="false" customHeight="false" outlineLevel="0" collapsed="false">
      <c r="A2480" s="3" t="s">
        <v>9508</v>
      </c>
      <c r="B2480" s="2" t="s">
        <v>9509</v>
      </c>
      <c r="C2480" s="2" t="s">
        <v>9510</v>
      </c>
      <c r="D2480" s="2" t="s">
        <v>1106</v>
      </c>
      <c r="E2480" s="4" t="n">
        <v>2</v>
      </c>
      <c r="F2480" s="2" t="s">
        <v>791</v>
      </c>
      <c r="G2480" s="2" t="s">
        <v>982</v>
      </c>
      <c r="H2480" s="2" t="s">
        <v>12432</v>
      </c>
    </row>
    <row r="2481" customFormat="false" ht="15" hidden="false" customHeight="false" outlineLevel="0" collapsed="false">
      <c r="A2481" s="7" t="s">
        <v>9487</v>
      </c>
      <c r="B2481" s="6" t="s">
        <v>9488</v>
      </c>
      <c r="C2481" s="6" t="s">
        <v>9489</v>
      </c>
      <c r="D2481" s="6" t="s">
        <v>1106</v>
      </c>
      <c r="E2481" s="8" t="n">
        <v>2</v>
      </c>
      <c r="F2481" s="6" t="s">
        <v>791</v>
      </c>
      <c r="G2481" s="6" t="s">
        <v>982</v>
      </c>
      <c r="H2481" s="6" t="s">
        <v>12433</v>
      </c>
    </row>
    <row r="2482" customFormat="false" ht="15" hidden="false" customHeight="false" outlineLevel="0" collapsed="false">
      <c r="A2482" s="3" t="s">
        <v>3804</v>
      </c>
      <c r="B2482" s="2" t="s">
        <v>3805</v>
      </c>
      <c r="C2482" s="2" t="s">
        <v>3806</v>
      </c>
      <c r="D2482" s="2" t="s">
        <v>2308</v>
      </c>
      <c r="E2482" s="4" t="n">
        <v>2</v>
      </c>
      <c r="F2482" s="2" t="s">
        <v>632</v>
      </c>
      <c r="G2482" s="2" t="s">
        <v>982</v>
      </c>
      <c r="H2482" s="2" t="s">
        <v>12434</v>
      </c>
    </row>
    <row r="2483" customFormat="false" ht="15" hidden="false" customHeight="false" outlineLevel="0" collapsed="false">
      <c r="A2483" s="7" t="s">
        <v>8860</v>
      </c>
      <c r="B2483" s="6" t="s">
        <v>8861</v>
      </c>
      <c r="C2483" s="6" t="s">
        <v>8862</v>
      </c>
      <c r="D2483" s="6" t="s">
        <v>1130</v>
      </c>
      <c r="E2483" s="8" t="n">
        <v>2</v>
      </c>
      <c r="F2483" s="6" t="s">
        <v>751</v>
      </c>
      <c r="G2483" s="6" t="s">
        <v>982</v>
      </c>
      <c r="H2483" s="6" t="s">
        <v>12435</v>
      </c>
    </row>
    <row r="2484" customFormat="false" ht="15" hidden="false" customHeight="false" outlineLevel="0" collapsed="false">
      <c r="A2484" s="3" t="s">
        <v>9626</v>
      </c>
      <c r="B2484" s="2" t="s">
        <v>9627</v>
      </c>
      <c r="C2484" s="2" t="s">
        <v>9628</v>
      </c>
      <c r="D2484" s="2" t="s">
        <v>1134</v>
      </c>
      <c r="E2484" s="4" t="n">
        <v>2</v>
      </c>
      <c r="F2484" s="2" t="s">
        <v>791</v>
      </c>
      <c r="G2484" s="2" t="s">
        <v>982</v>
      </c>
      <c r="H2484" s="2" t="s">
        <v>12436</v>
      </c>
    </row>
    <row r="2485" customFormat="false" ht="15" hidden="false" customHeight="false" outlineLevel="0" collapsed="false">
      <c r="A2485" s="7" t="s">
        <v>7069</v>
      </c>
      <c r="B2485" s="6" t="s">
        <v>7070</v>
      </c>
      <c r="C2485" s="6" t="s">
        <v>7071</v>
      </c>
      <c r="D2485" s="6" t="s">
        <v>1293</v>
      </c>
      <c r="E2485" s="8" t="n">
        <v>2</v>
      </c>
      <c r="F2485" s="6" t="s">
        <v>721</v>
      </c>
      <c r="G2485" s="6" t="s">
        <v>982</v>
      </c>
      <c r="H2485" s="6" t="s">
        <v>12437</v>
      </c>
    </row>
    <row r="2486" customFormat="false" ht="15" hidden="false" customHeight="false" outlineLevel="0" collapsed="false">
      <c r="A2486" s="3" t="s">
        <v>7259</v>
      </c>
      <c r="B2486" s="2" t="s">
        <v>7260</v>
      </c>
      <c r="C2486" s="2" t="s">
        <v>7261</v>
      </c>
      <c r="D2486" s="2" t="s">
        <v>7174</v>
      </c>
      <c r="E2486" s="4" t="n">
        <v>2</v>
      </c>
      <c r="F2486" s="2" t="s">
        <v>721</v>
      </c>
      <c r="G2486" s="2" t="s">
        <v>982</v>
      </c>
      <c r="H2486" s="2" t="s">
        <v>12438</v>
      </c>
    </row>
    <row r="2487" customFormat="false" ht="15" hidden="false" customHeight="false" outlineLevel="0" collapsed="false">
      <c r="A2487" s="7" t="s">
        <v>5929</v>
      </c>
      <c r="B2487" s="6" t="s">
        <v>5930</v>
      </c>
      <c r="C2487" s="6" t="s">
        <v>5931</v>
      </c>
      <c r="D2487" s="6" t="s">
        <v>1354</v>
      </c>
      <c r="E2487" s="8" t="n">
        <v>2</v>
      </c>
      <c r="F2487" s="6" t="s">
        <v>5837</v>
      </c>
      <c r="G2487" s="6" t="s">
        <v>982</v>
      </c>
      <c r="H2487" s="6" t="s">
        <v>12439</v>
      </c>
    </row>
    <row r="2488" customFormat="false" ht="15" hidden="false" customHeight="false" outlineLevel="0" collapsed="false">
      <c r="A2488" s="3" t="s">
        <v>6199</v>
      </c>
      <c r="B2488" s="2" t="s">
        <v>6200</v>
      </c>
      <c r="C2488" s="2" t="s">
        <v>6201</v>
      </c>
      <c r="D2488" s="2" t="s">
        <v>6202</v>
      </c>
      <c r="E2488" s="4" t="n">
        <v>2</v>
      </c>
      <c r="F2488" s="2" t="s">
        <v>5837</v>
      </c>
      <c r="G2488" s="2" t="s">
        <v>982</v>
      </c>
      <c r="H2488" s="2" t="s">
        <v>12440</v>
      </c>
    </row>
    <row r="2489" customFormat="false" ht="15" hidden="false" customHeight="false" outlineLevel="0" collapsed="false">
      <c r="A2489" s="7" t="s">
        <v>8987</v>
      </c>
      <c r="B2489" s="6" t="s">
        <v>8988</v>
      </c>
      <c r="C2489" s="6" t="s">
        <v>8989</v>
      </c>
      <c r="D2489" s="6" t="s">
        <v>1293</v>
      </c>
      <c r="E2489" s="8" t="n">
        <v>2</v>
      </c>
      <c r="F2489" s="6" t="s">
        <v>791</v>
      </c>
      <c r="G2489" s="6" t="s">
        <v>982</v>
      </c>
      <c r="H2489" s="6" t="s">
        <v>12441</v>
      </c>
    </row>
    <row r="2490" customFormat="false" ht="15" hidden="false" customHeight="false" outlineLevel="0" collapsed="false">
      <c r="A2490" s="3" t="s">
        <v>5852</v>
      </c>
      <c r="B2490" s="2" t="s">
        <v>5853</v>
      </c>
      <c r="C2490" s="2" t="s">
        <v>5854</v>
      </c>
      <c r="D2490" s="2" t="s">
        <v>1074</v>
      </c>
      <c r="E2490" s="4" t="n">
        <v>2</v>
      </c>
      <c r="F2490" s="2" t="s">
        <v>5837</v>
      </c>
      <c r="G2490" s="2" t="s">
        <v>982</v>
      </c>
      <c r="H2490" s="2" t="s">
        <v>12442</v>
      </c>
    </row>
    <row r="2491" customFormat="false" ht="15" hidden="false" customHeight="false" outlineLevel="0" collapsed="false">
      <c r="A2491" s="7" t="s">
        <v>3347</v>
      </c>
      <c r="B2491" s="6" t="s">
        <v>3348</v>
      </c>
      <c r="C2491" s="6" t="s">
        <v>3349</v>
      </c>
      <c r="D2491" s="6" t="s">
        <v>446</v>
      </c>
      <c r="E2491" s="8" t="n">
        <v>2</v>
      </c>
      <c r="F2491" s="6" t="s">
        <v>419</v>
      </c>
      <c r="G2491" s="6" t="s">
        <v>982</v>
      </c>
      <c r="H2491" s="6" t="s">
        <v>12443</v>
      </c>
    </row>
    <row r="2492" customFormat="false" ht="15" hidden="false" customHeight="false" outlineLevel="0" collapsed="false">
      <c r="A2492" s="3" t="s">
        <v>8869</v>
      </c>
      <c r="B2492" s="2" t="s">
        <v>8870</v>
      </c>
      <c r="C2492" s="2" t="s">
        <v>8871</v>
      </c>
      <c r="D2492" s="2" t="s">
        <v>1130</v>
      </c>
      <c r="E2492" s="4" t="n">
        <v>2</v>
      </c>
      <c r="F2492" s="2" t="s">
        <v>751</v>
      </c>
      <c r="G2492" s="2" t="s">
        <v>982</v>
      </c>
      <c r="H2492" s="2" t="s">
        <v>12444</v>
      </c>
    </row>
    <row r="2493" customFormat="false" ht="22.35" hidden="false" customHeight="false" outlineLevel="0" collapsed="false">
      <c r="A2493" s="7" t="s">
        <v>2095</v>
      </c>
      <c r="B2493" s="6" t="s">
        <v>2096</v>
      </c>
      <c r="C2493" s="6" t="s">
        <v>2097</v>
      </c>
      <c r="D2493" s="6" t="s">
        <v>2094</v>
      </c>
      <c r="E2493" s="8" t="n">
        <v>2</v>
      </c>
      <c r="F2493" s="6" t="s">
        <v>419</v>
      </c>
      <c r="G2493" s="6" t="s">
        <v>982</v>
      </c>
      <c r="H2493" s="6" t="s">
        <v>12445</v>
      </c>
    </row>
    <row r="2494" customFormat="false" ht="15" hidden="false" customHeight="false" outlineLevel="0" collapsed="false">
      <c r="A2494" s="3" t="s">
        <v>8624</v>
      </c>
      <c r="B2494" s="2" t="s">
        <v>8625</v>
      </c>
      <c r="C2494" s="2"/>
      <c r="D2494" s="2" t="s">
        <v>8626</v>
      </c>
      <c r="E2494" s="4" t="n">
        <v>2</v>
      </c>
      <c r="F2494" s="2" t="s">
        <v>751</v>
      </c>
      <c r="G2494" s="2" t="s">
        <v>982</v>
      </c>
      <c r="H2494" s="2" t="s">
        <v>12446</v>
      </c>
    </row>
    <row r="2495" customFormat="false" ht="15" hidden="false" customHeight="false" outlineLevel="0" collapsed="false">
      <c r="A2495" s="7" t="s">
        <v>4847</v>
      </c>
      <c r="B2495" s="6" t="s">
        <v>4848</v>
      </c>
      <c r="C2495" s="6" t="s">
        <v>4849</v>
      </c>
      <c r="D2495" s="6" t="s">
        <v>2318</v>
      </c>
      <c r="E2495" s="8" t="n">
        <v>2</v>
      </c>
      <c r="F2495" s="6" t="s">
        <v>632</v>
      </c>
      <c r="G2495" s="6" t="s">
        <v>982</v>
      </c>
      <c r="H2495" s="6" t="s">
        <v>12447</v>
      </c>
    </row>
    <row r="2496" customFormat="false" ht="15" hidden="false" customHeight="false" outlineLevel="0" collapsed="false">
      <c r="A2496" s="3" t="s">
        <v>7083</v>
      </c>
      <c r="B2496" s="2" t="s">
        <v>7084</v>
      </c>
      <c r="C2496" s="2" t="s">
        <v>7085</v>
      </c>
      <c r="D2496" s="2" t="s">
        <v>1293</v>
      </c>
      <c r="E2496" s="4" t="n">
        <v>2</v>
      </c>
      <c r="F2496" s="2" t="s">
        <v>721</v>
      </c>
      <c r="G2496" s="2" t="s">
        <v>982</v>
      </c>
      <c r="H2496" s="2" t="s">
        <v>12448</v>
      </c>
    </row>
    <row r="2497" customFormat="false" ht="15" hidden="false" customHeight="false" outlineLevel="0" collapsed="false">
      <c r="A2497" s="7" t="s">
        <v>1431</v>
      </c>
      <c r="B2497" s="6" t="s">
        <v>1432</v>
      </c>
      <c r="C2497" s="6" t="s">
        <v>1433</v>
      </c>
      <c r="D2497" s="6" t="s">
        <v>1342</v>
      </c>
      <c r="E2497" s="8" t="n">
        <v>2</v>
      </c>
      <c r="F2497" s="6" t="s">
        <v>57</v>
      </c>
      <c r="G2497" s="6" t="s">
        <v>982</v>
      </c>
      <c r="H2497" s="6" t="s">
        <v>12449</v>
      </c>
    </row>
    <row r="2498" customFormat="false" ht="15" hidden="false" customHeight="false" outlineLevel="0" collapsed="false">
      <c r="A2498" s="3" t="s">
        <v>7113</v>
      </c>
      <c r="B2498" s="2" t="s">
        <v>7114</v>
      </c>
      <c r="C2498" s="2" t="s">
        <v>7115</v>
      </c>
      <c r="D2498" s="2" t="s">
        <v>1074</v>
      </c>
      <c r="E2498" s="4" t="n">
        <v>2</v>
      </c>
      <c r="F2498" s="2" t="s">
        <v>721</v>
      </c>
      <c r="G2498" s="2" t="s">
        <v>982</v>
      </c>
      <c r="H2498" s="2" t="s">
        <v>12450</v>
      </c>
    </row>
    <row r="2499" customFormat="false" ht="15" hidden="false" customHeight="false" outlineLevel="0" collapsed="false">
      <c r="A2499" s="7" t="s">
        <v>6237</v>
      </c>
      <c r="B2499" s="6" t="s">
        <v>6238</v>
      </c>
      <c r="C2499" s="6" t="s">
        <v>6239</v>
      </c>
      <c r="D2499" s="6" t="s">
        <v>1856</v>
      </c>
      <c r="E2499" s="8" t="n">
        <v>2</v>
      </c>
      <c r="F2499" s="6" t="s">
        <v>5837</v>
      </c>
      <c r="G2499" s="6" t="s">
        <v>982</v>
      </c>
      <c r="H2499" s="6" t="s">
        <v>12451</v>
      </c>
    </row>
    <row r="2500" customFormat="false" ht="15" hidden="false" customHeight="false" outlineLevel="0" collapsed="false">
      <c r="A2500" s="3" t="s">
        <v>7964</v>
      </c>
      <c r="B2500" s="2" t="s">
        <v>7965</v>
      </c>
      <c r="C2500" s="2" t="s">
        <v>7966</v>
      </c>
      <c r="D2500" s="2" t="s">
        <v>1304</v>
      </c>
      <c r="E2500" s="4" t="n">
        <v>2</v>
      </c>
      <c r="F2500" s="2" t="s">
        <v>730</v>
      </c>
      <c r="G2500" s="2" t="s">
        <v>982</v>
      </c>
      <c r="H2500" s="2" t="s">
        <v>12452</v>
      </c>
    </row>
    <row r="2501" customFormat="false" ht="15" hidden="false" customHeight="false" outlineLevel="0" collapsed="false">
      <c r="A2501" s="7" t="s">
        <v>7834</v>
      </c>
      <c r="B2501" s="6" t="s">
        <v>7835</v>
      </c>
      <c r="C2501" s="6" t="s">
        <v>7836</v>
      </c>
      <c r="D2501" s="6" t="s">
        <v>1245</v>
      </c>
      <c r="E2501" s="8" t="n">
        <v>2</v>
      </c>
      <c r="F2501" s="6" t="s">
        <v>7590</v>
      </c>
      <c r="G2501" s="6" t="s">
        <v>982</v>
      </c>
      <c r="H2501" s="6" t="s">
        <v>12453</v>
      </c>
    </row>
    <row r="2502" customFormat="false" ht="15" hidden="false" customHeight="false" outlineLevel="0" collapsed="false">
      <c r="A2502" s="3" t="s">
        <v>6126</v>
      </c>
      <c r="B2502" s="2" t="s">
        <v>6127</v>
      </c>
      <c r="C2502" s="2" t="s">
        <v>6128</v>
      </c>
      <c r="D2502" s="2" t="s">
        <v>1245</v>
      </c>
      <c r="E2502" s="4" t="n">
        <v>2</v>
      </c>
      <c r="F2502" s="2" t="s">
        <v>5837</v>
      </c>
      <c r="G2502" s="2" t="s">
        <v>982</v>
      </c>
      <c r="H2502" s="2" t="s">
        <v>12454</v>
      </c>
    </row>
    <row r="2503" customFormat="false" ht="15" hidden="false" customHeight="false" outlineLevel="0" collapsed="false">
      <c r="A2503" s="7" t="s">
        <v>7162</v>
      </c>
      <c r="B2503" s="6" t="s">
        <v>7163</v>
      </c>
      <c r="C2503" s="6" t="s">
        <v>7164</v>
      </c>
      <c r="D2503" s="6" t="s">
        <v>453</v>
      </c>
      <c r="E2503" s="8" t="n">
        <v>2</v>
      </c>
      <c r="F2503" s="6" t="s">
        <v>721</v>
      </c>
      <c r="G2503" s="6" t="s">
        <v>982</v>
      </c>
      <c r="H2503" s="6" t="s">
        <v>12455</v>
      </c>
    </row>
    <row r="2504" customFormat="false" ht="15" hidden="false" customHeight="false" outlineLevel="0" collapsed="false">
      <c r="A2504" s="3" t="s">
        <v>9085</v>
      </c>
      <c r="B2504" s="2" t="s">
        <v>9086</v>
      </c>
      <c r="C2504" s="2" t="s">
        <v>9087</v>
      </c>
      <c r="D2504" s="2"/>
      <c r="E2504" s="4" t="n">
        <v>2</v>
      </c>
      <c r="F2504" s="2" t="s">
        <v>791</v>
      </c>
      <c r="G2504" s="2" t="s">
        <v>982</v>
      </c>
      <c r="H2504" s="2" t="s">
        <v>12456</v>
      </c>
    </row>
    <row r="2505" customFormat="false" ht="15" hidden="false" customHeight="false" outlineLevel="0" collapsed="false">
      <c r="A2505" s="7" t="s">
        <v>2189</v>
      </c>
      <c r="B2505" s="6" t="s">
        <v>2190</v>
      </c>
      <c r="C2505" s="6"/>
      <c r="D2505" s="6" t="s">
        <v>1301</v>
      </c>
      <c r="E2505" s="8" t="n">
        <v>2</v>
      </c>
      <c r="F2505" s="6" t="s">
        <v>419</v>
      </c>
      <c r="G2505" s="6" t="s">
        <v>982</v>
      </c>
      <c r="H2505" s="6" t="s">
        <v>12457</v>
      </c>
    </row>
    <row r="2506" customFormat="false" ht="15" hidden="false" customHeight="false" outlineLevel="0" collapsed="false">
      <c r="A2506" s="3" t="s">
        <v>1127</v>
      </c>
      <c r="B2506" s="2" t="s">
        <v>1128</v>
      </c>
      <c r="C2506" s="2" t="s">
        <v>1129</v>
      </c>
      <c r="D2506" s="2" t="s">
        <v>1130</v>
      </c>
      <c r="E2506" s="4" t="n">
        <v>2</v>
      </c>
      <c r="F2506" s="2" t="s">
        <v>19</v>
      </c>
      <c r="G2506" s="2" t="s">
        <v>982</v>
      </c>
      <c r="H2506" s="2" t="s">
        <v>12458</v>
      </c>
    </row>
    <row r="2507" customFormat="false" ht="15" hidden="false" customHeight="false" outlineLevel="0" collapsed="false">
      <c r="A2507" s="7" t="s">
        <v>9948</v>
      </c>
      <c r="B2507" s="6" t="s">
        <v>9949</v>
      </c>
      <c r="C2507" s="6" t="s">
        <v>9950</v>
      </c>
      <c r="D2507" s="6" t="s">
        <v>1245</v>
      </c>
      <c r="E2507" s="8" t="n">
        <v>2</v>
      </c>
      <c r="F2507" s="6" t="s">
        <v>791</v>
      </c>
      <c r="G2507" s="6" t="s">
        <v>982</v>
      </c>
      <c r="H2507" s="6" t="s">
        <v>12459</v>
      </c>
    </row>
    <row r="2508" customFormat="false" ht="15" hidden="false" customHeight="false" outlineLevel="0" collapsed="false">
      <c r="A2508" s="3" t="s">
        <v>6226</v>
      </c>
      <c r="B2508" s="2" t="s">
        <v>6227</v>
      </c>
      <c r="C2508" s="2" t="s">
        <v>6228</v>
      </c>
      <c r="D2508" s="2" t="s">
        <v>1245</v>
      </c>
      <c r="E2508" s="4" t="n">
        <v>2</v>
      </c>
      <c r="F2508" s="2" t="s">
        <v>5837</v>
      </c>
      <c r="G2508" s="2" t="s">
        <v>982</v>
      </c>
      <c r="H2508" s="2" t="s">
        <v>12460</v>
      </c>
    </row>
    <row r="2509" customFormat="false" ht="15" hidden="false" customHeight="false" outlineLevel="0" collapsed="false">
      <c r="A2509" s="7" t="s">
        <v>7533</v>
      </c>
      <c r="B2509" s="6" t="s">
        <v>7534</v>
      </c>
      <c r="C2509" s="6" t="s">
        <v>7535</v>
      </c>
      <c r="D2509" s="6" t="s">
        <v>1245</v>
      </c>
      <c r="E2509" s="8" t="n">
        <v>2</v>
      </c>
      <c r="F2509" s="6" t="s">
        <v>721</v>
      </c>
      <c r="G2509" s="6" t="s">
        <v>982</v>
      </c>
      <c r="H2509" s="6" t="s">
        <v>12461</v>
      </c>
    </row>
    <row r="2510" customFormat="false" ht="22.35" hidden="false" customHeight="false" outlineLevel="0" collapsed="false">
      <c r="A2510" s="3" t="s">
        <v>6107</v>
      </c>
      <c r="B2510" s="2" t="s">
        <v>6108</v>
      </c>
      <c r="C2510" s="2" t="s">
        <v>6109</v>
      </c>
      <c r="D2510" s="2" t="s">
        <v>3711</v>
      </c>
      <c r="E2510" s="4" t="n">
        <v>2</v>
      </c>
      <c r="F2510" s="2" t="s">
        <v>5837</v>
      </c>
      <c r="G2510" s="2" t="s">
        <v>982</v>
      </c>
      <c r="H2510" s="2" t="s">
        <v>12462</v>
      </c>
    </row>
    <row r="2511" customFormat="false" ht="15" hidden="false" customHeight="false" outlineLevel="0" collapsed="false">
      <c r="A2511" s="7" t="s">
        <v>4697</v>
      </c>
      <c r="B2511" s="6" t="s">
        <v>4698</v>
      </c>
      <c r="C2511" s="6" t="s">
        <v>4699</v>
      </c>
      <c r="D2511" s="6" t="s">
        <v>1245</v>
      </c>
      <c r="E2511" s="8" t="n">
        <v>2</v>
      </c>
      <c r="F2511" s="6" t="s">
        <v>632</v>
      </c>
      <c r="G2511" s="6" t="s">
        <v>982</v>
      </c>
      <c r="H2511" s="6" t="s">
        <v>12463</v>
      </c>
    </row>
    <row r="2512" customFormat="false" ht="15" hidden="false" customHeight="false" outlineLevel="0" collapsed="false">
      <c r="A2512" s="3" t="s">
        <v>4506</v>
      </c>
      <c r="B2512" s="2" t="s">
        <v>4507</v>
      </c>
      <c r="C2512" s="2" t="s">
        <v>4508</v>
      </c>
      <c r="D2512" s="2" t="s">
        <v>1245</v>
      </c>
      <c r="E2512" s="4" t="n">
        <v>2</v>
      </c>
      <c r="F2512" s="2" t="s">
        <v>632</v>
      </c>
      <c r="G2512" s="2" t="s">
        <v>982</v>
      </c>
      <c r="H2512" s="2" t="s">
        <v>12464</v>
      </c>
    </row>
    <row r="2513" customFormat="false" ht="15" hidden="false" customHeight="false" outlineLevel="0" collapsed="false">
      <c r="A2513" s="7" t="s">
        <v>4998</v>
      </c>
      <c r="B2513" s="6" t="s">
        <v>4999</v>
      </c>
      <c r="C2513" s="6" t="s">
        <v>5000</v>
      </c>
      <c r="D2513" s="6" t="s">
        <v>1245</v>
      </c>
      <c r="E2513" s="8" t="n">
        <v>2</v>
      </c>
      <c r="F2513" s="6" t="s">
        <v>632</v>
      </c>
      <c r="G2513" s="6" t="s">
        <v>982</v>
      </c>
      <c r="H2513" s="6" t="s">
        <v>12465</v>
      </c>
    </row>
    <row r="2514" customFormat="false" ht="15" hidden="false" customHeight="false" outlineLevel="0" collapsed="false">
      <c r="A2514" s="3" t="s">
        <v>8515</v>
      </c>
      <c r="B2514" s="2" t="s">
        <v>8516</v>
      </c>
      <c r="C2514" s="2" t="s">
        <v>8517</v>
      </c>
      <c r="D2514" s="2" t="s">
        <v>1245</v>
      </c>
      <c r="E2514" s="4" t="n">
        <v>2</v>
      </c>
      <c r="F2514" s="2" t="s">
        <v>751</v>
      </c>
      <c r="G2514" s="2" t="s">
        <v>982</v>
      </c>
      <c r="H2514" s="2" t="s">
        <v>12466</v>
      </c>
    </row>
    <row r="2515" customFormat="false" ht="15" hidden="false" customHeight="false" outlineLevel="0" collapsed="false">
      <c r="A2515" s="7" t="s">
        <v>6117</v>
      </c>
      <c r="B2515" s="6" t="s">
        <v>6118</v>
      </c>
      <c r="C2515" s="6" t="s">
        <v>6119</v>
      </c>
      <c r="D2515" s="6" t="s">
        <v>1245</v>
      </c>
      <c r="E2515" s="8" t="n">
        <v>2</v>
      </c>
      <c r="F2515" s="6" t="s">
        <v>5837</v>
      </c>
      <c r="G2515" s="6" t="s">
        <v>982</v>
      </c>
      <c r="H2515" s="6" t="s">
        <v>12467</v>
      </c>
    </row>
    <row r="2516" customFormat="false" ht="15" hidden="false" customHeight="false" outlineLevel="0" collapsed="false">
      <c r="A2516" s="3" t="s">
        <v>4503</v>
      </c>
      <c r="B2516" s="2" t="s">
        <v>4504</v>
      </c>
      <c r="C2516" s="2" t="s">
        <v>4505</v>
      </c>
      <c r="D2516" s="2" t="s">
        <v>1245</v>
      </c>
      <c r="E2516" s="4" t="n">
        <v>2</v>
      </c>
      <c r="F2516" s="2" t="s">
        <v>632</v>
      </c>
      <c r="G2516" s="2" t="s">
        <v>982</v>
      </c>
      <c r="H2516" s="2" t="s">
        <v>12468</v>
      </c>
    </row>
    <row r="2517" customFormat="false" ht="22.35" hidden="false" customHeight="false" outlineLevel="0" collapsed="false">
      <c r="A2517" s="7" t="s">
        <v>9004</v>
      </c>
      <c r="B2517" s="6" t="s">
        <v>9005</v>
      </c>
      <c r="C2517" s="6" t="s">
        <v>9006</v>
      </c>
      <c r="D2517" s="6" t="s">
        <v>1078</v>
      </c>
      <c r="E2517" s="8" t="n">
        <v>2</v>
      </c>
      <c r="F2517" s="6" t="s">
        <v>791</v>
      </c>
      <c r="G2517" s="6" t="s">
        <v>982</v>
      </c>
      <c r="H2517" s="6" t="s">
        <v>12469</v>
      </c>
    </row>
    <row r="2518" customFormat="false" ht="15" hidden="false" customHeight="false" outlineLevel="0" collapsed="false">
      <c r="A2518" s="3" t="s">
        <v>7147</v>
      </c>
      <c r="B2518" s="2" t="s">
        <v>7148</v>
      </c>
      <c r="C2518" s="2" t="s">
        <v>7149</v>
      </c>
      <c r="D2518" s="2" t="s">
        <v>1293</v>
      </c>
      <c r="E2518" s="4" t="n">
        <v>2</v>
      </c>
      <c r="F2518" s="2" t="s">
        <v>721</v>
      </c>
      <c r="G2518" s="2" t="s">
        <v>982</v>
      </c>
      <c r="H2518" s="2" t="s">
        <v>12470</v>
      </c>
    </row>
    <row r="2519" customFormat="false" ht="15" hidden="false" customHeight="false" outlineLevel="0" collapsed="false">
      <c r="A2519" s="7" t="s">
        <v>9017</v>
      </c>
      <c r="B2519" s="6" t="s">
        <v>9018</v>
      </c>
      <c r="C2519" s="6" t="s">
        <v>9019</v>
      </c>
      <c r="D2519" s="6" t="s">
        <v>1874</v>
      </c>
      <c r="E2519" s="8" t="n">
        <v>2</v>
      </c>
      <c r="F2519" s="6" t="s">
        <v>791</v>
      </c>
      <c r="G2519" s="6" t="s">
        <v>982</v>
      </c>
      <c r="H2519" s="6" t="s">
        <v>12471</v>
      </c>
    </row>
    <row r="2520" customFormat="false" ht="15" hidden="false" customHeight="false" outlineLevel="0" collapsed="false">
      <c r="A2520" s="3" t="s">
        <v>9011</v>
      </c>
      <c r="B2520" s="2" t="s">
        <v>9012</v>
      </c>
      <c r="C2520" s="2" t="s">
        <v>9013</v>
      </c>
      <c r="D2520" s="2" t="s">
        <v>1874</v>
      </c>
      <c r="E2520" s="4" t="n">
        <v>2</v>
      </c>
      <c r="F2520" s="2" t="s">
        <v>791</v>
      </c>
      <c r="G2520" s="2" t="s">
        <v>982</v>
      </c>
      <c r="H2520" s="2" t="s">
        <v>12472</v>
      </c>
    </row>
    <row r="2521" customFormat="false" ht="15" hidden="false" customHeight="false" outlineLevel="0" collapsed="false">
      <c r="A2521" s="7" t="s">
        <v>1871</v>
      </c>
      <c r="B2521" s="6" t="s">
        <v>1872</v>
      </c>
      <c r="C2521" s="6" t="s">
        <v>1873</v>
      </c>
      <c r="D2521" s="6" t="s">
        <v>1874</v>
      </c>
      <c r="E2521" s="8" t="n">
        <v>2</v>
      </c>
      <c r="F2521" s="6" t="s">
        <v>1842</v>
      </c>
      <c r="G2521" s="6" t="s">
        <v>982</v>
      </c>
      <c r="H2521" s="6" t="s">
        <v>12473</v>
      </c>
    </row>
    <row r="2522" customFormat="false" ht="15" hidden="false" customHeight="false" outlineLevel="0" collapsed="false">
      <c r="A2522" s="3" t="s">
        <v>3712</v>
      </c>
      <c r="B2522" s="2" t="s">
        <v>3713</v>
      </c>
      <c r="C2522" s="2" t="s">
        <v>3714</v>
      </c>
      <c r="D2522" s="2" t="s">
        <v>55</v>
      </c>
      <c r="E2522" s="4" t="n">
        <v>2</v>
      </c>
      <c r="F2522" s="2" t="s">
        <v>632</v>
      </c>
      <c r="G2522" s="2" t="s">
        <v>982</v>
      </c>
      <c r="H2522" s="2" t="s">
        <v>12474</v>
      </c>
    </row>
    <row r="2523" customFormat="false" ht="15" hidden="false" customHeight="false" outlineLevel="0" collapsed="false">
      <c r="A2523" s="7" t="s">
        <v>7863</v>
      </c>
      <c r="B2523" s="6" t="s">
        <v>7864</v>
      </c>
      <c r="C2523" s="6" t="s">
        <v>7865</v>
      </c>
      <c r="D2523" s="6"/>
      <c r="E2523" s="8" t="n">
        <v>1.993</v>
      </c>
      <c r="F2523" s="6" t="s">
        <v>7590</v>
      </c>
      <c r="G2523" s="6" t="s">
        <v>982</v>
      </c>
      <c r="H2523" s="6" t="s">
        <v>12475</v>
      </c>
    </row>
    <row r="2524" customFormat="false" ht="15" hidden="false" customHeight="false" outlineLevel="0" collapsed="false">
      <c r="A2524" s="3" t="s">
        <v>6010</v>
      </c>
      <c r="B2524" s="2" t="s">
        <v>6011</v>
      </c>
      <c r="C2524" s="2" t="s">
        <v>6012</v>
      </c>
      <c r="D2524" s="2" t="s">
        <v>6013</v>
      </c>
      <c r="E2524" s="4" t="n">
        <v>1.528</v>
      </c>
      <c r="F2524" s="2" t="s">
        <v>5837</v>
      </c>
      <c r="G2524" s="2" t="s">
        <v>982</v>
      </c>
      <c r="H2524" s="2" t="s">
        <v>12476</v>
      </c>
    </row>
    <row r="2525" customFormat="false" ht="15" hidden="false" customHeight="false" outlineLevel="0" collapsed="false">
      <c r="A2525" s="7" t="s">
        <v>7256</v>
      </c>
      <c r="B2525" s="6" t="s">
        <v>7257</v>
      </c>
      <c r="C2525" s="6" t="s">
        <v>7258</v>
      </c>
      <c r="D2525" s="6" t="s">
        <v>7231</v>
      </c>
      <c r="E2525" s="8" t="n">
        <v>1.5</v>
      </c>
      <c r="F2525" s="6" t="s">
        <v>721</v>
      </c>
      <c r="G2525" s="6" t="s">
        <v>982</v>
      </c>
      <c r="H2525" s="6" t="s">
        <v>12477</v>
      </c>
    </row>
    <row r="2526" customFormat="false" ht="15" hidden="false" customHeight="false" outlineLevel="0" collapsed="false">
      <c r="A2526" s="3" t="s">
        <v>4485</v>
      </c>
      <c r="B2526" s="2" t="s">
        <v>4486</v>
      </c>
      <c r="C2526" s="2"/>
      <c r="D2526" s="2"/>
      <c r="E2526" s="4" t="n">
        <v>1</v>
      </c>
      <c r="F2526" s="2" t="s">
        <v>632</v>
      </c>
      <c r="G2526" s="2" t="s">
        <v>982</v>
      </c>
      <c r="H2526" s="2" t="s">
        <v>4486</v>
      </c>
    </row>
    <row r="2527" customFormat="false" ht="15" hidden="false" customHeight="false" outlineLevel="0" collapsed="false">
      <c r="A2527" s="7" t="s">
        <v>4176</v>
      </c>
      <c r="B2527" s="6" t="s">
        <v>4177</v>
      </c>
      <c r="C2527" s="6"/>
      <c r="D2527" s="6"/>
      <c r="E2527" s="8" t="n">
        <v>1</v>
      </c>
      <c r="F2527" s="6" t="s">
        <v>632</v>
      </c>
      <c r="G2527" s="6" t="s">
        <v>982</v>
      </c>
      <c r="H2527" s="6" t="s">
        <v>4177</v>
      </c>
    </row>
    <row r="2528" customFormat="false" ht="15" hidden="false" customHeight="false" outlineLevel="0" collapsed="false">
      <c r="A2528" s="3" t="s">
        <v>4870</v>
      </c>
      <c r="B2528" s="2" t="s">
        <v>4871</v>
      </c>
      <c r="C2528" s="2" t="s">
        <v>4872</v>
      </c>
      <c r="D2528" s="2"/>
      <c r="E2528" s="4" t="n">
        <v>1</v>
      </c>
      <c r="F2528" s="2" t="s">
        <v>632</v>
      </c>
      <c r="G2528" s="2" t="s">
        <v>982</v>
      </c>
      <c r="H2528" s="2" t="s">
        <v>12478</v>
      </c>
    </row>
    <row r="2529" customFormat="false" ht="15" hidden="false" customHeight="false" outlineLevel="0" collapsed="false">
      <c r="A2529" s="7" t="s">
        <v>4703</v>
      </c>
      <c r="B2529" s="6" t="s">
        <v>4704</v>
      </c>
      <c r="C2529" s="6" t="s">
        <v>4705</v>
      </c>
      <c r="D2529" s="6"/>
      <c r="E2529" s="8" t="n">
        <v>1</v>
      </c>
      <c r="F2529" s="6" t="s">
        <v>632</v>
      </c>
      <c r="G2529" s="6" t="s">
        <v>982</v>
      </c>
      <c r="H2529" s="6" t="s">
        <v>12479</v>
      </c>
    </row>
    <row r="2530" customFormat="false" ht="15" hidden="false" customHeight="false" outlineLevel="0" collapsed="false">
      <c r="A2530" s="3" t="s">
        <v>5949</v>
      </c>
      <c r="B2530" s="2" t="s">
        <v>5950</v>
      </c>
      <c r="C2530" s="2" t="s">
        <v>5951</v>
      </c>
      <c r="D2530" s="2" t="s">
        <v>1122</v>
      </c>
      <c r="E2530" s="4" t="n">
        <v>1</v>
      </c>
      <c r="F2530" s="2" t="s">
        <v>5837</v>
      </c>
      <c r="G2530" s="2" t="s">
        <v>982</v>
      </c>
      <c r="H2530" s="2" t="s">
        <v>12480</v>
      </c>
    </row>
    <row r="2531" customFormat="false" ht="15" hidden="false" customHeight="false" outlineLevel="0" collapsed="false">
      <c r="A2531" s="7" t="s">
        <v>5958</v>
      </c>
      <c r="B2531" s="6" t="s">
        <v>5959</v>
      </c>
      <c r="C2531" s="6" t="s">
        <v>5957</v>
      </c>
      <c r="D2531" s="6" t="s">
        <v>1122</v>
      </c>
      <c r="E2531" s="8" t="n">
        <v>1</v>
      </c>
      <c r="F2531" s="6" t="s">
        <v>5837</v>
      </c>
      <c r="G2531" s="6" t="s">
        <v>982</v>
      </c>
      <c r="H2531" s="6" t="s">
        <v>12481</v>
      </c>
    </row>
    <row r="2532" customFormat="false" ht="15" hidden="false" customHeight="false" outlineLevel="0" collapsed="false">
      <c r="A2532" s="3" t="s">
        <v>1333</v>
      </c>
      <c r="B2532" s="2" t="s">
        <v>1334</v>
      </c>
      <c r="C2532" s="2"/>
      <c r="D2532" s="2"/>
      <c r="E2532" s="4" t="n">
        <v>1</v>
      </c>
      <c r="F2532" s="2" t="s">
        <v>57</v>
      </c>
      <c r="G2532" s="2" t="s">
        <v>982</v>
      </c>
      <c r="H2532" s="2" t="s">
        <v>1334</v>
      </c>
    </row>
    <row r="2533" customFormat="false" ht="15" hidden="false" customHeight="false" outlineLevel="0" collapsed="false">
      <c r="A2533" s="7" t="s">
        <v>5570</v>
      </c>
      <c r="B2533" s="6" t="s">
        <v>5571</v>
      </c>
      <c r="C2533" s="6"/>
      <c r="D2533" s="6"/>
      <c r="E2533" s="8" t="n">
        <v>1</v>
      </c>
      <c r="F2533" s="6" t="s">
        <v>5285</v>
      </c>
      <c r="G2533" s="6" t="s">
        <v>982</v>
      </c>
      <c r="H2533" s="6" t="s">
        <v>5571</v>
      </c>
    </row>
    <row r="2534" customFormat="false" ht="15" hidden="false" customHeight="false" outlineLevel="0" collapsed="false">
      <c r="A2534" s="3" t="s">
        <v>5552</v>
      </c>
      <c r="B2534" s="2" t="s">
        <v>5553</v>
      </c>
      <c r="C2534" s="2"/>
      <c r="D2534" s="2"/>
      <c r="E2534" s="4" t="n">
        <v>1</v>
      </c>
      <c r="F2534" s="2" t="s">
        <v>5285</v>
      </c>
      <c r="G2534" s="2" t="s">
        <v>982</v>
      </c>
      <c r="H2534" s="2" t="s">
        <v>5553</v>
      </c>
    </row>
    <row r="2535" customFormat="false" ht="15" hidden="false" customHeight="false" outlineLevel="0" collapsed="false">
      <c r="A2535" s="7" t="s">
        <v>5558</v>
      </c>
      <c r="B2535" s="6" t="s">
        <v>5559</v>
      </c>
      <c r="C2535" s="6"/>
      <c r="D2535" s="6"/>
      <c r="E2535" s="8" t="n">
        <v>1</v>
      </c>
      <c r="F2535" s="6" t="s">
        <v>5285</v>
      </c>
      <c r="G2535" s="6" t="s">
        <v>982</v>
      </c>
      <c r="H2535" s="6" t="s">
        <v>5559</v>
      </c>
    </row>
    <row r="2536" customFormat="false" ht="15" hidden="false" customHeight="false" outlineLevel="0" collapsed="false">
      <c r="A2536" s="3" t="s">
        <v>3794</v>
      </c>
      <c r="B2536" s="2" t="s">
        <v>3795</v>
      </c>
      <c r="C2536" s="2"/>
      <c r="D2536" s="2"/>
      <c r="E2536" s="4" t="n">
        <v>1</v>
      </c>
      <c r="F2536" s="2" t="s">
        <v>632</v>
      </c>
      <c r="G2536" s="2" t="s">
        <v>982</v>
      </c>
      <c r="H2536" s="2" t="s">
        <v>3795</v>
      </c>
    </row>
    <row r="2537" customFormat="false" ht="15" hidden="false" customHeight="false" outlineLevel="0" collapsed="false">
      <c r="A2537" s="7" t="s">
        <v>3810</v>
      </c>
      <c r="B2537" s="6" t="s">
        <v>3811</v>
      </c>
      <c r="C2537" s="6"/>
      <c r="D2537" s="6"/>
      <c r="E2537" s="8" t="n">
        <v>1</v>
      </c>
      <c r="F2537" s="6" t="s">
        <v>632</v>
      </c>
      <c r="G2537" s="6" t="s">
        <v>982</v>
      </c>
      <c r="H2537" s="6" t="s">
        <v>3811</v>
      </c>
    </row>
    <row r="2538" customFormat="false" ht="22.35" hidden="false" customHeight="false" outlineLevel="0" collapsed="false">
      <c r="A2538" s="3" t="s">
        <v>5888</v>
      </c>
      <c r="B2538" s="2" t="s">
        <v>5889</v>
      </c>
      <c r="C2538" s="2" t="s">
        <v>5890</v>
      </c>
      <c r="D2538" s="2" t="s">
        <v>1867</v>
      </c>
      <c r="E2538" s="4" t="n">
        <v>1</v>
      </c>
      <c r="F2538" s="2" t="s">
        <v>5837</v>
      </c>
      <c r="G2538" s="2" t="s">
        <v>982</v>
      </c>
      <c r="H2538" s="2" t="s">
        <v>12482</v>
      </c>
    </row>
    <row r="2539" customFormat="false" ht="15" hidden="false" customHeight="false" outlineLevel="0" collapsed="false">
      <c r="A2539" s="7" t="s">
        <v>8584</v>
      </c>
      <c r="B2539" s="6" t="s">
        <v>8585</v>
      </c>
      <c r="C2539" s="6"/>
      <c r="D2539" s="6"/>
      <c r="E2539" s="8" t="n">
        <v>1</v>
      </c>
      <c r="F2539" s="6" t="s">
        <v>751</v>
      </c>
      <c r="G2539" s="6" t="s">
        <v>982</v>
      </c>
      <c r="H2539" s="6" t="s">
        <v>8585</v>
      </c>
    </row>
    <row r="2540" customFormat="false" ht="15" hidden="false" customHeight="false" outlineLevel="0" collapsed="false">
      <c r="A2540" s="3" t="s">
        <v>8676</v>
      </c>
      <c r="B2540" s="2" t="s">
        <v>8677</v>
      </c>
      <c r="C2540" s="2"/>
      <c r="D2540" s="2"/>
      <c r="E2540" s="4" t="n">
        <v>1</v>
      </c>
      <c r="F2540" s="2" t="s">
        <v>751</v>
      </c>
      <c r="G2540" s="2" t="s">
        <v>982</v>
      </c>
      <c r="H2540" s="2" t="s">
        <v>8677</v>
      </c>
    </row>
    <row r="2541" customFormat="false" ht="15" hidden="false" customHeight="false" outlineLevel="0" collapsed="false">
      <c r="A2541" s="7" t="s">
        <v>2068</v>
      </c>
      <c r="B2541" s="6" t="s">
        <v>2069</v>
      </c>
      <c r="C2541" s="6" t="s">
        <v>2070</v>
      </c>
      <c r="D2541" s="6" t="s">
        <v>1867</v>
      </c>
      <c r="E2541" s="8" t="n">
        <v>1</v>
      </c>
      <c r="F2541" s="6" t="s">
        <v>1842</v>
      </c>
      <c r="G2541" s="6" t="s">
        <v>982</v>
      </c>
      <c r="H2541" s="6" t="s">
        <v>12483</v>
      </c>
    </row>
    <row r="2542" customFormat="false" ht="15" hidden="false" customHeight="false" outlineLevel="0" collapsed="false">
      <c r="A2542" s="3" t="s">
        <v>5710</v>
      </c>
      <c r="B2542" s="2" t="s">
        <v>5711</v>
      </c>
      <c r="C2542" s="2"/>
      <c r="D2542" s="2"/>
      <c r="E2542" s="4" t="n">
        <v>1</v>
      </c>
      <c r="F2542" s="2" t="s">
        <v>5285</v>
      </c>
      <c r="G2542" s="2" t="s">
        <v>982</v>
      </c>
      <c r="H2542" s="2" t="s">
        <v>5711</v>
      </c>
    </row>
    <row r="2543" customFormat="false" ht="15" hidden="false" customHeight="false" outlineLevel="0" collapsed="false">
      <c r="A2543" s="7" t="s">
        <v>4856</v>
      </c>
      <c r="B2543" s="6" t="s">
        <v>4857</v>
      </c>
      <c r="C2543" s="6"/>
      <c r="D2543" s="6"/>
      <c r="E2543" s="8" t="n">
        <v>1</v>
      </c>
      <c r="F2543" s="6" t="s">
        <v>632</v>
      </c>
      <c r="G2543" s="6" t="s">
        <v>982</v>
      </c>
      <c r="H2543" s="6" t="s">
        <v>4857</v>
      </c>
    </row>
    <row r="2544" customFormat="false" ht="15" hidden="false" customHeight="false" outlineLevel="0" collapsed="false">
      <c r="A2544" s="3" t="s">
        <v>8641</v>
      </c>
      <c r="B2544" s="2" t="s">
        <v>8642</v>
      </c>
      <c r="C2544" s="2" t="s">
        <v>8643</v>
      </c>
      <c r="D2544" s="2"/>
      <c r="E2544" s="4" t="n">
        <v>1</v>
      </c>
      <c r="F2544" s="2" t="s">
        <v>751</v>
      </c>
      <c r="G2544" s="2" t="s">
        <v>982</v>
      </c>
      <c r="H2544" s="2" t="s">
        <v>12484</v>
      </c>
    </row>
    <row r="2545" customFormat="false" ht="15" hidden="false" customHeight="false" outlineLevel="0" collapsed="false">
      <c r="A2545" s="7" t="s">
        <v>8635</v>
      </c>
      <c r="B2545" s="6" t="s">
        <v>8636</v>
      </c>
      <c r="C2545" s="6" t="s">
        <v>8637</v>
      </c>
      <c r="D2545" s="6" t="s">
        <v>1245</v>
      </c>
      <c r="E2545" s="8" t="n">
        <v>1</v>
      </c>
      <c r="F2545" s="6" t="s">
        <v>751</v>
      </c>
      <c r="G2545" s="6" t="s">
        <v>982</v>
      </c>
      <c r="H2545" s="6" t="s">
        <v>12485</v>
      </c>
    </row>
    <row r="2546" customFormat="false" ht="15" hidden="false" customHeight="false" outlineLevel="0" collapsed="false">
      <c r="A2546" s="3" t="s">
        <v>5190</v>
      </c>
      <c r="B2546" s="2" t="s">
        <v>5191</v>
      </c>
      <c r="C2546" s="2"/>
      <c r="D2546" s="2"/>
      <c r="E2546" s="4" t="n">
        <v>1</v>
      </c>
      <c r="F2546" s="2" t="s">
        <v>632</v>
      </c>
      <c r="G2546" s="2" t="s">
        <v>982</v>
      </c>
      <c r="H2546" s="2" t="s">
        <v>5191</v>
      </c>
    </row>
    <row r="2547" customFormat="false" ht="15" hidden="false" customHeight="false" outlineLevel="0" collapsed="false">
      <c r="A2547" s="7" t="s">
        <v>5192</v>
      </c>
      <c r="B2547" s="6" t="s">
        <v>5193</v>
      </c>
      <c r="C2547" s="6"/>
      <c r="D2547" s="6"/>
      <c r="E2547" s="8" t="n">
        <v>1</v>
      </c>
      <c r="F2547" s="6" t="s">
        <v>632</v>
      </c>
      <c r="G2547" s="6" t="s">
        <v>982</v>
      </c>
      <c r="H2547" s="6" t="s">
        <v>5193</v>
      </c>
    </row>
    <row r="2548" customFormat="false" ht="15" hidden="false" customHeight="false" outlineLevel="0" collapsed="false">
      <c r="A2548" s="3" t="s">
        <v>5194</v>
      </c>
      <c r="B2548" s="2" t="s">
        <v>5195</v>
      </c>
      <c r="C2548" s="2"/>
      <c r="D2548" s="2"/>
      <c r="E2548" s="4" t="n">
        <v>1</v>
      </c>
      <c r="F2548" s="2" t="s">
        <v>632</v>
      </c>
      <c r="G2548" s="2" t="s">
        <v>982</v>
      </c>
      <c r="H2548" s="2" t="s">
        <v>5195</v>
      </c>
    </row>
    <row r="2549" customFormat="false" ht="15" hidden="false" customHeight="false" outlineLevel="0" collapsed="false">
      <c r="A2549" s="7" t="s">
        <v>7918</v>
      </c>
      <c r="B2549" s="6" t="s">
        <v>7919</v>
      </c>
      <c r="C2549" s="6"/>
      <c r="D2549" s="6"/>
      <c r="E2549" s="8" t="n">
        <v>1</v>
      </c>
      <c r="F2549" s="6" t="s">
        <v>7590</v>
      </c>
      <c r="G2549" s="6" t="s">
        <v>982</v>
      </c>
      <c r="H2549" s="6" t="s">
        <v>7919</v>
      </c>
    </row>
    <row r="2550" customFormat="false" ht="15" hidden="false" customHeight="false" outlineLevel="0" collapsed="false">
      <c r="A2550" s="3" t="s">
        <v>7440</v>
      </c>
      <c r="B2550" s="2" t="s">
        <v>7441</v>
      </c>
      <c r="C2550" s="2"/>
      <c r="D2550" s="2" t="s">
        <v>7413</v>
      </c>
      <c r="E2550" s="4" t="n">
        <v>1</v>
      </c>
      <c r="F2550" s="2" t="s">
        <v>721</v>
      </c>
      <c r="G2550" s="2" t="s">
        <v>982</v>
      </c>
      <c r="H2550" s="2" t="s">
        <v>12486</v>
      </c>
    </row>
    <row r="2551" customFormat="false" ht="15" hidden="false" customHeight="false" outlineLevel="0" collapsed="false">
      <c r="A2551" s="7" t="s">
        <v>7448</v>
      </c>
      <c r="B2551" s="6" t="s">
        <v>7449</v>
      </c>
      <c r="C2551" s="6" t="s">
        <v>7450</v>
      </c>
      <c r="D2551" s="6" t="s">
        <v>6013</v>
      </c>
      <c r="E2551" s="8" t="n">
        <v>1</v>
      </c>
      <c r="F2551" s="6" t="s">
        <v>721</v>
      </c>
      <c r="G2551" s="6" t="s">
        <v>982</v>
      </c>
      <c r="H2551" s="6" t="s">
        <v>12487</v>
      </c>
    </row>
    <row r="2552" customFormat="false" ht="15" hidden="false" customHeight="false" outlineLevel="0" collapsed="false">
      <c r="A2552" s="3" t="s">
        <v>4371</v>
      </c>
      <c r="B2552" s="2" t="s">
        <v>4372</v>
      </c>
      <c r="C2552" s="2" t="s">
        <v>4373</v>
      </c>
      <c r="D2552" s="2" t="s">
        <v>2308</v>
      </c>
      <c r="E2552" s="4" t="n">
        <v>1</v>
      </c>
      <c r="F2552" s="2" t="s">
        <v>632</v>
      </c>
      <c r="G2552" s="2" t="s">
        <v>982</v>
      </c>
      <c r="H2552" s="2" t="s">
        <v>12488</v>
      </c>
    </row>
    <row r="2553" customFormat="false" ht="15" hidden="false" customHeight="false" outlineLevel="0" collapsed="false">
      <c r="A2553" s="7" t="s">
        <v>4374</v>
      </c>
      <c r="B2553" s="6" t="s">
        <v>4375</v>
      </c>
      <c r="C2553" s="6" t="s">
        <v>4376</v>
      </c>
      <c r="D2553" s="6" t="s">
        <v>2308</v>
      </c>
      <c r="E2553" s="8" t="n">
        <v>1</v>
      </c>
      <c r="F2553" s="6" t="s">
        <v>632</v>
      </c>
      <c r="G2553" s="6" t="s">
        <v>982</v>
      </c>
      <c r="H2553" s="6" t="s">
        <v>12489</v>
      </c>
    </row>
    <row r="2554" customFormat="false" ht="15" hidden="false" customHeight="false" outlineLevel="0" collapsed="false">
      <c r="A2554" s="3" t="s">
        <v>4383</v>
      </c>
      <c r="B2554" s="2" t="s">
        <v>4384</v>
      </c>
      <c r="C2554" s="2" t="s">
        <v>4385</v>
      </c>
      <c r="D2554" s="2" t="s">
        <v>2308</v>
      </c>
      <c r="E2554" s="4" t="n">
        <v>1</v>
      </c>
      <c r="F2554" s="2" t="s">
        <v>632</v>
      </c>
      <c r="G2554" s="2" t="s">
        <v>982</v>
      </c>
      <c r="H2554" s="2" t="s">
        <v>12490</v>
      </c>
    </row>
    <row r="2555" customFormat="false" ht="15" hidden="false" customHeight="false" outlineLevel="0" collapsed="false">
      <c r="A2555" s="7" t="s">
        <v>4380</v>
      </c>
      <c r="B2555" s="6" t="s">
        <v>4381</v>
      </c>
      <c r="C2555" s="6" t="s">
        <v>4382</v>
      </c>
      <c r="D2555" s="6" t="s">
        <v>2308</v>
      </c>
      <c r="E2555" s="8" t="n">
        <v>1</v>
      </c>
      <c r="F2555" s="6" t="s">
        <v>632</v>
      </c>
      <c r="G2555" s="6" t="s">
        <v>982</v>
      </c>
      <c r="H2555" s="6" t="s">
        <v>12491</v>
      </c>
    </row>
    <row r="2556" customFormat="false" ht="15" hidden="false" customHeight="false" outlineLevel="0" collapsed="false">
      <c r="A2556" s="3" t="s">
        <v>8021</v>
      </c>
      <c r="B2556" s="2" t="s">
        <v>8022</v>
      </c>
      <c r="C2556" s="2" t="s">
        <v>8023</v>
      </c>
      <c r="D2556" s="2"/>
      <c r="E2556" s="4" t="n">
        <v>1</v>
      </c>
      <c r="F2556" s="2" t="s">
        <v>730</v>
      </c>
      <c r="G2556" s="2" t="s">
        <v>982</v>
      </c>
      <c r="H2556" s="2" t="s">
        <v>12492</v>
      </c>
    </row>
    <row r="2557" customFormat="false" ht="15" hidden="false" customHeight="false" outlineLevel="0" collapsed="false">
      <c r="A2557" s="7" t="s">
        <v>4899</v>
      </c>
      <c r="B2557" s="6" t="s">
        <v>4900</v>
      </c>
      <c r="C2557" s="6"/>
      <c r="D2557" s="6"/>
      <c r="E2557" s="8" t="n">
        <v>1</v>
      </c>
      <c r="F2557" s="6" t="s">
        <v>632</v>
      </c>
      <c r="G2557" s="6" t="s">
        <v>982</v>
      </c>
      <c r="H2557" s="6" t="s">
        <v>4900</v>
      </c>
    </row>
    <row r="2558" customFormat="false" ht="15" hidden="false" customHeight="false" outlineLevel="0" collapsed="false">
      <c r="A2558" s="3" t="s">
        <v>4233</v>
      </c>
      <c r="B2558" s="2" t="s">
        <v>4234</v>
      </c>
      <c r="C2558" s="2"/>
      <c r="D2558" s="2"/>
      <c r="E2558" s="4" t="n">
        <v>1</v>
      </c>
      <c r="F2558" s="2" t="s">
        <v>632</v>
      </c>
      <c r="G2558" s="2" t="s">
        <v>982</v>
      </c>
      <c r="H2558" s="2" t="s">
        <v>4234</v>
      </c>
    </row>
    <row r="2559" customFormat="false" ht="15" hidden="false" customHeight="false" outlineLevel="0" collapsed="false">
      <c r="A2559" s="7" t="s">
        <v>4235</v>
      </c>
      <c r="B2559" s="6" t="s">
        <v>4236</v>
      </c>
      <c r="C2559" s="6"/>
      <c r="D2559" s="6"/>
      <c r="E2559" s="8" t="n">
        <v>1</v>
      </c>
      <c r="F2559" s="6" t="s">
        <v>632</v>
      </c>
      <c r="G2559" s="6" t="s">
        <v>982</v>
      </c>
      <c r="H2559" s="6" t="s">
        <v>4236</v>
      </c>
    </row>
    <row r="2560" customFormat="false" ht="15" hidden="false" customHeight="false" outlineLevel="0" collapsed="false">
      <c r="A2560" s="3" t="s">
        <v>4237</v>
      </c>
      <c r="B2560" s="2" t="s">
        <v>4238</v>
      </c>
      <c r="C2560" s="2"/>
      <c r="D2560" s="2"/>
      <c r="E2560" s="4" t="n">
        <v>1</v>
      </c>
      <c r="F2560" s="2" t="s">
        <v>632</v>
      </c>
      <c r="G2560" s="2" t="s">
        <v>982</v>
      </c>
      <c r="H2560" s="2" t="s">
        <v>4238</v>
      </c>
    </row>
    <row r="2561" customFormat="false" ht="15" hidden="false" customHeight="false" outlineLevel="0" collapsed="false">
      <c r="A2561" s="7" t="s">
        <v>4231</v>
      </c>
      <c r="B2561" s="6" t="s">
        <v>4232</v>
      </c>
      <c r="C2561" s="6"/>
      <c r="D2561" s="6"/>
      <c r="E2561" s="8" t="n">
        <v>1</v>
      </c>
      <c r="F2561" s="6" t="s">
        <v>632</v>
      </c>
      <c r="G2561" s="6" t="s">
        <v>982</v>
      </c>
      <c r="H2561" s="6" t="s">
        <v>4232</v>
      </c>
    </row>
    <row r="2562" customFormat="false" ht="15" hidden="false" customHeight="false" outlineLevel="0" collapsed="false">
      <c r="A2562" s="3" t="s">
        <v>4410</v>
      </c>
      <c r="B2562" s="2" t="s">
        <v>4411</v>
      </c>
      <c r="C2562" s="2"/>
      <c r="D2562" s="2"/>
      <c r="E2562" s="4" t="n">
        <v>1</v>
      </c>
      <c r="F2562" s="2" t="s">
        <v>632</v>
      </c>
      <c r="G2562" s="2" t="s">
        <v>982</v>
      </c>
      <c r="H2562" s="2" t="s">
        <v>4411</v>
      </c>
    </row>
    <row r="2563" customFormat="false" ht="15" hidden="false" customHeight="false" outlineLevel="0" collapsed="false">
      <c r="A2563" s="7" t="s">
        <v>4412</v>
      </c>
      <c r="B2563" s="6" t="s">
        <v>4413</v>
      </c>
      <c r="C2563" s="6"/>
      <c r="D2563" s="6"/>
      <c r="E2563" s="8" t="n">
        <v>1</v>
      </c>
      <c r="F2563" s="6" t="s">
        <v>632</v>
      </c>
      <c r="G2563" s="6" t="s">
        <v>982</v>
      </c>
      <c r="H2563" s="6" t="s">
        <v>4413</v>
      </c>
    </row>
    <row r="2564" customFormat="false" ht="15" hidden="false" customHeight="false" outlineLevel="0" collapsed="false">
      <c r="A2564" s="3" t="s">
        <v>4414</v>
      </c>
      <c r="B2564" s="2" t="s">
        <v>4415</v>
      </c>
      <c r="C2564" s="2"/>
      <c r="D2564" s="2"/>
      <c r="E2564" s="4" t="n">
        <v>1</v>
      </c>
      <c r="F2564" s="2" t="s">
        <v>632</v>
      </c>
      <c r="G2564" s="2" t="s">
        <v>982</v>
      </c>
      <c r="H2564" s="2" t="s">
        <v>4415</v>
      </c>
    </row>
    <row r="2565" customFormat="false" ht="15" hidden="false" customHeight="false" outlineLevel="0" collapsed="false">
      <c r="A2565" s="7" t="s">
        <v>4416</v>
      </c>
      <c r="B2565" s="6" t="s">
        <v>4417</v>
      </c>
      <c r="C2565" s="6"/>
      <c r="D2565" s="6"/>
      <c r="E2565" s="8" t="n">
        <v>1</v>
      </c>
      <c r="F2565" s="6" t="s">
        <v>632</v>
      </c>
      <c r="G2565" s="6" t="s">
        <v>982</v>
      </c>
      <c r="H2565" s="6" t="s">
        <v>4417</v>
      </c>
    </row>
    <row r="2566" customFormat="false" ht="15" hidden="false" customHeight="false" outlineLevel="0" collapsed="false">
      <c r="A2566" s="3" t="s">
        <v>4418</v>
      </c>
      <c r="B2566" s="2" t="s">
        <v>4419</v>
      </c>
      <c r="C2566" s="2"/>
      <c r="D2566" s="2"/>
      <c r="E2566" s="4" t="n">
        <v>1</v>
      </c>
      <c r="F2566" s="2" t="s">
        <v>632</v>
      </c>
      <c r="G2566" s="2" t="s">
        <v>982</v>
      </c>
      <c r="H2566" s="2" t="s">
        <v>4419</v>
      </c>
    </row>
    <row r="2567" customFormat="false" ht="15" hidden="false" customHeight="false" outlineLevel="0" collapsed="false">
      <c r="A2567" s="7" t="s">
        <v>4420</v>
      </c>
      <c r="B2567" s="6" t="s">
        <v>4421</v>
      </c>
      <c r="C2567" s="6"/>
      <c r="D2567" s="6"/>
      <c r="E2567" s="8" t="n">
        <v>1</v>
      </c>
      <c r="F2567" s="6" t="s">
        <v>632</v>
      </c>
      <c r="G2567" s="6" t="s">
        <v>982</v>
      </c>
      <c r="H2567" s="6" t="s">
        <v>4421</v>
      </c>
    </row>
    <row r="2568" customFormat="false" ht="15" hidden="false" customHeight="false" outlineLevel="0" collapsed="false">
      <c r="A2568" s="3" t="s">
        <v>4406</v>
      </c>
      <c r="B2568" s="2" t="s">
        <v>4407</v>
      </c>
      <c r="C2568" s="2"/>
      <c r="D2568" s="2"/>
      <c r="E2568" s="4" t="n">
        <v>1</v>
      </c>
      <c r="F2568" s="2" t="s">
        <v>632</v>
      </c>
      <c r="G2568" s="2" t="s">
        <v>982</v>
      </c>
      <c r="H2568" s="2" t="s">
        <v>4407</v>
      </c>
    </row>
    <row r="2569" customFormat="false" ht="15" hidden="false" customHeight="false" outlineLevel="0" collapsed="false">
      <c r="A2569" s="7" t="s">
        <v>4408</v>
      </c>
      <c r="B2569" s="6" t="s">
        <v>4409</v>
      </c>
      <c r="C2569" s="6"/>
      <c r="D2569" s="6" t="s">
        <v>2318</v>
      </c>
      <c r="E2569" s="8" t="n">
        <v>1</v>
      </c>
      <c r="F2569" s="6" t="s">
        <v>632</v>
      </c>
      <c r="G2569" s="6" t="s">
        <v>982</v>
      </c>
      <c r="H2569" s="6" t="s">
        <v>12493</v>
      </c>
    </row>
    <row r="2570" customFormat="false" ht="15" hidden="false" customHeight="false" outlineLevel="0" collapsed="false">
      <c r="A2570" s="3" t="s">
        <v>5855</v>
      </c>
      <c r="B2570" s="2" t="s">
        <v>5856</v>
      </c>
      <c r="C2570" s="2"/>
      <c r="D2570" s="2" t="s">
        <v>1856</v>
      </c>
      <c r="E2570" s="4" t="n">
        <v>1</v>
      </c>
      <c r="F2570" s="2" t="s">
        <v>5837</v>
      </c>
      <c r="G2570" s="2" t="s">
        <v>982</v>
      </c>
      <c r="H2570" s="2" t="s">
        <v>12494</v>
      </c>
    </row>
    <row r="2571" customFormat="false" ht="15" hidden="false" customHeight="false" outlineLevel="0" collapsed="false">
      <c r="A2571" s="7" t="s">
        <v>6005</v>
      </c>
      <c r="B2571" s="6" t="s">
        <v>6006</v>
      </c>
      <c r="C2571" s="6"/>
      <c r="D2571" s="6"/>
      <c r="E2571" s="8" t="n">
        <v>1</v>
      </c>
      <c r="F2571" s="6" t="s">
        <v>5837</v>
      </c>
      <c r="G2571" s="6" t="s">
        <v>982</v>
      </c>
      <c r="H2571" s="6" t="s">
        <v>6006</v>
      </c>
    </row>
    <row r="2572" customFormat="false" ht="15" hidden="false" customHeight="false" outlineLevel="0" collapsed="false">
      <c r="A2572" s="3" t="s">
        <v>8307</v>
      </c>
      <c r="B2572" s="2" t="s">
        <v>8308</v>
      </c>
      <c r="C2572" s="2" t="s">
        <v>8309</v>
      </c>
      <c r="D2572" s="2"/>
      <c r="E2572" s="4" t="n">
        <v>1</v>
      </c>
      <c r="F2572" s="2" t="s">
        <v>730</v>
      </c>
      <c r="G2572" s="2" t="s">
        <v>982</v>
      </c>
      <c r="H2572" s="2" t="s">
        <v>12495</v>
      </c>
    </row>
    <row r="2573" customFormat="false" ht="15" hidden="false" customHeight="false" outlineLevel="0" collapsed="false">
      <c r="A2573" s="7" t="s">
        <v>4144</v>
      </c>
      <c r="B2573" s="6" t="s">
        <v>4145</v>
      </c>
      <c r="C2573" s="6"/>
      <c r="D2573" s="6"/>
      <c r="E2573" s="8" t="n">
        <v>1</v>
      </c>
      <c r="F2573" s="6" t="s">
        <v>632</v>
      </c>
      <c r="G2573" s="6" t="s">
        <v>982</v>
      </c>
      <c r="H2573" s="6" t="s">
        <v>4145</v>
      </c>
    </row>
    <row r="2574" customFormat="false" ht="15" hidden="false" customHeight="false" outlineLevel="0" collapsed="false">
      <c r="A2574" s="3" t="s">
        <v>3761</v>
      </c>
      <c r="B2574" s="2" t="s">
        <v>3762</v>
      </c>
      <c r="C2574" s="2"/>
      <c r="D2574" s="2"/>
      <c r="E2574" s="4" t="n">
        <v>1</v>
      </c>
      <c r="F2574" s="2" t="s">
        <v>632</v>
      </c>
      <c r="G2574" s="2" t="s">
        <v>982</v>
      </c>
      <c r="H2574" s="2" t="s">
        <v>3762</v>
      </c>
    </row>
    <row r="2575" customFormat="false" ht="15" hidden="false" customHeight="false" outlineLevel="0" collapsed="false">
      <c r="A2575" s="7" t="s">
        <v>4518</v>
      </c>
      <c r="B2575" s="6" t="s">
        <v>4519</v>
      </c>
      <c r="C2575" s="6"/>
      <c r="D2575" s="6"/>
      <c r="E2575" s="8" t="n">
        <v>1</v>
      </c>
      <c r="F2575" s="6" t="s">
        <v>632</v>
      </c>
      <c r="G2575" s="6" t="s">
        <v>982</v>
      </c>
      <c r="H2575" s="6" t="s">
        <v>4519</v>
      </c>
    </row>
    <row r="2576" customFormat="false" ht="15" hidden="false" customHeight="false" outlineLevel="0" collapsed="false">
      <c r="A2576" s="3" t="s">
        <v>7342</v>
      </c>
      <c r="B2576" s="2" t="s">
        <v>7343</v>
      </c>
      <c r="C2576" s="2" t="s">
        <v>7344</v>
      </c>
      <c r="D2576" s="2"/>
      <c r="E2576" s="4" t="n">
        <v>1</v>
      </c>
      <c r="F2576" s="2" t="s">
        <v>721</v>
      </c>
      <c r="G2576" s="2" t="s">
        <v>982</v>
      </c>
      <c r="H2576" s="2" t="s">
        <v>12496</v>
      </c>
    </row>
    <row r="2577" customFormat="false" ht="15" hidden="false" customHeight="false" outlineLevel="0" collapsed="false">
      <c r="A2577" s="7" t="s">
        <v>7111</v>
      </c>
      <c r="B2577" s="6" t="s">
        <v>7112</v>
      </c>
      <c r="C2577" s="6"/>
      <c r="D2577" s="6"/>
      <c r="E2577" s="8" t="n">
        <v>1</v>
      </c>
      <c r="F2577" s="6" t="s">
        <v>721</v>
      </c>
      <c r="G2577" s="6" t="s">
        <v>982</v>
      </c>
      <c r="H2577" s="6" t="s">
        <v>7112</v>
      </c>
    </row>
    <row r="2578" customFormat="false" ht="15" hidden="false" customHeight="false" outlineLevel="0" collapsed="false">
      <c r="A2578" s="3" t="s">
        <v>5672</v>
      </c>
      <c r="B2578" s="2" t="s">
        <v>5673</v>
      </c>
      <c r="C2578" s="2"/>
      <c r="D2578" s="2"/>
      <c r="E2578" s="4" t="n">
        <v>1</v>
      </c>
      <c r="F2578" s="2" t="s">
        <v>5285</v>
      </c>
      <c r="G2578" s="2" t="s">
        <v>982</v>
      </c>
      <c r="H2578" s="2" t="s">
        <v>5673</v>
      </c>
    </row>
    <row r="2579" customFormat="false" ht="15" hidden="false" customHeight="false" outlineLevel="0" collapsed="false">
      <c r="A2579" s="7" t="s">
        <v>4239</v>
      </c>
      <c r="B2579" s="6" t="s">
        <v>4240</v>
      </c>
      <c r="C2579" s="6"/>
      <c r="D2579" s="6"/>
      <c r="E2579" s="8" t="n">
        <v>1</v>
      </c>
      <c r="F2579" s="6" t="s">
        <v>632</v>
      </c>
      <c r="G2579" s="6" t="s">
        <v>982</v>
      </c>
      <c r="H2579" s="6" t="s">
        <v>4240</v>
      </c>
    </row>
    <row r="2580" customFormat="false" ht="15" hidden="false" customHeight="false" outlineLevel="0" collapsed="false">
      <c r="A2580" s="3" t="s">
        <v>4867</v>
      </c>
      <c r="B2580" s="2" t="s">
        <v>4868</v>
      </c>
      <c r="C2580" s="2" t="s">
        <v>4869</v>
      </c>
      <c r="D2580" s="2"/>
      <c r="E2580" s="4" t="n">
        <v>1</v>
      </c>
      <c r="F2580" s="2" t="s">
        <v>632</v>
      </c>
      <c r="G2580" s="2" t="s">
        <v>982</v>
      </c>
      <c r="H2580" s="2" t="s">
        <v>12497</v>
      </c>
    </row>
    <row r="2581" customFormat="false" ht="15" hidden="false" customHeight="false" outlineLevel="0" collapsed="false">
      <c r="A2581" s="7" t="s">
        <v>9007</v>
      </c>
      <c r="B2581" s="6" t="s">
        <v>9008</v>
      </c>
      <c r="C2581" s="6"/>
      <c r="D2581" s="6"/>
      <c r="E2581" s="8" t="n">
        <v>1</v>
      </c>
      <c r="F2581" s="6" t="s">
        <v>791</v>
      </c>
      <c r="G2581" s="6" t="s">
        <v>982</v>
      </c>
      <c r="H2581" s="6" t="s">
        <v>9008</v>
      </c>
    </row>
    <row r="2582" customFormat="false" ht="15" hidden="false" customHeight="false" outlineLevel="0" collapsed="false">
      <c r="A2582" s="3" t="s">
        <v>5097</v>
      </c>
      <c r="B2582" s="2" t="s">
        <v>5098</v>
      </c>
      <c r="C2582" s="2"/>
      <c r="D2582" s="2" t="s">
        <v>1301</v>
      </c>
      <c r="E2582" s="4" t="n">
        <v>1</v>
      </c>
      <c r="F2582" s="2" t="s">
        <v>632</v>
      </c>
      <c r="G2582" s="2" t="s">
        <v>982</v>
      </c>
      <c r="H2582" s="2" t="s">
        <v>12498</v>
      </c>
    </row>
    <row r="2583" customFormat="false" ht="15" hidden="false" customHeight="false" outlineLevel="0" collapsed="false">
      <c r="A2583" s="7" t="s">
        <v>1190</v>
      </c>
      <c r="B2583" s="6" t="s">
        <v>1191</v>
      </c>
      <c r="C2583" s="6"/>
      <c r="D2583" s="6"/>
      <c r="E2583" s="8" t="n">
        <v>1</v>
      </c>
      <c r="F2583" s="6" t="s">
        <v>57</v>
      </c>
      <c r="G2583" s="6" t="s">
        <v>982</v>
      </c>
      <c r="H2583" s="6" t="s">
        <v>1191</v>
      </c>
    </row>
    <row r="2584" customFormat="false" ht="15" hidden="false" customHeight="false" outlineLevel="0" collapsed="false">
      <c r="A2584" s="3" t="s">
        <v>1329</v>
      </c>
      <c r="B2584" s="2" t="s">
        <v>1330</v>
      </c>
      <c r="C2584" s="2"/>
      <c r="D2584" s="2"/>
      <c r="E2584" s="4" t="n">
        <v>1</v>
      </c>
      <c r="F2584" s="2" t="s">
        <v>57</v>
      </c>
      <c r="G2584" s="2" t="s">
        <v>982</v>
      </c>
      <c r="H2584" s="2" t="s">
        <v>1330</v>
      </c>
    </row>
    <row r="2585" customFormat="false" ht="15" hidden="false" customHeight="false" outlineLevel="0" collapsed="false">
      <c r="A2585" s="7" t="s">
        <v>1331</v>
      </c>
      <c r="B2585" s="6" t="s">
        <v>1332</v>
      </c>
      <c r="C2585" s="6"/>
      <c r="D2585" s="6"/>
      <c r="E2585" s="8" t="n">
        <v>1</v>
      </c>
      <c r="F2585" s="6" t="s">
        <v>57</v>
      </c>
      <c r="G2585" s="6" t="s">
        <v>982</v>
      </c>
      <c r="H2585" s="6" t="s">
        <v>1332</v>
      </c>
    </row>
    <row r="2586" customFormat="false" ht="15" hidden="false" customHeight="false" outlineLevel="0" collapsed="false">
      <c r="A2586" s="3" t="s">
        <v>1395</v>
      </c>
      <c r="B2586" s="2" t="s">
        <v>275</v>
      </c>
      <c r="C2586" s="2"/>
      <c r="D2586" s="2" t="s">
        <v>55</v>
      </c>
      <c r="E2586" s="4" t="n">
        <v>1</v>
      </c>
      <c r="F2586" s="2" t="s">
        <v>57</v>
      </c>
      <c r="G2586" s="2" t="s">
        <v>982</v>
      </c>
      <c r="H2586" s="2" t="s">
        <v>12499</v>
      </c>
    </row>
    <row r="2587" customFormat="false" ht="15" hidden="false" customHeight="false" outlineLevel="0" collapsed="false">
      <c r="A2587" s="7" t="s">
        <v>1337</v>
      </c>
      <c r="B2587" s="6" t="s">
        <v>1338</v>
      </c>
      <c r="C2587" s="6"/>
      <c r="D2587" s="6"/>
      <c r="E2587" s="8" t="n">
        <v>1</v>
      </c>
      <c r="F2587" s="6" t="s">
        <v>57</v>
      </c>
      <c r="G2587" s="6" t="s">
        <v>982</v>
      </c>
      <c r="H2587" s="6" t="s">
        <v>1338</v>
      </c>
    </row>
    <row r="2588" customFormat="false" ht="15" hidden="false" customHeight="false" outlineLevel="0" collapsed="false">
      <c r="A2588" s="3" t="s">
        <v>1515</v>
      </c>
      <c r="B2588" s="2" t="s">
        <v>1516</v>
      </c>
      <c r="C2588" s="2"/>
      <c r="D2588" s="2" t="s">
        <v>55</v>
      </c>
      <c r="E2588" s="4" t="n">
        <v>1</v>
      </c>
      <c r="F2588" s="2" t="s">
        <v>57</v>
      </c>
      <c r="G2588" s="2" t="s">
        <v>982</v>
      </c>
      <c r="H2588" s="2" t="s">
        <v>12500</v>
      </c>
    </row>
    <row r="2589" customFormat="false" ht="15" hidden="false" customHeight="false" outlineLevel="0" collapsed="false">
      <c r="A2589" s="7" t="s">
        <v>6091</v>
      </c>
      <c r="B2589" s="6" t="s">
        <v>6092</v>
      </c>
      <c r="C2589" s="6"/>
      <c r="D2589" s="6"/>
      <c r="E2589" s="8" t="n">
        <v>1</v>
      </c>
      <c r="F2589" s="6" t="s">
        <v>5837</v>
      </c>
      <c r="G2589" s="6" t="s">
        <v>982</v>
      </c>
      <c r="H2589" s="6" t="s">
        <v>6092</v>
      </c>
    </row>
    <row r="2590" customFormat="false" ht="15" hidden="false" customHeight="false" outlineLevel="0" collapsed="false">
      <c r="A2590" s="3" t="s">
        <v>7849</v>
      </c>
      <c r="B2590" s="2" t="s">
        <v>7850</v>
      </c>
      <c r="C2590" s="2" t="s">
        <v>5030</v>
      </c>
      <c r="D2590" s="2"/>
      <c r="E2590" s="4" t="n">
        <v>1</v>
      </c>
      <c r="F2590" s="2" t="s">
        <v>7590</v>
      </c>
      <c r="G2590" s="2" t="s">
        <v>982</v>
      </c>
      <c r="H2590" s="2" t="s">
        <v>12501</v>
      </c>
    </row>
    <row r="2591" customFormat="false" ht="15" hidden="false" customHeight="false" outlineLevel="0" collapsed="false">
      <c r="A2591" s="7" t="s">
        <v>5975</v>
      </c>
      <c r="B2591" s="6" t="s">
        <v>5976</v>
      </c>
      <c r="C2591" s="6"/>
      <c r="D2591" s="6"/>
      <c r="E2591" s="8" t="n">
        <v>1</v>
      </c>
      <c r="F2591" s="6" t="s">
        <v>5837</v>
      </c>
      <c r="G2591" s="6" t="s">
        <v>982</v>
      </c>
      <c r="H2591" s="6" t="s">
        <v>5976</v>
      </c>
    </row>
    <row r="2592" customFormat="false" ht="22.35" hidden="false" customHeight="false" outlineLevel="0" collapsed="false">
      <c r="A2592" s="3" t="s">
        <v>9532</v>
      </c>
      <c r="B2592" s="2" t="s">
        <v>9533</v>
      </c>
      <c r="C2592" s="2" t="s">
        <v>9534</v>
      </c>
      <c r="D2592" s="2" t="s">
        <v>1245</v>
      </c>
      <c r="E2592" s="4" t="n">
        <v>1</v>
      </c>
      <c r="F2592" s="2" t="s">
        <v>791</v>
      </c>
      <c r="G2592" s="2" t="s">
        <v>982</v>
      </c>
      <c r="H2592" s="2" t="s">
        <v>12502</v>
      </c>
    </row>
    <row r="2593" customFormat="false" ht="15" hidden="false" customHeight="false" outlineLevel="0" collapsed="false">
      <c r="A2593" s="7" t="s">
        <v>4487</v>
      </c>
      <c r="B2593" s="6" t="s">
        <v>4488</v>
      </c>
      <c r="C2593" s="6" t="s">
        <v>4489</v>
      </c>
      <c r="D2593" s="6" t="s">
        <v>3790</v>
      </c>
      <c r="E2593" s="8" t="n">
        <v>1</v>
      </c>
      <c r="F2593" s="6" t="s">
        <v>632</v>
      </c>
      <c r="G2593" s="6" t="s">
        <v>982</v>
      </c>
      <c r="H2593" s="6" t="s">
        <v>12503</v>
      </c>
    </row>
    <row r="2594" customFormat="false" ht="15" hidden="false" customHeight="false" outlineLevel="0" collapsed="false">
      <c r="A2594" s="3" t="s">
        <v>2733</v>
      </c>
      <c r="B2594" s="2" t="s">
        <v>2734</v>
      </c>
      <c r="C2594" s="2"/>
      <c r="D2594" s="2"/>
      <c r="E2594" s="4" t="n">
        <v>1</v>
      </c>
      <c r="F2594" s="2" t="s">
        <v>419</v>
      </c>
      <c r="G2594" s="2" t="s">
        <v>982</v>
      </c>
      <c r="H2594" s="2" t="s">
        <v>2734</v>
      </c>
    </row>
    <row r="2595" customFormat="false" ht="15" hidden="false" customHeight="false" outlineLevel="0" collapsed="false">
      <c r="A2595" s="7" t="s">
        <v>2214</v>
      </c>
      <c r="B2595" s="6" t="s">
        <v>2215</v>
      </c>
      <c r="C2595" s="6"/>
      <c r="D2595" s="6"/>
      <c r="E2595" s="8" t="n">
        <v>1</v>
      </c>
      <c r="F2595" s="6" t="s">
        <v>419</v>
      </c>
      <c r="G2595" s="6" t="s">
        <v>982</v>
      </c>
      <c r="H2595" s="6" t="s">
        <v>2215</v>
      </c>
    </row>
    <row r="2596" customFormat="false" ht="15" hidden="false" customHeight="false" outlineLevel="0" collapsed="false">
      <c r="A2596" s="3" t="s">
        <v>6051</v>
      </c>
      <c r="B2596" s="2" t="s">
        <v>6052</v>
      </c>
      <c r="C2596" s="2"/>
      <c r="D2596" s="2"/>
      <c r="E2596" s="4" t="n">
        <v>1</v>
      </c>
      <c r="F2596" s="2" t="s">
        <v>5837</v>
      </c>
      <c r="G2596" s="2" t="s">
        <v>982</v>
      </c>
      <c r="H2596" s="2" t="s">
        <v>6052</v>
      </c>
    </row>
    <row r="2597" customFormat="false" ht="15" hidden="false" customHeight="false" outlineLevel="0" collapsed="false">
      <c r="A2597" s="7" t="s">
        <v>4825</v>
      </c>
      <c r="B2597" s="6" t="s">
        <v>4826</v>
      </c>
      <c r="C2597" s="6"/>
      <c r="D2597" s="6" t="s">
        <v>749</v>
      </c>
      <c r="E2597" s="8" t="n">
        <v>1</v>
      </c>
      <c r="F2597" s="6" t="s">
        <v>632</v>
      </c>
      <c r="G2597" s="6" t="s">
        <v>982</v>
      </c>
      <c r="H2597" s="6" t="s">
        <v>12504</v>
      </c>
    </row>
    <row r="2598" customFormat="false" ht="15" hidden="false" customHeight="false" outlineLevel="0" collapsed="false">
      <c r="A2598" s="3" t="s">
        <v>4090</v>
      </c>
      <c r="B2598" s="2" t="s">
        <v>4091</v>
      </c>
      <c r="C2598" s="2" t="s">
        <v>4092</v>
      </c>
      <c r="D2598" s="2" t="s">
        <v>3790</v>
      </c>
      <c r="E2598" s="4" t="n">
        <v>1</v>
      </c>
      <c r="F2598" s="2" t="s">
        <v>632</v>
      </c>
      <c r="G2598" s="2" t="s">
        <v>982</v>
      </c>
      <c r="H2598" s="2" t="s">
        <v>12505</v>
      </c>
    </row>
    <row r="2599" customFormat="false" ht="15" hidden="false" customHeight="false" outlineLevel="0" collapsed="false">
      <c r="A2599" s="7" t="s">
        <v>4694</v>
      </c>
      <c r="B2599" s="6" t="s">
        <v>4695</v>
      </c>
      <c r="C2599" s="6" t="s">
        <v>4696</v>
      </c>
      <c r="D2599" s="6"/>
      <c r="E2599" s="8" t="n">
        <v>1</v>
      </c>
      <c r="F2599" s="6" t="s">
        <v>632</v>
      </c>
      <c r="G2599" s="6" t="s">
        <v>982</v>
      </c>
      <c r="H2599" s="6" t="s">
        <v>12506</v>
      </c>
    </row>
    <row r="2600" customFormat="false" ht="15" hidden="false" customHeight="false" outlineLevel="0" collapsed="false">
      <c r="A2600" s="3" t="s">
        <v>6131</v>
      </c>
      <c r="B2600" s="2" t="s">
        <v>6132</v>
      </c>
      <c r="C2600" s="2"/>
      <c r="D2600" s="2"/>
      <c r="E2600" s="4" t="n">
        <v>1</v>
      </c>
      <c r="F2600" s="2" t="s">
        <v>5837</v>
      </c>
      <c r="G2600" s="2" t="s">
        <v>982</v>
      </c>
      <c r="H2600" s="2" t="s">
        <v>6132</v>
      </c>
    </row>
    <row r="2601" customFormat="false" ht="15" hidden="false" customHeight="false" outlineLevel="0" collapsed="false">
      <c r="A2601" s="7" t="s">
        <v>5966</v>
      </c>
      <c r="B2601" s="6" t="s">
        <v>5967</v>
      </c>
      <c r="C2601" s="6" t="s">
        <v>5968</v>
      </c>
      <c r="D2601" s="6"/>
      <c r="E2601" s="8" t="n">
        <v>1</v>
      </c>
      <c r="F2601" s="6" t="s">
        <v>5837</v>
      </c>
      <c r="G2601" s="6" t="s">
        <v>982</v>
      </c>
      <c r="H2601" s="6" t="s">
        <v>12507</v>
      </c>
    </row>
    <row r="2602" customFormat="false" ht="15" hidden="false" customHeight="false" outlineLevel="0" collapsed="false">
      <c r="A2602" s="3" t="s">
        <v>5969</v>
      </c>
      <c r="B2602" s="2" t="s">
        <v>5970</v>
      </c>
      <c r="C2602" s="2" t="s">
        <v>5971</v>
      </c>
      <c r="D2602" s="2"/>
      <c r="E2602" s="4" t="n">
        <v>1</v>
      </c>
      <c r="F2602" s="2" t="s">
        <v>5837</v>
      </c>
      <c r="G2602" s="2" t="s">
        <v>982</v>
      </c>
      <c r="H2602" s="2" t="s">
        <v>12508</v>
      </c>
    </row>
    <row r="2603" customFormat="false" ht="15" hidden="false" customHeight="false" outlineLevel="0" collapsed="false">
      <c r="A2603" s="7" t="s">
        <v>5921</v>
      </c>
      <c r="B2603" s="6" t="s">
        <v>5922</v>
      </c>
      <c r="C2603" s="6" t="s">
        <v>5923</v>
      </c>
      <c r="D2603" s="6"/>
      <c r="E2603" s="8" t="n">
        <v>1</v>
      </c>
      <c r="F2603" s="6" t="s">
        <v>5837</v>
      </c>
      <c r="G2603" s="6" t="s">
        <v>982</v>
      </c>
      <c r="H2603" s="6" t="s">
        <v>12509</v>
      </c>
    </row>
    <row r="2604" customFormat="false" ht="15" hidden="false" customHeight="false" outlineLevel="0" collapsed="false">
      <c r="A2604" s="3" t="s">
        <v>5924</v>
      </c>
      <c r="B2604" s="2" t="s">
        <v>5925</v>
      </c>
      <c r="C2604" s="2"/>
      <c r="D2604" s="2"/>
      <c r="E2604" s="4" t="n">
        <v>1</v>
      </c>
      <c r="F2604" s="2" t="s">
        <v>5837</v>
      </c>
      <c r="G2604" s="2" t="s">
        <v>982</v>
      </c>
      <c r="H2604" s="2" t="s">
        <v>5925</v>
      </c>
    </row>
    <row r="2605" customFormat="false" ht="15" hidden="false" customHeight="false" outlineLevel="0" collapsed="false">
      <c r="A2605" s="7" t="s">
        <v>5926</v>
      </c>
      <c r="B2605" s="6" t="s">
        <v>5927</v>
      </c>
      <c r="C2605" s="6" t="s">
        <v>5928</v>
      </c>
      <c r="D2605" s="6"/>
      <c r="E2605" s="8" t="n">
        <v>1</v>
      </c>
      <c r="F2605" s="6" t="s">
        <v>5837</v>
      </c>
      <c r="G2605" s="6" t="s">
        <v>982</v>
      </c>
      <c r="H2605" s="6" t="s">
        <v>12510</v>
      </c>
    </row>
    <row r="2606" customFormat="false" ht="15" hidden="false" customHeight="false" outlineLevel="0" collapsed="false">
      <c r="A2606" s="3" t="s">
        <v>8684</v>
      </c>
      <c r="B2606" s="2" t="s">
        <v>8685</v>
      </c>
      <c r="C2606" s="2" t="s">
        <v>8686</v>
      </c>
      <c r="D2606" s="2" t="s">
        <v>6143</v>
      </c>
      <c r="E2606" s="4" t="n">
        <v>1</v>
      </c>
      <c r="F2606" s="2" t="s">
        <v>751</v>
      </c>
      <c r="G2606" s="2" t="s">
        <v>982</v>
      </c>
      <c r="H2606" s="2" t="s">
        <v>12511</v>
      </c>
    </row>
    <row r="2607" customFormat="false" ht="15" hidden="false" customHeight="false" outlineLevel="0" collapsed="false">
      <c r="A2607" s="7" t="s">
        <v>3715</v>
      </c>
      <c r="B2607" s="6" t="s">
        <v>3716</v>
      </c>
      <c r="C2607" s="6" t="s">
        <v>3717</v>
      </c>
      <c r="D2607" s="6"/>
      <c r="E2607" s="8" t="n">
        <v>1</v>
      </c>
      <c r="F2607" s="6" t="s">
        <v>632</v>
      </c>
      <c r="G2607" s="6" t="s">
        <v>982</v>
      </c>
      <c r="H2607" s="6" t="s">
        <v>12512</v>
      </c>
    </row>
    <row r="2608" customFormat="false" ht="15" hidden="false" customHeight="false" outlineLevel="0" collapsed="false">
      <c r="A2608" s="3" t="s">
        <v>1465</v>
      </c>
      <c r="B2608" s="2" t="s">
        <v>1466</v>
      </c>
      <c r="C2608" s="2" t="s">
        <v>1467</v>
      </c>
      <c r="D2608" s="2" t="s">
        <v>1195</v>
      </c>
      <c r="E2608" s="4" t="n">
        <v>1</v>
      </c>
      <c r="F2608" s="2" t="s">
        <v>57</v>
      </c>
      <c r="G2608" s="2" t="s">
        <v>982</v>
      </c>
      <c r="H2608" s="2" t="s">
        <v>12513</v>
      </c>
    </row>
    <row r="2609" customFormat="false" ht="15" hidden="false" customHeight="false" outlineLevel="0" collapsed="false">
      <c r="A2609" s="7" t="s">
        <v>1192</v>
      </c>
      <c r="B2609" s="6" t="s">
        <v>1193</v>
      </c>
      <c r="C2609" s="6" t="s">
        <v>1194</v>
      </c>
      <c r="D2609" s="6" t="s">
        <v>1195</v>
      </c>
      <c r="E2609" s="8" t="n">
        <v>1</v>
      </c>
      <c r="F2609" s="6" t="s">
        <v>57</v>
      </c>
      <c r="G2609" s="6" t="s">
        <v>982</v>
      </c>
      <c r="H2609" s="6" t="s">
        <v>12514</v>
      </c>
    </row>
    <row r="2610" customFormat="false" ht="15" hidden="false" customHeight="false" outlineLevel="0" collapsed="false">
      <c r="A2610" s="3" t="s">
        <v>985</v>
      </c>
      <c r="B2610" s="2" t="s">
        <v>986</v>
      </c>
      <c r="C2610" s="2" t="s">
        <v>987</v>
      </c>
      <c r="D2610" s="2" t="s">
        <v>981</v>
      </c>
      <c r="E2610" s="4" t="n">
        <v>1</v>
      </c>
      <c r="F2610" s="2" t="s">
        <v>19</v>
      </c>
      <c r="G2610" s="2" t="s">
        <v>982</v>
      </c>
      <c r="H2610" s="2" t="s">
        <v>12515</v>
      </c>
    </row>
    <row r="2611" customFormat="false" ht="15" hidden="false" customHeight="false" outlineLevel="0" collapsed="false">
      <c r="A2611" s="7" t="s">
        <v>1162</v>
      </c>
      <c r="B2611" s="6" t="s">
        <v>1163</v>
      </c>
      <c r="C2611" s="6" t="s">
        <v>1164</v>
      </c>
      <c r="D2611" s="6"/>
      <c r="E2611" s="8" t="n">
        <v>1</v>
      </c>
      <c r="F2611" s="6" t="s">
        <v>19</v>
      </c>
      <c r="G2611" s="6" t="s">
        <v>982</v>
      </c>
      <c r="H2611" s="6" t="s">
        <v>12516</v>
      </c>
    </row>
    <row r="2612" customFormat="false" ht="15" hidden="false" customHeight="false" outlineLevel="0" collapsed="false">
      <c r="A2612" s="3" t="s">
        <v>1335</v>
      </c>
      <c r="B2612" s="2" t="s">
        <v>1336</v>
      </c>
      <c r="C2612" s="2"/>
      <c r="D2612" s="2"/>
      <c r="E2612" s="4" t="n">
        <v>1</v>
      </c>
      <c r="F2612" s="2" t="s">
        <v>57</v>
      </c>
      <c r="G2612" s="2" t="s">
        <v>982</v>
      </c>
      <c r="H2612" s="2" t="s">
        <v>1336</v>
      </c>
    </row>
    <row r="2613" customFormat="false" ht="15" hidden="false" customHeight="false" outlineLevel="0" collapsed="false">
      <c r="A2613" s="7" t="s">
        <v>5685</v>
      </c>
      <c r="B2613" s="6" t="s">
        <v>5686</v>
      </c>
      <c r="C2613" s="6"/>
      <c r="D2613" s="6"/>
      <c r="E2613" s="8" t="n">
        <v>1</v>
      </c>
      <c r="F2613" s="6" t="s">
        <v>5285</v>
      </c>
      <c r="G2613" s="6" t="s">
        <v>982</v>
      </c>
      <c r="H2613" s="6" t="s">
        <v>5686</v>
      </c>
    </row>
    <row r="2614" customFormat="false" ht="15" hidden="false" customHeight="false" outlineLevel="0" collapsed="false">
      <c r="A2614" s="3" t="s">
        <v>5108</v>
      </c>
      <c r="B2614" s="2" t="s">
        <v>5109</v>
      </c>
      <c r="C2614" s="2" t="s">
        <v>5110</v>
      </c>
      <c r="D2614" s="2"/>
      <c r="E2614" s="4" t="n">
        <v>1</v>
      </c>
      <c r="F2614" s="2" t="s">
        <v>632</v>
      </c>
      <c r="G2614" s="2" t="s">
        <v>982</v>
      </c>
      <c r="H2614" s="2" t="s">
        <v>12517</v>
      </c>
    </row>
    <row r="2615" customFormat="false" ht="15" hidden="false" customHeight="false" outlineLevel="0" collapsed="false">
      <c r="A2615" s="7" t="s">
        <v>4836</v>
      </c>
      <c r="B2615" s="6" t="s">
        <v>4837</v>
      </c>
      <c r="C2615" s="6"/>
      <c r="D2615" s="6"/>
      <c r="E2615" s="8" t="n">
        <v>1</v>
      </c>
      <c r="F2615" s="6" t="s">
        <v>632</v>
      </c>
      <c r="G2615" s="6" t="s">
        <v>982</v>
      </c>
      <c r="H2615" s="6" t="s">
        <v>4837</v>
      </c>
    </row>
    <row r="2616" customFormat="false" ht="15" hidden="false" customHeight="false" outlineLevel="0" collapsed="false">
      <c r="A2616" s="3" t="s">
        <v>7337</v>
      </c>
      <c r="B2616" s="2" t="s">
        <v>7338</v>
      </c>
      <c r="C2616" s="2"/>
      <c r="D2616" s="2"/>
      <c r="E2616" s="4" t="n">
        <v>1</v>
      </c>
      <c r="F2616" s="2" t="s">
        <v>721</v>
      </c>
      <c r="G2616" s="2" t="s">
        <v>982</v>
      </c>
      <c r="H2616" s="2" t="s">
        <v>7338</v>
      </c>
    </row>
    <row r="2617" customFormat="false" ht="15" hidden="false" customHeight="false" outlineLevel="0" collapsed="false">
      <c r="A2617" s="7" t="s">
        <v>1018</v>
      </c>
      <c r="B2617" s="6" t="s">
        <v>1019</v>
      </c>
      <c r="C2617" s="6" t="s">
        <v>1020</v>
      </c>
      <c r="D2617" s="6" t="s">
        <v>981</v>
      </c>
      <c r="E2617" s="8" t="n">
        <v>1</v>
      </c>
      <c r="F2617" s="6" t="s">
        <v>19</v>
      </c>
      <c r="G2617" s="6" t="s">
        <v>982</v>
      </c>
      <c r="H2617" s="6" t="s">
        <v>12518</v>
      </c>
    </row>
    <row r="2618" customFormat="false" ht="15" hidden="false" customHeight="false" outlineLevel="0" collapsed="false">
      <c r="A2618" s="3" t="s">
        <v>8354</v>
      </c>
      <c r="B2618" s="2" t="s">
        <v>8355</v>
      </c>
      <c r="C2618" s="2" t="s">
        <v>8356</v>
      </c>
      <c r="D2618" s="2"/>
      <c r="E2618" s="4" t="n">
        <v>1</v>
      </c>
      <c r="F2618" s="2" t="s">
        <v>730</v>
      </c>
      <c r="G2618" s="2" t="s">
        <v>982</v>
      </c>
      <c r="H2618" s="2" t="s">
        <v>12519</v>
      </c>
    </row>
    <row r="2619" customFormat="false" ht="15" hidden="false" customHeight="false" outlineLevel="0" collapsed="false">
      <c r="A2619" s="7" t="s">
        <v>5891</v>
      </c>
      <c r="B2619" s="6" t="s">
        <v>5892</v>
      </c>
      <c r="C2619" s="6" t="s">
        <v>5893</v>
      </c>
      <c r="D2619" s="6"/>
      <c r="E2619" s="8" t="n">
        <v>1</v>
      </c>
      <c r="F2619" s="6" t="s">
        <v>5837</v>
      </c>
      <c r="G2619" s="6" t="s">
        <v>982</v>
      </c>
      <c r="H2619" s="6" t="s">
        <v>12520</v>
      </c>
    </row>
    <row r="2620" customFormat="false" ht="15" hidden="false" customHeight="false" outlineLevel="0" collapsed="false">
      <c r="A2620" s="3" t="s">
        <v>4403</v>
      </c>
      <c r="B2620" s="2" t="s">
        <v>4404</v>
      </c>
      <c r="C2620" s="2" t="s">
        <v>4405</v>
      </c>
      <c r="D2620" s="2"/>
      <c r="E2620" s="4" t="n">
        <v>1</v>
      </c>
      <c r="F2620" s="2" t="s">
        <v>632</v>
      </c>
      <c r="G2620" s="2" t="s">
        <v>982</v>
      </c>
      <c r="H2620" s="2" t="s">
        <v>12521</v>
      </c>
    </row>
    <row r="2621" customFormat="false" ht="15" hidden="false" customHeight="false" outlineLevel="0" collapsed="false">
      <c r="A2621" s="7" t="s">
        <v>9514</v>
      </c>
      <c r="B2621" s="6" t="s">
        <v>9515</v>
      </c>
      <c r="C2621" s="6" t="s">
        <v>9516</v>
      </c>
      <c r="D2621" s="6" t="s">
        <v>3162</v>
      </c>
      <c r="E2621" s="8" t="n">
        <v>1</v>
      </c>
      <c r="F2621" s="6" t="s">
        <v>791</v>
      </c>
      <c r="G2621" s="6" t="s">
        <v>982</v>
      </c>
      <c r="H2621" s="6" t="s">
        <v>12522</v>
      </c>
    </row>
    <row r="2622" customFormat="false" ht="15" hidden="false" customHeight="false" outlineLevel="0" collapsed="false">
      <c r="A2622" s="3" t="s">
        <v>3159</v>
      </c>
      <c r="B2622" s="2" t="s">
        <v>3160</v>
      </c>
      <c r="C2622" s="2" t="s">
        <v>3161</v>
      </c>
      <c r="D2622" s="2" t="s">
        <v>3162</v>
      </c>
      <c r="E2622" s="4" t="n">
        <v>1</v>
      </c>
      <c r="F2622" s="2" t="s">
        <v>419</v>
      </c>
      <c r="G2622" s="2" t="s">
        <v>982</v>
      </c>
      <c r="H2622" s="2" t="s">
        <v>12523</v>
      </c>
    </row>
    <row r="2623" customFormat="false" ht="15" hidden="false" customHeight="false" outlineLevel="0" collapsed="false">
      <c r="A2623" s="7" t="s">
        <v>9517</v>
      </c>
      <c r="B2623" s="6" t="s">
        <v>9518</v>
      </c>
      <c r="C2623" s="6" t="s">
        <v>9519</v>
      </c>
      <c r="D2623" s="6" t="s">
        <v>3162</v>
      </c>
      <c r="E2623" s="8" t="n">
        <v>1</v>
      </c>
      <c r="F2623" s="6" t="s">
        <v>791</v>
      </c>
      <c r="G2623" s="6" t="s">
        <v>982</v>
      </c>
      <c r="H2623" s="6" t="s">
        <v>12524</v>
      </c>
    </row>
    <row r="2624" customFormat="false" ht="15" hidden="false" customHeight="false" outlineLevel="0" collapsed="false">
      <c r="A2624" s="3" t="s">
        <v>6347</v>
      </c>
      <c r="B2624" s="2" t="s">
        <v>6348</v>
      </c>
      <c r="C2624" s="2"/>
      <c r="D2624" s="2"/>
      <c r="E2624" s="4" t="n">
        <v>1</v>
      </c>
      <c r="F2624" s="2" t="s">
        <v>6253</v>
      </c>
      <c r="G2624" s="2" t="s">
        <v>982</v>
      </c>
      <c r="H2624" s="2" t="s">
        <v>6348</v>
      </c>
    </row>
    <row r="2625" customFormat="false" ht="15" hidden="false" customHeight="false" outlineLevel="0" collapsed="false">
      <c r="A2625" s="7" t="s">
        <v>9880</v>
      </c>
      <c r="B2625" s="6" t="s">
        <v>9881</v>
      </c>
      <c r="C2625" s="6" t="s">
        <v>9882</v>
      </c>
      <c r="D2625" s="6"/>
      <c r="E2625" s="8" t="n">
        <v>1</v>
      </c>
      <c r="F2625" s="6" t="s">
        <v>791</v>
      </c>
      <c r="G2625" s="6" t="s">
        <v>982</v>
      </c>
      <c r="H2625" s="6" t="s">
        <v>12525</v>
      </c>
    </row>
    <row r="2626" customFormat="false" ht="15" hidden="false" customHeight="false" outlineLevel="0" collapsed="false">
      <c r="A2626" s="3" t="s">
        <v>9901</v>
      </c>
      <c r="B2626" s="2" t="s">
        <v>9902</v>
      </c>
      <c r="C2626" s="2" t="s">
        <v>9903</v>
      </c>
      <c r="D2626" s="2"/>
      <c r="E2626" s="4" t="n">
        <v>1</v>
      </c>
      <c r="F2626" s="2" t="s">
        <v>791</v>
      </c>
      <c r="G2626" s="2" t="s">
        <v>982</v>
      </c>
      <c r="H2626" s="2" t="s">
        <v>12526</v>
      </c>
    </row>
    <row r="2627" customFormat="false" ht="15" hidden="false" customHeight="false" outlineLevel="0" collapsed="false">
      <c r="A2627" s="7" t="s">
        <v>9870</v>
      </c>
      <c r="B2627" s="6" t="s">
        <v>9871</v>
      </c>
      <c r="C2627" s="6" t="s">
        <v>9872</v>
      </c>
      <c r="D2627" s="6"/>
      <c r="E2627" s="8" t="n">
        <v>1</v>
      </c>
      <c r="F2627" s="6" t="s">
        <v>791</v>
      </c>
      <c r="G2627" s="6" t="s">
        <v>982</v>
      </c>
      <c r="H2627" s="6" t="s">
        <v>12527</v>
      </c>
    </row>
    <row r="2628" customFormat="false" ht="15" hidden="false" customHeight="false" outlineLevel="0" collapsed="false">
      <c r="A2628" s="3" t="s">
        <v>9913</v>
      </c>
      <c r="B2628" s="2" t="s">
        <v>9914</v>
      </c>
      <c r="C2628" s="2" t="s">
        <v>9915</v>
      </c>
      <c r="D2628" s="2"/>
      <c r="E2628" s="4" t="n">
        <v>1</v>
      </c>
      <c r="F2628" s="2" t="s">
        <v>791</v>
      </c>
      <c r="G2628" s="2" t="s">
        <v>982</v>
      </c>
      <c r="H2628" s="2" t="s">
        <v>12528</v>
      </c>
    </row>
    <row r="2629" customFormat="false" ht="15" hidden="false" customHeight="false" outlineLevel="0" collapsed="false">
      <c r="A2629" s="7" t="s">
        <v>9892</v>
      </c>
      <c r="B2629" s="6" t="s">
        <v>9893</v>
      </c>
      <c r="C2629" s="6" t="s">
        <v>9894</v>
      </c>
      <c r="D2629" s="6"/>
      <c r="E2629" s="8" t="n">
        <v>1</v>
      </c>
      <c r="F2629" s="6" t="s">
        <v>791</v>
      </c>
      <c r="G2629" s="6" t="s">
        <v>982</v>
      </c>
      <c r="H2629" s="6" t="s">
        <v>12529</v>
      </c>
    </row>
    <row r="2630" customFormat="false" ht="15" hidden="false" customHeight="false" outlineLevel="0" collapsed="false">
      <c r="A2630" s="3" t="s">
        <v>9916</v>
      </c>
      <c r="B2630" s="2" t="s">
        <v>9917</v>
      </c>
      <c r="C2630" s="2" t="s">
        <v>9918</v>
      </c>
      <c r="D2630" s="2"/>
      <c r="E2630" s="4" t="n">
        <v>1</v>
      </c>
      <c r="F2630" s="2" t="s">
        <v>791</v>
      </c>
      <c r="G2630" s="2" t="s">
        <v>982</v>
      </c>
      <c r="H2630" s="2" t="s">
        <v>12530</v>
      </c>
    </row>
    <row r="2631" customFormat="false" ht="15" hidden="false" customHeight="false" outlineLevel="0" collapsed="false">
      <c r="A2631" s="7" t="s">
        <v>9889</v>
      </c>
      <c r="B2631" s="6" t="s">
        <v>9890</v>
      </c>
      <c r="C2631" s="6" t="s">
        <v>9891</v>
      </c>
      <c r="D2631" s="6"/>
      <c r="E2631" s="8" t="n">
        <v>1</v>
      </c>
      <c r="F2631" s="6" t="s">
        <v>791</v>
      </c>
      <c r="G2631" s="6" t="s">
        <v>982</v>
      </c>
      <c r="H2631" s="6" t="s">
        <v>12531</v>
      </c>
    </row>
    <row r="2632" customFormat="false" ht="15" hidden="false" customHeight="false" outlineLevel="0" collapsed="false">
      <c r="A2632" s="3" t="s">
        <v>9861</v>
      </c>
      <c r="B2632" s="2" t="s">
        <v>9862</v>
      </c>
      <c r="C2632" s="2" t="s">
        <v>9863</v>
      </c>
      <c r="D2632" s="2"/>
      <c r="E2632" s="4" t="n">
        <v>1</v>
      </c>
      <c r="F2632" s="2" t="s">
        <v>791</v>
      </c>
      <c r="G2632" s="2" t="s">
        <v>982</v>
      </c>
      <c r="H2632" s="2" t="s">
        <v>12532</v>
      </c>
    </row>
    <row r="2633" customFormat="false" ht="15" hidden="false" customHeight="false" outlineLevel="0" collapsed="false">
      <c r="A2633" s="7" t="s">
        <v>1450</v>
      </c>
      <c r="B2633" s="6" t="s">
        <v>1451</v>
      </c>
      <c r="C2633" s="6" t="s">
        <v>1452</v>
      </c>
      <c r="D2633" s="6" t="s">
        <v>1195</v>
      </c>
      <c r="E2633" s="8" t="n">
        <v>1</v>
      </c>
      <c r="F2633" s="6" t="s">
        <v>57</v>
      </c>
      <c r="G2633" s="6" t="s">
        <v>982</v>
      </c>
      <c r="H2633" s="6" t="s">
        <v>12533</v>
      </c>
    </row>
    <row r="2634" customFormat="false" ht="15" hidden="false" customHeight="false" outlineLevel="0" collapsed="false">
      <c r="A2634" s="3" t="s">
        <v>6089</v>
      </c>
      <c r="B2634" s="2" t="s">
        <v>6090</v>
      </c>
      <c r="C2634" s="2"/>
      <c r="D2634" s="2"/>
      <c r="E2634" s="4" t="n">
        <v>1</v>
      </c>
      <c r="F2634" s="2" t="s">
        <v>5837</v>
      </c>
      <c r="G2634" s="2" t="s">
        <v>982</v>
      </c>
      <c r="H2634" s="2" t="s">
        <v>6090</v>
      </c>
    </row>
    <row r="2635" customFormat="false" ht="15" hidden="false" customHeight="false" outlineLevel="0" collapsed="false">
      <c r="A2635" s="7" t="s">
        <v>6042</v>
      </c>
      <c r="B2635" s="6" t="s">
        <v>6043</v>
      </c>
      <c r="C2635" s="6"/>
      <c r="D2635" s="6"/>
      <c r="E2635" s="8" t="n">
        <v>1</v>
      </c>
      <c r="F2635" s="6" t="s">
        <v>5837</v>
      </c>
      <c r="G2635" s="6" t="s">
        <v>982</v>
      </c>
      <c r="H2635" s="6" t="s">
        <v>6043</v>
      </c>
    </row>
    <row r="2636" customFormat="false" ht="15" hidden="false" customHeight="false" outlineLevel="0" collapsed="false">
      <c r="A2636" s="3" t="s">
        <v>9529</v>
      </c>
      <c r="B2636" s="2" t="s">
        <v>9530</v>
      </c>
      <c r="C2636" s="2" t="s">
        <v>9531</v>
      </c>
      <c r="D2636" s="2"/>
      <c r="E2636" s="4" t="n">
        <v>1</v>
      </c>
      <c r="F2636" s="2" t="s">
        <v>791</v>
      </c>
      <c r="G2636" s="2" t="s">
        <v>982</v>
      </c>
      <c r="H2636" s="2" t="s">
        <v>12534</v>
      </c>
    </row>
    <row r="2637" customFormat="false" ht="22.35" hidden="false" customHeight="false" outlineLevel="0" collapsed="false">
      <c r="A2637" s="7" t="s">
        <v>8066</v>
      </c>
      <c r="B2637" s="6" t="s">
        <v>8067</v>
      </c>
      <c r="C2637" s="6" t="s">
        <v>8068</v>
      </c>
      <c r="D2637" s="6" t="s">
        <v>1134</v>
      </c>
      <c r="E2637" s="8" t="n">
        <v>1</v>
      </c>
      <c r="F2637" s="6" t="s">
        <v>730</v>
      </c>
      <c r="G2637" s="6" t="s">
        <v>982</v>
      </c>
      <c r="H2637" s="6" t="s">
        <v>12535</v>
      </c>
    </row>
    <row r="2638" customFormat="false" ht="22.35" hidden="false" customHeight="false" outlineLevel="0" collapsed="false">
      <c r="A2638" s="3" t="s">
        <v>7684</v>
      </c>
      <c r="B2638" s="2" t="s">
        <v>7685</v>
      </c>
      <c r="C2638" s="2" t="s">
        <v>7686</v>
      </c>
      <c r="D2638" s="2" t="s">
        <v>1134</v>
      </c>
      <c r="E2638" s="4" t="n">
        <v>1</v>
      </c>
      <c r="F2638" s="2" t="s">
        <v>7590</v>
      </c>
      <c r="G2638" s="2" t="s">
        <v>982</v>
      </c>
      <c r="H2638" s="2" t="s">
        <v>12536</v>
      </c>
    </row>
    <row r="2639" customFormat="false" ht="15" hidden="false" customHeight="false" outlineLevel="0" collapsed="false">
      <c r="A2639" s="7" t="s">
        <v>1184</v>
      </c>
      <c r="B2639" s="6" t="s">
        <v>1185</v>
      </c>
      <c r="C2639" s="6" t="s">
        <v>1186</v>
      </c>
      <c r="D2639" s="6"/>
      <c r="E2639" s="8" t="n">
        <v>1</v>
      </c>
      <c r="F2639" s="6" t="s">
        <v>19</v>
      </c>
      <c r="G2639" s="6" t="s">
        <v>982</v>
      </c>
      <c r="H2639" s="6" t="s">
        <v>12537</v>
      </c>
    </row>
    <row r="2640" customFormat="false" ht="15" hidden="false" customHeight="false" outlineLevel="0" collapsed="false">
      <c r="A2640" s="3" t="s">
        <v>5857</v>
      </c>
      <c r="B2640" s="2" t="s">
        <v>5858</v>
      </c>
      <c r="C2640" s="2" t="s">
        <v>5859</v>
      </c>
      <c r="D2640" s="2" t="s">
        <v>5860</v>
      </c>
      <c r="E2640" s="4" t="n">
        <v>1</v>
      </c>
      <c r="F2640" s="2" t="s">
        <v>5837</v>
      </c>
      <c r="G2640" s="2" t="s">
        <v>982</v>
      </c>
      <c r="H2640" s="2" t="s">
        <v>12538</v>
      </c>
    </row>
    <row r="2641" customFormat="false" ht="15" hidden="false" customHeight="false" outlineLevel="0" collapsed="false">
      <c r="A2641" s="7" t="s">
        <v>9883</v>
      </c>
      <c r="B2641" s="6" t="s">
        <v>9884</v>
      </c>
      <c r="C2641" s="6" t="s">
        <v>9885</v>
      </c>
      <c r="D2641" s="6"/>
      <c r="E2641" s="8" t="n">
        <v>1</v>
      </c>
      <c r="F2641" s="6" t="s">
        <v>791</v>
      </c>
      <c r="G2641" s="6" t="s">
        <v>982</v>
      </c>
      <c r="H2641" s="6" t="s">
        <v>12539</v>
      </c>
    </row>
    <row r="2642" customFormat="false" ht="15" hidden="false" customHeight="false" outlineLevel="0" collapsed="false">
      <c r="A2642" s="3" t="s">
        <v>9317</v>
      </c>
      <c r="B2642" s="2" t="s">
        <v>9318</v>
      </c>
      <c r="C2642" s="2" t="s">
        <v>9319</v>
      </c>
      <c r="D2642" s="2" t="s">
        <v>9316</v>
      </c>
      <c r="E2642" s="4" t="n">
        <v>1</v>
      </c>
      <c r="F2642" s="2" t="s">
        <v>791</v>
      </c>
      <c r="G2642" s="2" t="s">
        <v>982</v>
      </c>
      <c r="H2642" s="2" t="s">
        <v>12540</v>
      </c>
    </row>
    <row r="2643" customFormat="false" ht="15" hidden="false" customHeight="false" outlineLevel="0" collapsed="false">
      <c r="A2643" s="7" t="s">
        <v>8412</v>
      </c>
      <c r="B2643" s="6" t="s">
        <v>8413</v>
      </c>
      <c r="C2643" s="6" t="s">
        <v>8414</v>
      </c>
      <c r="D2643" s="6"/>
      <c r="E2643" s="8" t="n">
        <v>1</v>
      </c>
      <c r="F2643" s="6" t="s">
        <v>730</v>
      </c>
      <c r="G2643" s="6" t="s">
        <v>982</v>
      </c>
      <c r="H2643" s="6" t="s">
        <v>12541</v>
      </c>
    </row>
    <row r="2644" customFormat="false" ht="15" hidden="false" customHeight="false" outlineLevel="0" collapsed="false">
      <c r="A2644" s="3" t="s">
        <v>8418</v>
      </c>
      <c r="B2644" s="2" t="s">
        <v>8419</v>
      </c>
      <c r="C2644" s="2" t="s">
        <v>8420</v>
      </c>
      <c r="D2644" s="2"/>
      <c r="E2644" s="4" t="n">
        <v>1</v>
      </c>
      <c r="F2644" s="2" t="s">
        <v>730</v>
      </c>
      <c r="G2644" s="2" t="s">
        <v>982</v>
      </c>
      <c r="H2644" s="2" t="s">
        <v>12542</v>
      </c>
    </row>
    <row r="2645" customFormat="false" ht="15" hidden="false" customHeight="false" outlineLevel="0" collapsed="false">
      <c r="A2645" s="7" t="s">
        <v>9849</v>
      </c>
      <c r="B2645" s="6" t="s">
        <v>9850</v>
      </c>
      <c r="C2645" s="6" t="s">
        <v>9851</v>
      </c>
      <c r="D2645" s="6"/>
      <c r="E2645" s="8" t="n">
        <v>1</v>
      </c>
      <c r="F2645" s="6" t="s">
        <v>791</v>
      </c>
      <c r="G2645" s="6" t="s">
        <v>982</v>
      </c>
      <c r="H2645" s="6" t="s">
        <v>12543</v>
      </c>
    </row>
    <row r="2646" customFormat="false" ht="15" hidden="false" customHeight="false" outlineLevel="0" collapsed="false">
      <c r="A2646" s="3" t="s">
        <v>4827</v>
      </c>
      <c r="B2646" s="2" t="s">
        <v>4828</v>
      </c>
      <c r="C2646" s="2" t="s">
        <v>4829</v>
      </c>
      <c r="D2646" s="2" t="s">
        <v>749</v>
      </c>
      <c r="E2646" s="4" t="n">
        <v>1</v>
      </c>
      <c r="F2646" s="2" t="s">
        <v>632</v>
      </c>
      <c r="G2646" s="2" t="s">
        <v>982</v>
      </c>
      <c r="H2646" s="2" t="s">
        <v>12544</v>
      </c>
    </row>
    <row r="2647" customFormat="false" ht="15" hidden="false" customHeight="false" outlineLevel="0" collapsed="false">
      <c r="A2647" s="7" t="s">
        <v>2353</v>
      </c>
      <c r="B2647" s="6" t="s">
        <v>2354</v>
      </c>
      <c r="C2647" s="6" t="s">
        <v>2355</v>
      </c>
      <c r="D2647" s="6" t="s">
        <v>2356</v>
      </c>
      <c r="E2647" s="8" t="n">
        <v>1</v>
      </c>
      <c r="F2647" s="6" t="s">
        <v>419</v>
      </c>
      <c r="G2647" s="6" t="s">
        <v>982</v>
      </c>
      <c r="H2647" s="6" t="s">
        <v>12545</v>
      </c>
    </row>
    <row r="2648" customFormat="false" ht="15" hidden="false" customHeight="false" outlineLevel="0" collapsed="false">
      <c r="A2648" s="3" t="s">
        <v>9344</v>
      </c>
      <c r="B2648" s="2" t="s">
        <v>9345</v>
      </c>
      <c r="C2648" s="2" t="s">
        <v>9346</v>
      </c>
      <c r="D2648" s="2" t="s">
        <v>1074</v>
      </c>
      <c r="E2648" s="4" t="n">
        <v>1</v>
      </c>
      <c r="F2648" s="2" t="s">
        <v>791</v>
      </c>
      <c r="G2648" s="2" t="s">
        <v>982</v>
      </c>
      <c r="H2648" s="2" t="s">
        <v>12546</v>
      </c>
    </row>
    <row r="2649" customFormat="false" ht="15" hidden="false" customHeight="false" outlineLevel="0" collapsed="false">
      <c r="A2649" s="7" t="s">
        <v>9104</v>
      </c>
      <c r="B2649" s="6" t="s">
        <v>9105</v>
      </c>
      <c r="C2649" s="6" t="s">
        <v>9045</v>
      </c>
      <c r="D2649" s="6"/>
      <c r="E2649" s="8" t="n">
        <v>1</v>
      </c>
      <c r="F2649" s="6" t="s">
        <v>791</v>
      </c>
      <c r="G2649" s="6" t="s">
        <v>982</v>
      </c>
      <c r="H2649" s="6" t="s">
        <v>12547</v>
      </c>
    </row>
    <row r="2650" customFormat="false" ht="15" hidden="false" customHeight="false" outlineLevel="0" collapsed="false">
      <c r="A2650" s="3" t="s">
        <v>2574</v>
      </c>
      <c r="B2650" s="2" t="s">
        <v>2575</v>
      </c>
      <c r="C2650" s="2" t="s">
        <v>2576</v>
      </c>
      <c r="D2650" s="2"/>
      <c r="E2650" s="4" t="n">
        <v>1</v>
      </c>
      <c r="F2650" s="2" t="s">
        <v>419</v>
      </c>
      <c r="G2650" s="2" t="s">
        <v>982</v>
      </c>
      <c r="H2650" s="2" t="s">
        <v>12548</v>
      </c>
    </row>
    <row r="2651" customFormat="false" ht="15" hidden="false" customHeight="false" outlineLevel="0" collapsed="false">
      <c r="A2651" s="7" t="s">
        <v>9898</v>
      </c>
      <c r="B2651" s="6" t="s">
        <v>9899</v>
      </c>
      <c r="C2651" s="6" t="s">
        <v>9900</v>
      </c>
      <c r="D2651" s="6"/>
      <c r="E2651" s="8" t="n">
        <v>1</v>
      </c>
      <c r="F2651" s="6" t="s">
        <v>791</v>
      </c>
      <c r="G2651" s="6" t="s">
        <v>982</v>
      </c>
      <c r="H2651" s="6" t="s">
        <v>12549</v>
      </c>
    </row>
    <row r="2652" customFormat="false" ht="15" hidden="false" customHeight="false" outlineLevel="0" collapsed="false">
      <c r="A2652" s="3" t="s">
        <v>7339</v>
      </c>
      <c r="B2652" s="2" t="s">
        <v>7340</v>
      </c>
      <c r="C2652" s="2" t="s">
        <v>7341</v>
      </c>
      <c r="D2652" s="2"/>
      <c r="E2652" s="4" t="n">
        <v>1</v>
      </c>
      <c r="F2652" s="2" t="s">
        <v>721</v>
      </c>
      <c r="G2652" s="2" t="s">
        <v>982</v>
      </c>
      <c r="H2652" s="2" t="s">
        <v>12550</v>
      </c>
    </row>
    <row r="2653" customFormat="false" ht="15" hidden="false" customHeight="false" outlineLevel="0" collapsed="false">
      <c r="A2653" s="7" t="s">
        <v>9855</v>
      </c>
      <c r="B2653" s="6" t="s">
        <v>9856</v>
      </c>
      <c r="C2653" s="6" t="s">
        <v>9857</v>
      </c>
      <c r="D2653" s="6"/>
      <c r="E2653" s="8" t="n">
        <v>1</v>
      </c>
      <c r="F2653" s="6" t="s">
        <v>791</v>
      </c>
      <c r="G2653" s="6" t="s">
        <v>982</v>
      </c>
      <c r="H2653" s="6" t="s">
        <v>12551</v>
      </c>
    </row>
    <row r="2654" customFormat="false" ht="15" hidden="false" customHeight="false" outlineLevel="0" collapsed="false">
      <c r="A2654" s="3" t="s">
        <v>9283</v>
      </c>
      <c r="B2654" s="2" t="s">
        <v>9284</v>
      </c>
      <c r="C2654" s="2" t="s">
        <v>9285</v>
      </c>
      <c r="D2654" s="2" t="s">
        <v>3362</v>
      </c>
      <c r="E2654" s="4" t="n">
        <v>1</v>
      </c>
      <c r="F2654" s="2" t="s">
        <v>791</v>
      </c>
      <c r="G2654" s="2" t="s">
        <v>982</v>
      </c>
      <c r="H2654" s="2" t="s">
        <v>12552</v>
      </c>
    </row>
    <row r="2655" customFormat="false" ht="15" hidden="false" customHeight="false" outlineLevel="0" collapsed="false">
      <c r="A2655" s="7" t="s">
        <v>9658</v>
      </c>
      <c r="B2655" s="6" t="s">
        <v>9659</v>
      </c>
      <c r="C2655" s="6" t="s">
        <v>9660</v>
      </c>
      <c r="D2655" s="6" t="s">
        <v>3362</v>
      </c>
      <c r="E2655" s="8" t="n">
        <v>1</v>
      </c>
      <c r="F2655" s="6" t="s">
        <v>791</v>
      </c>
      <c r="G2655" s="6" t="s">
        <v>982</v>
      </c>
      <c r="H2655" s="6" t="s">
        <v>12553</v>
      </c>
    </row>
    <row r="2656" customFormat="false" ht="15" hidden="false" customHeight="false" outlineLevel="0" collapsed="false">
      <c r="A2656" s="3" t="s">
        <v>4995</v>
      </c>
      <c r="B2656" s="2" t="s">
        <v>4996</v>
      </c>
      <c r="C2656" s="2" t="s">
        <v>4997</v>
      </c>
      <c r="D2656" s="2"/>
      <c r="E2656" s="4" t="n">
        <v>1</v>
      </c>
      <c r="F2656" s="2" t="s">
        <v>632</v>
      </c>
      <c r="G2656" s="2" t="s">
        <v>982</v>
      </c>
      <c r="H2656" s="2" t="s">
        <v>12554</v>
      </c>
    </row>
    <row r="2657" customFormat="false" ht="15" hidden="false" customHeight="false" outlineLevel="0" collapsed="false">
      <c r="A2657" s="7" t="s">
        <v>10008</v>
      </c>
      <c r="B2657" s="6" t="s">
        <v>10009</v>
      </c>
      <c r="C2657" s="6" t="s">
        <v>10010</v>
      </c>
      <c r="D2657" s="6" t="s">
        <v>1122</v>
      </c>
      <c r="E2657" s="8" t="n">
        <v>1</v>
      </c>
      <c r="F2657" s="6" t="s">
        <v>791</v>
      </c>
      <c r="G2657" s="6" t="s">
        <v>982</v>
      </c>
      <c r="H2657" s="6" t="s">
        <v>12555</v>
      </c>
    </row>
    <row r="2658" customFormat="false" ht="15" hidden="false" customHeight="false" outlineLevel="0" collapsed="false">
      <c r="A2658" s="3" t="s">
        <v>9709</v>
      </c>
      <c r="B2658" s="2" t="s">
        <v>9710</v>
      </c>
      <c r="C2658" s="2" t="s">
        <v>9686</v>
      </c>
      <c r="D2658" s="2"/>
      <c r="E2658" s="4" t="n">
        <v>1</v>
      </c>
      <c r="F2658" s="2" t="s">
        <v>791</v>
      </c>
      <c r="G2658" s="2" t="s">
        <v>982</v>
      </c>
      <c r="H2658" s="2" t="s">
        <v>12556</v>
      </c>
    </row>
    <row r="2659" customFormat="false" ht="15" hidden="false" customHeight="false" outlineLevel="0" collapsed="false">
      <c r="A2659" s="7" t="s">
        <v>9711</v>
      </c>
      <c r="B2659" s="6" t="s">
        <v>9712</v>
      </c>
      <c r="C2659" s="6" t="s">
        <v>9713</v>
      </c>
      <c r="D2659" s="6"/>
      <c r="E2659" s="8" t="n">
        <v>1</v>
      </c>
      <c r="F2659" s="6" t="s">
        <v>791</v>
      </c>
      <c r="G2659" s="6" t="s">
        <v>982</v>
      </c>
      <c r="H2659" s="6" t="s">
        <v>12557</v>
      </c>
    </row>
    <row r="2660" customFormat="false" ht="15" hidden="false" customHeight="false" outlineLevel="0" collapsed="false">
      <c r="A2660" s="3" t="s">
        <v>9707</v>
      </c>
      <c r="B2660" s="2" t="s">
        <v>9708</v>
      </c>
      <c r="C2660" s="2" t="s">
        <v>9683</v>
      </c>
      <c r="D2660" s="2"/>
      <c r="E2660" s="4" t="n">
        <v>1</v>
      </c>
      <c r="F2660" s="2" t="s">
        <v>791</v>
      </c>
      <c r="G2660" s="2" t="s">
        <v>982</v>
      </c>
      <c r="H2660" s="2" t="s">
        <v>12558</v>
      </c>
    </row>
    <row r="2661" customFormat="false" ht="15" hidden="false" customHeight="false" outlineLevel="0" collapsed="false">
      <c r="A2661" s="7" t="s">
        <v>9705</v>
      </c>
      <c r="B2661" s="6" t="s">
        <v>9706</v>
      </c>
      <c r="C2661" s="6" t="s">
        <v>6480</v>
      </c>
      <c r="D2661" s="6" t="s">
        <v>55</v>
      </c>
      <c r="E2661" s="8" t="n">
        <v>1</v>
      </c>
      <c r="F2661" s="6" t="s">
        <v>791</v>
      </c>
      <c r="G2661" s="6" t="s">
        <v>982</v>
      </c>
      <c r="H2661" s="6" t="s">
        <v>12559</v>
      </c>
    </row>
    <row r="2662" customFormat="false" ht="15" hidden="false" customHeight="false" outlineLevel="0" collapsed="false">
      <c r="A2662" s="3" t="s">
        <v>8211</v>
      </c>
      <c r="B2662" s="2" t="s">
        <v>8212</v>
      </c>
      <c r="C2662" s="2" t="s">
        <v>8213</v>
      </c>
      <c r="D2662" s="2" t="s">
        <v>1283</v>
      </c>
      <c r="E2662" s="4" t="n">
        <v>1</v>
      </c>
      <c r="F2662" s="2" t="s">
        <v>730</v>
      </c>
      <c r="G2662" s="2" t="s">
        <v>982</v>
      </c>
      <c r="H2662" s="2" t="s">
        <v>12560</v>
      </c>
    </row>
    <row r="2663" customFormat="false" ht="15" hidden="false" customHeight="false" outlineLevel="0" collapsed="false">
      <c r="A2663" s="7" t="s">
        <v>9723</v>
      </c>
      <c r="B2663" s="6" t="s">
        <v>9724</v>
      </c>
      <c r="C2663" s="6" t="s">
        <v>9725</v>
      </c>
      <c r="D2663" s="6"/>
      <c r="E2663" s="8" t="n">
        <v>1</v>
      </c>
      <c r="F2663" s="6" t="s">
        <v>791</v>
      </c>
      <c r="G2663" s="6" t="s">
        <v>982</v>
      </c>
      <c r="H2663" s="6" t="s">
        <v>12561</v>
      </c>
    </row>
    <row r="2664" customFormat="false" ht="15" hidden="false" customHeight="false" outlineLevel="0" collapsed="false">
      <c r="A2664" s="3" t="s">
        <v>9720</v>
      </c>
      <c r="B2664" s="2" t="s">
        <v>9721</v>
      </c>
      <c r="C2664" s="2" t="s">
        <v>9722</v>
      </c>
      <c r="D2664" s="2"/>
      <c r="E2664" s="4" t="n">
        <v>1</v>
      </c>
      <c r="F2664" s="2" t="s">
        <v>791</v>
      </c>
      <c r="G2664" s="2" t="s">
        <v>982</v>
      </c>
      <c r="H2664" s="2" t="s">
        <v>12562</v>
      </c>
    </row>
    <row r="2665" customFormat="false" ht="15" hidden="false" customHeight="false" outlineLevel="0" collapsed="false">
      <c r="A2665" s="7" t="s">
        <v>9717</v>
      </c>
      <c r="B2665" s="6" t="s">
        <v>9718</v>
      </c>
      <c r="C2665" s="6" t="s">
        <v>9719</v>
      </c>
      <c r="D2665" s="6"/>
      <c r="E2665" s="8" t="n">
        <v>1</v>
      </c>
      <c r="F2665" s="6" t="s">
        <v>791</v>
      </c>
      <c r="G2665" s="6" t="s">
        <v>982</v>
      </c>
      <c r="H2665" s="6" t="s">
        <v>12563</v>
      </c>
    </row>
    <row r="2666" customFormat="false" ht="15" hidden="false" customHeight="false" outlineLevel="0" collapsed="false">
      <c r="A2666" s="3" t="s">
        <v>9673</v>
      </c>
      <c r="B2666" s="2" t="s">
        <v>9674</v>
      </c>
      <c r="C2666" s="2" t="s">
        <v>9675</v>
      </c>
      <c r="D2666" s="2"/>
      <c r="E2666" s="4" t="n">
        <v>1</v>
      </c>
      <c r="F2666" s="2" t="s">
        <v>791</v>
      </c>
      <c r="G2666" s="2" t="s">
        <v>982</v>
      </c>
      <c r="H2666" s="2" t="s">
        <v>12564</v>
      </c>
    </row>
    <row r="2667" customFormat="false" ht="15" hidden="false" customHeight="false" outlineLevel="0" collapsed="false">
      <c r="A2667" s="7" t="s">
        <v>9362</v>
      </c>
      <c r="B2667" s="6" t="s">
        <v>9363</v>
      </c>
      <c r="C2667" s="6"/>
      <c r="D2667" s="6"/>
      <c r="E2667" s="8" t="n">
        <v>1</v>
      </c>
      <c r="F2667" s="6" t="s">
        <v>791</v>
      </c>
      <c r="G2667" s="6" t="s">
        <v>982</v>
      </c>
      <c r="H2667" s="6" t="s">
        <v>9363</v>
      </c>
    </row>
    <row r="2668" customFormat="false" ht="15" hidden="false" customHeight="false" outlineLevel="0" collapsed="false">
      <c r="A2668" s="3" t="s">
        <v>3692</v>
      </c>
      <c r="B2668" s="2" t="s">
        <v>3693</v>
      </c>
      <c r="C2668" s="2" t="s">
        <v>3694</v>
      </c>
      <c r="D2668" s="2" t="s">
        <v>1106</v>
      </c>
      <c r="E2668" s="4" t="n">
        <v>1</v>
      </c>
      <c r="F2668" s="2" t="s">
        <v>419</v>
      </c>
      <c r="G2668" s="2" t="s">
        <v>982</v>
      </c>
      <c r="H2668" s="2" t="s">
        <v>12565</v>
      </c>
    </row>
    <row r="2669" customFormat="false" ht="15" hidden="false" customHeight="false" outlineLevel="0" collapsed="false">
      <c r="A2669" s="7" t="s">
        <v>9221</v>
      </c>
      <c r="B2669" s="6" t="s">
        <v>9222</v>
      </c>
      <c r="C2669" s="6" t="s">
        <v>9223</v>
      </c>
      <c r="D2669" s="6" t="s">
        <v>1122</v>
      </c>
      <c r="E2669" s="8" t="n">
        <v>1</v>
      </c>
      <c r="F2669" s="6" t="s">
        <v>791</v>
      </c>
      <c r="G2669" s="6" t="s">
        <v>982</v>
      </c>
      <c r="H2669" s="6" t="s">
        <v>12566</v>
      </c>
    </row>
    <row r="2670" customFormat="false" ht="15" hidden="false" customHeight="false" outlineLevel="0" collapsed="false">
      <c r="A2670" s="3" t="s">
        <v>1100</v>
      </c>
      <c r="B2670" s="2" t="s">
        <v>1101</v>
      </c>
      <c r="C2670" s="2" t="s">
        <v>1102</v>
      </c>
      <c r="D2670" s="2" t="s">
        <v>1074</v>
      </c>
      <c r="E2670" s="4" t="n">
        <v>1</v>
      </c>
      <c r="F2670" s="2" t="s">
        <v>19</v>
      </c>
      <c r="G2670" s="2" t="s">
        <v>982</v>
      </c>
      <c r="H2670" s="2" t="s">
        <v>12567</v>
      </c>
    </row>
    <row r="2671" customFormat="false" ht="15" hidden="false" customHeight="false" outlineLevel="0" collapsed="false">
      <c r="A2671" s="7" t="s">
        <v>9511</v>
      </c>
      <c r="B2671" s="6" t="s">
        <v>9512</v>
      </c>
      <c r="C2671" s="6" t="s">
        <v>9513</v>
      </c>
      <c r="D2671" s="6" t="s">
        <v>1074</v>
      </c>
      <c r="E2671" s="8" t="n">
        <v>1</v>
      </c>
      <c r="F2671" s="6" t="s">
        <v>791</v>
      </c>
      <c r="G2671" s="6" t="s">
        <v>982</v>
      </c>
      <c r="H2671" s="6" t="s">
        <v>12568</v>
      </c>
    </row>
    <row r="2672" customFormat="false" ht="15" hidden="false" customHeight="false" outlineLevel="0" collapsed="false">
      <c r="A2672" s="3" t="s">
        <v>2646</v>
      </c>
      <c r="B2672" s="2" t="s">
        <v>2647</v>
      </c>
      <c r="C2672" s="2" t="s">
        <v>2648</v>
      </c>
      <c r="D2672" s="2"/>
      <c r="E2672" s="4" t="n">
        <v>1</v>
      </c>
      <c r="F2672" s="2" t="s">
        <v>419</v>
      </c>
      <c r="G2672" s="2" t="s">
        <v>982</v>
      </c>
      <c r="H2672" s="2" t="s">
        <v>12569</v>
      </c>
    </row>
    <row r="2673" customFormat="false" ht="15" hidden="false" customHeight="false" outlineLevel="0" collapsed="false">
      <c r="A2673" s="7" t="s">
        <v>1088</v>
      </c>
      <c r="B2673" s="6" t="s">
        <v>1089</v>
      </c>
      <c r="C2673" s="6" t="s">
        <v>1090</v>
      </c>
      <c r="D2673" s="6" t="s">
        <v>1074</v>
      </c>
      <c r="E2673" s="8" t="n">
        <v>1</v>
      </c>
      <c r="F2673" s="6" t="s">
        <v>19</v>
      </c>
      <c r="G2673" s="6" t="s">
        <v>982</v>
      </c>
      <c r="H2673" s="6" t="s">
        <v>12570</v>
      </c>
    </row>
    <row r="2674" customFormat="false" ht="15" hidden="false" customHeight="false" outlineLevel="0" collapsed="false">
      <c r="A2674" s="3" t="s">
        <v>9367</v>
      </c>
      <c r="B2674" s="2" t="s">
        <v>9368</v>
      </c>
      <c r="C2674" s="2" t="s">
        <v>9369</v>
      </c>
      <c r="D2674" s="2"/>
      <c r="E2674" s="4" t="n">
        <v>1</v>
      </c>
      <c r="F2674" s="2" t="s">
        <v>791</v>
      </c>
      <c r="G2674" s="2" t="s">
        <v>982</v>
      </c>
      <c r="H2674" s="2" t="s">
        <v>12571</v>
      </c>
    </row>
    <row r="2675" customFormat="false" ht="15" hidden="false" customHeight="false" outlineLevel="0" collapsed="false">
      <c r="A2675" s="7" t="s">
        <v>9029</v>
      </c>
      <c r="B2675" s="6" t="s">
        <v>9030</v>
      </c>
      <c r="C2675" s="6" t="s">
        <v>9031</v>
      </c>
      <c r="D2675" s="6"/>
      <c r="E2675" s="8" t="n">
        <v>1</v>
      </c>
      <c r="F2675" s="6" t="s">
        <v>791</v>
      </c>
      <c r="G2675" s="6" t="s">
        <v>982</v>
      </c>
      <c r="H2675" s="6" t="s">
        <v>12572</v>
      </c>
    </row>
    <row r="2676" customFormat="false" ht="22.35" hidden="false" customHeight="false" outlineLevel="0" collapsed="false">
      <c r="A2676" s="3" t="s">
        <v>1418</v>
      </c>
      <c r="B2676" s="2" t="s">
        <v>1419</v>
      </c>
      <c r="C2676" s="2" t="s">
        <v>1420</v>
      </c>
      <c r="D2676" s="2" t="s">
        <v>1264</v>
      </c>
      <c r="E2676" s="4" t="n">
        <v>1</v>
      </c>
      <c r="F2676" s="2" t="s">
        <v>57</v>
      </c>
      <c r="G2676" s="2" t="s">
        <v>982</v>
      </c>
      <c r="H2676" s="2" t="s">
        <v>12573</v>
      </c>
    </row>
    <row r="2677" customFormat="false" ht="15" hidden="false" customHeight="false" outlineLevel="0" collapsed="false">
      <c r="A2677" s="7" t="s">
        <v>3970</v>
      </c>
      <c r="B2677" s="6" t="s">
        <v>3971</v>
      </c>
      <c r="C2677" s="6"/>
      <c r="D2677" s="6"/>
      <c r="E2677" s="8" t="n">
        <v>1</v>
      </c>
      <c r="F2677" s="6" t="s">
        <v>632</v>
      </c>
      <c r="G2677" s="6" t="s">
        <v>982</v>
      </c>
      <c r="H2677" s="6" t="s">
        <v>3971</v>
      </c>
    </row>
    <row r="2678" customFormat="false" ht="15" hidden="false" customHeight="false" outlineLevel="0" collapsed="false">
      <c r="A2678" s="3" t="s">
        <v>9095</v>
      </c>
      <c r="B2678" s="2" t="s">
        <v>9096</v>
      </c>
      <c r="C2678" s="2" t="s">
        <v>9097</v>
      </c>
      <c r="D2678" s="2" t="s">
        <v>1304</v>
      </c>
      <c r="E2678" s="4" t="n">
        <v>1</v>
      </c>
      <c r="F2678" s="2" t="s">
        <v>791</v>
      </c>
      <c r="G2678" s="2" t="s">
        <v>982</v>
      </c>
      <c r="H2678" s="2" t="s">
        <v>12574</v>
      </c>
    </row>
    <row r="2679" customFormat="false" ht="15" hidden="false" customHeight="false" outlineLevel="0" collapsed="false">
      <c r="A2679" s="7" t="s">
        <v>7945</v>
      </c>
      <c r="B2679" s="6" t="s">
        <v>7946</v>
      </c>
      <c r="C2679" s="6" t="s">
        <v>7947</v>
      </c>
      <c r="D2679" s="6" t="s">
        <v>7651</v>
      </c>
      <c r="E2679" s="8" t="n">
        <v>1</v>
      </c>
      <c r="F2679" s="6" t="s">
        <v>730</v>
      </c>
      <c r="G2679" s="6" t="s">
        <v>982</v>
      </c>
      <c r="H2679" s="6" t="s">
        <v>12575</v>
      </c>
    </row>
    <row r="2680" customFormat="false" ht="15" hidden="false" customHeight="false" outlineLevel="0" collapsed="false">
      <c r="A2680" s="3" t="s">
        <v>7407</v>
      </c>
      <c r="B2680" s="2" t="s">
        <v>7408</v>
      </c>
      <c r="C2680" s="2" t="s">
        <v>7409</v>
      </c>
      <c r="D2680" s="2" t="s">
        <v>55</v>
      </c>
      <c r="E2680" s="4" t="n">
        <v>1</v>
      </c>
      <c r="F2680" s="2" t="s">
        <v>721</v>
      </c>
      <c r="G2680" s="2" t="s">
        <v>982</v>
      </c>
      <c r="H2680" s="2" t="s">
        <v>12576</v>
      </c>
    </row>
    <row r="2681" customFormat="false" ht="15" hidden="false" customHeight="false" outlineLevel="0" collapsed="false">
      <c r="A2681" s="7" t="s">
        <v>9106</v>
      </c>
      <c r="B2681" s="6" t="s">
        <v>9107</v>
      </c>
      <c r="C2681" s="6" t="s">
        <v>9108</v>
      </c>
      <c r="D2681" s="6"/>
      <c r="E2681" s="8" t="n">
        <v>1</v>
      </c>
      <c r="F2681" s="6" t="s">
        <v>791</v>
      </c>
      <c r="G2681" s="6" t="s">
        <v>982</v>
      </c>
      <c r="H2681" s="6" t="s">
        <v>12577</v>
      </c>
    </row>
    <row r="2682" customFormat="false" ht="15" hidden="false" customHeight="false" outlineLevel="0" collapsed="false">
      <c r="A2682" s="3" t="s">
        <v>9098</v>
      </c>
      <c r="B2682" s="2" t="s">
        <v>9099</v>
      </c>
      <c r="C2682" s="2" t="s">
        <v>9100</v>
      </c>
      <c r="D2682" s="2" t="s">
        <v>55</v>
      </c>
      <c r="E2682" s="4" t="n">
        <v>1</v>
      </c>
      <c r="F2682" s="2" t="s">
        <v>791</v>
      </c>
      <c r="G2682" s="2" t="s">
        <v>982</v>
      </c>
      <c r="H2682" s="2" t="s">
        <v>12578</v>
      </c>
    </row>
    <row r="2683" customFormat="false" ht="15" hidden="false" customHeight="false" outlineLevel="0" collapsed="false">
      <c r="A2683" s="7" t="s">
        <v>6095</v>
      </c>
      <c r="B2683" s="6" t="s">
        <v>6096</v>
      </c>
      <c r="C2683" s="6"/>
      <c r="D2683" s="6"/>
      <c r="E2683" s="8" t="n">
        <v>1</v>
      </c>
      <c r="F2683" s="6" t="s">
        <v>5837</v>
      </c>
      <c r="G2683" s="6" t="s">
        <v>982</v>
      </c>
      <c r="H2683" s="6" t="s">
        <v>6096</v>
      </c>
    </row>
    <row r="2684" customFormat="false" ht="15" hidden="false" customHeight="false" outlineLevel="0" collapsed="false">
      <c r="A2684" s="3" t="s">
        <v>5718</v>
      </c>
      <c r="B2684" s="2" t="s">
        <v>5719</v>
      </c>
      <c r="C2684" s="2"/>
      <c r="D2684" s="2"/>
      <c r="E2684" s="4" t="n">
        <v>1</v>
      </c>
      <c r="F2684" s="2" t="s">
        <v>5285</v>
      </c>
      <c r="G2684" s="2" t="s">
        <v>982</v>
      </c>
      <c r="H2684" s="2" t="s">
        <v>5719</v>
      </c>
    </row>
    <row r="2685" customFormat="false" ht="15" hidden="false" customHeight="false" outlineLevel="0" collapsed="false">
      <c r="A2685" s="7" t="s">
        <v>6358</v>
      </c>
      <c r="B2685" s="6" t="s">
        <v>6359</v>
      </c>
      <c r="C2685" s="6" t="s">
        <v>6360</v>
      </c>
      <c r="D2685" s="6" t="s">
        <v>1289</v>
      </c>
      <c r="E2685" s="8" t="n">
        <v>1</v>
      </c>
      <c r="F2685" s="6" t="s">
        <v>6253</v>
      </c>
      <c r="G2685" s="6" t="s">
        <v>982</v>
      </c>
      <c r="H2685" s="6" t="s">
        <v>12579</v>
      </c>
    </row>
    <row r="2686" customFormat="false" ht="15" hidden="false" customHeight="false" outlineLevel="0" collapsed="false">
      <c r="A2686" s="3" t="s">
        <v>7394</v>
      </c>
      <c r="B2686" s="2" t="s">
        <v>7395</v>
      </c>
      <c r="C2686" s="2"/>
      <c r="D2686" s="2"/>
      <c r="E2686" s="4" t="n">
        <v>1</v>
      </c>
      <c r="F2686" s="2" t="s">
        <v>721</v>
      </c>
      <c r="G2686" s="2" t="s">
        <v>982</v>
      </c>
      <c r="H2686" s="2" t="s">
        <v>7395</v>
      </c>
    </row>
    <row r="2687" customFormat="false" ht="15" hidden="false" customHeight="false" outlineLevel="0" collapsed="false">
      <c r="A2687" s="7" t="s">
        <v>3218</v>
      </c>
      <c r="B2687" s="6" t="s">
        <v>3219</v>
      </c>
      <c r="C2687" s="6" t="s">
        <v>3220</v>
      </c>
      <c r="D2687" s="6"/>
      <c r="E2687" s="8" t="n">
        <v>1</v>
      </c>
      <c r="F2687" s="6" t="s">
        <v>419</v>
      </c>
      <c r="G2687" s="6" t="s">
        <v>982</v>
      </c>
      <c r="H2687" s="6" t="s">
        <v>12580</v>
      </c>
    </row>
    <row r="2688" customFormat="false" ht="15" hidden="false" customHeight="false" outlineLevel="0" collapsed="false">
      <c r="A2688" s="3" t="s">
        <v>2577</v>
      </c>
      <c r="B2688" s="2" t="s">
        <v>2578</v>
      </c>
      <c r="C2688" s="2"/>
      <c r="D2688" s="2"/>
      <c r="E2688" s="4" t="n">
        <v>1</v>
      </c>
      <c r="F2688" s="2" t="s">
        <v>419</v>
      </c>
      <c r="G2688" s="2" t="s">
        <v>982</v>
      </c>
      <c r="H2688" s="2" t="s">
        <v>2578</v>
      </c>
    </row>
    <row r="2689" customFormat="false" ht="15" hidden="false" customHeight="false" outlineLevel="0" collapsed="false">
      <c r="A2689" s="7" t="s">
        <v>4181</v>
      </c>
      <c r="B2689" s="6" t="s">
        <v>4182</v>
      </c>
      <c r="C2689" s="6" t="s">
        <v>4183</v>
      </c>
      <c r="D2689" s="6"/>
      <c r="E2689" s="8" t="n">
        <v>1</v>
      </c>
      <c r="F2689" s="6" t="s">
        <v>632</v>
      </c>
      <c r="G2689" s="6" t="s">
        <v>982</v>
      </c>
      <c r="H2689" s="6" t="s">
        <v>12581</v>
      </c>
    </row>
    <row r="2690" customFormat="false" ht="15" hidden="false" customHeight="false" outlineLevel="0" collapsed="false">
      <c r="A2690" s="3" t="s">
        <v>7349</v>
      </c>
      <c r="B2690" s="2" t="s">
        <v>7350</v>
      </c>
      <c r="C2690" s="2"/>
      <c r="D2690" s="2"/>
      <c r="E2690" s="4" t="n">
        <v>1</v>
      </c>
      <c r="F2690" s="2" t="s">
        <v>721</v>
      </c>
      <c r="G2690" s="2" t="s">
        <v>982</v>
      </c>
      <c r="H2690" s="2" t="s">
        <v>7350</v>
      </c>
    </row>
    <row r="2691" customFormat="false" ht="22.35" hidden="false" customHeight="false" outlineLevel="0" collapsed="false">
      <c r="A2691" s="7" t="s">
        <v>8175</v>
      </c>
      <c r="B2691" s="6" t="s">
        <v>8176</v>
      </c>
      <c r="C2691" s="6" t="s">
        <v>8177</v>
      </c>
      <c r="D2691" s="6" t="s">
        <v>1074</v>
      </c>
      <c r="E2691" s="8" t="n">
        <v>1</v>
      </c>
      <c r="F2691" s="6" t="s">
        <v>730</v>
      </c>
      <c r="G2691" s="6" t="s">
        <v>982</v>
      </c>
      <c r="H2691" s="6" t="s">
        <v>12582</v>
      </c>
    </row>
    <row r="2692" customFormat="false" ht="15" hidden="false" customHeight="false" outlineLevel="0" collapsed="false">
      <c r="A2692" s="3" t="s">
        <v>8409</v>
      </c>
      <c r="B2692" s="2" t="s">
        <v>8410</v>
      </c>
      <c r="C2692" s="2" t="s">
        <v>8411</v>
      </c>
      <c r="D2692" s="2" t="s">
        <v>1074</v>
      </c>
      <c r="E2692" s="4" t="n">
        <v>1</v>
      </c>
      <c r="F2692" s="2" t="s">
        <v>730</v>
      </c>
      <c r="G2692" s="2" t="s">
        <v>982</v>
      </c>
      <c r="H2692" s="2" t="s">
        <v>12583</v>
      </c>
    </row>
    <row r="2693" customFormat="false" ht="15" hidden="false" customHeight="false" outlineLevel="0" collapsed="false">
      <c r="A2693" s="7" t="s">
        <v>3974</v>
      </c>
      <c r="B2693" s="6" t="s">
        <v>3975</v>
      </c>
      <c r="C2693" s="6"/>
      <c r="D2693" s="6"/>
      <c r="E2693" s="8" t="n">
        <v>1</v>
      </c>
      <c r="F2693" s="6" t="s">
        <v>632</v>
      </c>
      <c r="G2693" s="6" t="s">
        <v>982</v>
      </c>
      <c r="H2693" s="6" t="s">
        <v>3975</v>
      </c>
    </row>
    <row r="2694" customFormat="false" ht="15" hidden="false" customHeight="false" outlineLevel="0" collapsed="false">
      <c r="A2694" s="3" t="s">
        <v>8072</v>
      </c>
      <c r="B2694" s="2" t="s">
        <v>8073</v>
      </c>
      <c r="C2694" s="2"/>
      <c r="D2694" s="2"/>
      <c r="E2694" s="4" t="n">
        <v>1</v>
      </c>
      <c r="F2694" s="2" t="s">
        <v>730</v>
      </c>
      <c r="G2694" s="2" t="s">
        <v>982</v>
      </c>
      <c r="H2694" s="2" t="s">
        <v>8073</v>
      </c>
    </row>
    <row r="2695" customFormat="false" ht="15" hidden="false" customHeight="false" outlineLevel="0" collapsed="false">
      <c r="A2695" s="7" t="s">
        <v>6093</v>
      </c>
      <c r="B2695" s="6" t="s">
        <v>6094</v>
      </c>
      <c r="C2695" s="6"/>
      <c r="D2695" s="6"/>
      <c r="E2695" s="8" t="n">
        <v>1</v>
      </c>
      <c r="F2695" s="6" t="s">
        <v>5837</v>
      </c>
      <c r="G2695" s="6" t="s">
        <v>982</v>
      </c>
      <c r="H2695" s="6" t="s">
        <v>6094</v>
      </c>
    </row>
    <row r="2696" customFormat="false" ht="15" hidden="false" customHeight="false" outlineLevel="0" collapsed="false">
      <c r="A2696" s="3" t="s">
        <v>6097</v>
      </c>
      <c r="B2696" s="2" t="s">
        <v>6098</v>
      </c>
      <c r="C2696" s="2"/>
      <c r="D2696" s="2" t="s">
        <v>1304</v>
      </c>
      <c r="E2696" s="4" t="n">
        <v>1</v>
      </c>
      <c r="F2696" s="2" t="s">
        <v>5837</v>
      </c>
      <c r="G2696" s="2" t="s">
        <v>982</v>
      </c>
      <c r="H2696" s="2" t="s">
        <v>12584</v>
      </c>
    </row>
    <row r="2697" customFormat="false" ht="15" hidden="false" customHeight="false" outlineLevel="0" collapsed="false">
      <c r="A2697" s="7" t="s">
        <v>4943</v>
      </c>
      <c r="B2697" s="6" t="s">
        <v>4944</v>
      </c>
      <c r="C2697" s="6" t="s">
        <v>4945</v>
      </c>
      <c r="D2697" s="6" t="s">
        <v>55</v>
      </c>
      <c r="E2697" s="8" t="n">
        <v>1</v>
      </c>
      <c r="F2697" s="6" t="s">
        <v>632</v>
      </c>
      <c r="G2697" s="6" t="s">
        <v>982</v>
      </c>
      <c r="H2697" s="6" t="s">
        <v>12585</v>
      </c>
    </row>
    <row r="2698" customFormat="false" ht="15" hidden="false" customHeight="false" outlineLevel="0" collapsed="false">
      <c r="A2698" s="3" t="s">
        <v>1138</v>
      </c>
      <c r="B2698" s="2" t="s">
        <v>1139</v>
      </c>
      <c r="C2698" s="2" t="s">
        <v>25</v>
      </c>
      <c r="D2698" s="2" t="s">
        <v>16</v>
      </c>
      <c r="E2698" s="4" t="n">
        <v>1</v>
      </c>
      <c r="F2698" s="2" t="s">
        <v>19</v>
      </c>
      <c r="G2698" s="2" t="s">
        <v>982</v>
      </c>
      <c r="H2698" s="2" t="s">
        <v>12586</v>
      </c>
    </row>
    <row r="2699" customFormat="false" ht="15" hidden="false" customHeight="false" outlineLevel="0" collapsed="false">
      <c r="A2699" s="7" t="s">
        <v>4477</v>
      </c>
      <c r="B2699" s="6" t="s">
        <v>4478</v>
      </c>
      <c r="C2699" s="6" t="s">
        <v>4479</v>
      </c>
      <c r="D2699" s="6" t="s">
        <v>3362</v>
      </c>
      <c r="E2699" s="8" t="n">
        <v>1</v>
      </c>
      <c r="F2699" s="6" t="s">
        <v>632</v>
      </c>
      <c r="G2699" s="6" t="s">
        <v>982</v>
      </c>
      <c r="H2699" s="6" t="s">
        <v>12587</v>
      </c>
    </row>
    <row r="2700" customFormat="false" ht="15" hidden="false" customHeight="false" outlineLevel="0" collapsed="false">
      <c r="A2700" s="3" t="s">
        <v>7178</v>
      </c>
      <c r="B2700" s="2" t="s">
        <v>7179</v>
      </c>
      <c r="C2700" s="2"/>
      <c r="D2700" s="2"/>
      <c r="E2700" s="4" t="n">
        <v>1</v>
      </c>
      <c r="F2700" s="2" t="s">
        <v>721</v>
      </c>
      <c r="G2700" s="2" t="s">
        <v>982</v>
      </c>
      <c r="H2700" s="2" t="s">
        <v>7179</v>
      </c>
    </row>
    <row r="2701" customFormat="false" ht="15" hidden="false" customHeight="false" outlineLevel="0" collapsed="false">
      <c r="A2701" s="7" t="s">
        <v>8755</v>
      </c>
      <c r="B2701" s="6" t="s">
        <v>8756</v>
      </c>
      <c r="C2701" s="6"/>
      <c r="D2701" s="6"/>
      <c r="E2701" s="8" t="n">
        <v>1</v>
      </c>
      <c r="F2701" s="6" t="s">
        <v>751</v>
      </c>
      <c r="G2701" s="6" t="s">
        <v>982</v>
      </c>
      <c r="H2701" s="6" t="s">
        <v>8756</v>
      </c>
    </row>
    <row r="2702" customFormat="false" ht="22.35" hidden="false" customHeight="false" outlineLevel="0" collapsed="false">
      <c r="A2702" s="3" t="s">
        <v>9926</v>
      </c>
      <c r="B2702" s="2" t="s">
        <v>9927</v>
      </c>
      <c r="C2702" s="2" t="s">
        <v>9928</v>
      </c>
      <c r="D2702" s="2" t="s">
        <v>1134</v>
      </c>
      <c r="E2702" s="4" t="n">
        <v>1</v>
      </c>
      <c r="F2702" s="2" t="s">
        <v>791</v>
      </c>
      <c r="G2702" s="2" t="s">
        <v>982</v>
      </c>
      <c r="H2702" s="2" t="s">
        <v>12588</v>
      </c>
    </row>
    <row r="2703" customFormat="false" ht="22.35" hidden="false" customHeight="false" outlineLevel="0" collapsed="false">
      <c r="A2703" s="7" t="s">
        <v>8415</v>
      </c>
      <c r="B2703" s="6" t="s">
        <v>8416</v>
      </c>
      <c r="C2703" s="6" t="s">
        <v>8417</v>
      </c>
      <c r="D2703" s="6" t="s">
        <v>55</v>
      </c>
      <c r="E2703" s="8" t="n">
        <v>1</v>
      </c>
      <c r="F2703" s="6" t="s">
        <v>730</v>
      </c>
      <c r="G2703" s="6" t="s">
        <v>982</v>
      </c>
      <c r="H2703" s="6" t="s">
        <v>12589</v>
      </c>
    </row>
    <row r="2704" customFormat="false" ht="22.35" hidden="false" customHeight="false" outlineLevel="0" collapsed="false">
      <c r="A2704" s="3" t="s">
        <v>4744</v>
      </c>
      <c r="B2704" s="2" t="s">
        <v>4745</v>
      </c>
      <c r="C2704" s="2" t="s">
        <v>4746</v>
      </c>
      <c r="D2704" s="2" t="s">
        <v>4747</v>
      </c>
      <c r="E2704" s="4" t="n">
        <v>1</v>
      </c>
      <c r="F2704" s="2" t="s">
        <v>632</v>
      </c>
      <c r="G2704" s="2" t="s">
        <v>982</v>
      </c>
      <c r="H2704" s="2" t="s">
        <v>12590</v>
      </c>
    </row>
    <row r="2705" customFormat="false" ht="22.35" hidden="false" customHeight="false" outlineLevel="0" collapsed="false">
      <c r="A2705" s="7" t="s">
        <v>8098</v>
      </c>
      <c r="B2705" s="6" t="s">
        <v>8099</v>
      </c>
      <c r="C2705" s="6" t="s">
        <v>8097</v>
      </c>
      <c r="D2705" s="6" t="s">
        <v>1134</v>
      </c>
      <c r="E2705" s="8" t="n">
        <v>1</v>
      </c>
      <c r="F2705" s="6" t="s">
        <v>730</v>
      </c>
      <c r="G2705" s="6" t="s">
        <v>982</v>
      </c>
      <c r="H2705" s="6" t="s">
        <v>12591</v>
      </c>
    </row>
    <row r="2706" customFormat="false" ht="15" hidden="false" customHeight="false" outlineLevel="0" collapsed="false">
      <c r="A2706" s="3" t="s">
        <v>7687</v>
      </c>
      <c r="B2706" s="2" t="s">
        <v>7688</v>
      </c>
      <c r="C2706" s="2" t="s">
        <v>7689</v>
      </c>
      <c r="D2706" s="2"/>
      <c r="E2706" s="4" t="n">
        <v>1</v>
      </c>
      <c r="F2706" s="2" t="s">
        <v>7590</v>
      </c>
      <c r="G2706" s="2" t="s">
        <v>982</v>
      </c>
      <c r="H2706" s="2" t="s">
        <v>12592</v>
      </c>
    </row>
    <row r="2707" customFormat="false" ht="15" hidden="false" customHeight="false" outlineLevel="0" collapsed="false">
      <c r="A2707" s="7" t="s">
        <v>1399</v>
      </c>
      <c r="B2707" s="6" t="s">
        <v>1400</v>
      </c>
      <c r="C2707" s="6"/>
      <c r="D2707" s="6" t="s">
        <v>55</v>
      </c>
      <c r="E2707" s="8" t="n">
        <v>1</v>
      </c>
      <c r="F2707" s="6" t="s">
        <v>57</v>
      </c>
      <c r="G2707" s="6" t="s">
        <v>982</v>
      </c>
      <c r="H2707" s="6" t="s">
        <v>12593</v>
      </c>
    </row>
    <row r="2708" customFormat="false" ht="15" hidden="false" customHeight="false" outlineLevel="0" collapsed="false">
      <c r="A2708" s="3" t="s">
        <v>6079</v>
      </c>
      <c r="B2708" s="2" t="s">
        <v>6080</v>
      </c>
      <c r="C2708" s="2"/>
      <c r="D2708" s="2"/>
      <c r="E2708" s="4" t="n">
        <v>1</v>
      </c>
      <c r="F2708" s="2" t="s">
        <v>5837</v>
      </c>
      <c r="G2708" s="2" t="s">
        <v>982</v>
      </c>
      <c r="H2708" s="2" t="s">
        <v>6080</v>
      </c>
    </row>
    <row r="2709" customFormat="false" ht="22.35" hidden="false" customHeight="false" outlineLevel="0" collapsed="false">
      <c r="A2709" s="7" t="s">
        <v>8456</v>
      </c>
      <c r="B2709" s="6" t="s">
        <v>8457</v>
      </c>
      <c r="C2709" s="6" t="s">
        <v>8458</v>
      </c>
      <c r="D2709" s="6" t="s">
        <v>1134</v>
      </c>
      <c r="E2709" s="8" t="n">
        <v>1</v>
      </c>
      <c r="F2709" s="6" t="s">
        <v>730</v>
      </c>
      <c r="G2709" s="6" t="s">
        <v>982</v>
      </c>
      <c r="H2709" s="6" t="s">
        <v>12594</v>
      </c>
    </row>
    <row r="2710" customFormat="false" ht="22.35" hidden="false" customHeight="false" outlineLevel="0" collapsed="false">
      <c r="A2710" s="3" t="s">
        <v>8095</v>
      </c>
      <c r="B2710" s="2" t="s">
        <v>8096</v>
      </c>
      <c r="C2710" s="2" t="s">
        <v>8097</v>
      </c>
      <c r="D2710" s="2" t="s">
        <v>7231</v>
      </c>
      <c r="E2710" s="4" t="n">
        <v>1</v>
      </c>
      <c r="F2710" s="2" t="s">
        <v>730</v>
      </c>
      <c r="G2710" s="2" t="s">
        <v>982</v>
      </c>
      <c r="H2710" s="2" t="s">
        <v>12595</v>
      </c>
    </row>
    <row r="2711" customFormat="false" ht="22.35" hidden="false" customHeight="false" outlineLevel="0" collapsed="false">
      <c r="A2711" s="7" t="s">
        <v>9661</v>
      </c>
      <c r="B2711" s="6" t="s">
        <v>9662</v>
      </c>
      <c r="C2711" s="6" t="s">
        <v>9663</v>
      </c>
      <c r="D2711" s="6" t="s">
        <v>1074</v>
      </c>
      <c r="E2711" s="8" t="n">
        <v>1</v>
      </c>
      <c r="F2711" s="6" t="s">
        <v>791</v>
      </c>
      <c r="G2711" s="6" t="s">
        <v>982</v>
      </c>
      <c r="H2711" s="6" t="s">
        <v>12596</v>
      </c>
    </row>
    <row r="2712" customFormat="false" ht="15" hidden="false" customHeight="false" outlineLevel="0" collapsed="false">
      <c r="A2712" s="3" t="s">
        <v>6020</v>
      </c>
      <c r="B2712" s="2" t="s">
        <v>6021</v>
      </c>
      <c r="C2712" s="2"/>
      <c r="D2712" s="2"/>
      <c r="E2712" s="4" t="n">
        <v>1</v>
      </c>
      <c r="F2712" s="2" t="s">
        <v>5837</v>
      </c>
      <c r="G2712" s="2" t="s">
        <v>982</v>
      </c>
      <c r="H2712" s="2" t="s">
        <v>6021</v>
      </c>
    </row>
    <row r="2713" customFormat="false" ht="15" hidden="false" customHeight="false" outlineLevel="0" collapsed="false">
      <c r="A2713" s="7" t="s">
        <v>7385</v>
      </c>
      <c r="B2713" s="6" t="s">
        <v>7386</v>
      </c>
      <c r="C2713" s="6" t="s">
        <v>7387</v>
      </c>
      <c r="D2713" s="6" t="s">
        <v>55</v>
      </c>
      <c r="E2713" s="8" t="n">
        <v>1</v>
      </c>
      <c r="F2713" s="6" t="s">
        <v>721</v>
      </c>
      <c r="G2713" s="6" t="s">
        <v>982</v>
      </c>
      <c r="H2713" s="6" t="s">
        <v>12597</v>
      </c>
    </row>
    <row r="2714" customFormat="false" ht="15" hidden="false" customHeight="false" outlineLevel="0" collapsed="false">
      <c r="A2714" s="3" t="s">
        <v>8524</v>
      </c>
      <c r="B2714" s="2" t="s">
        <v>8525</v>
      </c>
      <c r="C2714" s="2" t="s">
        <v>8526</v>
      </c>
      <c r="D2714" s="2" t="s">
        <v>3362</v>
      </c>
      <c r="E2714" s="4" t="n">
        <v>1</v>
      </c>
      <c r="F2714" s="2" t="s">
        <v>751</v>
      </c>
      <c r="G2714" s="2" t="s">
        <v>982</v>
      </c>
      <c r="H2714" s="2" t="s">
        <v>12598</v>
      </c>
    </row>
    <row r="2715" customFormat="false" ht="15" hidden="false" customHeight="false" outlineLevel="0" collapsed="false">
      <c r="A2715" s="7" t="s">
        <v>7690</v>
      </c>
      <c r="B2715" s="6" t="s">
        <v>7691</v>
      </c>
      <c r="C2715" s="6" t="s">
        <v>7692</v>
      </c>
      <c r="D2715" s="6" t="s">
        <v>1195</v>
      </c>
      <c r="E2715" s="8" t="n">
        <v>1</v>
      </c>
      <c r="F2715" s="6" t="s">
        <v>7590</v>
      </c>
      <c r="G2715" s="6" t="s">
        <v>982</v>
      </c>
      <c r="H2715" s="6" t="s">
        <v>12599</v>
      </c>
    </row>
    <row r="2716" customFormat="false" ht="15" hidden="false" customHeight="false" outlineLevel="0" collapsed="false">
      <c r="A2716" s="3" t="s">
        <v>8030</v>
      </c>
      <c r="B2716" s="2" t="s">
        <v>8031</v>
      </c>
      <c r="C2716" s="2" t="s">
        <v>8032</v>
      </c>
      <c r="D2716" s="2"/>
      <c r="E2716" s="4" t="n">
        <v>1</v>
      </c>
      <c r="F2716" s="2" t="s">
        <v>730</v>
      </c>
      <c r="G2716" s="2" t="s">
        <v>982</v>
      </c>
      <c r="H2716" s="2" t="s">
        <v>12600</v>
      </c>
    </row>
    <row r="2717" customFormat="false" ht="15" hidden="false" customHeight="false" outlineLevel="0" collapsed="false">
      <c r="A2717" s="7" t="s">
        <v>8778</v>
      </c>
      <c r="B2717" s="6" t="s">
        <v>8779</v>
      </c>
      <c r="C2717" s="6"/>
      <c r="D2717" s="6" t="s">
        <v>1289</v>
      </c>
      <c r="E2717" s="8" t="n">
        <v>1</v>
      </c>
      <c r="F2717" s="6" t="s">
        <v>751</v>
      </c>
      <c r="G2717" s="6" t="s">
        <v>982</v>
      </c>
      <c r="H2717" s="6" t="s">
        <v>12601</v>
      </c>
    </row>
    <row r="2718" customFormat="false" ht="15" hidden="false" customHeight="false" outlineLevel="0" collapsed="false">
      <c r="A2718" s="3" t="s">
        <v>9864</v>
      </c>
      <c r="B2718" s="2" t="s">
        <v>9865</v>
      </c>
      <c r="C2718" s="2" t="s">
        <v>9866</v>
      </c>
      <c r="D2718" s="2" t="s">
        <v>886</v>
      </c>
      <c r="E2718" s="4" t="n">
        <v>1</v>
      </c>
      <c r="F2718" s="2" t="s">
        <v>791</v>
      </c>
      <c r="G2718" s="2" t="s">
        <v>982</v>
      </c>
      <c r="H2718" s="2" t="s">
        <v>12602</v>
      </c>
    </row>
    <row r="2719" customFormat="false" ht="15" hidden="false" customHeight="false" outlineLevel="0" collapsed="false">
      <c r="A2719" s="7" t="s">
        <v>8223</v>
      </c>
      <c r="B2719" s="6" t="s">
        <v>8224</v>
      </c>
      <c r="C2719" s="6" t="s">
        <v>8225</v>
      </c>
      <c r="D2719" s="6" t="s">
        <v>3362</v>
      </c>
      <c r="E2719" s="8" t="n">
        <v>1</v>
      </c>
      <c r="F2719" s="6" t="s">
        <v>730</v>
      </c>
      <c r="G2719" s="6" t="s">
        <v>982</v>
      </c>
      <c r="H2719" s="6" t="s">
        <v>12603</v>
      </c>
    </row>
    <row r="2720" customFormat="false" ht="15" hidden="false" customHeight="false" outlineLevel="0" collapsed="false">
      <c r="A2720" s="3" t="s">
        <v>1618</v>
      </c>
      <c r="B2720" s="2" t="s">
        <v>1619</v>
      </c>
      <c r="C2720" s="2" t="s">
        <v>1620</v>
      </c>
      <c r="D2720" s="2" t="s">
        <v>347</v>
      </c>
      <c r="E2720" s="4" t="n">
        <v>1</v>
      </c>
      <c r="F2720" s="2" t="s">
        <v>329</v>
      </c>
      <c r="G2720" s="2" t="s">
        <v>982</v>
      </c>
      <c r="H2720" s="2" t="s">
        <v>12604</v>
      </c>
    </row>
    <row r="2721" customFormat="false" ht="15" hidden="false" customHeight="false" outlineLevel="0" collapsed="false">
      <c r="A2721" s="7" t="s">
        <v>7168</v>
      </c>
      <c r="B2721" s="6" t="s">
        <v>7169</v>
      </c>
      <c r="C2721" s="6" t="s">
        <v>7170</v>
      </c>
      <c r="D2721" s="6" t="s">
        <v>453</v>
      </c>
      <c r="E2721" s="8" t="n">
        <v>1</v>
      </c>
      <c r="F2721" s="6" t="s">
        <v>721</v>
      </c>
      <c r="G2721" s="6" t="s">
        <v>982</v>
      </c>
      <c r="H2721" s="6" t="s">
        <v>12605</v>
      </c>
    </row>
    <row r="2722" customFormat="false" ht="15" hidden="false" customHeight="false" outlineLevel="0" collapsed="false">
      <c r="A2722" s="3" t="s">
        <v>4422</v>
      </c>
      <c r="B2722" s="2" t="s">
        <v>4423</v>
      </c>
      <c r="C2722" s="2" t="s">
        <v>4424</v>
      </c>
      <c r="D2722" s="2" t="s">
        <v>2308</v>
      </c>
      <c r="E2722" s="4" t="n">
        <v>1</v>
      </c>
      <c r="F2722" s="2" t="s">
        <v>632</v>
      </c>
      <c r="G2722" s="2" t="s">
        <v>982</v>
      </c>
      <c r="H2722" s="2" t="s">
        <v>12606</v>
      </c>
    </row>
    <row r="2723" customFormat="false" ht="15" hidden="false" customHeight="false" outlineLevel="0" collapsed="false">
      <c r="A2723" s="7" t="s">
        <v>4105</v>
      </c>
      <c r="B2723" s="6" t="s">
        <v>4106</v>
      </c>
      <c r="C2723" s="6" t="s">
        <v>4107</v>
      </c>
      <c r="D2723" s="6" t="s">
        <v>2308</v>
      </c>
      <c r="E2723" s="8" t="n">
        <v>1</v>
      </c>
      <c r="F2723" s="6" t="s">
        <v>632</v>
      </c>
      <c r="G2723" s="6" t="s">
        <v>982</v>
      </c>
      <c r="H2723" s="6" t="s">
        <v>12607</v>
      </c>
    </row>
    <row r="2724" customFormat="false" ht="15" hidden="false" customHeight="false" outlineLevel="0" collapsed="false">
      <c r="A2724" s="3" t="s">
        <v>7293</v>
      </c>
      <c r="B2724" s="2" t="s">
        <v>7294</v>
      </c>
      <c r="C2724" s="2" t="s">
        <v>7295</v>
      </c>
      <c r="D2724" s="2" t="s">
        <v>5641</v>
      </c>
      <c r="E2724" s="4" t="n">
        <v>1</v>
      </c>
      <c r="F2724" s="2" t="s">
        <v>721</v>
      </c>
      <c r="G2724" s="2" t="s">
        <v>982</v>
      </c>
      <c r="H2724" s="2" t="s">
        <v>12608</v>
      </c>
    </row>
    <row r="2725" customFormat="false" ht="15" hidden="false" customHeight="false" outlineLevel="0" collapsed="false">
      <c r="A2725" s="7" t="s">
        <v>5638</v>
      </c>
      <c r="B2725" s="6" t="s">
        <v>5639</v>
      </c>
      <c r="C2725" s="6" t="s">
        <v>5640</v>
      </c>
      <c r="D2725" s="6" t="s">
        <v>5641</v>
      </c>
      <c r="E2725" s="8" t="n">
        <v>1</v>
      </c>
      <c r="F2725" s="6" t="s">
        <v>5285</v>
      </c>
      <c r="G2725" s="6" t="s">
        <v>982</v>
      </c>
      <c r="H2725" s="6" t="s">
        <v>12609</v>
      </c>
    </row>
    <row r="2726" customFormat="false" ht="15" hidden="false" customHeight="false" outlineLevel="0" collapsed="false">
      <c r="A2726" s="3" t="s">
        <v>9063</v>
      </c>
      <c r="B2726" s="2" t="s">
        <v>9064</v>
      </c>
      <c r="C2726" s="2" t="s">
        <v>9065</v>
      </c>
      <c r="D2726" s="2" t="s">
        <v>9066</v>
      </c>
      <c r="E2726" s="4" t="n">
        <v>1</v>
      </c>
      <c r="F2726" s="2" t="s">
        <v>791</v>
      </c>
      <c r="G2726" s="2" t="s">
        <v>982</v>
      </c>
      <c r="H2726" s="2" t="s">
        <v>12610</v>
      </c>
    </row>
    <row r="2727" customFormat="false" ht="15" hidden="false" customHeight="false" outlineLevel="0" collapsed="false">
      <c r="A2727" s="7" t="s">
        <v>7291</v>
      </c>
      <c r="B2727" s="6" t="s">
        <v>7292</v>
      </c>
      <c r="C2727" s="6"/>
      <c r="D2727" s="6"/>
      <c r="E2727" s="8" t="n">
        <v>1</v>
      </c>
      <c r="F2727" s="6" t="s">
        <v>721</v>
      </c>
      <c r="G2727" s="6" t="s">
        <v>982</v>
      </c>
      <c r="H2727" s="6" t="s">
        <v>7292</v>
      </c>
    </row>
    <row r="2728" customFormat="false" ht="15" hidden="false" customHeight="false" outlineLevel="0" collapsed="false">
      <c r="A2728" s="3" t="s">
        <v>4114</v>
      </c>
      <c r="B2728" s="2" t="s">
        <v>4115</v>
      </c>
      <c r="C2728" s="2"/>
      <c r="D2728" s="2" t="s">
        <v>2308</v>
      </c>
      <c r="E2728" s="4" t="n">
        <v>1</v>
      </c>
      <c r="F2728" s="2" t="s">
        <v>632</v>
      </c>
      <c r="G2728" s="2" t="s">
        <v>982</v>
      </c>
      <c r="H2728" s="2" t="s">
        <v>12611</v>
      </c>
    </row>
    <row r="2729" customFormat="false" ht="15" hidden="false" customHeight="false" outlineLevel="0" collapsed="false">
      <c r="A2729" s="7" t="s">
        <v>8424</v>
      </c>
      <c r="B2729" s="6" t="s">
        <v>8425</v>
      </c>
      <c r="C2729" s="6" t="s">
        <v>8426</v>
      </c>
      <c r="D2729" s="6" t="s">
        <v>1195</v>
      </c>
      <c r="E2729" s="8" t="n">
        <v>1</v>
      </c>
      <c r="F2729" s="6" t="s">
        <v>730</v>
      </c>
      <c r="G2729" s="6" t="s">
        <v>982</v>
      </c>
      <c r="H2729" s="6" t="s">
        <v>12612</v>
      </c>
    </row>
    <row r="2730" customFormat="false" ht="15" hidden="false" customHeight="false" outlineLevel="0" collapsed="false">
      <c r="A2730" s="3" t="s">
        <v>7451</v>
      </c>
      <c r="B2730" s="2" t="s">
        <v>7452</v>
      </c>
      <c r="C2730" s="2"/>
      <c r="D2730" s="2" t="s">
        <v>2196</v>
      </c>
      <c r="E2730" s="4" t="n">
        <v>1</v>
      </c>
      <c r="F2730" s="2" t="s">
        <v>721</v>
      </c>
      <c r="G2730" s="2" t="s">
        <v>982</v>
      </c>
      <c r="H2730" s="2" t="s">
        <v>12613</v>
      </c>
    </row>
    <row r="2731" customFormat="false" ht="15" hidden="false" customHeight="false" outlineLevel="0" collapsed="false">
      <c r="A2731" s="7" t="s">
        <v>9091</v>
      </c>
      <c r="B2731" s="6" t="s">
        <v>9092</v>
      </c>
      <c r="C2731" s="6" t="s">
        <v>9093</v>
      </c>
      <c r="D2731" s="6" t="s">
        <v>9094</v>
      </c>
      <c r="E2731" s="8" t="n">
        <v>1</v>
      </c>
      <c r="F2731" s="6" t="s">
        <v>791</v>
      </c>
      <c r="G2731" s="6" t="s">
        <v>982</v>
      </c>
      <c r="H2731" s="6" t="s">
        <v>12614</v>
      </c>
    </row>
    <row r="2732" customFormat="false" ht="15" hidden="false" customHeight="false" outlineLevel="0" collapsed="false">
      <c r="A2732" s="3" t="s">
        <v>1747</v>
      </c>
      <c r="B2732" s="2" t="s">
        <v>1748</v>
      </c>
      <c r="C2732" s="2" t="s">
        <v>1749</v>
      </c>
      <c r="D2732" s="2" t="s">
        <v>1746</v>
      </c>
      <c r="E2732" s="4" t="n">
        <v>1</v>
      </c>
      <c r="F2732" s="2" t="s">
        <v>329</v>
      </c>
      <c r="G2732" s="2" t="s">
        <v>982</v>
      </c>
      <c r="H2732" s="2" t="s">
        <v>12615</v>
      </c>
    </row>
    <row r="2733" customFormat="false" ht="15" hidden="false" customHeight="false" outlineLevel="0" collapsed="false">
      <c r="A2733" s="7" t="s">
        <v>6330</v>
      </c>
      <c r="B2733" s="6" t="s">
        <v>6331</v>
      </c>
      <c r="C2733" s="6"/>
      <c r="D2733" s="6" t="s">
        <v>55</v>
      </c>
      <c r="E2733" s="8" t="n">
        <v>1</v>
      </c>
      <c r="F2733" s="6" t="s">
        <v>6253</v>
      </c>
      <c r="G2733" s="6" t="s">
        <v>982</v>
      </c>
      <c r="H2733" s="6" t="s">
        <v>12616</v>
      </c>
    </row>
    <row r="2734" customFormat="false" ht="22.35" hidden="false" customHeight="false" outlineLevel="0" collapsed="false">
      <c r="A2734" s="3" t="s">
        <v>8027</v>
      </c>
      <c r="B2734" s="2" t="s">
        <v>8028</v>
      </c>
      <c r="C2734" s="2" t="s">
        <v>8029</v>
      </c>
      <c r="D2734" s="2" t="s">
        <v>1134</v>
      </c>
      <c r="E2734" s="4" t="n">
        <v>1</v>
      </c>
      <c r="F2734" s="2" t="s">
        <v>730</v>
      </c>
      <c r="G2734" s="2" t="s">
        <v>982</v>
      </c>
      <c r="H2734" s="2" t="s">
        <v>12617</v>
      </c>
    </row>
    <row r="2735" customFormat="false" ht="15" hidden="false" customHeight="false" outlineLevel="0" collapsed="false">
      <c r="A2735" s="7" t="s">
        <v>2762</v>
      </c>
      <c r="B2735" s="6" t="s">
        <v>2763</v>
      </c>
      <c r="C2735" s="6" t="s">
        <v>2764</v>
      </c>
      <c r="D2735" s="6" t="s">
        <v>446</v>
      </c>
      <c r="E2735" s="8" t="n">
        <v>1</v>
      </c>
      <c r="F2735" s="6" t="s">
        <v>419</v>
      </c>
      <c r="G2735" s="6" t="s">
        <v>982</v>
      </c>
      <c r="H2735" s="6" t="s">
        <v>12618</v>
      </c>
    </row>
    <row r="2736" customFormat="false" ht="15" hidden="false" customHeight="false" outlineLevel="0" collapsed="false">
      <c r="A2736" s="3" t="s">
        <v>1557</v>
      </c>
      <c r="B2736" s="2" t="s">
        <v>1558</v>
      </c>
      <c r="C2736" s="2" t="s">
        <v>1559</v>
      </c>
      <c r="D2736" s="2" t="s">
        <v>347</v>
      </c>
      <c r="E2736" s="4" t="n">
        <v>1</v>
      </c>
      <c r="F2736" s="2" t="s">
        <v>329</v>
      </c>
      <c r="G2736" s="2" t="s">
        <v>982</v>
      </c>
      <c r="H2736" s="2" t="s">
        <v>12619</v>
      </c>
    </row>
    <row r="2737" customFormat="false" ht="15" hidden="false" customHeight="false" outlineLevel="0" collapsed="false">
      <c r="A2737" s="7" t="s">
        <v>1822</v>
      </c>
      <c r="B2737" s="6" t="s">
        <v>1823</v>
      </c>
      <c r="C2737" s="6" t="s">
        <v>1559</v>
      </c>
      <c r="D2737" s="6" t="s">
        <v>347</v>
      </c>
      <c r="E2737" s="8" t="n">
        <v>1</v>
      </c>
      <c r="F2737" s="6" t="s">
        <v>329</v>
      </c>
      <c r="G2737" s="6" t="s">
        <v>982</v>
      </c>
      <c r="H2737" s="6" t="s">
        <v>12620</v>
      </c>
    </row>
    <row r="2738" customFormat="false" ht="15" hidden="false" customHeight="false" outlineLevel="0" collapsed="false">
      <c r="A2738" s="3" t="s">
        <v>1824</v>
      </c>
      <c r="B2738" s="2" t="s">
        <v>1825</v>
      </c>
      <c r="C2738" s="2" t="s">
        <v>1826</v>
      </c>
      <c r="D2738" s="2" t="s">
        <v>347</v>
      </c>
      <c r="E2738" s="4" t="n">
        <v>1</v>
      </c>
      <c r="F2738" s="2" t="s">
        <v>329</v>
      </c>
      <c r="G2738" s="2" t="s">
        <v>982</v>
      </c>
      <c r="H2738" s="2" t="s">
        <v>12621</v>
      </c>
    </row>
    <row r="2739" customFormat="false" ht="15" hidden="false" customHeight="false" outlineLevel="0" collapsed="false">
      <c r="A2739" s="7" t="s">
        <v>1827</v>
      </c>
      <c r="B2739" s="6" t="s">
        <v>1828</v>
      </c>
      <c r="C2739" s="6" t="s">
        <v>1829</v>
      </c>
      <c r="D2739" s="6" t="s">
        <v>347</v>
      </c>
      <c r="E2739" s="8" t="n">
        <v>1</v>
      </c>
      <c r="F2739" s="6" t="s">
        <v>329</v>
      </c>
      <c r="G2739" s="6" t="s">
        <v>982</v>
      </c>
      <c r="H2739" s="6" t="s">
        <v>12622</v>
      </c>
    </row>
    <row r="2740" customFormat="false" ht="22.35" hidden="false" customHeight="false" outlineLevel="0" collapsed="false">
      <c r="A2740" s="3" t="s">
        <v>8881</v>
      </c>
      <c r="B2740" s="2" t="s">
        <v>8882</v>
      </c>
      <c r="C2740" s="2" t="s">
        <v>8883</v>
      </c>
      <c r="D2740" s="2" t="s">
        <v>1074</v>
      </c>
      <c r="E2740" s="4" t="n">
        <v>1</v>
      </c>
      <c r="F2740" s="2" t="s">
        <v>751</v>
      </c>
      <c r="G2740" s="2" t="s">
        <v>982</v>
      </c>
      <c r="H2740" s="2" t="s">
        <v>12623</v>
      </c>
    </row>
    <row r="2741" customFormat="false" ht="15" hidden="false" customHeight="false" outlineLevel="0" collapsed="false">
      <c r="A2741" s="7" t="s">
        <v>6696</v>
      </c>
      <c r="B2741" s="6" t="s">
        <v>6697</v>
      </c>
      <c r="C2741" s="6"/>
      <c r="D2741" s="6"/>
      <c r="E2741" s="8" t="n">
        <v>1</v>
      </c>
      <c r="F2741" s="6" t="s">
        <v>6403</v>
      </c>
      <c r="G2741" s="6" t="s">
        <v>982</v>
      </c>
      <c r="H2741" s="6" t="s">
        <v>6697</v>
      </c>
    </row>
    <row r="2742" customFormat="false" ht="15" hidden="false" customHeight="false" outlineLevel="0" collapsed="false">
      <c r="A2742" s="3" t="s">
        <v>9726</v>
      </c>
      <c r="B2742" s="2" t="s">
        <v>9727</v>
      </c>
      <c r="C2742" s="2" t="s">
        <v>9692</v>
      </c>
      <c r="D2742" s="2" t="s">
        <v>55</v>
      </c>
      <c r="E2742" s="4" t="n">
        <v>1</v>
      </c>
      <c r="F2742" s="2" t="s">
        <v>791</v>
      </c>
      <c r="G2742" s="2" t="s">
        <v>982</v>
      </c>
      <c r="H2742" s="2" t="s">
        <v>12624</v>
      </c>
    </row>
    <row r="2743" customFormat="false" ht="15" hidden="false" customHeight="false" outlineLevel="0" collapsed="false">
      <c r="A2743" s="7" t="s">
        <v>2735</v>
      </c>
      <c r="B2743" s="6" t="s">
        <v>2736</v>
      </c>
      <c r="C2743" s="6" t="s">
        <v>2737</v>
      </c>
      <c r="D2743" s="6" t="s">
        <v>446</v>
      </c>
      <c r="E2743" s="8" t="n">
        <v>1</v>
      </c>
      <c r="F2743" s="6" t="s">
        <v>419</v>
      </c>
      <c r="G2743" s="6" t="s">
        <v>982</v>
      </c>
      <c r="H2743" s="6" t="s">
        <v>12625</v>
      </c>
    </row>
    <row r="2744" customFormat="false" ht="15" hidden="false" customHeight="false" outlineLevel="0" collapsed="false">
      <c r="A2744" s="3" t="s">
        <v>2279</v>
      </c>
      <c r="B2744" s="2" t="s">
        <v>2280</v>
      </c>
      <c r="C2744" s="2" t="s">
        <v>2281</v>
      </c>
      <c r="D2744" s="2" t="s">
        <v>1074</v>
      </c>
      <c r="E2744" s="4" t="n">
        <v>1</v>
      </c>
      <c r="F2744" s="2" t="s">
        <v>419</v>
      </c>
      <c r="G2744" s="2" t="s">
        <v>982</v>
      </c>
      <c r="H2744" s="2" t="s">
        <v>12626</v>
      </c>
    </row>
    <row r="2745" customFormat="false" ht="15" hidden="false" customHeight="false" outlineLevel="0" collapsed="false">
      <c r="A2745" s="7" t="s">
        <v>3892</v>
      </c>
      <c r="B2745" s="6" t="s">
        <v>3893</v>
      </c>
      <c r="C2745" s="6"/>
      <c r="D2745" s="6"/>
      <c r="E2745" s="8" t="n">
        <v>1</v>
      </c>
      <c r="F2745" s="6" t="s">
        <v>632</v>
      </c>
      <c r="G2745" s="6" t="s">
        <v>982</v>
      </c>
      <c r="H2745" s="6" t="s">
        <v>3893</v>
      </c>
    </row>
    <row r="2746" customFormat="false" ht="15" hidden="false" customHeight="false" outlineLevel="0" collapsed="false">
      <c r="A2746" s="3" t="s">
        <v>3896</v>
      </c>
      <c r="B2746" s="2" t="s">
        <v>3897</v>
      </c>
      <c r="C2746" s="2"/>
      <c r="D2746" s="2"/>
      <c r="E2746" s="4" t="n">
        <v>1</v>
      </c>
      <c r="F2746" s="2" t="s">
        <v>632</v>
      </c>
      <c r="G2746" s="2" t="s">
        <v>982</v>
      </c>
      <c r="H2746" s="2" t="s">
        <v>3897</v>
      </c>
    </row>
    <row r="2747" customFormat="false" ht="15" hidden="false" customHeight="false" outlineLevel="0" collapsed="false">
      <c r="A2747" s="7" t="s">
        <v>8463</v>
      </c>
      <c r="B2747" s="6" t="s">
        <v>8464</v>
      </c>
      <c r="C2747" s="6" t="s">
        <v>8465</v>
      </c>
      <c r="D2747" s="6" t="s">
        <v>5641</v>
      </c>
      <c r="E2747" s="8" t="n">
        <v>1</v>
      </c>
      <c r="F2747" s="6" t="s">
        <v>730</v>
      </c>
      <c r="G2747" s="6" t="s">
        <v>982</v>
      </c>
      <c r="H2747" s="6" t="s">
        <v>12627</v>
      </c>
    </row>
    <row r="2748" customFormat="false" ht="15" hidden="false" customHeight="false" outlineLevel="0" collapsed="false">
      <c r="A2748" s="3" t="s">
        <v>2673</v>
      </c>
      <c r="B2748" s="2" t="s">
        <v>2674</v>
      </c>
      <c r="C2748" s="2" t="s">
        <v>2675</v>
      </c>
      <c r="D2748" s="2" t="s">
        <v>446</v>
      </c>
      <c r="E2748" s="4" t="n">
        <v>1</v>
      </c>
      <c r="F2748" s="2" t="s">
        <v>419</v>
      </c>
      <c r="G2748" s="2" t="s">
        <v>982</v>
      </c>
      <c r="H2748" s="2" t="s">
        <v>12628</v>
      </c>
    </row>
    <row r="2749" customFormat="false" ht="15" hidden="false" customHeight="false" outlineLevel="0" collapsed="false">
      <c r="A2749" s="7" t="s">
        <v>2187</v>
      </c>
      <c r="B2749" s="6" t="s">
        <v>2188</v>
      </c>
      <c r="C2749" s="6"/>
      <c r="D2749" s="6" t="s">
        <v>1301</v>
      </c>
      <c r="E2749" s="8" t="n">
        <v>1</v>
      </c>
      <c r="F2749" s="6" t="s">
        <v>419</v>
      </c>
      <c r="G2749" s="6" t="s">
        <v>982</v>
      </c>
      <c r="H2749" s="6" t="s">
        <v>12629</v>
      </c>
    </row>
    <row r="2750" customFormat="false" ht="15" hidden="false" customHeight="false" outlineLevel="0" collapsed="false">
      <c r="A2750" s="3" t="s">
        <v>7576</v>
      </c>
      <c r="B2750" s="2" t="s">
        <v>7577</v>
      </c>
      <c r="C2750" s="2" t="s">
        <v>7578</v>
      </c>
      <c r="D2750" s="2" t="s">
        <v>652</v>
      </c>
      <c r="E2750" s="4" t="n">
        <v>1</v>
      </c>
      <c r="F2750" s="2" t="s">
        <v>721</v>
      </c>
      <c r="G2750" s="2" t="s">
        <v>982</v>
      </c>
      <c r="H2750" s="2" t="s">
        <v>12630</v>
      </c>
    </row>
    <row r="2751" customFormat="false" ht="15" hidden="false" customHeight="false" outlineLevel="0" collapsed="false">
      <c r="A2751" s="7" t="s">
        <v>4967</v>
      </c>
      <c r="B2751" s="6" t="s">
        <v>4968</v>
      </c>
      <c r="C2751" s="6" t="s">
        <v>4969</v>
      </c>
      <c r="D2751" s="6" t="s">
        <v>4970</v>
      </c>
      <c r="E2751" s="8" t="n">
        <v>1</v>
      </c>
      <c r="F2751" s="6" t="s">
        <v>632</v>
      </c>
      <c r="G2751" s="6" t="s">
        <v>982</v>
      </c>
      <c r="H2751" s="6" t="s">
        <v>12631</v>
      </c>
    </row>
    <row r="2752" customFormat="false" ht="15" hidden="false" customHeight="false" outlineLevel="0" collapsed="false">
      <c r="A2752" s="3" t="s">
        <v>1624</v>
      </c>
      <c r="B2752" s="2" t="s">
        <v>1625</v>
      </c>
      <c r="C2752" s="2" t="s">
        <v>1626</v>
      </c>
      <c r="D2752" s="2" t="s">
        <v>327</v>
      </c>
      <c r="E2752" s="4" t="n">
        <v>1</v>
      </c>
      <c r="F2752" s="2" t="s">
        <v>329</v>
      </c>
      <c r="G2752" s="2" t="s">
        <v>982</v>
      </c>
      <c r="H2752" s="2" t="s">
        <v>12632</v>
      </c>
    </row>
    <row r="2753" customFormat="false" ht="15" hidden="false" customHeight="false" outlineLevel="0" collapsed="false">
      <c r="A2753" s="7" t="s">
        <v>3566</v>
      </c>
      <c r="B2753" s="6" t="s">
        <v>3567</v>
      </c>
      <c r="C2753" s="6" t="s">
        <v>3568</v>
      </c>
      <c r="D2753" s="6" t="s">
        <v>453</v>
      </c>
      <c r="E2753" s="8" t="n">
        <v>1</v>
      </c>
      <c r="F2753" s="6" t="s">
        <v>419</v>
      </c>
      <c r="G2753" s="6" t="s">
        <v>982</v>
      </c>
      <c r="H2753" s="6" t="s">
        <v>12633</v>
      </c>
    </row>
    <row r="2754" customFormat="false" ht="22.35" hidden="false" customHeight="false" outlineLevel="0" collapsed="false">
      <c r="A2754" s="3" t="s">
        <v>9765</v>
      </c>
      <c r="B2754" s="2" t="s">
        <v>9766</v>
      </c>
      <c r="C2754" s="2" t="s">
        <v>9767</v>
      </c>
      <c r="D2754" s="2" t="s">
        <v>9743</v>
      </c>
      <c r="E2754" s="4" t="n">
        <v>1</v>
      </c>
      <c r="F2754" s="2" t="s">
        <v>791</v>
      </c>
      <c r="G2754" s="2" t="s">
        <v>982</v>
      </c>
      <c r="H2754" s="2" t="s">
        <v>12634</v>
      </c>
    </row>
    <row r="2755" customFormat="false" ht="15" hidden="false" customHeight="false" outlineLevel="0" collapsed="false">
      <c r="A2755" s="7" t="s">
        <v>8627</v>
      </c>
      <c r="B2755" s="6" t="s">
        <v>8628</v>
      </c>
      <c r="C2755" s="6"/>
      <c r="D2755" s="6" t="s">
        <v>8547</v>
      </c>
      <c r="E2755" s="8" t="n">
        <v>1</v>
      </c>
      <c r="F2755" s="6" t="s">
        <v>751</v>
      </c>
      <c r="G2755" s="6" t="s">
        <v>982</v>
      </c>
      <c r="H2755" s="6" t="s">
        <v>12635</v>
      </c>
    </row>
    <row r="2756" customFormat="false" ht="15" hidden="false" customHeight="false" outlineLevel="0" collapsed="false">
      <c r="A2756" s="3" t="s">
        <v>2232</v>
      </c>
      <c r="B2756" s="2" t="s">
        <v>2233</v>
      </c>
      <c r="C2756" s="2"/>
      <c r="D2756" s="2" t="s">
        <v>2213</v>
      </c>
      <c r="E2756" s="4" t="n">
        <v>1</v>
      </c>
      <c r="F2756" s="2" t="s">
        <v>419</v>
      </c>
      <c r="G2756" s="2" t="s">
        <v>982</v>
      </c>
      <c r="H2756" s="2" t="s">
        <v>12636</v>
      </c>
    </row>
    <row r="2757" customFormat="false" ht="15" hidden="false" customHeight="false" outlineLevel="0" collapsed="false">
      <c r="A2757" s="7" t="s">
        <v>2253</v>
      </c>
      <c r="B2757" s="6" t="s">
        <v>2254</v>
      </c>
      <c r="C2757" s="6"/>
      <c r="D2757" s="6" t="s">
        <v>2213</v>
      </c>
      <c r="E2757" s="8" t="n">
        <v>1</v>
      </c>
      <c r="F2757" s="6" t="s">
        <v>419</v>
      </c>
      <c r="G2757" s="6" t="s">
        <v>982</v>
      </c>
      <c r="H2757" s="6" t="s">
        <v>12637</v>
      </c>
    </row>
    <row r="2758" customFormat="false" ht="22.35" hidden="false" customHeight="false" outlineLevel="0" collapsed="false">
      <c r="A2758" s="3" t="s">
        <v>9271</v>
      </c>
      <c r="B2758" s="2" t="s">
        <v>9272</v>
      </c>
      <c r="C2758" s="2" t="s">
        <v>9273</v>
      </c>
      <c r="D2758" s="2" t="s">
        <v>1134</v>
      </c>
      <c r="E2758" s="4" t="n">
        <v>1</v>
      </c>
      <c r="F2758" s="2" t="s">
        <v>791</v>
      </c>
      <c r="G2758" s="2" t="s">
        <v>982</v>
      </c>
      <c r="H2758" s="2" t="s">
        <v>12638</v>
      </c>
    </row>
    <row r="2759" customFormat="false" ht="15" hidden="false" customHeight="false" outlineLevel="0" collapsed="false">
      <c r="A2759" s="7" t="s">
        <v>1144</v>
      </c>
      <c r="B2759" s="6" t="s">
        <v>1145</v>
      </c>
      <c r="C2759" s="6"/>
      <c r="D2759" s="6" t="s">
        <v>1146</v>
      </c>
      <c r="E2759" s="8" t="n">
        <v>1</v>
      </c>
      <c r="F2759" s="6" t="s">
        <v>19</v>
      </c>
      <c r="G2759" s="6" t="s">
        <v>982</v>
      </c>
      <c r="H2759" s="6" t="s">
        <v>12639</v>
      </c>
    </row>
    <row r="2760" customFormat="false" ht="15" hidden="false" customHeight="false" outlineLevel="0" collapsed="false">
      <c r="A2760" s="3" t="s">
        <v>4051</v>
      </c>
      <c r="B2760" s="2" t="s">
        <v>4052</v>
      </c>
      <c r="C2760" s="2" t="s">
        <v>4053</v>
      </c>
      <c r="D2760" s="2" t="s">
        <v>3790</v>
      </c>
      <c r="E2760" s="4" t="n">
        <v>1</v>
      </c>
      <c r="F2760" s="2" t="s">
        <v>632</v>
      </c>
      <c r="G2760" s="2" t="s">
        <v>982</v>
      </c>
      <c r="H2760" s="2" t="s">
        <v>12640</v>
      </c>
    </row>
    <row r="2761" customFormat="false" ht="15" hidden="false" customHeight="false" outlineLevel="0" collapsed="false">
      <c r="A2761" s="7" t="s">
        <v>4060</v>
      </c>
      <c r="B2761" s="6" t="s">
        <v>4061</v>
      </c>
      <c r="C2761" s="6" t="s">
        <v>4062</v>
      </c>
      <c r="D2761" s="6" t="s">
        <v>3790</v>
      </c>
      <c r="E2761" s="8" t="n">
        <v>1</v>
      </c>
      <c r="F2761" s="6" t="s">
        <v>632</v>
      </c>
      <c r="G2761" s="6" t="s">
        <v>982</v>
      </c>
      <c r="H2761" s="6" t="s">
        <v>12641</v>
      </c>
    </row>
    <row r="2762" customFormat="false" ht="15" hidden="false" customHeight="false" outlineLevel="0" collapsed="false">
      <c r="A2762" s="3" t="s">
        <v>2080</v>
      </c>
      <c r="B2762" s="2" t="s">
        <v>2081</v>
      </c>
      <c r="C2762" s="2" t="s">
        <v>2082</v>
      </c>
      <c r="D2762" s="2"/>
      <c r="E2762" s="4" t="n">
        <v>1</v>
      </c>
      <c r="F2762" s="2" t="s">
        <v>1842</v>
      </c>
      <c r="G2762" s="2" t="s">
        <v>982</v>
      </c>
      <c r="H2762" s="2" t="s">
        <v>12642</v>
      </c>
    </row>
    <row r="2763" customFormat="false" ht="15" hidden="false" customHeight="false" outlineLevel="0" collapsed="false">
      <c r="A2763" s="7" t="s">
        <v>8441</v>
      </c>
      <c r="B2763" s="6" t="s">
        <v>8442</v>
      </c>
      <c r="C2763" s="6" t="s">
        <v>8443</v>
      </c>
      <c r="D2763" s="6" t="s">
        <v>7926</v>
      </c>
      <c r="E2763" s="8" t="n">
        <v>1</v>
      </c>
      <c r="F2763" s="6" t="s">
        <v>730</v>
      </c>
      <c r="G2763" s="6" t="s">
        <v>982</v>
      </c>
      <c r="H2763" s="6" t="s">
        <v>12643</v>
      </c>
    </row>
    <row r="2764" customFormat="false" ht="15" hidden="false" customHeight="false" outlineLevel="0" collapsed="false">
      <c r="A2764" s="3" t="s">
        <v>9070</v>
      </c>
      <c r="B2764" s="2" t="s">
        <v>9071</v>
      </c>
      <c r="C2764" s="2" t="s">
        <v>9072</v>
      </c>
      <c r="D2764" s="2" t="s">
        <v>9062</v>
      </c>
      <c r="E2764" s="4" t="n">
        <v>1</v>
      </c>
      <c r="F2764" s="2" t="s">
        <v>791</v>
      </c>
      <c r="G2764" s="2" t="s">
        <v>982</v>
      </c>
      <c r="H2764" s="2" t="s">
        <v>12644</v>
      </c>
    </row>
    <row r="2765" customFormat="false" ht="15" hidden="false" customHeight="false" outlineLevel="0" collapsed="false">
      <c r="A2765" s="7" t="s">
        <v>7089</v>
      </c>
      <c r="B2765" s="6" t="s">
        <v>7090</v>
      </c>
      <c r="C2765" s="6" t="s">
        <v>7091</v>
      </c>
      <c r="D2765" s="6" t="s">
        <v>1289</v>
      </c>
      <c r="E2765" s="8" t="n">
        <v>1</v>
      </c>
      <c r="F2765" s="6" t="s">
        <v>721</v>
      </c>
      <c r="G2765" s="6" t="s">
        <v>982</v>
      </c>
      <c r="H2765" s="6" t="s">
        <v>12645</v>
      </c>
    </row>
    <row r="2766" customFormat="false" ht="15" hidden="false" customHeight="false" outlineLevel="0" collapsed="false">
      <c r="A2766" s="3" t="s">
        <v>9251</v>
      </c>
      <c r="B2766" s="2" t="s">
        <v>9252</v>
      </c>
      <c r="C2766" s="2"/>
      <c r="D2766" s="2" t="s">
        <v>1354</v>
      </c>
      <c r="E2766" s="4" t="n">
        <v>1</v>
      </c>
      <c r="F2766" s="2" t="s">
        <v>791</v>
      </c>
      <c r="G2766" s="2" t="s">
        <v>982</v>
      </c>
      <c r="H2766" s="2" t="s">
        <v>12646</v>
      </c>
    </row>
    <row r="2767" customFormat="false" ht="15" hidden="false" customHeight="false" outlineLevel="0" collapsed="false">
      <c r="A2767" s="7" t="s">
        <v>3686</v>
      </c>
      <c r="B2767" s="6" t="s">
        <v>3687</v>
      </c>
      <c r="C2767" s="6" t="s">
        <v>3688</v>
      </c>
      <c r="D2767" s="6" t="s">
        <v>1074</v>
      </c>
      <c r="E2767" s="8" t="n">
        <v>1</v>
      </c>
      <c r="F2767" s="6" t="s">
        <v>419</v>
      </c>
      <c r="G2767" s="6" t="s">
        <v>982</v>
      </c>
      <c r="H2767" s="6" t="s">
        <v>12647</v>
      </c>
    </row>
    <row r="2768" customFormat="false" ht="15" hidden="false" customHeight="false" outlineLevel="0" collapsed="false">
      <c r="A2768" s="3" t="s">
        <v>9323</v>
      </c>
      <c r="B2768" s="2" t="s">
        <v>9324</v>
      </c>
      <c r="C2768" s="2" t="s">
        <v>9325</v>
      </c>
      <c r="D2768" s="2" t="s">
        <v>9316</v>
      </c>
      <c r="E2768" s="4" t="n">
        <v>1</v>
      </c>
      <c r="F2768" s="2" t="s">
        <v>791</v>
      </c>
      <c r="G2768" s="2" t="s">
        <v>982</v>
      </c>
      <c r="H2768" s="2" t="s">
        <v>12648</v>
      </c>
    </row>
    <row r="2769" customFormat="false" ht="22.35" hidden="false" customHeight="false" outlineLevel="0" collapsed="false">
      <c r="A2769" s="7" t="s">
        <v>3689</v>
      </c>
      <c r="B2769" s="6" t="s">
        <v>3690</v>
      </c>
      <c r="C2769" s="6" t="s">
        <v>3691</v>
      </c>
      <c r="D2769" s="6" t="s">
        <v>1074</v>
      </c>
      <c r="E2769" s="8" t="n">
        <v>1</v>
      </c>
      <c r="F2769" s="6" t="s">
        <v>419</v>
      </c>
      <c r="G2769" s="6" t="s">
        <v>982</v>
      </c>
      <c r="H2769" s="6" t="s">
        <v>12649</v>
      </c>
    </row>
    <row r="2770" customFormat="false" ht="15" hidden="false" customHeight="false" outlineLevel="0" collapsed="false">
      <c r="A2770" s="3" t="s">
        <v>1091</v>
      </c>
      <c r="B2770" s="2" t="s">
        <v>1092</v>
      </c>
      <c r="C2770" s="2" t="s">
        <v>1093</v>
      </c>
      <c r="D2770" s="2" t="s">
        <v>1074</v>
      </c>
      <c r="E2770" s="4" t="n">
        <v>1</v>
      </c>
      <c r="F2770" s="2" t="s">
        <v>19</v>
      </c>
      <c r="G2770" s="2" t="s">
        <v>982</v>
      </c>
      <c r="H2770" s="2" t="s">
        <v>12650</v>
      </c>
    </row>
    <row r="2771" customFormat="false" ht="15" hidden="false" customHeight="false" outlineLevel="0" collapsed="false">
      <c r="A2771" s="7" t="s">
        <v>8109</v>
      </c>
      <c r="B2771" s="6" t="s">
        <v>8110</v>
      </c>
      <c r="C2771" s="6" t="s">
        <v>8111</v>
      </c>
      <c r="D2771" s="6" t="s">
        <v>1074</v>
      </c>
      <c r="E2771" s="8" t="n">
        <v>1</v>
      </c>
      <c r="F2771" s="6" t="s">
        <v>730</v>
      </c>
      <c r="G2771" s="6" t="s">
        <v>982</v>
      </c>
      <c r="H2771" s="6" t="s">
        <v>12651</v>
      </c>
    </row>
    <row r="2772" customFormat="false" ht="22.35" hidden="false" customHeight="false" outlineLevel="0" collapsed="false">
      <c r="A2772" s="3" t="s">
        <v>5645</v>
      </c>
      <c r="B2772" s="2" t="s">
        <v>5646</v>
      </c>
      <c r="C2772" s="2" t="s">
        <v>5647</v>
      </c>
      <c r="D2772" s="2" t="s">
        <v>1074</v>
      </c>
      <c r="E2772" s="4" t="n">
        <v>1</v>
      </c>
      <c r="F2772" s="2" t="s">
        <v>5285</v>
      </c>
      <c r="G2772" s="2" t="s">
        <v>982</v>
      </c>
      <c r="H2772" s="2" t="s">
        <v>12652</v>
      </c>
    </row>
    <row r="2773" customFormat="false" ht="22.35" hidden="false" customHeight="false" outlineLevel="0" collapsed="false">
      <c r="A2773" s="7" t="s">
        <v>9907</v>
      </c>
      <c r="B2773" s="6" t="s">
        <v>9908</v>
      </c>
      <c r="C2773" s="6" t="s">
        <v>9909</v>
      </c>
      <c r="D2773" s="6" t="s">
        <v>1074</v>
      </c>
      <c r="E2773" s="8" t="n">
        <v>1</v>
      </c>
      <c r="F2773" s="6" t="s">
        <v>791</v>
      </c>
      <c r="G2773" s="6" t="s">
        <v>982</v>
      </c>
      <c r="H2773" s="6" t="s">
        <v>12653</v>
      </c>
    </row>
    <row r="2774" customFormat="false" ht="15" hidden="false" customHeight="false" outlineLevel="0" collapsed="false">
      <c r="A2774" s="3" t="s">
        <v>1071</v>
      </c>
      <c r="B2774" s="2" t="s">
        <v>1072</v>
      </c>
      <c r="C2774" s="2" t="s">
        <v>1073</v>
      </c>
      <c r="D2774" s="2" t="s">
        <v>1074</v>
      </c>
      <c r="E2774" s="4" t="n">
        <v>1</v>
      </c>
      <c r="F2774" s="2" t="s">
        <v>19</v>
      </c>
      <c r="G2774" s="2" t="s">
        <v>982</v>
      </c>
      <c r="H2774" s="2" t="s">
        <v>12654</v>
      </c>
    </row>
    <row r="2775" customFormat="false" ht="22.35" hidden="false" customHeight="false" outlineLevel="0" collapsed="false">
      <c r="A2775" s="7" t="s">
        <v>3683</v>
      </c>
      <c r="B2775" s="6" t="s">
        <v>3684</v>
      </c>
      <c r="C2775" s="6" t="s">
        <v>3685</v>
      </c>
      <c r="D2775" s="6" t="s">
        <v>1074</v>
      </c>
      <c r="E2775" s="8" t="n">
        <v>1</v>
      </c>
      <c r="F2775" s="6" t="s">
        <v>419</v>
      </c>
      <c r="G2775" s="6" t="s">
        <v>982</v>
      </c>
      <c r="H2775" s="6" t="s">
        <v>12655</v>
      </c>
    </row>
    <row r="2776" customFormat="false" ht="15" hidden="false" customHeight="false" outlineLevel="0" collapsed="false">
      <c r="A2776" s="3" t="s">
        <v>1079</v>
      </c>
      <c r="B2776" s="2" t="s">
        <v>1080</v>
      </c>
      <c r="C2776" s="2" t="s">
        <v>1081</v>
      </c>
      <c r="D2776" s="2" t="s">
        <v>1074</v>
      </c>
      <c r="E2776" s="4" t="n">
        <v>1</v>
      </c>
      <c r="F2776" s="2" t="s">
        <v>19</v>
      </c>
      <c r="G2776" s="2" t="s">
        <v>982</v>
      </c>
      <c r="H2776" s="2" t="s">
        <v>12656</v>
      </c>
    </row>
    <row r="2777" customFormat="false" ht="15" hidden="false" customHeight="false" outlineLevel="0" collapsed="false">
      <c r="A2777" s="7" t="s">
        <v>4850</v>
      </c>
      <c r="B2777" s="6" t="s">
        <v>4851</v>
      </c>
      <c r="C2777" s="6" t="s">
        <v>4852</v>
      </c>
      <c r="D2777" s="6" t="s">
        <v>55</v>
      </c>
      <c r="E2777" s="8" t="n">
        <v>1</v>
      </c>
      <c r="F2777" s="6" t="s">
        <v>632</v>
      </c>
      <c r="G2777" s="6" t="s">
        <v>982</v>
      </c>
      <c r="H2777" s="6" t="s">
        <v>12657</v>
      </c>
    </row>
    <row r="2778" customFormat="false" ht="15" hidden="false" customHeight="false" outlineLevel="0" collapsed="false">
      <c r="A2778" s="3" t="s">
        <v>7668</v>
      </c>
      <c r="B2778" s="2" t="s">
        <v>7669</v>
      </c>
      <c r="C2778" s="2" t="s">
        <v>7670</v>
      </c>
      <c r="D2778" s="2" t="s">
        <v>55</v>
      </c>
      <c r="E2778" s="4" t="n">
        <v>1</v>
      </c>
      <c r="F2778" s="2" t="s">
        <v>7590</v>
      </c>
      <c r="G2778" s="2" t="s">
        <v>982</v>
      </c>
      <c r="H2778" s="2" t="s">
        <v>12658</v>
      </c>
    </row>
    <row r="2779" customFormat="false" ht="15" hidden="false" customHeight="false" outlineLevel="0" collapsed="false">
      <c r="A2779" s="7" t="s">
        <v>4127</v>
      </c>
      <c r="B2779" s="6" t="s">
        <v>4128</v>
      </c>
      <c r="C2779" s="6"/>
      <c r="D2779" s="6" t="s">
        <v>2308</v>
      </c>
      <c r="E2779" s="8" t="n">
        <v>1</v>
      </c>
      <c r="F2779" s="6" t="s">
        <v>632</v>
      </c>
      <c r="G2779" s="6" t="s">
        <v>982</v>
      </c>
      <c r="H2779" s="6" t="s">
        <v>12659</v>
      </c>
    </row>
    <row r="2780" customFormat="false" ht="15" hidden="false" customHeight="false" outlineLevel="0" collapsed="false">
      <c r="A2780" s="3" t="s">
        <v>4048</v>
      </c>
      <c r="B2780" s="2" t="s">
        <v>4049</v>
      </c>
      <c r="C2780" s="2" t="s">
        <v>4050</v>
      </c>
      <c r="D2780" s="2" t="s">
        <v>2308</v>
      </c>
      <c r="E2780" s="4" t="n">
        <v>1</v>
      </c>
      <c r="F2780" s="2" t="s">
        <v>632</v>
      </c>
      <c r="G2780" s="2" t="s">
        <v>982</v>
      </c>
      <c r="H2780" s="2" t="s">
        <v>12660</v>
      </c>
    </row>
    <row r="2781" customFormat="false" ht="15" hidden="false" customHeight="false" outlineLevel="0" collapsed="false">
      <c r="A2781" s="7" t="s">
        <v>4891</v>
      </c>
      <c r="B2781" s="6" t="s">
        <v>4892</v>
      </c>
      <c r="C2781" s="6"/>
      <c r="D2781" s="6" t="s">
        <v>1146</v>
      </c>
      <c r="E2781" s="8" t="n">
        <v>1</v>
      </c>
      <c r="F2781" s="6" t="s">
        <v>632</v>
      </c>
      <c r="G2781" s="6" t="s">
        <v>982</v>
      </c>
      <c r="H2781" s="6" t="s">
        <v>12661</v>
      </c>
    </row>
    <row r="2782" customFormat="false" ht="15" hidden="false" customHeight="false" outlineLevel="0" collapsed="false">
      <c r="A2782" s="3" t="s">
        <v>1491</v>
      </c>
      <c r="B2782" s="2" t="s">
        <v>1492</v>
      </c>
      <c r="C2782" s="2" t="s">
        <v>1493</v>
      </c>
      <c r="D2782" s="2" t="s">
        <v>1245</v>
      </c>
      <c r="E2782" s="4" t="n">
        <v>1</v>
      </c>
      <c r="F2782" s="2" t="s">
        <v>57</v>
      </c>
      <c r="G2782" s="2" t="s">
        <v>982</v>
      </c>
      <c r="H2782" s="2" t="s">
        <v>12662</v>
      </c>
    </row>
    <row r="2783" customFormat="false" ht="15" hidden="false" customHeight="false" outlineLevel="0" collapsed="false">
      <c r="A2783" s="7" t="s">
        <v>1482</v>
      </c>
      <c r="B2783" s="6" t="s">
        <v>1483</v>
      </c>
      <c r="C2783" s="6" t="s">
        <v>1484</v>
      </c>
      <c r="D2783" s="6" t="s">
        <v>1245</v>
      </c>
      <c r="E2783" s="8" t="n">
        <v>1</v>
      </c>
      <c r="F2783" s="6" t="s">
        <v>57</v>
      </c>
      <c r="G2783" s="6" t="s">
        <v>982</v>
      </c>
      <c r="H2783" s="6" t="s">
        <v>12663</v>
      </c>
    </row>
    <row r="2784" customFormat="false" ht="15" hidden="false" customHeight="false" outlineLevel="0" collapsed="false">
      <c r="A2784" s="3" t="s">
        <v>1594</v>
      </c>
      <c r="B2784" s="2" t="s">
        <v>1595</v>
      </c>
      <c r="C2784" s="2" t="s">
        <v>1596</v>
      </c>
      <c r="D2784" s="2" t="s">
        <v>347</v>
      </c>
      <c r="E2784" s="4" t="n">
        <v>1</v>
      </c>
      <c r="F2784" s="2" t="s">
        <v>329</v>
      </c>
      <c r="G2784" s="2" t="s">
        <v>982</v>
      </c>
      <c r="H2784" s="2" t="s">
        <v>12664</v>
      </c>
    </row>
    <row r="2785" customFormat="false" ht="15" hidden="false" customHeight="false" outlineLevel="0" collapsed="false">
      <c r="A2785" s="7" t="s">
        <v>1597</v>
      </c>
      <c r="B2785" s="6" t="s">
        <v>1598</v>
      </c>
      <c r="C2785" s="6" t="s">
        <v>1599</v>
      </c>
      <c r="D2785" s="6" t="s">
        <v>347</v>
      </c>
      <c r="E2785" s="8" t="n">
        <v>1</v>
      </c>
      <c r="F2785" s="6" t="s">
        <v>329</v>
      </c>
      <c r="G2785" s="6" t="s">
        <v>982</v>
      </c>
      <c r="H2785" s="6" t="s">
        <v>12665</v>
      </c>
    </row>
    <row r="2786" customFormat="false" ht="15" hidden="false" customHeight="false" outlineLevel="0" collapsed="false">
      <c r="A2786" s="3" t="s">
        <v>1600</v>
      </c>
      <c r="B2786" s="2" t="s">
        <v>1601</v>
      </c>
      <c r="C2786" s="2" t="s">
        <v>1602</v>
      </c>
      <c r="D2786" s="2" t="s">
        <v>347</v>
      </c>
      <c r="E2786" s="4" t="n">
        <v>1</v>
      </c>
      <c r="F2786" s="2" t="s">
        <v>329</v>
      </c>
      <c r="G2786" s="2" t="s">
        <v>982</v>
      </c>
      <c r="H2786" s="2" t="s">
        <v>12666</v>
      </c>
    </row>
    <row r="2787" customFormat="false" ht="15" hidden="false" customHeight="false" outlineLevel="0" collapsed="false">
      <c r="A2787" s="7" t="s">
        <v>1582</v>
      </c>
      <c r="B2787" s="6" t="s">
        <v>1583</v>
      </c>
      <c r="C2787" s="6" t="s">
        <v>1584</v>
      </c>
      <c r="D2787" s="6" t="s">
        <v>347</v>
      </c>
      <c r="E2787" s="8" t="n">
        <v>1</v>
      </c>
      <c r="F2787" s="6" t="s">
        <v>329</v>
      </c>
      <c r="G2787" s="6" t="s">
        <v>982</v>
      </c>
      <c r="H2787" s="6" t="s">
        <v>12667</v>
      </c>
    </row>
    <row r="2788" customFormat="false" ht="15" hidden="false" customHeight="false" outlineLevel="0" collapsed="false">
      <c r="A2788" s="3" t="s">
        <v>1585</v>
      </c>
      <c r="B2788" s="2" t="s">
        <v>1586</v>
      </c>
      <c r="C2788" s="2" t="s">
        <v>1587</v>
      </c>
      <c r="D2788" s="2" t="s">
        <v>347</v>
      </c>
      <c r="E2788" s="4" t="n">
        <v>1</v>
      </c>
      <c r="F2788" s="2" t="s">
        <v>329</v>
      </c>
      <c r="G2788" s="2" t="s">
        <v>982</v>
      </c>
      <c r="H2788" s="2" t="s">
        <v>12668</v>
      </c>
    </row>
    <row r="2789" customFormat="false" ht="15" hidden="false" customHeight="false" outlineLevel="0" collapsed="false">
      <c r="A2789" s="7" t="s">
        <v>1588</v>
      </c>
      <c r="B2789" s="6" t="s">
        <v>1589</v>
      </c>
      <c r="C2789" s="6" t="s">
        <v>1590</v>
      </c>
      <c r="D2789" s="6" t="s">
        <v>347</v>
      </c>
      <c r="E2789" s="8" t="n">
        <v>1</v>
      </c>
      <c r="F2789" s="6" t="s">
        <v>329</v>
      </c>
      <c r="G2789" s="6" t="s">
        <v>982</v>
      </c>
      <c r="H2789" s="6" t="s">
        <v>12669</v>
      </c>
    </row>
    <row r="2790" customFormat="false" ht="15" hidden="false" customHeight="false" outlineLevel="0" collapsed="false">
      <c r="A2790" s="3" t="s">
        <v>1003</v>
      </c>
      <c r="B2790" s="2" t="s">
        <v>1004</v>
      </c>
      <c r="C2790" s="2" t="s">
        <v>1005</v>
      </c>
      <c r="D2790" s="2" t="s">
        <v>16</v>
      </c>
      <c r="E2790" s="4" t="n">
        <v>1</v>
      </c>
      <c r="F2790" s="2" t="s">
        <v>19</v>
      </c>
      <c r="G2790" s="2" t="s">
        <v>982</v>
      </c>
      <c r="H2790" s="2" t="s">
        <v>12670</v>
      </c>
    </row>
    <row r="2791" customFormat="false" ht="22.35" hidden="false" customHeight="false" outlineLevel="0" collapsed="false">
      <c r="A2791" s="7" t="s">
        <v>997</v>
      </c>
      <c r="B2791" s="6" t="s">
        <v>998</v>
      </c>
      <c r="C2791" s="6" t="s">
        <v>999</v>
      </c>
      <c r="D2791" s="6" t="s">
        <v>16</v>
      </c>
      <c r="E2791" s="8" t="n">
        <v>1</v>
      </c>
      <c r="F2791" s="6" t="s">
        <v>19</v>
      </c>
      <c r="G2791" s="6" t="s">
        <v>982</v>
      </c>
      <c r="H2791" s="6" t="s">
        <v>12671</v>
      </c>
    </row>
    <row r="2792" customFormat="false" ht="15" hidden="false" customHeight="false" outlineLevel="0" collapsed="false">
      <c r="A2792" s="3" t="s">
        <v>7585</v>
      </c>
      <c r="B2792" s="2" t="s">
        <v>7586</v>
      </c>
      <c r="C2792" s="2" t="s">
        <v>7587</v>
      </c>
      <c r="D2792" s="2" t="s">
        <v>1195</v>
      </c>
      <c r="E2792" s="4" t="n">
        <v>1</v>
      </c>
      <c r="F2792" s="2" t="s">
        <v>721</v>
      </c>
      <c r="G2792" s="2" t="s">
        <v>982</v>
      </c>
      <c r="H2792" s="2" t="s">
        <v>12672</v>
      </c>
    </row>
    <row r="2793" customFormat="false" ht="22.35" hidden="false" customHeight="false" outlineLevel="0" collapsed="false">
      <c r="A2793" s="7" t="s">
        <v>9747</v>
      </c>
      <c r="B2793" s="6" t="s">
        <v>9748</v>
      </c>
      <c r="C2793" s="6" t="s">
        <v>9749</v>
      </c>
      <c r="D2793" s="6" t="s">
        <v>9743</v>
      </c>
      <c r="E2793" s="8" t="n">
        <v>1</v>
      </c>
      <c r="F2793" s="6" t="s">
        <v>791</v>
      </c>
      <c r="G2793" s="6" t="s">
        <v>982</v>
      </c>
      <c r="H2793" s="6" t="s">
        <v>12673</v>
      </c>
    </row>
    <row r="2794" customFormat="false" ht="15" hidden="false" customHeight="false" outlineLevel="0" collapsed="false">
      <c r="A2794" s="3" t="s">
        <v>7736</v>
      </c>
      <c r="B2794" s="2" t="s">
        <v>7737</v>
      </c>
      <c r="C2794" s="2" t="s">
        <v>7738</v>
      </c>
      <c r="D2794" s="2" t="s">
        <v>7680</v>
      </c>
      <c r="E2794" s="4" t="n">
        <v>1</v>
      </c>
      <c r="F2794" s="2" t="s">
        <v>7590</v>
      </c>
      <c r="G2794" s="2" t="s">
        <v>982</v>
      </c>
      <c r="H2794" s="2" t="s">
        <v>12674</v>
      </c>
    </row>
    <row r="2795" customFormat="false" ht="15" hidden="false" customHeight="false" outlineLevel="0" collapsed="false">
      <c r="A2795" s="7" t="s">
        <v>7677</v>
      </c>
      <c r="B2795" s="6" t="s">
        <v>7678</v>
      </c>
      <c r="C2795" s="6" t="s">
        <v>7679</v>
      </c>
      <c r="D2795" s="6" t="s">
        <v>7680</v>
      </c>
      <c r="E2795" s="8" t="n">
        <v>1</v>
      </c>
      <c r="F2795" s="6" t="s">
        <v>7590</v>
      </c>
      <c r="G2795" s="6" t="s">
        <v>982</v>
      </c>
      <c r="H2795" s="6" t="s">
        <v>12675</v>
      </c>
    </row>
    <row r="2796" customFormat="false" ht="15" hidden="false" customHeight="false" outlineLevel="0" collapsed="false">
      <c r="A2796" s="3" t="s">
        <v>1000</v>
      </c>
      <c r="B2796" s="2" t="s">
        <v>1001</v>
      </c>
      <c r="C2796" s="2" t="s">
        <v>1002</v>
      </c>
      <c r="D2796" s="2" t="s">
        <v>16</v>
      </c>
      <c r="E2796" s="4" t="n">
        <v>1</v>
      </c>
      <c r="F2796" s="2" t="s">
        <v>19</v>
      </c>
      <c r="G2796" s="2" t="s">
        <v>982</v>
      </c>
      <c r="H2796" s="2" t="s">
        <v>12676</v>
      </c>
    </row>
    <row r="2797" customFormat="false" ht="15" hidden="false" customHeight="false" outlineLevel="0" collapsed="false">
      <c r="A2797" s="7" t="s">
        <v>1352</v>
      </c>
      <c r="B2797" s="6" t="s">
        <v>1353</v>
      </c>
      <c r="C2797" s="6"/>
      <c r="D2797" s="6" t="s">
        <v>1354</v>
      </c>
      <c r="E2797" s="8" t="n">
        <v>1</v>
      </c>
      <c r="F2797" s="6" t="s">
        <v>57</v>
      </c>
      <c r="G2797" s="6" t="s">
        <v>982</v>
      </c>
      <c r="H2797" s="6" t="s">
        <v>12677</v>
      </c>
    </row>
    <row r="2798" customFormat="false" ht="15" hidden="false" customHeight="false" outlineLevel="0" collapsed="false">
      <c r="A2798" s="3" t="s">
        <v>9391</v>
      </c>
      <c r="B2798" s="2" t="s">
        <v>9392</v>
      </c>
      <c r="C2798" s="2" t="s">
        <v>9393</v>
      </c>
      <c r="D2798" s="2" t="s">
        <v>3362</v>
      </c>
      <c r="E2798" s="4" t="n">
        <v>1</v>
      </c>
      <c r="F2798" s="2" t="s">
        <v>791</v>
      </c>
      <c r="G2798" s="2" t="s">
        <v>982</v>
      </c>
      <c r="H2798" s="2" t="s">
        <v>12678</v>
      </c>
    </row>
    <row r="2799" customFormat="false" ht="15" hidden="false" customHeight="false" outlineLevel="0" collapsed="false">
      <c r="A2799" s="7" t="s">
        <v>3344</v>
      </c>
      <c r="B2799" s="6" t="s">
        <v>3345</v>
      </c>
      <c r="C2799" s="6" t="s">
        <v>3346</v>
      </c>
      <c r="D2799" s="6" t="s">
        <v>446</v>
      </c>
      <c r="E2799" s="8" t="n">
        <v>1</v>
      </c>
      <c r="F2799" s="6" t="s">
        <v>419</v>
      </c>
      <c r="G2799" s="6" t="s">
        <v>982</v>
      </c>
      <c r="H2799" s="6" t="s">
        <v>12679</v>
      </c>
    </row>
    <row r="2800" customFormat="false" ht="15" hidden="false" customHeight="false" outlineLevel="0" collapsed="false">
      <c r="A2800" s="3" t="s">
        <v>9412</v>
      </c>
      <c r="B2800" s="2" t="s">
        <v>9413</v>
      </c>
      <c r="C2800" s="2" t="s">
        <v>9414</v>
      </c>
      <c r="D2800" s="2" t="s">
        <v>1134</v>
      </c>
      <c r="E2800" s="4" t="n">
        <v>1</v>
      </c>
      <c r="F2800" s="2" t="s">
        <v>791</v>
      </c>
      <c r="G2800" s="2" t="s">
        <v>982</v>
      </c>
      <c r="H2800" s="2" t="s">
        <v>12680</v>
      </c>
    </row>
    <row r="2801" customFormat="false" ht="15" hidden="false" customHeight="false" outlineLevel="0" collapsed="false">
      <c r="A2801" s="7" t="s">
        <v>4301</v>
      </c>
      <c r="B2801" s="6" t="s">
        <v>4302</v>
      </c>
      <c r="C2801" s="6" t="s">
        <v>4303</v>
      </c>
      <c r="D2801" s="6" t="s">
        <v>453</v>
      </c>
      <c r="E2801" s="8" t="n">
        <v>1</v>
      </c>
      <c r="F2801" s="6" t="s">
        <v>632</v>
      </c>
      <c r="G2801" s="6" t="s">
        <v>982</v>
      </c>
      <c r="H2801" s="6" t="s">
        <v>12681</v>
      </c>
    </row>
    <row r="2802" customFormat="false" ht="15" hidden="false" customHeight="false" outlineLevel="0" collapsed="false">
      <c r="A2802" s="3" t="s">
        <v>4304</v>
      </c>
      <c r="B2802" s="2" t="s">
        <v>4305</v>
      </c>
      <c r="C2802" s="2" t="s">
        <v>4306</v>
      </c>
      <c r="D2802" s="2" t="s">
        <v>453</v>
      </c>
      <c r="E2802" s="4" t="n">
        <v>1</v>
      </c>
      <c r="F2802" s="2" t="s">
        <v>632</v>
      </c>
      <c r="G2802" s="2" t="s">
        <v>982</v>
      </c>
      <c r="H2802" s="2" t="s">
        <v>12682</v>
      </c>
    </row>
    <row r="2803" customFormat="false" ht="15" hidden="false" customHeight="false" outlineLevel="0" collapsed="false">
      <c r="A2803" s="7" t="s">
        <v>9370</v>
      </c>
      <c r="B2803" s="6" t="s">
        <v>9371</v>
      </c>
      <c r="C2803" s="6" t="s">
        <v>9372</v>
      </c>
      <c r="D2803" s="6" t="s">
        <v>1074</v>
      </c>
      <c r="E2803" s="8" t="n">
        <v>1</v>
      </c>
      <c r="F2803" s="6" t="s">
        <v>791</v>
      </c>
      <c r="G2803" s="6" t="s">
        <v>982</v>
      </c>
      <c r="H2803" s="6" t="s">
        <v>12683</v>
      </c>
    </row>
    <row r="2804" customFormat="false" ht="15" hidden="false" customHeight="false" outlineLevel="0" collapsed="false">
      <c r="A2804" s="3" t="s">
        <v>2267</v>
      </c>
      <c r="B2804" s="2" t="s">
        <v>2268</v>
      </c>
      <c r="C2804" s="2" t="s">
        <v>2269</v>
      </c>
      <c r="D2804" s="2" t="s">
        <v>1078</v>
      </c>
      <c r="E2804" s="4" t="n">
        <v>1</v>
      </c>
      <c r="F2804" s="2" t="s">
        <v>419</v>
      </c>
      <c r="G2804" s="2" t="s">
        <v>982</v>
      </c>
      <c r="H2804" s="2" t="s">
        <v>12684</v>
      </c>
    </row>
    <row r="2805" customFormat="false" ht="15" hidden="false" customHeight="false" outlineLevel="0" collapsed="false">
      <c r="A2805" s="7" t="s">
        <v>1307</v>
      </c>
      <c r="B2805" s="6" t="s">
        <v>1308</v>
      </c>
      <c r="C2805" s="6"/>
      <c r="D2805" s="6" t="s">
        <v>1304</v>
      </c>
      <c r="E2805" s="8" t="n">
        <v>1</v>
      </c>
      <c r="F2805" s="6" t="s">
        <v>57</v>
      </c>
      <c r="G2805" s="6" t="s">
        <v>982</v>
      </c>
      <c r="H2805" s="6" t="s">
        <v>12685</v>
      </c>
    </row>
    <row r="2806" customFormat="false" ht="15" hidden="false" customHeight="false" outlineLevel="0" collapsed="false">
      <c r="A2806" s="3" t="s">
        <v>6657</v>
      </c>
      <c r="B2806" s="2" t="s">
        <v>6658</v>
      </c>
      <c r="C2806" s="2"/>
      <c r="D2806" s="2" t="s">
        <v>6659</v>
      </c>
      <c r="E2806" s="4" t="n">
        <v>1</v>
      </c>
      <c r="F2806" s="2" t="s">
        <v>6403</v>
      </c>
      <c r="G2806" s="2" t="s">
        <v>982</v>
      </c>
      <c r="H2806" s="2" t="s">
        <v>12686</v>
      </c>
    </row>
    <row r="2807" customFormat="false" ht="15" hidden="false" customHeight="false" outlineLevel="0" collapsed="false">
      <c r="A2807" s="7" t="s">
        <v>4555</v>
      </c>
      <c r="B2807" s="6" t="s">
        <v>4556</v>
      </c>
      <c r="C2807" s="6"/>
      <c r="D2807" s="6" t="s">
        <v>4557</v>
      </c>
      <c r="E2807" s="8" t="n">
        <v>1</v>
      </c>
      <c r="F2807" s="6" t="s">
        <v>632</v>
      </c>
      <c r="G2807" s="6" t="s">
        <v>982</v>
      </c>
      <c r="H2807" s="6" t="s">
        <v>12687</v>
      </c>
    </row>
    <row r="2808" customFormat="false" ht="15" hidden="false" customHeight="false" outlineLevel="0" collapsed="false">
      <c r="A2808" s="3" t="s">
        <v>5157</v>
      </c>
      <c r="B2808" s="2" t="s">
        <v>5158</v>
      </c>
      <c r="C2808" s="2" t="s">
        <v>5159</v>
      </c>
      <c r="D2808" s="2" t="s">
        <v>3704</v>
      </c>
      <c r="E2808" s="4" t="n">
        <v>1</v>
      </c>
      <c r="F2808" s="2" t="s">
        <v>632</v>
      </c>
      <c r="G2808" s="2" t="s">
        <v>982</v>
      </c>
      <c r="H2808" s="2" t="s">
        <v>12688</v>
      </c>
    </row>
    <row r="2809" customFormat="false" ht="15" hidden="false" customHeight="false" outlineLevel="0" collapsed="false">
      <c r="A2809" s="7" t="s">
        <v>4641</v>
      </c>
      <c r="B2809" s="6" t="s">
        <v>4642</v>
      </c>
      <c r="C2809" s="6" t="s">
        <v>4643</v>
      </c>
      <c r="D2809" s="6" t="s">
        <v>4568</v>
      </c>
      <c r="E2809" s="8" t="n">
        <v>1</v>
      </c>
      <c r="F2809" s="6" t="s">
        <v>632</v>
      </c>
      <c r="G2809" s="6" t="s">
        <v>982</v>
      </c>
      <c r="H2809" s="6" t="s">
        <v>12689</v>
      </c>
    </row>
    <row r="2810" customFormat="false" ht="15" hidden="false" customHeight="false" outlineLevel="0" collapsed="false">
      <c r="A2810" s="3" t="s">
        <v>7763</v>
      </c>
      <c r="B2810" s="2" t="s">
        <v>7764</v>
      </c>
      <c r="C2810" s="2" t="s">
        <v>7765</v>
      </c>
      <c r="D2810" s="2" t="s">
        <v>4529</v>
      </c>
      <c r="E2810" s="4" t="n">
        <v>1</v>
      </c>
      <c r="F2810" s="2" t="s">
        <v>7590</v>
      </c>
      <c r="G2810" s="2" t="s">
        <v>982</v>
      </c>
      <c r="H2810" s="2" t="s">
        <v>12690</v>
      </c>
    </row>
    <row r="2811" customFormat="false" ht="15" hidden="false" customHeight="false" outlineLevel="0" collapsed="false">
      <c r="A2811" s="7" t="s">
        <v>5094</v>
      </c>
      <c r="B2811" s="6" t="s">
        <v>5095</v>
      </c>
      <c r="C2811" s="6" t="s">
        <v>5096</v>
      </c>
      <c r="D2811" s="6" t="s">
        <v>4529</v>
      </c>
      <c r="E2811" s="8" t="n">
        <v>1</v>
      </c>
      <c r="F2811" s="6" t="s">
        <v>632</v>
      </c>
      <c r="G2811" s="6" t="s">
        <v>982</v>
      </c>
      <c r="H2811" s="6" t="s">
        <v>12691</v>
      </c>
    </row>
    <row r="2812" customFormat="false" ht="15" hidden="false" customHeight="false" outlineLevel="0" collapsed="false">
      <c r="A2812" s="3" t="s">
        <v>5099</v>
      </c>
      <c r="B2812" s="2" t="s">
        <v>5100</v>
      </c>
      <c r="C2812" s="2" t="s">
        <v>5101</v>
      </c>
      <c r="D2812" s="2" t="s">
        <v>4529</v>
      </c>
      <c r="E2812" s="4" t="n">
        <v>1</v>
      </c>
      <c r="F2812" s="2" t="s">
        <v>632</v>
      </c>
      <c r="G2812" s="2" t="s">
        <v>982</v>
      </c>
      <c r="H2812" s="2" t="s">
        <v>12692</v>
      </c>
    </row>
    <row r="2813" customFormat="false" ht="22.35" hidden="false" customHeight="false" outlineLevel="0" collapsed="false">
      <c r="A2813" s="7" t="s">
        <v>988</v>
      </c>
      <c r="B2813" s="6" t="s">
        <v>989</v>
      </c>
      <c r="C2813" s="6" t="s">
        <v>990</v>
      </c>
      <c r="D2813" s="6" t="s">
        <v>16</v>
      </c>
      <c r="E2813" s="8" t="n">
        <v>1</v>
      </c>
      <c r="F2813" s="6" t="s">
        <v>19</v>
      </c>
      <c r="G2813" s="6" t="s">
        <v>982</v>
      </c>
      <c r="H2813" s="6" t="s">
        <v>12693</v>
      </c>
    </row>
    <row r="2814" customFormat="false" ht="15" hidden="false" customHeight="false" outlineLevel="0" collapsed="false">
      <c r="A2814" s="3" t="s">
        <v>7804</v>
      </c>
      <c r="B2814" s="2" t="s">
        <v>7805</v>
      </c>
      <c r="C2814" s="2"/>
      <c r="D2814" s="2" t="s">
        <v>7806</v>
      </c>
      <c r="E2814" s="4" t="n">
        <v>1</v>
      </c>
      <c r="F2814" s="2" t="s">
        <v>7590</v>
      </c>
      <c r="G2814" s="2" t="s">
        <v>982</v>
      </c>
      <c r="H2814" s="2" t="s">
        <v>12694</v>
      </c>
    </row>
    <row r="2815" customFormat="false" ht="15" hidden="false" customHeight="false" outlineLevel="0" collapsed="false">
      <c r="A2815" s="7" t="s">
        <v>4558</v>
      </c>
      <c r="B2815" s="6" t="s">
        <v>4559</v>
      </c>
      <c r="C2815" s="6"/>
      <c r="D2815" s="6" t="s">
        <v>4557</v>
      </c>
      <c r="E2815" s="8" t="n">
        <v>1</v>
      </c>
      <c r="F2815" s="6" t="s">
        <v>632</v>
      </c>
      <c r="G2815" s="6" t="s">
        <v>982</v>
      </c>
      <c r="H2815" s="6" t="s">
        <v>12695</v>
      </c>
    </row>
    <row r="2816" customFormat="false" ht="15" hidden="false" customHeight="false" outlineLevel="0" collapsed="false">
      <c r="A2816" s="3" t="s">
        <v>3284</v>
      </c>
      <c r="B2816" s="2" t="s">
        <v>3285</v>
      </c>
      <c r="C2816" s="2" t="s">
        <v>3286</v>
      </c>
      <c r="D2816" s="2" t="s">
        <v>1856</v>
      </c>
      <c r="E2816" s="4" t="n">
        <v>1</v>
      </c>
      <c r="F2816" s="2" t="s">
        <v>419</v>
      </c>
      <c r="G2816" s="2" t="s">
        <v>982</v>
      </c>
      <c r="H2816" s="2" t="s">
        <v>12696</v>
      </c>
    </row>
    <row r="2817" customFormat="false" ht="15" hidden="false" customHeight="false" outlineLevel="0" collapsed="false">
      <c r="A2817" s="7" t="s">
        <v>1397</v>
      </c>
      <c r="B2817" s="6" t="s">
        <v>1398</v>
      </c>
      <c r="C2817" s="6"/>
      <c r="D2817" s="6" t="s">
        <v>1195</v>
      </c>
      <c r="E2817" s="8" t="n">
        <v>1</v>
      </c>
      <c r="F2817" s="6" t="s">
        <v>57</v>
      </c>
      <c r="G2817" s="6" t="s">
        <v>982</v>
      </c>
      <c r="H2817" s="6" t="s">
        <v>12697</v>
      </c>
    </row>
    <row r="2818" customFormat="false" ht="22.35" hidden="false" customHeight="false" outlineLevel="0" collapsed="false">
      <c r="A2818" s="3" t="s">
        <v>9975</v>
      </c>
      <c r="B2818" s="2" t="s">
        <v>9976</v>
      </c>
      <c r="C2818" s="2" t="s">
        <v>9977</v>
      </c>
      <c r="D2818" s="2" t="s">
        <v>1130</v>
      </c>
      <c r="E2818" s="4" t="n">
        <v>1</v>
      </c>
      <c r="F2818" s="2" t="s">
        <v>791</v>
      </c>
      <c r="G2818" s="2" t="s">
        <v>982</v>
      </c>
      <c r="H2818" s="2" t="s">
        <v>12698</v>
      </c>
    </row>
    <row r="2819" customFormat="false" ht="15" hidden="false" customHeight="false" outlineLevel="0" collapsed="false">
      <c r="A2819" s="7" t="s">
        <v>4096</v>
      </c>
      <c r="B2819" s="6" t="s">
        <v>4097</v>
      </c>
      <c r="C2819" s="6" t="s">
        <v>4098</v>
      </c>
      <c r="D2819" s="6" t="s">
        <v>2308</v>
      </c>
      <c r="E2819" s="8" t="n">
        <v>1</v>
      </c>
      <c r="F2819" s="6" t="s">
        <v>632</v>
      </c>
      <c r="G2819" s="6" t="s">
        <v>982</v>
      </c>
      <c r="H2819" s="6" t="s">
        <v>12699</v>
      </c>
    </row>
    <row r="2820" customFormat="false" ht="15" hidden="false" customHeight="false" outlineLevel="0" collapsed="false">
      <c r="A2820" s="3" t="s">
        <v>1227</v>
      </c>
      <c r="B2820" s="2" t="s">
        <v>1228</v>
      </c>
      <c r="C2820" s="2" t="s">
        <v>1229</v>
      </c>
      <c r="D2820" s="2" t="s">
        <v>1199</v>
      </c>
      <c r="E2820" s="4" t="n">
        <v>1</v>
      </c>
      <c r="F2820" s="2" t="s">
        <v>57</v>
      </c>
      <c r="G2820" s="2" t="s">
        <v>982</v>
      </c>
      <c r="H2820" s="2" t="s">
        <v>12700</v>
      </c>
    </row>
    <row r="2821" customFormat="false" ht="15" hidden="false" customHeight="false" outlineLevel="0" collapsed="false">
      <c r="A2821" s="7" t="s">
        <v>8083</v>
      </c>
      <c r="B2821" s="6" t="s">
        <v>8084</v>
      </c>
      <c r="C2821" s="6" t="s">
        <v>8085</v>
      </c>
      <c r="D2821" s="6" t="s">
        <v>8082</v>
      </c>
      <c r="E2821" s="8" t="n">
        <v>1</v>
      </c>
      <c r="F2821" s="6" t="s">
        <v>730</v>
      </c>
      <c r="G2821" s="6" t="s">
        <v>982</v>
      </c>
      <c r="H2821" s="6" t="s">
        <v>12701</v>
      </c>
    </row>
    <row r="2822" customFormat="false" ht="15" hidden="false" customHeight="false" outlineLevel="0" collapsed="false">
      <c r="A2822" s="3" t="s">
        <v>7435</v>
      </c>
      <c r="B2822" s="2" t="s">
        <v>7436</v>
      </c>
      <c r="C2822" s="2"/>
      <c r="D2822" s="2" t="s">
        <v>7413</v>
      </c>
      <c r="E2822" s="4" t="n">
        <v>1</v>
      </c>
      <c r="F2822" s="2" t="s">
        <v>721</v>
      </c>
      <c r="G2822" s="2" t="s">
        <v>982</v>
      </c>
      <c r="H2822" s="2" t="s">
        <v>12702</v>
      </c>
    </row>
    <row r="2823" customFormat="false" ht="15" hidden="false" customHeight="false" outlineLevel="0" collapsed="false">
      <c r="A2823" s="7" t="s">
        <v>8342</v>
      </c>
      <c r="B2823" s="6" t="s">
        <v>8343</v>
      </c>
      <c r="C2823" s="6" t="s">
        <v>8344</v>
      </c>
      <c r="D2823" s="6" t="s">
        <v>55</v>
      </c>
      <c r="E2823" s="8" t="n">
        <v>1</v>
      </c>
      <c r="F2823" s="6" t="s">
        <v>730</v>
      </c>
      <c r="G2823" s="6" t="s">
        <v>982</v>
      </c>
      <c r="H2823" s="6" t="s">
        <v>12703</v>
      </c>
    </row>
    <row r="2824" customFormat="false" ht="15" hidden="false" customHeight="false" outlineLevel="0" collapsed="false">
      <c r="A2824" s="3" t="s">
        <v>4853</v>
      </c>
      <c r="B2824" s="2" t="s">
        <v>4854</v>
      </c>
      <c r="C2824" s="2" t="s">
        <v>4855</v>
      </c>
      <c r="D2824" s="2" t="s">
        <v>55</v>
      </c>
      <c r="E2824" s="4" t="n">
        <v>1</v>
      </c>
      <c r="F2824" s="2" t="s">
        <v>632</v>
      </c>
      <c r="G2824" s="2" t="s">
        <v>982</v>
      </c>
      <c r="H2824" s="2" t="s">
        <v>12704</v>
      </c>
    </row>
    <row r="2825" customFormat="false" ht="15" hidden="false" customHeight="false" outlineLevel="0" collapsed="false">
      <c r="A2825" s="7" t="s">
        <v>3796</v>
      </c>
      <c r="B2825" s="6" t="s">
        <v>3797</v>
      </c>
      <c r="C2825" s="6" t="s">
        <v>3798</v>
      </c>
      <c r="D2825" s="6" t="s">
        <v>3790</v>
      </c>
      <c r="E2825" s="8" t="n">
        <v>1</v>
      </c>
      <c r="F2825" s="6" t="s">
        <v>632</v>
      </c>
      <c r="G2825" s="6" t="s">
        <v>982</v>
      </c>
      <c r="H2825" s="6" t="s">
        <v>12705</v>
      </c>
    </row>
    <row r="2826" customFormat="false" ht="15" hidden="false" customHeight="false" outlineLevel="0" collapsed="false">
      <c r="A2826" s="3" t="s">
        <v>5900</v>
      </c>
      <c r="B2826" s="2" t="s">
        <v>5901</v>
      </c>
      <c r="C2826" s="2"/>
      <c r="D2826" s="2" t="s">
        <v>55</v>
      </c>
      <c r="E2826" s="4" t="n">
        <v>1</v>
      </c>
      <c r="F2826" s="2" t="s">
        <v>5837</v>
      </c>
      <c r="G2826" s="2" t="s">
        <v>982</v>
      </c>
      <c r="H2826" s="2" t="s">
        <v>12706</v>
      </c>
    </row>
    <row r="2827" customFormat="false" ht="15" hidden="false" customHeight="false" outlineLevel="0" collapsed="false">
      <c r="A2827" s="7" t="s">
        <v>8589</v>
      </c>
      <c r="B2827" s="6" t="s">
        <v>8590</v>
      </c>
      <c r="C2827" s="6" t="s">
        <v>8591</v>
      </c>
      <c r="D2827" s="6" t="s">
        <v>8592</v>
      </c>
      <c r="E2827" s="8" t="n">
        <v>1</v>
      </c>
      <c r="F2827" s="6" t="s">
        <v>751</v>
      </c>
      <c r="G2827" s="6" t="s">
        <v>982</v>
      </c>
      <c r="H2827" s="6" t="s">
        <v>12707</v>
      </c>
    </row>
    <row r="2828" customFormat="false" ht="15" hidden="false" customHeight="false" outlineLevel="0" collapsed="false">
      <c r="A2828" s="3" t="s">
        <v>2301</v>
      </c>
      <c r="B2828" s="2" t="s">
        <v>2302</v>
      </c>
      <c r="C2828" s="2" t="s">
        <v>2303</v>
      </c>
      <c r="D2828" s="2" t="s">
        <v>2304</v>
      </c>
      <c r="E2828" s="4" t="n">
        <v>1</v>
      </c>
      <c r="F2828" s="2" t="s">
        <v>419</v>
      </c>
      <c r="G2828" s="2" t="s">
        <v>982</v>
      </c>
      <c r="H2828" s="2" t="s">
        <v>12708</v>
      </c>
    </row>
    <row r="2829" customFormat="false" ht="22.35" hidden="false" customHeight="false" outlineLevel="0" collapsed="false">
      <c r="A2829" s="7" t="s">
        <v>4780</v>
      </c>
      <c r="B2829" s="6" t="s">
        <v>4781</v>
      </c>
      <c r="C2829" s="6" t="s">
        <v>4782</v>
      </c>
      <c r="D2829" s="6" t="s">
        <v>1887</v>
      </c>
      <c r="E2829" s="8" t="n">
        <v>1</v>
      </c>
      <c r="F2829" s="6" t="s">
        <v>632</v>
      </c>
      <c r="G2829" s="6" t="s">
        <v>982</v>
      </c>
      <c r="H2829" s="6" t="s">
        <v>12709</v>
      </c>
    </row>
    <row r="2830" customFormat="false" ht="22.35" hidden="false" customHeight="false" outlineLevel="0" collapsed="false">
      <c r="A2830" s="3" t="s">
        <v>6897</v>
      </c>
      <c r="B2830" s="2" t="s">
        <v>6898</v>
      </c>
      <c r="C2830" s="2" t="s">
        <v>6899</v>
      </c>
      <c r="D2830" s="2" t="s">
        <v>1887</v>
      </c>
      <c r="E2830" s="4" t="n">
        <v>1</v>
      </c>
      <c r="F2830" s="2" t="s">
        <v>6403</v>
      </c>
      <c r="G2830" s="2" t="s">
        <v>982</v>
      </c>
      <c r="H2830" s="2" t="s">
        <v>12710</v>
      </c>
    </row>
    <row r="2831" customFormat="false" ht="15" hidden="false" customHeight="false" outlineLevel="0" collapsed="false">
      <c r="A2831" s="7" t="s">
        <v>4810</v>
      </c>
      <c r="B2831" s="6" t="s">
        <v>4811</v>
      </c>
      <c r="C2831" s="6" t="s">
        <v>4812</v>
      </c>
      <c r="D2831" s="6" t="s">
        <v>1887</v>
      </c>
      <c r="E2831" s="8" t="n">
        <v>1</v>
      </c>
      <c r="F2831" s="6" t="s">
        <v>632</v>
      </c>
      <c r="G2831" s="6" t="s">
        <v>982</v>
      </c>
      <c r="H2831" s="6" t="s">
        <v>12711</v>
      </c>
    </row>
    <row r="2832" customFormat="false" ht="15" hidden="false" customHeight="false" outlineLevel="0" collapsed="false">
      <c r="A2832" s="3" t="s">
        <v>1082</v>
      </c>
      <c r="B2832" s="2" t="s">
        <v>1083</v>
      </c>
      <c r="C2832" s="2" t="s">
        <v>1084</v>
      </c>
      <c r="D2832" s="2" t="s">
        <v>1074</v>
      </c>
      <c r="E2832" s="4" t="n">
        <v>1</v>
      </c>
      <c r="F2832" s="2" t="s">
        <v>19</v>
      </c>
      <c r="G2832" s="2" t="s">
        <v>982</v>
      </c>
      <c r="H2832" s="2" t="s">
        <v>12712</v>
      </c>
    </row>
    <row r="2833" customFormat="false" ht="15" hidden="false" customHeight="false" outlineLevel="0" collapsed="false">
      <c r="A2833" s="7" t="s">
        <v>9762</v>
      </c>
      <c r="B2833" s="6" t="s">
        <v>9763</v>
      </c>
      <c r="C2833" s="6" t="s">
        <v>9764</v>
      </c>
      <c r="D2833" s="6" t="s">
        <v>1074</v>
      </c>
      <c r="E2833" s="8" t="n">
        <v>1</v>
      </c>
      <c r="F2833" s="6" t="s">
        <v>791</v>
      </c>
      <c r="G2833" s="6" t="s">
        <v>982</v>
      </c>
      <c r="H2833" s="6" t="s">
        <v>12713</v>
      </c>
    </row>
    <row r="2834" customFormat="false" ht="15" hidden="false" customHeight="false" outlineLevel="0" collapsed="false">
      <c r="A2834" s="3" t="s">
        <v>9999</v>
      </c>
      <c r="B2834" s="2" t="s">
        <v>10000</v>
      </c>
      <c r="C2834" s="2" t="s">
        <v>10001</v>
      </c>
      <c r="D2834" s="2" t="s">
        <v>1245</v>
      </c>
      <c r="E2834" s="4" t="n">
        <v>1</v>
      </c>
      <c r="F2834" s="2" t="s">
        <v>791</v>
      </c>
      <c r="G2834" s="2" t="s">
        <v>982</v>
      </c>
      <c r="H2834" s="2" t="s">
        <v>12714</v>
      </c>
    </row>
    <row r="2835" customFormat="false" ht="15" hidden="false" customHeight="false" outlineLevel="0" collapsed="false">
      <c r="A2835" s="7" t="s">
        <v>1474</v>
      </c>
      <c r="B2835" s="6" t="s">
        <v>1475</v>
      </c>
      <c r="C2835" s="6"/>
      <c r="D2835" s="6" t="s">
        <v>1283</v>
      </c>
      <c r="E2835" s="8" t="n">
        <v>1</v>
      </c>
      <c r="F2835" s="6" t="s">
        <v>57</v>
      </c>
      <c r="G2835" s="6" t="s">
        <v>982</v>
      </c>
      <c r="H2835" s="6" t="s">
        <v>12715</v>
      </c>
    </row>
    <row r="2836" customFormat="false" ht="22.35" hidden="false" customHeight="false" outlineLevel="0" collapsed="false">
      <c r="A2836" s="3" t="s">
        <v>7751</v>
      </c>
      <c r="B2836" s="2" t="s">
        <v>7752</v>
      </c>
      <c r="C2836" s="2" t="s">
        <v>7753</v>
      </c>
      <c r="D2836" s="2" t="s">
        <v>1887</v>
      </c>
      <c r="E2836" s="4" t="n">
        <v>1</v>
      </c>
      <c r="F2836" s="2" t="s">
        <v>7590</v>
      </c>
      <c r="G2836" s="2" t="s">
        <v>982</v>
      </c>
      <c r="H2836" s="2" t="s">
        <v>12716</v>
      </c>
    </row>
    <row r="2837" customFormat="false" ht="15" hidden="false" customHeight="false" outlineLevel="0" collapsed="false">
      <c r="A2837" s="7" t="s">
        <v>4298</v>
      </c>
      <c r="B2837" s="6" t="s">
        <v>4299</v>
      </c>
      <c r="C2837" s="6" t="s">
        <v>4300</v>
      </c>
      <c r="D2837" s="6" t="s">
        <v>1156</v>
      </c>
      <c r="E2837" s="8" t="n">
        <v>1</v>
      </c>
      <c r="F2837" s="6" t="s">
        <v>632</v>
      </c>
      <c r="G2837" s="6" t="s">
        <v>982</v>
      </c>
      <c r="H2837" s="6" t="s">
        <v>12717</v>
      </c>
    </row>
    <row r="2838" customFormat="false" ht="15" hidden="false" customHeight="false" outlineLevel="0" collapsed="false">
      <c r="A2838" s="3" t="s">
        <v>4204</v>
      </c>
      <c r="B2838" s="2" t="s">
        <v>4205</v>
      </c>
      <c r="C2838" s="2" t="s">
        <v>4206</v>
      </c>
      <c r="D2838" s="2" t="s">
        <v>1156</v>
      </c>
      <c r="E2838" s="4" t="n">
        <v>1</v>
      </c>
      <c r="F2838" s="2" t="s">
        <v>632</v>
      </c>
      <c r="G2838" s="2" t="s">
        <v>982</v>
      </c>
      <c r="H2838" s="2" t="s">
        <v>12718</v>
      </c>
    </row>
    <row r="2839" customFormat="false" ht="15" hidden="false" customHeight="false" outlineLevel="0" collapsed="false">
      <c r="A2839" s="7" t="s">
        <v>2154</v>
      </c>
      <c r="B2839" s="6" t="s">
        <v>2155</v>
      </c>
      <c r="C2839" s="6" t="s">
        <v>2156</v>
      </c>
      <c r="D2839" s="6" t="s">
        <v>1156</v>
      </c>
      <c r="E2839" s="8" t="n">
        <v>1</v>
      </c>
      <c r="F2839" s="6" t="s">
        <v>419</v>
      </c>
      <c r="G2839" s="6" t="s">
        <v>982</v>
      </c>
      <c r="H2839" s="6" t="s">
        <v>12719</v>
      </c>
    </row>
    <row r="2840" customFormat="false" ht="15" hidden="false" customHeight="false" outlineLevel="0" collapsed="false">
      <c r="A2840" s="3" t="s">
        <v>2145</v>
      </c>
      <c r="B2840" s="2" t="s">
        <v>2146</v>
      </c>
      <c r="C2840" s="2" t="s">
        <v>2147</v>
      </c>
      <c r="D2840" s="2" t="s">
        <v>1156</v>
      </c>
      <c r="E2840" s="4" t="n">
        <v>1</v>
      </c>
      <c r="F2840" s="2" t="s">
        <v>419</v>
      </c>
      <c r="G2840" s="2" t="s">
        <v>982</v>
      </c>
      <c r="H2840" s="2" t="s">
        <v>12720</v>
      </c>
    </row>
    <row r="2841" customFormat="false" ht="15" hidden="false" customHeight="false" outlineLevel="0" collapsed="false">
      <c r="A2841" s="7" t="s">
        <v>2142</v>
      </c>
      <c r="B2841" s="6" t="s">
        <v>2143</v>
      </c>
      <c r="C2841" s="6" t="s">
        <v>2144</v>
      </c>
      <c r="D2841" s="6" t="s">
        <v>1156</v>
      </c>
      <c r="E2841" s="8" t="n">
        <v>1</v>
      </c>
      <c r="F2841" s="6" t="s">
        <v>419</v>
      </c>
      <c r="G2841" s="6" t="s">
        <v>982</v>
      </c>
      <c r="H2841" s="6" t="s">
        <v>12721</v>
      </c>
    </row>
    <row r="2842" customFormat="false" ht="15" hidden="false" customHeight="false" outlineLevel="0" collapsed="false">
      <c r="A2842" s="3" t="s">
        <v>2831</v>
      </c>
      <c r="B2842" s="2" t="s">
        <v>2832</v>
      </c>
      <c r="C2842" s="2" t="s">
        <v>2833</v>
      </c>
      <c r="D2842" s="2" t="s">
        <v>446</v>
      </c>
      <c r="E2842" s="4" t="n">
        <v>1</v>
      </c>
      <c r="F2842" s="2" t="s">
        <v>419</v>
      </c>
      <c r="G2842" s="2" t="s">
        <v>982</v>
      </c>
      <c r="H2842" s="2" t="s">
        <v>12722</v>
      </c>
    </row>
    <row r="2843" customFormat="false" ht="15" hidden="false" customHeight="false" outlineLevel="0" collapsed="false">
      <c r="A2843" s="7" t="s">
        <v>2676</v>
      </c>
      <c r="B2843" s="6" t="s">
        <v>2677</v>
      </c>
      <c r="C2843" s="6" t="s">
        <v>2678</v>
      </c>
      <c r="D2843" s="6" t="s">
        <v>446</v>
      </c>
      <c r="E2843" s="8" t="n">
        <v>1</v>
      </c>
      <c r="F2843" s="6" t="s">
        <v>419</v>
      </c>
      <c r="G2843" s="6" t="s">
        <v>982</v>
      </c>
      <c r="H2843" s="6" t="s">
        <v>12723</v>
      </c>
    </row>
    <row r="2844" customFormat="false" ht="15" hidden="false" customHeight="false" outlineLevel="0" collapsed="false">
      <c r="A2844" s="3" t="s">
        <v>2625</v>
      </c>
      <c r="B2844" s="2" t="s">
        <v>2626</v>
      </c>
      <c r="C2844" s="2" t="s">
        <v>2627</v>
      </c>
      <c r="D2844" s="2" t="s">
        <v>446</v>
      </c>
      <c r="E2844" s="4" t="n">
        <v>1</v>
      </c>
      <c r="F2844" s="2" t="s">
        <v>419</v>
      </c>
      <c r="G2844" s="2" t="s">
        <v>982</v>
      </c>
      <c r="H2844" s="2" t="s">
        <v>12724</v>
      </c>
    </row>
    <row r="2845" customFormat="false" ht="15" hidden="false" customHeight="false" outlineLevel="0" collapsed="false">
      <c r="A2845" s="7" t="s">
        <v>2637</v>
      </c>
      <c r="B2845" s="6" t="s">
        <v>2638</v>
      </c>
      <c r="C2845" s="6" t="s">
        <v>2639</v>
      </c>
      <c r="D2845" s="6" t="s">
        <v>446</v>
      </c>
      <c r="E2845" s="8" t="n">
        <v>1</v>
      </c>
      <c r="F2845" s="6" t="s">
        <v>419</v>
      </c>
      <c r="G2845" s="6" t="s">
        <v>982</v>
      </c>
      <c r="H2845" s="6" t="s">
        <v>12725</v>
      </c>
    </row>
    <row r="2846" customFormat="false" ht="15" hidden="false" customHeight="false" outlineLevel="0" collapsed="false">
      <c r="A2846" s="3" t="s">
        <v>8499</v>
      </c>
      <c r="B2846" s="2" t="s">
        <v>8500</v>
      </c>
      <c r="C2846" s="2"/>
      <c r="D2846" s="2" t="s">
        <v>8501</v>
      </c>
      <c r="E2846" s="4" t="n">
        <v>1</v>
      </c>
      <c r="F2846" s="2" t="s">
        <v>751</v>
      </c>
      <c r="G2846" s="2" t="s">
        <v>982</v>
      </c>
      <c r="H2846" s="2" t="s">
        <v>12726</v>
      </c>
    </row>
    <row r="2847" customFormat="false" ht="15" hidden="false" customHeight="false" outlineLevel="0" collapsed="false">
      <c r="A2847" s="7" t="s">
        <v>1850</v>
      </c>
      <c r="B2847" s="6" t="s">
        <v>1851</v>
      </c>
      <c r="C2847" s="6" t="s">
        <v>1852</v>
      </c>
      <c r="D2847" s="6" t="s">
        <v>1849</v>
      </c>
      <c r="E2847" s="8" t="n">
        <v>1</v>
      </c>
      <c r="F2847" s="6" t="s">
        <v>1842</v>
      </c>
      <c r="G2847" s="6" t="s">
        <v>982</v>
      </c>
      <c r="H2847" s="6" t="s">
        <v>12727</v>
      </c>
    </row>
    <row r="2848" customFormat="false" ht="15" hidden="false" customHeight="false" outlineLevel="0" collapsed="false">
      <c r="A2848" s="3" t="s">
        <v>4135</v>
      </c>
      <c r="B2848" s="2" t="s">
        <v>4136</v>
      </c>
      <c r="C2848" s="2" t="s">
        <v>4137</v>
      </c>
      <c r="D2848" s="2" t="s">
        <v>2308</v>
      </c>
      <c r="E2848" s="4" t="n">
        <v>1</v>
      </c>
      <c r="F2848" s="2" t="s">
        <v>632</v>
      </c>
      <c r="G2848" s="2" t="s">
        <v>982</v>
      </c>
      <c r="H2848" s="2" t="s">
        <v>12728</v>
      </c>
    </row>
    <row r="2849" customFormat="false" ht="15" hidden="false" customHeight="false" outlineLevel="0" collapsed="false">
      <c r="A2849" s="7" t="s">
        <v>5827</v>
      </c>
      <c r="B2849" s="6" t="s">
        <v>5828</v>
      </c>
      <c r="C2849" s="6" t="s">
        <v>5829</v>
      </c>
      <c r="D2849" s="6" t="s">
        <v>4548</v>
      </c>
      <c r="E2849" s="8" t="n">
        <v>1</v>
      </c>
      <c r="F2849" s="6" t="s">
        <v>5285</v>
      </c>
      <c r="G2849" s="6" t="s">
        <v>982</v>
      </c>
      <c r="H2849" s="6" t="s">
        <v>12729</v>
      </c>
    </row>
    <row r="2850" customFormat="false" ht="22.35" hidden="false" customHeight="false" outlineLevel="0" collapsed="false">
      <c r="A2850" s="3" t="s">
        <v>8106</v>
      </c>
      <c r="B2850" s="2" t="s">
        <v>8107</v>
      </c>
      <c r="C2850" s="2" t="s">
        <v>8108</v>
      </c>
      <c r="D2850" s="2" t="s">
        <v>1074</v>
      </c>
      <c r="E2850" s="4" t="n">
        <v>1</v>
      </c>
      <c r="F2850" s="2" t="s">
        <v>730</v>
      </c>
      <c r="G2850" s="2" t="s">
        <v>982</v>
      </c>
      <c r="H2850" s="2" t="s">
        <v>12730</v>
      </c>
    </row>
    <row r="2851" customFormat="false" ht="15" hidden="false" customHeight="false" outlineLevel="0" collapsed="false">
      <c r="A2851" s="7" t="s">
        <v>2523</v>
      </c>
      <c r="B2851" s="6" t="s">
        <v>2524</v>
      </c>
      <c r="C2851" s="6" t="s">
        <v>2525</v>
      </c>
      <c r="D2851" s="6" t="s">
        <v>2522</v>
      </c>
      <c r="E2851" s="8" t="n">
        <v>1</v>
      </c>
      <c r="F2851" s="6" t="s">
        <v>419</v>
      </c>
      <c r="G2851" s="6" t="s">
        <v>982</v>
      </c>
      <c r="H2851" s="6" t="s">
        <v>12731</v>
      </c>
    </row>
    <row r="2852" customFormat="false" ht="15" hidden="false" customHeight="false" outlineLevel="0" collapsed="false">
      <c r="A2852" s="3" t="s">
        <v>5070</v>
      </c>
      <c r="B2852" s="2" t="s">
        <v>5071</v>
      </c>
      <c r="C2852" s="2" t="s">
        <v>5072</v>
      </c>
      <c r="D2852" s="2" t="s">
        <v>3362</v>
      </c>
      <c r="E2852" s="4" t="n">
        <v>1</v>
      </c>
      <c r="F2852" s="2" t="s">
        <v>632</v>
      </c>
      <c r="G2852" s="2" t="s">
        <v>982</v>
      </c>
      <c r="H2852" s="2" t="s">
        <v>12732</v>
      </c>
    </row>
    <row r="2853" customFormat="false" ht="15" hidden="false" customHeight="false" outlineLevel="0" collapsed="false">
      <c r="A2853" s="7" t="s">
        <v>6205</v>
      </c>
      <c r="B2853" s="6" t="s">
        <v>6206</v>
      </c>
      <c r="C2853" s="6"/>
      <c r="D2853" s="6" t="s">
        <v>1301</v>
      </c>
      <c r="E2853" s="8" t="n">
        <v>1</v>
      </c>
      <c r="F2853" s="6" t="s">
        <v>5837</v>
      </c>
      <c r="G2853" s="6" t="s">
        <v>982</v>
      </c>
      <c r="H2853" s="6" t="s">
        <v>12733</v>
      </c>
    </row>
    <row r="2854" customFormat="false" ht="15" hidden="false" customHeight="false" outlineLevel="0" collapsed="false">
      <c r="A2854" s="3" t="s">
        <v>2325</v>
      </c>
      <c r="B2854" s="2" t="s">
        <v>2326</v>
      </c>
      <c r="C2854" s="2" t="s">
        <v>2327</v>
      </c>
      <c r="D2854" s="2" t="s">
        <v>1630</v>
      </c>
      <c r="E2854" s="4" t="n">
        <v>1</v>
      </c>
      <c r="F2854" s="2" t="s">
        <v>419</v>
      </c>
      <c r="G2854" s="2" t="s">
        <v>982</v>
      </c>
      <c r="H2854" s="2" t="s">
        <v>12734</v>
      </c>
    </row>
    <row r="2855" customFormat="false" ht="15" hidden="false" customHeight="false" outlineLevel="0" collapsed="false">
      <c r="A2855" s="7" t="s">
        <v>3311</v>
      </c>
      <c r="B2855" s="6" t="s">
        <v>3312</v>
      </c>
      <c r="C2855" s="6" t="s">
        <v>3313</v>
      </c>
      <c r="D2855" s="6" t="s">
        <v>1630</v>
      </c>
      <c r="E2855" s="8" t="n">
        <v>1</v>
      </c>
      <c r="F2855" s="6" t="s">
        <v>419</v>
      </c>
      <c r="G2855" s="6" t="s">
        <v>982</v>
      </c>
      <c r="H2855" s="6" t="s">
        <v>12735</v>
      </c>
    </row>
    <row r="2856" customFormat="false" ht="22.35" hidden="false" customHeight="false" outlineLevel="0" collapsed="false">
      <c r="A2856" s="3" t="s">
        <v>2282</v>
      </c>
      <c r="B2856" s="2" t="s">
        <v>2283</v>
      </c>
      <c r="C2856" s="2" t="s">
        <v>2284</v>
      </c>
      <c r="D2856" s="2" t="s">
        <v>2285</v>
      </c>
      <c r="E2856" s="4" t="n">
        <v>1</v>
      </c>
      <c r="F2856" s="2" t="s">
        <v>419</v>
      </c>
      <c r="G2856" s="2" t="s">
        <v>982</v>
      </c>
      <c r="H2856" s="2" t="s">
        <v>12736</v>
      </c>
    </row>
    <row r="2857" customFormat="false" ht="15" hidden="false" customHeight="false" outlineLevel="0" collapsed="false">
      <c r="A2857" s="7" t="s">
        <v>8403</v>
      </c>
      <c r="B2857" s="6" t="s">
        <v>8404</v>
      </c>
      <c r="C2857" s="6" t="s">
        <v>8405</v>
      </c>
      <c r="D2857" s="6" t="s">
        <v>1841</v>
      </c>
      <c r="E2857" s="8" t="n">
        <v>1</v>
      </c>
      <c r="F2857" s="6" t="s">
        <v>730</v>
      </c>
      <c r="G2857" s="6" t="s">
        <v>982</v>
      </c>
      <c r="H2857" s="6" t="s">
        <v>12737</v>
      </c>
    </row>
    <row r="2858" customFormat="false" ht="15" hidden="false" customHeight="false" outlineLevel="0" collapsed="false">
      <c r="A2858" s="3" t="s">
        <v>3166</v>
      </c>
      <c r="B2858" s="2" t="s">
        <v>3167</v>
      </c>
      <c r="C2858" s="2" t="s">
        <v>3168</v>
      </c>
      <c r="D2858" s="2" t="s">
        <v>1630</v>
      </c>
      <c r="E2858" s="4" t="n">
        <v>1</v>
      </c>
      <c r="F2858" s="2" t="s">
        <v>419</v>
      </c>
      <c r="G2858" s="2" t="s">
        <v>982</v>
      </c>
      <c r="H2858" s="2" t="s">
        <v>12738</v>
      </c>
    </row>
    <row r="2859" customFormat="false" ht="15" hidden="false" customHeight="false" outlineLevel="0" collapsed="false">
      <c r="A2859" s="7" t="s">
        <v>3206</v>
      </c>
      <c r="B2859" s="6" t="s">
        <v>3207</v>
      </c>
      <c r="C2859" s="6" t="s">
        <v>3208</v>
      </c>
      <c r="D2859" s="6" t="s">
        <v>1630</v>
      </c>
      <c r="E2859" s="8" t="n">
        <v>1</v>
      </c>
      <c r="F2859" s="6" t="s">
        <v>419</v>
      </c>
      <c r="G2859" s="6" t="s">
        <v>982</v>
      </c>
      <c r="H2859" s="6" t="s">
        <v>12739</v>
      </c>
    </row>
    <row r="2860" customFormat="false" ht="15" hidden="false" customHeight="false" outlineLevel="0" collapsed="false">
      <c r="A2860" s="3" t="s">
        <v>2610</v>
      </c>
      <c r="B2860" s="2" t="s">
        <v>2611</v>
      </c>
      <c r="C2860" s="2" t="s">
        <v>2612</v>
      </c>
      <c r="D2860" s="2" t="s">
        <v>1630</v>
      </c>
      <c r="E2860" s="4" t="n">
        <v>1</v>
      </c>
      <c r="F2860" s="2" t="s">
        <v>419</v>
      </c>
      <c r="G2860" s="2" t="s">
        <v>982</v>
      </c>
      <c r="H2860" s="2" t="s">
        <v>12740</v>
      </c>
    </row>
    <row r="2861" customFormat="false" ht="15" hidden="false" customHeight="false" outlineLevel="0" collapsed="false">
      <c r="A2861" s="7" t="s">
        <v>1687</v>
      </c>
      <c r="B2861" s="6" t="s">
        <v>1688</v>
      </c>
      <c r="C2861" s="6" t="s">
        <v>1689</v>
      </c>
      <c r="D2861" s="6" t="s">
        <v>1293</v>
      </c>
      <c r="E2861" s="8" t="n">
        <v>1</v>
      </c>
      <c r="F2861" s="6" t="s">
        <v>329</v>
      </c>
      <c r="G2861" s="6" t="s">
        <v>982</v>
      </c>
      <c r="H2861" s="6" t="s">
        <v>12741</v>
      </c>
    </row>
    <row r="2862" customFormat="false" ht="15" hidden="false" customHeight="false" outlineLevel="0" collapsed="false">
      <c r="A2862" s="3" t="s">
        <v>6798</v>
      </c>
      <c r="B2862" s="2" t="s">
        <v>6799</v>
      </c>
      <c r="C2862" s="2" t="s">
        <v>6800</v>
      </c>
      <c r="D2862" s="2" t="s">
        <v>2522</v>
      </c>
      <c r="E2862" s="4" t="n">
        <v>1</v>
      </c>
      <c r="F2862" s="2" t="s">
        <v>6403</v>
      </c>
      <c r="G2862" s="2" t="s">
        <v>982</v>
      </c>
      <c r="H2862" s="2" t="s">
        <v>12742</v>
      </c>
    </row>
    <row r="2863" customFormat="false" ht="15" hidden="false" customHeight="false" outlineLevel="0" collapsed="false">
      <c r="A2863" s="7" t="s">
        <v>6669</v>
      </c>
      <c r="B2863" s="6" t="s">
        <v>6670</v>
      </c>
      <c r="C2863" s="6" t="s">
        <v>6671</v>
      </c>
      <c r="D2863" s="6" t="s">
        <v>2522</v>
      </c>
      <c r="E2863" s="8" t="n">
        <v>1</v>
      </c>
      <c r="F2863" s="6" t="s">
        <v>6403</v>
      </c>
      <c r="G2863" s="6" t="s">
        <v>982</v>
      </c>
      <c r="H2863" s="6" t="s">
        <v>12743</v>
      </c>
    </row>
    <row r="2864" customFormat="false" ht="15" hidden="false" customHeight="false" outlineLevel="0" collapsed="false">
      <c r="A2864" s="3" t="s">
        <v>6822</v>
      </c>
      <c r="B2864" s="2" t="s">
        <v>6823</v>
      </c>
      <c r="C2864" s="2" t="s">
        <v>6824</v>
      </c>
      <c r="D2864" s="2" t="s">
        <v>2522</v>
      </c>
      <c r="E2864" s="4" t="n">
        <v>1</v>
      </c>
      <c r="F2864" s="2" t="s">
        <v>6403</v>
      </c>
      <c r="G2864" s="2" t="s">
        <v>982</v>
      </c>
      <c r="H2864" s="2" t="s">
        <v>12744</v>
      </c>
    </row>
    <row r="2865" customFormat="false" ht="15" hidden="false" customHeight="false" outlineLevel="0" collapsed="false">
      <c r="A2865" s="7" t="s">
        <v>6719</v>
      </c>
      <c r="B2865" s="6" t="s">
        <v>6720</v>
      </c>
      <c r="C2865" s="6" t="s">
        <v>6721</v>
      </c>
      <c r="D2865" s="6" t="s">
        <v>2522</v>
      </c>
      <c r="E2865" s="8" t="n">
        <v>1</v>
      </c>
      <c r="F2865" s="6" t="s">
        <v>6403</v>
      </c>
      <c r="G2865" s="6" t="s">
        <v>982</v>
      </c>
      <c r="H2865" s="6" t="s">
        <v>12745</v>
      </c>
    </row>
    <row r="2866" customFormat="false" ht="15" hidden="false" customHeight="false" outlineLevel="0" collapsed="false">
      <c r="A2866" s="3" t="s">
        <v>3446</v>
      </c>
      <c r="B2866" s="2" t="s">
        <v>3447</v>
      </c>
      <c r="C2866" s="2" t="s">
        <v>3448</v>
      </c>
      <c r="D2866" s="2" t="s">
        <v>2522</v>
      </c>
      <c r="E2866" s="4" t="n">
        <v>1</v>
      </c>
      <c r="F2866" s="2" t="s">
        <v>419</v>
      </c>
      <c r="G2866" s="2" t="s">
        <v>982</v>
      </c>
      <c r="H2866" s="2" t="s">
        <v>12746</v>
      </c>
    </row>
    <row r="2867" customFormat="false" ht="15" hidden="false" customHeight="false" outlineLevel="0" collapsed="false">
      <c r="A2867" s="7" t="s">
        <v>2652</v>
      </c>
      <c r="B2867" s="6" t="s">
        <v>2653</v>
      </c>
      <c r="C2867" s="6" t="s">
        <v>2654</v>
      </c>
      <c r="D2867" s="6" t="s">
        <v>1630</v>
      </c>
      <c r="E2867" s="8" t="n">
        <v>1</v>
      </c>
      <c r="F2867" s="6" t="s">
        <v>419</v>
      </c>
      <c r="G2867" s="6" t="s">
        <v>982</v>
      </c>
      <c r="H2867" s="6" t="s">
        <v>12747</v>
      </c>
    </row>
    <row r="2868" customFormat="false" ht="22.35" hidden="false" customHeight="false" outlineLevel="0" collapsed="false">
      <c r="A2868" s="3" t="s">
        <v>8890</v>
      </c>
      <c r="B2868" s="2" t="s">
        <v>8891</v>
      </c>
      <c r="C2868" s="2" t="s">
        <v>8892</v>
      </c>
      <c r="D2868" s="2" t="s">
        <v>1122</v>
      </c>
      <c r="E2868" s="4" t="n">
        <v>1</v>
      </c>
      <c r="F2868" s="2" t="s">
        <v>751</v>
      </c>
      <c r="G2868" s="2" t="s">
        <v>982</v>
      </c>
      <c r="H2868" s="2" t="s">
        <v>12748</v>
      </c>
    </row>
    <row r="2869" customFormat="false" ht="15" hidden="false" customHeight="false" outlineLevel="0" collapsed="false">
      <c r="A2869" s="7" t="s">
        <v>1393</v>
      </c>
      <c r="B2869" s="6" t="s">
        <v>1394</v>
      </c>
      <c r="C2869" s="6"/>
      <c r="D2869" s="6" t="s">
        <v>1304</v>
      </c>
      <c r="E2869" s="8" t="n">
        <v>1</v>
      </c>
      <c r="F2869" s="6" t="s">
        <v>57</v>
      </c>
      <c r="G2869" s="6" t="s">
        <v>982</v>
      </c>
      <c r="H2869" s="6" t="s">
        <v>12749</v>
      </c>
    </row>
    <row r="2870" customFormat="false" ht="15" hidden="false" customHeight="false" outlineLevel="0" collapsed="false">
      <c r="A2870" s="3" t="s">
        <v>5034</v>
      </c>
      <c r="B2870" s="2" t="s">
        <v>5035</v>
      </c>
      <c r="C2870" s="2" t="s">
        <v>5036</v>
      </c>
      <c r="D2870" s="2" t="s">
        <v>4970</v>
      </c>
      <c r="E2870" s="4" t="n">
        <v>1</v>
      </c>
      <c r="F2870" s="2" t="s">
        <v>632</v>
      </c>
      <c r="G2870" s="2" t="s">
        <v>982</v>
      </c>
      <c r="H2870" s="2" t="s">
        <v>12750</v>
      </c>
    </row>
    <row r="2871" customFormat="false" ht="15" hidden="false" customHeight="false" outlineLevel="0" collapsed="false">
      <c r="A2871" s="7" t="s">
        <v>8045</v>
      </c>
      <c r="B2871" s="6" t="s">
        <v>8046</v>
      </c>
      <c r="C2871" s="6" t="s">
        <v>8047</v>
      </c>
      <c r="D2871" s="6" t="s">
        <v>1074</v>
      </c>
      <c r="E2871" s="8" t="n">
        <v>1</v>
      </c>
      <c r="F2871" s="6" t="s">
        <v>730</v>
      </c>
      <c r="G2871" s="6" t="s">
        <v>982</v>
      </c>
      <c r="H2871" s="6" t="s">
        <v>12751</v>
      </c>
    </row>
    <row r="2872" customFormat="false" ht="22.35" hidden="false" customHeight="false" outlineLevel="0" collapsed="false">
      <c r="A2872" s="3" t="s">
        <v>4798</v>
      </c>
      <c r="B2872" s="2" t="s">
        <v>4799</v>
      </c>
      <c r="C2872" s="2" t="s">
        <v>4800</v>
      </c>
      <c r="D2872" s="2" t="s">
        <v>1887</v>
      </c>
      <c r="E2872" s="4" t="n">
        <v>1</v>
      </c>
      <c r="F2872" s="2" t="s">
        <v>632</v>
      </c>
      <c r="G2872" s="2" t="s">
        <v>982</v>
      </c>
      <c r="H2872" s="2" t="s">
        <v>12752</v>
      </c>
    </row>
    <row r="2873" customFormat="false" ht="15" hidden="false" customHeight="false" outlineLevel="0" collapsed="false">
      <c r="A2873" s="7" t="s">
        <v>7456</v>
      </c>
      <c r="B2873" s="6" t="s">
        <v>7457</v>
      </c>
      <c r="C2873" s="6" t="s">
        <v>7458</v>
      </c>
      <c r="D2873" s="6"/>
      <c r="E2873" s="8" t="n">
        <v>1</v>
      </c>
      <c r="F2873" s="6" t="s">
        <v>721</v>
      </c>
      <c r="G2873" s="6" t="s">
        <v>982</v>
      </c>
      <c r="H2873" s="6" t="s">
        <v>12753</v>
      </c>
    </row>
    <row r="2874" customFormat="false" ht="15" hidden="false" customHeight="false" outlineLevel="0" collapsed="false">
      <c r="A2874" s="3" t="s">
        <v>2197</v>
      </c>
      <c r="B2874" s="2" t="s">
        <v>2198</v>
      </c>
      <c r="C2874" s="2" t="s">
        <v>2199</v>
      </c>
      <c r="D2874" s="2" t="s">
        <v>2200</v>
      </c>
      <c r="E2874" s="4" t="n">
        <v>1</v>
      </c>
      <c r="F2874" s="2" t="s">
        <v>419</v>
      </c>
      <c r="G2874" s="2" t="s">
        <v>982</v>
      </c>
      <c r="H2874" s="2" t="s">
        <v>12754</v>
      </c>
    </row>
    <row r="2875" customFormat="false" ht="15" hidden="false" customHeight="false" outlineLevel="0" collapsed="false">
      <c r="A2875" s="7" t="s">
        <v>7799</v>
      </c>
      <c r="B2875" s="6" t="s">
        <v>7800</v>
      </c>
      <c r="C2875" s="6" t="s">
        <v>7801</v>
      </c>
      <c r="D2875" s="6" t="s">
        <v>1887</v>
      </c>
      <c r="E2875" s="8" t="n">
        <v>1</v>
      </c>
      <c r="F2875" s="6" t="s">
        <v>7590</v>
      </c>
      <c r="G2875" s="6" t="s">
        <v>982</v>
      </c>
      <c r="H2875" s="6" t="s">
        <v>12755</v>
      </c>
    </row>
    <row r="2876" customFormat="false" ht="22.35" hidden="false" customHeight="false" outlineLevel="0" collapsed="false">
      <c r="A2876" s="3" t="s">
        <v>3815</v>
      </c>
      <c r="B2876" s="2" t="s">
        <v>3816</v>
      </c>
      <c r="C2876" s="2" t="s">
        <v>3817</v>
      </c>
      <c r="D2876" s="2" t="s">
        <v>1887</v>
      </c>
      <c r="E2876" s="4" t="n">
        <v>1</v>
      </c>
      <c r="F2876" s="2" t="s">
        <v>632</v>
      </c>
      <c r="G2876" s="2" t="s">
        <v>982</v>
      </c>
      <c r="H2876" s="2" t="s">
        <v>12756</v>
      </c>
    </row>
    <row r="2877" customFormat="false" ht="15" hidden="false" customHeight="false" outlineLevel="0" collapsed="false">
      <c r="A2877" s="7" t="s">
        <v>7754</v>
      </c>
      <c r="B2877" s="6" t="s">
        <v>7755</v>
      </c>
      <c r="C2877" s="6" t="s">
        <v>7756</v>
      </c>
      <c r="D2877" s="6" t="s">
        <v>1887</v>
      </c>
      <c r="E2877" s="8" t="n">
        <v>1</v>
      </c>
      <c r="F2877" s="6" t="s">
        <v>7590</v>
      </c>
      <c r="G2877" s="6" t="s">
        <v>982</v>
      </c>
      <c r="H2877" s="6" t="s">
        <v>12757</v>
      </c>
    </row>
    <row r="2878" customFormat="false" ht="22.35" hidden="false" customHeight="false" outlineLevel="0" collapsed="false">
      <c r="A2878" s="3" t="s">
        <v>6801</v>
      </c>
      <c r="B2878" s="2" t="s">
        <v>6802</v>
      </c>
      <c r="C2878" s="2" t="s">
        <v>6803</v>
      </c>
      <c r="D2878" s="2" t="s">
        <v>1856</v>
      </c>
      <c r="E2878" s="4" t="n">
        <v>1</v>
      </c>
      <c r="F2878" s="2" t="s">
        <v>6403</v>
      </c>
      <c r="G2878" s="2" t="s">
        <v>982</v>
      </c>
      <c r="H2878" s="2" t="s">
        <v>12758</v>
      </c>
    </row>
    <row r="2879" customFormat="false" ht="15" hidden="false" customHeight="false" outlineLevel="0" collapsed="false">
      <c r="A2879" s="7" t="s">
        <v>1147</v>
      </c>
      <c r="B2879" s="6" t="s">
        <v>1148</v>
      </c>
      <c r="C2879" s="6" t="s">
        <v>1149</v>
      </c>
      <c r="D2879" s="6" t="s">
        <v>16</v>
      </c>
      <c r="E2879" s="8" t="n">
        <v>1</v>
      </c>
      <c r="F2879" s="6" t="s">
        <v>19</v>
      </c>
      <c r="G2879" s="6" t="s">
        <v>982</v>
      </c>
      <c r="H2879" s="6" t="s">
        <v>12759</v>
      </c>
    </row>
    <row r="2880" customFormat="false" ht="15" hidden="false" customHeight="false" outlineLevel="0" collapsed="false">
      <c r="A2880" s="3" t="s">
        <v>6385</v>
      </c>
      <c r="B2880" s="2" t="s">
        <v>6386</v>
      </c>
      <c r="C2880" s="2" t="s">
        <v>6387</v>
      </c>
      <c r="D2880" s="2" t="s">
        <v>1293</v>
      </c>
      <c r="E2880" s="4" t="n">
        <v>1</v>
      </c>
      <c r="F2880" s="2" t="s">
        <v>6253</v>
      </c>
      <c r="G2880" s="2" t="s">
        <v>982</v>
      </c>
      <c r="H2880" s="2" t="s">
        <v>12760</v>
      </c>
    </row>
    <row r="2881" customFormat="false" ht="15" hidden="false" customHeight="false" outlineLevel="0" collapsed="false">
      <c r="A2881" s="7" t="s">
        <v>7565</v>
      </c>
      <c r="B2881" s="6" t="s">
        <v>7566</v>
      </c>
      <c r="C2881" s="6" t="s">
        <v>7567</v>
      </c>
      <c r="D2881" s="6" t="s">
        <v>1293</v>
      </c>
      <c r="E2881" s="8" t="n">
        <v>1</v>
      </c>
      <c r="F2881" s="6" t="s">
        <v>721</v>
      </c>
      <c r="G2881" s="6" t="s">
        <v>982</v>
      </c>
      <c r="H2881" s="6" t="s">
        <v>12761</v>
      </c>
    </row>
    <row r="2882" customFormat="false" ht="15" hidden="false" customHeight="false" outlineLevel="0" collapsed="false">
      <c r="A2882" s="3" t="s">
        <v>7732</v>
      </c>
      <c r="B2882" s="2" t="s">
        <v>7733</v>
      </c>
      <c r="C2882" s="2" t="s">
        <v>7734</v>
      </c>
      <c r="D2882" s="2" t="s">
        <v>7735</v>
      </c>
      <c r="E2882" s="4" t="n">
        <v>1</v>
      </c>
      <c r="F2882" s="2" t="s">
        <v>7590</v>
      </c>
      <c r="G2882" s="2" t="s">
        <v>982</v>
      </c>
      <c r="H2882" s="2" t="s">
        <v>12762</v>
      </c>
    </row>
    <row r="2883" customFormat="false" ht="15" hidden="false" customHeight="false" outlineLevel="0" collapsed="false">
      <c r="A2883" s="7" t="s">
        <v>10002</v>
      </c>
      <c r="B2883" s="6" t="s">
        <v>10003</v>
      </c>
      <c r="C2883" s="6" t="s">
        <v>10004</v>
      </c>
      <c r="D2883" s="6" t="s">
        <v>7735</v>
      </c>
      <c r="E2883" s="8" t="n">
        <v>1</v>
      </c>
      <c r="F2883" s="6" t="s">
        <v>791</v>
      </c>
      <c r="G2883" s="6" t="s">
        <v>982</v>
      </c>
      <c r="H2883" s="6" t="s">
        <v>12763</v>
      </c>
    </row>
    <row r="2884" customFormat="false" ht="15" hidden="false" customHeight="false" outlineLevel="0" collapsed="false">
      <c r="A2884" s="3" t="s">
        <v>4680</v>
      </c>
      <c r="B2884" s="2" t="s">
        <v>4681</v>
      </c>
      <c r="C2884" s="2"/>
      <c r="D2884" s="2" t="s">
        <v>2318</v>
      </c>
      <c r="E2884" s="4" t="n">
        <v>1</v>
      </c>
      <c r="F2884" s="2" t="s">
        <v>632</v>
      </c>
      <c r="G2884" s="2" t="s">
        <v>982</v>
      </c>
      <c r="H2884" s="2" t="s">
        <v>12764</v>
      </c>
    </row>
    <row r="2885" customFormat="false" ht="15" hidden="false" customHeight="false" outlineLevel="0" collapsed="false">
      <c r="A2885" s="7" t="s">
        <v>5273</v>
      </c>
      <c r="B2885" s="6" t="s">
        <v>5274</v>
      </c>
      <c r="C2885" s="6" t="s">
        <v>5275</v>
      </c>
      <c r="D2885" s="6" t="s">
        <v>652</v>
      </c>
      <c r="E2885" s="8" t="n">
        <v>1</v>
      </c>
      <c r="F2885" s="6" t="s">
        <v>654</v>
      </c>
      <c r="G2885" s="6" t="s">
        <v>982</v>
      </c>
      <c r="H2885" s="6" t="s">
        <v>12765</v>
      </c>
    </row>
    <row r="2886" customFormat="false" ht="15" hidden="false" customHeight="false" outlineLevel="0" collapsed="false">
      <c r="A2886" s="3" t="s">
        <v>5812</v>
      </c>
      <c r="B2886" s="2" t="s">
        <v>5813</v>
      </c>
      <c r="C2886" s="2" t="s">
        <v>5814</v>
      </c>
      <c r="D2886" s="2" t="s">
        <v>652</v>
      </c>
      <c r="E2886" s="4" t="n">
        <v>1</v>
      </c>
      <c r="F2886" s="2" t="s">
        <v>5285</v>
      </c>
      <c r="G2886" s="2" t="s">
        <v>982</v>
      </c>
      <c r="H2886" s="2" t="s">
        <v>12766</v>
      </c>
    </row>
    <row r="2887" customFormat="false" ht="15" hidden="false" customHeight="false" outlineLevel="0" collapsed="false">
      <c r="A2887" s="7" t="s">
        <v>6044</v>
      </c>
      <c r="B2887" s="6" t="s">
        <v>6045</v>
      </c>
      <c r="C2887" s="6" t="s">
        <v>6046</v>
      </c>
      <c r="D2887" s="6" t="s">
        <v>6047</v>
      </c>
      <c r="E2887" s="8" t="n">
        <v>1</v>
      </c>
      <c r="F2887" s="6" t="s">
        <v>5837</v>
      </c>
      <c r="G2887" s="6" t="s">
        <v>982</v>
      </c>
      <c r="H2887" s="6" t="s">
        <v>12767</v>
      </c>
    </row>
    <row r="2888" customFormat="false" ht="15" hidden="false" customHeight="false" outlineLevel="0" collapsed="false">
      <c r="A2888" s="3" t="s">
        <v>3701</v>
      </c>
      <c r="B2888" s="2" t="s">
        <v>3702</v>
      </c>
      <c r="C2888" s="2" t="s">
        <v>3703</v>
      </c>
      <c r="D2888" s="2" t="s">
        <v>3704</v>
      </c>
      <c r="E2888" s="4" t="n">
        <v>1</v>
      </c>
      <c r="F2888" s="2" t="s">
        <v>632</v>
      </c>
      <c r="G2888" s="2" t="s">
        <v>982</v>
      </c>
      <c r="H2888" s="2" t="s">
        <v>12768</v>
      </c>
    </row>
    <row r="2889" customFormat="false" ht="15" hidden="false" customHeight="false" outlineLevel="0" collapsed="false">
      <c r="A2889" s="7" t="s">
        <v>5160</v>
      </c>
      <c r="B2889" s="6" t="s">
        <v>5161</v>
      </c>
      <c r="C2889" s="6" t="s">
        <v>5162</v>
      </c>
      <c r="D2889" s="6" t="s">
        <v>3704</v>
      </c>
      <c r="E2889" s="8" t="n">
        <v>1</v>
      </c>
      <c r="F2889" s="6" t="s">
        <v>632</v>
      </c>
      <c r="G2889" s="6" t="s">
        <v>982</v>
      </c>
      <c r="H2889" s="6" t="s">
        <v>12769</v>
      </c>
    </row>
    <row r="2890" customFormat="false" ht="15" hidden="false" customHeight="false" outlineLevel="0" collapsed="false">
      <c r="A2890" s="3" t="s">
        <v>8539</v>
      </c>
      <c r="B2890" s="2" t="s">
        <v>8540</v>
      </c>
      <c r="C2890" s="2" t="s">
        <v>8541</v>
      </c>
      <c r="D2890" s="2" t="s">
        <v>7607</v>
      </c>
      <c r="E2890" s="4" t="n">
        <v>1</v>
      </c>
      <c r="F2890" s="2" t="s">
        <v>751</v>
      </c>
      <c r="G2890" s="2" t="s">
        <v>982</v>
      </c>
      <c r="H2890" s="2" t="s">
        <v>12770</v>
      </c>
    </row>
    <row r="2891" customFormat="false" ht="15" hidden="false" customHeight="false" outlineLevel="0" collapsed="false">
      <c r="A2891" s="7" t="s">
        <v>7705</v>
      </c>
      <c r="B2891" s="6" t="s">
        <v>7706</v>
      </c>
      <c r="C2891" s="6" t="s">
        <v>7707</v>
      </c>
      <c r="D2891" s="6" t="s">
        <v>7607</v>
      </c>
      <c r="E2891" s="8" t="n">
        <v>1</v>
      </c>
      <c r="F2891" s="6" t="s">
        <v>7590</v>
      </c>
      <c r="G2891" s="6" t="s">
        <v>982</v>
      </c>
      <c r="H2891" s="6" t="s">
        <v>12771</v>
      </c>
    </row>
    <row r="2892" customFormat="false" ht="15" hidden="false" customHeight="false" outlineLevel="0" collapsed="false">
      <c r="A2892" s="3" t="s">
        <v>8665</v>
      </c>
      <c r="B2892" s="2" t="s">
        <v>8666</v>
      </c>
      <c r="C2892" s="2" t="s">
        <v>8667</v>
      </c>
      <c r="D2892" s="2" t="s">
        <v>7607</v>
      </c>
      <c r="E2892" s="4" t="n">
        <v>1</v>
      </c>
      <c r="F2892" s="2" t="s">
        <v>751</v>
      </c>
      <c r="G2892" s="2" t="s">
        <v>982</v>
      </c>
      <c r="H2892" s="2" t="s">
        <v>12772</v>
      </c>
    </row>
    <row r="2893" customFormat="false" ht="15" hidden="false" customHeight="false" outlineLevel="0" collapsed="false">
      <c r="A2893" s="7" t="s">
        <v>1983</v>
      </c>
      <c r="B2893" s="6" t="s">
        <v>1984</v>
      </c>
      <c r="C2893" s="6" t="s">
        <v>1985</v>
      </c>
      <c r="D2893" s="6" t="s">
        <v>1812</v>
      </c>
      <c r="E2893" s="8" t="n">
        <v>1</v>
      </c>
      <c r="F2893" s="6" t="s">
        <v>1842</v>
      </c>
      <c r="G2893" s="6" t="s">
        <v>982</v>
      </c>
      <c r="H2893" s="6" t="s">
        <v>12773</v>
      </c>
    </row>
    <row r="2894" customFormat="false" ht="15" hidden="false" customHeight="false" outlineLevel="0" collapsed="false">
      <c r="A2894" s="3" t="s">
        <v>7627</v>
      </c>
      <c r="B2894" s="2" t="s">
        <v>7628</v>
      </c>
      <c r="C2894" s="2" t="s">
        <v>7629</v>
      </c>
      <c r="D2894" s="2" t="s">
        <v>1887</v>
      </c>
      <c r="E2894" s="4" t="n">
        <v>1</v>
      </c>
      <c r="F2894" s="2" t="s">
        <v>7590</v>
      </c>
      <c r="G2894" s="2" t="s">
        <v>982</v>
      </c>
      <c r="H2894" s="2" t="s">
        <v>12774</v>
      </c>
    </row>
    <row r="2895" customFormat="false" ht="15" hidden="false" customHeight="false" outlineLevel="0" collapsed="false">
      <c r="A2895" s="7" t="s">
        <v>7462</v>
      </c>
      <c r="B2895" s="6" t="s">
        <v>7463</v>
      </c>
      <c r="C2895" s="6"/>
      <c r="D2895" s="6"/>
      <c r="E2895" s="8" t="n">
        <v>1</v>
      </c>
      <c r="F2895" s="6" t="s">
        <v>721</v>
      </c>
      <c r="G2895" s="6" t="s">
        <v>982</v>
      </c>
      <c r="H2895" s="6" t="s">
        <v>7463</v>
      </c>
    </row>
    <row r="2896" customFormat="false" ht="15" hidden="false" customHeight="false" outlineLevel="0" collapsed="false">
      <c r="A2896" s="3" t="s">
        <v>2600</v>
      </c>
      <c r="B2896" s="2" t="s">
        <v>2601</v>
      </c>
      <c r="C2896" s="2" t="s">
        <v>2602</v>
      </c>
      <c r="D2896" s="2" t="s">
        <v>2025</v>
      </c>
      <c r="E2896" s="4" t="n">
        <v>1</v>
      </c>
      <c r="F2896" s="2" t="s">
        <v>419</v>
      </c>
      <c r="G2896" s="2" t="s">
        <v>982</v>
      </c>
      <c r="H2896" s="2" t="s">
        <v>12775</v>
      </c>
    </row>
    <row r="2897" customFormat="false" ht="15" hidden="false" customHeight="false" outlineLevel="0" collapsed="false">
      <c r="A2897" s="7" t="s">
        <v>7766</v>
      </c>
      <c r="B2897" s="6" t="s">
        <v>7767</v>
      </c>
      <c r="C2897" s="6" t="s">
        <v>7768</v>
      </c>
      <c r="D2897" s="6" t="s">
        <v>2025</v>
      </c>
      <c r="E2897" s="8" t="n">
        <v>1</v>
      </c>
      <c r="F2897" s="6" t="s">
        <v>7590</v>
      </c>
      <c r="G2897" s="6" t="s">
        <v>982</v>
      </c>
      <c r="H2897" s="6" t="s">
        <v>12776</v>
      </c>
    </row>
    <row r="2898" customFormat="false" ht="22.35" hidden="false" customHeight="false" outlineLevel="0" collapsed="false">
      <c r="A2898" s="3" t="s">
        <v>1995</v>
      </c>
      <c r="B2898" s="2" t="s">
        <v>1996</v>
      </c>
      <c r="C2898" s="2" t="s">
        <v>1997</v>
      </c>
      <c r="D2898" s="2" t="s">
        <v>1812</v>
      </c>
      <c r="E2898" s="4" t="n">
        <v>1</v>
      </c>
      <c r="F2898" s="2" t="s">
        <v>1842</v>
      </c>
      <c r="G2898" s="2" t="s">
        <v>982</v>
      </c>
      <c r="H2898" s="2" t="s">
        <v>12777</v>
      </c>
    </row>
    <row r="2899" customFormat="false" ht="22.35" hidden="false" customHeight="false" outlineLevel="0" collapsed="false">
      <c r="A2899" s="7" t="s">
        <v>1998</v>
      </c>
      <c r="B2899" s="6" t="s">
        <v>1999</v>
      </c>
      <c r="C2899" s="6" t="s">
        <v>2000</v>
      </c>
      <c r="D2899" s="6" t="s">
        <v>1812</v>
      </c>
      <c r="E2899" s="8" t="n">
        <v>1</v>
      </c>
      <c r="F2899" s="6" t="s">
        <v>1842</v>
      </c>
      <c r="G2899" s="6" t="s">
        <v>982</v>
      </c>
      <c r="H2899" s="6" t="s">
        <v>12778</v>
      </c>
    </row>
    <row r="2900" customFormat="false" ht="15" hidden="false" customHeight="false" outlineLevel="0" collapsed="false">
      <c r="A2900" s="3" t="s">
        <v>2041</v>
      </c>
      <c r="B2900" s="2" t="s">
        <v>2042</v>
      </c>
      <c r="C2900" s="2" t="s">
        <v>2043</v>
      </c>
      <c r="D2900" s="2" t="s">
        <v>1812</v>
      </c>
      <c r="E2900" s="4" t="n">
        <v>1</v>
      </c>
      <c r="F2900" s="2" t="s">
        <v>1842</v>
      </c>
      <c r="G2900" s="2" t="s">
        <v>982</v>
      </c>
      <c r="H2900" s="2" t="s">
        <v>12779</v>
      </c>
    </row>
    <row r="2901" customFormat="false" ht="15" hidden="false" customHeight="false" outlineLevel="0" collapsed="false">
      <c r="A2901" s="7" t="s">
        <v>2016</v>
      </c>
      <c r="B2901" s="6" t="s">
        <v>2017</v>
      </c>
      <c r="C2901" s="6" t="s">
        <v>2018</v>
      </c>
      <c r="D2901" s="6" t="s">
        <v>1812</v>
      </c>
      <c r="E2901" s="8" t="n">
        <v>1</v>
      </c>
      <c r="F2901" s="6" t="s">
        <v>1842</v>
      </c>
      <c r="G2901" s="6" t="s">
        <v>982</v>
      </c>
      <c r="H2901" s="6" t="s">
        <v>12780</v>
      </c>
    </row>
    <row r="2902" customFormat="false" ht="15" hidden="false" customHeight="false" outlineLevel="0" collapsed="false">
      <c r="A2902" s="3" t="s">
        <v>1918</v>
      </c>
      <c r="B2902" s="2" t="s">
        <v>1919</v>
      </c>
      <c r="C2902" s="2" t="s">
        <v>1920</v>
      </c>
      <c r="D2902" s="2" t="s">
        <v>1812</v>
      </c>
      <c r="E2902" s="4" t="n">
        <v>1</v>
      </c>
      <c r="F2902" s="2" t="s">
        <v>1842</v>
      </c>
      <c r="G2902" s="2" t="s">
        <v>982</v>
      </c>
      <c r="H2902" s="2" t="s">
        <v>12781</v>
      </c>
    </row>
    <row r="2903" customFormat="false" ht="15" hidden="false" customHeight="false" outlineLevel="0" collapsed="false">
      <c r="A2903" s="7" t="s">
        <v>1921</v>
      </c>
      <c r="B2903" s="6" t="s">
        <v>1922</v>
      </c>
      <c r="C2903" s="6" t="s">
        <v>1923</v>
      </c>
      <c r="D2903" s="6" t="s">
        <v>1812</v>
      </c>
      <c r="E2903" s="8" t="n">
        <v>1</v>
      </c>
      <c r="F2903" s="6" t="s">
        <v>1842</v>
      </c>
      <c r="G2903" s="6" t="s">
        <v>982</v>
      </c>
      <c r="H2903" s="6" t="s">
        <v>12782</v>
      </c>
    </row>
    <row r="2904" customFormat="false" ht="15" hidden="false" customHeight="false" outlineLevel="0" collapsed="false">
      <c r="A2904" s="3" t="s">
        <v>2026</v>
      </c>
      <c r="B2904" s="2" t="s">
        <v>2027</v>
      </c>
      <c r="C2904" s="2" t="s">
        <v>2028</v>
      </c>
      <c r="D2904" s="2" t="s">
        <v>2025</v>
      </c>
      <c r="E2904" s="4" t="n">
        <v>1</v>
      </c>
      <c r="F2904" s="2" t="s">
        <v>1842</v>
      </c>
      <c r="G2904" s="2" t="s">
        <v>982</v>
      </c>
      <c r="H2904" s="2" t="s">
        <v>12783</v>
      </c>
    </row>
    <row r="2905" customFormat="false" ht="15" hidden="false" customHeight="false" outlineLevel="0" collapsed="false">
      <c r="A2905" s="7" t="s">
        <v>6425</v>
      </c>
      <c r="B2905" s="6" t="s">
        <v>6426</v>
      </c>
      <c r="C2905" s="6" t="s">
        <v>6427</v>
      </c>
      <c r="D2905" s="6" t="s">
        <v>2025</v>
      </c>
      <c r="E2905" s="8" t="n">
        <v>1</v>
      </c>
      <c r="F2905" s="6" t="s">
        <v>6403</v>
      </c>
      <c r="G2905" s="6" t="s">
        <v>982</v>
      </c>
      <c r="H2905" s="6" t="s">
        <v>12784</v>
      </c>
    </row>
    <row r="2906" customFormat="false" ht="15" hidden="false" customHeight="false" outlineLevel="0" collapsed="false">
      <c r="A2906" s="3" t="s">
        <v>5142</v>
      </c>
      <c r="B2906" s="2" t="s">
        <v>5143</v>
      </c>
      <c r="C2906" s="2" t="s">
        <v>5144</v>
      </c>
      <c r="D2906" s="2" t="s">
        <v>1812</v>
      </c>
      <c r="E2906" s="4" t="n">
        <v>1</v>
      </c>
      <c r="F2906" s="2" t="s">
        <v>632</v>
      </c>
      <c r="G2906" s="2" t="s">
        <v>982</v>
      </c>
      <c r="H2906" s="2" t="s">
        <v>12785</v>
      </c>
    </row>
    <row r="2907" customFormat="false" ht="15" hidden="false" customHeight="false" outlineLevel="0" collapsed="false">
      <c r="A2907" s="7" t="s">
        <v>4961</v>
      </c>
      <c r="B2907" s="6" t="s">
        <v>4962</v>
      </c>
      <c r="C2907" s="6" t="s">
        <v>4963</v>
      </c>
      <c r="D2907" s="6" t="s">
        <v>1812</v>
      </c>
      <c r="E2907" s="8" t="n">
        <v>1</v>
      </c>
      <c r="F2907" s="6" t="s">
        <v>632</v>
      </c>
      <c r="G2907" s="6" t="s">
        <v>982</v>
      </c>
      <c r="H2907" s="6" t="s">
        <v>12786</v>
      </c>
    </row>
    <row r="2908" customFormat="false" ht="15" hidden="false" customHeight="false" outlineLevel="0" collapsed="false">
      <c r="A2908" s="3" t="s">
        <v>6985</v>
      </c>
      <c r="B2908" s="2" t="s">
        <v>6986</v>
      </c>
      <c r="C2908" s="2" t="s">
        <v>6987</v>
      </c>
      <c r="D2908" s="2" t="s">
        <v>2522</v>
      </c>
      <c r="E2908" s="4" t="n">
        <v>1</v>
      </c>
      <c r="F2908" s="2" t="s">
        <v>6403</v>
      </c>
      <c r="G2908" s="2" t="s">
        <v>982</v>
      </c>
      <c r="H2908" s="2" t="s">
        <v>12787</v>
      </c>
    </row>
    <row r="2909" customFormat="false" ht="15" hidden="false" customHeight="false" outlineLevel="0" collapsed="false">
      <c r="A2909" s="7" t="s">
        <v>6982</v>
      </c>
      <c r="B2909" s="6" t="s">
        <v>6983</v>
      </c>
      <c r="C2909" s="6" t="s">
        <v>6984</v>
      </c>
      <c r="D2909" s="6" t="s">
        <v>2522</v>
      </c>
      <c r="E2909" s="8" t="n">
        <v>1</v>
      </c>
      <c r="F2909" s="6" t="s">
        <v>6403</v>
      </c>
      <c r="G2909" s="6" t="s">
        <v>982</v>
      </c>
      <c r="H2909" s="6" t="s">
        <v>12788</v>
      </c>
    </row>
    <row r="2910" customFormat="false" ht="15" hidden="false" customHeight="false" outlineLevel="0" collapsed="false">
      <c r="A2910" s="3" t="s">
        <v>6416</v>
      </c>
      <c r="B2910" s="2" t="s">
        <v>6417</v>
      </c>
      <c r="C2910" s="2" t="s">
        <v>6418</v>
      </c>
      <c r="D2910" s="2" t="s">
        <v>2522</v>
      </c>
      <c r="E2910" s="4" t="n">
        <v>1</v>
      </c>
      <c r="F2910" s="2" t="s">
        <v>6403</v>
      </c>
      <c r="G2910" s="2" t="s">
        <v>982</v>
      </c>
      <c r="H2910" s="2" t="s">
        <v>12789</v>
      </c>
    </row>
    <row r="2911" customFormat="false" ht="15" hidden="false" customHeight="false" outlineLevel="0" collapsed="false">
      <c r="A2911" s="7" t="s">
        <v>1959</v>
      </c>
      <c r="B2911" s="6" t="s">
        <v>1960</v>
      </c>
      <c r="C2911" s="6" t="s">
        <v>1961</v>
      </c>
      <c r="D2911" s="6" t="s">
        <v>1955</v>
      </c>
      <c r="E2911" s="8" t="n">
        <v>1</v>
      </c>
      <c r="F2911" s="6" t="s">
        <v>1842</v>
      </c>
      <c r="G2911" s="6" t="s">
        <v>982</v>
      </c>
      <c r="H2911" s="6" t="s">
        <v>12790</v>
      </c>
    </row>
    <row r="2912" customFormat="false" ht="15" hidden="false" customHeight="false" outlineLevel="0" collapsed="false">
      <c r="A2912" s="3" t="s">
        <v>1980</v>
      </c>
      <c r="B2912" s="2" t="s">
        <v>1981</v>
      </c>
      <c r="C2912" s="2" t="s">
        <v>1982</v>
      </c>
      <c r="D2912" s="2" t="s">
        <v>1955</v>
      </c>
      <c r="E2912" s="4" t="n">
        <v>1</v>
      </c>
      <c r="F2912" s="2" t="s">
        <v>1842</v>
      </c>
      <c r="G2912" s="2" t="s">
        <v>982</v>
      </c>
      <c r="H2912" s="2" t="s">
        <v>12791</v>
      </c>
    </row>
    <row r="2913" customFormat="false" ht="15" hidden="false" customHeight="false" outlineLevel="0" collapsed="false">
      <c r="A2913" s="7" t="s">
        <v>5214</v>
      </c>
      <c r="B2913" s="6" t="s">
        <v>5215</v>
      </c>
      <c r="C2913" s="6" t="s">
        <v>5216</v>
      </c>
      <c r="D2913" s="6" t="s">
        <v>1195</v>
      </c>
      <c r="E2913" s="8" t="n">
        <v>1</v>
      </c>
      <c r="F2913" s="6" t="s">
        <v>654</v>
      </c>
      <c r="G2913" s="6" t="s">
        <v>982</v>
      </c>
      <c r="H2913" s="6" t="s">
        <v>12792</v>
      </c>
    </row>
    <row r="2914" customFormat="false" ht="15" hidden="false" customHeight="false" outlineLevel="0" collapsed="false">
      <c r="A2914" s="3" t="s">
        <v>7244</v>
      </c>
      <c r="B2914" s="2" t="s">
        <v>7245</v>
      </c>
      <c r="C2914" s="2" t="s">
        <v>7246</v>
      </c>
      <c r="D2914" s="2" t="s">
        <v>1774</v>
      </c>
      <c r="E2914" s="4" t="n">
        <v>1</v>
      </c>
      <c r="F2914" s="2" t="s">
        <v>721</v>
      </c>
      <c r="G2914" s="2" t="s">
        <v>982</v>
      </c>
      <c r="H2914" s="2" t="s">
        <v>12793</v>
      </c>
    </row>
    <row r="2915" customFormat="false" ht="15" hidden="false" customHeight="false" outlineLevel="0" collapsed="false">
      <c r="A2915" s="7" t="s">
        <v>4955</v>
      </c>
      <c r="B2915" s="6" t="s">
        <v>4956</v>
      </c>
      <c r="C2915" s="6" t="s">
        <v>4957</v>
      </c>
      <c r="D2915" s="6" t="s">
        <v>1812</v>
      </c>
      <c r="E2915" s="8" t="n">
        <v>1</v>
      </c>
      <c r="F2915" s="6" t="s">
        <v>632</v>
      </c>
      <c r="G2915" s="6" t="s">
        <v>982</v>
      </c>
      <c r="H2915" s="6" t="s">
        <v>12794</v>
      </c>
    </row>
    <row r="2916" customFormat="false" ht="15" hidden="false" customHeight="false" outlineLevel="0" collapsed="false">
      <c r="A2916" s="3" t="s">
        <v>3873</v>
      </c>
      <c r="B2916" s="2" t="s">
        <v>3874</v>
      </c>
      <c r="C2916" s="2" t="s">
        <v>3875</v>
      </c>
      <c r="D2916" s="2" t="s">
        <v>3869</v>
      </c>
      <c r="E2916" s="4" t="n">
        <v>1</v>
      </c>
      <c r="F2916" s="2" t="s">
        <v>632</v>
      </c>
      <c r="G2916" s="2" t="s">
        <v>982</v>
      </c>
      <c r="H2916" s="2" t="s">
        <v>12795</v>
      </c>
    </row>
    <row r="2917" customFormat="false" ht="15" hidden="false" customHeight="false" outlineLevel="0" collapsed="false">
      <c r="A2917" s="7" t="s">
        <v>5172</v>
      </c>
      <c r="B2917" s="6" t="s">
        <v>5173</v>
      </c>
      <c r="C2917" s="6" t="s">
        <v>5174</v>
      </c>
      <c r="D2917" s="6" t="s">
        <v>3869</v>
      </c>
      <c r="E2917" s="8" t="n">
        <v>1</v>
      </c>
      <c r="F2917" s="6" t="s">
        <v>632</v>
      </c>
      <c r="G2917" s="6" t="s">
        <v>982</v>
      </c>
      <c r="H2917" s="6" t="s">
        <v>12796</v>
      </c>
    </row>
    <row r="2918" customFormat="false" ht="15" hidden="false" customHeight="false" outlineLevel="0" collapsed="false">
      <c r="A2918" s="3" t="s">
        <v>5457</v>
      </c>
      <c r="B2918" s="2" t="s">
        <v>5458</v>
      </c>
      <c r="C2918" s="2" t="s">
        <v>5459</v>
      </c>
      <c r="D2918" s="2" t="s">
        <v>2385</v>
      </c>
      <c r="E2918" s="4" t="n">
        <v>1</v>
      </c>
      <c r="F2918" s="2" t="s">
        <v>5285</v>
      </c>
      <c r="G2918" s="2" t="s">
        <v>982</v>
      </c>
      <c r="H2918" s="2" t="s">
        <v>12797</v>
      </c>
    </row>
    <row r="2919" customFormat="false" ht="15" hidden="false" customHeight="false" outlineLevel="0" collapsed="false">
      <c r="A2919" s="7" t="s">
        <v>8484</v>
      </c>
      <c r="B2919" s="6" t="s">
        <v>8485</v>
      </c>
      <c r="C2919" s="6" t="s">
        <v>8486</v>
      </c>
      <c r="D2919" s="6" t="s">
        <v>5836</v>
      </c>
      <c r="E2919" s="8" t="n">
        <v>1</v>
      </c>
      <c r="F2919" s="6" t="s">
        <v>751</v>
      </c>
      <c r="G2919" s="6" t="s">
        <v>982</v>
      </c>
      <c r="H2919" s="6" t="s">
        <v>12798</v>
      </c>
    </row>
    <row r="2920" customFormat="false" ht="15" hidden="false" customHeight="false" outlineLevel="0" collapsed="false">
      <c r="A2920" s="3" t="s">
        <v>8487</v>
      </c>
      <c r="B2920" s="2" t="s">
        <v>8488</v>
      </c>
      <c r="C2920" s="2" t="s">
        <v>8489</v>
      </c>
      <c r="D2920" s="2" t="s">
        <v>5836</v>
      </c>
      <c r="E2920" s="4" t="n">
        <v>1</v>
      </c>
      <c r="F2920" s="2" t="s">
        <v>751</v>
      </c>
      <c r="G2920" s="2" t="s">
        <v>982</v>
      </c>
      <c r="H2920" s="2" t="s">
        <v>12799</v>
      </c>
    </row>
    <row r="2921" customFormat="false" ht="15" hidden="false" customHeight="false" outlineLevel="0" collapsed="false">
      <c r="A2921" s="7" t="s">
        <v>5484</v>
      </c>
      <c r="B2921" s="6" t="s">
        <v>5485</v>
      </c>
      <c r="C2921" s="6" t="s">
        <v>5486</v>
      </c>
      <c r="D2921" s="6" t="s">
        <v>2385</v>
      </c>
      <c r="E2921" s="8" t="n">
        <v>1</v>
      </c>
      <c r="F2921" s="6" t="s">
        <v>5285</v>
      </c>
      <c r="G2921" s="6" t="s">
        <v>982</v>
      </c>
      <c r="H2921" s="6" t="s">
        <v>12800</v>
      </c>
    </row>
    <row r="2922" customFormat="false" ht="15" hidden="false" customHeight="false" outlineLevel="0" collapsed="false">
      <c r="A2922" s="3" t="s">
        <v>5487</v>
      </c>
      <c r="B2922" s="2" t="s">
        <v>5488</v>
      </c>
      <c r="C2922" s="2" t="s">
        <v>5489</v>
      </c>
      <c r="D2922" s="2" t="s">
        <v>2385</v>
      </c>
      <c r="E2922" s="4" t="n">
        <v>1</v>
      </c>
      <c r="F2922" s="2" t="s">
        <v>5285</v>
      </c>
      <c r="G2922" s="2" t="s">
        <v>982</v>
      </c>
      <c r="H2922" s="2" t="s">
        <v>12801</v>
      </c>
    </row>
    <row r="2923" customFormat="false" ht="15" hidden="false" customHeight="false" outlineLevel="0" collapsed="false">
      <c r="A2923" s="7" t="s">
        <v>2432</v>
      </c>
      <c r="B2923" s="6" t="s">
        <v>2433</v>
      </c>
      <c r="C2923" s="6" t="s">
        <v>2434</v>
      </c>
      <c r="D2923" s="6" t="s">
        <v>2385</v>
      </c>
      <c r="E2923" s="8" t="n">
        <v>1</v>
      </c>
      <c r="F2923" s="6" t="s">
        <v>419</v>
      </c>
      <c r="G2923" s="6" t="s">
        <v>982</v>
      </c>
      <c r="H2923" s="6" t="s">
        <v>12802</v>
      </c>
    </row>
    <row r="2924" customFormat="false" ht="15" hidden="false" customHeight="false" outlineLevel="0" collapsed="false">
      <c r="A2924" s="3" t="s">
        <v>2382</v>
      </c>
      <c r="B2924" s="2" t="s">
        <v>2383</v>
      </c>
      <c r="C2924" s="2" t="s">
        <v>2384</v>
      </c>
      <c r="D2924" s="2" t="s">
        <v>2385</v>
      </c>
      <c r="E2924" s="4" t="n">
        <v>1</v>
      </c>
      <c r="F2924" s="2" t="s">
        <v>419</v>
      </c>
      <c r="G2924" s="2" t="s">
        <v>982</v>
      </c>
      <c r="H2924" s="2" t="s">
        <v>12803</v>
      </c>
    </row>
    <row r="2925" customFormat="false" ht="15" hidden="false" customHeight="false" outlineLevel="0" collapsed="false">
      <c r="A2925" s="7" t="s">
        <v>2387</v>
      </c>
      <c r="B2925" s="6" t="s">
        <v>2383</v>
      </c>
      <c r="C2925" s="6" t="s">
        <v>2388</v>
      </c>
      <c r="D2925" s="6" t="s">
        <v>2385</v>
      </c>
      <c r="E2925" s="8" t="n">
        <v>1</v>
      </c>
      <c r="F2925" s="6" t="s">
        <v>419</v>
      </c>
      <c r="G2925" s="6" t="s">
        <v>982</v>
      </c>
      <c r="H2925" s="6" t="s">
        <v>12804</v>
      </c>
    </row>
    <row r="2926" customFormat="false" ht="15" hidden="false" customHeight="false" outlineLevel="0" collapsed="false">
      <c r="A2926" s="3" t="s">
        <v>5788</v>
      </c>
      <c r="B2926" s="2" t="s">
        <v>5789</v>
      </c>
      <c r="C2926" s="2" t="s">
        <v>5790</v>
      </c>
      <c r="D2926" s="2" t="s">
        <v>1293</v>
      </c>
      <c r="E2926" s="4" t="n">
        <v>1</v>
      </c>
      <c r="F2926" s="2" t="s">
        <v>5285</v>
      </c>
      <c r="G2926" s="2" t="s">
        <v>982</v>
      </c>
      <c r="H2926" s="2" t="s">
        <v>12805</v>
      </c>
    </row>
    <row r="2927" customFormat="false" ht="15" hidden="false" customHeight="false" outlineLevel="0" collapsed="false">
      <c r="A2927" s="7" t="s">
        <v>7345</v>
      </c>
      <c r="B2927" s="6" t="s">
        <v>7346</v>
      </c>
      <c r="C2927" s="6" t="s">
        <v>7347</v>
      </c>
      <c r="D2927" s="6" t="s">
        <v>7348</v>
      </c>
      <c r="E2927" s="8" t="n">
        <v>1</v>
      </c>
      <c r="F2927" s="6" t="s">
        <v>721</v>
      </c>
      <c r="G2927" s="6" t="s">
        <v>982</v>
      </c>
      <c r="H2927" s="6" t="s">
        <v>12806</v>
      </c>
    </row>
    <row r="2928" customFormat="false" ht="15" hidden="false" customHeight="false" outlineLevel="0" collapsed="false">
      <c r="A2928" s="3" t="s">
        <v>7410</v>
      </c>
      <c r="B2928" s="2" t="s">
        <v>7411</v>
      </c>
      <c r="C2928" s="2" t="s">
        <v>7412</v>
      </c>
      <c r="D2928" s="2" t="s">
        <v>7413</v>
      </c>
      <c r="E2928" s="4" t="n">
        <v>1</v>
      </c>
      <c r="F2928" s="2" t="s">
        <v>721</v>
      </c>
      <c r="G2928" s="2" t="s">
        <v>982</v>
      </c>
      <c r="H2928" s="2" t="s">
        <v>12807</v>
      </c>
    </row>
    <row r="2929" customFormat="false" ht="15" hidden="false" customHeight="false" outlineLevel="0" collapsed="false">
      <c r="A2929" s="7" t="s">
        <v>7464</v>
      </c>
      <c r="B2929" s="6" t="s">
        <v>7465</v>
      </c>
      <c r="C2929" s="6" t="s">
        <v>7466</v>
      </c>
      <c r="D2929" s="6" t="s">
        <v>7413</v>
      </c>
      <c r="E2929" s="8" t="n">
        <v>1</v>
      </c>
      <c r="F2929" s="6" t="s">
        <v>721</v>
      </c>
      <c r="G2929" s="6" t="s">
        <v>982</v>
      </c>
      <c r="H2929" s="6" t="s">
        <v>12808</v>
      </c>
    </row>
    <row r="2930" customFormat="false" ht="15" hidden="false" customHeight="false" outlineLevel="0" collapsed="false">
      <c r="A2930" s="3" t="s">
        <v>7812</v>
      </c>
      <c r="B2930" s="2" t="s">
        <v>7813</v>
      </c>
      <c r="C2930" s="2" t="s">
        <v>7814</v>
      </c>
      <c r="D2930" s="2" t="s">
        <v>7815</v>
      </c>
      <c r="E2930" s="4" t="n">
        <v>1</v>
      </c>
      <c r="F2930" s="2" t="s">
        <v>7590</v>
      </c>
      <c r="G2930" s="2" t="s">
        <v>982</v>
      </c>
      <c r="H2930" s="2" t="s">
        <v>12809</v>
      </c>
    </row>
    <row r="2931" customFormat="false" ht="15" hidden="false" customHeight="false" outlineLevel="0" collapsed="false">
      <c r="A2931" s="7" t="s">
        <v>9073</v>
      </c>
      <c r="B2931" s="6" t="s">
        <v>9074</v>
      </c>
      <c r="C2931" s="6" t="s">
        <v>9075</v>
      </c>
      <c r="D2931" s="6" t="s">
        <v>9062</v>
      </c>
      <c r="E2931" s="8" t="n">
        <v>1</v>
      </c>
      <c r="F2931" s="6" t="s">
        <v>791</v>
      </c>
      <c r="G2931" s="6" t="s">
        <v>982</v>
      </c>
      <c r="H2931" s="6" t="s">
        <v>12810</v>
      </c>
    </row>
    <row r="2932" customFormat="false" ht="22.35" hidden="false" customHeight="false" outlineLevel="0" collapsed="false">
      <c r="A2932" s="3" t="s">
        <v>6493</v>
      </c>
      <c r="B2932" s="2" t="s">
        <v>6494</v>
      </c>
      <c r="C2932" s="2" t="s">
        <v>6495</v>
      </c>
      <c r="D2932" s="2" t="s">
        <v>6496</v>
      </c>
      <c r="E2932" s="4" t="n">
        <v>1</v>
      </c>
      <c r="F2932" s="2" t="s">
        <v>6403</v>
      </c>
      <c r="G2932" s="2" t="s">
        <v>982</v>
      </c>
      <c r="H2932" s="2" t="s">
        <v>12811</v>
      </c>
    </row>
    <row r="2933" customFormat="false" ht="15" hidden="false" customHeight="false" outlineLevel="0" collapsed="false">
      <c r="A2933" s="7" t="s">
        <v>7442</v>
      </c>
      <c r="B2933" s="6" t="s">
        <v>7443</v>
      </c>
      <c r="C2933" s="6" t="s">
        <v>7444</v>
      </c>
      <c r="D2933" s="6" t="s">
        <v>7413</v>
      </c>
      <c r="E2933" s="8" t="n">
        <v>1</v>
      </c>
      <c r="F2933" s="6" t="s">
        <v>721</v>
      </c>
      <c r="G2933" s="6" t="s">
        <v>982</v>
      </c>
      <c r="H2933" s="6" t="s">
        <v>12812</v>
      </c>
    </row>
    <row r="2934" customFormat="false" ht="15" hidden="false" customHeight="false" outlineLevel="0" collapsed="false">
      <c r="A2934" s="3" t="s">
        <v>7825</v>
      </c>
      <c r="B2934" s="2" t="s">
        <v>7826</v>
      </c>
      <c r="C2934" s="2" t="s">
        <v>7827</v>
      </c>
      <c r="D2934" s="2" t="s">
        <v>6496</v>
      </c>
      <c r="E2934" s="4" t="n">
        <v>1</v>
      </c>
      <c r="F2934" s="2" t="s">
        <v>7590</v>
      </c>
      <c r="G2934" s="2" t="s">
        <v>982</v>
      </c>
      <c r="H2934" s="2" t="s">
        <v>12813</v>
      </c>
    </row>
    <row r="2935" customFormat="false" ht="22.35" hidden="false" customHeight="false" outlineLevel="0" collapsed="false">
      <c r="A2935" s="7" t="s">
        <v>8725</v>
      </c>
      <c r="B2935" s="6" t="s">
        <v>8726</v>
      </c>
      <c r="C2935" s="6" t="s">
        <v>8727</v>
      </c>
      <c r="D2935" s="6" t="s">
        <v>1304</v>
      </c>
      <c r="E2935" s="8" t="n">
        <v>1</v>
      </c>
      <c r="F2935" s="6" t="s">
        <v>751</v>
      </c>
      <c r="G2935" s="6" t="s">
        <v>982</v>
      </c>
      <c r="H2935" s="6" t="s">
        <v>12814</v>
      </c>
    </row>
    <row r="2936" customFormat="false" ht="15" hidden="false" customHeight="false" outlineLevel="0" collapsed="false">
      <c r="A2936" s="3" t="s">
        <v>1910</v>
      </c>
      <c r="B2936" s="2" t="s">
        <v>1911</v>
      </c>
      <c r="C2936" s="2"/>
      <c r="D2936" s="2"/>
      <c r="E2936" s="4" t="n">
        <v>1</v>
      </c>
      <c r="F2936" s="2" t="s">
        <v>1842</v>
      </c>
      <c r="G2936" s="2" t="s">
        <v>982</v>
      </c>
      <c r="H2936" s="2" t="s">
        <v>1911</v>
      </c>
    </row>
    <row r="2937" customFormat="false" ht="15" hidden="false" customHeight="false" outlineLevel="0" collapsed="false">
      <c r="A2937" s="7" t="s">
        <v>3807</v>
      </c>
      <c r="B2937" s="6" t="s">
        <v>3808</v>
      </c>
      <c r="C2937" s="6" t="s">
        <v>3809</v>
      </c>
      <c r="D2937" s="6" t="s">
        <v>2308</v>
      </c>
      <c r="E2937" s="8" t="n">
        <v>1</v>
      </c>
      <c r="F2937" s="6" t="s">
        <v>632</v>
      </c>
      <c r="G2937" s="6" t="s">
        <v>982</v>
      </c>
      <c r="H2937" s="6" t="s">
        <v>12815</v>
      </c>
    </row>
    <row r="2938" customFormat="false" ht="15" hidden="false" customHeight="false" outlineLevel="0" collapsed="false">
      <c r="A2938" s="3" t="s">
        <v>4268</v>
      </c>
      <c r="B2938" s="2" t="s">
        <v>4269</v>
      </c>
      <c r="C2938" s="2" t="s">
        <v>4270</v>
      </c>
      <c r="D2938" s="2" t="s">
        <v>2308</v>
      </c>
      <c r="E2938" s="4" t="n">
        <v>1</v>
      </c>
      <c r="F2938" s="2" t="s">
        <v>632</v>
      </c>
      <c r="G2938" s="2" t="s">
        <v>982</v>
      </c>
      <c r="H2938" s="2" t="s">
        <v>12816</v>
      </c>
    </row>
    <row r="2939" customFormat="false" ht="15" hidden="false" customHeight="false" outlineLevel="0" collapsed="false">
      <c r="A2939" s="7" t="s">
        <v>5870</v>
      </c>
      <c r="B2939" s="6" t="s">
        <v>5871</v>
      </c>
      <c r="C2939" s="6" t="s">
        <v>5872</v>
      </c>
      <c r="D2939" s="6" t="s">
        <v>5873</v>
      </c>
      <c r="E2939" s="8" t="n">
        <v>1</v>
      </c>
      <c r="F2939" s="6" t="s">
        <v>5837</v>
      </c>
      <c r="G2939" s="6" t="s">
        <v>982</v>
      </c>
      <c r="H2939" s="6" t="s">
        <v>12817</v>
      </c>
    </row>
    <row r="2940" customFormat="false" ht="15" hidden="false" customHeight="false" outlineLevel="0" collapsed="false">
      <c r="A2940" s="3" t="s">
        <v>6672</v>
      </c>
      <c r="B2940" s="2" t="s">
        <v>6673</v>
      </c>
      <c r="C2940" s="2" t="s">
        <v>6674</v>
      </c>
      <c r="D2940" s="2" t="s">
        <v>3670</v>
      </c>
      <c r="E2940" s="4" t="n">
        <v>1</v>
      </c>
      <c r="F2940" s="2" t="s">
        <v>6403</v>
      </c>
      <c r="G2940" s="2" t="s">
        <v>982</v>
      </c>
      <c r="H2940" s="2" t="s">
        <v>12818</v>
      </c>
    </row>
    <row r="2941" customFormat="false" ht="15" hidden="false" customHeight="false" outlineLevel="0" collapsed="false">
      <c r="A2941" s="7" t="s">
        <v>6698</v>
      </c>
      <c r="B2941" s="6" t="s">
        <v>6699</v>
      </c>
      <c r="C2941" s="6" t="s">
        <v>6700</v>
      </c>
      <c r="D2941" s="6" t="s">
        <v>3670</v>
      </c>
      <c r="E2941" s="8" t="n">
        <v>1</v>
      </c>
      <c r="F2941" s="6" t="s">
        <v>6403</v>
      </c>
      <c r="G2941" s="6" t="s">
        <v>982</v>
      </c>
      <c r="H2941" s="6" t="s">
        <v>12819</v>
      </c>
    </row>
    <row r="2942" customFormat="false" ht="15" hidden="false" customHeight="false" outlineLevel="0" collapsed="false">
      <c r="A2942" s="3" t="s">
        <v>6623</v>
      </c>
      <c r="B2942" s="2" t="s">
        <v>6624</v>
      </c>
      <c r="C2942" s="2" t="s">
        <v>6625</v>
      </c>
      <c r="D2942" s="2" t="s">
        <v>3670</v>
      </c>
      <c r="E2942" s="4" t="n">
        <v>1</v>
      </c>
      <c r="F2942" s="2" t="s">
        <v>6403</v>
      </c>
      <c r="G2942" s="2" t="s">
        <v>982</v>
      </c>
      <c r="H2942" s="2" t="s">
        <v>12820</v>
      </c>
    </row>
    <row r="2943" customFormat="false" ht="15" hidden="false" customHeight="false" outlineLevel="0" collapsed="false">
      <c r="A2943" s="7" t="s">
        <v>6958</v>
      </c>
      <c r="B2943" s="6" t="s">
        <v>6959</v>
      </c>
      <c r="C2943" s="6" t="s">
        <v>6960</v>
      </c>
      <c r="D2943" s="6" t="s">
        <v>3670</v>
      </c>
      <c r="E2943" s="8" t="n">
        <v>1</v>
      </c>
      <c r="F2943" s="6" t="s">
        <v>6403</v>
      </c>
      <c r="G2943" s="6" t="s">
        <v>982</v>
      </c>
      <c r="H2943" s="6" t="s">
        <v>12821</v>
      </c>
    </row>
    <row r="2944" customFormat="false" ht="22.35" hidden="false" customHeight="false" outlineLevel="0" collapsed="false">
      <c r="A2944" s="3" t="s">
        <v>6952</v>
      </c>
      <c r="B2944" s="2" t="s">
        <v>6953</v>
      </c>
      <c r="C2944" s="2" t="s">
        <v>6954</v>
      </c>
      <c r="D2944" s="2" t="s">
        <v>3670</v>
      </c>
      <c r="E2944" s="4" t="n">
        <v>1</v>
      </c>
      <c r="F2944" s="2" t="s">
        <v>6403</v>
      </c>
      <c r="G2944" s="2" t="s">
        <v>982</v>
      </c>
      <c r="H2944" s="2" t="s">
        <v>12822</v>
      </c>
    </row>
    <row r="2945" customFormat="false" ht="22.35" hidden="false" customHeight="false" outlineLevel="0" collapsed="false">
      <c r="A2945" s="7" t="s">
        <v>6955</v>
      </c>
      <c r="B2945" s="6" t="s">
        <v>6956</v>
      </c>
      <c r="C2945" s="6" t="s">
        <v>6957</v>
      </c>
      <c r="D2945" s="6" t="s">
        <v>3670</v>
      </c>
      <c r="E2945" s="8" t="n">
        <v>1</v>
      </c>
      <c r="F2945" s="6" t="s">
        <v>6403</v>
      </c>
      <c r="G2945" s="6" t="s">
        <v>982</v>
      </c>
      <c r="H2945" s="6" t="s">
        <v>12823</v>
      </c>
    </row>
    <row r="2946" customFormat="false" ht="15" hidden="false" customHeight="false" outlineLevel="0" collapsed="false">
      <c r="A2946" s="3" t="s">
        <v>6400</v>
      </c>
      <c r="B2946" s="2" t="s">
        <v>6401</v>
      </c>
      <c r="C2946" s="2" t="s">
        <v>6402</v>
      </c>
      <c r="D2946" s="2" t="s">
        <v>3670</v>
      </c>
      <c r="E2946" s="4" t="n">
        <v>1</v>
      </c>
      <c r="F2946" s="2" t="s">
        <v>6403</v>
      </c>
      <c r="G2946" s="2" t="s">
        <v>982</v>
      </c>
      <c r="H2946" s="2" t="s">
        <v>12824</v>
      </c>
    </row>
    <row r="2947" customFormat="false" ht="22.35" hidden="false" customHeight="false" outlineLevel="0" collapsed="false">
      <c r="A2947" s="7" t="s">
        <v>6861</v>
      </c>
      <c r="B2947" s="6" t="s">
        <v>6862</v>
      </c>
      <c r="C2947" s="6" t="s">
        <v>6863</v>
      </c>
      <c r="D2947" s="6" t="s">
        <v>3670</v>
      </c>
      <c r="E2947" s="8" t="n">
        <v>1</v>
      </c>
      <c r="F2947" s="6" t="s">
        <v>6403</v>
      </c>
      <c r="G2947" s="6" t="s">
        <v>982</v>
      </c>
      <c r="H2947" s="6" t="s">
        <v>12825</v>
      </c>
    </row>
    <row r="2948" customFormat="false" ht="22.35" hidden="false" customHeight="false" outlineLevel="0" collapsed="false">
      <c r="A2948" s="3" t="s">
        <v>6858</v>
      </c>
      <c r="B2948" s="2" t="s">
        <v>6859</v>
      </c>
      <c r="C2948" s="2" t="s">
        <v>6860</v>
      </c>
      <c r="D2948" s="2" t="s">
        <v>3670</v>
      </c>
      <c r="E2948" s="4" t="n">
        <v>1</v>
      </c>
      <c r="F2948" s="2" t="s">
        <v>6403</v>
      </c>
      <c r="G2948" s="2" t="s">
        <v>982</v>
      </c>
      <c r="H2948" s="2" t="s">
        <v>12826</v>
      </c>
    </row>
    <row r="2949" customFormat="false" ht="22.35" hidden="false" customHeight="false" outlineLevel="0" collapsed="false">
      <c r="A2949" s="7" t="s">
        <v>6767</v>
      </c>
      <c r="B2949" s="6" t="s">
        <v>6768</v>
      </c>
      <c r="C2949" s="6" t="s">
        <v>6769</v>
      </c>
      <c r="D2949" s="6" t="s">
        <v>3670</v>
      </c>
      <c r="E2949" s="8" t="n">
        <v>1</v>
      </c>
      <c r="F2949" s="6" t="s">
        <v>6403</v>
      </c>
      <c r="G2949" s="6" t="s">
        <v>982</v>
      </c>
      <c r="H2949" s="6" t="s">
        <v>12827</v>
      </c>
    </row>
    <row r="2950" customFormat="false" ht="22.35" hidden="false" customHeight="false" outlineLevel="0" collapsed="false">
      <c r="A2950" s="3" t="s">
        <v>6870</v>
      </c>
      <c r="B2950" s="2" t="s">
        <v>6871</v>
      </c>
      <c r="C2950" s="2" t="s">
        <v>6872</v>
      </c>
      <c r="D2950" s="2" t="s">
        <v>3670</v>
      </c>
      <c r="E2950" s="4" t="n">
        <v>1</v>
      </c>
      <c r="F2950" s="2" t="s">
        <v>6403</v>
      </c>
      <c r="G2950" s="2" t="s">
        <v>982</v>
      </c>
      <c r="H2950" s="2" t="s">
        <v>12828</v>
      </c>
    </row>
    <row r="2951" customFormat="false" ht="15" hidden="false" customHeight="false" outlineLevel="0" collapsed="false">
      <c r="A2951" s="7" t="s">
        <v>6837</v>
      </c>
      <c r="B2951" s="6" t="s">
        <v>6838</v>
      </c>
      <c r="C2951" s="6" t="s">
        <v>6839</v>
      </c>
      <c r="D2951" s="6" t="s">
        <v>3670</v>
      </c>
      <c r="E2951" s="8" t="n">
        <v>1</v>
      </c>
      <c r="F2951" s="6" t="s">
        <v>6403</v>
      </c>
      <c r="G2951" s="6" t="s">
        <v>982</v>
      </c>
      <c r="H2951" s="6" t="s">
        <v>12829</v>
      </c>
    </row>
    <row r="2952" customFormat="false" ht="15" hidden="false" customHeight="false" outlineLevel="0" collapsed="false">
      <c r="A2952" s="3" t="s">
        <v>6840</v>
      </c>
      <c r="B2952" s="2" t="s">
        <v>6841</v>
      </c>
      <c r="C2952" s="2" t="s">
        <v>6842</v>
      </c>
      <c r="D2952" s="2" t="s">
        <v>3670</v>
      </c>
      <c r="E2952" s="4" t="n">
        <v>1</v>
      </c>
      <c r="F2952" s="2" t="s">
        <v>6403</v>
      </c>
      <c r="G2952" s="2" t="s">
        <v>982</v>
      </c>
      <c r="H2952" s="2" t="s">
        <v>12830</v>
      </c>
    </row>
    <row r="2953" customFormat="false" ht="15" hidden="false" customHeight="false" outlineLevel="0" collapsed="false">
      <c r="A2953" s="7" t="s">
        <v>3667</v>
      </c>
      <c r="B2953" s="6" t="s">
        <v>3668</v>
      </c>
      <c r="C2953" s="6" t="s">
        <v>3669</v>
      </c>
      <c r="D2953" s="6" t="s">
        <v>3670</v>
      </c>
      <c r="E2953" s="8" t="n">
        <v>1</v>
      </c>
      <c r="F2953" s="6" t="s">
        <v>419</v>
      </c>
      <c r="G2953" s="6" t="s">
        <v>982</v>
      </c>
      <c r="H2953" s="6" t="s">
        <v>12831</v>
      </c>
    </row>
    <row r="2954" customFormat="false" ht="15" hidden="false" customHeight="false" outlineLevel="0" collapsed="false">
      <c r="A2954" s="3" t="s">
        <v>4741</v>
      </c>
      <c r="B2954" s="2" t="s">
        <v>4742</v>
      </c>
      <c r="C2954" s="2" t="s">
        <v>4743</v>
      </c>
      <c r="D2954" s="2" t="s">
        <v>4740</v>
      </c>
      <c r="E2954" s="4" t="n">
        <v>1</v>
      </c>
      <c r="F2954" s="2" t="s">
        <v>632</v>
      </c>
      <c r="G2954" s="2" t="s">
        <v>982</v>
      </c>
      <c r="H2954" s="2" t="s">
        <v>12832</v>
      </c>
    </row>
    <row r="2955" customFormat="false" ht="15" hidden="false" customHeight="false" outlineLevel="0" collapsed="false">
      <c r="A2955" s="7" t="s">
        <v>8941</v>
      </c>
      <c r="B2955" s="6" t="s">
        <v>8942</v>
      </c>
      <c r="C2955" s="6" t="s">
        <v>8943</v>
      </c>
      <c r="D2955" s="6" t="s">
        <v>8592</v>
      </c>
      <c r="E2955" s="8" t="n">
        <v>1</v>
      </c>
      <c r="F2955" s="6" t="s">
        <v>791</v>
      </c>
      <c r="G2955" s="6" t="s">
        <v>982</v>
      </c>
      <c r="H2955" s="6" t="s">
        <v>12833</v>
      </c>
    </row>
    <row r="2956" customFormat="false" ht="15" hidden="false" customHeight="false" outlineLevel="0" collapsed="false">
      <c r="A2956" s="3" t="s">
        <v>3107</v>
      </c>
      <c r="B2956" s="2" t="s">
        <v>3108</v>
      </c>
      <c r="C2956" s="2" t="s">
        <v>3109</v>
      </c>
      <c r="D2956" s="2" t="s">
        <v>1942</v>
      </c>
      <c r="E2956" s="4" t="n">
        <v>1</v>
      </c>
      <c r="F2956" s="2" t="s">
        <v>419</v>
      </c>
      <c r="G2956" s="2" t="s">
        <v>982</v>
      </c>
      <c r="H2956" s="2" t="s">
        <v>12834</v>
      </c>
    </row>
    <row r="2957" customFormat="false" ht="15" hidden="false" customHeight="false" outlineLevel="0" collapsed="false">
      <c r="A2957" s="7" t="s">
        <v>3127</v>
      </c>
      <c r="B2957" s="6" t="s">
        <v>3128</v>
      </c>
      <c r="C2957" s="6" t="s">
        <v>3126</v>
      </c>
      <c r="D2957" s="6" t="s">
        <v>1942</v>
      </c>
      <c r="E2957" s="8" t="n">
        <v>1</v>
      </c>
      <c r="F2957" s="6" t="s">
        <v>419</v>
      </c>
      <c r="G2957" s="6" t="s">
        <v>982</v>
      </c>
      <c r="H2957" s="6" t="s">
        <v>12835</v>
      </c>
    </row>
    <row r="2958" customFormat="false" ht="15" hidden="false" customHeight="false" outlineLevel="0" collapsed="false">
      <c r="A2958" s="3" t="s">
        <v>3119</v>
      </c>
      <c r="B2958" s="2" t="s">
        <v>3120</v>
      </c>
      <c r="C2958" s="2" t="s">
        <v>3121</v>
      </c>
      <c r="D2958" s="2" t="s">
        <v>1942</v>
      </c>
      <c r="E2958" s="4" t="n">
        <v>1</v>
      </c>
      <c r="F2958" s="2" t="s">
        <v>419</v>
      </c>
      <c r="G2958" s="2" t="s">
        <v>982</v>
      </c>
      <c r="H2958" s="2" t="s">
        <v>12836</v>
      </c>
    </row>
    <row r="2959" customFormat="false" ht="15" hidden="false" customHeight="false" outlineLevel="0" collapsed="false">
      <c r="A2959" s="7" t="s">
        <v>7854</v>
      </c>
      <c r="B2959" s="6" t="s">
        <v>7855</v>
      </c>
      <c r="C2959" s="6" t="s">
        <v>7856</v>
      </c>
      <c r="D2959" s="6" t="s">
        <v>1942</v>
      </c>
      <c r="E2959" s="8" t="n">
        <v>1</v>
      </c>
      <c r="F2959" s="6" t="s">
        <v>7590</v>
      </c>
      <c r="G2959" s="6" t="s">
        <v>982</v>
      </c>
      <c r="H2959" s="6" t="s">
        <v>12837</v>
      </c>
    </row>
    <row r="2960" customFormat="false" ht="15" hidden="false" customHeight="false" outlineLevel="0" collapsed="false">
      <c r="A2960" s="3" t="s">
        <v>7939</v>
      </c>
      <c r="B2960" s="2" t="s">
        <v>7940</v>
      </c>
      <c r="C2960" s="2" t="s">
        <v>7941</v>
      </c>
      <c r="D2960" s="2" t="s">
        <v>1942</v>
      </c>
      <c r="E2960" s="4" t="n">
        <v>1</v>
      </c>
      <c r="F2960" s="2" t="s">
        <v>7590</v>
      </c>
      <c r="G2960" s="2" t="s">
        <v>982</v>
      </c>
      <c r="H2960" s="2" t="s">
        <v>12838</v>
      </c>
    </row>
    <row r="2961" customFormat="false" ht="15" hidden="false" customHeight="false" outlineLevel="0" collapsed="false">
      <c r="A2961" s="7" t="s">
        <v>7904</v>
      </c>
      <c r="B2961" s="6" t="s">
        <v>7905</v>
      </c>
      <c r="C2961" s="6" t="s">
        <v>7906</v>
      </c>
      <c r="D2961" s="6" t="s">
        <v>1942</v>
      </c>
      <c r="E2961" s="8" t="n">
        <v>1</v>
      </c>
      <c r="F2961" s="6" t="s">
        <v>7590</v>
      </c>
      <c r="G2961" s="6" t="s">
        <v>982</v>
      </c>
      <c r="H2961" s="6" t="s">
        <v>12839</v>
      </c>
    </row>
    <row r="2962" customFormat="false" ht="15" hidden="false" customHeight="false" outlineLevel="0" collapsed="false">
      <c r="A2962" s="3" t="s">
        <v>5782</v>
      </c>
      <c r="B2962" s="2" t="s">
        <v>5783</v>
      </c>
      <c r="C2962" s="2" t="s">
        <v>5784</v>
      </c>
      <c r="D2962" s="2" t="s">
        <v>1293</v>
      </c>
      <c r="E2962" s="4" t="n">
        <v>1</v>
      </c>
      <c r="F2962" s="2" t="s">
        <v>5285</v>
      </c>
      <c r="G2962" s="2" t="s">
        <v>982</v>
      </c>
      <c r="H2962" s="2" t="s">
        <v>12840</v>
      </c>
    </row>
    <row r="2963" customFormat="false" ht="15" hidden="false" customHeight="false" outlineLevel="0" collapsed="false">
      <c r="A2963" s="7" t="s">
        <v>6743</v>
      </c>
      <c r="B2963" s="6" t="s">
        <v>6744</v>
      </c>
      <c r="C2963" s="6" t="s">
        <v>6745</v>
      </c>
      <c r="D2963" s="6" t="s">
        <v>3670</v>
      </c>
      <c r="E2963" s="8" t="n">
        <v>1</v>
      </c>
      <c r="F2963" s="6" t="s">
        <v>6403</v>
      </c>
      <c r="G2963" s="6" t="s">
        <v>982</v>
      </c>
      <c r="H2963" s="6" t="s">
        <v>12841</v>
      </c>
    </row>
    <row r="2964" customFormat="false" ht="15" hidden="false" customHeight="false" outlineLevel="0" collapsed="false">
      <c r="A2964" s="3" t="s">
        <v>6728</v>
      </c>
      <c r="B2964" s="2" t="s">
        <v>6729</v>
      </c>
      <c r="C2964" s="2" t="s">
        <v>6730</v>
      </c>
      <c r="D2964" s="2" t="s">
        <v>3670</v>
      </c>
      <c r="E2964" s="4" t="n">
        <v>1</v>
      </c>
      <c r="F2964" s="2" t="s">
        <v>6403</v>
      </c>
      <c r="G2964" s="2" t="s">
        <v>982</v>
      </c>
      <c r="H2964" s="2" t="s">
        <v>12842</v>
      </c>
    </row>
    <row r="2965" customFormat="false" ht="15" hidden="false" customHeight="false" outlineLevel="0" collapsed="false">
      <c r="A2965" s="7" t="s">
        <v>6599</v>
      </c>
      <c r="B2965" s="6" t="s">
        <v>6600</v>
      </c>
      <c r="C2965" s="6" t="s">
        <v>6601</v>
      </c>
      <c r="D2965" s="6"/>
      <c r="E2965" s="8" t="n">
        <v>1</v>
      </c>
      <c r="F2965" s="6" t="s">
        <v>6403</v>
      </c>
      <c r="G2965" s="6" t="s">
        <v>982</v>
      </c>
      <c r="H2965" s="6" t="s">
        <v>12843</v>
      </c>
    </row>
    <row r="2966" customFormat="false" ht="15" hidden="false" customHeight="false" outlineLevel="0" collapsed="false">
      <c r="A2966" s="3" t="s">
        <v>6967</v>
      </c>
      <c r="B2966" s="2" t="s">
        <v>6968</v>
      </c>
      <c r="C2966" s="2" t="s">
        <v>6969</v>
      </c>
      <c r="D2966" s="2" t="s">
        <v>3670</v>
      </c>
      <c r="E2966" s="4" t="n">
        <v>1</v>
      </c>
      <c r="F2966" s="2" t="s">
        <v>6403</v>
      </c>
      <c r="G2966" s="2" t="s">
        <v>982</v>
      </c>
      <c r="H2966" s="2" t="s">
        <v>12844</v>
      </c>
    </row>
    <row r="2967" customFormat="false" ht="15" hidden="false" customHeight="false" outlineLevel="0" collapsed="false">
      <c r="A2967" s="7" t="s">
        <v>1939</v>
      </c>
      <c r="B2967" s="6" t="s">
        <v>1940</v>
      </c>
      <c r="C2967" s="6" t="s">
        <v>1941</v>
      </c>
      <c r="D2967" s="6" t="s">
        <v>1942</v>
      </c>
      <c r="E2967" s="8" t="n">
        <v>1</v>
      </c>
      <c r="F2967" s="6" t="s">
        <v>1842</v>
      </c>
      <c r="G2967" s="6" t="s">
        <v>982</v>
      </c>
      <c r="H2967" s="6" t="s">
        <v>12845</v>
      </c>
    </row>
    <row r="2968" customFormat="false" ht="15" hidden="false" customHeight="false" outlineLevel="0" collapsed="false">
      <c r="A2968" s="3" t="s">
        <v>1946</v>
      </c>
      <c r="B2968" s="2" t="s">
        <v>1947</v>
      </c>
      <c r="C2968" s="2" t="s">
        <v>1948</v>
      </c>
      <c r="D2968" s="2" t="s">
        <v>1942</v>
      </c>
      <c r="E2968" s="4" t="n">
        <v>1</v>
      </c>
      <c r="F2968" s="2" t="s">
        <v>1842</v>
      </c>
      <c r="G2968" s="2" t="s">
        <v>982</v>
      </c>
      <c r="H2968" s="2" t="s">
        <v>12846</v>
      </c>
    </row>
    <row r="2969" customFormat="false" ht="15" hidden="false" customHeight="false" outlineLevel="0" collapsed="false">
      <c r="A2969" s="7" t="s">
        <v>1949</v>
      </c>
      <c r="B2969" s="6" t="s">
        <v>1950</v>
      </c>
      <c r="C2969" s="6" t="s">
        <v>1951</v>
      </c>
      <c r="D2969" s="6" t="s">
        <v>1942</v>
      </c>
      <c r="E2969" s="8" t="n">
        <v>1</v>
      </c>
      <c r="F2969" s="6" t="s">
        <v>1842</v>
      </c>
      <c r="G2969" s="6" t="s">
        <v>982</v>
      </c>
      <c r="H2969" s="6" t="s">
        <v>12847</v>
      </c>
    </row>
    <row r="2970" customFormat="false" ht="15" hidden="false" customHeight="false" outlineLevel="0" collapsed="false">
      <c r="A2970" s="3" t="s">
        <v>7871</v>
      </c>
      <c r="B2970" s="2" t="s">
        <v>7872</v>
      </c>
      <c r="C2970" s="2" t="s">
        <v>7873</v>
      </c>
      <c r="D2970" s="2" t="s">
        <v>1074</v>
      </c>
      <c r="E2970" s="4" t="n">
        <v>1</v>
      </c>
      <c r="F2970" s="2" t="s">
        <v>7590</v>
      </c>
      <c r="G2970" s="2" t="s">
        <v>982</v>
      </c>
      <c r="H2970" s="2" t="s">
        <v>12848</v>
      </c>
    </row>
    <row r="2971" customFormat="false" ht="15" hidden="false" customHeight="false" outlineLevel="0" collapsed="false">
      <c r="A2971" s="7" t="s">
        <v>4989</v>
      </c>
      <c r="B2971" s="6" t="s">
        <v>4990</v>
      </c>
      <c r="C2971" s="6" t="s">
        <v>4991</v>
      </c>
      <c r="D2971" s="6" t="s">
        <v>1074</v>
      </c>
      <c r="E2971" s="8" t="n">
        <v>1</v>
      </c>
      <c r="F2971" s="6" t="s">
        <v>632</v>
      </c>
      <c r="G2971" s="6" t="s">
        <v>982</v>
      </c>
      <c r="H2971" s="6" t="s">
        <v>12849</v>
      </c>
    </row>
    <row r="2972" customFormat="false" ht="15" hidden="false" customHeight="false" outlineLevel="0" collapsed="false">
      <c r="A2972" s="3" t="s">
        <v>7837</v>
      </c>
      <c r="B2972" s="2" t="s">
        <v>7838</v>
      </c>
      <c r="C2972" s="2" t="s">
        <v>7839</v>
      </c>
      <c r="D2972" s="2"/>
      <c r="E2972" s="4" t="n">
        <v>1</v>
      </c>
      <c r="F2972" s="2" t="s">
        <v>7590</v>
      </c>
      <c r="G2972" s="2" t="s">
        <v>982</v>
      </c>
      <c r="H2972" s="2" t="s">
        <v>12850</v>
      </c>
    </row>
    <row r="2973" customFormat="false" ht="15" hidden="false" customHeight="false" outlineLevel="0" collapsed="false">
      <c r="A2973" s="7" t="s">
        <v>3224</v>
      </c>
      <c r="B2973" s="6" t="s">
        <v>3225</v>
      </c>
      <c r="C2973" s="6" t="s">
        <v>3226</v>
      </c>
      <c r="D2973" s="6" t="s">
        <v>1630</v>
      </c>
      <c r="E2973" s="8" t="n">
        <v>1</v>
      </c>
      <c r="F2973" s="6" t="s">
        <v>419</v>
      </c>
      <c r="G2973" s="6" t="s">
        <v>982</v>
      </c>
      <c r="H2973" s="6" t="s">
        <v>12851</v>
      </c>
    </row>
    <row r="2974" customFormat="false" ht="15" hidden="false" customHeight="false" outlineLevel="0" collapsed="false">
      <c r="A2974" s="3" t="s">
        <v>3628</v>
      </c>
      <c r="B2974" s="2" t="s">
        <v>3629</v>
      </c>
      <c r="C2974" s="2" t="s">
        <v>3630</v>
      </c>
      <c r="D2974" s="2" t="s">
        <v>1630</v>
      </c>
      <c r="E2974" s="4" t="n">
        <v>1</v>
      </c>
      <c r="F2974" s="2" t="s">
        <v>419</v>
      </c>
      <c r="G2974" s="2" t="s">
        <v>982</v>
      </c>
      <c r="H2974" s="2" t="s">
        <v>12852</v>
      </c>
    </row>
    <row r="2975" customFormat="false" ht="15" hidden="false" customHeight="false" outlineLevel="0" collapsed="false">
      <c r="A2975" s="7" t="s">
        <v>5897</v>
      </c>
      <c r="B2975" s="6" t="s">
        <v>5898</v>
      </c>
      <c r="C2975" s="6" t="s">
        <v>5899</v>
      </c>
      <c r="D2975" s="6" t="s">
        <v>1293</v>
      </c>
      <c r="E2975" s="8" t="n">
        <v>1</v>
      </c>
      <c r="F2975" s="6" t="s">
        <v>5837</v>
      </c>
      <c r="G2975" s="6" t="s">
        <v>982</v>
      </c>
      <c r="H2975" s="6" t="s">
        <v>12853</v>
      </c>
    </row>
    <row r="2976" customFormat="false" ht="15" hidden="false" customHeight="false" outlineLevel="0" collapsed="false">
      <c r="A2976" s="3" t="s">
        <v>5025</v>
      </c>
      <c r="B2976" s="2" t="s">
        <v>5026</v>
      </c>
      <c r="C2976" s="2" t="s">
        <v>5027</v>
      </c>
      <c r="D2976" s="2" t="s">
        <v>55</v>
      </c>
      <c r="E2976" s="4" t="n">
        <v>1</v>
      </c>
      <c r="F2976" s="2" t="s">
        <v>632</v>
      </c>
      <c r="G2976" s="2" t="s">
        <v>982</v>
      </c>
      <c r="H2976" s="2" t="s">
        <v>12854</v>
      </c>
    </row>
    <row r="2977" customFormat="false" ht="15" hidden="false" customHeight="false" outlineLevel="0" collapsed="false">
      <c r="A2977" s="7" t="s">
        <v>5757</v>
      </c>
      <c r="B2977" s="6" t="s">
        <v>5758</v>
      </c>
      <c r="C2977" s="6" t="s">
        <v>5759</v>
      </c>
      <c r="D2977" s="6" t="s">
        <v>1289</v>
      </c>
      <c r="E2977" s="8" t="n">
        <v>1</v>
      </c>
      <c r="F2977" s="6" t="s">
        <v>5285</v>
      </c>
      <c r="G2977" s="6" t="s">
        <v>982</v>
      </c>
      <c r="H2977" s="6" t="s">
        <v>12855</v>
      </c>
    </row>
    <row r="2978" customFormat="false" ht="15" hidden="false" customHeight="false" outlineLevel="0" collapsed="false">
      <c r="A2978" s="3" t="s">
        <v>7717</v>
      </c>
      <c r="B2978" s="2" t="s">
        <v>7718</v>
      </c>
      <c r="C2978" s="2" t="s">
        <v>7719</v>
      </c>
      <c r="D2978" s="2"/>
      <c r="E2978" s="4" t="n">
        <v>1</v>
      </c>
      <c r="F2978" s="2" t="s">
        <v>7590</v>
      </c>
      <c r="G2978" s="2" t="s">
        <v>982</v>
      </c>
      <c r="H2978" s="2" t="s">
        <v>12856</v>
      </c>
    </row>
    <row r="2979" customFormat="false" ht="15" hidden="false" customHeight="false" outlineLevel="0" collapsed="false">
      <c r="A2979" s="7" t="s">
        <v>8661</v>
      </c>
      <c r="B2979" s="6" t="s">
        <v>8662</v>
      </c>
      <c r="C2979" s="6" t="s">
        <v>8663</v>
      </c>
      <c r="D2979" s="6" t="s">
        <v>8664</v>
      </c>
      <c r="E2979" s="8" t="n">
        <v>1</v>
      </c>
      <c r="F2979" s="6" t="s">
        <v>751</v>
      </c>
      <c r="G2979" s="6" t="s">
        <v>982</v>
      </c>
      <c r="H2979" s="6" t="s">
        <v>12857</v>
      </c>
    </row>
    <row r="2980" customFormat="false" ht="15" hidden="false" customHeight="false" outlineLevel="0" collapsed="false">
      <c r="A2980" s="3" t="s">
        <v>3845</v>
      </c>
      <c r="B2980" s="2" t="s">
        <v>3846</v>
      </c>
      <c r="C2980" s="2" t="s">
        <v>3847</v>
      </c>
      <c r="D2980" s="2" t="s">
        <v>1289</v>
      </c>
      <c r="E2980" s="4" t="n">
        <v>1</v>
      </c>
      <c r="F2980" s="2" t="s">
        <v>632</v>
      </c>
      <c r="G2980" s="2" t="s">
        <v>982</v>
      </c>
      <c r="H2980" s="2" t="s">
        <v>12858</v>
      </c>
    </row>
    <row r="2981" customFormat="false" ht="22.35" hidden="false" customHeight="false" outlineLevel="0" collapsed="false">
      <c r="A2981" s="7" t="s">
        <v>7475</v>
      </c>
      <c r="B2981" s="6" t="s">
        <v>7476</v>
      </c>
      <c r="C2981" s="6" t="s">
        <v>7477</v>
      </c>
      <c r="D2981" s="6" t="s">
        <v>7348</v>
      </c>
      <c r="E2981" s="8" t="n">
        <v>1</v>
      </c>
      <c r="F2981" s="6" t="s">
        <v>721</v>
      </c>
      <c r="G2981" s="6" t="s">
        <v>982</v>
      </c>
      <c r="H2981" s="6" t="s">
        <v>12859</v>
      </c>
    </row>
    <row r="2982" customFormat="false" ht="22.35" hidden="false" customHeight="false" outlineLevel="0" collapsed="false">
      <c r="A2982" s="3" t="s">
        <v>7478</v>
      </c>
      <c r="B2982" s="2" t="s">
        <v>7479</v>
      </c>
      <c r="C2982" s="2" t="s">
        <v>7480</v>
      </c>
      <c r="D2982" s="2" t="s">
        <v>7348</v>
      </c>
      <c r="E2982" s="4" t="n">
        <v>1</v>
      </c>
      <c r="F2982" s="2" t="s">
        <v>721</v>
      </c>
      <c r="G2982" s="2" t="s">
        <v>982</v>
      </c>
      <c r="H2982" s="2" t="s">
        <v>12860</v>
      </c>
    </row>
    <row r="2983" customFormat="false" ht="15" hidden="false" customHeight="false" outlineLevel="0" collapsed="false">
      <c r="A2983" s="7" t="s">
        <v>7954</v>
      </c>
      <c r="B2983" s="6" t="s">
        <v>7955</v>
      </c>
      <c r="C2983" s="6" t="s">
        <v>7956</v>
      </c>
      <c r="D2983" s="6" t="s">
        <v>1195</v>
      </c>
      <c r="E2983" s="8" t="n">
        <v>1</v>
      </c>
      <c r="F2983" s="6" t="s">
        <v>730</v>
      </c>
      <c r="G2983" s="6" t="s">
        <v>982</v>
      </c>
      <c r="H2983" s="6" t="s">
        <v>12861</v>
      </c>
    </row>
    <row r="2984" customFormat="false" ht="15" hidden="false" customHeight="false" outlineLevel="0" collapsed="false">
      <c r="A2984" s="3" t="s">
        <v>7957</v>
      </c>
      <c r="B2984" s="2" t="s">
        <v>7958</v>
      </c>
      <c r="C2984" s="2" t="s">
        <v>7959</v>
      </c>
      <c r="D2984" s="2" t="s">
        <v>7960</v>
      </c>
      <c r="E2984" s="4" t="n">
        <v>1</v>
      </c>
      <c r="F2984" s="2" t="s">
        <v>730</v>
      </c>
      <c r="G2984" s="2" t="s">
        <v>982</v>
      </c>
      <c r="H2984" s="2" t="s">
        <v>12862</v>
      </c>
    </row>
    <row r="2985" customFormat="false" ht="15" hidden="false" customHeight="false" outlineLevel="0" collapsed="false">
      <c r="A2985" s="7" t="s">
        <v>6298</v>
      </c>
      <c r="B2985" s="6" t="s">
        <v>6299</v>
      </c>
      <c r="C2985" s="6" t="s">
        <v>6300</v>
      </c>
      <c r="D2985" s="6" t="s">
        <v>2335</v>
      </c>
      <c r="E2985" s="8" t="n">
        <v>1</v>
      </c>
      <c r="F2985" s="6" t="s">
        <v>6253</v>
      </c>
      <c r="G2985" s="6" t="s">
        <v>982</v>
      </c>
      <c r="H2985" s="6" t="s">
        <v>12863</v>
      </c>
    </row>
    <row r="2986" customFormat="false" ht="15" hidden="false" customHeight="false" outlineLevel="0" collapsed="false">
      <c r="A2986" s="3" t="s">
        <v>3802</v>
      </c>
      <c r="B2986" s="2" t="s">
        <v>3803</v>
      </c>
      <c r="C2986" s="2"/>
      <c r="D2986" s="2" t="s">
        <v>2335</v>
      </c>
      <c r="E2986" s="4" t="n">
        <v>1</v>
      </c>
      <c r="F2986" s="2" t="s">
        <v>632</v>
      </c>
      <c r="G2986" s="2" t="s">
        <v>982</v>
      </c>
      <c r="H2986" s="2" t="s">
        <v>12864</v>
      </c>
    </row>
    <row r="2987" customFormat="false" ht="15" hidden="false" customHeight="false" outlineLevel="0" collapsed="false">
      <c r="A2987" s="7" t="s">
        <v>1429</v>
      </c>
      <c r="B2987" s="6" t="s">
        <v>1430</v>
      </c>
      <c r="C2987" s="6"/>
      <c r="D2987" s="6" t="s">
        <v>1354</v>
      </c>
      <c r="E2987" s="8" t="n">
        <v>1</v>
      </c>
      <c r="F2987" s="6" t="s">
        <v>57</v>
      </c>
      <c r="G2987" s="6" t="s">
        <v>982</v>
      </c>
      <c r="H2987" s="6" t="s">
        <v>12865</v>
      </c>
    </row>
    <row r="2988" customFormat="false" ht="15" hidden="false" customHeight="false" outlineLevel="0" collapsed="false">
      <c r="A2988" s="3" t="s">
        <v>1230</v>
      </c>
      <c r="B2988" s="2" t="s">
        <v>1231</v>
      </c>
      <c r="C2988" s="2" t="s">
        <v>1232</v>
      </c>
      <c r="D2988" s="2" t="s">
        <v>1199</v>
      </c>
      <c r="E2988" s="4" t="n">
        <v>1</v>
      </c>
      <c r="F2988" s="2" t="s">
        <v>57</v>
      </c>
      <c r="G2988" s="2" t="s">
        <v>982</v>
      </c>
      <c r="H2988" s="2" t="s">
        <v>12866</v>
      </c>
    </row>
    <row r="2989" customFormat="false" ht="15" hidden="false" customHeight="false" outlineLevel="0" collapsed="false">
      <c r="A2989" s="7" t="s">
        <v>4349</v>
      </c>
      <c r="B2989" s="6" t="s">
        <v>4350</v>
      </c>
      <c r="C2989" s="6" t="s">
        <v>4351</v>
      </c>
      <c r="D2989" s="6" t="s">
        <v>3724</v>
      </c>
      <c r="E2989" s="8" t="n">
        <v>1</v>
      </c>
      <c r="F2989" s="6" t="s">
        <v>632</v>
      </c>
      <c r="G2989" s="6" t="s">
        <v>982</v>
      </c>
      <c r="H2989" s="6" t="s">
        <v>12867</v>
      </c>
    </row>
    <row r="2990" customFormat="false" ht="15" hidden="false" customHeight="false" outlineLevel="0" collapsed="false">
      <c r="A2990" s="3" t="s">
        <v>4786</v>
      </c>
      <c r="B2990" s="2" t="s">
        <v>4787</v>
      </c>
      <c r="C2990" s="2" t="s">
        <v>4788</v>
      </c>
      <c r="D2990" s="2" t="s">
        <v>3724</v>
      </c>
      <c r="E2990" s="4" t="n">
        <v>1</v>
      </c>
      <c r="F2990" s="2" t="s">
        <v>632</v>
      </c>
      <c r="G2990" s="2" t="s">
        <v>982</v>
      </c>
      <c r="H2990" s="2" t="s">
        <v>12868</v>
      </c>
    </row>
    <row r="2991" customFormat="false" ht="15" hidden="false" customHeight="false" outlineLevel="0" collapsed="false">
      <c r="A2991" s="7" t="s">
        <v>5187</v>
      </c>
      <c r="B2991" s="6" t="s">
        <v>5188</v>
      </c>
      <c r="C2991" s="6" t="s">
        <v>5189</v>
      </c>
      <c r="D2991" s="6" t="s">
        <v>3724</v>
      </c>
      <c r="E2991" s="8" t="n">
        <v>1</v>
      </c>
      <c r="F2991" s="6" t="s">
        <v>632</v>
      </c>
      <c r="G2991" s="6" t="s">
        <v>982</v>
      </c>
      <c r="H2991" s="6" t="s">
        <v>12869</v>
      </c>
    </row>
    <row r="2992" customFormat="false" ht="15" hidden="false" customHeight="false" outlineLevel="0" collapsed="false">
      <c r="A2992" s="3" t="s">
        <v>5908</v>
      </c>
      <c r="B2992" s="2" t="s">
        <v>5909</v>
      </c>
      <c r="C2992" s="2"/>
      <c r="D2992" s="2" t="s">
        <v>55</v>
      </c>
      <c r="E2992" s="4" t="n">
        <v>1</v>
      </c>
      <c r="F2992" s="2" t="s">
        <v>5837</v>
      </c>
      <c r="G2992" s="2" t="s">
        <v>982</v>
      </c>
      <c r="H2992" s="2" t="s">
        <v>12870</v>
      </c>
    </row>
    <row r="2993" customFormat="false" ht="15" hidden="false" customHeight="false" outlineLevel="0" collapsed="false">
      <c r="A2993" s="7" t="s">
        <v>5238</v>
      </c>
      <c r="B2993" s="6" t="s">
        <v>5239</v>
      </c>
      <c r="C2993" s="6" t="s">
        <v>5240</v>
      </c>
      <c r="D2993" s="6" t="s">
        <v>5241</v>
      </c>
      <c r="E2993" s="8" t="n">
        <v>1</v>
      </c>
      <c r="F2993" s="6" t="s">
        <v>654</v>
      </c>
      <c r="G2993" s="6" t="s">
        <v>982</v>
      </c>
      <c r="H2993" s="6" t="s">
        <v>12871</v>
      </c>
    </row>
    <row r="2994" customFormat="false" ht="15" hidden="false" customHeight="false" outlineLevel="0" collapsed="false">
      <c r="A2994" s="3" t="s">
        <v>5842</v>
      </c>
      <c r="B2994" s="2" t="s">
        <v>5843</v>
      </c>
      <c r="C2994" s="2" t="s">
        <v>5844</v>
      </c>
      <c r="D2994" s="2" t="s">
        <v>5845</v>
      </c>
      <c r="E2994" s="4" t="n">
        <v>1</v>
      </c>
      <c r="F2994" s="2" t="s">
        <v>5837</v>
      </c>
      <c r="G2994" s="2" t="s">
        <v>982</v>
      </c>
      <c r="H2994" s="2" t="s">
        <v>12872</v>
      </c>
    </row>
    <row r="2995" customFormat="false" ht="15" hidden="false" customHeight="false" outlineLevel="0" collapsed="false">
      <c r="A2995" s="7" t="s">
        <v>3178</v>
      </c>
      <c r="B2995" s="6" t="s">
        <v>3179</v>
      </c>
      <c r="C2995" s="6" t="s">
        <v>3180</v>
      </c>
      <c r="D2995" s="6" t="s">
        <v>3181</v>
      </c>
      <c r="E2995" s="8" t="n">
        <v>1</v>
      </c>
      <c r="F2995" s="6" t="s">
        <v>419</v>
      </c>
      <c r="G2995" s="6" t="s">
        <v>982</v>
      </c>
      <c r="H2995" s="6" t="s">
        <v>12873</v>
      </c>
    </row>
    <row r="2996" customFormat="false" ht="15" hidden="false" customHeight="false" outlineLevel="0" collapsed="false">
      <c r="A2996" s="3" t="s">
        <v>9118</v>
      </c>
      <c r="B2996" s="2" t="s">
        <v>9119</v>
      </c>
      <c r="C2996" s="2" t="s">
        <v>9120</v>
      </c>
      <c r="D2996" s="2" t="s">
        <v>3181</v>
      </c>
      <c r="E2996" s="4" t="n">
        <v>1</v>
      </c>
      <c r="F2996" s="2" t="s">
        <v>791</v>
      </c>
      <c r="G2996" s="2" t="s">
        <v>982</v>
      </c>
      <c r="H2996" s="2" t="s">
        <v>12874</v>
      </c>
    </row>
    <row r="2997" customFormat="false" ht="22.35" hidden="false" customHeight="false" outlineLevel="0" collapsed="false">
      <c r="A2997" s="7" t="s">
        <v>8851</v>
      </c>
      <c r="B2997" s="6" t="s">
        <v>8852</v>
      </c>
      <c r="C2997" s="6" t="s">
        <v>8853</v>
      </c>
      <c r="D2997" s="6" t="s">
        <v>1130</v>
      </c>
      <c r="E2997" s="8" t="n">
        <v>1</v>
      </c>
      <c r="F2997" s="6" t="s">
        <v>751</v>
      </c>
      <c r="G2997" s="6" t="s">
        <v>982</v>
      </c>
      <c r="H2997" s="6" t="s">
        <v>12875</v>
      </c>
    </row>
    <row r="2998" customFormat="false" ht="15" hidden="false" customHeight="false" outlineLevel="0" collapsed="false">
      <c r="A2998" s="3" t="s">
        <v>8902</v>
      </c>
      <c r="B2998" s="2" t="s">
        <v>8903</v>
      </c>
      <c r="C2998" s="2" t="s">
        <v>8904</v>
      </c>
      <c r="D2998" s="2" t="s">
        <v>1130</v>
      </c>
      <c r="E2998" s="4" t="n">
        <v>1</v>
      </c>
      <c r="F2998" s="2" t="s">
        <v>751</v>
      </c>
      <c r="G2998" s="2" t="s">
        <v>982</v>
      </c>
      <c r="H2998" s="2" t="s">
        <v>12876</v>
      </c>
    </row>
    <row r="2999" customFormat="false" ht="22.35" hidden="false" customHeight="false" outlineLevel="0" collapsed="false">
      <c r="A2999" s="7" t="s">
        <v>8878</v>
      </c>
      <c r="B2999" s="6" t="s">
        <v>8879</v>
      </c>
      <c r="C2999" s="6" t="s">
        <v>8880</v>
      </c>
      <c r="D2999" s="6" t="s">
        <v>1130</v>
      </c>
      <c r="E2999" s="8" t="n">
        <v>1</v>
      </c>
      <c r="F2999" s="6" t="s">
        <v>751</v>
      </c>
      <c r="G2999" s="6" t="s">
        <v>982</v>
      </c>
      <c r="H2999" s="6" t="s">
        <v>12877</v>
      </c>
    </row>
    <row r="3000" customFormat="false" ht="15" hidden="false" customHeight="false" outlineLevel="0" collapsed="false">
      <c r="A3000" s="3" t="s">
        <v>8863</v>
      </c>
      <c r="B3000" s="2" t="s">
        <v>8864</v>
      </c>
      <c r="C3000" s="2" t="s">
        <v>8865</v>
      </c>
      <c r="D3000" s="2" t="s">
        <v>1130</v>
      </c>
      <c r="E3000" s="4" t="n">
        <v>1</v>
      </c>
      <c r="F3000" s="2" t="s">
        <v>751</v>
      </c>
      <c r="G3000" s="2" t="s">
        <v>982</v>
      </c>
      <c r="H3000" s="2" t="s">
        <v>12878</v>
      </c>
    </row>
    <row r="3001" customFormat="false" ht="15" hidden="false" customHeight="false" outlineLevel="0" collapsed="false">
      <c r="A3001" s="7" t="s">
        <v>5220</v>
      </c>
      <c r="B3001" s="6" t="s">
        <v>5221</v>
      </c>
      <c r="C3001" s="6" t="s">
        <v>5222</v>
      </c>
      <c r="D3001" s="6" t="s">
        <v>1130</v>
      </c>
      <c r="E3001" s="8" t="n">
        <v>1</v>
      </c>
      <c r="F3001" s="6" t="s">
        <v>654</v>
      </c>
      <c r="G3001" s="6" t="s">
        <v>982</v>
      </c>
      <c r="H3001" s="6" t="s">
        <v>12879</v>
      </c>
    </row>
    <row r="3002" customFormat="false" ht="15" hidden="false" customHeight="false" outlineLevel="0" collapsed="false">
      <c r="A3002" s="3" t="s">
        <v>8875</v>
      </c>
      <c r="B3002" s="2" t="s">
        <v>8876</v>
      </c>
      <c r="C3002" s="2" t="s">
        <v>8877</v>
      </c>
      <c r="D3002" s="2" t="s">
        <v>1130</v>
      </c>
      <c r="E3002" s="4" t="n">
        <v>1</v>
      </c>
      <c r="F3002" s="2" t="s">
        <v>751</v>
      </c>
      <c r="G3002" s="2" t="s">
        <v>982</v>
      </c>
      <c r="H3002" s="2" t="s">
        <v>12880</v>
      </c>
    </row>
    <row r="3003" customFormat="false" ht="15" hidden="false" customHeight="false" outlineLevel="0" collapsed="false">
      <c r="A3003" s="7" t="s">
        <v>8427</v>
      </c>
      <c r="B3003" s="6" t="s">
        <v>8428</v>
      </c>
      <c r="C3003" s="6" t="s">
        <v>8429</v>
      </c>
      <c r="D3003" s="6" t="s">
        <v>8430</v>
      </c>
      <c r="E3003" s="8" t="n">
        <v>1</v>
      </c>
      <c r="F3003" s="6" t="s">
        <v>730</v>
      </c>
      <c r="G3003" s="6" t="s">
        <v>982</v>
      </c>
      <c r="H3003" s="6" t="s">
        <v>12881</v>
      </c>
    </row>
    <row r="3004" customFormat="false" ht="15" hidden="false" customHeight="false" outlineLevel="0" collapsed="false">
      <c r="A3004" s="3" t="s">
        <v>9499</v>
      </c>
      <c r="B3004" s="2" t="s">
        <v>9500</v>
      </c>
      <c r="C3004" s="2" t="s">
        <v>9501</v>
      </c>
      <c r="D3004" s="2" t="s">
        <v>1106</v>
      </c>
      <c r="E3004" s="4" t="n">
        <v>1</v>
      </c>
      <c r="F3004" s="2" t="s">
        <v>791</v>
      </c>
      <c r="G3004" s="2" t="s">
        <v>982</v>
      </c>
      <c r="H3004" s="2" t="s">
        <v>12882</v>
      </c>
    </row>
    <row r="3005" customFormat="false" ht="15" hidden="false" customHeight="false" outlineLevel="0" collapsed="false">
      <c r="A3005" s="7" t="s">
        <v>8472</v>
      </c>
      <c r="B3005" s="6" t="s">
        <v>8473</v>
      </c>
      <c r="C3005" s="6" t="s">
        <v>8474</v>
      </c>
      <c r="D3005" s="6" t="s">
        <v>1106</v>
      </c>
      <c r="E3005" s="8" t="n">
        <v>1</v>
      </c>
      <c r="F3005" s="6" t="s">
        <v>730</v>
      </c>
      <c r="G3005" s="6" t="s">
        <v>982</v>
      </c>
      <c r="H3005" s="6" t="s">
        <v>12883</v>
      </c>
    </row>
    <row r="3006" customFormat="false" ht="22.35" hidden="false" customHeight="false" outlineLevel="0" collapsed="false">
      <c r="A3006" s="3" t="s">
        <v>9966</v>
      </c>
      <c r="B3006" s="2" t="s">
        <v>9967</v>
      </c>
      <c r="C3006" s="2" t="s">
        <v>9968</v>
      </c>
      <c r="D3006" s="2" t="s">
        <v>1106</v>
      </c>
      <c r="E3006" s="4" t="n">
        <v>1</v>
      </c>
      <c r="F3006" s="2" t="s">
        <v>791</v>
      </c>
      <c r="G3006" s="2" t="s">
        <v>982</v>
      </c>
      <c r="H3006" s="2" t="s">
        <v>12884</v>
      </c>
    </row>
    <row r="3007" customFormat="false" ht="15" hidden="false" customHeight="false" outlineLevel="0" collapsed="false">
      <c r="A3007" s="7" t="s">
        <v>3812</v>
      </c>
      <c r="B3007" s="6" t="s">
        <v>3813</v>
      </c>
      <c r="C3007" s="6" t="s">
        <v>3814</v>
      </c>
      <c r="D3007" s="6"/>
      <c r="E3007" s="8" t="n">
        <v>1</v>
      </c>
      <c r="F3007" s="6" t="s">
        <v>632</v>
      </c>
      <c r="G3007" s="6" t="s">
        <v>982</v>
      </c>
      <c r="H3007" s="6" t="s">
        <v>12885</v>
      </c>
    </row>
    <row r="3008" customFormat="false" ht="15" hidden="false" customHeight="false" outlineLevel="0" collapsed="false">
      <c r="A3008" s="3" t="s">
        <v>9194</v>
      </c>
      <c r="B3008" s="2" t="s">
        <v>9195</v>
      </c>
      <c r="C3008" s="2" t="s">
        <v>9196</v>
      </c>
      <c r="D3008" s="2" t="s">
        <v>1122</v>
      </c>
      <c r="E3008" s="4" t="n">
        <v>1</v>
      </c>
      <c r="F3008" s="2" t="s">
        <v>791</v>
      </c>
      <c r="G3008" s="2" t="s">
        <v>982</v>
      </c>
      <c r="H3008" s="2" t="s">
        <v>12886</v>
      </c>
    </row>
    <row r="3009" customFormat="false" ht="15" hidden="false" customHeight="false" outlineLevel="0" collapsed="false">
      <c r="A3009" s="7" t="s">
        <v>8719</v>
      </c>
      <c r="B3009" s="6" t="s">
        <v>8720</v>
      </c>
      <c r="C3009" s="6" t="s">
        <v>8721</v>
      </c>
      <c r="D3009" s="6" t="s">
        <v>7125</v>
      </c>
      <c r="E3009" s="8" t="n">
        <v>1</v>
      </c>
      <c r="F3009" s="6" t="s">
        <v>751</v>
      </c>
      <c r="G3009" s="6" t="s">
        <v>982</v>
      </c>
      <c r="H3009" s="6" t="s">
        <v>12887</v>
      </c>
    </row>
    <row r="3010" customFormat="false" ht="15" hidden="false" customHeight="false" outlineLevel="0" collapsed="false">
      <c r="A3010" s="3" t="s">
        <v>8621</v>
      </c>
      <c r="B3010" s="2" t="s">
        <v>8622</v>
      </c>
      <c r="C3010" s="2" t="s">
        <v>8623</v>
      </c>
      <c r="D3010" s="2"/>
      <c r="E3010" s="4" t="n">
        <v>1</v>
      </c>
      <c r="F3010" s="2" t="s">
        <v>751</v>
      </c>
      <c r="G3010" s="2" t="s">
        <v>982</v>
      </c>
      <c r="H3010" s="2" t="s">
        <v>12888</v>
      </c>
    </row>
    <row r="3011" customFormat="false" ht="15" hidden="false" customHeight="false" outlineLevel="0" collapsed="false">
      <c r="A3011" s="7" t="s">
        <v>9239</v>
      </c>
      <c r="B3011" s="6" t="s">
        <v>9240</v>
      </c>
      <c r="C3011" s="6" t="s">
        <v>9241</v>
      </c>
      <c r="D3011" s="6" t="s">
        <v>1122</v>
      </c>
      <c r="E3011" s="8" t="n">
        <v>1</v>
      </c>
      <c r="F3011" s="6" t="s">
        <v>791</v>
      </c>
      <c r="G3011" s="6" t="s">
        <v>982</v>
      </c>
      <c r="H3011" s="6" t="s">
        <v>12889</v>
      </c>
    </row>
    <row r="3012" customFormat="false" ht="15" hidden="false" customHeight="false" outlineLevel="0" collapsed="false">
      <c r="A3012" s="3" t="s">
        <v>5878</v>
      </c>
      <c r="B3012" s="2" t="s">
        <v>5879</v>
      </c>
      <c r="C3012" s="2" t="s">
        <v>5880</v>
      </c>
      <c r="D3012" s="2" t="s">
        <v>5881</v>
      </c>
      <c r="E3012" s="4" t="n">
        <v>1</v>
      </c>
      <c r="F3012" s="2" t="s">
        <v>5837</v>
      </c>
      <c r="G3012" s="2" t="s">
        <v>982</v>
      </c>
      <c r="H3012" s="2" t="s">
        <v>12890</v>
      </c>
    </row>
    <row r="3013" customFormat="false" ht="15" hidden="false" customHeight="false" outlineLevel="0" collapsed="false">
      <c r="A3013" s="7" t="s">
        <v>7760</v>
      </c>
      <c r="B3013" s="6" t="s">
        <v>7761</v>
      </c>
      <c r="C3013" s="6" t="s">
        <v>7762</v>
      </c>
      <c r="D3013" s="6" t="s">
        <v>4473</v>
      </c>
      <c r="E3013" s="8" t="n">
        <v>1</v>
      </c>
      <c r="F3013" s="6" t="s">
        <v>7590</v>
      </c>
      <c r="G3013" s="6" t="s">
        <v>982</v>
      </c>
      <c r="H3013" s="6" t="s">
        <v>12891</v>
      </c>
    </row>
    <row r="3014" customFormat="false" ht="15" hidden="false" customHeight="false" outlineLevel="0" collapsed="false">
      <c r="A3014" s="3" t="s">
        <v>7072</v>
      </c>
      <c r="B3014" s="2" t="s">
        <v>7073</v>
      </c>
      <c r="C3014" s="2" t="s">
        <v>7074</v>
      </c>
      <c r="D3014" s="2" t="s">
        <v>1293</v>
      </c>
      <c r="E3014" s="4" t="n">
        <v>1</v>
      </c>
      <c r="F3014" s="2" t="s">
        <v>721</v>
      </c>
      <c r="G3014" s="2" t="s">
        <v>982</v>
      </c>
      <c r="H3014" s="2" t="s">
        <v>12892</v>
      </c>
    </row>
    <row r="3015" customFormat="false" ht="15" hidden="false" customHeight="false" outlineLevel="0" collapsed="false">
      <c r="A3015" s="7" t="s">
        <v>5616</v>
      </c>
      <c r="B3015" s="6" t="s">
        <v>5617</v>
      </c>
      <c r="C3015" s="6" t="s">
        <v>5618</v>
      </c>
      <c r="D3015" s="6" t="s">
        <v>1293</v>
      </c>
      <c r="E3015" s="8" t="n">
        <v>1</v>
      </c>
      <c r="F3015" s="6" t="s">
        <v>5285</v>
      </c>
      <c r="G3015" s="6" t="s">
        <v>982</v>
      </c>
      <c r="H3015" s="6" t="s">
        <v>12893</v>
      </c>
    </row>
    <row r="3016" customFormat="false" ht="22.35" hidden="false" customHeight="false" outlineLevel="0" collapsed="false">
      <c r="A3016" s="3" t="s">
        <v>7512</v>
      </c>
      <c r="B3016" s="2" t="s">
        <v>7513</v>
      </c>
      <c r="C3016" s="2" t="s">
        <v>7514</v>
      </c>
      <c r="D3016" s="2" t="s">
        <v>7348</v>
      </c>
      <c r="E3016" s="4" t="n">
        <v>1</v>
      </c>
      <c r="F3016" s="2" t="s">
        <v>721</v>
      </c>
      <c r="G3016" s="2" t="s">
        <v>982</v>
      </c>
      <c r="H3016" s="2" t="s">
        <v>12894</v>
      </c>
    </row>
    <row r="3017" customFormat="false" ht="22.35" hidden="false" customHeight="false" outlineLevel="0" collapsed="false">
      <c r="A3017" s="7" t="s">
        <v>9933</v>
      </c>
      <c r="B3017" s="6" t="s">
        <v>9934</v>
      </c>
      <c r="C3017" s="6" t="s">
        <v>9935</v>
      </c>
      <c r="D3017" s="6" t="s">
        <v>4473</v>
      </c>
      <c r="E3017" s="8" t="n">
        <v>1</v>
      </c>
      <c r="F3017" s="6" t="s">
        <v>791</v>
      </c>
      <c r="G3017" s="6" t="s">
        <v>982</v>
      </c>
      <c r="H3017" s="6" t="s">
        <v>12895</v>
      </c>
    </row>
    <row r="3018" customFormat="false" ht="22.35" hidden="false" customHeight="false" outlineLevel="0" collapsed="false">
      <c r="A3018" s="3" t="s">
        <v>6194</v>
      </c>
      <c r="B3018" s="2" t="s">
        <v>6195</v>
      </c>
      <c r="C3018" s="2" t="s">
        <v>6196</v>
      </c>
      <c r="D3018" s="2" t="s">
        <v>4473</v>
      </c>
      <c r="E3018" s="4" t="n">
        <v>1</v>
      </c>
      <c r="F3018" s="2" t="s">
        <v>5837</v>
      </c>
      <c r="G3018" s="2" t="s">
        <v>982</v>
      </c>
      <c r="H3018" s="2" t="s">
        <v>12896</v>
      </c>
    </row>
    <row r="3019" customFormat="false" ht="15" hidden="false" customHeight="false" outlineLevel="0" collapsed="false">
      <c r="A3019" s="7" t="s">
        <v>6232</v>
      </c>
      <c r="B3019" s="6" t="s">
        <v>6233</v>
      </c>
      <c r="C3019" s="6" t="s">
        <v>3501</v>
      </c>
      <c r="D3019" s="6" t="s">
        <v>6202</v>
      </c>
      <c r="E3019" s="8" t="n">
        <v>1</v>
      </c>
      <c r="F3019" s="6" t="s">
        <v>5837</v>
      </c>
      <c r="G3019" s="6" t="s">
        <v>982</v>
      </c>
      <c r="H3019" s="6" t="s">
        <v>12897</v>
      </c>
    </row>
    <row r="3020" customFormat="false" ht="15" hidden="false" customHeight="false" outlineLevel="0" collapsed="false">
      <c r="A3020" s="3" t="s">
        <v>5849</v>
      </c>
      <c r="B3020" s="2" t="s">
        <v>5850</v>
      </c>
      <c r="C3020" s="2" t="s">
        <v>5851</v>
      </c>
      <c r="D3020" s="2" t="s">
        <v>1074</v>
      </c>
      <c r="E3020" s="4" t="n">
        <v>1</v>
      </c>
      <c r="F3020" s="2" t="s">
        <v>5837</v>
      </c>
      <c r="G3020" s="2" t="s">
        <v>982</v>
      </c>
      <c r="H3020" s="2" t="s">
        <v>12898</v>
      </c>
    </row>
    <row r="3021" customFormat="false" ht="15" hidden="false" customHeight="false" outlineLevel="0" collapsed="false">
      <c r="A3021" s="7" t="s">
        <v>7315</v>
      </c>
      <c r="B3021" s="6" t="s">
        <v>7316</v>
      </c>
      <c r="C3021" s="6" t="s">
        <v>7317</v>
      </c>
      <c r="D3021" s="6"/>
      <c r="E3021" s="8" t="n">
        <v>1</v>
      </c>
      <c r="F3021" s="6" t="s">
        <v>721</v>
      </c>
      <c r="G3021" s="6" t="s">
        <v>982</v>
      </c>
      <c r="H3021" s="6" t="s">
        <v>12899</v>
      </c>
    </row>
    <row r="3022" customFormat="false" ht="15" hidden="false" customHeight="false" outlineLevel="0" collapsed="false">
      <c r="A3022" s="3" t="s">
        <v>9203</v>
      </c>
      <c r="B3022" s="2" t="s">
        <v>9204</v>
      </c>
      <c r="C3022" s="2" t="s">
        <v>9205</v>
      </c>
      <c r="D3022" s="2" t="s">
        <v>1293</v>
      </c>
      <c r="E3022" s="4" t="n">
        <v>1</v>
      </c>
      <c r="F3022" s="2" t="s">
        <v>791</v>
      </c>
      <c r="G3022" s="2" t="s">
        <v>982</v>
      </c>
      <c r="H3022" s="2" t="s">
        <v>12900</v>
      </c>
    </row>
    <row r="3023" customFormat="false" ht="15" hidden="false" customHeight="false" outlineLevel="0" collapsed="false">
      <c r="A3023" s="7" t="s">
        <v>7693</v>
      </c>
      <c r="B3023" s="6" t="s">
        <v>7694</v>
      </c>
      <c r="C3023" s="6" t="s">
        <v>7695</v>
      </c>
      <c r="D3023" s="6" t="s">
        <v>1707</v>
      </c>
      <c r="E3023" s="8" t="n">
        <v>1</v>
      </c>
      <c r="F3023" s="6" t="s">
        <v>7590</v>
      </c>
      <c r="G3023" s="6" t="s">
        <v>982</v>
      </c>
      <c r="H3023" s="6" t="s">
        <v>12901</v>
      </c>
    </row>
    <row r="3024" customFormat="false" ht="15" hidden="false" customHeight="false" outlineLevel="0" collapsed="false">
      <c r="A3024" s="3" t="s">
        <v>4822</v>
      </c>
      <c r="B3024" s="2" t="s">
        <v>4823</v>
      </c>
      <c r="C3024" s="2" t="s">
        <v>4824</v>
      </c>
      <c r="D3024" s="2" t="s">
        <v>1078</v>
      </c>
      <c r="E3024" s="4" t="n">
        <v>1</v>
      </c>
      <c r="F3024" s="2" t="s">
        <v>632</v>
      </c>
      <c r="G3024" s="2" t="s">
        <v>982</v>
      </c>
      <c r="H3024" s="2" t="s">
        <v>12902</v>
      </c>
    </row>
    <row r="3025" customFormat="false" ht="15" hidden="false" customHeight="false" outlineLevel="0" collapsed="false">
      <c r="A3025" s="7" t="s">
        <v>4896</v>
      </c>
      <c r="B3025" s="6" t="s">
        <v>4897</v>
      </c>
      <c r="C3025" s="6" t="s">
        <v>4898</v>
      </c>
      <c r="D3025" s="6" t="s">
        <v>3704</v>
      </c>
      <c r="E3025" s="8" t="n">
        <v>1</v>
      </c>
      <c r="F3025" s="6" t="s">
        <v>632</v>
      </c>
      <c r="G3025" s="6" t="s">
        <v>982</v>
      </c>
      <c r="H3025" s="6" t="s">
        <v>12903</v>
      </c>
    </row>
    <row r="3026" customFormat="false" ht="22.35" hidden="false" customHeight="false" outlineLevel="0" collapsed="false">
      <c r="A3026" s="3" t="s">
        <v>5885</v>
      </c>
      <c r="B3026" s="2" t="s">
        <v>5886</v>
      </c>
      <c r="C3026" s="2" t="s">
        <v>5887</v>
      </c>
      <c r="D3026" s="2" t="s">
        <v>1867</v>
      </c>
      <c r="E3026" s="4" t="n">
        <v>1</v>
      </c>
      <c r="F3026" s="2" t="s">
        <v>5837</v>
      </c>
      <c r="G3026" s="2" t="s">
        <v>982</v>
      </c>
      <c r="H3026" s="2" t="s">
        <v>12904</v>
      </c>
    </row>
    <row r="3027" customFormat="false" ht="15" hidden="false" customHeight="false" outlineLevel="0" collapsed="false">
      <c r="A3027" s="7" t="s">
        <v>7470</v>
      </c>
      <c r="B3027" s="6" t="s">
        <v>7471</v>
      </c>
      <c r="C3027" s="6" t="s">
        <v>7472</v>
      </c>
      <c r="D3027" s="6" t="s">
        <v>7413</v>
      </c>
      <c r="E3027" s="8" t="n">
        <v>1</v>
      </c>
      <c r="F3027" s="6" t="s">
        <v>721</v>
      </c>
      <c r="G3027" s="6" t="s">
        <v>982</v>
      </c>
      <c r="H3027" s="6" t="s">
        <v>12905</v>
      </c>
    </row>
    <row r="3028" customFormat="false" ht="15" hidden="false" customHeight="false" outlineLevel="0" collapsed="false">
      <c r="A3028" s="3" t="s">
        <v>8866</v>
      </c>
      <c r="B3028" s="2" t="s">
        <v>8867</v>
      </c>
      <c r="C3028" s="2" t="s">
        <v>8868</v>
      </c>
      <c r="D3028" s="2" t="s">
        <v>1130</v>
      </c>
      <c r="E3028" s="4" t="n">
        <v>1</v>
      </c>
      <c r="F3028" s="2" t="s">
        <v>751</v>
      </c>
      <c r="G3028" s="2" t="s">
        <v>982</v>
      </c>
      <c r="H3028" s="2" t="s">
        <v>12906</v>
      </c>
    </row>
    <row r="3029" customFormat="false" ht="22.35" hidden="false" customHeight="false" outlineLevel="0" collapsed="false">
      <c r="A3029" s="7" t="s">
        <v>2098</v>
      </c>
      <c r="B3029" s="6" t="s">
        <v>2099</v>
      </c>
      <c r="C3029" s="6" t="s">
        <v>2100</v>
      </c>
      <c r="D3029" s="6" t="s">
        <v>2094</v>
      </c>
      <c r="E3029" s="8" t="n">
        <v>1</v>
      </c>
      <c r="F3029" s="6" t="s">
        <v>419</v>
      </c>
      <c r="G3029" s="6" t="s">
        <v>982</v>
      </c>
      <c r="H3029" s="6" t="s">
        <v>12907</v>
      </c>
    </row>
    <row r="3030" customFormat="false" ht="22.35" hidden="false" customHeight="false" outlineLevel="0" collapsed="false">
      <c r="A3030" s="3" t="s">
        <v>2101</v>
      </c>
      <c r="B3030" s="2" t="s">
        <v>2102</v>
      </c>
      <c r="C3030" s="2" t="s">
        <v>2103</v>
      </c>
      <c r="D3030" s="2" t="s">
        <v>2094</v>
      </c>
      <c r="E3030" s="4" t="n">
        <v>1</v>
      </c>
      <c r="F3030" s="2" t="s">
        <v>419</v>
      </c>
      <c r="G3030" s="2" t="s">
        <v>982</v>
      </c>
      <c r="H3030" s="2" t="s">
        <v>12908</v>
      </c>
    </row>
    <row r="3031" customFormat="false" ht="22.35" hidden="false" customHeight="false" outlineLevel="0" collapsed="false">
      <c r="A3031" s="7" t="s">
        <v>3664</v>
      </c>
      <c r="B3031" s="6" t="s">
        <v>3665</v>
      </c>
      <c r="C3031" s="6" t="s">
        <v>3666</v>
      </c>
      <c r="D3031" s="6" t="s">
        <v>728</v>
      </c>
      <c r="E3031" s="8" t="n">
        <v>1</v>
      </c>
      <c r="F3031" s="6" t="s">
        <v>419</v>
      </c>
      <c r="G3031" s="6" t="s">
        <v>982</v>
      </c>
      <c r="H3031" s="6" t="s">
        <v>12909</v>
      </c>
    </row>
    <row r="3032" customFormat="false" ht="15" hidden="false" customHeight="false" outlineLevel="0" collapsed="false">
      <c r="A3032" s="3" t="s">
        <v>5882</v>
      </c>
      <c r="B3032" s="2" t="s">
        <v>5883</v>
      </c>
      <c r="C3032" s="2" t="s">
        <v>5884</v>
      </c>
      <c r="D3032" s="2" t="s">
        <v>1122</v>
      </c>
      <c r="E3032" s="4" t="n">
        <v>1</v>
      </c>
      <c r="F3032" s="2" t="s">
        <v>5837</v>
      </c>
      <c r="G3032" s="2" t="s">
        <v>982</v>
      </c>
      <c r="H3032" s="2" t="s">
        <v>12910</v>
      </c>
    </row>
    <row r="3033" customFormat="false" ht="15" hidden="false" customHeight="false" outlineLevel="0" collapsed="false">
      <c r="A3033" s="7" t="s">
        <v>9526</v>
      </c>
      <c r="B3033" s="6" t="s">
        <v>9527</v>
      </c>
      <c r="C3033" s="6" t="s">
        <v>9528</v>
      </c>
      <c r="D3033" s="6" t="s">
        <v>1293</v>
      </c>
      <c r="E3033" s="8" t="n">
        <v>1</v>
      </c>
      <c r="F3033" s="6" t="s">
        <v>791</v>
      </c>
      <c r="G3033" s="6" t="s">
        <v>982</v>
      </c>
      <c r="H3033" s="6" t="s">
        <v>12911</v>
      </c>
    </row>
    <row r="3034" customFormat="false" ht="15" hidden="false" customHeight="false" outlineLevel="0" collapsed="false">
      <c r="A3034" s="3" t="s">
        <v>9039</v>
      </c>
      <c r="B3034" s="2" t="s">
        <v>9040</v>
      </c>
      <c r="C3034" s="2" t="s">
        <v>9041</v>
      </c>
      <c r="D3034" s="2" t="s">
        <v>9042</v>
      </c>
      <c r="E3034" s="4" t="n">
        <v>1</v>
      </c>
      <c r="F3034" s="2" t="s">
        <v>791</v>
      </c>
      <c r="G3034" s="2" t="s">
        <v>982</v>
      </c>
      <c r="H3034" s="2" t="s">
        <v>12912</v>
      </c>
    </row>
    <row r="3035" customFormat="false" ht="15" hidden="false" customHeight="false" outlineLevel="0" collapsed="false">
      <c r="A3035" s="7" t="s">
        <v>1286</v>
      </c>
      <c r="B3035" s="6" t="s">
        <v>1287</v>
      </c>
      <c r="C3035" s="6" t="s">
        <v>1288</v>
      </c>
      <c r="D3035" s="6" t="s">
        <v>1289</v>
      </c>
      <c r="E3035" s="8" t="n">
        <v>1</v>
      </c>
      <c r="F3035" s="6" t="s">
        <v>57</v>
      </c>
      <c r="G3035" s="6" t="s">
        <v>982</v>
      </c>
      <c r="H3035" s="6" t="s">
        <v>12913</v>
      </c>
    </row>
    <row r="3036" customFormat="false" ht="15" hidden="false" customHeight="false" outlineLevel="0" collapsed="false">
      <c r="A3036" s="3" t="s">
        <v>1381</v>
      </c>
      <c r="B3036" s="2" t="s">
        <v>1382</v>
      </c>
      <c r="C3036" s="2" t="s">
        <v>1383</v>
      </c>
      <c r="D3036" s="2" t="s">
        <v>1289</v>
      </c>
      <c r="E3036" s="4" t="n">
        <v>1</v>
      </c>
      <c r="F3036" s="2" t="s">
        <v>57</v>
      </c>
      <c r="G3036" s="2" t="s">
        <v>982</v>
      </c>
      <c r="H3036" s="2" t="s">
        <v>12914</v>
      </c>
    </row>
    <row r="3037" customFormat="false" ht="15" hidden="false" customHeight="false" outlineLevel="0" collapsed="false">
      <c r="A3037" s="7" t="s">
        <v>3842</v>
      </c>
      <c r="B3037" s="6" t="s">
        <v>3843</v>
      </c>
      <c r="C3037" s="6" t="s">
        <v>3844</v>
      </c>
      <c r="D3037" s="6" t="s">
        <v>1289</v>
      </c>
      <c r="E3037" s="8" t="n">
        <v>1</v>
      </c>
      <c r="F3037" s="6" t="s">
        <v>632</v>
      </c>
      <c r="G3037" s="6" t="s">
        <v>982</v>
      </c>
      <c r="H3037" s="6" t="s">
        <v>12915</v>
      </c>
    </row>
    <row r="3038" customFormat="false" ht="15" hidden="false" customHeight="false" outlineLevel="0" collapsed="false">
      <c r="A3038" s="3" t="s">
        <v>5874</v>
      </c>
      <c r="B3038" s="2" t="s">
        <v>5875</v>
      </c>
      <c r="C3038" s="2" t="s">
        <v>5876</v>
      </c>
      <c r="D3038" s="2" t="s">
        <v>5877</v>
      </c>
      <c r="E3038" s="4" t="n">
        <v>1</v>
      </c>
      <c r="F3038" s="2" t="s">
        <v>5837</v>
      </c>
      <c r="G3038" s="2" t="s">
        <v>982</v>
      </c>
      <c r="H3038" s="2" t="s">
        <v>12916</v>
      </c>
    </row>
    <row r="3039" customFormat="false" ht="15" hidden="false" customHeight="false" outlineLevel="0" collapsed="false">
      <c r="A3039" s="7" t="s">
        <v>7418</v>
      </c>
      <c r="B3039" s="6" t="s">
        <v>7419</v>
      </c>
      <c r="C3039" s="6" t="s">
        <v>7420</v>
      </c>
      <c r="D3039" s="6" t="s">
        <v>7417</v>
      </c>
      <c r="E3039" s="8" t="n">
        <v>1</v>
      </c>
      <c r="F3039" s="6" t="s">
        <v>721</v>
      </c>
      <c r="G3039" s="6" t="s">
        <v>982</v>
      </c>
      <c r="H3039" s="6" t="s">
        <v>12917</v>
      </c>
    </row>
    <row r="3040" customFormat="false" ht="15" hidden="false" customHeight="false" outlineLevel="0" collapsed="false">
      <c r="A3040" s="3" t="s">
        <v>7429</v>
      </c>
      <c r="B3040" s="2" t="s">
        <v>7430</v>
      </c>
      <c r="C3040" s="2" t="s">
        <v>7431</v>
      </c>
      <c r="D3040" s="2" t="s">
        <v>7417</v>
      </c>
      <c r="E3040" s="4" t="n">
        <v>1</v>
      </c>
      <c r="F3040" s="2" t="s">
        <v>721</v>
      </c>
      <c r="G3040" s="2" t="s">
        <v>982</v>
      </c>
      <c r="H3040" s="2" t="s">
        <v>12918</v>
      </c>
    </row>
    <row r="3041" customFormat="false" ht="15" hidden="false" customHeight="false" outlineLevel="0" collapsed="false">
      <c r="A3041" s="7" t="s">
        <v>7424</v>
      </c>
      <c r="B3041" s="6" t="s">
        <v>7425</v>
      </c>
      <c r="C3041" s="6"/>
      <c r="D3041" s="6" t="s">
        <v>7413</v>
      </c>
      <c r="E3041" s="8" t="n">
        <v>1</v>
      </c>
      <c r="F3041" s="6" t="s">
        <v>721</v>
      </c>
      <c r="G3041" s="6" t="s">
        <v>982</v>
      </c>
      <c r="H3041" s="6" t="s">
        <v>12919</v>
      </c>
    </row>
    <row r="3042" customFormat="false" ht="15" hidden="false" customHeight="false" outlineLevel="0" collapsed="false">
      <c r="A3042" s="3" t="s">
        <v>6034</v>
      </c>
      <c r="B3042" s="2" t="s">
        <v>6035</v>
      </c>
      <c r="C3042" s="2" t="s">
        <v>6036</v>
      </c>
      <c r="D3042" s="2" t="s">
        <v>1289</v>
      </c>
      <c r="E3042" s="4" t="n">
        <v>1</v>
      </c>
      <c r="F3042" s="2" t="s">
        <v>5837</v>
      </c>
      <c r="G3042" s="2" t="s">
        <v>982</v>
      </c>
      <c r="H3042" s="2" t="s">
        <v>12920</v>
      </c>
    </row>
    <row r="3043" customFormat="false" ht="15" hidden="false" customHeight="false" outlineLevel="0" collapsed="false">
      <c r="A3043" s="7" t="s">
        <v>6102</v>
      </c>
      <c r="B3043" s="6" t="s">
        <v>6103</v>
      </c>
      <c r="C3043" s="6" t="s">
        <v>6104</v>
      </c>
      <c r="D3043" s="6" t="s">
        <v>1289</v>
      </c>
      <c r="E3043" s="8" t="n">
        <v>1</v>
      </c>
      <c r="F3043" s="6" t="s">
        <v>5837</v>
      </c>
      <c r="G3043" s="6" t="s">
        <v>982</v>
      </c>
      <c r="H3043" s="6" t="s">
        <v>12921</v>
      </c>
    </row>
    <row r="3044" customFormat="false" ht="15" hidden="false" customHeight="false" outlineLevel="0" collapsed="false">
      <c r="A3044" s="3" t="s">
        <v>1119</v>
      </c>
      <c r="B3044" s="2" t="s">
        <v>1120</v>
      </c>
      <c r="C3044" s="2" t="s">
        <v>1121</v>
      </c>
      <c r="D3044" s="2" t="s">
        <v>1122</v>
      </c>
      <c r="E3044" s="4" t="n">
        <v>1</v>
      </c>
      <c r="F3044" s="2" t="s">
        <v>19</v>
      </c>
      <c r="G3044" s="2" t="s">
        <v>982</v>
      </c>
      <c r="H3044" s="2" t="s">
        <v>12922</v>
      </c>
    </row>
    <row r="3045" customFormat="false" ht="15" hidden="false" customHeight="false" outlineLevel="0" collapsed="false">
      <c r="A3045" s="7" t="s">
        <v>9341</v>
      </c>
      <c r="B3045" s="6" t="s">
        <v>9342</v>
      </c>
      <c r="C3045" s="6" t="s">
        <v>9343</v>
      </c>
      <c r="D3045" s="6" t="s">
        <v>1293</v>
      </c>
      <c r="E3045" s="8" t="n">
        <v>1</v>
      </c>
      <c r="F3045" s="6" t="s">
        <v>791</v>
      </c>
      <c r="G3045" s="6" t="s">
        <v>982</v>
      </c>
      <c r="H3045" s="6" t="s">
        <v>12923</v>
      </c>
    </row>
    <row r="3046" customFormat="false" ht="15" hidden="false" customHeight="false" outlineLevel="0" collapsed="false">
      <c r="A3046" s="3" t="s">
        <v>7116</v>
      </c>
      <c r="B3046" s="2" t="s">
        <v>7117</v>
      </c>
      <c r="C3046" s="2" t="s">
        <v>7118</v>
      </c>
      <c r="D3046" s="2" t="s">
        <v>1074</v>
      </c>
      <c r="E3046" s="4" t="n">
        <v>1</v>
      </c>
      <c r="F3046" s="2" t="s">
        <v>721</v>
      </c>
      <c r="G3046" s="2" t="s">
        <v>982</v>
      </c>
      <c r="H3046" s="2" t="s">
        <v>12924</v>
      </c>
    </row>
    <row r="3047" customFormat="false" ht="15" hidden="false" customHeight="false" outlineLevel="0" collapsed="false">
      <c r="A3047" s="7" t="s">
        <v>7708</v>
      </c>
      <c r="B3047" s="6" t="s">
        <v>7709</v>
      </c>
      <c r="C3047" s="6" t="s">
        <v>7710</v>
      </c>
      <c r="D3047" s="6" t="s">
        <v>1074</v>
      </c>
      <c r="E3047" s="8" t="n">
        <v>1</v>
      </c>
      <c r="F3047" s="6" t="s">
        <v>7590</v>
      </c>
      <c r="G3047" s="6" t="s">
        <v>982</v>
      </c>
      <c r="H3047" s="6" t="s">
        <v>12925</v>
      </c>
    </row>
    <row r="3048" customFormat="false" ht="15" hidden="false" customHeight="false" outlineLevel="0" collapsed="false">
      <c r="A3048" s="3" t="s">
        <v>1123</v>
      </c>
      <c r="B3048" s="2" t="s">
        <v>1124</v>
      </c>
      <c r="C3048" s="2" t="s">
        <v>1125</v>
      </c>
      <c r="D3048" s="2" t="s">
        <v>1126</v>
      </c>
      <c r="E3048" s="4" t="n">
        <v>1</v>
      </c>
      <c r="F3048" s="2" t="s">
        <v>19</v>
      </c>
      <c r="G3048" s="2" t="s">
        <v>982</v>
      </c>
      <c r="H3048" s="2" t="s">
        <v>12926</v>
      </c>
    </row>
    <row r="3049" customFormat="false" ht="15" hidden="false" customHeight="false" outlineLevel="0" collapsed="false">
      <c r="A3049" s="7" t="s">
        <v>7467</v>
      </c>
      <c r="B3049" s="6" t="s">
        <v>7468</v>
      </c>
      <c r="C3049" s="6" t="s">
        <v>7469</v>
      </c>
      <c r="D3049" s="6" t="s">
        <v>7413</v>
      </c>
      <c r="E3049" s="8" t="n">
        <v>1</v>
      </c>
      <c r="F3049" s="6" t="s">
        <v>721</v>
      </c>
      <c r="G3049" s="6" t="s">
        <v>982</v>
      </c>
      <c r="H3049" s="6" t="s">
        <v>12927</v>
      </c>
    </row>
    <row r="3050" customFormat="false" ht="15" hidden="false" customHeight="false" outlineLevel="0" collapsed="false">
      <c r="A3050" s="3" t="s">
        <v>9447</v>
      </c>
      <c r="B3050" s="2" t="s">
        <v>9448</v>
      </c>
      <c r="C3050" s="2" t="s">
        <v>9449</v>
      </c>
      <c r="D3050" s="2" t="s">
        <v>1856</v>
      </c>
      <c r="E3050" s="4" t="n">
        <v>1</v>
      </c>
      <c r="F3050" s="2" t="s">
        <v>791</v>
      </c>
      <c r="G3050" s="2" t="s">
        <v>982</v>
      </c>
      <c r="H3050" s="2" t="s">
        <v>12928</v>
      </c>
    </row>
    <row r="3051" customFormat="false" ht="22.35" hidden="false" customHeight="false" outlineLevel="0" collapsed="false">
      <c r="A3051" s="7" t="s">
        <v>7426</v>
      </c>
      <c r="B3051" s="6" t="s">
        <v>7427</v>
      </c>
      <c r="C3051" s="6" t="s">
        <v>7428</v>
      </c>
      <c r="D3051" s="6" t="s">
        <v>7417</v>
      </c>
      <c r="E3051" s="8" t="n">
        <v>1</v>
      </c>
      <c r="F3051" s="6" t="s">
        <v>721</v>
      </c>
      <c r="G3051" s="6" t="s">
        <v>982</v>
      </c>
      <c r="H3051" s="6" t="s">
        <v>12929</v>
      </c>
    </row>
    <row r="3052" customFormat="false" ht="22.35" hidden="false" customHeight="false" outlineLevel="0" collapsed="false">
      <c r="A3052" s="3" t="s">
        <v>7414</v>
      </c>
      <c r="B3052" s="2" t="s">
        <v>7415</v>
      </c>
      <c r="C3052" s="2" t="s">
        <v>7416</v>
      </c>
      <c r="D3052" s="2" t="s">
        <v>7417</v>
      </c>
      <c r="E3052" s="4" t="n">
        <v>1</v>
      </c>
      <c r="F3052" s="2" t="s">
        <v>721</v>
      </c>
      <c r="G3052" s="2" t="s">
        <v>982</v>
      </c>
      <c r="H3052" s="2" t="s">
        <v>12930</v>
      </c>
    </row>
    <row r="3053" customFormat="false" ht="15" hidden="false" customHeight="false" outlineLevel="0" collapsed="false">
      <c r="A3053" s="7" t="s">
        <v>8802</v>
      </c>
      <c r="B3053" s="6" t="s">
        <v>8803</v>
      </c>
      <c r="C3053" s="6"/>
      <c r="D3053" s="6" t="s">
        <v>8790</v>
      </c>
      <c r="E3053" s="8" t="n">
        <v>1</v>
      </c>
      <c r="F3053" s="6" t="s">
        <v>751</v>
      </c>
      <c r="G3053" s="6" t="s">
        <v>982</v>
      </c>
      <c r="H3053" s="6" t="s">
        <v>12931</v>
      </c>
    </row>
    <row r="3054" customFormat="false" ht="15" hidden="false" customHeight="false" outlineLevel="0" collapsed="false">
      <c r="A3054" s="3" t="s">
        <v>6437</v>
      </c>
      <c r="B3054" s="2" t="s">
        <v>6438</v>
      </c>
      <c r="C3054" s="2" t="s">
        <v>6439</v>
      </c>
      <c r="D3054" s="2" t="s">
        <v>1753</v>
      </c>
      <c r="E3054" s="4" t="n">
        <v>1</v>
      </c>
      <c r="F3054" s="2" t="s">
        <v>6403</v>
      </c>
      <c r="G3054" s="2" t="s">
        <v>982</v>
      </c>
      <c r="H3054" s="2" t="s">
        <v>12932</v>
      </c>
    </row>
    <row r="3055" customFormat="false" ht="15" hidden="false" customHeight="false" outlineLevel="0" collapsed="false">
      <c r="A3055" s="7" t="s">
        <v>9043</v>
      </c>
      <c r="B3055" s="6" t="s">
        <v>9044</v>
      </c>
      <c r="C3055" s="6" t="s">
        <v>9045</v>
      </c>
      <c r="D3055" s="6" t="s">
        <v>1245</v>
      </c>
      <c r="E3055" s="8" t="n">
        <v>1</v>
      </c>
      <c r="F3055" s="6" t="s">
        <v>791</v>
      </c>
      <c r="G3055" s="6" t="s">
        <v>982</v>
      </c>
      <c r="H3055" s="6" t="s">
        <v>12933</v>
      </c>
    </row>
    <row r="3056" customFormat="false" ht="15" hidden="false" customHeight="false" outlineLevel="0" collapsed="false">
      <c r="A3056" s="3" t="s">
        <v>3833</v>
      </c>
      <c r="B3056" s="2" t="s">
        <v>3834</v>
      </c>
      <c r="C3056" s="2" t="s">
        <v>3835</v>
      </c>
      <c r="D3056" s="2" t="s">
        <v>1245</v>
      </c>
      <c r="E3056" s="4" t="n">
        <v>1</v>
      </c>
      <c r="F3056" s="2" t="s">
        <v>632</v>
      </c>
      <c r="G3056" s="2" t="s">
        <v>982</v>
      </c>
      <c r="H3056" s="2" t="s">
        <v>12934</v>
      </c>
    </row>
    <row r="3057" customFormat="false" ht="15" hidden="false" customHeight="false" outlineLevel="0" collapsed="false">
      <c r="A3057" s="7" t="s">
        <v>5151</v>
      </c>
      <c r="B3057" s="6" t="s">
        <v>5152</v>
      </c>
      <c r="C3057" s="6" t="s">
        <v>5153</v>
      </c>
      <c r="D3057" s="6" t="s">
        <v>1245</v>
      </c>
      <c r="E3057" s="8" t="n">
        <v>1</v>
      </c>
      <c r="F3057" s="6" t="s">
        <v>632</v>
      </c>
      <c r="G3057" s="6" t="s">
        <v>982</v>
      </c>
      <c r="H3057" s="6" t="s">
        <v>12935</v>
      </c>
    </row>
    <row r="3058" customFormat="false" ht="15" hidden="false" customHeight="false" outlineLevel="0" collapsed="false">
      <c r="A3058" s="3" t="s">
        <v>5867</v>
      </c>
      <c r="B3058" s="2" t="s">
        <v>5868</v>
      </c>
      <c r="C3058" s="2" t="s">
        <v>5869</v>
      </c>
      <c r="D3058" s="2" t="s">
        <v>5845</v>
      </c>
      <c r="E3058" s="4" t="n">
        <v>1</v>
      </c>
      <c r="F3058" s="2" t="s">
        <v>5837</v>
      </c>
      <c r="G3058" s="2" t="s">
        <v>982</v>
      </c>
      <c r="H3058" s="2" t="s">
        <v>12936</v>
      </c>
    </row>
    <row r="3059" customFormat="false" ht="15" hidden="false" customHeight="false" outlineLevel="0" collapsed="false">
      <c r="A3059" s="7" t="s">
        <v>2332</v>
      </c>
      <c r="B3059" s="6" t="s">
        <v>2333</v>
      </c>
      <c r="C3059" s="6" t="s">
        <v>2334</v>
      </c>
      <c r="D3059" s="6" t="s">
        <v>2335</v>
      </c>
      <c r="E3059" s="8" t="n">
        <v>1</v>
      </c>
      <c r="F3059" s="6" t="s">
        <v>419</v>
      </c>
      <c r="G3059" s="6" t="s">
        <v>982</v>
      </c>
      <c r="H3059" s="6" t="s">
        <v>12937</v>
      </c>
    </row>
    <row r="3060" customFormat="false" ht="15" hidden="false" customHeight="false" outlineLevel="0" collapsed="false">
      <c r="A3060" s="3" t="s">
        <v>10011</v>
      </c>
      <c r="B3060" s="2" t="s">
        <v>10012</v>
      </c>
      <c r="C3060" s="2" t="s">
        <v>10013</v>
      </c>
      <c r="D3060" s="2" t="s">
        <v>1130</v>
      </c>
      <c r="E3060" s="4" t="n">
        <v>1</v>
      </c>
      <c r="F3060" s="2" t="s">
        <v>791</v>
      </c>
      <c r="G3060" s="2" t="s">
        <v>982</v>
      </c>
      <c r="H3060" s="2" t="s">
        <v>12938</v>
      </c>
    </row>
    <row r="3061" customFormat="false" ht="15" hidden="false" customHeight="false" outlineLevel="0" collapsed="false">
      <c r="A3061" s="7" t="s">
        <v>7639</v>
      </c>
      <c r="B3061" s="6" t="s">
        <v>7640</v>
      </c>
      <c r="C3061" s="6" t="s">
        <v>7641</v>
      </c>
      <c r="D3061" s="6" t="s">
        <v>1130</v>
      </c>
      <c r="E3061" s="8" t="n">
        <v>1</v>
      </c>
      <c r="F3061" s="6" t="s">
        <v>7590</v>
      </c>
      <c r="G3061" s="6" t="s">
        <v>982</v>
      </c>
      <c r="H3061" s="6" t="s">
        <v>12939</v>
      </c>
    </row>
    <row r="3062" customFormat="false" ht="15" hidden="false" customHeight="false" outlineLevel="0" collapsed="false">
      <c r="A3062" s="3" t="s">
        <v>1520</v>
      </c>
      <c r="B3062" s="2" t="s">
        <v>1521</v>
      </c>
      <c r="C3062" s="2" t="s">
        <v>1522</v>
      </c>
      <c r="D3062" s="2" t="s">
        <v>1289</v>
      </c>
      <c r="E3062" s="4" t="n">
        <v>1</v>
      </c>
      <c r="F3062" s="2" t="s">
        <v>57</v>
      </c>
      <c r="G3062" s="2" t="s">
        <v>982</v>
      </c>
      <c r="H3062" s="2" t="s">
        <v>12940</v>
      </c>
    </row>
    <row r="3063" customFormat="false" ht="15" hidden="false" customHeight="false" outlineLevel="0" collapsed="false">
      <c r="A3063" s="7" t="s">
        <v>9535</v>
      </c>
      <c r="B3063" s="6" t="s">
        <v>9536</v>
      </c>
      <c r="C3063" s="6" t="s">
        <v>9537</v>
      </c>
      <c r="D3063" s="6" t="s">
        <v>9538</v>
      </c>
      <c r="E3063" s="8" t="n">
        <v>1</v>
      </c>
      <c r="F3063" s="6" t="s">
        <v>791</v>
      </c>
      <c r="G3063" s="6" t="s">
        <v>982</v>
      </c>
      <c r="H3063" s="6" t="s">
        <v>12941</v>
      </c>
    </row>
    <row r="3064" customFormat="false" ht="15" hidden="false" customHeight="false" outlineLevel="0" collapsed="false">
      <c r="A3064" s="3" t="s">
        <v>1339</v>
      </c>
      <c r="B3064" s="2" t="s">
        <v>1340</v>
      </c>
      <c r="C3064" s="2" t="s">
        <v>1341</v>
      </c>
      <c r="D3064" s="2" t="s">
        <v>1342</v>
      </c>
      <c r="E3064" s="4" t="n">
        <v>1</v>
      </c>
      <c r="F3064" s="2" t="s">
        <v>57</v>
      </c>
      <c r="G3064" s="2" t="s">
        <v>982</v>
      </c>
      <c r="H3064" s="2" t="s">
        <v>12942</v>
      </c>
    </row>
    <row r="3065" customFormat="false" ht="15" hidden="false" customHeight="false" outlineLevel="0" collapsed="false">
      <c r="A3065" s="7" t="s">
        <v>9590</v>
      </c>
      <c r="B3065" s="6" t="s">
        <v>9591</v>
      </c>
      <c r="C3065" s="6" t="s">
        <v>9592</v>
      </c>
      <c r="D3065" s="6" t="s">
        <v>1195</v>
      </c>
      <c r="E3065" s="8" t="n">
        <v>1</v>
      </c>
      <c r="F3065" s="6" t="s">
        <v>791</v>
      </c>
      <c r="G3065" s="6" t="s">
        <v>982</v>
      </c>
      <c r="H3065" s="6" t="s">
        <v>12943</v>
      </c>
    </row>
    <row r="3066" customFormat="false" ht="22.35" hidden="false" customHeight="false" outlineLevel="0" collapsed="false">
      <c r="A3066" s="3" t="s">
        <v>8217</v>
      </c>
      <c r="B3066" s="2" t="s">
        <v>8218</v>
      </c>
      <c r="C3066" s="2" t="s">
        <v>8219</v>
      </c>
      <c r="D3066" s="2" t="s">
        <v>2249</v>
      </c>
      <c r="E3066" s="4" t="n">
        <v>1</v>
      </c>
      <c r="F3066" s="2" t="s">
        <v>730</v>
      </c>
      <c r="G3066" s="2" t="s">
        <v>982</v>
      </c>
      <c r="H3066" s="2" t="s">
        <v>12944</v>
      </c>
    </row>
    <row r="3067" customFormat="false" ht="15" hidden="false" customHeight="false" outlineLevel="0" collapsed="false">
      <c r="A3067" s="7" t="s">
        <v>8145</v>
      </c>
      <c r="B3067" s="6" t="s">
        <v>8146</v>
      </c>
      <c r="C3067" s="6" t="s">
        <v>8147</v>
      </c>
      <c r="D3067" s="6" t="s">
        <v>728</v>
      </c>
      <c r="E3067" s="8" t="n">
        <v>1</v>
      </c>
      <c r="F3067" s="6" t="s">
        <v>730</v>
      </c>
      <c r="G3067" s="6" t="s">
        <v>982</v>
      </c>
      <c r="H3067" s="6" t="s">
        <v>12945</v>
      </c>
    </row>
    <row r="3068" customFormat="false" ht="15" hidden="false" customHeight="false" outlineLevel="0" collapsed="false">
      <c r="A3068" s="3" t="s">
        <v>8148</v>
      </c>
      <c r="B3068" s="2" t="s">
        <v>8149</v>
      </c>
      <c r="C3068" s="2" t="s">
        <v>8150</v>
      </c>
      <c r="D3068" s="2" t="s">
        <v>728</v>
      </c>
      <c r="E3068" s="4" t="n">
        <v>1</v>
      </c>
      <c r="F3068" s="2" t="s">
        <v>730</v>
      </c>
      <c r="G3068" s="2" t="s">
        <v>982</v>
      </c>
      <c r="H3068" s="2" t="s">
        <v>12946</v>
      </c>
    </row>
    <row r="3069" customFormat="false" ht="22.35" hidden="false" customHeight="false" outlineLevel="0" collapsed="false">
      <c r="A3069" s="7" t="s">
        <v>7334</v>
      </c>
      <c r="B3069" s="6" t="s">
        <v>7335</v>
      </c>
      <c r="C3069" s="6" t="s">
        <v>7336</v>
      </c>
      <c r="D3069" s="6" t="s">
        <v>7330</v>
      </c>
      <c r="E3069" s="8" t="n">
        <v>1</v>
      </c>
      <c r="F3069" s="6" t="s">
        <v>721</v>
      </c>
      <c r="G3069" s="6" t="s">
        <v>982</v>
      </c>
      <c r="H3069" s="6" t="s">
        <v>12947</v>
      </c>
    </row>
    <row r="3070" customFormat="false" ht="15" hidden="false" customHeight="false" outlineLevel="0" collapsed="false">
      <c r="A3070" s="3" t="s">
        <v>9400</v>
      </c>
      <c r="B3070" s="2" t="s">
        <v>9401</v>
      </c>
      <c r="C3070" s="2" t="s">
        <v>9402</v>
      </c>
      <c r="D3070" s="2" t="s">
        <v>2249</v>
      </c>
      <c r="E3070" s="4" t="n">
        <v>1</v>
      </c>
      <c r="F3070" s="2" t="s">
        <v>791</v>
      </c>
      <c r="G3070" s="2" t="s">
        <v>982</v>
      </c>
      <c r="H3070" s="2" t="s">
        <v>12948</v>
      </c>
    </row>
    <row r="3071" customFormat="false" ht="15" hidden="false" customHeight="false" outlineLevel="0" collapsed="false">
      <c r="A3071" s="7" t="s">
        <v>6058</v>
      </c>
      <c r="B3071" s="6" t="s">
        <v>6059</v>
      </c>
      <c r="C3071" s="6" t="s">
        <v>6060</v>
      </c>
      <c r="D3071" s="6" t="s">
        <v>1195</v>
      </c>
      <c r="E3071" s="8" t="n">
        <v>1</v>
      </c>
      <c r="F3071" s="6" t="s">
        <v>5837</v>
      </c>
      <c r="G3071" s="6" t="s">
        <v>982</v>
      </c>
      <c r="H3071" s="6" t="s">
        <v>12949</v>
      </c>
    </row>
    <row r="3072" customFormat="false" ht="15" hidden="false" customHeight="false" outlineLevel="0" collapsed="false">
      <c r="A3072" s="3" t="s">
        <v>3857</v>
      </c>
      <c r="B3072" s="2" t="s">
        <v>3858</v>
      </c>
      <c r="C3072" s="2" t="s">
        <v>3859</v>
      </c>
      <c r="D3072" s="2" t="s">
        <v>1707</v>
      </c>
      <c r="E3072" s="4" t="n">
        <v>1</v>
      </c>
      <c r="F3072" s="2" t="s">
        <v>632</v>
      </c>
      <c r="G3072" s="2" t="s">
        <v>982</v>
      </c>
      <c r="H3072" s="2" t="s">
        <v>12950</v>
      </c>
    </row>
    <row r="3073" customFormat="false" ht="15" hidden="false" customHeight="false" outlineLevel="0" collapsed="false">
      <c r="A3073" s="7" t="s">
        <v>5427</v>
      </c>
      <c r="B3073" s="6" t="s">
        <v>5428</v>
      </c>
      <c r="C3073" s="6" t="s">
        <v>5429</v>
      </c>
      <c r="D3073" s="6" t="s">
        <v>5409</v>
      </c>
      <c r="E3073" s="8" t="n">
        <v>1</v>
      </c>
      <c r="F3073" s="6" t="s">
        <v>5285</v>
      </c>
      <c r="G3073" s="6" t="s">
        <v>982</v>
      </c>
      <c r="H3073" s="6" t="s">
        <v>12951</v>
      </c>
    </row>
    <row r="3074" customFormat="false" ht="15" hidden="false" customHeight="false" outlineLevel="0" collapsed="false">
      <c r="A3074" s="3" t="s">
        <v>9951</v>
      </c>
      <c r="B3074" s="2" t="s">
        <v>9952</v>
      </c>
      <c r="C3074" s="2" t="s">
        <v>9953</v>
      </c>
      <c r="D3074" s="2" t="s">
        <v>1245</v>
      </c>
      <c r="E3074" s="4" t="n">
        <v>1</v>
      </c>
      <c r="F3074" s="2" t="s">
        <v>791</v>
      </c>
      <c r="G3074" s="2" t="s">
        <v>982</v>
      </c>
      <c r="H3074" s="2" t="s">
        <v>12952</v>
      </c>
    </row>
    <row r="3075" customFormat="false" ht="15" hidden="false" customHeight="false" outlineLevel="0" collapsed="false">
      <c r="A3075" s="7" t="s">
        <v>6220</v>
      </c>
      <c r="B3075" s="6" t="s">
        <v>6221</v>
      </c>
      <c r="C3075" s="6" t="s">
        <v>6222</v>
      </c>
      <c r="D3075" s="6" t="s">
        <v>1245</v>
      </c>
      <c r="E3075" s="8" t="n">
        <v>1</v>
      </c>
      <c r="F3075" s="6" t="s">
        <v>5837</v>
      </c>
      <c r="G3075" s="6" t="s">
        <v>982</v>
      </c>
      <c r="H3075" s="6" t="s">
        <v>12953</v>
      </c>
    </row>
    <row r="3076" customFormat="false" ht="15" hidden="false" customHeight="false" outlineLevel="0" collapsed="false">
      <c r="A3076" s="3" t="s">
        <v>8530</v>
      </c>
      <c r="B3076" s="2" t="s">
        <v>8531</v>
      </c>
      <c r="C3076" s="2" t="s">
        <v>8532</v>
      </c>
      <c r="D3076" s="2" t="s">
        <v>1279</v>
      </c>
      <c r="E3076" s="4" t="n">
        <v>1</v>
      </c>
      <c r="F3076" s="2" t="s">
        <v>751</v>
      </c>
      <c r="G3076" s="2" t="s">
        <v>982</v>
      </c>
      <c r="H3076" s="2" t="s">
        <v>12954</v>
      </c>
    </row>
    <row r="3077" customFormat="false" ht="22.35" hidden="false" customHeight="false" outlineLevel="0" collapsed="false">
      <c r="A3077" s="7" t="s">
        <v>9637</v>
      </c>
      <c r="B3077" s="6" t="s">
        <v>9638</v>
      </c>
      <c r="C3077" s="6" t="s">
        <v>9639</v>
      </c>
      <c r="D3077" s="6" t="s">
        <v>728</v>
      </c>
      <c r="E3077" s="8" t="n">
        <v>1</v>
      </c>
      <c r="F3077" s="6" t="s">
        <v>791</v>
      </c>
      <c r="G3077" s="6" t="s">
        <v>982</v>
      </c>
      <c r="H3077" s="6" t="s">
        <v>12955</v>
      </c>
    </row>
    <row r="3078" customFormat="false" ht="15" hidden="false" customHeight="false" outlineLevel="0" collapsed="false">
      <c r="A3078" s="3" t="s">
        <v>8836</v>
      </c>
      <c r="B3078" s="2" t="s">
        <v>8837</v>
      </c>
      <c r="C3078" s="2" t="s">
        <v>8838</v>
      </c>
      <c r="D3078" s="2" t="s">
        <v>1130</v>
      </c>
      <c r="E3078" s="4" t="n">
        <v>1</v>
      </c>
      <c r="F3078" s="2" t="s">
        <v>751</v>
      </c>
      <c r="G3078" s="2" t="s">
        <v>982</v>
      </c>
      <c r="H3078" s="2" t="s">
        <v>12956</v>
      </c>
    </row>
    <row r="3079" customFormat="false" ht="22.35" hidden="false" customHeight="false" outlineLevel="0" collapsed="false">
      <c r="A3079" s="7" t="s">
        <v>3708</v>
      </c>
      <c r="B3079" s="6" t="s">
        <v>3709</v>
      </c>
      <c r="C3079" s="6" t="s">
        <v>3710</v>
      </c>
      <c r="D3079" s="6" t="s">
        <v>3711</v>
      </c>
      <c r="E3079" s="8" t="n">
        <v>1</v>
      </c>
      <c r="F3079" s="6" t="s">
        <v>632</v>
      </c>
      <c r="G3079" s="6" t="s">
        <v>982</v>
      </c>
      <c r="H3079" s="6" t="s">
        <v>12957</v>
      </c>
    </row>
    <row r="3080" customFormat="false" ht="22.35" hidden="false" customHeight="false" outlineLevel="0" collapsed="false">
      <c r="A3080" s="3" t="s">
        <v>3839</v>
      </c>
      <c r="B3080" s="2" t="s">
        <v>3840</v>
      </c>
      <c r="C3080" s="2" t="s">
        <v>3841</v>
      </c>
      <c r="D3080" s="2" t="s">
        <v>3711</v>
      </c>
      <c r="E3080" s="4" t="n">
        <v>1</v>
      </c>
      <c r="F3080" s="2" t="s">
        <v>632</v>
      </c>
      <c r="G3080" s="2" t="s">
        <v>982</v>
      </c>
      <c r="H3080" s="2" t="s">
        <v>12958</v>
      </c>
    </row>
    <row r="3081" customFormat="false" ht="15" hidden="false" customHeight="false" outlineLevel="0" collapsed="false">
      <c r="A3081" s="7" t="s">
        <v>3705</v>
      </c>
      <c r="B3081" s="6" t="s">
        <v>3706</v>
      </c>
      <c r="C3081" s="6" t="s">
        <v>3707</v>
      </c>
      <c r="D3081" s="6" t="s">
        <v>1245</v>
      </c>
      <c r="E3081" s="8" t="n">
        <v>1</v>
      </c>
      <c r="F3081" s="6" t="s">
        <v>632</v>
      </c>
      <c r="G3081" s="6" t="s">
        <v>982</v>
      </c>
      <c r="H3081" s="6" t="s">
        <v>12959</v>
      </c>
    </row>
    <row r="3082" customFormat="false" ht="22.35" hidden="false" customHeight="false" outlineLevel="0" collapsed="false">
      <c r="A3082" s="3" t="s">
        <v>4700</v>
      </c>
      <c r="B3082" s="2" t="s">
        <v>4701</v>
      </c>
      <c r="C3082" s="2" t="s">
        <v>4702</v>
      </c>
      <c r="D3082" s="2" t="s">
        <v>1245</v>
      </c>
      <c r="E3082" s="4" t="n">
        <v>1</v>
      </c>
      <c r="F3082" s="2" t="s">
        <v>632</v>
      </c>
      <c r="G3082" s="2" t="s">
        <v>982</v>
      </c>
      <c r="H3082" s="2" t="s">
        <v>12960</v>
      </c>
    </row>
    <row r="3083" customFormat="false" ht="15" hidden="false" customHeight="false" outlineLevel="0" collapsed="false">
      <c r="A3083" s="7" t="s">
        <v>3851</v>
      </c>
      <c r="B3083" s="6" t="s">
        <v>3852</v>
      </c>
      <c r="C3083" s="6" t="s">
        <v>3853</v>
      </c>
      <c r="D3083" s="6" t="s">
        <v>1245</v>
      </c>
      <c r="E3083" s="8" t="n">
        <v>1</v>
      </c>
      <c r="F3083" s="6" t="s">
        <v>632</v>
      </c>
      <c r="G3083" s="6" t="s">
        <v>982</v>
      </c>
      <c r="H3083" s="6" t="s">
        <v>12961</v>
      </c>
    </row>
    <row r="3084" customFormat="false" ht="15" hidden="false" customHeight="false" outlineLevel="0" collapsed="false">
      <c r="A3084" s="3" t="s">
        <v>8710</v>
      </c>
      <c r="B3084" s="2" t="s">
        <v>8711</v>
      </c>
      <c r="C3084" s="2" t="s">
        <v>8712</v>
      </c>
      <c r="D3084" s="2" t="s">
        <v>1245</v>
      </c>
      <c r="E3084" s="4" t="n">
        <v>1</v>
      </c>
      <c r="F3084" s="2" t="s">
        <v>751</v>
      </c>
      <c r="G3084" s="2" t="s">
        <v>982</v>
      </c>
      <c r="H3084" s="2" t="s">
        <v>12962</v>
      </c>
    </row>
    <row r="3085" customFormat="false" ht="15" hidden="false" customHeight="false" outlineLevel="0" collapsed="false">
      <c r="A3085" s="7" t="s">
        <v>3848</v>
      </c>
      <c r="B3085" s="6" t="s">
        <v>3849</v>
      </c>
      <c r="C3085" s="6" t="s">
        <v>3850</v>
      </c>
      <c r="D3085" s="6" t="s">
        <v>1245</v>
      </c>
      <c r="E3085" s="8" t="n">
        <v>1</v>
      </c>
      <c r="F3085" s="6" t="s">
        <v>632</v>
      </c>
      <c r="G3085" s="6" t="s">
        <v>982</v>
      </c>
      <c r="H3085" s="6" t="s">
        <v>12963</v>
      </c>
    </row>
    <row r="3086" customFormat="false" ht="15" hidden="false" customHeight="false" outlineLevel="0" collapsed="false">
      <c r="A3086" s="3" t="s">
        <v>4873</v>
      </c>
      <c r="B3086" s="2" t="s">
        <v>4874</v>
      </c>
      <c r="C3086" s="2" t="s">
        <v>4875</v>
      </c>
      <c r="D3086" s="2" t="s">
        <v>1245</v>
      </c>
      <c r="E3086" s="4" t="n">
        <v>1</v>
      </c>
      <c r="F3086" s="2" t="s">
        <v>632</v>
      </c>
      <c r="G3086" s="2" t="s">
        <v>982</v>
      </c>
      <c r="H3086" s="2" t="s">
        <v>12964</v>
      </c>
    </row>
    <row r="3087" customFormat="false" ht="22.35" hidden="false" customHeight="false" outlineLevel="0" collapsed="false">
      <c r="A3087" s="7" t="s">
        <v>7144</v>
      </c>
      <c r="B3087" s="6" t="s">
        <v>7145</v>
      </c>
      <c r="C3087" s="6" t="s">
        <v>7146</v>
      </c>
      <c r="D3087" s="6" t="s">
        <v>2249</v>
      </c>
      <c r="E3087" s="8" t="n">
        <v>1</v>
      </c>
      <c r="F3087" s="6" t="s">
        <v>721</v>
      </c>
      <c r="G3087" s="6" t="s">
        <v>982</v>
      </c>
      <c r="H3087" s="6" t="s">
        <v>12965</v>
      </c>
    </row>
    <row r="3088" customFormat="false" ht="15" hidden="false" customHeight="false" outlineLevel="0" collapsed="false">
      <c r="A3088" s="3" t="s">
        <v>8051</v>
      </c>
      <c r="B3088" s="2" t="s">
        <v>8052</v>
      </c>
      <c r="C3088" s="2" t="s">
        <v>8053</v>
      </c>
      <c r="D3088" s="2" t="s">
        <v>1078</v>
      </c>
      <c r="E3088" s="4" t="n">
        <v>1</v>
      </c>
      <c r="F3088" s="2" t="s">
        <v>730</v>
      </c>
      <c r="G3088" s="2" t="s">
        <v>982</v>
      </c>
      <c r="H3088" s="2" t="s">
        <v>12966</v>
      </c>
    </row>
    <row r="3089" customFormat="false" ht="15" hidden="false" customHeight="false" outlineLevel="0" collapsed="false">
      <c r="A3089" s="7" t="s">
        <v>6022</v>
      </c>
      <c r="B3089" s="6" t="s">
        <v>6023</v>
      </c>
      <c r="C3089" s="6" t="s">
        <v>6024</v>
      </c>
      <c r="D3089" s="6" t="s">
        <v>1195</v>
      </c>
      <c r="E3089" s="8" t="n">
        <v>0.786</v>
      </c>
      <c r="F3089" s="6" t="s">
        <v>5837</v>
      </c>
      <c r="G3089" s="6" t="s">
        <v>982</v>
      </c>
      <c r="H3089" s="6" t="s">
        <v>12967</v>
      </c>
    </row>
    <row r="3090" customFormat="false" ht="15" hidden="false" customHeight="false" outlineLevel="0" collapsed="false">
      <c r="A3090" s="3" t="s">
        <v>8824</v>
      </c>
      <c r="B3090" s="2" t="s">
        <v>8825</v>
      </c>
      <c r="C3090" s="2" t="s">
        <v>8826</v>
      </c>
      <c r="D3090" s="2"/>
      <c r="E3090" s="4" t="n">
        <v>0.5</v>
      </c>
      <c r="F3090" s="2" t="s">
        <v>751</v>
      </c>
      <c r="G3090" s="2" t="s">
        <v>982</v>
      </c>
      <c r="H3090" s="2" t="s">
        <v>12968</v>
      </c>
    </row>
    <row r="3091" customFormat="false" ht="15" hidden="false" customHeight="false" outlineLevel="0" collapsed="false">
      <c r="A3091" s="7" t="s">
        <v>8818</v>
      </c>
      <c r="B3091" s="6" t="s">
        <v>8819</v>
      </c>
      <c r="C3091" s="6" t="s">
        <v>8820</v>
      </c>
      <c r="D3091" s="6"/>
      <c r="E3091" s="8" t="n">
        <v>0.5</v>
      </c>
      <c r="F3091" s="6" t="s">
        <v>751</v>
      </c>
      <c r="G3091" s="6" t="s">
        <v>982</v>
      </c>
      <c r="H3091" s="6" t="s">
        <v>12969</v>
      </c>
    </row>
    <row r="3092" customFormat="false" ht="15" hidden="false" customHeight="false" outlineLevel="0" collapsed="false">
      <c r="A3092" s="3" t="s">
        <v>8092</v>
      </c>
      <c r="B3092" s="2" t="s">
        <v>8093</v>
      </c>
      <c r="C3092" s="2" t="s">
        <v>8094</v>
      </c>
      <c r="D3092" s="2" t="s">
        <v>707</v>
      </c>
      <c r="E3092" s="4" t="n">
        <v>0.5</v>
      </c>
      <c r="F3092" s="2" t="s">
        <v>730</v>
      </c>
      <c r="G3092" s="2" t="s">
        <v>982</v>
      </c>
      <c r="H3092" s="2" t="s">
        <v>12970</v>
      </c>
    </row>
    <row r="3093" customFormat="false" ht="22.35" hidden="false" customHeight="false" outlineLevel="0" collapsed="false">
      <c r="A3093" s="7" t="s">
        <v>8747</v>
      </c>
      <c r="B3093" s="6" t="s">
        <v>8748</v>
      </c>
      <c r="C3093" s="6" t="s">
        <v>8749</v>
      </c>
      <c r="D3093" s="6" t="s">
        <v>8579</v>
      </c>
      <c r="E3093" s="8" t="n">
        <v>0.5</v>
      </c>
      <c r="F3093" s="6" t="s">
        <v>751</v>
      </c>
      <c r="G3093" s="6" t="s">
        <v>982</v>
      </c>
      <c r="H3093" s="6" t="s">
        <v>12971</v>
      </c>
    </row>
  </sheetData>
  <autoFilter ref="A1:H309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3" min="3" style="0" width="30"/>
    <col collapsed="false" customWidth="true" hidden="false" outlineLevel="0" max="4" min="4" style="0" width="90"/>
    <col collapsed="false" customWidth="true" hidden="false" outlineLevel="0" max="5" min="5" style="0" width="17"/>
  </cols>
  <sheetData>
    <row r="1" customFormat="false" ht="33.75" hidden="false" customHeight="true" outlineLevel="0" collapsed="false">
      <c r="A1" s="14" t="s">
        <v>10020</v>
      </c>
      <c r="B1" s="14" t="s">
        <v>12972</v>
      </c>
      <c r="C1" s="14" t="s">
        <v>12973</v>
      </c>
      <c r="D1" s="14" t="s">
        <v>12974</v>
      </c>
      <c r="E1" s="14" t="s">
        <v>7</v>
      </c>
    </row>
    <row r="2" customFormat="false" ht="15" hidden="false" customHeight="false" outlineLevel="0" collapsed="false">
      <c r="A2" s="3" t="s">
        <v>972</v>
      </c>
      <c r="B2" s="2" t="s">
        <v>973</v>
      </c>
      <c r="C2" s="15" t="s">
        <v>12975</v>
      </c>
      <c r="D2" s="2" t="s">
        <v>12976</v>
      </c>
      <c r="E2" s="2" t="s">
        <v>975</v>
      </c>
    </row>
    <row r="3" customFormat="false" ht="22.35" hidden="false" customHeight="false" outlineLevel="0" collapsed="false">
      <c r="A3" s="7" t="s">
        <v>972</v>
      </c>
      <c r="B3" s="6" t="s">
        <v>973</v>
      </c>
      <c r="C3" s="16" t="s">
        <v>12977</v>
      </c>
      <c r="D3" s="6" t="s">
        <v>12978</v>
      </c>
      <c r="E3" s="6" t="s">
        <v>975</v>
      </c>
    </row>
    <row r="4" customFormat="false" ht="22.35" hidden="false" customHeight="false" outlineLevel="0" collapsed="false">
      <c r="A4" s="3" t="s">
        <v>160</v>
      </c>
      <c r="B4" s="2" t="s">
        <v>161</v>
      </c>
      <c r="C4" s="15" t="s">
        <v>12977</v>
      </c>
      <c r="D4" s="2" t="s">
        <v>12979</v>
      </c>
      <c r="E4" s="2" t="s">
        <v>18</v>
      </c>
    </row>
    <row r="5" customFormat="false" ht="22.35" hidden="false" customHeight="false" outlineLevel="0" collapsed="false">
      <c r="A5" s="7" t="s">
        <v>821</v>
      </c>
      <c r="B5" s="6" t="s">
        <v>822</v>
      </c>
      <c r="C5" s="16" t="s">
        <v>12977</v>
      </c>
      <c r="D5" s="6" t="s">
        <v>12980</v>
      </c>
      <c r="E5" s="6" t="s">
        <v>18</v>
      </c>
    </row>
    <row r="6" customFormat="false" ht="22.35" hidden="false" customHeight="false" outlineLevel="0" collapsed="false">
      <c r="A6" s="3" t="s">
        <v>948</v>
      </c>
      <c r="B6" s="2" t="s">
        <v>949</v>
      </c>
      <c r="C6" s="15" t="s">
        <v>12977</v>
      </c>
      <c r="D6" s="2" t="s">
        <v>12981</v>
      </c>
      <c r="E6" s="2" t="s">
        <v>18</v>
      </c>
    </row>
    <row r="7" customFormat="false" ht="22.35" hidden="false" customHeight="false" outlineLevel="0" collapsed="false">
      <c r="A7" s="7" t="s">
        <v>940</v>
      </c>
      <c r="B7" s="6" t="s">
        <v>941</v>
      </c>
      <c r="C7" s="16" t="s">
        <v>12977</v>
      </c>
      <c r="D7" s="6" t="s">
        <v>12982</v>
      </c>
      <c r="E7" s="6" t="s">
        <v>18</v>
      </c>
    </row>
    <row r="8" customFormat="false" ht="22.35" hidden="false" customHeight="false" outlineLevel="0" collapsed="false">
      <c r="A8" s="3" t="s">
        <v>665</v>
      </c>
      <c r="B8" s="2" t="s">
        <v>666</v>
      </c>
      <c r="C8" s="15" t="s">
        <v>12977</v>
      </c>
      <c r="D8" s="2" t="s">
        <v>12983</v>
      </c>
      <c r="E8" s="2" t="s">
        <v>18</v>
      </c>
    </row>
    <row r="9" customFormat="false" ht="15" hidden="false" customHeight="false" outlineLevel="0" collapsed="false">
      <c r="A9" s="7" t="s">
        <v>571</v>
      </c>
      <c r="B9" s="6" t="s">
        <v>572</v>
      </c>
      <c r="C9" s="16" t="s">
        <v>12977</v>
      </c>
      <c r="D9" s="6" t="s">
        <v>12984</v>
      </c>
      <c r="E9" s="6" t="s">
        <v>18</v>
      </c>
    </row>
    <row r="10" customFormat="false" ht="22.35" hidden="false" customHeight="false" outlineLevel="0" collapsed="false">
      <c r="A10" s="3" t="s">
        <v>613</v>
      </c>
      <c r="B10" s="2" t="s">
        <v>614</v>
      </c>
      <c r="C10" s="15" t="s">
        <v>12977</v>
      </c>
      <c r="D10" s="2" t="s">
        <v>12985</v>
      </c>
      <c r="E10" s="2" t="s">
        <v>18</v>
      </c>
    </row>
    <row r="11" customFormat="false" ht="15" hidden="false" customHeight="false" outlineLevel="0" collapsed="false">
      <c r="A11" s="7" t="s">
        <v>240</v>
      </c>
      <c r="B11" s="6" t="s">
        <v>241</v>
      </c>
      <c r="C11" s="16" t="s">
        <v>12986</v>
      </c>
      <c r="D11" s="6" t="s">
        <v>12987</v>
      </c>
      <c r="E11" s="6" t="s">
        <v>18</v>
      </c>
    </row>
    <row r="12" customFormat="false" ht="15" hidden="false" customHeight="false" outlineLevel="0" collapsed="false">
      <c r="A12" s="3" t="s">
        <v>227</v>
      </c>
      <c r="B12" s="2" t="s">
        <v>228</v>
      </c>
      <c r="C12" s="15" t="s">
        <v>12986</v>
      </c>
      <c r="D12" s="2" t="s">
        <v>12988</v>
      </c>
      <c r="E12" s="2" t="s">
        <v>18</v>
      </c>
    </row>
    <row r="13" customFormat="false" ht="15" hidden="false" customHeight="false" outlineLevel="0" collapsed="false">
      <c r="A13" s="7" t="s">
        <v>261</v>
      </c>
      <c r="B13" s="6" t="s">
        <v>262</v>
      </c>
      <c r="C13" s="16" t="s">
        <v>12986</v>
      </c>
      <c r="D13" s="6" t="s">
        <v>12989</v>
      </c>
      <c r="E13" s="6" t="s">
        <v>18</v>
      </c>
    </row>
    <row r="14" customFormat="false" ht="15" hidden="false" customHeight="false" outlineLevel="0" collapsed="false">
      <c r="A14" s="3" t="s">
        <v>875</v>
      </c>
      <c r="B14" s="2" t="s">
        <v>876</v>
      </c>
      <c r="C14" s="15" t="s">
        <v>12986</v>
      </c>
      <c r="D14" s="2" t="s">
        <v>12990</v>
      </c>
      <c r="E14" s="2" t="s">
        <v>18</v>
      </c>
    </row>
    <row r="15" customFormat="false" ht="15" hidden="false" customHeight="false" outlineLevel="0" collapsed="false">
      <c r="A15" s="7" t="s">
        <v>948</v>
      </c>
      <c r="B15" s="6" t="s">
        <v>949</v>
      </c>
      <c r="C15" s="16" t="s">
        <v>12991</v>
      </c>
      <c r="D15" s="6" t="s">
        <v>12992</v>
      </c>
      <c r="E15" s="6" t="s">
        <v>18</v>
      </c>
    </row>
    <row r="16" customFormat="false" ht="15" hidden="false" customHeight="false" outlineLevel="0" collapsed="false">
      <c r="A16" s="3" t="s">
        <v>940</v>
      </c>
      <c r="B16" s="2" t="s">
        <v>941</v>
      </c>
      <c r="C16" s="15" t="s">
        <v>12991</v>
      </c>
      <c r="D16" s="2" t="s">
        <v>12993</v>
      </c>
      <c r="E16" s="2" t="s">
        <v>18</v>
      </c>
    </row>
    <row r="17" customFormat="false" ht="15" hidden="false" customHeight="false" outlineLevel="0" collapsed="false">
      <c r="A17" s="7" t="s">
        <v>827</v>
      </c>
      <c r="B17" s="6" t="s">
        <v>828</v>
      </c>
      <c r="C17" s="16" t="s">
        <v>12991</v>
      </c>
      <c r="D17" s="6" t="s">
        <v>12994</v>
      </c>
      <c r="E17" s="6" t="s">
        <v>18</v>
      </c>
    </row>
    <row r="18" customFormat="false" ht="15" hidden="false" customHeight="false" outlineLevel="0" collapsed="false">
      <c r="A18" s="3" t="s">
        <v>30</v>
      </c>
      <c r="B18" s="2" t="s">
        <v>31</v>
      </c>
      <c r="C18" s="15" t="s">
        <v>12991</v>
      </c>
      <c r="D18" s="2" t="s">
        <v>12995</v>
      </c>
      <c r="E18" s="2" t="s">
        <v>18</v>
      </c>
    </row>
    <row r="19" customFormat="false" ht="15" hidden="false" customHeight="false" outlineLevel="0" collapsed="false">
      <c r="A19" s="7" t="s">
        <v>542</v>
      </c>
      <c r="B19" s="6" t="s">
        <v>543</v>
      </c>
      <c r="C19" s="16" t="s">
        <v>12991</v>
      </c>
      <c r="D19" s="6" t="s">
        <v>12996</v>
      </c>
      <c r="E19" s="6" t="s">
        <v>18</v>
      </c>
    </row>
    <row r="20" customFormat="false" ht="15" hidden="false" customHeight="false" outlineLevel="0" collapsed="false">
      <c r="A20" s="3" t="s">
        <v>550</v>
      </c>
      <c r="B20" s="2" t="s">
        <v>551</v>
      </c>
      <c r="C20" s="15" t="s">
        <v>12991</v>
      </c>
      <c r="D20" s="2" t="s">
        <v>12997</v>
      </c>
      <c r="E20" s="2" t="s">
        <v>18</v>
      </c>
    </row>
    <row r="21" customFormat="false" ht="15" hidden="false" customHeight="false" outlineLevel="0" collapsed="false">
      <c r="A21" s="7" t="s">
        <v>613</v>
      </c>
      <c r="B21" s="6" t="s">
        <v>614</v>
      </c>
      <c r="C21" s="16" t="s">
        <v>12991</v>
      </c>
      <c r="D21" s="6" t="s">
        <v>12998</v>
      </c>
      <c r="E21" s="6" t="s">
        <v>18</v>
      </c>
    </row>
    <row r="22" customFormat="false" ht="15" hidden="false" customHeight="false" outlineLevel="0" collapsed="false">
      <c r="A22" s="3" t="s">
        <v>1395</v>
      </c>
      <c r="B22" s="2" t="s">
        <v>275</v>
      </c>
      <c r="C22" s="15" t="s">
        <v>12999</v>
      </c>
      <c r="D22" s="2" t="s">
        <v>13000</v>
      </c>
      <c r="E22" s="2" t="s">
        <v>982</v>
      </c>
    </row>
    <row r="23" customFormat="false" ht="15" hidden="false" customHeight="false" outlineLevel="0" collapsed="false">
      <c r="A23" s="7" t="s">
        <v>6292</v>
      </c>
      <c r="B23" s="6" t="s">
        <v>6288</v>
      </c>
      <c r="C23" s="16" t="s">
        <v>12999</v>
      </c>
      <c r="D23" s="6" t="s">
        <v>13001</v>
      </c>
      <c r="E23" s="6" t="s">
        <v>982</v>
      </c>
    </row>
    <row r="24" customFormat="false" ht="15" hidden="false" customHeight="false" outlineLevel="0" collapsed="false">
      <c r="A24" s="3" t="s">
        <v>1389</v>
      </c>
      <c r="B24" s="2" t="s">
        <v>1387</v>
      </c>
      <c r="C24" s="15" t="s">
        <v>12999</v>
      </c>
      <c r="D24" s="2" t="s">
        <v>13002</v>
      </c>
      <c r="E24" s="2" t="s">
        <v>982</v>
      </c>
    </row>
    <row r="25" customFormat="false" ht="15" hidden="false" customHeight="false" outlineLevel="0" collapsed="false">
      <c r="A25" s="7" t="s">
        <v>1386</v>
      </c>
      <c r="B25" s="6" t="s">
        <v>1387</v>
      </c>
      <c r="C25" s="16" t="s">
        <v>12999</v>
      </c>
      <c r="D25" s="6" t="s">
        <v>13003</v>
      </c>
      <c r="E25" s="6" t="s">
        <v>982</v>
      </c>
    </row>
    <row r="26" customFormat="false" ht="22.35" hidden="false" customHeight="false" outlineLevel="0" collapsed="false">
      <c r="A26" s="3" t="s">
        <v>961</v>
      </c>
      <c r="B26" s="2" t="s">
        <v>312</v>
      </c>
      <c r="C26" s="15" t="s">
        <v>12999</v>
      </c>
      <c r="D26" s="2" t="s">
        <v>13004</v>
      </c>
      <c r="E26" s="2" t="s">
        <v>962</v>
      </c>
    </row>
    <row r="27" customFormat="false" ht="15" hidden="false" customHeight="false" outlineLevel="0" collapsed="false">
      <c r="A27" s="7" t="s">
        <v>311</v>
      </c>
      <c r="B27" s="6" t="s">
        <v>312</v>
      </c>
      <c r="C27" s="16" t="s">
        <v>12999</v>
      </c>
      <c r="D27" s="6" t="s">
        <v>13005</v>
      </c>
      <c r="E27" s="6" t="s">
        <v>18</v>
      </c>
    </row>
    <row r="28" customFormat="false" ht="15" hidden="false" customHeight="false" outlineLevel="0" collapsed="false">
      <c r="A28" s="3" t="s">
        <v>9926</v>
      </c>
      <c r="B28" s="2" t="s">
        <v>9927</v>
      </c>
      <c r="C28" s="15" t="s">
        <v>12999</v>
      </c>
      <c r="D28" s="2" t="s">
        <v>13006</v>
      </c>
      <c r="E28" s="2" t="s">
        <v>982</v>
      </c>
    </row>
    <row r="29" customFormat="false" ht="15" hidden="false" customHeight="false" outlineLevel="0" collapsed="false">
      <c r="A29" s="7" t="s">
        <v>274</v>
      </c>
      <c r="B29" s="6" t="s">
        <v>275</v>
      </c>
      <c r="C29" s="16" t="s">
        <v>12999</v>
      </c>
      <c r="D29" s="6" t="s">
        <v>13007</v>
      </c>
      <c r="E29" s="6" t="s">
        <v>18</v>
      </c>
    </row>
    <row r="30" customFormat="false" ht="15" hidden="false" customHeight="false" outlineLevel="0" collapsed="false">
      <c r="A30" s="3" t="s">
        <v>8456</v>
      </c>
      <c r="B30" s="2" t="s">
        <v>8457</v>
      </c>
      <c r="C30" s="15" t="s">
        <v>12999</v>
      </c>
      <c r="D30" s="2" t="s">
        <v>13008</v>
      </c>
      <c r="E30" s="2" t="s">
        <v>982</v>
      </c>
    </row>
    <row r="31" customFormat="false" ht="15" hidden="false" customHeight="false" outlineLevel="0" collapsed="false">
      <c r="A31" s="7" t="s">
        <v>8460</v>
      </c>
      <c r="B31" s="6" t="s">
        <v>8457</v>
      </c>
      <c r="C31" s="16" t="s">
        <v>12999</v>
      </c>
      <c r="D31" s="6" t="s">
        <v>13009</v>
      </c>
      <c r="E31" s="6" t="s">
        <v>982</v>
      </c>
    </row>
    <row r="32" customFormat="false" ht="15" hidden="false" customHeight="false" outlineLevel="0" collapsed="false">
      <c r="A32" s="3" t="s">
        <v>6410</v>
      </c>
      <c r="B32" s="2" t="s">
        <v>6407</v>
      </c>
      <c r="C32" s="15" t="s">
        <v>12999</v>
      </c>
      <c r="D32" s="2" t="s">
        <v>13010</v>
      </c>
      <c r="E32" s="2" t="s">
        <v>982</v>
      </c>
    </row>
    <row r="33" customFormat="false" ht="15" hidden="false" customHeight="false" outlineLevel="0" collapsed="false">
      <c r="A33" s="7" t="s">
        <v>6406</v>
      </c>
      <c r="B33" s="6" t="s">
        <v>6407</v>
      </c>
      <c r="C33" s="16" t="s">
        <v>12999</v>
      </c>
      <c r="D33" s="6" t="s">
        <v>13011</v>
      </c>
      <c r="E33" s="6" t="s">
        <v>982</v>
      </c>
    </row>
    <row r="34" customFormat="false" ht="15" hidden="false" customHeight="false" outlineLevel="0" collapsed="false">
      <c r="A34" s="3" t="s">
        <v>2382</v>
      </c>
      <c r="B34" s="2" t="s">
        <v>2383</v>
      </c>
      <c r="C34" s="15" t="s">
        <v>12999</v>
      </c>
      <c r="D34" s="2" t="s">
        <v>13012</v>
      </c>
      <c r="E34" s="2" t="s">
        <v>982</v>
      </c>
    </row>
    <row r="35" customFormat="false" ht="15" hidden="false" customHeight="false" outlineLevel="0" collapsed="false">
      <c r="A35" s="7" t="s">
        <v>2387</v>
      </c>
      <c r="B35" s="6" t="s">
        <v>2383</v>
      </c>
      <c r="C35" s="16" t="s">
        <v>12999</v>
      </c>
      <c r="D35" s="6" t="s">
        <v>13013</v>
      </c>
      <c r="E35" s="6" t="s">
        <v>982</v>
      </c>
    </row>
    <row r="36" customFormat="false" ht="15" hidden="false" customHeight="false" outlineLevel="0" collapsed="false">
      <c r="A36" s="3" t="s">
        <v>6549</v>
      </c>
      <c r="B36" s="2" t="s">
        <v>6550</v>
      </c>
      <c r="C36" s="15" t="s">
        <v>12999</v>
      </c>
      <c r="D36" s="2" t="s">
        <v>13014</v>
      </c>
      <c r="E36" s="2" t="s">
        <v>982</v>
      </c>
    </row>
    <row r="37" customFormat="false" ht="15" hidden="false" customHeight="false" outlineLevel="0" collapsed="false">
      <c r="A37" s="7" t="s">
        <v>6526</v>
      </c>
      <c r="B37" s="6" t="s">
        <v>6527</v>
      </c>
      <c r="C37" s="16" t="s">
        <v>12999</v>
      </c>
      <c r="D37" s="6" t="s">
        <v>13015</v>
      </c>
      <c r="E37" s="6" t="s">
        <v>982</v>
      </c>
    </row>
    <row r="38" customFormat="false" ht="15" hidden="false" customHeight="false" outlineLevel="0" collapsed="false">
      <c r="A38" s="3" t="s">
        <v>6542</v>
      </c>
      <c r="B38" s="2" t="s">
        <v>6543</v>
      </c>
      <c r="C38" s="15" t="s">
        <v>12999</v>
      </c>
      <c r="D38" s="2" t="s">
        <v>13016</v>
      </c>
      <c r="E38" s="2" t="s">
        <v>982</v>
      </c>
    </row>
    <row r="39" customFormat="false" ht="15" hidden="false" customHeight="false" outlineLevel="0" collapsed="false">
      <c r="A39" s="7" t="s">
        <v>6536</v>
      </c>
      <c r="B39" s="6" t="s">
        <v>6537</v>
      </c>
      <c r="C39" s="16" t="s">
        <v>12999</v>
      </c>
      <c r="D39" s="6" t="s">
        <v>13017</v>
      </c>
      <c r="E39" s="6" t="s">
        <v>982</v>
      </c>
    </row>
    <row r="40" customFormat="false" ht="15" hidden="false" customHeight="false" outlineLevel="0" collapsed="false">
      <c r="A40" s="3" t="s">
        <v>6539</v>
      </c>
      <c r="B40" s="2" t="s">
        <v>6537</v>
      </c>
      <c r="C40" s="15" t="s">
        <v>12999</v>
      </c>
      <c r="D40" s="2" t="s">
        <v>13018</v>
      </c>
      <c r="E40" s="2" t="s">
        <v>982</v>
      </c>
    </row>
    <row r="41" customFormat="false" ht="15" hidden="false" customHeight="false" outlineLevel="0" collapsed="false">
      <c r="A41" s="7" t="s">
        <v>6553</v>
      </c>
      <c r="B41" s="6" t="s">
        <v>6550</v>
      </c>
      <c r="C41" s="16" t="s">
        <v>12999</v>
      </c>
      <c r="D41" s="6" t="s">
        <v>13019</v>
      </c>
      <c r="E41" s="6" t="s">
        <v>982</v>
      </c>
    </row>
    <row r="42" customFormat="false" ht="15" hidden="false" customHeight="false" outlineLevel="0" collapsed="false">
      <c r="A42" s="3" t="s">
        <v>6546</v>
      </c>
      <c r="B42" s="2" t="s">
        <v>6543</v>
      </c>
      <c r="C42" s="15" t="s">
        <v>12999</v>
      </c>
      <c r="D42" s="2" t="s">
        <v>13020</v>
      </c>
      <c r="E42" s="2" t="s">
        <v>982</v>
      </c>
    </row>
    <row r="43" customFormat="false" ht="15" hidden="false" customHeight="false" outlineLevel="0" collapsed="false">
      <c r="A43" s="7" t="s">
        <v>6530</v>
      </c>
      <c r="B43" s="6" t="s">
        <v>6527</v>
      </c>
      <c r="C43" s="16" t="s">
        <v>12999</v>
      </c>
      <c r="D43" s="6" t="s">
        <v>13021</v>
      </c>
      <c r="E43" s="6" t="s">
        <v>982</v>
      </c>
    </row>
    <row r="44" customFormat="false" ht="15" hidden="false" customHeight="false" outlineLevel="0" collapsed="false">
      <c r="A44" s="3" t="s">
        <v>6287</v>
      </c>
      <c r="B44" s="2" t="s">
        <v>6288</v>
      </c>
      <c r="C44" s="15" t="s">
        <v>12999</v>
      </c>
      <c r="D44" s="2" t="s">
        <v>13022</v>
      </c>
      <c r="E44" s="2" t="s">
        <v>982</v>
      </c>
    </row>
    <row r="45" customFormat="false" ht="15" hidden="false" customHeight="false" outlineLevel="0" collapsed="false">
      <c r="A45" s="7" t="s">
        <v>9930</v>
      </c>
      <c r="B45" s="6" t="s">
        <v>9927</v>
      </c>
      <c r="C45" s="16" t="s">
        <v>12999</v>
      </c>
      <c r="D45" s="6" t="s">
        <v>13023</v>
      </c>
      <c r="E45" s="6" t="s">
        <v>982</v>
      </c>
    </row>
    <row r="46" customFormat="false" ht="22.35" hidden="false" customHeight="false" outlineLevel="0" collapsed="false">
      <c r="A46" s="3" t="s">
        <v>965</v>
      </c>
      <c r="B46" s="2" t="s">
        <v>966</v>
      </c>
      <c r="C46" s="15" t="s">
        <v>13024</v>
      </c>
      <c r="D46" s="2" t="s">
        <v>13025</v>
      </c>
      <c r="E46" s="2" t="s">
        <v>962</v>
      </c>
    </row>
    <row r="47" customFormat="false" ht="22.35" hidden="false" customHeight="false" outlineLevel="0" collapsed="false">
      <c r="A47" s="7" t="s">
        <v>961</v>
      </c>
      <c r="B47" s="6" t="s">
        <v>312</v>
      </c>
      <c r="C47" s="16" t="s">
        <v>13024</v>
      </c>
      <c r="D47" s="6" t="s">
        <v>13026</v>
      </c>
      <c r="E47" s="6" t="s">
        <v>962</v>
      </c>
    </row>
    <row r="48" customFormat="false" ht="15" hidden="false" customHeight="false" outlineLevel="0" collapsed="false">
      <c r="A48" s="3" t="s">
        <v>215</v>
      </c>
      <c r="B48" s="2" t="s">
        <v>216</v>
      </c>
      <c r="C48" s="2" t="s">
        <v>13027</v>
      </c>
      <c r="D48" s="2" t="s">
        <v>13028</v>
      </c>
      <c r="E48" s="2" t="s">
        <v>18</v>
      </c>
    </row>
    <row r="49" customFormat="false" ht="15" hidden="false" customHeight="false" outlineLevel="0" collapsed="false">
      <c r="A49" s="7" t="s">
        <v>232</v>
      </c>
      <c r="B49" s="6" t="s">
        <v>233</v>
      </c>
      <c r="C49" s="6" t="s">
        <v>13027</v>
      </c>
      <c r="D49" s="6" t="s">
        <v>13028</v>
      </c>
      <c r="E49" s="6" t="s">
        <v>18</v>
      </c>
    </row>
    <row r="50" customFormat="false" ht="15" hidden="false" customHeight="false" outlineLevel="0" collapsed="false">
      <c r="A50" s="3" t="s">
        <v>236</v>
      </c>
      <c r="B50" s="2" t="s">
        <v>237</v>
      </c>
      <c r="C50" s="2" t="s">
        <v>13027</v>
      </c>
      <c r="D50" s="2" t="s">
        <v>13028</v>
      </c>
      <c r="E50" s="2" t="s">
        <v>18</v>
      </c>
    </row>
    <row r="51" customFormat="false" ht="15" hidden="false" customHeight="false" outlineLevel="0" collapsed="false">
      <c r="A51" s="7" t="s">
        <v>249</v>
      </c>
      <c r="B51" s="6" t="s">
        <v>250</v>
      </c>
      <c r="C51" s="6" t="s">
        <v>13027</v>
      </c>
      <c r="D51" s="6" t="s">
        <v>13028</v>
      </c>
      <c r="E51" s="6" t="s">
        <v>18</v>
      </c>
    </row>
    <row r="52" customFormat="false" ht="15" hidden="false" customHeight="false" outlineLevel="0" collapsed="false">
      <c r="A52" s="3" t="s">
        <v>253</v>
      </c>
      <c r="B52" s="2" t="s">
        <v>254</v>
      </c>
      <c r="C52" s="2" t="s">
        <v>13027</v>
      </c>
      <c r="D52" s="2" t="s">
        <v>13028</v>
      </c>
      <c r="E52" s="2" t="s">
        <v>18</v>
      </c>
    </row>
    <row r="53" customFormat="false" ht="15" hidden="false" customHeight="false" outlineLevel="0" collapsed="false">
      <c r="A53" s="7" t="s">
        <v>755</v>
      </c>
      <c r="B53" s="6" t="s">
        <v>756</v>
      </c>
      <c r="C53" s="6" t="s">
        <v>13027</v>
      </c>
      <c r="D53" s="6" t="s">
        <v>13029</v>
      </c>
      <c r="E53" s="6" t="s">
        <v>18</v>
      </c>
    </row>
    <row r="54" customFormat="false" ht="15" hidden="false" customHeight="false" outlineLevel="0" collapsed="false">
      <c r="A54" s="3" t="s">
        <v>152</v>
      </c>
      <c r="B54" s="2" t="s">
        <v>153</v>
      </c>
      <c r="C54" s="2" t="s">
        <v>13027</v>
      </c>
      <c r="D54" s="2" t="s">
        <v>13028</v>
      </c>
      <c r="E54" s="2" t="s">
        <v>18</v>
      </c>
    </row>
    <row r="55" customFormat="false" ht="15" hidden="false" customHeight="false" outlineLevel="0" collapsed="false">
      <c r="A55" s="7" t="s">
        <v>160</v>
      </c>
      <c r="B55" s="6" t="s">
        <v>161</v>
      </c>
      <c r="C55" s="6" t="s">
        <v>13027</v>
      </c>
      <c r="D55" s="6" t="s">
        <v>13028</v>
      </c>
      <c r="E55" s="6" t="s">
        <v>18</v>
      </c>
    </row>
    <row r="56" customFormat="false" ht="15" hidden="false" customHeight="false" outlineLevel="0" collapsed="false">
      <c r="A56" s="3" t="s">
        <v>165</v>
      </c>
      <c r="B56" s="2" t="s">
        <v>166</v>
      </c>
      <c r="C56" s="2" t="s">
        <v>13027</v>
      </c>
      <c r="D56" s="2" t="s">
        <v>13028</v>
      </c>
      <c r="E56" s="2" t="s">
        <v>18</v>
      </c>
    </row>
    <row r="57" customFormat="false" ht="15" hidden="false" customHeight="false" outlineLevel="0" collapsed="false">
      <c r="A57" s="7" t="s">
        <v>169</v>
      </c>
      <c r="B57" s="6" t="s">
        <v>170</v>
      </c>
      <c r="C57" s="6" t="s">
        <v>13027</v>
      </c>
      <c r="D57" s="6" t="s">
        <v>13028</v>
      </c>
      <c r="E57" s="6" t="s">
        <v>18</v>
      </c>
    </row>
    <row r="58" customFormat="false" ht="15" hidden="false" customHeight="false" outlineLevel="0" collapsed="false">
      <c r="A58" s="3" t="s">
        <v>173</v>
      </c>
      <c r="B58" s="2" t="s">
        <v>174</v>
      </c>
      <c r="C58" s="2" t="s">
        <v>13027</v>
      </c>
      <c r="D58" s="2" t="s">
        <v>13028</v>
      </c>
      <c r="E58" s="2" t="s">
        <v>18</v>
      </c>
    </row>
    <row r="59" customFormat="false" ht="15" hidden="false" customHeight="false" outlineLevel="0" collapsed="false">
      <c r="A59" s="7" t="s">
        <v>177</v>
      </c>
      <c r="B59" s="6" t="s">
        <v>178</v>
      </c>
      <c r="C59" s="6" t="s">
        <v>13027</v>
      </c>
      <c r="D59" s="6" t="s">
        <v>13028</v>
      </c>
      <c r="E59" s="6" t="s">
        <v>18</v>
      </c>
    </row>
    <row r="60" customFormat="false" ht="15" hidden="false" customHeight="false" outlineLevel="0" collapsed="false">
      <c r="A60" s="3" t="s">
        <v>189</v>
      </c>
      <c r="B60" s="2" t="s">
        <v>190</v>
      </c>
      <c r="C60" s="2" t="s">
        <v>13027</v>
      </c>
      <c r="D60" s="2" t="s">
        <v>13028</v>
      </c>
      <c r="E60" s="2" t="s">
        <v>18</v>
      </c>
    </row>
    <row r="61" customFormat="false" ht="15" hidden="false" customHeight="false" outlineLevel="0" collapsed="false">
      <c r="A61" s="7" t="s">
        <v>195</v>
      </c>
      <c r="B61" s="6" t="s">
        <v>196</v>
      </c>
      <c r="C61" s="6" t="s">
        <v>13027</v>
      </c>
      <c r="D61" s="6" t="s">
        <v>13028</v>
      </c>
      <c r="E61" s="6" t="s">
        <v>18</v>
      </c>
    </row>
    <row r="62" customFormat="false" ht="15" hidden="false" customHeight="false" outlineLevel="0" collapsed="false">
      <c r="A62" s="3" t="s">
        <v>240</v>
      </c>
      <c r="B62" s="2" t="s">
        <v>241</v>
      </c>
      <c r="C62" s="2" t="s">
        <v>13027</v>
      </c>
      <c r="D62" s="2" t="s">
        <v>13028</v>
      </c>
      <c r="E62" s="2" t="s">
        <v>18</v>
      </c>
    </row>
    <row r="63" customFormat="false" ht="15" hidden="false" customHeight="false" outlineLevel="0" collapsed="false">
      <c r="A63" s="7" t="s">
        <v>219</v>
      </c>
      <c r="B63" s="6" t="s">
        <v>220</v>
      </c>
      <c r="C63" s="6" t="s">
        <v>13027</v>
      </c>
      <c r="D63" s="6" t="s">
        <v>13028</v>
      </c>
      <c r="E63" s="6" t="s">
        <v>18</v>
      </c>
    </row>
    <row r="64" customFormat="false" ht="15" hidden="false" customHeight="false" outlineLevel="0" collapsed="false">
      <c r="A64" s="3" t="s">
        <v>257</v>
      </c>
      <c r="B64" s="2" t="s">
        <v>258</v>
      </c>
      <c r="C64" s="2" t="s">
        <v>13027</v>
      </c>
      <c r="D64" s="2" t="s">
        <v>13028</v>
      </c>
      <c r="E64" s="2" t="s">
        <v>18</v>
      </c>
    </row>
    <row r="65" customFormat="false" ht="15" hidden="false" customHeight="false" outlineLevel="0" collapsed="false">
      <c r="A65" s="7" t="s">
        <v>299</v>
      </c>
      <c r="B65" s="6" t="s">
        <v>300</v>
      </c>
      <c r="C65" s="6" t="s">
        <v>13027</v>
      </c>
      <c r="D65" s="6" t="s">
        <v>13028</v>
      </c>
      <c r="E65" s="6" t="s">
        <v>18</v>
      </c>
    </row>
    <row r="66" customFormat="false" ht="15" hidden="false" customHeight="false" outlineLevel="0" collapsed="false">
      <c r="A66" s="3" t="s">
        <v>227</v>
      </c>
      <c r="B66" s="2" t="s">
        <v>228</v>
      </c>
      <c r="C66" s="2" t="s">
        <v>13027</v>
      </c>
      <c r="D66" s="2" t="s">
        <v>13028</v>
      </c>
      <c r="E66" s="2" t="s">
        <v>18</v>
      </c>
    </row>
    <row r="67" customFormat="false" ht="15" hidden="false" customHeight="false" outlineLevel="0" collapsed="false">
      <c r="A67" s="7" t="s">
        <v>245</v>
      </c>
      <c r="B67" s="6" t="s">
        <v>246</v>
      </c>
      <c r="C67" s="6" t="s">
        <v>13027</v>
      </c>
      <c r="D67" s="6" t="s">
        <v>13028</v>
      </c>
      <c r="E67" s="6" t="s">
        <v>18</v>
      </c>
    </row>
    <row r="68" customFormat="false" ht="15" hidden="false" customHeight="false" outlineLevel="0" collapsed="false">
      <c r="A68" s="3" t="s">
        <v>266</v>
      </c>
      <c r="B68" s="2" t="s">
        <v>267</v>
      </c>
      <c r="C68" s="2" t="s">
        <v>13027</v>
      </c>
      <c r="D68" s="2" t="s">
        <v>13028</v>
      </c>
      <c r="E68" s="2" t="s">
        <v>18</v>
      </c>
    </row>
    <row r="69" customFormat="false" ht="22.35" hidden="false" customHeight="false" outlineLevel="0" collapsed="false">
      <c r="A69" s="7" t="s">
        <v>961</v>
      </c>
      <c r="B69" s="6" t="s">
        <v>312</v>
      </c>
      <c r="C69" s="6" t="s">
        <v>13027</v>
      </c>
      <c r="D69" s="6" t="s">
        <v>13028</v>
      </c>
      <c r="E69" s="6" t="s">
        <v>962</v>
      </c>
    </row>
    <row r="70" customFormat="false" ht="15" hidden="false" customHeight="false" outlineLevel="0" collapsed="false">
      <c r="A70" s="3" t="s">
        <v>311</v>
      </c>
      <c r="B70" s="2" t="s">
        <v>312</v>
      </c>
      <c r="C70" s="2" t="s">
        <v>13027</v>
      </c>
      <c r="D70" s="2" t="s">
        <v>13028</v>
      </c>
      <c r="E70" s="2" t="s">
        <v>18</v>
      </c>
    </row>
    <row r="71" customFormat="false" ht="15" hidden="false" customHeight="false" outlineLevel="0" collapsed="false">
      <c r="A71" s="7" t="s">
        <v>261</v>
      </c>
      <c r="B71" s="6" t="s">
        <v>262</v>
      </c>
      <c r="C71" s="6" t="s">
        <v>13027</v>
      </c>
      <c r="D71" s="6" t="s">
        <v>13028</v>
      </c>
      <c r="E71" s="6" t="s">
        <v>18</v>
      </c>
    </row>
    <row r="72" customFormat="false" ht="15" hidden="false" customHeight="false" outlineLevel="0" collapsed="false">
      <c r="A72" s="3" t="s">
        <v>287</v>
      </c>
      <c r="B72" s="2" t="s">
        <v>288</v>
      </c>
      <c r="C72" s="2" t="s">
        <v>13027</v>
      </c>
      <c r="D72" s="2" t="s">
        <v>13028</v>
      </c>
      <c r="E72" s="2" t="s">
        <v>18</v>
      </c>
    </row>
    <row r="73" customFormat="false" ht="15" hidden="false" customHeight="false" outlineLevel="0" collapsed="false">
      <c r="A73" s="7" t="s">
        <v>181</v>
      </c>
      <c r="B73" s="6" t="s">
        <v>182</v>
      </c>
      <c r="C73" s="6" t="s">
        <v>13027</v>
      </c>
      <c r="D73" s="6" t="s">
        <v>13028</v>
      </c>
      <c r="E73" s="6" t="s">
        <v>18</v>
      </c>
    </row>
    <row r="74" customFormat="false" ht="15" hidden="false" customHeight="false" outlineLevel="0" collapsed="false">
      <c r="A74" s="3" t="s">
        <v>185</v>
      </c>
      <c r="B74" s="2" t="s">
        <v>186</v>
      </c>
      <c r="C74" s="2" t="s">
        <v>13027</v>
      </c>
      <c r="D74" s="2" t="s">
        <v>13028</v>
      </c>
      <c r="E74" s="2" t="s">
        <v>18</v>
      </c>
    </row>
    <row r="75" customFormat="false" ht="15" hidden="false" customHeight="false" outlineLevel="0" collapsed="false">
      <c r="A75" s="7" t="s">
        <v>199</v>
      </c>
      <c r="B75" s="6" t="s">
        <v>200</v>
      </c>
      <c r="C75" s="6" t="s">
        <v>13027</v>
      </c>
      <c r="D75" s="6" t="s">
        <v>13028</v>
      </c>
      <c r="E75" s="6" t="s">
        <v>18</v>
      </c>
    </row>
    <row r="76" customFormat="false" ht="15" hidden="false" customHeight="false" outlineLevel="0" collapsed="false">
      <c r="A76" s="3" t="s">
        <v>207</v>
      </c>
      <c r="B76" s="2" t="s">
        <v>208</v>
      </c>
      <c r="C76" s="2" t="s">
        <v>13027</v>
      </c>
      <c r="D76" s="2" t="s">
        <v>13028</v>
      </c>
      <c r="E76" s="2" t="s">
        <v>18</v>
      </c>
    </row>
    <row r="77" customFormat="false" ht="15" hidden="false" customHeight="false" outlineLevel="0" collapsed="false">
      <c r="A77" s="7" t="s">
        <v>211</v>
      </c>
      <c r="B77" s="6" t="s">
        <v>212</v>
      </c>
      <c r="C77" s="6" t="s">
        <v>13027</v>
      </c>
      <c r="D77" s="6" t="s">
        <v>13028</v>
      </c>
      <c r="E77" s="6" t="s">
        <v>18</v>
      </c>
    </row>
    <row r="78" customFormat="false" ht="15" hidden="false" customHeight="false" outlineLevel="0" collapsed="false">
      <c r="A78" s="3" t="s">
        <v>303</v>
      </c>
      <c r="B78" s="2" t="s">
        <v>304</v>
      </c>
      <c r="C78" s="2" t="s">
        <v>13027</v>
      </c>
      <c r="D78" s="2" t="s">
        <v>13028</v>
      </c>
      <c r="E78" s="2" t="s">
        <v>18</v>
      </c>
    </row>
    <row r="79" customFormat="false" ht="15" hidden="false" customHeight="false" outlineLevel="0" collapsed="false">
      <c r="A79" s="7" t="s">
        <v>316</v>
      </c>
      <c r="B79" s="6" t="s">
        <v>317</v>
      </c>
      <c r="C79" s="6" t="s">
        <v>13027</v>
      </c>
      <c r="D79" s="6" t="s">
        <v>13028</v>
      </c>
      <c r="E79" s="6" t="s">
        <v>18</v>
      </c>
    </row>
    <row r="80" customFormat="false" ht="15" hidden="false" customHeight="false" outlineLevel="0" collapsed="false">
      <c r="A80" s="3" t="s">
        <v>274</v>
      </c>
      <c r="B80" s="2" t="s">
        <v>275</v>
      </c>
      <c r="C80" s="2" t="s">
        <v>13027</v>
      </c>
      <c r="D80" s="2" t="s">
        <v>13028</v>
      </c>
      <c r="E80" s="2" t="s">
        <v>18</v>
      </c>
    </row>
    <row r="81" customFormat="false" ht="15" hidden="false" customHeight="false" outlineLevel="0" collapsed="false">
      <c r="A81" s="7" t="s">
        <v>279</v>
      </c>
      <c r="B81" s="6" t="s">
        <v>280</v>
      </c>
      <c r="C81" s="6" t="s">
        <v>13027</v>
      </c>
      <c r="D81" s="6" t="s">
        <v>13028</v>
      </c>
      <c r="E81" s="6" t="s">
        <v>18</v>
      </c>
    </row>
    <row r="82" customFormat="false" ht="15" hidden="false" customHeight="false" outlineLevel="0" collapsed="false">
      <c r="A82" s="3" t="s">
        <v>291</v>
      </c>
      <c r="B82" s="2" t="s">
        <v>292</v>
      </c>
      <c r="C82" s="2" t="s">
        <v>13027</v>
      </c>
      <c r="D82" s="2" t="s">
        <v>13028</v>
      </c>
      <c r="E82" s="2" t="s">
        <v>18</v>
      </c>
    </row>
    <row r="83" customFormat="false" ht="15" hidden="false" customHeight="false" outlineLevel="0" collapsed="false">
      <c r="A83" s="7" t="s">
        <v>320</v>
      </c>
      <c r="B83" s="6" t="s">
        <v>321</v>
      </c>
      <c r="C83" s="6" t="s">
        <v>13027</v>
      </c>
      <c r="D83" s="6" t="s">
        <v>13028</v>
      </c>
      <c r="E83" s="6" t="s">
        <v>18</v>
      </c>
    </row>
    <row r="84" customFormat="false" ht="15" hidden="false" customHeight="false" outlineLevel="0" collapsed="false">
      <c r="A84" s="3" t="s">
        <v>84</v>
      </c>
      <c r="B84" s="2" t="s">
        <v>85</v>
      </c>
      <c r="C84" s="2" t="s">
        <v>13027</v>
      </c>
      <c r="D84" s="2" t="s">
        <v>13030</v>
      </c>
      <c r="E84" s="2" t="s">
        <v>18</v>
      </c>
    </row>
    <row r="85" customFormat="false" ht="15" hidden="false" customHeight="false" outlineLevel="0" collapsed="false">
      <c r="A85" s="7" t="s">
        <v>104</v>
      </c>
      <c r="B85" s="6" t="s">
        <v>105</v>
      </c>
      <c r="C85" s="6" t="s">
        <v>13027</v>
      </c>
      <c r="D85" s="6" t="s">
        <v>13030</v>
      </c>
      <c r="E85" s="6" t="s">
        <v>18</v>
      </c>
    </row>
    <row r="86" customFormat="false" ht="15" hidden="false" customHeight="false" outlineLevel="0" collapsed="false">
      <c r="A86" s="3" t="s">
        <v>112</v>
      </c>
      <c r="B86" s="2" t="s">
        <v>113</v>
      </c>
      <c r="C86" s="2" t="s">
        <v>13027</v>
      </c>
      <c r="D86" s="2" t="s">
        <v>13030</v>
      </c>
      <c r="E86" s="2" t="s">
        <v>18</v>
      </c>
    </row>
    <row r="87" customFormat="false" ht="15" hidden="false" customHeight="false" outlineLevel="0" collapsed="false">
      <c r="A87" s="7" t="s">
        <v>120</v>
      </c>
      <c r="B87" s="6" t="s">
        <v>121</v>
      </c>
      <c r="C87" s="6" t="s">
        <v>13027</v>
      </c>
      <c r="D87" s="6" t="s">
        <v>13030</v>
      </c>
      <c r="E87" s="6" t="s">
        <v>18</v>
      </c>
    </row>
    <row r="88" customFormat="false" ht="15" hidden="false" customHeight="false" outlineLevel="0" collapsed="false">
      <c r="A88" s="3" t="s">
        <v>128</v>
      </c>
      <c r="B88" s="2" t="s">
        <v>129</v>
      </c>
      <c r="C88" s="2" t="s">
        <v>13027</v>
      </c>
      <c r="D88" s="2" t="s">
        <v>13030</v>
      </c>
      <c r="E88" s="2" t="s">
        <v>18</v>
      </c>
    </row>
    <row r="89" customFormat="false" ht="15" hidden="false" customHeight="false" outlineLevel="0" collapsed="false">
      <c r="A89" s="7" t="s">
        <v>136</v>
      </c>
      <c r="B89" s="6" t="s">
        <v>137</v>
      </c>
      <c r="C89" s="6" t="s">
        <v>13027</v>
      </c>
      <c r="D89" s="6" t="s">
        <v>13030</v>
      </c>
      <c r="E89" s="6" t="s">
        <v>18</v>
      </c>
    </row>
    <row r="90" customFormat="false" ht="15" hidden="false" customHeight="false" outlineLevel="0" collapsed="false">
      <c r="A90" s="3" t="s">
        <v>116</v>
      </c>
      <c r="B90" s="2" t="s">
        <v>117</v>
      </c>
      <c r="C90" s="2" t="s">
        <v>13027</v>
      </c>
      <c r="D90" s="2" t="s">
        <v>13030</v>
      </c>
      <c r="E90" s="2" t="s">
        <v>18</v>
      </c>
    </row>
    <row r="91" customFormat="false" ht="15" hidden="false" customHeight="false" outlineLevel="0" collapsed="false">
      <c r="A91" s="7" t="s">
        <v>132</v>
      </c>
      <c r="B91" s="6" t="s">
        <v>133</v>
      </c>
      <c r="C91" s="6" t="s">
        <v>13027</v>
      </c>
      <c r="D91" s="6" t="s">
        <v>13030</v>
      </c>
      <c r="E91" s="6" t="s">
        <v>18</v>
      </c>
    </row>
    <row r="92" customFormat="false" ht="15" hidden="false" customHeight="false" outlineLevel="0" collapsed="false">
      <c r="A92" s="3" t="s">
        <v>140</v>
      </c>
      <c r="B92" s="2" t="s">
        <v>141</v>
      </c>
      <c r="C92" s="2" t="s">
        <v>13027</v>
      </c>
      <c r="D92" s="2" t="s">
        <v>13030</v>
      </c>
      <c r="E92" s="2" t="s">
        <v>18</v>
      </c>
    </row>
    <row r="93" customFormat="false" ht="15" hidden="false" customHeight="false" outlineLevel="0" collapsed="false">
      <c r="A93" s="7" t="s">
        <v>144</v>
      </c>
      <c r="B93" s="6" t="s">
        <v>145</v>
      </c>
      <c r="C93" s="6" t="s">
        <v>13027</v>
      </c>
      <c r="D93" s="6" t="s">
        <v>13030</v>
      </c>
      <c r="E93" s="6" t="s">
        <v>18</v>
      </c>
    </row>
    <row r="94" customFormat="false" ht="15" hidden="false" customHeight="false" outlineLevel="0" collapsed="false">
      <c r="A94" s="3" t="s">
        <v>148</v>
      </c>
      <c r="B94" s="2" t="s">
        <v>149</v>
      </c>
      <c r="C94" s="2" t="s">
        <v>13027</v>
      </c>
      <c r="D94" s="2" t="s">
        <v>13030</v>
      </c>
      <c r="E94" s="2" t="s">
        <v>18</v>
      </c>
    </row>
    <row r="95" customFormat="false" ht="15" hidden="false" customHeight="false" outlineLevel="0" collapsed="false">
      <c r="A95" s="7" t="s">
        <v>283</v>
      </c>
      <c r="B95" s="6" t="s">
        <v>284</v>
      </c>
      <c r="C95" s="6" t="s">
        <v>13027</v>
      </c>
      <c r="D95" s="6" t="s">
        <v>13028</v>
      </c>
      <c r="E95" s="6" t="s">
        <v>18</v>
      </c>
    </row>
    <row r="96" customFormat="false" ht="15" hidden="false" customHeight="false" outlineLevel="0" collapsed="false">
      <c r="A96" s="3" t="s">
        <v>295</v>
      </c>
      <c r="B96" s="2" t="s">
        <v>296</v>
      </c>
      <c r="C96" s="2" t="s">
        <v>13027</v>
      </c>
      <c r="D96" s="2" t="s">
        <v>13028</v>
      </c>
      <c r="E96" s="2" t="s">
        <v>18</v>
      </c>
    </row>
    <row r="97" customFormat="false" ht="15" hidden="false" customHeight="false" outlineLevel="0" collapsed="false">
      <c r="A97" s="7" t="s">
        <v>223</v>
      </c>
      <c r="B97" s="6" t="s">
        <v>224</v>
      </c>
      <c r="C97" s="6" t="s">
        <v>13027</v>
      </c>
      <c r="D97" s="6" t="s">
        <v>13028</v>
      </c>
      <c r="E97" s="6" t="s">
        <v>18</v>
      </c>
    </row>
    <row r="98" customFormat="false" ht="15" hidden="false" customHeight="false" outlineLevel="0" collapsed="false">
      <c r="A98" s="3" t="s">
        <v>203</v>
      </c>
      <c r="B98" s="2" t="s">
        <v>204</v>
      </c>
      <c r="C98" s="2" t="s">
        <v>13027</v>
      </c>
      <c r="D98" s="2" t="s">
        <v>13028</v>
      </c>
      <c r="E98" s="2" t="s">
        <v>18</v>
      </c>
    </row>
    <row r="99" customFormat="false" ht="15" hidden="false" customHeight="false" outlineLevel="0" collapsed="false">
      <c r="A99" s="7" t="s">
        <v>52</v>
      </c>
      <c r="B99" s="6" t="s">
        <v>53</v>
      </c>
      <c r="C99" s="6" t="s">
        <v>13027</v>
      </c>
      <c r="D99" s="6" t="s">
        <v>13030</v>
      </c>
      <c r="E99" s="6" t="s">
        <v>18</v>
      </c>
    </row>
    <row r="100" customFormat="false" ht="15" hidden="false" customHeight="false" outlineLevel="0" collapsed="false">
      <c r="A100" s="3" t="s">
        <v>68</v>
      </c>
      <c r="B100" s="2" t="s">
        <v>69</v>
      </c>
      <c r="C100" s="2" t="s">
        <v>13027</v>
      </c>
      <c r="D100" s="2" t="s">
        <v>13030</v>
      </c>
      <c r="E100" s="2" t="s">
        <v>18</v>
      </c>
    </row>
    <row r="101" customFormat="false" ht="15" hidden="false" customHeight="false" outlineLevel="0" collapsed="false">
      <c r="A101" s="7" t="s">
        <v>72</v>
      </c>
      <c r="B101" s="6" t="s">
        <v>73</v>
      </c>
      <c r="C101" s="6" t="s">
        <v>13027</v>
      </c>
      <c r="D101" s="6" t="s">
        <v>13030</v>
      </c>
      <c r="E101" s="6" t="s">
        <v>18</v>
      </c>
    </row>
    <row r="102" customFormat="false" ht="15" hidden="false" customHeight="false" outlineLevel="0" collapsed="false">
      <c r="A102" s="3" t="s">
        <v>76</v>
      </c>
      <c r="B102" s="2" t="s">
        <v>77</v>
      </c>
      <c r="C102" s="2" t="s">
        <v>13027</v>
      </c>
      <c r="D102" s="2" t="s">
        <v>13030</v>
      </c>
      <c r="E102" s="2" t="s">
        <v>18</v>
      </c>
    </row>
    <row r="103" customFormat="false" ht="15" hidden="false" customHeight="false" outlineLevel="0" collapsed="false">
      <c r="A103" s="7" t="s">
        <v>88</v>
      </c>
      <c r="B103" s="6" t="s">
        <v>89</v>
      </c>
      <c r="C103" s="6" t="s">
        <v>13027</v>
      </c>
      <c r="D103" s="6" t="s">
        <v>13030</v>
      </c>
      <c r="E103" s="6" t="s">
        <v>18</v>
      </c>
    </row>
    <row r="104" customFormat="false" ht="15" hidden="false" customHeight="false" outlineLevel="0" collapsed="false">
      <c r="A104" s="3" t="s">
        <v>96</v>
      </c>
      <c r="B104" s="2" t="s">
        <v>97</v>
      </c>
      <c r="C104" s="2" t="s">
        <v>13027</v>
      </c>
      <c r="D104" s="2" t="s">
        <v>13030</v>
      </c>
      <c r="E104" s="2" t="s">
        <v>18</v>
      </c>
    </row>
    <row r="105" customFormat="false" ht="15" hidden="false" customHeight="false" outlineLevel="0" collapsed="false">
      <c r="A105" s="7" t="s">
        <v>100</v>
      </c>
      <c r="B105" s="6" t="s">
        <v>101</v>
      </c>
      <c r="C105" s="6" t="s">
        <v>13027</v>
      </c>
      <c r="D105" s="6" t="s">
        <v>13030</v>
      </c>
      <c r="E105" s="6" t="s">
        <v>18</v>
      </c>
    </row>
    <row r="106" customFormat="false" ht="15" hidden="false" customHeight="false" outlineLevel="0" collapsed="false">
      <c r="A106" s="3" t="s">
        <v>108</v>
      </c>
      <c r="B106" s="2" t="s">
        <v>109</v>
      </c>
      <c r="C106" s="2" t="s">
        <v>13027</v>
      </c>
      <c r="D106" s="2" t="s">
        <v>13030</v>
      </c>
      <c r="E106" s="2" t="s">
        <v>18</v>
      </c>
    </row>
    <row r="107" customFormat="false" ht="15" hidden="false" customHeight="false" outlineLevel="0" collapsed="false">
      <c r="A107" s="7" t="s">
        <v>307</v>
      </c>
      <c r="B107" s="6" t="s">
        <v>308</v>
      </c>
      <c r="C107" s="6" t="s">
        <v>13027</v>
      </c>
      <c r="D107" s="6" t="s">
        <v>13028</v>
      </c>
      <c r="E107" s="6" t="s">
        <v>18</v>
      </c>
    </row>
    <row r="108" customFormat="false" ht="15" hidden="false" customHeight="false" outlineLevel="0" collapsed="false">
      <c r="A108" s="3" t="s">
        <v>92</v>
      </c>
      <c r="B108" s="2" t="s">
        <v>93</v>
      </c>
      <c r="C108" s="2" t="s">
        <v>13027</v>
      </c>
      <c r="D108" s="2" t="s">
        <v>13030</v>
      </c>
      <c r="E108" s="2" t="s">
        <v>18</v>
      </c>
    </row>
    <row r="109" customFormat="false" ht="15" hidden="false" customHeight="false" outlineLevel="0" collapsed="false">
      <c r="A109" s="7" t="s">
        <v>124</v>
      </c>
      <c r="B109" s="6" t="s">
        <v>125</v>
      </c>
      <c r="C109" s="6" t="s">
        <v>13027</v>
      </c>
      <c r="D109" s="6" t="s">
        <v>13030</v>
      </c>
      <c r="E109" s="6" t="s">
        <v>18</v>
      </c>
    </row>
    <row r="110" customFormat="false" ht="15" hidden="false" customHeight="false" outlineLevel="0" collapsed="false">
      <c r="A110" s="3" t="s">
        <v>62</v>
      </c>
      <c r="B110" s="2" t="s">
        <v>63</v>
      </c>
      <c r="C110" s="2" t="s">
        <v>13027</v>
      </c>
      <c r="D110" s="2" t="s">
        <v>13030</v>
      </c>
      <c r="E110" s="2" t="s">
        <v>18</v>
      </c>
    </row>
    <row r="111" customFormat="false" ht="15" hidden="false" customHeight="false" outlineLevel="0" collapsed="false">
      <c r="A111" s="7" t="s">
        <v>270</v>
      </c>
      <c r="B111" s="6" t="s">
        <v>271</v>
      </c>
      <c r="C111" s="6" t="s">
        <v>13027</v>
      </c>
      <c r="D111" s="6" t="s">
        <v>13028</v>
      </c>
      <c r="E111" s="6" t="s">
        <v>18</v>
      </c>
    </row>
    <row r="112" customFormat="false" ht="15" hidden="false" customHeight="false" outlineLevel="0" collapsed="false">
      <c r="A112" s="3" t="s">
        <v>80</v>
      </c>
      <c r="B112" s="2" t="s">
        <v>81</v>
      </c>
      <c r="C112" s="2" t="s">
        <v>13027</v>
      </c>
      <c r="D112" s="2" t="s">
        <v>13030</v>
      </c>
      <c r="E112" s="2" t="s">
        <v>18</v>
      </c>
    </row>
    <row r="113" customFormat="false" ht="15" hidden="false" customHeight="false" outlineLevel="0" collapsed="false">
      <c r="A113" s="7" t="s">
        <v>444</v>
      </c>
      <c r="B113" s="6" t="s">
        <v>445</v>
      </c>
      <c r="C113" s="6" t="s">
        <v>13031</v>
      </c>
      <c r="D113" s="6" t="s">
        <v>13032</v>
      </c>
      <c r="E113" s="6" t="s">
        <v>18</v>
      </c>
    </row>
    <row r="114" customFormat="false" ht="22.35" hidden="false" customHeight="false" outlineLevel="0" collapsed="false">
      <c r="A114" s="3" t="s">
        <v>961</v>
      </c>
      <c r="B114" s="2" t="s">
        <v>312</v>
      </c>
      <c r="C114" s="2" t="s">
        <v>13031</v>
      </c>
      <c r="D114" s="2" t="s">
        <v>13033</v>
      </c>
      <c r="E114" s="2" t="s">
        <v>962</v>
      </c>
    </row>
  </sheetData>
  <autoFilter ref="A1:E1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.5"/>
    <col collapsed="false" customWidth="true" hidden="false" outlineLevel="0" max="2" min="2" style="0" width="12"/>
    <col collapsed="false" customWidth="true" hidden="false" outlineLevel="0" max="3" min="3" style="0" width="50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70"/>
    <col collapsed="false" customWidth="true" hidden="false" outlineLevel="0" max="7" min="7" style="0" width="10"/>
  </cols>
  <sheetData>
    <row r="1" customFormat="false" ht="33.75" hidden="false" customHeight="true" outlineLevel="0" collapsed="false">
      <c r="A1" s="1" t="s">
        <v>0</v>
      </c>
      <c r="B1" s="1" t="s">
        <v>13034</v>
      </c>
      <c r="C1" s="1" t="s">
        <v>11</v>
      </c>
      <c r="D1" s="1" t="s">
        <v>8</v>
      </c>
      <c r="E1" s="1" t="s">
        <v>13035</v>
      </c>
      <c r="F1" s="1" t="s">
        <v>13036</v>
      </c>
      <c r="G1" s="1" t="s">
        <v>13037</v>
      </c>
    </row>
    <row r="2" customFormat="false" ht="27" hidden="false" customHeight="true" outlineLevel="0" collapsed="false">
      <c r="A2" s="2"/>
      <c r="B2" s="3" t="s">
        <v>13038</v>
      </c>
      <c r="C2" s="2" t="s">
        <v>13039</v>
      </c>
      <c r="D2" s="2" t="s">
        <v>19</v>
      </c>
      <c r="E2" s="2" t="s">
        <v>13040</v>
      </c>
      <c r="F2" s="2"/>
      <c r="G2" s="2" t="n">
        <v>6</v>
      </c>
    </row>
    <row r="3" customFormat="false" ht="27" hidden="false" customHeight="true" outlineLevel="0" collapsed="false">
      <c r="A3" s="6"/>
      <c r="B3" s="7" t="s">
        <v>13041</v>
      </c>
      <c r="C3" s="6" t="s">
        <v>13042</v>
      </c>
      <c r="D3" s="6" t="s">
        <v>19</v>
      </c>
      <c r="E3" s="6" t="s">
        <v>13040</v>
      </c>
      <c r="F3" s="6"/>
      <c r="G3" s="6" t="n">
        <v>6</v>
      </c>
    </row>
    <row r="4" customFormat="false" ht="27" hidden="false" customHeight="true" outlineLevel="0" collapsed="false">
      <c r="A4" s="2"/>
      <c r="B4" s="3" t="s">
        <v>13043</v>
      </c>
      <c r="C4" s="2" t="s">
        <v>13044</v>
      </c>
      <c r="D4" s="2" t="s">
        <v>19</v>
      </c>
      <c r="E4" s="2" t="s">
        <v>13040</v>
      </c>
      <c r="F4" s="2"/>
      <c r="G4" s="2" t="n">
        <v>6</v>
      </c>
    </row>
    <row r="5" customFormat="false" ht="27" hidden="false" customHeight="true" outlineLevel="0" collapsed="false">
      <c r="A5" s="6"/>
      <c r="B5" s="7" t="s">
        <v>13045</v>
      </c>
      <c r="C5" s="6" t="s">
        <v>13046</v>
      </c>
      <c r="D5" s="6" t="s">
        <v>19</v>
      </c>
      <c r="E5" s="6" t="s">
        <v>13040</v>
      </c>
      <c r="F5" s="6"/>
      <c r="G5" s="6" t="n">
        <v>6</v>
      </c>
    </row>
    <row r="6" customFormat="false" ht="27" hidden="false" customHeight="true" outlineLevel="0" collapsed="false">
      <c r="A6" s="2"/>
      <c r="B6" s="3" t="s">
        <v>13047</v>
      </c>
      <c r="C6" s="2" t="s">
        <v>13048</v>
      </c>
      <c r="D6" s="2" t="s">
        <v>19</v>
      </c>
      <c r="E6" s="2" t="s">
        <v>13040</v>
      </c>
      <c r="F6" s="2"/>
      <c r="G6" s="2" t="n">
        <v>6</v>
      </c>
    </row>
    <row r="7" customFormat="false" ht="27" hidden="false" customHeight="true" outlineLevel="0" collapsed="false">
      <c r="A7" s="6"/>
      <c r="B7" s="7" t="s">
        <v>13049</v>
      </c>
      <c r="C7" s="6" t="s">
        <v>13050</v>
      </c>
      <c r="D7" s="6" t="s">
        <v>19</v>
      </c>
      <c r="E7" s="6" t="s">
        <v>13040</v>
      </c>
      <c r="F7" s="6"/>
      <c r="G7" s="6" t="n">
        <v>6</v>
      </c>
    </row>
    <row r="8" customFormat="false" ht="27" hidden="false" customHeight="true" outlineLevel="0" collapsed="false">
      <c r="A8" s="2"/>
      <c r="B8" s="3" t="s">
        <v>13051</v>
      </c>
      <c r="C8" s="2" t="s">
        <v>13052</v>
      </c>
      <c r="D8" s="2" t="s">
        <v>19</v>
      </c>
      <c r="E8" s="2" t="s">
        <v>13053</v>
      </c>
      <c r="F8" s="2"/>
      <c r="G8" s="2"/>
    </row>
    <row r="9" customFormat="false" ht="27" hidden="false" customHeight="true" outlineLevel="0" collapsed="false">
      <c r="A9" s="6"/>
      <c r="B9" s="7" t="s">
        <v>13043</v>
      </c>
      <c r="C9" s="6" t="s">
        <v>13054</v>
      </c>
      <c r="D9" s="6" t="s">
        <v>19</v>
      </c>
      <c r="E9" s="6" t="s">
        <v>13040</v>
      </c>
      <c r="F9" s="6"/>
      <c r="G9" s="6" t="n">
        <v>6</v>
      </c>
    </row>
    <row r="10" customFormat="false" ht="27" hidden="false" customHeight="true" outlineLevel="0" collapsed="false">
      <c r="A10" s="2"/>
      <c r="B10" s="3" t="s">
        <v>13043</v>
      </c>
      <c r="C10" s="2" t="s">
        <v>13055</v>
      </c>
      <c r="D10" s="2" t="s">
        <v>19</v>
      </c>
      <c r="E10" s="2" t="s">
        <v>13040</v>
      </c>
      <c r="F10" s="2"/>
      <c r="G10" s="2" t="n">
        <v>6</v>
      </c>
    </row>
    <row r="11" customFormat="false" ht="27" hidden="false" customHeight="true" outlineLevel="0" collapsed="false">
      <c r="A11" s="6"/>
      <c r="B11" s="7" t="s">
        <v>13056</v>
      </c>
      <c r="C11" s="6" t="s">
        <v>13057</v>
      </c>
      <c r="D11" s="6" t="s">
        <v>19</v>
      </c>
      <c r="E11" s="6" t="s">
        <v>13040</v>
      </c>
      <c r="F11" s="6"/>
      <c r="G11" s="6" t="n">
        <v>6</v>
      </c>
    </row>
    <row r="12" customFormat="false" ht="27" hidden="false" customHeight="true" outlineLevel="0" collapsed="false">
      <c r="A12" s="2"/>
      <c r="B12" s="3" t="s">
        <v>13058</v>
      </c>
      <c r="C12" s="2" t="s">
        <v>13059</v>
      </c>
      <c r="D12" s="2" t="s">
        <v>57</v>
      </c>
      <c r="E12" s="2" t="s">
        <v>13040</v>
      </c>
      <c r="F12" s="2" t="s">
        <v>13060</v>
      </c>
      <c r="G12" s="2" t="n">
        <v>3</v>
      </c>
    </row>
    <row r="13" customFormat="false" ht="27" hidden="false" customHeight="true" outlineLevel="0" collapsed="false">
      <c r="A13" s="6"/>
      <c r="B13" s="7" t="s">
        <v>13061</v>
      </c>
      <c r="C13" s="6" t="s">
        <v>13062</v>
      </c>
      <c r="D13" s="6" t="s">
        <v>57</v>
      </c>
      <c r="E13" s="6" t="s">
        <v>13040</v>
      </c>
      <c r="F13" s="6"/>
      <c r="G13" s="6" t="n">
        <v>3</v>
      </c>
    </row>
    <row r="14" customFormat="false" ht="27" hidden="false" customHeight="true" outlineLevel="0" collapsed="false">
      <c r="A14" s="2"/>
      <c r="B14" s="3" t="s">
        <v>13063</v>
      </c>
      <c r="C14" s="2" t="s">
        <v>13064</v>
      </c>
      <c r="D14" s="2" t="s">
        <v>57</v>
      </c>
      <c r="E14" s="2" t="s">
        <v>13040</v>
      </c>
      <c r="F14" s="2" t="s">
        <v>13065</v>
      </c>
      <c r="G14" s="2" t="n">
        <v>3</v>
      </c>
    </row>
    <row r="15" customFormat="false" ht="27" hidden="false" customHeight="true" outlineLevel="0" collapsed="false">
      <c r="A15" s="6"/>
      <c r="B15" s="7" t="s">
        <v>13066</v>
      </c>
      <c r="C15" s="6" t="s">
        <v>13067</v>
      </c>
      <c r="D15" s="6" t="s">
        <v>57</v>
      </c>
      <c r="E15" s="6" t="s">
        <v>13040</v>
      </c>
      <c r="F15" s="6"/>
      <c r="G15" s="6" t="n">
        <v>3</v>
      </c>
    </row>
    <row r="16" customFormat="false" ht="27" hidden="false" customHeight="true" outlineLevel="0" collapsed="false">
      <c r="A16" s="2"/>
      <c r="B16" s="3" t="s">
        <v>13068</v>
      </c>
      <c r="C16" s="2" t="s">
        <v>13069</v>
      </c>
      <c r="D16" s="2" t="s">
        <v>57</v>
      </c>
      <c r="E16" s="2" t="s">
        <v>13070</v>
      </c>
      <c r="F16" s="2" t="s">
        <v>13071</v>
      </c>
      <c r="G16" s="2" t="n">
        <v>3</v>
      </c>
    </row>
    <row r="17" customFormat="false" ht="27" hidden="false" customHeight="true" outlineLevel="0" collapsed="false">
      <c r="A17" s="6"/>
      <c r="B17" s="7" t="s">
        <v>13072</v>
      </c>
      <c r="C17" s="6" t="s">
        <v>13073</v>
      </c>
      <c r="D17" s="6" t="s">
        <v>57</v>
      </c>
      <c r="E17" s="6" t="s">
        <v>13070</v>
      </c>
      <c r="F17" s="6"/>
      <c r="G17" s="6" t="n">
        <v>3</v>
      </c>
    </row>
    <row r="18" customFormat="false" ht="27" hidden="false" customHeight="true" outlineLevel="0" collapsed="false">
      <c r="A18" s="2"/>
      <c r="B18" s="3" t="s">
        <v>13074</v>
      </c>
      <c r="C18" s="2" t="s">
        <v>13075</v>
      </c>
      <c r="D18" s="2" t="s">
        <v>57</v>
      </c>
      <c r="E18" s="2" t="s">
        <v>13040</v>
      </c>
      <c r="F18" s="2"/>
      <c r="G18" s="2" t="n">
        <v>3</v>
      </c>
    </row>
    <row r="19" customFormat="false" ht="27" hidden="false" customHeight="true" outlineLevel="0" collapsed="false">
      <c r="A19" s="6"/>
      <c r="B19" s="7" t="s">
        <v>13076</v>
      </c>
      <c r="C19" s="6" t="s">
        <v>13077</v>
      </c>
      <c r="D19" s="6" t="s">
        <v>57</v>
      </c>
      <c r="E19" s="6" t="s">
        <v>13040</v>
      </c>
      <c r="F19" s="6" t="s">
        <v>13078</v>
      </c>
      <c r="G19" s="6" t="n">
        <v>3</v>
      </c>
    </row>
    <row r="20" customFormat="false" ht="27" hidden="false" customHeight="true" outlineLevel="0" collapsed="false">
      <c r="A20" s="2"/>
      <c r="B20" s="3" t="s">
        <v>13079</v>
      </c>
      <c r="C20" s="2" t="s">
        <v>13080</v>
      </c>
      <c r="D20" s="2" t="s">
        <v>57</v>
      </c>
      <c r="E20" s="2" t="s">
        <v>13040</v>
      </c>
      <c r="F20" s="2"/>
      <c r="G20" s="2" t="n">
        <v>3</v>
      </c>
    </row>
    <row r="21" customFormat="false" ht="27" hidden="false" customHeight="true" outlineLevel="0" collapsed="false">
      <c r="A21" s="6"/>
      <c r="B21" s="7" t="s">
        <v>13081</v>
      </c>
      <c r="C21" s="6" t="s">
        <v>13082</v>
      </c>
      <c r="D21" s="6" t="s">
        <v>57</v>
      </c>
      <c r="E21" s="6" t="s">
        <v>13040</v>
      </c>
      <c r="F21" s="6"/>
      <c r="G21" s="6" t="n">
        <v>3</v>
      </c>
    </row>
    <row r="22" customFormat="false" ht="27" hidden="false" customHeight="true" outlineLevel="0" collapsed="false">
      <c r="A22" s="2"/>
      <c r="B22" s="3" t="s">
        <v>13083</v>
      </c>
      <c r="C22" s="2" t="s">
        <v>13084</v>
      </c>
      <c r="D22" s="2" t="s">
        <v>57</v>
      </c>
      <c r="E22" s="2" t="s">
        <v>13070</v>
      </c>
      <c r="F22" s="2"/>
      <c r="G22" s="2" t="n">
        <v>3</v>
      </c>
    </row>
    <row r="23" customFormat="false" ht="27" hidden="false" customHeight="true" outlineLevel="0" collapsed="false">
      <c r="A23" s="6"/>
      <c r="B23" s="7" t="s">
        <v>13085</v>
      </c>
      <c r="C23" s="6" t="s">
        <v>13084</v>
      </c>
      <c r="D23" s="6" t="s">
        <v>57</v>
      </c>
      <c r="E23" s="6" t="s">
        <v>13040</v>
      </c>
      <c r="F23" s="6"/>
      <c r="G23" s="6" t="n">
        <v>3</v>
      </c>
    </row>
    <row r="24" customFormat="false" ht="27" hidden="false" customHeight="true" outlineLevel="0" collapsed="false">
      <c r="A24" s="2"/>
      <c r="B24" s="3" t="s">
        <v>13086</v>
      </c>
      <c r="C24" s="2" t="s">
        <v>13087</v>
      </c>
      <c r="D24" s="2" t="s">
        <v>57</v>
      </c>
      <c r="E24" s="2" t="s">
        <v>13040</v>
      </c>
      <c r="F24" s="2"/>
      <c r="G24" s="2" t="n">
        <v>3</v>
      </c>
    </row>
    <row r="25" customFormat="false" ht="27" hidden="false" customHeight="true" outlineLevel="0" collapsed="false">
      <c r="A25" s="6"/>
      <c r="B25" s="7" t="s">
        <v>13088</v>
      </c>
      <c r="C25" s="6" t="s">
        <v>13089</v>
      </c>
      <c r="D25" s="6" t="s">
        <v>57</v>
      </c>
      <c r="E25" s="6" t="s">
        <v>13040</v>
      </c>
      <c r="F25" s="6"/>
      <c r="G25" s="6" t="n">
        <v>3</v>
      </c>
    </row>
    <row r="26" customFormat="false" ht="27" hidden="false" customHeight="true" outlineLevel="0" collapsed="false">
      <c r="A26" s="2"/>
      <c r="B26" s="3" t="s">
        <v>13090</v>
      </c>
      <c r="C26" s="2" t="s">
        <v>13091</v>
      </c>
      <c r="D26" s="2" t="s">
        <v>57</v>
      </c>
      <c r="E26" s="2" t="s">
        <v>13040</v>
      </c>
      <c r="F26" s="2"/>
      <c r="G26" s="2" t="n">
        <v>3</v>
      </c>
    </row>
    <row r="27" customFormat="false" ht="27" hidden="false" customHeight="true" outlineLevel="0" collapsed="false">
      <c r="A27" s="6"/>
      <c r="B27" s="7" t="s">
        <v>13092</v>
      </c>
      <c r="C27" s="6" t="s">
        <v>13093</v>
      </c>
      <c r="D27" s="6" t="s">
        <v>57</v>
      </c>
      <c r="E27" s="6" t="s">
        <v>13040</v>
      </c>
      <c r="F27" s="6"/>
      <c r="G27" s="6" t="n">
        <v>3</v>
      </c>
    </row>
    <row r="28" customFormat="false" ht="27" hidden="false" customHeight="true" outlineLevel="0" collapsed="false">
      <c r="A28" s="2"/>
      <c r="B28" s="3" t="s">
        <v>13094</v>
      </c>
      <c r="C28" s="2" t="s">
        <v>13095</v>
      </c>
      <c r="D28" s="2" t="s">
        <v>57</v>
      </c>
      <c r="E28" s="2" t="s">
        <v>13040</v>
      </c>
      <c r="F28" s="2" t="s">
        <v>13096</v>
      </c>
      <c r="G28" s="2" t="n">
        <v>3</v>
      </c>
    </row>
    <row r="29" customFormat="false" ht="27" hidden="false" customHeight="true" outlineLevel="0" collapsed="false">
      <c r="A29" s="6"/>
      <c r="B29" s="7" t="s">
        <v>13097</v>
      </c>
      <c r="C29" s="6" t="s">
        <v>13098</v>
      </c>
      <c r="D29" s="6" t="s">
        <v>57</v>
      </c>
      <c r="E29" s="6" t="s">
        <v>13040</v>
      </c>
      <c r="F29" s="6"/>
      <c r="G29" s="6" t="n">
        <v>3</v>
      </c>
    </row>
    <row r="30" customFormat="false" ht="27" hidden="false" customHeight="true" outlineLevel="0" collapsed="false">
      <c r="A30" s="2"/>
      <c r="B30" s="3" t="s">
        <v>13099</v>
      </c>
      <c r="C30" s="2" t="s">
        <v>306</v>
      </c>
      <c r="D30" s="2" t="s">
        <v>57</v>
      </c>
      <c r="E30" s="2" t="s">
        <v>13040</v>
      </c>
      <c r="F30" s="2"/>
      <c r="G30" s="2" t="n">
        <v>3</v>
      </c>
    </row>
    <row r="31" customFormat="false" ht="27" hidden="false" customHeight="true" outlineLevel="0" collapsed="false">
      <c r="A31" s="6"/>
      <c r="B31" s="7" t="s">
        <v>13100</v>
      </c>
      <c r="C31" s="6" t="s">
        <v>13101</v>
      </c>
      <c r="D31" s="6" t="s">
        <v>57</v>
      </c>
      <c r="E31" s="6" t="s">
        <v>13040</v>
      </c>
      <c r="F31" s="6"/>
      <c r="G31" s="6" t="n">
        <v>3</v>
      </c>
    </row>
    <row r="32" customFormat="false" ht="27" hidden="false" customHeight="true" outlineLevel="0" collapsed="false">
      <c r="A32" s="2"/>
      <c r="B32" s="3" t="s">
        <v>13102</v>
      </c>
      <c r="C32" s="2" t="s">
        <v>13103</v>
      </c>
      <c r="D32" s="2" t="s">
        <v>57</v>
      </c>
      <c r="E32" s="2" t="s">
        <v>13040</v>
      </c>
      <c r="F32" s="2"/>
      <c r="G32" s="2" t="n">
        <v>3</v>
      </c>
    </row>
    <row r="33" customFormat="false" ht="27" hidden="false" customHeight="true" outlineLevel="0" collapsed="false">
      <c r="A33" s="6"/>
      <c r="B33" s="7" t="s">
        <v>13104</v>
      </c>
      <c r="C33" s="6" t="s">
        <v>13105</v>
      </c>
      <c r="D33" s="6" t="s">
        <v>57</v>
      </c>
      <c r="E33" s="6" t="s">
        <v>13040</v>
      </c>
      <c r="F33" s="6"/>
      <c r="G33" s="6" t="n">
        <v>3</v>
      </c>
    </row>
    <row r="34" customFormat="false" ht="27" hidden="false" customHeight="true" outlineLevel="0" collapsed="false">
      <c r="A34" s="2"/>
      <c r="B34" s="3" t="s">
        <v>13106</v>
      </c>
      <c r="C34" s="2" t="s">
        <v>13107</v>
      </c>
      <c r="D34" s="2" t="s">
        <v>57</v>
      </c>
      <c r="E34" s="2" t="s">
        <v>13040</v>
      </c>
      <c r="F34" s="2"/>
      <c r="G34" s="2" t="n">
        <v>3</v>
      </c>
    </row>
    <row r="35" customFormat="false" ht="27" hidden="false" customHeight="true" outlineLevel="0" collapsed="false">
      <c r="A35" s="6"/>
      <c r="B35" s="7" t="s">
        <v>13108</v>
      </c>
      <c r="C35" s="6" t="s">
        <v>13109</v>
      </c>
      <c r="D35" s="6" t="s">
        <v>57</v>
      </c>
      <c r="E35" s="6" t="s">
        <v>13040</v>
      </c>
      <c r="F35" s="6"/>
      <c r="G35" s="6" t="n">
        <v>3</v>
      </c>
    </row>
    <row r="36" customFormat="false" ht="27" hidden="false" customHeight="true" outlineLevel="0" collapsed="false">
      <c r="A36" s="2"/>
      <c r="B36" s="3" t="s">
        <v>13110</v>
      </c>
      <c r="C36" s="2" t="s">
        <v>13111</v>
      </c>
      <c r="D36" s="2" t="s">
        <v>57</v>
      </c>
      <c r="E36" s="2" t="s">
        <v>13040</v>
      </c>
      <c r="F36" s="2"/>
      <c r="G36" s="2" t="n">
        <v>3</v>
      </c>
    </row>
    <row r="37" customFormat="false" ht="27" hidden="false" customHeight="true" outlineLevel="0" collapsed="false">
      <c r="A37" s="6"/>
      <c r="B37" s="7" t="s">
        <v>13112</v>
      </c>
      <c r="C37" s="6" t="s">
        <v>13113</v>
      </c>
      <c r="D37" s="6" t="s">
        <v>57</v>
      </c>
      <c r="E37" s="6" t="s">
        <v>13040</v>
      </c>
      <c r="F37" s="6"/>
      <c r="G37" s="6" t="n">
        <v>3</v>
      </c>
    </row>
    <row r="38" customFormat="false" ht="27" hidden="false" customHeight="true" outlineLevel="0" collapsed="false">
      <c r="A38" s="2"/>
      <c r="B38" s="3" t="s">
        <v>13104</v>
      </c>
      <c r="C38" s="2" t="s">
        <v>13114</v>
      </c>
      <c r="D38" s="2" t="s">
        <v>57</v>
      </c>
      <c r="E38" s="2" t="s">
        <v>13040</v>
      </c>
      <c r="F38" s="2"/>
      <c r="G38" s="2" t="n">
        <v>3</v>
      </c>
    </row>
    <row r="39" customFormat="false" ht="27" hidden="false" customHeight="true" outlineLevel="0" collapsed="false">
      <c r="A39" s="6"/>
      <c r="B39" s="7" t="s">
        <v>13115</v>
      </c>
      <c r="C39" s="6" t="s">
        <v>13116</v>
      </c>
      <c r="D39" s="6" t="s">
        <v>57</v>
      </c>
      <c r="E39" s="6" t="s">
        <v>13040</v>
      </c>
      <c r="F39" s="6"/>
      <c r="G39" s="6" t="n">
        <v>3</v>
      </c>
    </row>
    <row r="40" customFormat="false" ht="27" hidden="false" customHeight="true" outlineLevel="0" collapsed="false">
      <c r="A40" s="2"/>
      <c r="B40" s="3" t="s">
        <v>13117</v>
      </c>
      <c r="C40" s="2" t="s">
        <v>13118</v>
      </c>
      <c r="D40" s="2" t="s">
        <v>57</v>
      </c>
      <c r="E40" s="2" t="s">
        <v>13040</v>
      </c>
      <c r="F40" s="2"/>
      <c r="G40" s="2" t="n">
        <v>3</v>
      </c>
    </row>
    <row r="41" customFormat="false" ht="27" hidden="false" customHeight="true" outlineLevel="0" collapsed="false">
      <c r="A41" s="6"/>
      <c r="B41" s="7" t="s">
        <v>13119</v>
      </c>
      <c r="C41" s="6" t="s">
        <v>13120</v>
      </c>
      <c r="D41" s="6" t="s">
        <v>57</v>
      </c>
      <c r="E41" s="6" t="s">
        <v>13040</v>
      </c>
      <c r="F41" s="6"/>
      <c r="G41" s="6" t="n">
        <v>3</v>
      </c>
    </row>
    <row r="42" customFormat="false" ht="27" hidden="false" customHeight="true" outlineLevel="0" collapsed="false">
      <c r="A42" s="2"/>
      <c r="B42" s="3" t="s">
        <v>13121</v>
      </c>
      <c r="C42" s="2" t="s">
        <v>13122</v>
      </c>
      <c r="D42" s="2" t="s">
        <v>57</v>
      </c>
      <c r="E42" s="2" t="s">
        <v>13040</v>
      </c>
      <c r="F42" s="2"/>
      <c r="G42" s="2" t="n">
        <v>3</v>
      </c>
    </row>
    <row r="43" customFormat="false" ht="27" hidden="false" customHeight="true" outlineLevel="0" collapsed="false">
      <c r="A43" s="6"/>
      <c r="B43" s="7" t="s">
        <v>13123</v>
      </c>
      <c r="C43" s="6" t="s">
        <v>13124</v>
      </c>
      <c r="D43" s="6" t="s">
        <v>57</v>
      </c>
      <c r="E43" s="6" t="s">
        <v>13040</v>
      </c>
      <c r="F43" s="6"/>
      <c r="G43" s="6" t="n">
        <v>3</v>
      </c>
    </row>
    <row r="44" customFormat="false" ht="27" hidden="false" customHeight="true" outlineLevel="0" collapsed="false">
      <c r="A44" s="2"/>
      <c r="B44" s="3" t="s">
        <v>13051</v>
      </c>
      <c r="C44" s="2" t="s">
        <v>13125</v>
      </c>
      <c r="D44" s="2" t="s">
        <v>329</v>
      </c>
      <c r="E44" s="2" t="s">
        <v>13053</v>
      </c>
      <c r="F44" s="2"/>
      <c r="G44" s="2"/>
    </row>
    <row r="45" customFormat="false" ht="27" hidden="false" customHeight="true" outlineLevel="0" collapsed="false">
      <c r="A45" s="6"/>
      <c r="B45" s="7" t="s">
        <v>13051</v>
      </c>
      <c r="C45" s="6" t="s">
        <v>13126</v>
      </c>
      <c r="D45" s="6" t="s">
        <v>329</v>
      </c>
      <c r="E45" s="6" t="s">
        <v>13053</v>
      </c>
      <c r="F45" s="6"/>
      <c r="G45" s="6"/>
    </row>
    <row r="46" customFormat="false" ht="27" hidden="false" customHeight="true" outlineLevel="0" collapsed="false">
      <c r="A46" s="2"/>
      <c r="B46" s="3" t="s">
        <v>13051</v>
      </c>
      <c r="C46" s="2" t="s">
        <v>13127</v>
      </c>
      <c r="D46" s="2" t="s">
        <v>329</v>
      </c>
      <c r="E46" s="2" t="s">
        <v>13053</v>
      </c>
      <c r="F46" s="2"/>
      <c r="G46" s="2"/>
    </row>
    <row r="47" customFormat="false" ht="27" hidden="false" customHeight="true" outlineLevel="0" collapsed="false">
      <c r="A47" s="6"/>
      <c r="B47" s="7" t="s">
        <v>13128</v>
      </c>
      <c r="C47" s="6" t="s">
        <v>13129</v>
      </c>
      <c r="D47" s="6" t="s">
        <v>329</v>
      </c>
      <c r="E47" s="6" t="s">
        <v>13040</v>
      </c>
      <c r="F47" s="6"/>
      <c r="G47" s="6" t="n">
        <v>3</v>
      </c>
    </row>
    <row r="48" customFormat="false" ht="27" hidden="false" customHeight="true" outlineLevel="0" collapsed="false">
      <c r="A48" s="2"/>
      <c r="B48" s="3" t="s">
        <v>13130</v>
      </c>
      <c r="C48" s="2" t="s">
        <v>13131</v>
      </c>
      <c r="D48" s="2" t="s">
        <v>419</v>
      </c>
      <c r="E48" s="2" t="s">
        <v>13040</v>
      </c>
      <c r="F48" s="2"/>
      <c r="G48" s="2" t="n">
        <v>9</v>
      </c>
    </row>
    <row r="49" customFormat="false" ht="27" hidden="false" customHeight="true" outlineLevel="0" collapsed="false">
      <c r="A49" s="6"/>
      <c r="B49" s="7" t="s">
        <v>13132</v>
      </c>
      <c r="C49" s="6" t="s">
        <v>13133</v>
      </c>
      <c r="D49" s="6" t="s">
        <v>419</v>
      </c>
      <c r="E49" s="6" t="s">
        <v>13040</v>
      </c>
      <c r="F49" s="6"/>
      <c r="G49" s="6" t="n">
        <v>9</v>
      </c>
    </row>
    <row r="50" customFormat="false" ht="27" hidden="false" customHeight="true" outlineLevel="0" collapsed="false">
      <c r="A50" s="2"/>
      <c r="B50" s="3" t="s">
        <v>13134</v>
      </c>
      <c r="C50" s="2" t="s">
        <v>13135</v>
      </c>
      <c r="D50" s="2" t="s">
        <v>419</v>
      </c>
      <c r="E50" s="2" t="s">
        <v>13040</v>
      </c>
      <c r="F50" s="2"/>
      <c r="G50" s="2" t="n">
        <v>4</v>
      </c>
    </row>
    <row r="51" customFormat="false" ht="27" hidden="false" customHeight="true" outlineLevel="0" collapsed="false">
      <c r="A51" s="6"/>
      <c r="B51" s="7" t="s">
        <v>13136</v>
      </c>
      <c r="C51" s="6" t="s">
        <v>13137</v>
      </c>
      <c r="D51" s="6" t="s">
        <v>419</v>
      </c>
      <c r="E51" s="6" t="s">
        <v>13040</v>
      </c>
      <c r="F51" s="6"/>
      <c r="G51" s="6" t="n">
        <v>4</v>
      </c>
    </row>
    <row r="52" customFormat="false" ht="27" hidden="false" customHeight="true" outlineLevel="0" collapsed="false">
      <c r="A52" s="2"/>
      <c r="B52" s="3" t="s">
        <v>13138</v>
      </c>
      <c r="C52" s="2" t="s">
        <v>13139</v>
      </c>
      <c r="D52" s="2" t="s">
        <v>419</v>
      </c>
      <c r="E52" s="2" t="s">
        <v>13040</v>
      </c>
      <c r="F52" s="2"/>
      <c r="G52" s="2" t="n">
        <v>4</v>
      </c>
    </row>
    <row r="53" customFormat="false" ht="27" hidden="false" customHeight="true" outlineLevel="0" collapsed="false">
      <c r="A53" s="6"/>
      <c r="B53" s="7" t="s">
        <v>13140</v>
      </c>
      <c r="C53" s="6" t="s">
        <v>13141</v>
      </c>
      <c r="D53" s="6" t="s">
        <v>419</v>
      </c>
      <c r="E53" s="6" t="s">
        <v>13040</v>
      </c>
      <c r="F53" s="6"/>
      <c r="G53" s="6" t="n">
        <v>4</v>
      </c>
    </row>
    <row r="54" customFormat="false" ht="27" hidden="false" customHeight="true" outlineLevel="0" collapsed="false">
      <c r="A54" s="2"/>
      <c r="B54" s="3" t="s">
        <v>13142</v>
      </c>
      <c r="C54" s="2" t="s">
        <v>13143</v>
      </c>
      <c r="D54" s="2" t="s">
        <v>419</v>
      </c>
      <c r="E54" s="2" t="s">
        <v>13040</v>
      </c>
      <c r="F54" s="2"/>
      <c r="G54" s="2" t="n">
        <v>4</v>
      </c>
    </row>
    <row r="55" customFormat="false" ht="27" hidden="false" customHeight="true" outlineLevel="0" collapsed="false">
      <c r="A55" s="6"/>
      <c r="B55" s="7" t="s">
        <v>13144</v>
      </c>
      <c r="C55" s="6" t="s">
        <v>13145</v>
      </c>
      <c r="D55" s="6" t="s">
        <v>419</v>
      </c>
      <c r="E55" s="6" t="s">
        <v>13040</v>
      </c>
      <c r="F55" s="6"/>
      <c r="G55" s="6" t="n">
        <v>4</v>
      </c>
    </row>
    <row r="56" customFormat="false" ht="27" hidden="false" customHeight="true" outlineLevel="0" collapsed="false">
      <c r="A56" s="2"/>
      <c r="B56" s="3" t="s">
        <v>13146</v>
      </c>
      <c r="C56" s="2" t="s">
        <v>13147</v>
      </c>
      <c r="D56" s="2" t="s">
        <v>419</v>
      </c>
      <c r="E56" s="2" t="s">
        <v>13040</v>
      </c>
      <c r="F56" s="2"/>
      <c r="G56" s="2" t="n">
        <v>4</v>
      </c>
    </row>
    <row r="57" customFormat="false" ht="27" hidden="false" customHeight="true" outlineLevel="0" collapsed="false">
      <c r="A57" s="6"/>
      <c r="B57" s="7" t="s">
        <v>13148</v>
      </c>
      <c r="C57" s="6" t="s">
        <v>475</v>
      </c>
      <c r="D57" s="6" t="s">
        <v>419</v>
      </c>
      <c r="E57" s="6" t="s">
        <v>13040</v>
      </c>
      <c r="F57" s="6"/>
      <c r="G57" s="6" t="n">
        <v>4</v>
      </c>
    </row>
    <row r="58" customFormat="false" ht="27" hidden="false" customHeight="true" outlineLevel="0" collapsed="false">
      <c r="A58" s="2"/>
      <c r="B58" s="3" t="s">
        <v>13149</v>
      </c>
      <c r="C58" s="2" t="s">
        <v>13150</v>
      </c>
      <c r="D58" s="2" t="s">
        <v>419</v>
      </c>
      <c r="E58" s="2" t="s">
        <v>13040</v>
      </c>
      <c r="F58" s="2"/>
      <c r="G58" s="2" t="n">
        <v>4</v>
      </c>
    </row>
    <row r="59" customFormat="false" ht="27" hidden="false" customHeight="true" outlineLevel="0" collapsed="false">
      <c r="A59" s="6"/>
      <c r="B59" s="7" t="s">
        <v>13151</v>
      </c>
      <c r="C59" s="6" t="s">
        <v>13152</v>
      </c>
      <c r="D59" s="6" t="s">
        <v>419</v>
      </c>
      <c r="E59" s="6" t="s">
        <v>13040</v>
      </c>
      <c r="F59" s="6"/>
      <c r="G59" s="6" t="n">
        <v>4</v>
      </c>
    </row>
    <row r="60" customFormat="false" ht="27" hidden="false" customHeight="true" outlineLevel="0" collapsed="false">
      <c r="A60" s="2"/>
      <c r="B60" s="3" t="s">
        <v>13153</v>
      </c>
      <c r="C60" s="2" t="s">
        <v>13154</v>
      </c>
      <c r="D60" s="2" t="s">
        <v>419</v>
      </c>
      <c r="E60" s="2" t="s">
        <v>13040</v>
      </c>
      <c r="F60" s="2"/>
      <c r="G60" s="2" t="n">
        <v>4</v>
      </c>
    </row>
    <row r="61" customFormat="false" ht="27" hidden="false" customHeight="true" outlineLevel="0" collapsed="false">
      <c r="A61" s="6"/>
      <c r="B61" s="7" t="s">
        <v>13155</v>
      </c>
      <c r="C61" s="6" t="s">
        <v>13156</v>
      </c>
      <c r="D61" s="6" t="s">
        <v>419</v>
      </c>
      <c r="E61" s="6" t="s">
        <v>13040</v>
      </c>
      <c r="F61" s="6"/>
      <c r="G61" s="6" t="n">
        <v>4</v>
      </c>
    </row>
    <row r="62" customFormat="false" ht="27" hidden="false" customHeight="true" outlineLevel="0" collapsed="false">
      <c r="A62" s="2"/>
      <c r="B62" s="3" t="s">
        <v>13157</v>
      </c>
      <c r="C62" s="2" t="s">
        <v>13158</v>
      </c>
      <c r="D62" s="2" t="s">
        <v>419</v>
      </c>
      <c r="E62" s="2" t="s">
        <v>13040</v>
      </c>
      <c r="F62" s="2"/>
      <c r="G62" s="2" t="n">
        <v>4</v>
      </c>
    </row>
    <row r="63" customFormat="false" ht="27" hidden="false" customHeight="true" outlineLevel="0" collapsed="false">
      <c r="A63" s="6"/>
      <c r="B63" s="7" t="s">
        <v>13159</v>
      </c>
      <c r="C63" s="6" t="s">
        <v>13160</v>
      </c>
      <c r="D63" s="6" t="s">
        <v>419</v>
      </c>
      <c r="E63" s="6" t="s">
        <v>13040</v>
      </c>
      <c r="F63" s="6"/>
      <c r="G63" s="6" t="n">
        <v>9</v>
      </c>
    </row>
    <row r="64" customFormat="false" ht="27" hidden="false" customHeight="true" outlineLevel="0" collapsed="false">
      <c r="A64" s="2"/>
      <c r="B64" s="3" t="s">
        <v>13161</v>
      </c>
      <c r="C64" s="2" t="s">
        <v>13162</v>
      </c>
      <c r="D64" s="2" t="s">
        <v>419</v>
      </c>
      <c r="E64" s="2" t="s">
        <v>13040</v>
      </c>
      <c r="F64" s="2"/>
      <c r="G64" s="2" t="n">
        <v>9</v>
      </c>
    </row>
    <row r="65" customFormat="false" ht="27" hidden="false" customHeight="true" outlineLevel="0" collapsed="false">
      <c r="A65" s="6"/>
      <c r="B65" s="7" t="s">
        <v>13163</v>
      </c>
      <c r="C65" s="6" t="s">
        <v>13164</v>
      </c>
      <c r="D65" s="6" t="s">
        <v>419</v>
      </c>
      <c r="E65" s="6" t="s">
        <v>13040</v>
      </c>
      <c r="F65" s="6"/>
      <c r="G65" s="6" t="n">
        <v>9</v>
      </c>
    </row>
    <row r="66" customFormat="false" ht="27" hidden="false" customHeight="true" outlineLevel="0" collapsed="false">
      <c r="A66" s="2"/>
      <c r="B66" s="3" t="s">
        <v>13165</v>
      </c>
      <c r="C66" s="2" t="s">
        <v>13166</v>
      </c>
      <c r="D66" s="2" t="s">
        <v>419</v>
      </c>
      <c r="E66" s="2" t="s">
        <v>13040</v>
      </c>
      <c r="F66" s="2"/>
      <c r="G66" s="2" t="n">
        <v>9</v>
      </c>
    </row>
    <row r="67" customFormat="false" ht="27" hidden="false" customHeight="true" outlineLevel="0" collapsed="false">
      <c r="A67" s="6"/>
      <c r="B67" s="7" t="s">
        <v>13167</v>
      </c>
      <c r="C67" s="6" t="s">
        <v>13168</v>
      </c>
      <c r="D67" s="6" t="s">
        <v>419</v>
      </c>
      <c r="E67" s="6" t="s">
        <v>13040</v>
      </c>
      <c r="F67" s="6"/>
      <c r="G67" s="6" t="n">
        <v>2</v>
      </c>
    </row>
    <row r="68" customFormat="false" ht="27" hidden="false" customHeight="true" outlineLevel="0" collapsed="false">
      <c r="A68" s="2"/>
      <c r="B68" s="3" t="s">
        <v>13169</v>
      </c>
      <c r="C68" s="2" t="s">
        <v>13170</v>
      </c>
      <c r="D68" s="2" t="s">
        <v>419</v>
      </c>
      <c r="E68" s="2" t="s">
        <v>13040</v>
      </c>
      <c r="F68" s="2"/>
      <c r="G68" s="2" t="n">
        <v>2</v>
      </c>
    </row>
    <row r="69" customFormat="false" ht="27" hidden="false" customHeight="true" outlineLevel="0" collapsed="false">
      <c r="A69" s="6"/>
      <c r="B69" s="7" t="s">
        <v>13171</v>
      </c>
      <c r="C69" s="6" t="s">
        <v>13172</v>
      </c>
      <c r="D69" s="6" t="s">
        <v>419</v>
      </c>
      <c r="E69" s="6" t="s">
        <v>13040</v>
      </c>
      <c r="F69" s="6"/>
      <c r="G69" s="6" t="n">
        <v>2</v>
      </c>
    </row>
    <row r="70" customFormat="false" ht="27" hidden="false" customHeight="true" outlineLevel="0" collapsed="false">
      <c r="A70" s="2"/>
      <c r="B70" s="3" t="s">
        <v>13173</v>
      </c>
      <c r="C70" s="2" t="s">
        <v>13174</v>
      </c>
      <c r="D70" s="2" t="s">
        <v>419</v>
      </c>
      <c r="E70" s="2" t="s">
        <v>13040</v>
      </c>
      <c r="F70" s="2"/>
      <c r="G70" s="2" t="n">
        <v>2</v>
      </c>
    </row>
    <row r="71" customFormat="false" ht="27" hidden="false" customHeight="true" outlineLevel="0" collapsed="false">
      <c r="A71" s="6"/>
      <c r="B71" s="7" t="s">
        <v>13175</v>
      </c>
      <c r="C71" s="6" t="s">
        <v>13176</v>
      </c>
      <c r="D71" s="6" t="s">
        <v>419</v>
      </c>
      <c r="E71" s="6" t="s">
        <v>13040</v>
      </c>
      <c r="F71" s="6"/>
      <c r="G71" s="6" t="n">
        <v>2</v>
      </c>
    </row>
    <row r="72" customFormat="false" ht="27" hidden="false" customHeight="true" outlineLevel="0" collapsed="false">
      <c r="A72" s="2"/>
      <c r="B72" s="3" t="s">
        <v>13177</v>
      </c>
      <c r="C72" s="2" t="s">
        <v>13178</v>
      </c>
      <c r="D72" s="2" t="s">
        <v>419</v>
      </c>
      <c r="E72" s="2" t="s">
        <v>13040</v>
      </c>
      <c r="F72" s="2"/>
      <c r="G72" s="2" t="n">
        <v>2</v>
      </c>
    </row>
    <row r="73" customFormat="false" ht="27" hidden="false" customHeight="true" outlineLevel="0" collapsed="false">
      <c r="A73" s="6"/>
      <c r="B73" s="7" t="s">
        <v>13179</v>
      </c>
      <c r="C73" s="6" t="s">
        <v>13180</v>
      </c>
      <c r="D73" s="6" t="s">
        <v>419</v>
      </c>
      <c r="E73" s="6" t="s">
        <v>13040</v>
      </c>
      <c r="F73" s="6"/>
      <c r="G73" s="6" t="n">
        <v>2</v>
      </c>
    </row>
    <row r="74" customFormat="false" ht="27" hidden="false" customHeight="true" outlineLevel="0" collapsed="false">
      <c r="A74" s="2"/>
      <c r="B74" s="3" t="s">
        <v>13181</v>
      </c>
      <c r="C74" s="2" t="s">
        <v>13182</v>
      </c>
      <c r="D74" s="2" t="s">
        <v>419</v>
      </c>
      <c r="E74" s="2" t="s">
        <v>13040</v>
      </c>
      <c r="F74" s="2"/>
      <c r="G74" s="2" t="n">
        <v>4</v>
      </c>
    </row>
    <row r="75" customFormat="false" ht="27" hidden="false" customHeight="true" outlineLevel="0" collapsed="false">
      <c r="A75" s="6"/>
      <c r="B75" s="7" t="s">
        <v>13183</v>
      </c>
      <c r="C75" s="6" t="s">
        <v>13184</v>
      </c>
      <c r="D75" s="6" t="s">
        <v>419</v>
      </c>
      <c r="E75" s="6" t="s">
        <v>13040</v>
      </c>
      <c r="F75" s="6"/>
      <c r="G75" s="6" t="n">
        <v>4</v>
      </c>
    </row>
    <row r="76" customFormat="false" ht="27" hidden="false" customHeight="true" outlineLevel="0" collapsed="false">
      <c r="A76" s="2"/>
      <c r="B76" s="3" t="s">
        <v>13185</v>
      </c>
      <c r="C76" s="2" t="s">
        <v>13186</v>
      </c>
      <c r="D76" s="2" t="s">
        <v>419</v>
      </c>
      <c r="E76" s="2" t="s">
        <v>13040</v>
      </c>
      <c r="F76" s="2"/>
      <c r="G76" s="2" t="n">
        <v>9</v>
      </c>
    </row>
    <row r="77" customFormat="false" ht="27" hidden="false" customHeight="true" outlineLevel="0" collapsed="false">
      <c r="A77" s="6"/>
      <c r="B77" s="7" t="s">
        <v>13187</v>
      </c>
      <c r="C77" s="6" t="s">
        <v>13188</v>
      </c>
      <c r="D77" s="6" t="s">
        <v>419</v>
      </c>
      <c r="E77" s="6" t="s">
        <v>13040</v>
      </c>
      <c r="F77" s="6"/>
      <c r="G77" s="6" t="n">
        <v>9</v>
      </c>
    </row>
    <row r="78" customFormat="false" ht="27" hidden="false" customHeight="true" outlineLevel="0" collapsed="false">
      <c r="A78" s="2"/>
      <c r="B78" s="3" t="s">
        <v>13189</v>
      </c>
      <c r="C78" s="2" t="s">
        <v>13190</v>
      </c>
      <c r="D78" s="2" t="s">
        <v>419</v>
      </c>
      <c r="E78" s="2" t="s">
        <v>13040</v>
      </c>
      <c r="F78" s="2"/>
      <c r="G78" s="2" t="n">
        <v>9</v>
      </c>
    </row>
    <row r="79" customFormat="false" ht="27" hidden="false" customHeight="true" outlineLevel="0" collapsed="false">
      <c r="A79" s="6"/>
      <c r="B79" s="7" t="s">
        <v>13191</v>
      </c>
      <c r="C79" s="6" t="s">
        <v>13192</v>
      </c>
      <c r="D79" s="6" t="s">
        <v>419</v>
      </c>
      <c r="E79" s="6" t="s">
        <v>13040</v>
      </c>
      <c r="F79" s="6"/>
      <c r="G79" s="6" t="n">
        <v>9</v>
      </c>
    </row>
    <row r="80" customFormat="false" ht="27" hidden="false" customHeight="true" outlineLevel="0" collapsed="false">
      <c r="A80" s="2"/>
      <c r="B80" s="3" t="s">
        <v>13193</v>
      </c>
      <c r="C80" s="2" t="s">
        <v>13194</v>
      </c>
      <c r="D80" s="2" t="s">
        <v>632</v>
      </c>
      <c r="E80" s="2" t="s">
        <v>13040</v>
      </c>
      <c r="F80" s="2"/>
      <c r="G80" s="2" t="n">
        <v>7</v>
      </c>
    </row>
    <row r="81" customFormat="false" ht="27" hidden="false" customHeight="true" outlineLevel="0" collapsed="false">
      <c r="A81" s="6"/>
      <c r="B81" s="7" t="s">
        <v>13195</v>
      </c>
      <c r="C81" s="6" t="s">
        <v>13196</v>
      </c>
      <c r="D81" s="6" t="s">
        <v>632</v>
      </c>
      <c r="E81" s="6" t="s">
        <v>13040</v>
      </c>
      <c r="F81" s="6"/>
      <c r="G81" s="6" t="n">
        <v>7</v>
      </c>
    </row>
    <row r="82" customFormat="false" ht="27" hidden="false" customHeight="true" outlineLevel="0" collapsed="false">
      <c r="A82" s="2"/>
      <c r="B82" s="3" t="s">
        <v>13197</v>
      </c>
      <c r="C82" s="2" t="s">
        <v>13198</v>
      </c>
      <c r="D82" s="2" t="s">
        <v>632</v>
      </c>
      <c r="E82" s="2" t="s">
        <v>13040</v>
      </c>
      <c r="F82" s="2"/>
      <c r="G82" s="2" t="n">
        <v>7</v>
      </c>
    </row>
    <row r="83" customFormat="false" ht="27" hidden="false" customHeight="true" outlineLevel="0" collapsed="false">
      <c r="A83" s="6"/>
      <c r="B83" s="7" t="s">
        <v>13199</v>
      </c>
      <c r="C83" s="6" t="s">
        <v>13200</v>
      </c>
      <c r="D83" s="6" t="s">
        <v>632</v>
      </c>
      <c r="E83" s="6" t="s">
        <v>13040</v>
      </c>
      <c r="F83" s="6"/>
      <c r="G83" s="6" t="n">
        <v>5</v>
      </c>
    </row>
    <row r="84" customFormat="false" ht="27" hidden="false" customHeight="true" outlineLevel="0" collapsed="false">
      <c r="A84" s="2"/>
      <c r="B84" s="3" t="s">
        <v>13201</v>
      </c>
      <c r="C84" s="2" t="s">
        <v>13202</v>
      </c>
      <c r="D84" s="2" t="s">
        <v>632</v>
      </c>
      <c r="E84" s="2" t="s">
        <v>13040</v>
      </c>
      <c r="F84" s="2"/>
      <c r="G84" s="2" t="n">
        <v>7</v>
      </c>
    </row>
    <row r="85" customFormat="false" ht="27" hidden="false" customHeight="true" outlineLevel="0" collapsed="false">
      <c r="A85" s="6"/>
      <c r="B85" s="7" t="s">
        <v>13203</v>
      </c>
      <c r="C85" s="6" t="s">
        <v>13204</v>
      </c>
      <c r="D85" s="6" t="s">
        <v>632</v>
      </c>
      <c r="E85" s="6" t="s">
        <v>13040</v>
      </c>
      <c r="F85" s="6"/>
      <c r="G85" s="6" t="n">
        <v>7</v>
      </c>
    </row>
    <row r="86" customFormat="false" ht="27" hidden="false" customHeight="true" outlineLevel="0" collapsed="false">
      <c r="A86" s="2"/>
      <c r="B86" s="3" t="s">
        <v>13205</v>
      </c>
      <c r="C86" s="2" t="s">
        <v>13206</v>
      </c>
      <c r="D86" s="2" t="s">
        <v>632</v>
      </c>
      <c r="E86" s="2" t="s">
        <v>13040</v>
      </c>
      <c r="F86" s="2"/>
      <c r="G86" s="2" t="n">
        <v>7</v>
      </c>
    </row>
    <row r="87" customFormat="false" ht="27" hidden="false" customHeight="true" outlineLevel="0" collapsed="false">
      <c r="A87" s="6"/>
      <c r="B87" s="7" t="s">
        <v>13207</v>
      </c>
      <c r="C87" s="6" t="s">
        <v>13208</v>
      </c>
      <c r="D87" s="6" t="s">
        <v>632</v>
      </c>
      <c r="E87" s="6" t="s">
        <v>13040</v>
      </c>
      <c r="F87" s="6"/>
      <c r="G87" s="6" t="n">
        <v>5</v>
      </c>
    </row>
    <row r="88" customFormat="false" ht="27" hidden="false" customHeight="true" outlineLevel="0" collapsed="false">
      <c r="A88" s="2"/>
      <c r="B88" s="3" t="s">
        <v>13209</v>
      </c>
      <c r="C88" s="2" t="s">
        <v>13210</v>
      </c>
      <c r="D88" s="2" t="s">
        <v>632</v>
      </c>
      <c r="E88" s="2" t="s">
        <v>13040</v>
      </c>
      <c r="F88" s="2"/>
      <c r="G88" s="2" t="n">
        <v>5</v>
      </c>
    </row>
    <row r="89" customFormat="false" ht="27" hidden="false" customHeight="true" outlineLevel="0" collapsed="false">
      <c r="A89" s="6"/>
      <c r="B89" s="7" t="s">
        <v>13211</v>
      </c>
      <c r="C89" s="6" t="s">
        <v>13212</v>
      </c>
      <c r="D89" s="6" t="s">
        <v>632</v>
      </c>
      <c r="E89" s="6" t="s">
        <v>13040</v>
      </c>
      <c r="F89" s="6"/>
      <c r="G89" s="6" t="n">
        <v>2</v>
      </c>
    </row>
    <row r="90" customFormat="false" ht="27" hidden="false" customHeight="true" outlineLevel="0" collapsed="false">
      <c r="A90" s="2"/>
      <c r="B90" s="3" t="s">
        <v>13213</v>
      </c>
      <c r="C90" s="2" t="s">
        <v>13214</v>
      </c>
      <c r="D90" s="2" t="s">
        <v>632</v>
      </c>
      <c r="E90" s="2" t="s">
        <v>13040</v>
      </c>
      <c r="F90" s="2"/>
      <c r="G90" s="2" t="n">
        <v>2</v>
      </c>
    </row>
    <row r="91" customFormat="false" ht="27" hidden="false" customHeight="true" outlineLevel="0" collapsed="false">
      <c r="A91" s="6"/>
      <c r="B91" s="7" t="s">
        <v>13215</v>
      </c>
      <c r="C91" s="6" t="s">
        <v>13216</v>
      </c>
      <c r="D91" s="6" t="s">
        <v>632</v>
      </c>
      <c r="E91" s="6" t="s">
        <v>13040</v>
      </c>
      <c r="F91" s="6" t="s">
        <v>13217</v>
      </c>
      <c r="G91" s="6" t="n">
        <v>2</v>
      </c>
    </row>
    <row r="92" customFormat="false" ht="27" hidden="false" customHeight="true" outlineLevel="0" collapsed="false">
      <c r="A92" s="2"/>
      <c r="B92" s="3" t="s">
        <v>13218</v>
      </c>
      <c r="C92" s="2" t="s">
        <v>13219</v>
      </c>
      <c r="D92" s="2" t="s">
        <v>632</v>
      </c>
      <c r="E92" s="2" t="s">
        <v>13040</v>
      </c>
      <c r="F92" s="2"/>
      <c r="G92" s="2" t="n">
        <v>2</v>
      </c>
    </row>
    <row r="93" customFormat="false" ht="27" hidden="false" customHeight="true" outlineLevel="0" collapsed="false">
      <c r="A93" s="6"/>
      <c r="B93" s="7" t="s">
        <v>13220</v>
      </c>
      <c r="C93" s="6" t="s">
        <v>13221</v>
      </c>
      <c r="D93" s="6" t="s">
        <v>632</v>
      </c>
      <c r="E93" s="6" t="s">
        <v>13040</v>
      </c>
      <c r="F93" s="6"/>
      <c r="G93" s="6" t="n">
        <v>2</v>
      </c>
    </row>
    <row r="94" customFormat="false" ht="27" hidden="false" customHeight="true" outlineLevel="0" collapsed="false">
      <c r="A94" s="2"/>
      <c r="B94" s="3" t="s">
        <v>13222</v>
      </c>
      <c r="C94" s="2" t="s">
        <v>13223</v>
      </c>
      <c r="D94" s="2" t="s">
        <v>632</v>
      </c>
      <c r="E94" s="2" t="s">
        <v>13040</v>
      </c>
      <c r="F94" s="2" t="s">
        <v>13224</v>
      </c>
      <c r="G94" s="2" t="n">
        <v>7</v>
      </c>
    </row>
    <row r="95" customFormat="false" ht="27" hidden="false" customHeight="true" outlineLevel="0" collapsed="false">
      <c r="A95" s="6"/>
      <c r="B95" s="7" t="s">
        <v>13225</v>
      </c>
      <c r="C95" s="6" t="s">
        <v>13226</v>
      </c>
      <c r="D95" s="6" t="s">
        <v>632</v>
      </c>
      <c r="E95" s="6" t="s">
        <v>13040</v>
      </c>
      <c r="F95" s="6"/>
      <c r="G95" s="6" t="n">
        <v>7</v>
      </c>
    </row>
    <row r="96" customFormat="false" ht="27" hidden="false" customHeight="true" outlineLevel="0" collapsed="false">
      <c r="A96" s="2"/>
      <c r="B96" s="3" t="s">
        <v>13227</v>
      </c>
      <c r="C96" s="2" t="s">
        <v>13228</v>
      </c>
      <c r="D96" s="2" t="s">
        <v>632</v>
      </c>
      <c r="E96" s="2" t="s">
        <v>13040</v>
      </c>
      <c r="F96" s="2"/>
      <c r="G96" s="2" t="n">
        <v>7</v>
      </c>
    </row>
    <row r="97" customFormat="false" ht="27" hidden="false" customHeight="true" outlineLevel="0" collapsed="false">
      <c r="A97" s="6"/>
      <c r="B97" s="7" t="s">
        <v>13229</v>
      </c>
      <c r="C97" s="6" t="s">
        <v>13230</v>
      </c>
      <c r="D97" s="6" t="s">
        <v>632</v>
      </c>
      <c r="E97" s="6" t="s">
        <v>13040</v>
      </c>
      <c r="F97" s="6"/>
      <c r="G97" s="6" t="n">
        <v>5</v>
      </c>
    </row>
    <row r="98" customFormat="false" ht="27" hidden="false" customHeight="true" outlineLevel="0" collapsed="false">
      <c r="A98" s="2"/>
      <c r="B98" s="3" t="s">
        <v>13231</v>
      </c>
      <c r="C98" s="2" t="s">
        <v>13232</v>
      </c>
      <c r="D98" s="2" t="s">
        <v>632</v>
      </c>
      <c r="E98" s="2" t="s">
        <v>13040</v>
      </c>
      <c r="F98" s="2"/>
      <c r="G98" s="2" t="n">
        <v>5</v>
      </c>
    </row>
    <row r="99" customFormat="false" ht="27" hidden="false" customHeight="true" outlineLevel="0" collapsed="false">
      <c r="A99" s="6"/>
      <c r="B99" s="7" t="s">
        <v>13229</v>
      </c>
      <c r="C99" s="6" t="s">
        <v>13233</v>
      </c>
      <c r="D99" s="6" t="s">
        <v>632</v>
      </c>
      <c r="E99" s="6" t="s">
        <v>13040</v>
      </c>
      <c r="F99" s="6"/>
      <c r="G99" s="6" t="n">
        <v>5</v>
      </c>
    </row>
    <row r="100" customFormat="false" ht="27" hidden="false" customHeight="true" outlineLevel="0" collapsed="false">
      <c r="A100" s="2"/>
      <c r="B100" s="3" t="s">
        <v>13234</v>
      </c>
      <c r="C100" s="2" t="s">
        <v>13235</v>
      </c>
      <c r="D100" s="2" t="s">
        <v>632</v>
      </c>
      <c r="E100" s="2" t="s">
        <v>13040</v>
      </c>
      <c r="F100" s="2"/>
      <c r="G100" s="2" t="n">
        <v>7</v>
      </c>
    </row>
    <row r="101" customFormat="false" ht="27" hidden="false" customHeight="true" outlineLevel="0" collapsed="false">
      <c r="A101" s="6"/>
      <c r="B101" s="7" t="s">
        <v>13236</v>
      </c>
      <c r="C101" s="6" t="s">
        <v>13237</v>
      </c>
      <c r="D101" s="6" t="s">
        <v>632</v>
      </c>
      <c r="E101" s="6" t="s">
        <v>13040</v>
      </c>
      <c r="F101" s="6" t="s">
        <v>13238</v>
      </c>
      <c r="G101" s="6" t="n">
        <v>7</v>
      </c>
    </row>
    <row r="102" customFormat="false" ht="27" hidden="false" customHeight="true" outlineLevel="0" collapsed="false">
      <c r="A102" s="2"/>
      <c r="B102" s="3" t="s">
        <v>13239</v>
      </c>
      <c r="C102" s="2" t="s">
        <v>13240</v>
      </c>
      <c r="D102" s="2" t="s">
        <v>632</v>
      </c>
      <c r="E102" s="2" t="s">
        <v>13040</v>
      </c>
      <c r="F102" s="2"/>
      <c r="G102" s="2" t="n">
        <v>5</v>
      </c>
    </row>
    <row r="103" customFormat="false" ht="27" hidden="false" customHeight="true" outlineLevel="0" collapsed="false">
      <c r="A103" s="6"/>
      <c r="B103" s="7" t="s">
        <v>13241</v>
      </c>
      <c r="C103" s="6" t="s">
        <v>13242</v>
      </c>
      <c r="D103" s="6" t="s">
        <v>632</v>
      </c>
      <c r="E103" s="6" t="s">
        <v>13040</v>
      </c>
      <c r="F103" s="6"/>
      <c r="G103" s="6" t="n">
        <v>5</v>
      </c>
    </row>
    <row r="104" customFormat="false" ht="27" hidden="false" customHeight="true" outlineLevel="0" collapsed="false">
      <c r="A104" s="2"/>
      <c r="B104" s="3" t="s">
        <v>13243</v>
      </c>
      <c r="C104" s="2" t="s">
        <v>669</v>
      </c>
      <c r="D104" s="2" t="s">
        <v>654</v>
      </c>
      <c r="E104" s="2" t="s">
        <v>13040</v>
      </c>
      <c r="F104" s="2"/>
      <c r="G104" s="2" t="n">
        <v>8</v>
      </c>
    </row>
    <row r="105" customFormat="false" ht="27" hidden="false" customHeight="true" outlineLevel="0" collapsed="false">
      <c r="A105" s="6"/>
      <c r="B105" s="7" t="s">
        <v>13244</v>
      </c>
      <c r="C105" s="6" t="s">
        <v>13245</v>
      </c>
      <c r="D105" s="6" t="s">
        <v>654</v>
      </c>
      <c r="E105" s="6" t="s">
        <v>13040</v>
      </c>
      <c r="F105" s="6"/>
      <c r="G105" s="6" t="n">
        <v>8</v>
      </c>
    </row>
    <row r="106" customFormat="false" ht="27" hidden="false" customHeight="true" outlineLevel="0" collapsed="false">
      <c r="A106" s="2"/>
      <c r="B106" s="3" t="s">
        <v>13246</v>
      </c>
      <c r="C106" s="2" t="s">
        <v>13247</v>
      </c>
      <c r="D106" s="2" t="s">
        <v>654</v>
      </c>
      <c r="E106" s="2" t="s">
        <v>13040</v>
      </c>
      <c r="F106" s="2"/>
      <c r="G106" s="2" t="n">
        <v>8</v>
      </c>
    </row>
    <row r="107" customFormat="false" ht="27" hidden="false" customHeight="true" outlineLevel="0" collapsed="false">
      <c r="A107" s="6"/>
      <c r="B107" s="7" t="s">
        <v>13244</v>
      </c>
      <c r="C107" s="6" t="s">
        <v>13248</v>
      </c>
      <c r="D107" s="6" t="s">
        <v>654</v>
      </c>
      <c r="E107" s="6" t="s">
        <v>13040</v>
      </c>
      <c r="F107" s="6"/>
      <c r="G107" s="6" t="n">
        <v>8</v>
      </c>
    </row>
    <row r="108" customFormat="false" ht="27" hidden="false" customHeight="true" outlineLevel="0" collapsed="false">
      <c r="A108" s="2"/>
      <c r="B108" s="3" t="s">
        <v>13249</v>
      </c>
      <c r="C108" s="2" t="s">
        <v>13250</v>
      </c>
      <c r="D108" s="2" t="s">
        <v>654</v>
      </c>
      <c r="E108" s="2" t="s">
        <v>13040</v>
      </c>
      <c r="F108" s="2"/>
      <c r="G108" s="2" t="n">
        <v>8</v>
      </c>
    </row>
    <row r="109" customFormat="false" ht="27" hidden="false" customHeight="true" outlineLevel="0" collapsed="false">
      <c r="A109" s="6"/>
      <c r="B109" s="7" t="s">
        <v>13251</v>
      </c>
      <c r="C109" s="6" t="s">
        <v>13252</v>
      </c>
      <c r="D109" s="6" t="s">
        <v>654</v>
      </c>
      <c r="E109" s="6" t="s">
        <v>13040</v>
      </c>
      <c r="F109" s="6"/>
      <c r="G109" s="6" t="n">
        <v>8</v>
      </c>
    </row>
    <row r="110" customFormat="false" ht="27" hidden="false" customHeight="true" outlineLevel="0" collapsed="false">
      <c r="A110" s="2"/>
      <c r="B110" s="3" t="s">
        <v>13253</v>
      </c>
      <c r="C110" s="2" t="s">
        <v>13254</v>
      </c>
      <c r="D110" s="2" t="s">
        <v>654</v>
      </c>
      <c r="E110" s="2" t="s">
        <v>13040</v>
      </c>
      <c r="F110" s="2"/>
      <c r="G110" s="2" t="n">
        <v>8</v>
      </c>
    </row>
    <row r="111" customFormat="false" ht="27" hidden="false" customHeight="true" outlineLevel="0" collapsed="false">
      <c r="A111" s="6"/>
      <c r="B111" s="7" t="s">
        <v>13255</v>
      </c>
      <c r="C111" s="6" t="s">
        <v>13256</v>
      </c>
      <c r="D111" s="6" t="s">
        <v>654</v>
      </c>
      <c r="E111" s="6" t="s">
        <v>13040</v>
      </c>
      <c r="F111" s="6"/>
      <c r="G111" s="6" t="n">
        <v>8</v>
      </c>
    </row>
    <row r="112" customFormat="false" ht="27" hidden="false" customHeight="true" outlineLevel="0" collapsed="false">
      <c r="A112" s="2"/>
      <c r="B112" s="3" t="s">
        <v>13257</v>
      </c>
      <c r="C112" s="2" t="s">
        <v>724</v>
      </c>
      <c r="D112" s="2" t="s">
        <v>721</v>
      </c>
      <c r="E112" s="2" t="s">
        <v>13040</v>
      </c>
      <c r="F112" s="2"/>
      <c r="G112" s="2" t="n">
        <v>7</v>
      </c>
    </row>
    <row r="113" customFormat="false" ht="27" hidden="false" customHeight="true" outlineLevel="0" collapsed="false">
      <c r="A113" s="6"/>
      <c r="B113" s="7" t="s">
        <v>13258</v>
      </c>
      <c r="C113" s="6" t="s">
        <v>13259</v>
      </c>
      <c r="D113" s="6" t="s">
        <v>721</v>
      </c>
      <c r="E113" s="6" t="s">
        <v>13040</v>
      </c>
      <c r="F113" s="6"/>
      <c r="G113" s="6" t="n">
        <v>4</v>
      </c>
    </row>
    <row r="114" customFormat="false" ht="27" hidden="false" customHeight="true" outlineLevel="0" collapsed="false">
      <c r="A114" s="2"/>
      <c r="B114" s="3" t="s">
        <v>13260</v>
      </c>
      <c r="C114" s="2" t="s">
        <v>13261</v>
      </c>
      <c r="D114" s="2" t="s">
        <v>721</v>
      </c>
      <c r="E114" s="2" t="s">
        <v>13040</v>
      </c>
      <c r="F114" s="2"/>
      <c r="G114" s="2" t="n">
        <v>4</v>
      </c>
    </row>
    <row r="115" customFormat="false" ht="27" hidden="false" customHeight="true" outlineLevel="0" collapsed="false">
      <c r="A115" s="6"/>
      <c r="B115" s="7" t="s">
        <v>13051</v>
      </c>
      <c r="C115" s="6" t="s">
        <v>13262</v>
      </c>
      <c r="D115" s="6" t="s">
        <v>721</v>
      </c>
      <c r="E115" s="6" t="s">
        <v>13053</v>
      </c>
      <c r="F115" s="6"/>
      <c r="G115" s="6"/>
    </row>
    <row r="116" customFormat="false" ht="27" hidden="false" customHeight="true" outlineLevel="0" collapsed="false">
      <c r="A116" s="2"/>
      <c r="B116" s="3" t="s">
        <v>13051</v>
      </c>
      <c r="C116" s="2" t="s">
        <v>13263</v>
      </c>
      <c r="D116" s="2" t="s">
        <v>721</v>
      </c>
      <c r="E116" s="2" t="s">
        <v>13053</v>
      </c>
      <c r="F116" s="2"/>
      <c r="G116" s="2"/>
    </row>
    <row r="117" customFormat="false" ht="27" hidden="false" customHeight="true" outlineLevel="0" collapsed="false">
      <c r="A117" s="6"/>
      <c r="B117" s="7" t="s">
        <v>13051</v>
      </c>
      <c r="C117" s="6" t="s">
        <v>13264</v>
      </c>
      <c r="D117" s="6" t="s">
        <v>721</v>
      </c>
      <c r="E117" s="6" t="s">
        <v>13053</v>
      </c>
      <c r="F117" s="6"/>
      <c r="G117" s="6"/>
    </row>
    <row r="118" customFormat="false" ht="27" hidden="false" customHeight="true" outlineLevel="0" collapsed="false">
      <c r="A118" s="2"/>
      <c r="B118" s="3" t="s">
        <v>13265</v>
      </c>
      <c r="C118" s="2" t="s">
        <v>13266</v>
      </c>
      <c r="D118" s="2" t="s">
        <v>721</v>
      </c>
      <c r="E118" s="2" t="s">
        <v>13040</v>
      </c>
      <c r="F118" s="2"/>
      <c r="G118" s="2" t="n">
        <v>4</v>
      </c>
    </row>
    <row r="119" customFormat="false" ht="27" hidden="false" customHeight="true" outlineLevel="0" collapsed="false">
      <c r="A119" s="6"/>
      <c r="B119" s="7" t="s">
        <v>13267</v>
      </c>
      <c r="C119" s="6" t="s">
        <v>13268</v>
      </c>
      <c r="D119" s="6" t="s">
        <v>730</v>
      </c>
      <c r="E119" s="6" t="s">
        <v>13040</v>
      </c>
      <c r="F119" s="6"/>
      <c r="G119" s="6" t="n">
        <v>7</v>
      </c>
    </row>
    <row r="120" customFormat="false" ht="27" hidden="false" customHeight="true" outlineLevel="0" collapsed="false">
      <c r="A120" s="2"/>
      <c r="B120" s="3" t="s">
        <v>13269</v>
      </c>
      <c r="C120" s="2" t="s">
        <v>13270</v>
      </c>
      <c r="D120" s="2" t="s">
        <v>730</v>
      </c>
      <c r="E120" s="2" t="s">
        <v>13040</v>
      </c>
      <c r="F120" s="2"/>
      <c r="G120" s="2" t="n">
        <v>7</v>
      </c>
    </row>
    <row r="121" customFormat="false" ht="27" hidden="false" customHeight="true" outlineLevel="0" collapsed="false">
      <c r="A121" s="6"/>
      <c r="B121" s="7" t="s">
        <v>13271</v>
      </c>
      <c r="C121" s="6" t="s">
        <v>13272</v>
      </c>
      <c r="D121" s="6" t="s">
        <v>730</v>
      </c>
      <c r="E121" s="6" t="s">
        <v>13040</v>
      </c>
      <c r="F121" s="6"/>
      <c r="G121" s="6" t="n">
        <v>7</v>
      </c>
    </row>
    <row r="122" customFormat="false" ht="27" hidden="false" customHeight="true" outlineLevel="0" collapsed="false">
      <c r="A122" s="2"/>
      <c r="B122" s="3" t="s">
        <v>13273</v>
      </c>
      <c r="C122" s="2" t="s">
        <v>13274</v>
      </c>
      <c r="D122" s="2" t="s">
        <v>730</v>
      </c>
      <c r="E122" s="2" t="s">
        <v>13040</v>
      </c>
      <c r="F122" s="2"/>
      <c r="G122" s="2" t="n">
        <v>7</v>
      </c>
    </row>
    <row r="123" customFormat="false" ht="27" hidden="false" customHeight="true" outlineLevel="0" collapsed="false">
      <c r="A123" s="6"/>
      <c r="B123" s="7" t="s">
        <v>13275</v>
      </c>
      <c r="C123" s="6" t="s">
        <v>13276</v>
      </c>
      <c r="D123" s="6" t="s">
        <v>730</v>
      </c>
      <c r="E123" s="6" t="s">
        <v>13040</v>
      </c>
      <c r="F123" s="6"/>
      <c r="G123" s="6" t="n">
        <v>7</v>
      </c>
    </row>
    <row r="124" customFormat="false" ht="27" hidden="false" customHeight="true" outlineLevel="0" collapsed="false">
      <c r="A124" s="2"/>
      <c r="B124" s="3" t="s">
        <v>13277</v>
      </c>
      <c r="C124" s="2" t="s">
        <v>13278</v>
      </c>
      <c r="D124" s="2" t="s">
        <v>13279</v>
      </c>
      <c r="E124" s="2" t="s">
        <v>13040</v>
      </c>
      <c r="F124" s="2"/>
      <c r="G124" s="2" t="n">
        <v>5</v>
      </c>
    </row>
    <row r="125" customFormat="false" ht="27" hidden="false" customHeight="true" outlineLevel="0" collapsed="false">
      <c r="A125" s="6"/>
      <c r="B125" s="7" t="s">
        <v>13280</v>
      </c>
      <c r="C125" s="6" t="s">
        <v>13281</v>
      </c>
      <c r="D125" s="6" t="s">
        <v>13279</v>
      </c>
      <c r="E125" s="6" t="s">
        <v>13040</v>
      </c>
      <c r="F125" s="6"/>
      <c r="G125" s="6" t="n">
        <v>5</v>
      </c>
    </row>
    <row r="126" customFormat="false" ht="27" hidden="false" customHeight="true" outlineLevel="0" collapsed="false">
      <c r="A126" s="2"/>
      <c r="B126" s="3" t="s">
        <v>13282</v>
      </c>
      <c r="C126" s="2" t="s">
        <v>13283</v>
      </c>
      <c r="D126" s="2" t="s">
        <v>13279</v>
      </c>
      <c r="E126" s="2" t="s">
        <v>13040</v>
      </c>
      <c r="F126" s="2"/>
      <c r="G126" s="2" t="n">
        <v>5</v>
      </c>
    </row>
    <row r="127" customFormat="false" ht="27" hidden="false" customHeight="true" outlineLevel="0" collapsed="false">
      <c r="A127" s="6"/>
      <c r="B127" s="7" t="s">
        <v>13284</v>
      </c>
      <c r="C127" s="6" t="s">
        <v>13285</v>
      </c>
      <c r="D127" s="6" t="s">
        <v>13279</v>
      </c>
      <c r="E127" s="6" t="s">
        <v>13040</v>
      </c>
      <c r="F127" s="6"/>
      <c r="G127" s="6" t="n">
        <v>5</v>
      </c>
    </row>
    <row r="128" customFormat="false" ht="27" hidden="false" customHeight="true" outlineLevel="0" collapsed="false">
      <c r="A128" s="2"/>
      <c r="B128" s="3" t="s">
        <v>13286</v>
      </c>
      <c r="C128" s="2" t="s">
        <v>13287</v>
      </c>
      <c r="D128" s="2" t="s">
        <v>13279</v>
      </c>
      <c r="E128" s="2" t="s">
        <v>13040</v>
      </c>
      <c r="F128" s="2"/>
      <c r="G128" s="2" t="n">
        <v>5</v>
      </c>
    </row>
    <row r="129" customFormat="false" ht="27" hidden="false" customHeight="true" outlineLevel="0" collapsed="false">
      <c r="A129" s="6"/>
      <c r="B129" s="7" t="s">
        <v>13288</v>
      </c>
      <c r="C129" s="6" t="s">
        <v>13289</v>
      </c>
      <c r="D129" s="6" t="s">
        <v>13279</v>
      </c>
      <c r="E129" s="6" t="s">
        <v>13040</v>
      </c>
      <c r="F129" s="6"/>
      <c r="G129" s="6" t="n">
        <v>5</v>
      </c>
    </row>
    <row r="130" customFormat="false" ht="27" hidden="false" customHeight="true" outlineLevel="0" collapsed="false">
      <c r="A130" s="2"/>
      <c r="B130" s="3" t="s">
        <v>13290</v>
      </c>
      <c r="C130" s="2" t="s">
        <v>13291</v>
      </c>
      <c r="D130" s="2" t="s">
        <v>13279</v>
      </c>
      <c r="E130" s="2" t="s">
        <v>13040</v>
      </c>
      <c r="F130" s="2"/>
      <c r="G130" s="2" t="n">
        <v>5</v>
      </c>
    </row>
    <row r="131" customFormat="false" ht="27" hidden="false" customHeight="true" outlineLevel="0" collapsed="false">
      <c r="A131" s="6"/>
      <c r="B131" s="7" t="s">
        <v>13292</v>
      </c>
      <c r="C131" s="6" t="s">
        <v>13293</v>
      </c>
      <c r="D131" s="6" t="s">
        <v>791</v>
      </c>
      <c r="E131" s="6" t="s">
        <v>13040</v>
      </c>
      <c r="F131" s="6"/>
      <c r="G131" s="6" t="n">
        <v>7</v>
      </c>
    </row>
    <row r="132" customFormat="false" ht="27" hidden="false" customHeight="true" outlineLevel="0" collapsed="false">
      <c r="A132" s="2"/>
      <c r="B132" s="3" t="s">
        <v>13294</v>
      </c>
      <c r="C132" s="2" t="s">
        <v>13295</v>
      </c>
      <c r="D132" s="2" t="s">
        <v>791</v>
      </c>
      <c r="E132" s="2" t="s">
        <v>13040</v>
      </c>
      <c r="F132" s="2"/>
      <c r="G132" s="2" t="n">
        <v>7</v>
      </c>
    </row>
    <row r="133" customFormat="false" ht="27" hidden="false" customHeight="true" outlineLevel="0" collapsed="false">
      <c r="A133" s="6"/>
      <c r="B133" s="7" t="s">
        <v>13296</v>
      </c>
      <c r="C133" s="6" t="s">
        <v>13297</v>
      </c>
      <c r="D133" s="6" t="s">
        <v>791</v>
      </c>
      <c r="E133" s="6" t="s">
        <v>13040</v>
      </c>
      <c r="F133" s="6"/>
      <c r="G133" s="6" t="n">
        <v>7</v>
      </c>
    </row>
    <row r="134" customFormat="false" ht="27" hidden="false" customHeight="true" outlineLevel="0" collapsed="false">
      <c r="A134" s="2"/>
      <c r="B134" s="3" t="s">
        <v>13298</v>
      </c>
      <c r="C134" s="2" t="s">
        <v>13299</v>
      </c>
      <c r="D134" s="2" t="s">
        <v>791</v>
      </c>
      <c r="E134" s="2" t="s">
        <v>13040</v>
      </c>
      <c r="F134" s="2"/>
      <c r="G134" s="2" t="n">
        <v>7</v>
      </c>
    </row>
    <row r="135" customFormat="false" ht="27" hidden="false" customHeight="true" outlineLevel="0" collapsed="false">
      <c r="A135" s="6"/>
      <c r="B135" s="7" t="s">
        <v>13300</v>
      </c>
      <c r="C135" s="6" t="s">
        <v>13301</v>
      </c>
      <c r="D135" s="6" t="s">
        <v>791</v>
      </c>
      <c r="E135" s="6" t="s">
        <v>13040</v>
      </c>
      <c r="F135" s="6"/>
      <c r="G135" s="6" t="n">
        <v>7</v>
      </c>
    </row>
    <row r="136" customFormat="false" ht="27" hidden="false" customHeight="true" outlineLevel="0" collapsed="false">
      <c r="A136" s="2"/>
      <c r="B136" s="3" t="s">
        <v>13051</v>
      </c>
      <c r="C136" s="2" t="s">
        <v>13302</v>
      </c>
      <c r="D136" s="2" t="s">
        <v>791</v>
      </c>
      <c r="E136" s="2" t="s">
        <v>13053</v>
      </c>
      <c r="F136" s="2"/>
      <c r="G136" s="2"/>
    </row>
    <row r="137" customFormat="false" ht="27" hidden="false" customHeight="true" outlineLevel="0" collapsed="false">
      <c r="A137" s="6"/>
      <c r="B137" s="7" t="s">
        <v>13303</v>
      </c>
      <c r="C137" s="6" t="s">
        <v>13304</v>
      </c>
      <c r="D137" s="6" t="s">
        <v>791</v>
      </c>
      <c r="E137" s="6" t="s">
        <v>13040</v>
      </c>
      <c r="F137" s="6"/>
      <c r="G137" s="6" t="n">
        <v>4</v>
      </c>
    </row>
    <row r="138" customFormat="false" ht="27" hidden="false" customHeight="true" outlineLevel="0" collapsed="false">
      <c r="A138" s="2"/>
      <c r="B138" s="3" t="s">
        <v>13305</v>
      </c>
      <c r="C138" s="2" t="s">
        <v>13306</v>
      </c>
      <c r="D138" s="2" t="s">
        <v>791</v>
      </c>
      <c r="E138" s="2" t="s">
        <v>13040</v>
      </c>
      <c r="F138" s="2"/>
      <c r="G138" s="2" t="n">
        <v>4</v>
      </c>
    </row>
    <row r="139" customFormat="false" ht="27" hidden="false" customHeight="true" outlineLevel="0" collapsed="false">
      <c r="A139" s="6"/>
      <c r="B139" s="7" t="s">
        <v>13307</v>
      </c>
      <c r="C139" s="6" t="s">
        <v>13308</v>
      </c>
      <c r="D139" s="6" t="s">
        <v>791</v>
      </c>
      <c r="E139" s="6" t="s">
        <v>13070</v>
      </c>
      <c r="F139" s="6"/>
      <c r="G139" s="6" t="n">
        <v>7</v>
      </c>
    </row>
    <row r="140" customFormat="false" ht="27" hidden="false" customHeight="true" outlineLevel="0" collapsed="false">
      <c r="A140" s="2"/>
      <c r="B140" s="3" t="s">
        <v>13309</v>
      </c>
      <c r="C140" s="2" t="s">
        <v>13310</v>
      </c>
      <c r="D140" s="2" t="s">
        <v>791</v>
      </c>
      <c r="E140" s="2" t="s">
        <v>13040</v>
      </c>
      <c r="F140" s="2"/>
      <c r="G140" s="2" t="n">
        <v>4</v>
      </c>
    </row>
    <row r="141" customFormat="false" ht="27" hidden="false" customHeight="true" outlineLevel="0" collapsed="false">
      <c r="A141" s="6"/>
      <c r="B141" s="7" t="s">
        <v>13311</v>
      </c>
      <c r="C141" s="6" t="s">
        <v>13312</v>
      </c>
      <c r="D141" s="6" t="s">
        <v>791</v>
      </c>
      <c r="E141" s="6" t="s">
        <v>13040</v>
      </c>
      <c r="F141" s="6"/>
      <c r="G141" s="6" t="n">
        <v>6</v>
      </c>
    </row>
    <row r="142" customFormat="false" ht="27" hidden="false" customHeight="true" outlineLevel="0" collapsed="false">
      <c r="A142" s="2"/>
      <c r="B142" s="3" t="s">
        <v>13313</v>
      </c>
      <c r="C142" s="2" t="s">
        <v>13314</v>
      </c>
      <c r="D142" s="2" t="s">
        <v>791</v>
      </c>
      <c r="E142" s="2" t="s">
        <v>13040</v>
      </c>
      <c r="F142" s="2"/>
      <c r="G142" s="2" t="n">
        <v>6</v>
      </c>
    </row>
    <row r="143" customFormat="false" ht="27" hidden="false" customHeight="true" outlineLevel="0" collapsed="false">
      <c r="A143" s="6"/>
      <c r="B143" s="7" t="s">
        <v>13313</v>
      </c>
      <c r="C143" s="6" t="s">
        <v>13315</v>
      </c>
      <c r="D143" s="6" t="s">
        <v>791</v>
      </c>
      <c r="E143" s="6" t="s">
        <v>13040</v>
      </c>
      <c r="F143" s="6"/>
      <c r="G143" s="6" t="n">
        <v>6</v>
      </c>
    </row>
    <row r="144" customFormat="false" ht="27" hidden="false" customHeight="true" outlineLevel="0" collapsed="false">
      <c r="A144" s="2"/>
      <c r="B144" s="3" t="s">
        <v>13316</v>
      </c>
      <c r="C144" s="2" t="s">
        <v>13317</v>
      </c>
      <c r="D144" s="2" t="s">
        <v>791</v>
      </c>
      <c r="E144" s="2" t="s">
        <v>13040</v>
      </c>
      <c r="F144" s="2"/>
      <c r="G144" s="2" t="n">
        <v>6</v>
      </c>
    </row>
    <row r="145" customFormat="false" ht="27" hidden="false" customHeight="true" outlineLevel="0" collapsed="false">
      <c r="A145" s="6"/>
      <c r="B145" s="7" t="s">
        <v>13318</v>
      </c>
      <c r="C145" s="6" t="s">
        <v>13319</v>
      </c>
      <c r="D145" s="6" t="s">
        <v>791</v>
      </c>
      <c r="E145" s="6" t="s">
        <v>13040</v>
      </c>
      <c r="F145" s="6"/>
      <c r="G145" s="6" t="n">
        <v>6</v>
      </c>
    </row>
    <row r="146" customFormat="false" ht="27" hidden="false" customHeight="true" outlineLevel="0" collapsed="false">
      <c r="A146" s="2"/>
      <c r="B146" s="3" t="s">
        <v>13320</v>
      </c>
      <c r="C146" s="2" t="s">
        <v>13321</v>
      </c>
      <c r="D146" s="2" t="s">
        <v>791</v>
      </c>
      <c r="E146" s="2" t="s">
        <v>13040</v>
      </c>
      <c r="F146" s="2"/>
      <c r="G146" s="2" t="n">
        <v>6</v>
      </c>
    </row>
    <row r="147" customFormat="false" ht="27" hidden="false" customHeight="true" outlineLevel="0" collapsed="false">
      <c r="A147" s="6"/>
      <c r="B147" s="7" t="s">
        <v>13322</v>
      </c>
      <c r="C147" s="6" t="s">
        <v>13323</v>
      </c>
      <c r="D147" s="6" t="s">
        <v>791</v>
      </c>
      <c r="E147" s="6" t="s">
        <v>13040</v>
      </c>
      <c r="F147" s="6"/>
      <c r="G147" s="6" t="n">
        <v>6</v>
      </c>
    </row>
  </sheetData>
  <autoFilter ref="A1:G1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.5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55"/>
    <col collapsed="false" customWidth="true" hidden="false" outlineLevel="0" max="5" min="5" style="0" width="16"/>
    <col collapsed="false" customWidth="true" hidden="false" outlineLevel="0" max="6" min="6" style="0" width="9"/>
    <col collapsed="false" customWidth="true" hidden="false" outlineLevel="0" max="7" min="7" style="0" width="12"/>
  </cols>
  <sheetData>
    <row r="1" customFormat="false" ht="33.75" hidden="false" customHeight="true" outlineLevel="0" collapsed="false">
      <c r="A1" s="1" t="s">
        <v>0</v>
      </c>
      <c r="B1" s="1" t="s">
        <v>13324</v>
      </c>
      <c r="C1" s="1" t="s">
        <v>13325</v>
      </c>
      <c r="D1" s="1" t="s">
        <v>13326</v>
      </c>
      <c r="E1" s="1" t="s">
        <v>10022</v>
      </c>
      <c r="F1" s="1" t="s">
        <v>6</v>
      </c>
      <c r="G1" s="1" t="s">
        <v>13327</v>
      </c>
    </row>
    <row r="2" customFormat="false" ht="27" hidden="false" customHeight="true" outlineLevel="0" collapsed="false">
      <c r="A2" s="6"/>
      <c r="B2" s="17" t="s">
        <v>13328</v>
      </c>
      <c r="C2" s="7" t="s">
        <v>1557</v>
      </c>
      <c r="D2" s="6" t="s">
        <v>1558</v>
      </c>
      <c r="E2" s="6" t="s">
        <v>347</v>
      </c>
      <c r="F2" s="6" t="n">
        <v>1</v>
      </c>
      <c r="G2" s="18"/>
    </row>
    <row r="3" customFormat="false" ht="27" hidden="false" customHeight="true" outlineLevel="0" collapsed="false">
      <c r="A3" s="6"/>
      <c r="B3" s="6"/>
      <c r="C3" s="7" t="s">
        <v>1594</v>
      </c>
      <c r="D3" s="6" t="s">
        <v>1595</v>
      </c>
      <c r="E3" s="6" t="s">
        <v>347</v>
      </c>
      <c r="F3" s="6" t="n">
        <v>1</v>
      </c>
      <c r="G3" s="18"/>
    </row>
    <row r="4" customFormat="false" ht="27" hidden="false" customHeight="true" outlineLevel="0" collapsed="false">
      <c r="A4" s="6"/>
      <c r="B4" s="6"/>
      <c r="C4" s="7" t="s">
        <v>1597</v>
      </c>
      <c r="D4" s="6" t="s">
        <v>1598</v>
      </c>
      <c r="E4" s="6" t="s">
        <v>347</v>
      </c>
      <c r="F4" s="6" t="n">
        <v>1</v>
      </c>
      <c r="G4" s="18"/>
    </row>
    <row r="5" customFormat="false" ht="27" hidden="false" customHeight="true" outlineLevel="0" collapsed="false">
      <c r="A5" s="6"/>
      <c r="B5" s="6"/>
      <c r="C5" s="7" t="s">
        <v>1600</v>
      </c>
      <c r="D5" s="6" t="s">
        <v>1601</v>
      </c>
      <c r="E5" s="6" t="s">
        <v>347</v>
      </c>
      <c r="F5" s="6" t="n">
        <v>1</v>
      </c>
      <c r="G5" s="18"/>
    </row>
    <row r="6" customFormat="false" ht="27" hidden="false" customHeight="true" outlineLevel="0" collapsed="false">
      <c r="A6" s="6"/>
      <c r="B6" s="6"/>
      <c r="C6" s="7" t="s">
        <v>1582</v>
      </c>
      <c r="D6" s="6" t="s">
        <v>1583</v>
      </c>
      <c r="E6" s="6" t="s">
        <v>347</v>
      </c>
      <c r="F6" s="6" t="n">
        <v>1</v>
      </c>
      <c r="G6" s="18"/>
    </row>
    <row r="7" customFormat="false" ht="27" hidden="false" customHeight="true" outlineLevel="0" collapsed="false">
      <c r="A7" s="6"/>
      <c r="B7" s="6"/>
      <c r="C7" s="7" t="s">
        <v>1585</v>
      </c>
      <c r="D7" s="6" t="s">
        <v>1586</v>
      </c>
      <c r="E7" s="6" t="s">
        <v>347</v>
      </c>
      <c r="F7" s="6" t="n">
        <v>1</v>
      </c>
      <c r="G7" s="18"/>
    </row>
    <row r="8" customFormat="false" ht="27" hidden="false" customHeight="true" outlineLevel="0" collapsed="false">
      <c r="A8" s="6"/>
      <c r="B8" s="6"/>
      <c r="C8" s="7" t="s">
        <v>1588</v>
      </c>
      <c r="D8" s="6" t="s">
        <v>1589</v>
      </c>
      <c r="E8" s="6" t="s">
        <v>347</v>
      </c>
      <c r="F8" s="6" t="n">
        <v>1</v>
      </c>
      <c r="G8" s="18"/>
    </row>
    <row r="9" customFormat="false" ht="27" hidden="false" customHeight="true" outlineLevel="0" collapsed="false">
      <c r="A9" s="6"/>
      <c r="B9" s="6"/>
      <c r="C9" s="7" t="s">
        <v>1570</v>
      </c>
      <c r="D9" s="6" t="s">
        <v>1571</v>
      </c>
      <c r="E9" s="6" t="s">
        <v>347</v>
      </c>
      <c r="F9" s="6" t="n">
        <v>2</v>
      </c>
      <c r="G9" s="18"/>
    </row>
    <row r="10" customFormat="false" ht="27" hidden="false" customHeight="true" outlineLevel="0" collapsed="false">
      <c r="A10" s="6"/>
      <c r="B10" s="6"/>
      <c r="C10" s="7" t="s">
        <v>1576</v>
      </c>
      <c r="D10" s="6" t="s">
        <v>1577</v>
      </c>
      <c r="E10" s="6" t="s">
        <v>347</v>
      </c>
      <c r="F10" s="6" t="n">
        <v>2</v>
      </c>
      <c r="G10" s="18"/>
    </row>
    <row r="11" customFormat="false" ht="27" hidden="false" customHeight="true" outlineLevel="0" collapsed="false">
      <c r="A11" s="6"/>
      <c r="B11" s="6"/>
      <c r="C11" s="7" t="s">
        <v>1609</v>
      </c>
      <c r="D11" s="6" t="s">
        <v>1610</v>
      </c>
      <c r="E11" s="6" t="s">
        <v>347</v>
      </c>
      <c r="F11" s="6" t="n">
        <v>2</v>
      </c>
      <c r="G11" s="18"/>
    </row>
    <row r="12" customFormat="false" ht="27" hidden="false" customHeight="true" outlineLevel="0" collapsed="false">
      <c r="A12" s="6"/>
      <c r="B12" s="6"/>
      <c r="C12" s="7" t="s">
        <v>1563</v>
      </c>
      <c r="D12" s="6" t="s">
        <v>1564</v>
      </c>
      <c r="E12" s="6" t="s">
        <v>347</v>
      </c>
      <c r="F12" s="6" t="n">
        <v>3</v>
      </c>
      <c r="G12" s="18"/>
    </row>
    <row r="13" customFormat="false" ht="27" hidden="false" customHeight="true" outlineLevel="0" collapsed="false">
      <c r="A13" s="6"/>
      <c r="B13" s="6"/>
      <c r="C13" s="7" t="s">
        <v>1566</v>
      </c>
      <c r="D13" s="6" t="s">
        <v>1567</v>
      </c>
      <c r="E13" s="6" t="s">
        <v>347</v>
      </c>
      <c r="F13" s="6" t="n">
        <v>3</v>
      </c>
      <c r="G13" s="18"/>
    </row>
    <row r="14" customFormat="false" ht="27" hidden="false" customHeight="true" outlineLevel="0" collapsed="false">
      <c r="A14" s="6"/>
      <c r="B14" s="6"/>
      <c r="C14" s="7" t="s">
        <v>1568</v>
      </c>
      <c r="D14" s="6" t="s">
        <v>1569</v>
      </c>
      <c r="E14" s="6" t="s">
        <v>347</v>
      </c>
      <c r="F14" s="6" t="n">
        <v>3</v>
      </c>
      <c r="G14" s="18"/>
    </row>
    <row r="15" customFormat="false" ht="27" hidden="false" customHeight="true" outlineLevel="0" collapsed="false">
      <c r="A15" s="6"/>
      <c r="B15" s="6"/>
      <c r="C15" s="7" t="s">
        <v>1603</v>
      </c>
      <c r="D15" s="6" t="s">
        <v>1604</v>
      </c>
      <c r="E15" s="6" t="s">
        <v>347</v>
      </c>
      <c r="F15" s="6" t="n">
        <v>3</v>
      </c>
      <c r="G15" s="18"/>
    </row>
    <row r="16" customFormat="false" ht="27" hidden="false" customHeight="true" outlineLevel="0" collapsed="false">
      <c r="A16" s="19"/>
      <c r="B16" s="19"/>
      <c r="C16" s="20" t="s">
        <v>1606</v>
      </c>
      <c r="D16" s="19" t="s">
        <v>1607</v>
      </c>
      <c r="E16" s="19" t="s">
        <v>347</v>
      </c>
      <c r="F16" s="19" t="n">
        <v>3</v>
      </c>
      <c r="G16" s="21"/>
    </row>
    <row r="17" customFormat="false" ht="27" hidden="false" customHeight="true" outlineLevel="0" collapsed="false">
      <c r="A17" s="6"/>
      <c r="B17" s="17" t="s">
        <v>13329</v>
      </c>
      <c r="C17" s="7" t="s">
        <v>1618</v>
      </c>
      <c r="D17" s="6" t="s">
        <v>1619</v>
      </c>
      <c r="E17" s="6" t="s">
        <v>347</v>
      </c>
      <c r="F17" s="6" t="n">
        <v>1</v>
      </c>
      <c r="G17" s="18"/>
    </row>
    <row r="18" customFormat="false" ht="27" hidden="false" customHeight="true" outlineLevel="0" collapsed="false">
      <c r="A18" s="6"/>
      <c r="B18" s="6"/>
      <c r="C18" s="7" t="s">
        <v>1615</v>
      </c>
      <c r="D18" s="6" t="s">
        <v>1616</v>
      </c>
      <c r="E18" s="6" t="s">
        <v>347</v>
      </c>
      <c r="F18" s="6" t="n">
        <v>2</v>
      </c>
      <c r="G18" s="18"/>
    </row>
    <row r="19" customFormat="false" ht="27" hidden="false" customHeight="true" outlineLevel="0" collapsed="false">
      <c r="A19" s="6"/>
      <c r="B19" s="6"/>
      <c r="C19" s="7" t="s">
        <v>1612</v>
      </c>
      <c r="D19" s="6" t="s">
        <v>1613</v>
      </c>
      <c r="E19" s="6" t="s">
        <v>347</v>
      </c>
      <c r="F19" s="6" t="n">
        <v>2</v>
      </c>
      <c r="G19" s="18"/>
    </row>
    <row r="20" customFormat="false" ht="27" hidden="false" customHeight="true" outlineLevel="0" collapsed="false">
      <c r="A20" s="19"/>
      <c r="B20" s="19"/>
      <c r="C20" s="20" t="s">
        <v>1621</v>
      </c>
      <c r="D20" s="19" t="s">
        <v>1622</v>
      </c>
      <c r="E20" s="19" t="s">
        <v>347</v>
      </c>
      <c r="F20" s="19" t="n">
        <v>6</v>
      </c>
      <c r="G20" s="21"/>
    </row>
    <row r="21" customFormat="false" ht="27" hidden="false" customHeight="true" outlineLevel="0" collapsed="false">
      <c r="A21" s="6"/>
      <c r="B21" s="17" t="s">
        <v>13330</v>
      </c>
      <c r="C21" s="7" t="s">
        <v>2577</v>
      </c>
      <c r="D21" s="6" t="s">
        <v>2578</v>
      </c>
      <c r="E21" s="6"/>
      <c r="F21" s="6" t="n">
        <v>1</v>
      </c>
      <c r="G21" s="18"/>
    </row>
    <row r="22" customFormat="false" ht="27" hidden="false" customHeight="true" outlineLevel="0" collapsed="false">
      <c r="A22" s="19"/>
      <c r="B22" s="19"/>
      <c r="C22" s="20" t="s">
        <v>2565</v>
      </c>
      <c r="D22" s="19" t="s">
        <v>2566</v>
      </c>
      <c r="E22" s="19" t="s">
        <v>446</v>
      </c>
      <c r="F22" s="19" t="n">
        <v>28</v>
      </c>
      <c r="G22" s="21"/>
    </row>
    <row r="23" customFormat="false" ht="27" hidden="false" customHeight="true" outlineLevel="0" collapsed="false">
      <c r="A23" s="19"/>
      <c r="B23" s="22" t="s">
        <v>13331</v>
      </c>
      <c r="C23" s="20"/>
      <c r="D23" s="19" t="s">
        <v>13332</v>
      </c>
      <c r="E23" s="19"/>
      <c r="F23" s="19"/>
      <c r="G23" s="21"/>
    </row>
    <row r="24" customFormat="false" ht="27" hidden="false" customHeight="true" outlineLevel="0" collapsed="false">
      <c r="A24" s="6"/>
      <c r="B24" s="17" t="s">
        <v>13333</v>
      </c>
      <c r="C24" s="7" t="s">
        <v>2843</v>
      </c>
      <c r="D24" s="6" t="s">
        <v>2844</v>
      </c>
      <c r="E24" s="6" t="s">
        <v>426</v>
      </c>
      <c r="F24" s="6" t="n">
        <v>3</v>
      </c>
      <c r="G24" s="18"/>
    </row>
    <row r="25" customFormat="false" ht="27" hidden="false" customHeight="true" outlineLevel="0" collapsed="false">
      <c r="A25" s="6"/>
      <c r="B25" s="6"/>
      <c r="C25" s="7" t="s">
        <v>489</v>
      </c>
      <c r="D25" s="6" t="s">
        <v>490</v>
      </c>
      <c r="E25" s="6" t="s">
        <v>426</v>
      </c>
      <c r="F25" s="6" t="n">
        <v>4</v>
      </c>
      <c r="G25" s="18"/>
    </row>
    <row r="26" customFormat="false" ht="27" hidden="false" customHeight="true" outlineLevel="0" collapsed="false">
      <c r="A26" s="6"/>
      <c r="B26" s="6"/>
      <c r="C26" s="7" t="s">
        <v>495</v>
      </c>
      <c r="D26" s="6" t="s">
        <v>496</v>
      </c>
      <c r="E26" s="6" t="s">
        <v>426</v>
      </c>
      <c r="F26" s="6" t="n">
        <v>4</v>
      </c>
      <c r="G26" s="18"/>
    </row>
    <row r="27" customFormat="false" ht="27" hidden="false" customHeight="true" outlineLevel="0" collapsed="false">
      <c r="A27" s="6"/>
      <c r="B27" s="6"/>
      <c r="C27" s="7" t="s">
        <v>9584</v>
      </c>
      <c r="D27" s="6" t="s">
        <v>9585</v>
      </c>
      <c r="E27" s="6" t="s">
        <v>2606</v>
      </c>
      <c r="F27" s="6" t="n">
        <v>4</v>
      </c>
      <c r="G27" s="18"/>
    </row>
    <row r="28" customFormat="false" ht="27" hidden="false" customHeight="true" outlineLevel="0" collapsed="false">
      <c r="A28" s="6"/>
      <c r="B28" s="6"/>
      <c r="C28" s="7" t="s">
        <v>476</v>
      </c>
      <c r="D28" s="6" t="s">
        <v>477</v>
      </c>
      <c r="E28" s="6" t="s">
        <v>426</v>
      </c>
      <c r="F28" s="6" t="n">
        <v>5</v>
      </c>
      <c r="G28" s="18"/>
    </row>
    <row r="29" customFormat="false" ht="27" hidden="false" customHeight="true" outlineLevel="0" collapsed="false">
      <c r="A29" s="6"/>
      <c r="B29" s="6"/>
      <c r="C29" s="7" t="s">
        <v>2846</v>
      </c>
      <c r="D29" s="6" t="s">
        <v>2847</v>
      </c>
      <c r="E29" s="6" t="s">
        <v>2849</v>
      </c>
      <c r="F29" s="6" t="n">
        <v>6</v>
      </c>
      <c r="G29" s="18"/>
    </row>
    <row r="30" customFormat="false" ht="27" hidden="false" customHeight="true" outlineLevel="0" collapsed="false">
      <c r="A30" s="6"/>
      <c r="B30" s="6"/>
      <c r="C30" s="7" t="s">
        <v>483</v>
      </c>
      <c r="D30" s="6" t="s">
        <v>484</v>
      </c>
      <c r="E30" s="6" t="s">
        <v>426</v>
      </c>
      <c r="F30" s="6" t="n">
        <v>8</v>
      </c>
      <c r="G30" s="18"/>
    </row>
    <row r="31" customFormat="false" ht="27" hidden="false" customHeight="true" outlineLevel="0" collapsed="false">
      <c r="A31" s="6"/>
      <c r="B31" s="6"/>
      <c r="C31" s="7" t="s">
        <v>3278</v>
      </c>
      <c r="D31" s="6" t="s">
        <v>3279</v>
      </c>
      <c r="E31" s="6" t="s">
        <v>2606</v>
      </c>
      <c r="F31" s="6" t="n">
        <v>8</v>
      </c>
      <c r="G31" s="18"/>
    </row>
    <row r="32" customFormat="false" ht="27" hidden="false" customHeight="true" outlineLevel="0" collapsed="false">
      <c r="A32" s="6"/>
      <c r="B32" s="6"/>
      <c r="C32" s="7" t="s">
        <v>3281</v>
      </c>
      <c r="D32" s="6" t="s">
        <v>3282</v>
      </c>
      <c r="E32" s="6" t="s">
        <v>2606</v>
      </c>
      <c r="F32" s="6" t="n">
        <v>24</v>
      </c>
      <c r="G32" s="18"/>
    </row>
    <row r="33" customFormat="false" ht="27" hidden="false" customHeight="true" outlineLevel="0" collapsed="false">
      <c r="A33" s="6"/>
      <c r="B33" s="6"/>
      <c r="C33" s="7" t="s">
        <v>9581</v>
      </c>
      <c r="D33" s="6" t="s">
        <v>9582</v>
      </c>
      <c r="E33" s="6" t="s">
        <v>2606</v>
      </c>
      <c r="F33" s="6" t="n">
        <v>31</v>
      </c>
      <c r="G33" s="18"/>
    </row>
    <row r="34" customFormat="false" ht="27" hidden="false" customHeight="true" outlineLevel="0" collapsed="false">
      <c r="A34" s="6"/>
      <c r="B34" s="6"/>
      <c r="C34" s="7" t="s">
        <v>9551</v>
      </c>
      <c r="D34" s="6" t="s">
        <v>9552</v>
      </c>
      <c r="E34" s="6" t="s">
        <v>426</v>
      </c>
      <c r="F34" s="6" t="n">
        <v>35</v>
      </c>
      <c r="G34" s="18"/>
    </row>
    <row r="35" customFormat="false" ht="27" hidden="false" customHeight="true" outlineLevel="0" collapsed="false">
      <c r="A35" s="19"/>
      <c r="B35" s="19"/>
      <c r="C35" s="20" t="s">
        <v>8184</v>
      </c>
      <c r="D35" s="19" t="s">
        <v>8185</v>
      </c>
      <c r="E35" s="19" t="s">
        <v>2606</v>
      </c>
      <c r="F35" s="19" t="n">
        <v>46</v>
      </c>
      <c r="G35" s="21"/>
    </row>
    <row r="36" customFormat="false" ht="27" hidden="false" customHeight="true" outlineLevel="0" collapsed="false">
      <c r="A36" s="6"/>
      <c r="B36" s="17" t="s">
        <v>13334</v>
      </c>
      <c r="C36" s="7" t="s">
        <v>9821</v>
      </c>
      <c r="D36" s="6" t="s">
        <v>9822</v>
      </c>
      <c r="E36" s="6"/>
      <c r="F36" s="6" t="n">
        <v>2</v>
      </c>
      <c r="G36" s="18"/>
    </row>
    <row r="37" customFormat="false" ht="27" hidden="false" customHeight="true" outlineLevel="0" collapsed="false">
      <c r="A37" s="6"/>
      <c r="B37" s="6"/>
      <c r="C37" s="7" t="s">
        <v>9652</v>
      </c>
      <c r="D37" s="6" t="s">
        <v>9653</v>
      </c>
      <c r="E37" s="6" t="s">
        <v>3362</v>
      </c>
      <c r="F37" s="6" t="n">
        <v>2</v>
      </c>
      <c r="G37" s="18"/>
    </row>
    <row r="38" customFormat="false" ht="27" hidden="false" customHeight="true" outlineLevel="0" collapsed="false">
      <c r="A38" s="6"/>
      <c r="B38" s="6"/>
      <c r="C38" s="7" t="s">
        <v>9667</v>
      </c>
      <c r="D38" s="6" t="s">
        <v>9668</v>
      </c>
      <c r="E38" s="6" t="s">
        <v>1074</v>
      </c>
      <c r="F38" s="6" t="n">
        <v>2</v>
      </c>
      <c r="G38" s="18"/>
    </row>
    <row r="39" customFormat="false" ht="27" hidden="false" customHeight="true" outlineLevel="0" collapsed="false">
      <c r="A39" s="6"/>
      <c r="B39" s="6"/>
      <c r="C39" s="7" t="s">
        <v>9801</v>
      </c>
      <c r="D39" s="6" t="s">
        <v>9802</v>
      </c>
      <c r="E39" s="6" t="s">
        <v>55</v>
      </c>
      <c r="F39" s="6" t="n">
        <v>3</v>
      </c>
      <c r="G39" s="18"/>
    </row>
    <row r="40" customFormat="false" ht="27" hidden="false" customHeight="true" outlineLevel="0" collapsed="false">
      <c r="A40" s="6"/>
      <c r="B40" s="6"/>
      <c r="C40" s="7" t="s">
        <v>9655</v>
      </c>
      <c r="D40" s="6" t="s">
        <v>9656</v>
      </c>
      <c r="E40" s="6" t="s">
        <v>1074</v>
      </c>
      <c r="F40" s="6" t="n">
        <v>3</v>
      </c>
      <c r="G40" s="18"/>
    </row>
    <row r="41" customFormat="false" ht="27" hidden="false" customHeight="true" outlineLevel="0" collapsed="false">
      <c r="A41" s="6"/>
      <c r="B41" s="6"/>
      <c r="C41" s="7" t="s">
        <v>9830</v>
      </c>
      <c r="D41" s="6" t="s">
        <v>9831</v>
      </c>
      <c r="E41" s="6" t="s">
        <v>1354</v>
      </c>
      <c r="F41" s="6" t="n">
        <v>3</v>
      </c>
      <c r="G41" s="18"/>
    </row>
    <row r="42" customFormat="false" ht="27" hidden="false" customHeight="true" outlineLevel="0" collapsed="false">
      <c r="A42" s="6"/>
      <c r="B42" s="6"/>
      <c r="C42" s="7" t="s">
        <v>9649</v>
      </c>
      <c r="D42" s="6" t="s">
        <v>9650</v>
      </c>
      <c r="E42" s="6" t="s">
        <v>3362</v>
      </c>
      <c r="F42" s="6" t="n">
        <v>12</v>
      </c>
      <c r="G42" s="18"/>
    </row>
    <row r="43" customFormat="false" ht="27" hidden="false" customHeight="true" outlineLevel="0" collapsed="false">
      <c r="A43" s="6"/>
      <c r="B43" s="6"/>
      <c r="C43" s="7" t="s">
        <v>9828</v>
      </c>
      <c r="D43" s="6" t="s">
        <v>9829</v>
      </c>
      <c r="E43" s="6" t="s">
        <v>1301</v>
      </c>
      <c r="F43" s="6" t="n">
        <v>15</v>
      </c>
      <c r="G43" s="18"/>
    </row>
    <row r="44" customFormat="false" ht="27" hidden="false" customHeight="true" outlineLevel="0" collapsed="false">
      <c r="A44" s="6"/>
      <c r="B44" s="6"/>
      <c r="C44" s="7" t="s">
        <v>9804</v>
      </c>
      <c r="D44" s="6" t="s">
        <v>9805</v>
      </c>
      <c r="E44" s="6" t="s">
        <v>1283</v>
      </c>
      <c r="F44" s="6" t="n">
        <v>52</v>
      </c>
      <c r="G44" s="18"/>
    </row>
    <row r="45" customFormat="false" ht="27" hidden="false" customHeight="true" outlineLevel="0" collapsed="false">
      <c r="A45" s="6"/>
      <c r="B45" s="6"/>
      <c r="C45" s="7" t="s">
        <v>9819</v>
      </c>
      <c r="D45" s="6" t="s">
        <v>9820</v>
      </c>
      <c r="E45" s="6" t="s">
        <v>55</v>
      </c>
      <c r="F45" s="6" t="n">
        <v>97</v>
      </c>
      <c r="G45" s="18"/>
    </row>
    <row r="46" customFormat="false" ht="27" hidden="false" customHeight="true" outlineLevel="0" collapsed="false">
      <c r="A46" s="6"/>
      <c r="B46" s="6"/>
      <c r="C46" s="7" t="s">
        <v>9807</v>
      </c>
      <c r="D46" s="6" t="s">
        <v>9808</v>
      </c>
      <c r="E46" s="6" t="s">
        <v>55</v>
      </c>
      <c r="F46" s="6" t="n">
        <v>120</v>
      </c>
      <c r="G46" s="18"/>
    </row>
    <row r="47" customFormat="false" ht="27" hidden="false" customHeight="true" outlineLevel="0" collapsed="false">
      <c r="A47" s="6"/>
      <c r="B47" s="6"/>
      <c r="C47" s="7" t="s">
        <v>9826</v>
      </c>
      <c r="D47" s="6" t="s">
        <v>9827</v>
      </c>
      <c r="E47" s="6" t="s">
        <v>55</v>
      </c>
      <c r="F47" s="6" t="n">
        <v>273</v>
      </c>
      <c r="G47" s="18"/>
    </row>
    <row r="48" customFormat="false" ht="27" hidden="false" customHeight="true" outlineLevel="0" collapsed="false">
      <c r="A48" s="6"/>
      <c r="B48" s="6"/>
      <c r="C48" s="7" t="s">
        <v>9810</v>
      </c>
      <c r="D48" s="6" t="s">
        <v>9811</v>
      </c>
      <c r="E48" s="6" t="s">
        <v>55</v>
      </c>
      <c r="F48" s="6" t="n">
        <v>382</v>
      </c>
      <c r="G48" s="18"/>
    </row>
    <row r="49" customFormat="false" ht="27" hidden="false" customHeight="true" outlineLevel="0" collapsed="false">
      <c r="A49" s="6"/>
      <c r="B49" s="6"/>
      <c r="C49" s="7" t="s">
        <v>9824</v>
      </c>
      <c r="D49" s="6" t="s">
        <v>9825</v>
      </c>
      <c r="E49" s="6" t="s">
        <v>55</v>
      </c>
      <c r="F49" s="6" t="n">
        <v>814</v>
      </c>
      <c r="G49" s="18"/>
    </row>
    <row r="50" customFormat="false" ht="27" hidden="false" customHeight="true" outlineLevel="0" collapsed="false">
      <c r="A50" s="19"/>
      <c r="B50" s="19"/>
      <c r="C50" s="20" t="s">
        <v>9798</v>
      </c>
      <c r="D50" s="19" t="s">
        <v>9799</v>
      </c>
      <c r="E50" s="19" t="s">
        <v>55</v>
      </c>
      <c r="F50" s="19" t="n">
        <v>1102</v>
      </c>
      <c r="G50" s="21"/>
    </row>
    <row r="51" customFormat="false" ht="27" hidden="false" customHeight="true" outlineLevel="0" collapsed="false">
      <c r="A51" s="6"/>
      <c r="B51" s="17" t="s">
        <v>13335</v>
      </c>
      <c r="C51" s="7" t="s">
        <v>9658</v>
      </c>
      <c r="D51" s="6" t="s">
        <v>9659</v>
      </c>
      <c r="E51" s="6" t="s">
        <v>3362</v>
      </c>
      <c r="F51" s="6" t="n">
        <v>1</v>
      </c>
      <c r="G51" s="18"/>
    </row>
    <row r="52" customFormat="false" ht="27" hidden="false" customHeight="true" outlineLevel="0" collapsed="false">
      <c r="A52" s="6"/>
      <c r="B52" s="6"/>
      <c r="C52" s="7" t="s">
        <v>9271</v>
      </c>
      <c r="D52" s="6" t="s">
        <v>9272</v>
      </c>
      <c r="E52" s="6" t="s">
        <v>1134</v>
      </c>
      <c r="F52" s="6" t="n">
        <v>1</v>
      </c>
      <c r="G52" s="18"/>
    </row>
    <row r="53" customFormat="false" ht="27" hidden="false" customHeight="true" outlineLevel="0" collapsed="false">
      <c r="A53" s="6"/>
      <c r="B53" s="6"/>
      <c r="C53" s="7" t="s">
        <v>9652</v>
      </c>
      <c r="D53" s="6" t="s">
        <v>9653</v>
      </c>
      <c r="E53" s="6" t="s">
        <v>3362</v>
      </c>
      <c r="F53" s="6" t="n">
        <v>2</v>
      </c>
      <c r="G53" s="18"/>
    </row>
    <row r="54" customFormat="false" ht="27" hidden="false" customHeight="true" outlineLevel="0" collapsed="false">
      <c r="A54" s="6"/>
      <c r="B54" s="6"/>
      <c r="C54" s="7" t="s">
        <v>9667</v>
      </c>
      <c r="D54" s="6" t="s">
        <v>9668</v>
      </c>
      <c r="E54" s="6" t="s">
        <v>1074</v>
      </c>
      <c r="F54" s="6" t="n">
        <v>2</v>
      </c>
      <c r="G54" s="18"/>
    </row>
    <row r="55" customFormat="false" ht="27" hidden="false" customHeight="true" outlineLevel="0" collapsed="false">
      <c r="A55" s="6"/>
      <c r="B55" s="6"/>
      <c r="C55" s="7" t="s">
        <v>9835</v>
      </c>
      <c r="D55" s="6" t="s">
        <v>9836</v>
      </c>
      <c r="E55" s="6" t="s">
        <v>1354</v>
      </c>
      <c r="F55" s="6" t="n">
        <v>2</v>
      </c>
      <c r="G55" s="18"/>
    </row>
    <row r="56" customFormat="false" ht="27" hidden="false" customHeight="true" outlineLevel="0" collapsed="false">
      <c r="A56" s="6"/>
      <c r="B56" s="6"/>
      <c r="C56" s="7" t="s">
        <v>9801</v>
      </c>
      <c r="D56" s="6" t="s">
        <v>9802</v>
      </c>
      <c r="E56" s="6" t="s">
        <v>55</v>
      </c>
      <c r="F56" s="6" t="n">
        <v>3</v>
      </c>
      <c r="G56" s="18"/>
    </row>
    <row r="57" customFormat="false" ht="27" hidden="false" customHeight="true" outlineLevel="0" collapsed="false">
      <c r="A57" s="6"/>
      <c r="B57" s="6"/>
      <c r="C57" s="7" t="s">
        <v>9655</v>
      </c>
      <c r="D57" s="6" t="s">
        <v>9656</v>
      </c>
      <c r="E57" s="6" t="s">
        <v>1074</v>
      </c>
      <c r="F57" s="6" t="n">
        <v>3</v>
      </c>
      <c r="G57" s="18"/>
    </row>
    <row r="58" customFormat="false" ht="27" hidden="false" customHeight="true" outlineLevel="0" collapsed="false">
      <c r="A58" s="6"/>
      <c r="B58" s="6"/>
      <c r="C58" s="7" t="s">
        <v>9830</v>
      </c>
      <c r="D58" s="6" t="s">
        <v>9831</v>
      </c>
      <c r="E58" s="6" t="s">
        <v>1354</v>
      </c>
      <c r="F58" s="6" t="n">
        <v>3</v>
      </c>
      <c r="G58" s="18"/>
    </row>
    <row r="59" customFormat="false" ht="27" hidden="false" customHeight="true" outlineLevel="0" collapsed="false">
      <c r="A59" s="6"/>
      <c r="B59" s="6"/>
      <c r="C59" s="7" t="s">
        <v>9649</v>
      </c>
      <c r="D59" s="6" t="s">
        <v>9650</v>
      </c>
      <c r="E59" s="6" t="s">
        <v>3362</v>
      </c>
      <c r="F59" s="6" t="n">
        <v>12</v>
      </c>
      <c r="G59" s="18"/>
    </row>
    <row r="60" customFormat="false" ht="27" hidden="false" customHeight="true" outlineLevel="0" collapsed="false">
      <c r="A60" s="6"/>
      <c r="B60" s="6"/>
      <c r="C60" s="7" t="s">
        <v>9280</v>
      </c>
      <c r="D60" s="6" t="s">
        <v>9281</v>
      </c>
      <c r="E60" s="6" t="s">
        <v>3362</v>
      </c>
      <c r="F60" s="6" t="n">
        <v>12</v>
      </c>
      <c r="G60" s="18"/>
    </row>
    <row r="61" customFormat="false" ht="27" hidden="false" customHeight="true" outlineLevel="0" collapsed="false">
      <c r="A61" s="6"/>
      <c r="B61" s="6"/>
      <c r="C61" s="7" t="s">
        <v>9828</v>
      </c>
      <c r="D61" s="6" t="s">
        <v>9829</v>
      </c>
      <c r="E61" s="6" t="s">
        <v>1301</v>
      </c>
      <c r="F61" s="6" t="n">
        <v>15</v>
      </c>
      <c r="G61" s="18"/>
    </row>
    <row r="62" customFormat="false" ht="27" hidden="false" customHeight="true" outlineLevel="0" collapsed="false">
      <c r="A62" s="6"/>
      <c r="B62" s="6"/>
      <c r="C62" s="7" t="s">
        <v>9804</v>
      </c>
      <c r="D62" s="6" t="s">
        <v>9805</v>
      </c>
      <c r="E62" s="6" t="s">
        <v>1283</v>
      </c>
      <c r="F62" s="6" t="n">
        <v>52</v>
      </c>
      <c r="G62" s="18"/>
    </row>
    <row r="63" customFormat="false" ht="27" hidden="false" customHeight="true" outlineLevel="0" collapsed="false">
      <c r="A63" s="6"/>
      <c r="B63" s="6"/>
      <c r="C63" s="7" t="s">
        <v>9807</v>
      </c>
      <c r="D63" s="6" t="s">
        <v>9808</v>
      </c>
      <c r="E63" s="6" t="s">
        <v>55</v>
      </c>
      <c r="F63" s="6" t="n">
        <v>120</v>
      </c>
      <c r="G63" s="18"/>
    </row>
    <row r="64" customFormat="false" ht="27" hidden="false" customHeight="true" outlineLevel="0" collapsed="false">
      <c r="A64" s="6"/>
      <c r="B64" s="6"/>
      <c r="C64" s="7" t="s">
        <v>9826</v>
      </c>
      <c r="D64" s="6" t="s">
        <v>9827</v>
      </c>
      <c r="E64" s="6" t="s">
        <v>55</v>
      </c>
      <c r="F64" s="6" t="n">
        <v>273</v>
      </c>
      <c r="G64" s="18"/>
    </row>
    <row r="65" customFormat="false" ht="27" hidden="false" customHeight="true" outlineLevel="0" collapsed="false">
      <c r="A65" s="19"/>
      <c r="B65" s="19"/>
      <c r="C65" s="20" t="s">
        <v>9810</v>
      </c>
      <c r="D65" s="19" t="s">
        <v>9811</v>
      </c>
      <c r="E65" s="19" t="s">
        <v>55</v>
      </c>
      <c r="F65" s="19" t="n">
        <v>382</v>
      </c>
      <c r="G65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6" min="2" style="0" width="16"/>
  </cols>
  <sheetData>
    <row r="1" customFormat="false" ht="15" hidden="false" customHeight="false" outlineLevel="0" collapsed="false">
      <c r="A1" s="1" t="s">
        <v>8</v>
      </c>
      <c r="B1" s="1" t="s">
        <v>13336</v>
      </c>
      <c r="C1" s="1" t="s">
        <v>18</v>
      </c>
      <c r="D1" s="1" t="s">
        <v>982</v>
      </c>
      <c r="E1" s="1" t="s">
        <v>13337</v>
      </c>
      <c r="F1" s="1" t="s">
        <v>13338</v>
      </c>
    </row>
    <row r="2" customFormat="false" ht="15" hidden="false" customHeight="false" outlineLevel="0" collapsed="false">
      <c r="A2" s="23" t="s">
        <v>19</v>
      </c>
      <c r="B2" s="23" t="n">
        <f aca="false">COUNTIF(PRODUTOS!$I$2:$I$3264,A2)</f>
        <v>72</v>
      </c>
      <c r="C2" s="23" t="n">
        <f aca="false">COUNTIFS(PRODUTOS!$I$2:$I$3264,A2,PRODUTOS!$H$2:$H$3264,"COM FOTO")+COUNTIFS(PRODUTOS!$I$2:$I$3264,A2,PRODUTOS!$H$2:$H$3264,"FOTO DE PRODUTO EQUIVALENTE")</f>
        <v>5</v>
      </c>
      <c r="D2" s="23" t="n">
        <f aca="false">B2-C2</f>
        <v>67</v>
      </c>
      <c r="E2" s="24" t="n">
        <f aca="false">IF(B2=0,0,C2/B2)</f>
        <v>0.0694444444444445</v>
      </c>
      <c r="F2" s="25" t="n">
        <f aca="false">SUMIFS(PRODUTOS!$G$2:$G$3264,PRODUTOS!$I$2:$I$3264,A2,PRODUTOS!$H$2:$H$3264,"SEM FOTO")+SUMIFS(PRODUTOS!$G$2:$G$3264,PRODUTOS!$I$2:$I$3264,A2,PRODUTOS!$H$2:$H$3264,"FOTO NÃO CONFERE")</f>
        <v>812</v>
      </c>
    </row>
    <row r="3" customFormat="false" ht="15" hidden="false" customHeight="false" outlineLevel="0" collapsed="false">
      <c r="A3" s="23" t="s">
        <v>57</v>
      </c>
      <c r="B3" s="23" t="n">
        <f aca="false">COUNTIF(PRODUTOS!$I$2:$I$3264,A3)</f>
        <v>204</v>
      </c>
      <c r="C3" s="23" t="n">
        <f aca="false">COUNTIFS(PRODUTOS!$I$2:$I$3264,A3,PRODUTOS!$H$2:$H$3264,"COM FOTO")+COUNTIFS(PRODUTOS!$I$2:$I$3264,A3,PRODUTOS!$H$2:$H$3264,"FOTO DE PRODUTO EQUIVALENTE")</f>
        <v>64</v>
      </c>
      <c r="D3" s="23" t="n">
        <f aca="false">B3-C3</f>
        <v>140</v>
      </c>
      <c r="E3" s="24" t="n">
        <f aca="false">IF(B3=0,0,C3/B3)</f>
        <v>0.313725490196078</v>
      </c>
      <c r="F3" s="25" t="n">
        <f aca="false">SUMIFS(PRODUTOS!$G$2:$G$3264,PRODUTOS!$I$2:$I$3264,A3,PRODUTOS!$H$2:$H$3264,"SEM FOTO")+SUMIFS(PRODUTOS!$G$2:$G$3264,PRODUTOS!$I$2:$I$3264,A3,PRODUTOS!$H$2:$H$3264,"FOTO NÃO CONFERE")</f>
        <v>8209</v>
      </c>
    </row>
    <row r="4" customFormat="false" ht="15" hidden="false" customHeight="false" outlineLevel="0" collapsed="false">
      <c r="A4" s="23" t="s">
        <v>329</v>
      </c>
      <c r="B4" s="23" t="n">
        <f aca="false">COUNTIF(PRODUTOS!$I$2:$I$3264,A4)</f>
        <v>117</v>
      </c>
      <c r="C4" s="23" t="n">
        <f aca="false">COUNTIFS(PRODUTOS!$I$2:$I$3264,A4,PRODUTOS!$H$2:$H$3264,"COM FOTO")+COUNTIFS(PRODUTOS!$I$2:$I$3264,A4,PRODUTOS!$H$2:$H$3264,"FOTO DE PRODUTO EQUIVALENTE")</f>
        <v>16</v>
      </c>
      <c r="D4" s="23" t="n">
        <f aca="false">B4-C4</f>
        <v>101</v>
      </c>
      <c r="E4" s="24" t="n">
        <f aca="false">IF(B4=0,0,C4/B4)</f>
        <v>0.136752136752137</v>
      </c>
      <c r="F4" s="25" t="n">
        <f aca="false">SUMIFS(PRODUTOS!$G$2:$G$3264,PRODUTOS!$I$2:$I$3264,A4,PRODUTOS!$H$2:$H$3264,"SEM FOTO")+SUMIFS(PRODUTOS!$G$2:$G$3264,PRODUTOS!$I$2:$I$3264,A4,PRODUTOS!$H$2:$H$3264,"FOTO NÃO CONFERE")</f>
        <v>7329</v>
      </c>
    </row>
    <row r="5" customFormat="false" ht="15" hidden="false" customHeight="false" outlineLevel="0" collapsed="false">
      <c r="A5" s="23" t="s">
        <v>1842</v>
      </c>
      <c r="B5" s="23" t="n">
        <f aca="false">COUNTIF(PRODUTOS!$I$2:$I$3264,A5)</f>
        <v>81</v>
      </c>
      <c r="C5" s="23" t="n">
        <f aca="false">COUNTIFS(PRODUTOS!$I$2:$I$3264,A5,PRODUTOS!$H$2:$H$3264,"COM FOTO")+COUNTIFS(PRODUTOS!$I$2:$I$3264,A5,PRODUTOS!$H$2:$H$3264,"FOTO DE PRODUTO EQUIVALENTE")</f>
        <v>0</v>
      </c>
      <c r="D5" s="23" t="n">
        <f aca="false">B5-C5</f>
        <v>81</v>
      </c>
      <c r="E5" s="24" t="n">
        <f aca="false">IF(B5=0,0,C5/B5)</f>
        <v>0</v>
      </c>
      <c r="F5" s="25" t="n">
        <f aca="false">SUMIFS(PRODUTOS!$G$2:$G$3264,PRODUTOS!$I$2:$I$3264,A5,PRODUTOS!$H$2:$H$3264,"SEM FOTO")+SUMIFS(PRODUTOS!$G$2:$G$3264,PRODUTOS!$I$2:$I$3264,A5,PRODUTOS!$H$2:$H$3264,"FOTO NÃO CONFERE")</f>
        <v>943</v>
      </c>
    </row>
    <row r="6" customFormat="false" ht="15" hidden="false" customHeight="false" outlineLevel="0" collapsed="false">
      <c r="A6" s="23" t="s">
        <v>419</v>
      </c>
      <c r="B6" s="23" t="n">
        <f aca="false">COUNTIF(PRODUTOS!$I$2:$I$3264,A6)</f>
        <v>575</v>
      </c>
      <c r="C6" s="23" t="n">
        <f aca="false">COUNTIFS(PRODUTOS!$I$2:$I$3264,A6,PRODUTOS!$H$2:$H$3264,"COM FOTO")+COUNTIFS(PRODUTOS!$I$2:$I$3264,A6,PRODUTOS!$H$2:$H$3264,"FOTO DE PRODUTO EQUIVALENTE")</f>
        <v>33</v>
      </c>
      <c r="D6" s="23" t="n">
        <f aca="false">B6-C6</f>
        <v>542</v>
      </c>
      <c r="E6" s="24" t="n">
        <f aca="false">IF(B6=0,0,C6/B6)</f>
        <v>0.0573913043478261</v>
      </c>
      <c r="F6" s="25" t="n">
        <f aca="false">SUMIFS(PRODUTOS!$G$2:$G$3264,PRODUTOS!$I$2:$I$3264,A6,PRODUTOS!$H$2:$H$3264,"SEM FOTO")+SUMIFS(PRODUTOS!$G$2:$G$3264,PRODUTOS!$I$2:$I$3264,A6,PRODUTOS!$H$2:$H$3264,"FOTO NÃO CONFERE")</f>
        <v>120794.7</v>
      </c>
    </row>
    <row r="7" customFormat="false" ht="15" hidden="false" customHeight="false" outlineLevel="0" collapsed="false">
      <c r="A7" s="23" t="s">
        <v>632</v>
      </c>
      <c r="B7" s="23" t="n">
        <f aca="false">COUNTIF(PRODUTOS!$I$2:$I$3264,A7)</f>
        <v>528</v>
      </c>
      <c r="C7" s="23" t="n">
        <f aca="false">COUNTIFS(PRODUTOS!$I$2:$I$3264,A7,PRODUTOS!$H$2:$H$3264,"COM FOTO")+COUNTIFS(PRODUTOS!$I$2:$I$3264,A7,PRODUTOS!$H$2:$H$3264,"FOTO DE PRODUTO EQUIVALENTE")</f>
        <v>3</v>
      </c>
      <c r="D7" s="23" t="n">
        <f aca="false">B7-C7</f>
        <v>525</v>
      </c>
      <c r="E7" s="24" t="n">
        <f aca="false">IF(B7=0,0,C7/B7)</f>
        <v>0.00568181818181818</v>
      </c>
      <c r="F7" s="25" t="n">
        <f aca="false">SUMIFS(PRODUTOS!$G$2:$G$3264,PRODUTOS!$I$2:$I$3264,A7,PRODUTOS!$H$2:$H$3264,"SEM FOTO")+SUMIFS(PRODUTOS!$G$2:$G$3264,PRODUTOS!$I$2:$I$3264,A7,PRODUTOS!$H$2:$H$3264,"FOTO NÃO CONFERE")</f>
        <v>16760</v>
      </c>
    </row>
    <row r="8" customFormat="false" ht="15" hidden="false" customHeight="false" outlineLevel="0" collapsed="false">
      <c r="A8" s="23" t="s">
        <v>654</v>
      </c>
      <c r="B8" s="23" t="n">
        <f aca="false">COUNTIF(PRODUTOS!$I$2:$I$3264,A8)</f>
        <v>35</v>
      </c>
      <c r="C8" s="23" t="n">
        <f aca="false">COUNTIFS(PRODUTOS!$I$2:$I$3264,A8,PRODUTOS!$H$2:$H$3264,"COM FOTO")+COUNTIFS(PRODUTOS!$I$2:$I$3264,A8,PRODUTOS!$H$2:$H$3264,"FOTO DE PRODUTO EQUIVALENTE")</f>
        <v>10</v>
      </c>
      <c r="D8" s="23" t="n">
        <f aca="false">B8-C8</f>
        <v>25</v>
      </c>
      <c r="E8" s="24" t="n">
        <f aca="false">IF(B8=0,0,C8/B8)</f>
        <v>0.285714285714286</v>
      </c>
      <c r="F8" s="25" t="n">
        <f aca="false">SUMIFS(PRODUTOS!$G$2:$G$3264,PRODUTOS!$I$2:$I$3264,A8,PRODUTOS!$H$2:$H$3264,"SEM FOTO")+SUMIFS(PRODUTOS!$G$2:$G$3264,PRODUTOS!$I$2:$I$3264,A8,PRODUTOS!$H$2:$H$3264,"FOTO NÃO CONFERE")</f>
        <v>213</v>
      </c>
    </row>
    <row r="9" customFormat="false" ht="15" hidden="false" customHeight="false" outlineLevel="0" collapsed="false">
      <c r="A9" s="23" t="s">
        <v>5285</v>
      </c>
      <c r="B9" s="23" t="n">
        <f aca="false">COUNTIF(PRODUTOS!$I$2:$I$3264,A9)</f>
        <v>190</v>
      </c>
      <c r="C9" s="23" t="n">
        <f aca="false">COUNTIFS(PRODUTOS!$I$2:$I$3264,A9,PRODUTOS!$H$2:$H$3264,"COM FOTO")+COUNTIFS(PRODUTOS!$I$2:$I$3264,A9,PRODUTOS!$H$2:$H$3264,"FOTO DE PRODUTO EQUIVALENTE")</f>
        <v>0</v>
      </c>
      <c r="D9" s="23" t="n">
        <f aca="false">B9-C9</f>
        <v>190</v>
      </c>
      <c r="E9" s="24" t="n">
        <f aca="false">IF(B9=0,0,C9/B9)</f>
        <v>0</v>
      </c>
      <c r="F9" s="25" t="n">
        <f aca="false">SUMIFS(PRODUTOS!$G$2:$G$3264,PRODUTOS!$I$2:$I$3264,A9,PRODUTOS!$H$2:$H$3264,"SEM FOTO")+SUMIFS(PRODUTOS!$G$2:$G$3264,PRODUTOS!$I$2:$I$3264,A9,PRODUTOS!$H$2:$H$3264,"FOTO NÃO CONFERE")</f>
        <v>75983</v>
      </c>
    </row>
    <row r="10" customFormat="false" ht="15" hidden="false" customHeight="false" outlineLevel="0" collapsed="false">
      <c r="A10" s="23" t="s">
        <v>5837</v>
      </c>
      <c r="B10" s="23" t="n">
        <f aca="false">COUNTIF(PRODUTOS!$I$2:$I$3264,A10)</f>
        <v>147</v>
      </c>
      <c r="C10" s="23" t="n">
        <f aca="false">COUNTIFS(PRODUTOS!$I$2:$I$3264,A10,PRODUTOS!$H$2:$H$3264,"COM FOTO")+COUNTIFS(PRODUTOS!$I$2:$I$3264,A10,PRODUTOS!$H$2:$H$3264,"FOTO DE PRODUTO EQUIVALENTE")</f>
        <v>0</v>
      </c>
      <c r="D10" s="23" t="n">
        <f aca="false">B10-C10</f>
        <v>147</v>
      </c>
      <c r="E10" s="24" t="n">
        <f aca="false">IF(B10=0,0,C10/B10)</f>
        <v>0</v>
      </c>
      <c r="F10" s="25" t="n">
        <f aca="false">SUMIFS(PRODUTOS!$G$2:$G$3264,PRODUTOS!$I$2:$I$3264,A10,PRODUTOS!$H$2:$H$3264,"SEM FOTO")+SUMIFS(PRODUTOS!$G$2:$G$3264,PRODUTOS!$I$2:$I$3264,A10,PRODUTOS!$H$2:$H$3264,"FOTO NÃO CONFERE")</f>
        <v>3704.647</v>
      </c>
    </row>
    <row r="11" customFormat="false" ht="15" hidden="false" customHeight="false" outlineLevel="0" collapsed="false">
      <c r="A11" s="23" t="s">
        <v>6253</v>
      </c>
      <c r="B11" s="23" t="n">
        <f aca="false">COUNTIF(PRODUTOS!$I$2:$I$3264,A11)</f>
        <v>54</v>
      </c>
      <c r="C11" s="23" t="n">
        <f aca="false">COUNTIFS(PRODUTOS!$I$2:$I$3264,A11,PRODUTOS!$H$2:$H$3264,"COM FOTO")+COUNTIFS(PRODUTOS!$I$2:$I$3264,A11,PRODUTOS!$H$2:$H$3264,"FOTO DE PRODUTO EQUIVALENTE")</f>
        <v>0</v>
      </c>
      <c r="D11" s="23" t="n">
        <f aca="false">B11-C11</f>
        <v>54</v>
      </c>
      <c r="E11" s="24" t="n">
        <f aca="false">IF(B11=0,0,C11/B11)</f>
        <v>0</v>
      </c>
      <c r="F11" s="25" t="n">
        <f aca="false">SUMIFS(PRODUTOS!$G$2:$G$3264,PRODUTOS!$I$2:$I$3264,A11,PRODUTOS!$H$2:$H$3264,"SEM FOTO")+SUMIFS(PRODUTOS!$G$2:$G$3264,PRODUTOS!$I$2:$I$3264,A11,PRODUTOS!$H$2:$H$3264,"FOTO NÃO CONFERE")</f>
        <v>4971</v>
      </c>
    </row>
    <row r="12" customFormat="false" ht="15" hidden="false" customHeight="false" outlineLevel="0" collapsed="false">
      <c r="A12" s="23" t="s">
        <v>6403</v>
      </c>
      <c r="B12" s="23" t="n">
        <f aca="false">COUNTIF(PRODUTOS!$I$2:$I$3264,A12)</f>
        <v>199</v>
      </c>
      <c r="C12" s="23" t="n">
        <f aca="false">COUNTIFS(PRODUTOS!$I$2:$I$3264,A12,PRODUTOS!$H$2:$H$3264,"COM FOTO")+COUNTIFS(PRODUTOS!$I$2:$I$3264,A12,PRODUTOS!$H$2:$H$3264,"FOTO DE PRODUTO EQUIVALENTE")</f>
        <v>0</v>
      </c>
      <c r="D12" s="23" t="n">
        <f aca="false">B12-C12</f>
        <v>199</v>
      </c>
      <c r="E12" s="24" t="n">
        <f aca="false">IF(B12=0,0,C12/B12)</f>
        <v>0</v>
      </c>
      <c r="F12" s="25" t="n">
        <f aca="false">SUMIFS(PRODUTOS!$G$2:$G$3264,PRODUTOS!$I$2:$I$3264,A12,PRODUTOS!$H$2:$H$3264,"SEM FOTO")+SUMIFS(PRODUTOS!$G$2:$G$3264,PRODUTOS!$I$2:$I$3264,A12,PRODUTOS!$H$2:$H$3264,"FOTO NÃO CONFERE")</f>
        <v>8675</v>
      </c>
    </row>
    <row r="13" customFormat="false" ht="15" hidden="false" customHeight="false" outlineLevel="0" collapsed="false">
      <c r="A13" s="23" t="s">
        <v>721</v>
      </c>
      <c r="B13" s="23" t="n">
        <f aca="false">COUNTIF(PRODUTOS!$I$2:$I$3264,A13)</f>
        <v>205</v>
      </c>
      <c r="C13" s="23" t="n">
        <f aca="false">COUNTIFS(PRODUTOS!$I$2:$I$3264,A13,PRODUTOS!$H$2:$H$3264,"COM FOTO")+COUNTIFS(PRODUTOS!$I$2:$I$3264,A13,PRODUTOS!$H$2:$H$3264,"FOTO DE PRODUTO EQUIVALENTE")</f>
        <v>1</v>
      </c>
      <c r="D13" s="23" t="n">
        <f aca="false">B13-C13</f>
        <v>204</v>
      </c>
      <c r="E13" s="24" t="n">
        <f aca="false">IF(B13=0,0,C13/B13)</f>
        <v>0.00487804878048781</v>
      </c>
      <c r="F13" s="25" t="n">
        <f aca="false">SUMIFS(PRODUTOS!$G$2:$G$3264,PRODUTOS!$I$2:$I$3264,A13,PRODUTOS!$H$2:$H$3264,"SEM FOTO")+SUMIFS(PRODUTOS!$G$2:$G$3264,PRODUTOS!$I$2:$I$3264,A13,PRODUTOS!$H$2:$H$3264,"FOTO NÃO CONFERE")</f>
        <v>20069.434</v>
      </c>
    </row>
    <row r="14" customFormat="false" ht="15" hidden="false" customHeight="false" outlineLevel="0" collapsed="false">
      <c r="A14" s="23" t="s">
        <v>7590</v>
      </c>
      <c r="B14" s="23" t="n">
        <f aca="false">COUNTIF(PRODUTOS!$I$2:$I$3264,A14)</f>
        <v>118</v>
      </c>
      <c r="C14" s="23" t="n">
        <f aca="false">COUNTIFS(PRODUTOS!$I$2:$I$3264,A14,PRODUTOS!$H$2:$H$3264,"COM FOTO")+COUNTIFS(PRODUTOS!$I$2:$I$3264,A14,PRODUTOS!$H$2:$H$3264,"FOTO DE PRODUTO EQUIVALENTE")</f>
        <v>0</v>
      </c>
      <c r="D14" s="23" t="n">
        <f aca="false">B14-C14</f>
        <v>118</v>
      </c>
      <c r="E14" s="24" t="n">
        <f aca="false">IF(B14=0,0,C14/B14)</f>
        <v>0</v>
      </c>
      <c r="F14" s="25" t="n">
        <f aca="false">SUMIFS(PRODUTOS!$G$2:$G$3264,PRODUTOS!$I$2:$I$3264,A14,PRODUTOS!$H$2:$H$3264,"SEM FOTO")+SUMIFS(PRODUTOS!$G$2:$G$3264,PRODUTOS!$I$2:$I$3264,A14,PRODUTOS!$H$2:$H$3264,"FOTO NÃO CONFERE")</f>
        <v>1818.593</v>
      </c>
    </row>
    <row r="15" customFormat="false" ht="15" hidden="false" customHeight="false" outlineLevel="0" collapsed="false">
      <c r="A15" s="23" t="s">
        <v>730</v>
      </c>
      <c r="B15" s="23" t="n">
        <f aca="false">COUNTIF(PRODUTOS!$I$2:$I$3264,A15)</f>
        <v>183</v>
      </c>
      <c r="C15" s="23" t="n">
        <f aca="false">COUNTIFS(PRODUTOS!$I$2:$I$3264,A15,PRODUTOS!$H$2:$H$3264,"COM FOTO")+COUNTIFS(PRODUTOS!$I$2:$I$3264,A15,PRODUTOS!$H$2:$H$3264,"FOTO DE PRODUTO EQUIVALENTE")</f>
        <v>3</v>
      </c>
      <c r="D15" s="23" t="n">
        <f aca="false">B15-C15</f>
        <v>180</v>
      </c>
      <c r="E15" s="24" t="n">
        <f aca="false">IF(B15=0,0,C15/B15)</f>
        <v>0.0163934426229508</v>
      </c>
      <c r="F15" s="25" t="n">
        <f aca="false">SUMIFS(PRODUTOS!$G$2:$G$3264,PRODUTOS!$I$2:$I$3264,A15,PRODUTOS!$H$2:$H$3264,"SEM FOTO")+SUMIFS(PRODUTOS!$G$2:$G$3264,PRODUTOS!$I$2:$I$3264,A15,PRODUTOS!$H$2:$H$3264,"FOTO NÃO CONFERE")</f>
        <v>8499.5</v>
      </c>
    </row>
    <row r="16" customFormat="false" ht="15" hidden="false" customHeight="false" outlineLevel="0" collapsed="false">
      <c r="A16" s="23" t="s">
        <v>751</v>
      </c>
      <c r="B16" s="23" t="n">
        <f aca="false">COUNTIF(PRODUTOS!$I$2:$I$3264,A16)</f>
        <v>163</v>
      </c>
      <c r="C16" s="23" t="n">
        <f aca="false">COUNTIFS(PRODUTOS!$I$2:$I$3264,A16,PRODUTOS!$H$2:$H$3264,"COM FOTO")+COUNTIFS(PRODUTOS!$I$2:$I$3264,A16,PRODUTOS!$H$2:$H$3264,"FOTO DE PRODUTO EQUIVALENTE")</f>
        <v>7</v>
      </c>
      <c r="D16" s="23" t="n">
        <f aca="false">B16-C16</f>
        <v>156</v>
      </c>
      <c r="E16" s="24" t="n">
        <f aca="false">IF(B16=0,0,C16/B16)</f>
        <v>0.0429447852760736</v>
      </c>
      <c r="F16" s="25" t="n">
        <f aca="false">SUMIFS(PRODUTOS!$G$2:$G$3264,PRODUTOS!$I$2:$I$3264,A16,PRODUTOS!$H$2:$H$3264,"SEM FOTO")+SUMIFS(PRODUTOS!$G$2:$G$3264,PRODUTOS!$I$2:$I$3264,A16,PRODUTOS!$H$2:$H$3264,"FOTO NÃO CONFERE")</f>
        <v>5109.289</v>
      </c>
    </row>
    <row r="17" customFormat="false" ht="15" hidden="false" customHeight="false" outlineLevel="0" collapsed="false">
      <c r="A17" s="23" t="s">
        <v>791</v>
      </c>
      <c r="B17" s="23" t="n">
        <f aca="false">COUNTIF(PRODUTOS!$I$2:$I$3264,A17)</f>
        <v>392</v>
      </c>
      <c r="C17" s="23" t="n">
        <f aca="false">COUNTIFS(PRODUTOS!$I$2:$I$3264,A17,PRODUTOS!$H$2:$H$3264,"COM FOTO")+COUNTIFS(PRODUTOS!$I$2:$I$3264,A17,PRODUTOS!$H$2:$H$3264,"FOTO DE PRODUTO EQUIVALENTE")</f>
        <v>29</v>
      </c>
      <c r="D17" s="23" t="n">
        <f aca="false">B17-C17</f>
        <v>363</v>
      </c>
      <c r="E17" s="24" t="n">
        <f aca="false">IF(B17=0,0,C17/B17)</f>
        <v>0.0739795918367347</v>
      </c>
      <c r="F17" s="25" t="n">
        <f aca="false">SUMIFS(PRODUTOS!$G$2:$G$3264,PRODUTOS!$I$2:$I$3264,A17,PRODUTOS!$H$2:$H$3264,"SEM FOTO")+SUMIFS(PRODUTOS!$G$2:$G$3264,PRODUTOS!$I$2:$I$3264,A17,PRODUTOS!$H$2:$H$3264,"FOTO NÃO CONFERE")</f>
        <v>19804.5</v>
      </c>
    </row>
    <row r="18" customFormat="false" ht="15" hidden="false" customHeight="false" outlineLevel="0" collapsed="false">
      <c r="A18" s="26" t="s">
        <v>13339</v>
      </c>
      <c r="B18" s="27" t="n">
        <f aca="false">SUM(B2:B17)</f>
        <v>3263</v>
      </c>
      <c r="C18" s="27" t="n">
        <f aca="false">SUM(C2:C17)</f>
        <v>171</v>
      </c>
      <c r="D18" s="27" t="n">
        <f aca="false">SUM(D2:D17)</f>
        <v>3092</v>
      </c>
      <c r="E18" s="28" t="n">
        <f aca="false">IF(B18=0,0,C18/B18)</f>
        <v>0.0524057615691082</v>
      </c>
      <c r="F18" s="27" t="n">
        <f aca="false">SUM(F2:F17)</f>
        <v>303695.663</v>
      </c>
    </row>
    <row r="20" customFormat="false" ht="15" hidden="false" customHeight="false" outlineLevel="0" collapsed="false">
      <c r="A20" s="23" t="s">
        <v>13340</v>
      </c>
      <c r="B20" s="26" t="n">
        <f aca="false">COUNTIF(PRODUTOS!$H$2:$H$3264,"COM FOTO")</f>
        <v>169</v>
      </c>
    </row>
    <row r="21" customFormat="false" ht="15" hidden="false" customHeight="false" outlineLevel="0" collapsed="false">
      <c r="A21" s="23" t="s">
        <v>13341</v>
      </c>
      <c r="B21" s="26" t="n">
        <f aca="false">COUNTIF(PRODUTOS!$H$2:$H$3264,"FOTO DE PRODUTO EQUIVALENTE")</f>
        <v>2</v>
      </c>
    </row>
    <row r="22" customFormat="false" ht="15" hidden="false" customHeight="false" outlineLevel="0" collapsed="false">
      <c r="A22" s="23" t="s">
        <v>13342</v>
      </c>
      <c r="B22" s="26" t="n">
        <f aca="false">COUNTIF(PRODUTOS!$H$2:$H$3264,"FOTO NÃO CONFERE")</f>
        <v>1</v>
      </c>
    </row>
    <row r="23" customFormat="false" ht="15" hidden="false" customHeight="false" outlineLevel="0" collapsed="false">
      <c r="A23" s="23" t="s">
        <v>13343</v>
      </c>
      <c r="B23" s="26" t="n">
        <f aca="false">COUNTIF(DIVERGÊNCIAS!$C$2:$C$114,"&lt;&gt;*informativo*")</f>
        <v>46</v>
      </c>
    </row>
    <row r="24" customFormat="false" ht="15" hidden="false" customHeight="false" outlineLevel="0" collapsed="false">
      <c r="A24" s="23" t="s">
        <v>13344</v>
      </c>
      <c r="B24" s="26" t="n">
        <f aca="false">COUNTA('CATÁLOGO FORA DA LISTA'!$C$2:$C$147)</f>
        <v>146</v>
      </c>
    </row>
    <row r="26" customFormat="false" ht="15" hidden="false" customHeight="false" outlineLevel="0" collapsed="false">
      <c r="A26" s="29" t="s">
        <v>13345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5"/>
  </cols>
  <sheetData>
    <row r="1" customFormat="false" ht="43.5" hidden="false" customHeight="true" outlineLevel="0" collapsed="false">
      <c r="A1" s="30" t="s">
        <v>13346</v>
      </c>
      <c r="B1" s="31" t="s">
        <v>13347</v>
      </c>
    </row>
    <row r="2" customFormat="false" ht="43.5" hidden="false" customHeight="true" outlineLevel="0" collapsed="false">
      <c r="A2" s="30" t="s">
        <v>0</v>
      </c>
      <c r="B2" s="31" t="s">
        <v>13348</v>
      </c>
    </row>
    <row r="3" customFormat="false" ht="43.5" hidden="false" customHeight="true" outlineLevel="0" collapsed="false">
      <c r="A3" s="30" t="s">
        <v>7</v>
      </c>
      <c r="B3" s="31" t="s">
        <v>13349</v>
      </c>
    </row>
    <row r="4" customFormat="false" ht="43.5" hidden="false" customHeight="true" outlineLevel="0" collapsed="false">
      <c r="A4" s="30" t="s">
        <v>13350</v>
      </c>
      <c r="B4" s="31" t="s">
        <v>13351</v>
      </c>
    </row>
    <row r="5" customFormat="false" ht="43.5" hidden="false" customHeight="true" outlineLevel="0" collapsed="false">
      <c r="A5" s="30" t="s">
        <v>13352</v>
      </c>
      <c r="B5" s="31" t="s">
        <v>13353</v>
      </c>
    </row>
    <row r="6" customFormat="false" ht="43.5" hidden="false" customHeight="true" outlineLevel="0" collapsed="false">
      <c r="A6" s="30" t="s">
        <v>13354</v>
      </c>
      <c r="B6" s="31" t="s">
        <v>13355</v>
      </c>
    </row>
    <row r="7" customFormat="false" ht="43.5" hidden="false" customHeight="true" outlineLevel="0" collapsed="false">
      <c r="A7" s="30" t="s">
        <v>13356</v>
      </c>
      <c r="B7" s="31" t="s">
        <v>13357</v>
      </c>
    </row>
    <row r="8" customFormat="false" ht="43.5" hidden="false" customHeight="true" outlineLevel="0" collapsed="false">
      <c r="A8" s="30" t="s">
        <v>13358</v>
      </c>
      <c r="B8" s="31" t="s">
        <v>13359</v>
      </c>
    </row>
    <row r="9" customFormat="false" ht="43.5" hidden="false" customHeight="true" outlineLevel="0" collapsed="false">
      <c r="A9" s="30" t="s">
        <v>13360</v>
      </c>
      <c r="B9" s="31" t="s">
        <v>13361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2026-09-29T02:51:59Z</dcterms:created>
  <dc:creator>openpyxl</dc:creator>
  <dc:description/>
  <dc:language>en-US</dc:language>
  <cp:lastModifiedBy/>
  <dcterms:modified xsi:type="dcterms:W3CDTF">2026-09-29T02:52:07Z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