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19.png" ContentType="image/png"/>
  <Override PartName="/xl/media/image87.png" ContentType="image/png"/>
  <Override PartName="/xl/media/image19.png" ContentType="image/png"/>
  <Override PartName="/xl/media/image118.png" ContentType="image/png"/>
  <Override PartName="/xl/media/image86.png" ContentType="image/png"/>
  <Override PartName="/xl/media/image18.png" ContentType="image/png"/>
  <Override PartName="/xl/media/image109.png" ContentType="image/png"/>
  <Override PartName="/xl/media/image77.png" ContentType="image/png"/>
  <Override PartName="/xl/media/image108.png" ContentType="image/png"/>
  <Override PartName="/xl/media/image76.png" ContentType="image/png"/>
  <Override PartName="/xl/media/image99.png" ContentType="image/png"/>
  <Override PartName="/xl/media/image98.png" ContentType="image/png"/>
  <Override PartName="/xl/media/image97.png" ContentType="image/png"/>
  <Override PartName="/xl/media/image29.png" ContentType="image/png"/>
  <Override PartName="/xl/media/image129.png" ContentType="image/png"/>
  <Override PartName="/xl/media/image96.png" ContentType="image/png"/>
  <Override PartName="/xl/media/image28.png" ContentType="image/png"/>
  <Override PartName="/xl/media/image128.png" ContentType="image/png"/>
  <Override PartName="/xl/media/image61.png" ContentType="image/png"/>
  <Override PartName="/xl/media/image60.png" ContentType="image/png"/>
  <Override PartName="/xl/media/image59.png" ContentType="image/png"/>
  <Override PartName="/xl/media/image58.png" ContentType="image/png"/>
  <Override PartName="/xl/media/image51.png" ContentType="image/png"/>
  <Override PartName="/xl/media/image5.png" ContentType="image/png"/>
  <Override PartName="/xl/media/image100.png" ContentType="image/png"/>
  <Override PartName="/xl/media/image52.png" ContentType="image/png"/>
  <Override PartName="/xl/media/image6.png" ContentType="image/png"/>
  <Override PartName="/xl/media/image133.png" ContentType="image/png"/>
  <Override PartName="/xl/media/image33.png" ContentType="image/png"/>
  <Override PartName="/xl/media/image1.png" ContentType="image/png"/>
  <Override PartName="/xl/media/image47.png" ContentType="image/png"/>
  <Override PartName="/xl/media/image101.png" ContentType="image/png"/>
  <Override PartName="/xl/media/image53.png" ContentType="image/png"/>
  <Override PartName="/xl/media/image7.png" ContentType="image/png"/>
  <Override PartName="/xl/media/image134.png" ContentType="image/png"/>
  <Override PartName="/xl/media/image34.png" ContentType="image/png"/>
  <Override PartName="/xl/media/image2.png" ContentType="image/png"/>
  <Override PartName="/xl/media/image48.png" ContentType="image/png"/>
  <Override PartName="/xl/media/image3.png" ContentType="image/png"/>
  <Override PartName="/xl/media/image49.png" ContentType="image/png"/>
  <Override PartName="/xl/media/image35.png" ContentType="image/png"/>
  <Override PartName="/xl/media/image135.png" ContentType="image/png"/>
  <Override PartName="/xl/media/image46.png" ContentType="image/png"/>
  <Override PartName="/xl/media/image37.png" ContentType="image/png"/>
  <Override PartName="/xl/media/image137.png" ContentType="image/png"/>
  <Override PartName="/xl/media/image89.png" ContentType="image/png"/>
  <Override PartName="/xl/media/image142.png" ContentType="image/png"/>
  <Override PartName="/xl/media/image42.png" ContentType="image/png"/>
  <Override PartName="/xl/media/image38.png" ContentType="image/png"/>
  <Override PartName="/xl/media/image138.png" ContentType="image/png"/>
  <Override PartName="/xl/media/image143.png" ContentType="image/png"/>
  <Override PartName="/xl/media/image43.png" ContentType="image/png"/>
  <Override PartName="/xl/media/image88.png" ContentType="image/png"/>
  <Override PartName="/xl/media/image39.png" ContentType="image/png"/>
  <Override PartName="/xl/media/image139.png" ContentType="image/png"/>
  <Override PartName="/xl/media/image144.png" ContentType="image/png"/>
  <Override PartName="/xl/media/image44.png" ContentType="image/png"/>
  <Override PartName="/xl/media/image56.png" ContentType="image/png"/>
  <Override PartName="/xl/media/image54.png" ContentType="image/png"/>
  <Override PartName="/xl/media/image8.png" ContentType="image/png"/>
  <Override PartName="/xl/media/image40.png" ContentType="image/png"/>
  <Override PartName="/xl/media/image140.png" ContentType="image/png"/>
  <Override PartName="/xl/media/image130.png" ContentType="image/png"/>
  <Override PartName="/xl/media/image30.png" ContentType="image/png"/>
  <Override PartName="/xl/media/image132.png" ContentType="image/png"/>
  <Override PartName="/xl/media/image32.png" ContentType="image/png"/>
  <Override PartName="/xl/media/image131.png" ContentType="image/png"/>
  <Override PartName="/xl/media/image31.png" ContentType="image/png"/>
  <Override PartName="/xl/media/image45.png" ContentType="image/png"/>
  <Override PartName="/xl/media/image145.png" ContentType="image/png"/>
  <Override PartName="/xl/media/image136.png" ContentType="image/png"/>
  <Override PartName="/xl/media/image36.png" ContentType="image/png"/>
  <Override PartName="/xl/media/image50.png" ContentType="image/png"/>
  <Override PartName="/xl/media/image4.png" ContentType="image/png"/>
  <Override PartName="/xl/media/image9.png" ContentType="image/png"/>
  <Override PartName="/xl/media/image55.png" ContentType="image/png"/>
  <Override PartName="/xl/media/image41.png" ContentType="image/png"/>
  <Override PartName="/xl/media/image141.png" ContentType="image/png"/>
  <Override PartName="/xl/media/image57.png" ContentType="image/png"/>
  <Override PartName="/xl/media/image62.png" ContentType="image/png"/>
  <Override PartName="/xl/media/image10.png" ContentType="image/png"/>
  <Override PartName="/xl/media/image110.png" ContentType="image/png"/>
  <Override PartName="/xl/media/image63.png" ContentType="image/png"/>
  <Override PartName="/xl/media/image11.png" ContentType="image/png"/>
  <Override PartName="/xl/media/image111.png" ContentType="image/png"/>
  <Override PartName="/xl/media/image64.png" ContentType="image/png"/>
  <Override PartName="/xl/media/image80.png" ContentType="image/png"/>
  <Override PartName="/xl/media/image12.png" ContentType="image/png"/>
  <Override PartName="/xl/media/image112.png" ContentType="image/png"/>
  <Override PartName="/xl/media/image65.png" ContentType="image/png"/>
  <Override PartName="/xl/media/image81.png" ContentType="image/png"/>
  <Override PartName="/xl/media/image13.png" ContentType="image/png"/>
  <Override PartName="/xl/media/image113.png" ContentType="image/png"/>
  <Override PartName="/xl/media/image66.png" ContentType="image/png"/>
  <Override PartName="/xl/media/image14.png" ContentType="image/png"/>
  <Override PartName="/xl/media/image82.png" ContentType="image/png"/>
  <Override PartName="/xl/media/image114.png" ContentType="image/png"/>
  <Override PartName="/xl/media/image67.png" ContentType="image/png"/>
  <Override PartName="/xl/media/image15.png" ContentType="image/png"/>
  <Override PartName="/xl/media/image83.png" ContentType="image/png"/>
  <Override PartName="/xl/media/image115.png" ContentType="image/png"/>
  <Override PartName="/xl/media/image68.png" ContentType="image/png"/>
  <Override PartName="/xl/media/image16.png" ContentType="image/png"/>
  <Override PartName="/xl/media/image84.png" ContentType="image/png"/>
  <Override PartName="/xl/media/image116.png" ContentType="image/png"/>
  <Override PartName="/xl/media/image69.png" ContentType="image/png"/>
  <Override PartName="/xl/media/image85.png" ContentType="image/png"/>
  <Override PartName="/xl/media/image17.png" ContentType="image/png"/>
  <Override PartName="/xl/media/image117.png" ContentType="image/png"/>
  <Override PartName="/xl/media/image102.png" ContentType="image/png"/>
  <Override PartName="/xl/media/image70.png" ContentType="image/png"/>
  <Override PartName="/xl/media/image103.png" ContentType="image/png"/>
  <Override PartName="/xl/media/image71.png" ContentType="image/png"/>
  <Override PartName="/xl/media/image104.png" ContentType="image/png"/>
  <Override PartName="/xl/media/image72.png" ContentType="image/png"/>
  <Override PartName="/xl/media/image120.png" ContentType="image/png"/>
  <Override PartName="/xl/media/image20.png" ContentType="image/png"/>
  <Override PartName="/xl/media/image105.png" ContentType="image/png"/>
  <Override PartName="/xl/media/image73.png" ContentType="image/png"/>
  <Override PartName="/xl/media/image121.png" ContentType="image/png"/>
  <Override PartName="/xl/media/image21.png" ContentType="image/png"/>
  <Override PartName="/xl/media/image106.png" ContentType="image/png"/>
  <Override PartName="/xl/media/image74.png" ContentType="image/png"/>
  <Override PartName="/xl/media/image122.png" ContentType="image/png"/>
  <Override PartName="/xl/media/image22.png" ContentType="image/png"/>
  <Override PartName="/xl/media/image90.png" ContentType="image/png"/>
  <Override PartName="/xl/media/image107.png" ContentType="image/png"/>
  <Override PartName="/xl/media/image75.png" ContentType="image/png"/>
  <Override PartName="/xl/media/image123.png" ContentType="image/png"/>
  <Override PartName="/xl/media/image23.png" ContentType="image/png"/>
  <Override PartName="/xl/media/image91.png" ContentType="image/png"/>
  <Override PartName="/xl/media/image92.png" ContentType="image/png"/>
  <Override PartName="/xl/media/image24.png" ContentType="image/png"/>
  <Override PartName="/xl/media/image124.png" ContentType="image/png"/>
  <Override PartName="/xl/media/image93.png" ContentType="image/png"/>
  <Override PartName="/xl/media/image25.png" ContentType="image/png"/>
  <Override PartName="/xl/media/image125.png" ContentType="image/png"/>
  <Override PartName="/xl/media/image78.png" ContentType="image/png"/>
  <Override PartName="/xl/media/image94.png" ContentType="image/png"/>
  <Override PartName="/xl/media/image26.png" ContentType="image/png"/>
  <Override PartName="/xl/media/image126.png" ContentType="image/png"/>
  <Override PartName="/xl/media/image79.png" ContentType="image/png"/>
  <Override PartName="/xl/media/image95.png" ContentType="image/png"/>
  <Override PartName="/xl/media/image27.png" ContentType="image/png"/>
  <Override PartName="/xl/media/image127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TOS" sheetId="1" state="visible" r:id="rId3"/>
    <sheet name="ALERTAS CADASTRO" sheetId="2" state="visible" r:id="rId4"/>
    <sheet name="RESUMO" sheetId="3" state="visible" r:id="rId5"/>
    <sheet name="LEIA-ME" sheetId="4" state="visible" r:id="rId6"/>
  </sheets>
  <definedNames>
    <definedName function="false" hidden="true" localSheetId="1" name="_xlnm._FilterDatabase" vbProcedure="false">'ALERTAS CADASTRO'!$A$1:$D$111</definedName>
    <definedName function="false" hidden="true" localSheetId="0" name="_xlnm._FilterDatabase" vbProcedure="false">PRODUTOS!$A$1:$L$324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<sst xmlns="http://schemas.openxmlformats.org/spreadsheetml/2006/main" count="3240" uniqueCount="1172">
  <si>
    <t xml:space="preserve">IMAGEM</t>
  </si>
  <si>
    <t xml:space="preserve">CÓDIGO DO PRODUTO</t>
  </si>
  <si>
    <t xml:space="preserve">DESCRIÇÃO</t>
  </si>
  <si>
    <t xml:space="preserve">REFERÊNCIA DO FABRICANTE</t>
  </si>
  <si>
    <t xml:space="preserve">MARCA</t>
  </si>
  <si>
    <t xml:space="preserve">INFORMAÇÕES COMPLEMENTARES DO FORNECEDOR</t>
  </si>
  <si>
    <t xml:space="preserve">CATEGORIA</t>
  </si>
  <si>
    <t xml:space="preserve">ARQUIVO IMAGEM (SITE / CATÁLOGO)</t>
  </si>
  <si>
    <t xml:space="preserve">POST INSTAGRAM</t>
  </si>
  <si>
    <t xml:space="preserve">TRATAMENTO DA IMAGEM</t>
  </si>
  <si>
    <t xml:space="preserve">ALERTAS / CONFERIR</t>
  </si>
  <si>
    <t xml:space="preserve">ORIGEM</t>
  </si>
  <si>
    <t xml:space="preserve">QUADRO PAINEL PARA COMANDO 20X20X12</t>
  </si>
  <si>
    <t xml:space="preserve">Quadro de comando metálico com porta, fechadura e placa de montagem interna (laranja). Medidas A x L x P (cm) indicadas na descrição.</t>
  </si>
  <si>
    <t xml:space="preserve">Elétrica / Comandos</t>
  </si>
  <si>
    <t xml:space="preserve">55026.png</t>
  </si>
  <si>
    <t xml:space="preserve">QUADRO-PAINEL-PARA-COMANDO.jpg</t>
  </si>
  <si>
    <t xml:space="preserve">Recorte original do catálogo + ampliação IA 4x</t>
  </si>
  <si>
    <t xml:space="preserve">Catálogo pág. 2</t>
  </si>
  <si>
    <t xml:space="preserve">QUADRO PAINEL PARA COMANDO 30X20X20</t>
  </si>
  <si>
    <t xml:space="preserve">55027.png</t>
  </si>
  <si>
    <t xml:space="preserve">QUADRO PAINEL PARA COMANDO 40X30X20</t>
  </si>
  <si>
    <t xml:space="preserve">55029.png</t>
  </si>
  <si>
    <t xml:space="preserve">QUADRO PAINEL PARA COMANDO 40X30X25</t>
  </si>
  <si>
    <t xml:space="preserve">55028.png</t>
  </si>
  <si>
    <t xml:space="preserve">QUADRO PAINEL PARA COMANDO 60X40X20</t>
  </si>
  <si>
    <t xml:space="preserve">55030.png</t>
  </si>
  <si>
    <t xml:space="preserve">QUADRO PAINEL PARA COMANDO 60X40X25</t>
  </si>
  <si>
    <t xml:space="preserve">55031.png</t>
  </si>
  <si>
    <t xml:space="preserve">QUADRO PAINEL PARA COMANDO 60X60X20</t>
  </si>
  <si>
    <t xml:space="preserve">55032.png</t>
  </si>
  <si>
    <t xml:space="preserve">QUADRO PAINEL PARA COMANDO 60X60X25</t>
  </si>
  <si>
    <t xml:space="preserve">55033.png</t>
  </si>
  <si>
    <t xml:space="preserve">QUADRO PAINEL PARA COMANDO 80X60X25</t>
  </si>
  <si>
    <t xml:space="preserve">55034.png</t>
  </si>
  <si>
    <t xml:space="preserve">MALA COMPACTA PARA FERRAMENTAS FACON</t>
  </si>
  <si>
    <t xml:space="preserve">BS006</t>
  </si>
  <si>
    <t xml:space="preserve">FACON</t>
  </si>
  <si>
    <t xml:space="preserve">Dimensões 31 x 20 x 24 cm. Alça para transporte reforçada.</t>
  </si>
  <si>
    <t xml:space="preserve">Ferramentas / Instrumentos</t>
  </si>
  <si>
    <t xml:space="preserve">54752.png</t>
  </si>
  <si>
    <t xml:space="preserve">54752_MALA-COMPACTA-PARA-FERRAMENTAS-FACON.jpg</t>
  </si>
  <si>
    <t xml:space="preserve">Fundo removido (IA ISNet + máscara por cor do fundo) + ampliação IA 4x</t>
  </si>
  <si>
    <t xml:space="preserve">MALA PARA FERRAMENTAS C FUNDO REFORÇADO FACON</t>
  </si>
  <si>
    <t xml:space="preserve">BS008</t>
  </si>
  <si>
    <t xml:space="preserve">Dimensões 43 x 27 x 28 cm. Fundo resistente, alça removível.</t>
  </si>
  <si>
    <t xml:space="preserve">54753.png</t>
  </si>
  <si>
    <t xml:space="preserve">54753_MALA-PARA-FERRAMENTAS-C-FUNDO-REFORCADO-FACON.jpg</t>
  </si>
  <si>
    <t xml:space="preserve">MALA PARA FERRAMENTAS C/ ALÇA INOX BIG PLUS FACON</t>
  </si>
  <si>
    <t xml:space="preserve">BS009</t>
  </si>
  <si>
    <t xml:space="preserve">Medidas no catálogo: 230 x 360 x 230 (indicado em cm; provavelmente mm). Alça em inox.</t>
  </si>
  <si>
    <t xml:space="preserve">54755.png</t>
  </si>
  <si>
    <t xml:space="preserve">54755_MALA-PARA-FERRAMENTAS-C-ALCA-INOX-BIG-PLUS-FACON.jpg</t>
  </si>
  <si>
    <t xml:space="preserve">Descrição corrigida (ALCA → ALÇA). | Medidas no catálogo 230 x 360 x 230 'cm' — provavelmente mm. Conferir antes de publicar.</t>
  </si>
  <si>
    <t xml:space="preserve">MOCHILA PARA FERRAMENTAS SEM ESTOJO FACON</t>
  </si>
  <si>
    <t xml:space="preserve">Mochila para ferramentas com bolsos externos, sem estojo interno.</t>
  </si>
  <si>
    <t xml:space="preserve">54756.png</t>
  </si>
  <si>
    <t xml:space="preserve">54756_MOCHILA-PARA-FERRAMENTAS-SEM-ESTOJO-FACON.jpg</t>
  </si>
  <si>
    <t xml:space="preserve">MALA FIT PARA FERRAMENTAS FACON</t>
  </si>
  <si>
    <t xml:space="preserve">4648</t>
  </si>
  <si>
    <t xml:space="preserve">Dimensões 43 x 27 x 28 cm.</t>
  </si>
  <si>
    <t xml:space="preserve">54760.png</t>
  </si>
  <si>
    <t xml:space="preserve">54760_MALA-FIT-PARA-FERRAMENTAS-FACON.jpg</t>
  </si>
  <si>
    <t xml:space="preserve">S/ CÓDIGO</t>
  </si>
  <si>
    <t xml:space="preserve">LUVA ANTICORTE WORKER WK31</t>
  </si>
  <si>
    <t xml:space="preserve">WK31</t>
  </si>
  <si>
    <t xml:space="preserve">WORKER</t>
  </si>
  <si>
    <t xml:space="preserve">Luva de proteção anticorte com banho na palma.</t>
  </si>
  <si>
    <t xml:space="preserve">EPI / Segurança</t>
  </si>
  <si>
    <t xml:space="preserve">SEM-CODIGO_LUVA-ANTICORTE-WORKER-WK31.png</t>
  </si>
  <si>
    <t xml:space="preserve">LUVA-ANTICORTE-WORKER-WK31.jpg</t>
  </si>
  <si>
    <t xml:space="preserve">Produto sem código no catálogo — informar código do sistema.</t>
  </si>
  <si>
    <t xml:space="preserve">Catálogo PDF</t>
  </si>
  <si>
    <t xml:space="preserve">LUVA POLIÉSTER BANHO PU VE702PG</t>
  </si>
  <si>
    <t xml:space="preserve">VE702PG</t>
  </si>
  <si>
    <t xml:space="preserve">DELTA PLUS</t>
  </si>
  <si>
    <t xml:space="preserve">Luva de poliéster com banho de poliuretano (PU) na palma, boa sensibilidade para montagem. Marca identificada pelo logo na foto.</t>
  </si>
  <si>
    <t xml:space="preserve">SEM-CODIGO_LUVA-POLIESTER-BANHO-PU-VE702PG.png</t>
  </si>
  <si>
    <t xml:space="preserve">LUVA-POLIESTER-BANHO-PU-VE702PG.jpg</t>
  </si>
  <si>
    <t xml:space="preserve">LUVA NITRÍLICA 33 CM NITREX VE801</t>
  </si>
  <si>
    <t xml:space="preserve">VE801</t>
  </si>
  <si>
    <t xml:space="preserve">Luva nitrílica de cano longo (33 cm) para manuseio de produtos químicos.</t>
  </si>
  <si>
    <t xml:space="preserve">SEM-CODIGO_LUVA-NITRILICA-33-CM-NITREX-VE801.png</t>
  </si>
  <si>
    <t xml:space="preserve">LUVA-NITRILICA-33-CM-NITREX-VE801.jpg</t>
  </si>
  <si>
    <t xml:space="preserve">ÓCULOS PROTEÇÃO UVA UVB SKY</t>
  </si>
  <si>
    <t xml:space="preserve">SKY</t>
  </si>
  <si>
    <t xml:space="preserve">Óculos de segurança com proteção UVA/UVB, lente escura (verde).</t>
  </si>
  <si>
    <t xml:space="preserve">SEM-CODIGO_OCULOS-PROTECAO-UVA-UVB-SKY.png</t>
  </si>
  <si>
    <t xml:space="preserve">OCULOS-PROTECAO-UVA-UVB-SKY.jpg</t>
  </si>
  <si>
    <t xml:space="preserve">ÓCULOS PROTEÇÃO UVA UVB SUMMER</t>
  </si>
  <si>
    <t xml:space="preserve">SUMMER</t>
  </si>
  <si>
    <t xml:space="preserve">Óculos de segurança com proteção UVA/UVB, lente incolor.</t>
  </si>
  <si>
    <t xml:space="preserve">SEM-CODIGO_OCULOS-PROTECAO-UVA-UVB-SUMMER.png</t>
  </si>
  <si>
    <t xml:space="preserve">OCULOS-PROTECAO-UVA-UVB-SUMMER.jpg</t>
  </si>
  <si>
    <t xml:space="preserve">SAPATO ELÁSTICO BRANCO SEM BICO MONO TPB100 38 CARTON</t>
  </si>
  <si>
    <t xml:space="preserve">TPB100</t>
  </si>
  <si>
    <t xml:space="preserve">CARTON</t>
  </si>
  <si>
    <t xml:space="preserve">Sapato ocupacional branco com elástico lateral, sem biqueira. Numeração ao final da descrição.</t>
  </si>
  <si>
    <t xml:space="preserve">54824.png</t>
  </si>
  <si>
    <t xml:space="preserve">SAPATO-ELASTICO-S-BICO-TPB100.jpg</t>
  </si>
  <si>
    <t xml:space="preserve">Catálogo pág. 3</t>
  </si>
  <si>
    <t xml:space="preserve">SAPATO ELÁSTICO BRANCO SEM BICO MONO TPB100 39 CARTON</t>
  </si>
  <si>
    <t xml:space="preserve">54825.png</t>
  </si>
  <si>
    <t xml:space="preserve">SAPATO ELÁSTICO BRANCO SEM BICO MONO TPB100 40 CARTON</t>
  </si>
  <si>
    <t xml:space="preserve">54826.png</t>
  </si>
  <si>
    <t xml:space="preserve">SAPATO ELÁSTICO BRANCO SEM BICO MONO TPB100 41 CARTON</t>
  </si>
  <si>
    <t xml:space="preserve">54827.png</t>
  </si>
  <si>
    <t xml:space="preserve">SAPATO ELÁSTICO BRANCO SEM BICO MONO TPB100 42 CARTON</t>
  </si>
  <si>
    <t xml:space="preserve">54828.png</t>
  </si>
  <si>
    <t xml:space="preserve">SAPATO ELÁSTICO BRANCO SEM BICO MONO TPB100 43 CARTON</t>
  </si>
  <si>
    <t xml:space="preserve">54829.png</t>
  </si>
  <si>
    <t xml:space="preserve">SAPATO ELÁSTICO BRANCO SEM BICO MONO TPB100 44 CARTON</t>
  </si>
  <si>
    <t xml:space="preserve">54830.png</t>
  </si>
  <si>
    <t xml:space="preserve">SAPATO POLIMÉRICO BRANCO SEM BICO BIDENCID COB101 36 CARTON</t>
  </si>
  <si>
    <t xml:space="preserve">COB101</t>
  </si>
  <si>
    <t xml:space="preserve">Sapato polimérico branco, sem biqueira, fácil de lavar. Numeração ao final da descrição.</t>
  </si>
  <si>
    <t xml:space="preserve">54838.png</t>
  </si>
  <si>
    <t xml:space="preserve">SAPATO-BRANCO-SEM-BICO-COB-101.jpg</t>
  </si>
  <si>
    <t xml:space="preserve">Descrição corrigida (POLIMERICO → POLIMÉRICO).</t>
  </si>
  <si>
    <t xml:space="preserve">SAPATO POLIMÉRICO BRANCO SEM BICO BIDENCID COB101 37 CARTON</t>
  </si>
  <si>
    <t xml:space="preserve">54839.png</t>
  </si>
  <si>
    <t xml:space="preserve">SAPATO POLIMÉRICO BRANCO SEM BICO BIDENCID COB101 38 CARTON</t>
  </si>
  <si>
    <t xml:space="preserve">54840.png</t>
  </si>
  <si>
    <t xml:space="preserve">SAPATO POLIMÉRICO BRANCO SEM BICO BIDENCID COB101 39 CARTON</t>
  </si>
  <si>
    <t xml:space="preserve">54841.png</t>
  </si>
  <si>
    <t xml:space="preserve">SAPATO POLIMÉRICO BRANCO SEM BICO BIDENCID COB101 40 CARTON</t>
  </si>
  <si>
    <t xml:space="preserve">54842.png</t>
  </si>
  <si>
    <t xml:space="preserve">SAPATO POLIMÉRICO BRANCO SEM BICO BIDENCID COB101 41 CARTON</t>
  </si>
  <si>
    <t xml:space="preserve">54843.png</t>
  </si>
  <si>
    <t xml:space="preserve">SAPATO POLIMÉRICO BRANCO SEM BICO BIDENCID COB101 42 CARTON</t>
  </si>
  <si>
    <t xml:space="preserve">54844.png</t>
  </si>
  <si>
    <t xml:space="preserve">CAPACITOR SIMPLES CBB60 5UF+-5%X250V</t>
  </si>
  <si>
    <t xml:space="preserve">CBB60</t>
  </si>
  <si>
    <t xml:space="preserve">Capacitor de funcionamento (permanente) CBB60, 250 VAC, tolerância ±5%, 50/60 Hz, terminais tipo faston. Uso em motores monofásicos (ventiladores, bombas, lavadoras).</t>
  </si>
  <si>
    <t xml:space="preserve">Capacitores</t>
  </si>
  <si>
    <t xml:space="preserve">54120.png</t>
  </si>
  <si>
    <t xml:space="preserve">CAPACITOR-SIMPLES-250V-CBB60.jpg</t>
  </si>
  <si>
    <t xml:space="preserve">CAPACITOR SIMPLES CBB60 8UF+-5%X250V</t>
  </si>
  <si>
    <t xml:space="preserve">55201.png</t>
  </si>
  <si>
    <t xml:space="preserve">CAPACITOR SIMPLES CBB60 10UF +-5% X 250V</t>
  </si>
  <si>
    <t xml:space="preserve">53140.png</t>
  </si>
  <si>
    <t xml:space="preserve">Mesma descrição do(s) código(s) 53122: possível cadastro duplicado.</t>
  </si>
  <si>
    <t xml:space="preserve">CAPACITOR SIMPLES CBB60 10UF+-5%X250V</t>
  </si>
  <si>
    <t xml:space="preserve">53122_CAPACITOR-SIMPLES-CBB60-10UF-5-X250V.png</t>
  </si>
  <si>
    <t xml:space="preserve">CÓDIGO REPETIDO no catálogo para produto diferente: CAPACITOR SIMPLES CBB65 10UF +-5%X440V | Mesma descrição do(s) código(s) 53140: possível cadastro duplicado.</t>
  </si>
  <si>
    <t xml:space="preserve">CAPACITOR SIMPLES CBB60 12UF +-5% X 250V</t>
  </si>
  <si>
    <t xml:space="preserve">55202.png</t>
  </si>
  <si>
    <t xml:space="preserve">CAPACITOR SIMPLES CBB60 15UF +-5% X 250V</t>
  </si>
  <si>
    <t xml:space="preserve">54104.png</t>
  </si>
  <si>
    <t xml:space="preserve">CAPACITOR SIMPLES CBB60 20UF+-5%X250V</t>
  </si>
  <si>
    <t xml:space="preserve">53141.png</t>
  </si>
  <si>
    <t xml:space="preserve">CAPACITOR SIMPLES CBB60 25UF+-5%X250V</t>
  </si>
  <si>
    <t xml:space="preserve">53142.png</t>
  </si>
  <si>
    <t xml:space="preserve">CAPACITOR SIMPLES CBB60 30UF+-5%X250V</t>
  </si>
  <si>
    <t xml:space="preserve">53143.png</t>
  </si>
  <si>
    <t xml:space="preserve">CAPACITOR SIMPLES CBB60 35UF +-5%X250V</t>
  </si>
  <si>
    <t xml:space="preserve">53144.png</t>
  </si>
  <si>
    <t xml:space="preserve">CAPACITOR SIMPLES CBB60 40UF +-5%X250V</t>
  </si>
  <si>
    <t xml:space="preserve">53145.png</t>
  </si>
  <si>
    <t xml:space="preserve">CAPACITOR SIMPLES CBB60 45UF +-5%X250V</t>
  </si>
  <si>
    <t xml:space="preserve">53146.png</t>
  </si>
  <si>
    <t xml:space="preserve">CAPACITOR SIMPLES CBB60 50UF+-5%X250V</t>
  </si>
  <si>
    <t xml:space="preserve">53147.png</t>
  </si>
  <si>
    <t xml:space="preserve">CAPACITOR SIMPLES CBB60 55UF+-5%X250V</t>
  </si>
  <si>
    <t xml:space="preserve">53350.png</t>
  </si>
  <si>
    <t xml:space="preserve">CAPACITOR CBB60 5UF +-5%X250V COM FIO</t>
  </si>
  <si>
    <t xml:space="preserve">Capacitor de funcionamento CBB60 com cabos (fios) de ligação, 250 VAC, tolerância ±5%, 50/60 Hz. Uso em motores monofásicos.</t>
  </si>
  <si>
    <t xml:space="preserve">53494.png</t>
  </si>
  <si>
    <t xml:space="preserve">CAPACITOR-COM-FIO-250V-CBB60.jpg</t>
  </si>
  <si>
    <t xml:space="preserve">CAPACITOR CBB60 6UF +-5%X250V COM FIO</t>
  </si>
  <si>
    <t xml:space="preserve">53495.png</t>
  </si>
  <si>
    <t xml:space="preserve">Descrição corrigida (250VCOM → 250V COM).</t>
  </si>
  <si>
    <t xml:space="preserve">CAPACITOR CBB60 7UF+-5%X250V COM FIO</t>
  </si>
  <si>
    <t xml:space="preserve">53496.png</t>
  </si>
  <si>
    <t xml:space="preserve">CAPACITOR CBB60 8UF +-5%X250V COM FIO</t>
  </si>
  <si>
    <t xml:space="preserve">53497.png</t>
  </si>
  <si>
    <t xml:space="preserve">CAPACITOR CBB60 10UF +-5% X 250V COM FIO</t>
  </si>
  <si>
    <t xml:space="preserve">53503.png</t>
  </si>
  <si>
    <t xml:space="preserve">CAPACITOR CBB60 15UF+-5%X250V COM FIO</t>
  </si>
  <si>
    <t xml:space="preserve">53504.png</t>
  </si>
  <si>
    <t xml:space="preserve">CAPACITOR CBB60 17,5UF+-5%X250V COM FIO</t>
  </si>
  <si>
    <t xml:space="preserve">53505.png</t>
  </si>
  <si>
    <t xml:space="preserve">CAPACITOR CBB60 20UF+-5%X250V COM FIO</t>
  </si>
  <si>
    <t xml:space="preserve">53506.png</t>
  </si>
  <si>
    <t xml:space="preserve">CAPACITOR CBB60 25UF+-5%X250V COM FIO</t>
  </si>
  <si>
    <t xml:space="preserve">53507.png</t>
  </si>
  <si>
    <t xml:space="preserve">CAPACITOR CBB60 30UF +-5%X250V COM FIO</t>
  </si>
  <si>
    <t xml:space="preserve">53508.png</t>
  </si>
  <si>
    <t xml:space="preserve">CAPACITOR CBB60 35UF +-5%X250V COM FIO</t>
  </si>
  <si>
    <t xml:space="preserve">53509.png</t>
  </si>
  <si>
    <t xml:space="preserve">CAPACITOR CBB60 40UF +-5%X250V COM FIO</t>
  </si>
  <si>
    <t xml:space="preserve">53148.png</t>
  </si>
  <si>
    <t xml:space="preserve">CAPACITOR CBB60 45UF +-5%X250V COM FIO</t>
  </si>
  <si>
    <t xml:space="preserve">54105.png</t>
  </si>
  <si>
    <t xml:space="preserve">CAPACITOR CBB60 50UF+-5%X250V COM FIO</t>
  </si>
  <si>
    <t xml:space="preserve">53149.png</t>
  </si>
  <si>
    <t xml:space="preserve">CAPACITOR CBB60 55UF+-5%X250V COM FIO</t>
  </si>
  <si>
    <t xml:space="preserve">53150.png</t>
  </si>
  <si>
    <t xml:space="preserve">CAPACITOR CBB60 70UF+-5%X250V COM FIO</t>
  </si>
  <si>
    <t xml:space="preserve">53151.png</t>
  </si>
  <si>
    <t xml:space="preserve">CAPACITOR CBB60 90UF +-5%X250V COM FIO</t>
  </si>
  <si>
    <t xml:space="preserve">53152.png</t>
  </si>
  <si>
    <t xml:space="preserve">CAPACITOR SIMPLES CBB65 10UF +-5%X440V</t>
  </si>
  <si>
    <t xml:space="preserve">CBB65</t>
  </si>
  <si>
    <t xml:space="preserve">Capacitor de funcionamento CBB65 em carcaça de alumínio, 440 VAC, tolerância ±5%. Uso em compressores e motores de ar-condicionado e refrigeração.</t>
  </si>
  <si>
    <t xml:space="preserve">53122_CAPACITOR-SIMPLES-CBB65-10UF-5-X440V.png</t>
  </si>
  <si>
    <t xml:space="preserve">CAPACITOR-SIMPLES-440V-CBB65.jpg</t>
  </si>
  <si>
    <t xml:space="preserve">CÓDIGO REPETIDO no catálogo para produto diferente: CAPACITOR SIMPLES CBB60 10UF+-5%X250V</t>
  </si>
  <si>
    <t xml:space="preserve">CAPACITOR SIMPLES CBB65 15UF+-5%X440V</t>
  </si>
  <si>
    <t xml:space="preserve">52763.png</t>
  </si>
  <si>
    <t xml:space="preserve">CAPACITOR SIMPLES CBB65 17UF +-5%X440V</t>
  </si>
  <si>
    <t xml:space="preserve">52764.png</t>
  </si>
  <si>
    <t xml:space="preserve">CAPACITOR SIMPLES CBB65 20UF +-5%X440V</t>
  </si>
  <si>
    <t xml:space="preserve">52765.png</t>
  </si>
  <si>
    <t xml:space="preserve">CAPACITOR SIMPLES CBB65 25UF +-5%X440V</t>
  </si>
  <si>
    <t xml:space="preserve">52766.png</t>
  </si>
  <si>
    <t xml:space="preserve">CAPACITOR SIMPLES CBB65 30UF +-5%X440V</t>
  </si>
  <si>
    <t xml:space="preserve">52767.png</t>
  </si>
  <si>
    <t xml:space="preserve">CAPACITOR SIMPLES CBB65 35UF +-5%X440V</t>
  </si>
  <si>
    <t xml:space="preserve">52768.png</t>
  </si>
  <si>
    <t xml:space="preserve">CAPACITOR SIMPLES CBB65 40UF +-5%X440V</t>
  </si>
  <si>
    <t xml:space="preserve">52769.png</t>
  </si>
  <si>
    <t xml:space="preserve">CAPACITOR SIMPLES CBB65 45UF +-5%X440V</t>
  </si>
  <si>
    <t xml:space="preserve">52770.png</t>
  </si>
  <si>
    <t xml:space="preserve">CAPACITOR SIMPLES CBB65 55UF +-5%X440V</t>
  </si>
  <si>
    <t xml:space="preserve">52772.png</t>
  </si>
  <si>
    <t xml:space="preserve">CAPACITOR SIMPLES CBB65 59UF +-5%X440V</t>
  </si>
  <si>
    <t xml:space="preserve">52771.png</t>
  </si>
  <si>
    <t xml:space="preserve">Descrição diz 59UF — provável 50UF. Conferir.</t>
  </si>
  <si>
    <t xml:space="preserve">CAPACITOR SIMPLES CBB65 60UF +-5%X440V</t>
  </si>
  <si>
    <t xml:space="preserve">52773.png</t>
  </si>
  <si>
    <t xml:space="preserve">CAPACITOR SIMPLES CBB65 75UF +-5%X440V</t>
  </si>
  <si>
    <t xml:space="preserve">53123.png</t>
  </si>
  <si>
    <t xml:space="preserve">CAPACITOR SIMPLES CBB65 90UF +-5%X440V</t>
  </si>
  <si>
    <t xml:space="preserve">53124.png</t>
  </si>
  <si>
    <t xml:space="preserve">CAPACITOR DUPLO CBB65 15UF + 5UF X 440VAC</t>
  </si>
  <si>
    <t xml:space="preserve">Capacitor duplo CBB65 (compressor + ventilador) em um só corpo, 3 bornes (C / HERM / FAN). Capacitâncias no formato compressor + ventilador; tensão conforme descrição.</t>
  </si>
  <si>
    <t xml:space="preserve">52775.png</t>
  </si>
  <si>
    <t xml:space="preserve">CAPACITOR-DUPLO-440V-250V-CBB65.jpg</t>
  </si>
  <si>
    <t xml:space="preserve">CAPACITOR DUPLO CBB65 15UF+ 3UF X 440VAC</t>
  </si>
  <si>
    <t xml:space="preserve">52774.png</t>
  </si>
  <si>
    <t xml:space="preserve">CAPACITOR DUPLO CBB65 17UF+2.5UF X 440VAC</t>
  </si>
  <si>
    <t xml:space="preserve">53125.png</t>
  </si>
  <si>
    <t xml:space="preserve">CAPACITOR DUPLO CBB65 17UF+5UF X 440VAC</t>
  </si>
  <si>
    <t xml:space="preserve">53483.png</t>
  </si>
  <si>
    <t xml:space="preserve">CAPACITOR DUPLO CBB65 20UF +1.5UF X 440VAC</t>
  </si>
  <si>
    <t xml:space="preserve">53126.png</t>
  </si>
  <si>
    <t xml:space="preserve">CAPACITOR DUPLO CBB65 20UF +4UF X 440VAC</t>
  </si>
  <si>
    <t xml:space="preserve">52780.png</t>
  </si>
  <si>
    <t xml:space="preserve">CAPACITOR DUPLO CBB65 20UF+2.5UF X 440VAC</t>
  </si>
  <si>
    <t xml:space="preserve">53127.png</t>
  </si>
  <si>
    <t xml:space="preserve">CAPACITOR DUPLO CBB65 20UF+3UF X 440VAC</t>
  </si>
  <si>
    <t xml:space="preserve">5029.png</t>
  </si>
  <si>
    <t xml:space="preserve">CAPACITOR DUPLO CBB65 20UF+5UF X 440VAC</t>
  </si>
  <si>
    <t xml:space="preserve">53482.png</t>
  </si>
  <si>
    <t xml:space="preserve">CAPACITOR DUPLO CBB65 25UF+1.5UF X 440VAC</t>
  </si>
  <si>
    <t xml:space="preserve">52787_CAPACITOR-DUPLO-CBB65-25UF-1-5UF-X-440VAC.png</t>
  </si>
  <si>
    <t xml:space="preserve">CÓDIGO REPETIDO no catálogo para produto diferente: CAPACITOR DUPLO CBB65 25UF+ 10UF X 440VAC</t>
  </si>
  <si>
    <t xml:space="preserve">CAPACITOR DUPLO CBB65 25UF+10UF X 440VAC</t>
  </si>
  <si>
    <t xml:space="preserve">52778_CAPACITOR-DUPLO-CBB65-25UF-10UF-X-440VAC.png</t>
  </si>
  <si>
    <t xml:space="preserve">CÓDIGO REPETIDO no catálogo para produto diferente: CAPACITOR DUPLO CBB65 35UF+6UF X 440VAC | Mesma descrição do(s) código(s) 52787: possível cadastro duplicado.</t>
  </si>
  <si>
    <t xml:space="preserve">CAPACITOR DUPLO CBB65 25UF+ 2.5UF X 440VAC</t>
  </si>
  <si>
    <t xml:space="preserve">54117.png</t>
  </si>
  <si>
    <t xml:space="preserve">CAPACITOR DUPLO CBB65 25UF+ 3UF X 440VAC</t>
  </si>
  <si>
    <t xml:space="preserve">5032.png</t>
  </si>
  <si>
    <t xml:space="preserve">CAPACITOR DUPLO CBB65 25UF+ 4UF X 440VAC</t>
  </si>
  <si>
    <t xml:space="preserve">5033.png</t>
  </si>
  <si>
    <t xml:space="preserve">CAPACITOR DUPLO CBB65 25UF+ 10UF X 440VAC</t>
  </si>
  <si>
    <t xml:space="preserve">52787_CAPACITOR-DUPLO-CBB65-25UF-10UF-X-440VAC.png</t>
  </si>
  <si>
    <t xml:space="preserve">CÓDIGO REPETIDO no catálogo para produto diferente: CAPACITOR DUPLO CBB65 25UF+1.5UF X 440VAC | Mesma descrição do(s) código(s) 52778: possível cadastro duplicado.</t>
  </si>
  <si>
    <t xml:space="preserve">CAPACITOR DUPLO CBB65 30UF +3UF X 440VAC</t>
  </si>
  <si>
    <t xml:space="preserve">52796_CAPACITOR-DUPLO-CBB65-30UF-3UF-X-440VAC.png</t>
  </si>
  <si>
    <t xml:space="preserve">CÓDIGO REPETIDO no catálogo para produto diferente: CAPACITOR DUPLO CBB65 30UF+ 12UF X 440VAC | Mesma descrição do(s) código(s) 5036: possível cadastro duplicado.</t>
  </si>
  <si>
    <t xml:space="preserve">CAPACITOR DUPLO CBB65 30UF+5UF X 440VAC</t>
  </si>
  <si>
    <t xml:space="preserve">52781.png</t>
  </si>
  <si>
    <t xml:space="preserve">CAPACITOR DUPLO CBB65 30UF+6UF X 440VAC</t>
  </si>
  <si>
    <t xml:space="preserve">52782.png</t>
  </si>
  <si>
    <t xml:space="preserve">CAPACITOR DUPLO CBB65 30UF+ 1.5UF X 440VAC</t>
  </si>
  <si>
    <t xml:space="preserve">52788.png</t>
  </si>
  <si>
    <t xml:space="preserve">CAPACITOR DUPLO CBB65 30UF+ 2.5UF X 440VAC</t>
  </si>
  <si>
    <t xml:space="preserve">52790.png</t>
  </si>
  <si>
    <t xml:space="preserve">CAPACITOR DUPLO CBB65 30UF+ 3UF X 440VAC</t>
  </si>
  <si>
    <t xml:space="preserve">5036.png</t>
  </si>
  <si>
    <t xml:space="preserve">Mesma descrição do(s) código(s) 52796: possível cadastro duplicado.</t>
  </si>
  <si>
    <t xml:space="preserve">CAPACITOR DUPLO CBB65 30UF+ 4UF X 440VAC</t>
  </si>
  <si>
    <t xml:space="preserve">5037.png</t>
  </si>
  <si>
    <t xml:space="preserve">CAPACITOR DUPLO CBB65 30UF+ 12UF X 440VAC</t>
  </si>
  <si>
    <t xml:space="preserve">52796_CAPACITOR-DUPLO-CBB65-30UF-12UF-X-440VAC.png</t>
  </si>
  <si>
    <t xml:space="preserve">CÓDIGO REPETIDO no catálogo para produto diferente: CAPACITOR DUPLO CBB65 30UF +3UF X 440VAC</t>
  </si>
  <si>
    <t xml:space="preserve">CAPACITOR DUPLO CBB65 35UF+1.5 X 440VAC</t>
  </si>
  <si>
    <t xml:space="preserve">52789.png</t>
  </si>
  <si>
    <t xml:space="preserve">CAPACITOR DUPLO CBB65 35UF+2.5UF X 440VAC</t>
  </si>
  <si>
    <t xml:space="preserve">53131.png</t>
  </si>
  <si>
    <t xml:space="preserve">CAPACITOR DUPLO CBB65 35UF+4UF X 440VAC</t>
  </si>
  <si>
    <t xml:space="preserve">53132.png</t>
  </si>
  <si>
    <t xml:space="preserve">CAPACITOR DUPLO CBB65 35UF+5UF X 440VAC</t>
  </si>
  <si>
    <t xml:space="preserve">52779.png</t>
  </si>
  <si>
    <t xml:space="preserve">CAPACITOR DUPLO CBB65 35UF+6UF X 440VAC</t>
  </si>
  <si>
    <t xml:space="preserve">52778_CAPACITOR-DUPLO-CBB65-35UF-6UF-X-440VAC.png</t>
  </si>
  <si>
    <t xml:space="preserve">CÓDIGO REPETIDO no catálogo para produto diferente: CAPACITOR DUPLO CBB65 25UF+10UF X 440VAC | Mesma descrição do(s) código(s) 53846: possível cadastro duplicado.</t>
  </si>
  <si>
    <t xml:space="preserve">53846.png</t>
  </si>
  <si>
    <t xml:space="preserve">Descrição corrigida (440VAc → 440VAC). | Mesma descrição do(s) código(s) 52778: possível cadastro duplicado.</t>
  </si>
  <si>
    <t xml:space="preserve">CAPACITOR DUPLO CBB65 35UF+8UF X 440VAC</t>
  </si>
  <si>
    <t xml:space="preserve">53133.png</t>
  </si>
  <si>
    <t xml:space="preserve">CAPACITOR DUPLO CBB65 35UF+12UF X 250VAC</t>
  </si>
  <si>
    <t xml:space="preserve">53479.png</t>
  </si>
  <si>
    <t xml:space="preserve">CAPACITOR DUPLO CBB65 35UF+12UF X 440VAC</t>
  </si>
  <si>
    <t xml:space="preserve">52797.png</t>
  </si>
  <si>
    <t xml:space="preserve">CAPACITOR DUPLO CBB65 35UF+ 3UF X 440VAC</t>
  </si>
  <si>
    <t xml:space="preserve">54516.png</t>
  </si>
  <si>
    <t xml:space="preserve">CAPACITOR DUPLO CBB65 40UF+2.5 X 440VAC</t>
  </si>
  <si>
    <t xml:space="preserve">52791.png</t>
  </si>
  <si>
    <t xml:space="preserve">CAPACITOR DUPLO CBB65 40UF+5UF X 440VAC</t>
  </si>
  <si>
    <t xml:space="preserve">53134.png</t>
  </si>
  <si>
    <t xml:space="preserve">CAPACITOR DUPLO CBB65 40UF+6UF X 440VAC</t>
  </si>
  <si>
    <t xml:space="preserve">52783.png</t>
  </si>
  <si>
    <t xml:space="preserve">CAPACITOR DUPLO CBB65 40UF+8UF X 250VAC</t>
  </si>
  <si>
    <t xml:space="preserve">53480.png</t>
  </si>
  <si>
    <t xml:space="preserve">Descrição corrigida (8UFX 250VAC → 8UF X 250VAC).</t>
  </si>
  <si>
    <t xml:space="preserve">CAPACITOR DUPLO CBB65 40UF+8UF X 440VAC</t>
  </si>
  <si>
    <t xml:space="preserve">52784.png</t>
  </si>
  <si>
    <t xml:space="preserve">CAPACITOR DUPLO CBB65 45UF +2.5UF X 440VAC</t>
  </si>
  <si>
    <t xml:space="preserve">53135.png</t>
  </si>
  <si>
    <t xml:space="preserve">CAPACITOR DUPLO CBB65 45UF +4UF X 440VAC</t>
  </si>
  <si>
    <t xml:space="preserve">53136.png</t>
  </si>
  <si>
    <t xml:space="preserve">CAPACITOR DUPLO CBB65 45UF+5UF X 440VAC</t>
  </si>
  <si>
    <t xml:space="preserve">53137.png</t>
  </si>
  <si>
    <t xml:space="preserve">CAPACITOR DUPLO CBB65 45UF+12UF X 440VAC</t>
  </si>
  <si>
    <t xml:space="preserve">53138.png</t>
  </si>
  <si>
    <t xml:space="preserve">CAPACITOR DUPLO CBB65 50UF +5UF X 440VAC</t>
  </si>
  <si>
    <t xml:space="preserve">52792.png</t>
  </si>
  <si>
    <t xml:space="preserve">Mesma descrição do código 53129 (CBB65 50UF+5UF 440VAC): possível cadastro duplicado.</t>
  </si>
  <si>
    <t xml:space="preserve">53129.png</t>
  </si>
  <si>
    <t xml:space="preserve">Mesma descrição do código 52792 (CBB65 50UF+5UF 440VAC): possível cadastro duplicado.</t>
  </si>
  <si>
    <t xml:space="preserve">CAPACITOR DUPLO CBB65 50UF+6UF X 440VAC</t>
  </si>
  <si>
    <t xml:space="preserve">52785.png</t>
  </si>
  <si>
    <t xml:space="preserve">CAPACITOR DUPLO CBB65 50UF+12UF X 440VAC</t>
  </si>
  <si>
    <t xml:space="preserve">53845.png</t>
  </si>
  <si>
    <t xml:space="preserve">CAPACITOR DUPLO CBB65 55UF +6UF X 440VAC</t>
  </si>
  <si>
    <t xml:space="preserve">53139.png</t>
  </si>
  <si>
    <t xml:space="preserve">CAPACITOR DUPLO CBB65 55UF + 2.5UF X 440VAC</t>
  </si>
  <si>
    <t xml:space="preserve">52794.png</t>
  </si>
  <si>
    <t xml:space="preserve">CAPACITOR DUPLO CBB65 55UF+5UF X 440VAC</t>
  </si>
  <si>
    <t xml:space="preserve">53130.png</t>
  </si>
  <si>
    <t xml:space="preserve">CAPACITOR DUPLO CBB65 60UF+ 12UF X 250VAC</t>
  </si>
  <si>
    <t xml:space="preserve">53481.png</t>
  </si>
  <si>
    <t xml:space="preserve">SUPORTE PARA EVAPORADORA</t>
  </si>
  <si>
    <t xml:space="preserve">Par de suportes metálicos (mão-francesa) para fixação de unidade de ar-condicionado.</t>
  </si>
  <si>
    <t xml:space="preserve">Instalação de Ar-Condicionado</t>
  </si>
  <si>
    <t xml:space="preserve">SEM-CODIGO_SUPORTE-PARA-EVAPORADORA.png</t>
  </si>
  <si>
    <t xml:space="preserve">SUPORTE-PARA-EVAPORADORA.jpg</t>
  </si>
  <si>
    <t xml:space="preserve">TUBO ESPONJOSO (TUBEX)</t>
  </si>
  <si>
    <t xml:space="preserve">Isolamento térmico esponjoso para tubulação de cobre de ar-condicionado.</t>
  </si>
  <si>
    <t xml:space="preserve">SEM-CODIGO_TUBO-ESPONJOSO-TUBEX.png</t>
  </si>
  <si>
    <t xml:space="preserve">TUBO-ESPONJOSO-TUBEX.jpg</t>
  </si>
  <si>
    <t xml:space="preserve">TUBO DE COBRE</t>
  </si>
  <si>
    <t xml:space="preserve">Tubo de cobre em rolo (panqueca) para instalações de refrigeração e ar-condicionado.</t>
  </si>
  <si>
    <t xml:space="preserve">SEM-CODIGO_TUBO-DE-COBRE.png</t>
  </si>
  <si>
    <t xml:space="preserve">TUBO-DE-COBRE.jpg</t>
  </si>
  <si>
    <t xml:space="preserve">MANTA ISOLANTE ELASTOMÉRICA 19MM X100CM X 100CM</t>
  </si>
  <si>
    <t xml:space="preserve">Manta isolante elastomérica 19 mm, 100 x 100 cm, para isolamento térmico de dutos e equipamentos.</t>
  </si>
  <si>
    <t xml:space="preserve">54086.png</t>
  </si>
  <si>
    <t xml:space="preserve">54086_MANTA-ISOLANTE-ELASTOMERICA-19MM-X100CM-X-100CM.jpg</t>
  </si>
  <si>
    <t xml:space="preserve">Catálogo pág. 4</t>
  </si>
  <si>
    <t xml:space="preserve">TUBO ISOLANTE ELASTOMÉRICO 19mm 1.1/8</t>
  </si>
  <si>
    <t xml:space="preserve">Tubo isolante elastomérico, parede 19 mm, para tubo de 1.1/8".</t>
  </si>
  <si>
    <t xml:space="preserve">54081.png</t>
  </si>
  <si>
    <t xml:space="preserve">54081_TUBO-ISOLANTE-ELASTOMERICO-19MM-1-1-8.jpg</t>
  </si>
  <si>
    <t xml:space="preserve">Descrição corrigida (ISOLAMTE → ISOLANTE).</t>
  </si>
  <si>
    <t xml:space="preserve">FITA AUTOADESIVA ELASTOMÉRICA 3mm X 50mm X 9m</t>
  </si>
  <si>
    <t xml:space="preserve">Fita autoadesiva elastomérica 3 mm x 50 mm x 9 m para acabamento e vedação de isolamento.</t>
  </si>
  <si>
    <t xml:space="preserve">52936.png</t>
  </si>
  <si>
    <t xml:space="preserve">52936_FITA-AUTOADESIVA-ELASTOMERICA-3MM-X-50MM-X-9M.jpg</t>
  </si>
  <si>
    <t xml:space="preserve">RELÉ TECHUSER RP 1/3HP 110V</t>
  </si>
  <si>
    <t xml:space="preserve">RP</t>
  </si>
  <si>
    <t xml:space="preserve">TECHUSER</t>
  </si>
  <si>
    <t xml:space="preserve">Relé de partida tipo RP para compressor hermético de refrigeração doméstica, 110 V; potência (HP) na descrição.</t>
  </si>
  <si>
    <t xml:space="preserve">Refrigeração / Componentes</t>
  </si>
  <si>
    <t xml:space="preserve">53156.png</t>
  </si>
  <si>
    <t xml:space="preserve">RELE-TECHUSER-RP.jpg</t>
  </si>
  <si>
    <t xml:space="preserve">Descrição corrigida (RELE → RELÉ).</t>
  </si>
  <si>
    <t xml:space="preserve">RELÉ TECHUSER RP 1/4HP 110V</t>
  </si>
  <si>
    <t xml:space="preserve">53157.png</t>
  </si>
  <si>
    <t xml:space="preserve">RELÉ TECHUSER RP 1/5HP 110V</t>
  </si>
  <si>
    <t xml:space="preserve">53158.png</t>
  </si>
  <si>
    <t xml:space="preserve">RELÉ PARTIDA EMBRACO/DANFOSS PW 1/3HP 110V</t>
  </si>
  <si>
    <t xml:space="preserve">PW</t>
  </si>
  <si>
    <t xml:space="preserve">Relé de partida tipo PW compatível com compressores Embraco/Danfoss, 110 V; potência (HP) na descrição.</t>
  </si>
  <si>
    <t xml:space="preserve">53155.png</t>
  </si>
  <si>
    <t xml:space="preserve">RELE-EMBRACO-DANFOS-PW.jpg</t>
  </si>
  <si>
    <t xml:space="preserve">RELÉ PARTIDA EMBRACO/DANFOSS PW 1/4HP 110V</t>
  </si>
  <si>
    <t xml:space="preserve">53154.png</t>
  </si>
  <si>
    <t xml:space="preserve">RELÉ PARTIDA EMBRACO/DANFOSS PW 1/5HP 110V</t>
  </si>
  <si>
    <t xml:space="preserve">53153.png</t>
  </si>
  <si>
    <t xml:space="preserve">PROTETOR TÉRMICO GELADEIRA QD 1/3HP</t>
  </si>
  <si>
    <t xml:space="preserve">QD</t>
  </si>
  <si>
    <t xml:space="preserve">Protetor térmico (klixon) tipo QD para compressor de geladeira; potência (HP) na descrição.</t>
  </si>
  <si>
    <t xml:space="preserve">52461.png</t>
  </si>
  <si>
    <t xml:space="preserve">PROTETOR-TERMICO-GELADEIRA-QD.jpg</t>
  </si>
  <si>
    <t xml:space="preserve">PROTETOR TÉRMICO GELADEIRA QD 1/4HP</t>
  </si>
  <si>
    <t xml:space="preserve">52460.png</t>
  </si>
  <si>
    <t xml:space="preserve">PROTETOR TÉRMICO GELADEIRA QD 1/5HP</t>
  </si>
  <si>
    <t xml:space="preserve">52464.png</t>
  </si>
  <si>
    <t xml:space="preserve">PROTETOR TÉRMICO GELADEIRA QD 1/6HP</t>
  </si>
  <si>
    <t xml:space="preserve">52463.png</t>
  </si>
  <si>
    <t xml:space="preserve">PROTETOR TÉRMICO GELADEIRA QD 1/8HP</t>
  </si>
  <si>
    <t xml:space="preserve">52462.png</t>
  </si>
  <si>
    <t xml:space="preserve">Descrição corrigida (1/8PH → 1/8HP).</t>
  </si>
  <si>
    <t xml:space="preserve">RELÉ DE POTÊNCIA</t>
  </si>
  <si>
    <t xml:space="preserve">Relé de potência para placas de ar-condicionado/refrigeração. Foto do catálogo: Everwell P/N PR-84 (conferir).</t>
  </si>
  <si>
    <t xml:space="preserve">53417.png</t>
  </si>
  <si>
    <t xml:space="preserve">53417_RELE-DE-POTENCIA.jpg</t>
  </si>
  <si>
    <t xml:space="preserve">RELÉ EMBRACO 03 TERMINAIS REFORÇADO 1/3 HP 110V/60HZ</t>
  </si>
  <si>
    <t xml:space="preserve">Relé de partida reforçado, 3 terminais, padrão Embraco, 110 V / 60 Hz; potência (HP) na descrição.</t>
  </si>
  <si>
    <t xml:space="preserve">55298.png</t>
  </si>
  <si>
    <t xml:space="preserve">RELE-EMBRACO-03-TERMINAIS.jpg</t>
  </si>
  <si>
    <t xml:space="preserve">RELÉ EMBRACO 03 TERMINAIS REFORÇADO 1/4 HP 110V/60HZ</t>
  </si>
  <si>
    <t xml:space="preserve">55299.png</t>
  </si>
  <si>
    <t xml:space="preserve">RELÉ EMBRACO 03 TERMINAIS REFORÇADO 1/5 HP 110V/60HZ</t>
  </si>
  <si>
    <t xml:space="preserve">55300.png</t>
  </si>
  <si>
    <t xml:space="preserve">RELÉ EMBRACO 03 TERMINAIS REFORÇADO 1/6 HP 110V/60HZ</t>
  </si>
  <si>
    <t xml:space="preserve">55301.png</t>
  </si>
  <si>
    <t xml:space="preserve">CONTATOR MAGNÉTICO 220V BIF 25A FACON</t>
  </si>
  <si>
    <t xml:space="preserve">Contator de propósito definido (1 polo + ponte), bobina 220 V, 25 A, para condensadoras de ar-condicionado.</t>
  </si>
  <si>
    <t xml:space="preserve">53323.png</t>
  </si>
  <si>
    <t xml:space="preserve">53323_CONTATOR-MAGNETICO-220V-BIF-25A-FACON.jpg</t>
  </si>
  <si>
    <t xml:space="preserve">PROTETOR TÉRMICO AR CONDICIONADO 7.000 A 10.000 127V</t>
  </si>
  <si>
    <t xml:space="preserve">Protetor térmico para compressor de ar-condicionado 127 V; faixa de capacidade (BTU/h) na descrição.</t>
  </si>
  <si>
    <t xml:space="preserve">1683.png</t>
  </si>
  <si>
    <t xml:space="preserve">PROTETOR-TERMICO-P-AR.jpg</t>
  </si>
  <si>
    <t xml:space="preserve">PROTETOR TÉRMICO AR CONDICIONADO 7.000 A 24.000 127V</t>
  </si>
  <si>
    <t xml:space="preserve">3429.png</t>
  </si>
  <si>
    <t xml:space="preserve">CONTATOR MAGNÉTICO 220V 18A CHINT</t>
  </si>
  <si>
    <t xml:space="preserve">CHINT</t>
  </si>
  <si>
    <t xml:space="preserve">Contator magnético com bobina 220 V para acionamento de motores e compressores; nº de polos (MONO/BIF/TRIF) e corrente nominal na descrição.</t>
  </si>
  <si>
    <t xml:space="preserve">52306.png</t>
  </si>
  <si>
    <t xml:space="preserve">CONTATOR-MAGNETICO.jpg</t>
  </si>
  <si>
    <t xml:space="preserve">CONTATOR MAGNÉTICO 220V 20A ROHS</t>
  </si>
  <si>
    <t xml:space="preserve">52307.png</t>
  </si>
  <si>
    <t xml:space="preserve">'ROHS' é selo de conformidade, não marca. Marca não identificada no catálogo.</t>
  </si>
  <si>
    <t xml:space="preserve">CONTATOR MAGNÉTICO 220V BIF 30A EVERWELL</t>
  </si>
  <si>
    <t xml:space="preserve">EVERWELL</t>
  </si>
  <si>
    <t xml:space="preserve">53431.png</t>
  </si>
  <si>
    <t xml:space="preserve">CONTATOR MAGNÉTICO 220V MONO 12A FACON</t>
  </si>
  <si>
    <t xml:space="preserve">54141.png</t>
  </si>
  <si>
    <t xml:space="preserve">CONTATOR MAGNÉTICO 220V TRIF 9A DECORLUX</t>
  </si>
  <si>
    <t xml:space="preserve">DECORLUX</t>
  </si>
  <si>
    <t xml:space="preserve">52336.png</t>
  </si>
  <si>
    <t xml:space="preserve">CONTATOR MAGNÉTICO 220V TRIF 12A DECORLUX</t>
  </si>
  <si>
    <t xml:space="preserve">51846.png</t>
  </si>
  <si>
    <t xml:space="preserve">Descrição corrigida (DECOLUX → DECORLUX).</t>
  </si>
  <si>
    <t xml:space="preserve">CONTATOR MAGNÉTICO 220V TRIF 18A DECORLUX</t>
  </si>
  <si>
    <t xml:space="preserve">1049.png</t>
  </si>
  <si>
    <t xml:space="preserve">CONTATOR MAGNÉTICO 220V TRIF 18A FACON</t>
  </si>
  <si>
    <t xml:space="preserve">53733.png</t>
  </si>
  <si>
    <t xml:space="preserve">CONTATOR MAGNÉTICO 220V TRIF 25A FACON</t>
  </si>
  <si>
    <t xml:space="preserve">52305.png</t>
  </si>
  <si>
    <t xml:space="preserve">CONTATOR MAGNÉTICO 220V TRIF 30A FACON</t>
  </si>
  <si>
    <t xml:space="preserve">54084.png</t>
  </si>
  <si>
    <t xml:space="preserve">CONTATOR MAGNÉTICO 220V TRIF 32A FACON</t>
  </si>
  <si>
    <t xml:space="preserve">53324.png</t>
  </si>
  <si>
    <t xml:space="preserve">CONTATOR MAGNÉTICO 220V TRIF 40A FACON</t>
  </si>
  <si>
    <t xml:space="preserve">54085.png</t>
  </si>
  <si>
    <t xml:space="preserve">Mesma descrição do(s) código(s) 53708: possível cadastro duplicado.</t>
  </si>
  <si>
    <t xml:space="preserve">53708.png</t>
  </si>
  <si>
    <t xml:space="preserve">Mesma descrição do(s) código(s) 54085: possível cadastro duplicado.</t>
  </si>
  <si>
    <t xml:space="preserve">CONTATOR MAGNÉTICO 220V TRIF 50A DECORLUX</t>
  </si>
  <si>
    <t xml:space="preserve">1053.png</t>
  </si>
  <si>
    <t xml:space="preserve">CONTATOR MAGNÉTICO 220V TRIF 50A SOPRANO</t>
  </si>
  <si>
    <t xml:space="preserve">SOPRANO</t>
  </si>
  <si>
    <t xml:space="preserve">52587.png</t>
  </si>
  <si>
    <t xml:space="preserve">CONTATOR MAGNÉTICO 220V TRIF 65A DECORLUX</t>
  </si>
  <si>
    <t xml:space="preserve">52853.png</t>
  </si>
  <si>
    <t xml:space="preserve">CONTATOR MAGNÉTICO 220V TRIF 65A SOPRANO</t>
  </si>
  <si>
    <t xml:space="preserve">52588.png</t>
  </si>
  <si>
    <t xml:space="preserve">CONTATOR MAGNÉTICO 220V TRIF 80A DECORLUX</t>
  </si>
  <si>
    <t xml:space="preserve">53854.png</t>
  </si>
  <si>
    <t xml:space="preserve">CONTATOR MAGNÉTICO 220V TRIF 80A SOPRANO</t>
  </si>
  <si>
    <t xml:space="preserve">52589.png</t>
  </si>
  <si>
    <t xml:space="preserve">RELÉ TÉRMICO 25A AJUSTE 9-13A DECORLUX</t>
  </si>
  <si>
    <t xml:space="preserve">Relé térmico de sobrecarga para proteção de motores; faixa de ajuste de corrente na descrição. Montagem acoplada ao contator.</t>
  </si>
  <si>
    <t xml:space="preserve">53849.png</t>
  </si>
  <si>
    <t xml:space="preserve">RELE-DE-SOBRECARGA.jpg</t>
  </si>
  <si>
    <t xml:space="preserve">RELÉ TÉRMICO 25A AJUSTE 12-18A DECORLUX</t>
  </si>
  <si>
    <t xml:space="preserve">52220.png</t>
  </si>
  <si>
    <t xml:space="preserve">RELÉ TÉRMICO 25A AJUSTE 17-25A DECORLUX</t>
  </si>
  <si>
    <t xml:space="preserve">52221.png</t>
  </si>
  <si>
    <t xml:space="preserve">RELÉ TÉRMICO 36A AJUSTE 23-32A DECORLUX</t>
  </si>
  <si>
    <t xml:space="preserve">52222.png</t>
  </si>
  <si>
    <t xml:space="preserve">RELÉ TÉRMICO 93A AJUSTE 48-65A DECORLUX</t>
  </si>
  <si>
    <t xml:space="preserve">53850.png</t>
  </si>
  <si>
    <t xml:space="preserve">RELÉ TÉRMICO 93A AJUSTE 55-70A DECORLUX</t>
  </si>
  <si>
    <t xml:space="preserve">53852.png</t>
  </si>
  <si>
    <t xml:space="preserve">Descrição corrigida (TERMICO → TÉRMICO).</t>
  </si>
  <si>
    <t xml:space="preserve">RELÉ TÉRMICO 93A AJUSTE 80-93A DECORLUX</t>
  </si>
  <si>
    <t xml:space="preserve">53851.png</t>
  </si>
  <si>
    <t xml:space="preserve">RELÉ CONTATOR 4 PINOS 30A/277VAC</t>
  </si>
  <si>
    <t xml:space="preserve">Relé contator 30 A / 277 VAC para placas e comandos de ar-condicionado; nº de pinos na descrição.</t>
  </si>
  <si>
    <t xml:space="preserve">54147.png</t>
  </si>
  <si>
    <t xml:space="preserve">RELE-CONTATORA.jpg</t>
  </si>
  <si>
    <t xml:space="preserve">RELÉ CONTATOR 6 PINOS 30A/277</t>
  </si>
  <si>
    <t xml:space="preserve">53697.png</t>
  </si>
  <si>
    <t xml:space="preserve">ALUMAX VERDE</t>
  </si>
  <si>
    <t xml:space="preserve">BW</t>
  </si>
  <si>
    <t xml:space="preserve">Vareta de solda para alumínio (Alumax Verde), nova fórmula para reparo de vazamentos em tubos de alumínio.</t>
  </si>
  <si>
    <t xml:space="preserve">Químicos / Solda e Vedação</t>
  </si>
  <si>
    <t xml:space="preserve">3431.png</t>
  </si>
  <si>
    <t xml:space="preserve">3431_ALUMAX-VERDE.jpg</t>
  </si>
  <si>
    <t xml:space="preserve">Catálogo pág. 5</t>
  </si>
  <si>
    <t xml:space="preserve">BW SUPER HVAC MEGA PRO 15G</t>
  </si>
  <si>
    <t xml:space="preserve">Solda fria / selante de alta pressão para sistemas HVAC, frasco 15 g.</t>
  </si>
  <si>
    <t xml:space="preserve">3439.png</t>
  </si>
  <si>
    <t xml:space="preserve">3439_BW-SUPER-HVAC-MEGA-PRO-15G.jpg</t>
  </si>
  <si>
    <t xml:space="preserve">SOLDA FRIA ALUMAX C</t>
  </si>
  <si>
    <t xml:space="preserve">Kit de solda fria Alumax C.</t>
  </si>
  <si>
    <t xml:space="preserve">53311.png</t>
  </si>
  <si>
    <t xml:space="preserve">53311_SOLDA-FRIA-ALUMAX-C.jpg</t>
  </si>
  <si>
    <t xml:space="preserve">ANTICHAMA BW-12</t>
  </si>
  <si>
    <t xml:space="preserve">BW-12</t>
  </si>
  <si>
    <t xml:space="preserve">Spray protetor antichamas para proteger componentes durante a brasagem.</t>
  </si>
  <si>
    <t xml:space="preserve">54034.png</t>
  </si>
  <si>
    <t xml:space="preserve">54034_ANTICHAMA-BW-12.jpg</t>
  </si>
  <si>
    <t xml:space="preserve">DESUMIFICANTE S39 100ml ELIMINA</t>
  </si>
  <si>
    <t xml:space="preserve">S39</t>
  </si>
  <si>
    <t xml:space="preserve">Desumidificante S39 para eliminar umidade do sistema de refrigeração; volume na descrição.</t>
  </si>
  <si>
    <t xml:space="preserve">5309.png</t>
  </si>
  <si>
    <t xml:space="preserve">DESUMIFICANTE-S39.jpg</t>
  </si>
  <si>
    <t xml:space="preserve">Fundo removido por IA (ISNet) + ampliação IA 4x</t>
  </si>
  <si>
    <t xml:space="preserve">DESUMIFICANTE S39 250ml ELIMINA</t>
  </si>
  <si>
    <t xml:space="preserve">53890.png</t>
  </si>
  <si>
    <t xml:space="preserve">TRINCAL EM PÓ</t>
  </si>
  <si>
    <t xml:space="preserve">Fluxo em pó para soldagem (brasagem) de metais.</t>
  </si>
  <si>
    <t xml:space="preserve">52280.png</t>
  </si>
  <si>
    <t xml:space="preserve">52280_TRINCAL-EM-PO.jpg</t>
  </si>
  <si>
    <t xml:space="preserve">FLUXO PRATA ARON 200 50GR</t>
  </si>
  <si>
    <t xml:space="preserve">ARON-200</t>
  </si>
  <si>
    <t xml:space="preserve">Fluxo especial para solda prata com todas as ligas de prata, pote 50 g.</t>
  </si>
  <si>
    <t xml:space="preserve">SEM-CODIGO_FLUXO-PRATA-ARON-200-50GR.png</t>
  </si>
  <si>
    <t xml:space="preserve">FLUXO-PRATA-ARON-200-50GR.jpg</t>
  </si>
  <si>
    <t xml:space="preserve">TAPA FUGAS F5 8ml DOSE ÚNICA PARA REFRIGERADOR BW</t>
  </si>
  <si>
    <t xml:space="preserve">Selante de vazamentos (tapa fugas) dose única para sistemas de refrigeração/ar-condicionado; versão e volume na descrição.</t>
  </si>
  <si>
    <t xml:space="preserve">53711.png</t>
  </si>
  <si>
    <t xml:space="preserve">TAPA-FUGAS-F5-F6.jpg</t>
  </si>
  <si>
    <t xml:space="preserve">TAPA FUGAS F5 15ml MANGUEIRA DOSE ÚNICA AR COND DE CARROS</t>
  </si>
  <si>
    <t xml:space="preserve">53735.png</t>
  </si>
  <si>
    <t xml:space="preserve">TAPA FUGAS F6 15ml SERINGA COM MANGUEIRA DOSE ÚNICA AR COND</t>
  </si>
  <si>
    <t xml:space="preserve">54183.png</t>
  </si>
  <si>
    <t xml:space="preserve">TAPA FUGAS F6 SUPER 8ml SERINGA COM MANGUEIRA DOSE ÚNICA AR CONDICIONADO</t>
  </si>
  <si>
    <t xml:space="preserve">54455.png</t>
  </si>
  <si>
    <t xml:space="preserve">TAPA FUGAS LEAK-REPAIR 15ml SELA VAZAMENTOS BW</t>
  </si>
  <si>
    <t xml:space="preserve">LEAK-REPAIR</t>
  </si>
  <si>
    <t xml:space="preserve">Selante de vazamentos Leak-Repair 15 ml em seringa, sela microvazamentos.</t>
  </si>
  <si>
    <t xml:space="preserve">52552.png</t>
  </si>
  <si>
    <t xml:space="preserve">52552_TAPA-FUGAS-LEAK-REPAIR-15ML-SELA-VAZAMENTOS-BW.jpg</t>
  </si>
  <si>
    <t xml:space="preserve">CAPIDRYL 100ml (LIMPEZA DO CAPILAR)</t>
  </si>
  <si>
    <t xml:space="preserve">Produto para limpeza de tubo capilar, 100 ml.</t>
  </si>
  <si>
    <t xml:space="preserve">5308.png</t>
  </si>
  <si>
    <t xml:space="preserve">5308_CAPIDRYL-100ML-LIMPEZA-DO-CAPILAR.jpg</t>
  </si>
  <si>
    <t xml:space="preserve">ALICATE AMPERÍMETRO 266FT FACON</t>
  </si>
  <si>
    <t xml:space="preserve">266FT</t>
  </si>
  <si>
    <t xml:space="preserve">Alicate amperímetro digital com medição de temperatura (termopar) e pontas de prova.</t>
  </si>
  <si>
    <t xml:space="preserve">52933.png</t>
  </si>
  <si>
    <t xml:space="preserve">52933_ALICATE-AMPERIMETRO-266FT-FACON.jpg</t>
  </si>
  <si>
    <t xml:space="preserve">Descrição corrigida (AMPERIMETRO → AMPERÍMETRO).</t>
  </si>
  <si>
    <t xml:space="preserve">CAPACÍMETRO DIGITAL CM9601A FACON</t>
  </si>
  <si>
    <t xml:space="preserve">CM9601A</t>
  </si>
  <si>
    <t xml:space="preserve">Capacímetro digital para teste de capacitores.</t>
  </si>
  <si>
    <t xml:space="preserve">54135.png</t>
  </si>
  <si>
    <t xml:space="preserve">54135_CAPACIMETRO-DIGITAL-CM9601A-FACON.jpg</t>
  </si>
  <si>
    <t xml:space="preserve">Descrição corrigida (CAPACIMETRO → CAPACÍMETRO).</t>
  </si>
  <si>
    <t xml:space="preserve">MULTÍMETRO DT-830B</t>
  </si>
  <si>
    <t xml:space="preserve">DT-830B</t>
  </si>
  <si>
    <t xml:space="preserve">Multímetro digital de uso geral com pontas de prova.</t>
  </si>
  <si>
    <t xml:space="preserve">52931_MULTIMETRO-DT-830B.png</t>
  </si>
  <si>
    <t xml:space="preserve">52931_MULTIMETRO-DT-830B.jpg</t>
  </si>
  <si>
    <t xml:space="preserve">CÓDIGO REPETIDO no catálogo para produto diferente: MULTÍMETRO My63 20KHZ FACON | Descrição corrigida (MULTIMETRO → MULTÍMETRO).</t>
  </si>
  <si>
    <t xml:space="preserve">MULTÍMETRO E CAPACÍMETRO</t>
  </si>
  <si>
    <t xml:space="preserve">Multímetro digital com função capacímetro e pontas de prova.</t>
  </si>
  <si>
    <t xml:space="preserve">4044.png</t>
  </si>
  <si>
    <t xml:space="preserve">4044_MULTIMETRO-E-CAPACIMETRO.jpg</t>
  </si>
  <si>
    <t xml:space="preserve">MULTÍMETRO My63 20KHZ FACON</t>
  </si>
  <si>
    <t xml:space="preserve">MY63</t>
  </si>
  <si>
    <t xml:space="preserve">Multímetro digital com frequencímetro até 20 kHz.</t>
  </si>
  <si>
    <t xml:space="preserve">52931_MULTIMETRO-MY63-20KHZ-FACON.png</t>
  </si>
  <si>
    <t xml:space="preserve">52931_MULTIMETRO-MY63-20KHZ-FACON.jpg</t>
  </si>
  <si>
    <t xml:space="preserve">CÓDIGO REPETIDO no catálogo para produto diferente: MULTÍMETRO DT-830B | Descrição corrigida (MULTIMETRO → MULTÍMETRO).</t>
  </si>
  <si>
    <t xml:space="preserve">FERRO DE SOLDA LD30 29W 127V</t>
  </si>
  <si>
    <t xml:space="preserve">LD30</t>
  </si>
  <si>
    <t xml:space="preserve">Ferro de solda 127 V; potência na descrição.</t>
  </si>
  <si>
    <t xml:space="preserve">54167.png</t>
  </si>
  <si>
    <t xml:space="preserve">FERRO-DE-SOLDA.jpg</t>
  </si>
  <si>
    <t xml:space="preserve">FERRO DE SOLDA LD60 60W 127V</t>
  </si>
  <si>
    <t xml:space="preserve">LD60</t>
  </si>
  <si>
    <t xml:space="preserve">52640.png</t>
  </si>
  <si>
    <t xml:space="preserve">PONTA DE PROVA Jr9212</t>
  </si>
  <si>
    <t xml:space="preserve">JR9212</t>
  </si>
  <si>
    <t xml:space="preserve">Par de pontas de prova para multímetro.</t>
  </si>
  <si>
    <t xml:space="preserve">52635.png</t>
  </si>
  <si>
    <t xml:space="preserve">52635_PONTA-DE-PROVA-JR9212.jpg</t>
  </si>
  <si>
    <t xml:space="preserve">SUGADOR DE SOLDA</t>
  </si>
  <si>
    <t xml:space="preserve">Sugador de solda manual.</t>
  </si>
  <si>
    <t xml:space="preserve">52638.png</t>
  </si>
  <si>
    <t xml:space="preserve">52638_SUGADOR-DE-SOLDA.jpg</t>
  </si>
  <si>
    <t xml:space="preserve">MOTOR BLACK VENT REFR DOMEST 2 POLOS /BRE 43A /BRE 49 B</t>
  </si>
  <si>
    <t xml:space="preserve">IS-272113BWPC</t>
  </si>
  <si>
    <t xml:space="preserve">Motor ventilador para refrigerador doméstico, 2 polos (aplicação BRE43A / BRE49B).</t>
  </si>
  <si>
    <t xml:space="preserve">SEM-CODIGO_MOTOR-BLACK-VENT-REFR-DOMEST-2-POLOS-BRE.png</t>
  </si>
  <si>
    <t xml:space="preserve">MOTOR-BLACK-VENT-REFR-DOMEST-2-POLOS-BRE-43A-BRE-4.jpg</t>
  </si>
  <si>
    <t xml:space="preserve">MOTOR VENT ELETROLUX/BRASTEMP CONSUL/SAMSUNG</t>
  </si>
  <si>
    <t xml:space="preserve">YJF611/10Z.P</t>
  </si>
  <si>
    <t xml:space="preserve">Motor ventilador para refrigeradores Electrolux, Brastemp, Consul e Samsung.</t>
  </si>
  <si>
    <t xml:space="preserve">SEM-CODIGO_MOTOR-VENT-ELETROLUX-BRASTEMP-CONSUL-SAM.png</t>
  </si>
  <si>
    <t xml:space="preserve">MOTOR-VENT-ELETROLUX-BRASTEMP-CONSUL-SAMSUNG.jpg</t>
  </si>
  <si>
    <t xml:space="preserve">TERMOSTATO RC53600-2</t>
  </si>
  <si>
    <t xml:space="preserve">RC53600-2</t>
  </si>
  <si>
    <t xml:space="preserve">Termostato para refrigerador com bulbo capilar; acompanha espelho, knob e terminais (kit da foto).</t>
  </si>
  <si>
    <t xml:space="preserve">53684.png</t>
  </si>
  <si>
    <t xml:space="preserve">53684_TERMOSTATO-RC53600-2.jpg</t>
  </si>
  <si>
    <t xml:space="preserve">Catálogo pág. 6</t>
  </si>
  <si>
    <t xml:space="preserve">TERMOSTATO RC-4209-2</t>
  </si>
  <si>
    <t xml:space="preserve">RC-4209-2</t>
  </si>
  <si>
    <t xml:space="preserve">53680.png</t>
  </si>
  <si>
    <t xml:space="preserve">53680_TERMOSTATO-RC-4209-2.jpg</t>
  </si>
  <si>
    <t xml:space="preserve">Seção do catálogo diz RFR 4009-2, descrição diz RC-4209-2. Conferir modelo.</t>
  </si>
  <si>
    <t xml:space="preserve">TERMOSTATO RC-15000-2</t>
  </si>
  <si>
    <t xml:space="preserve">RC-15000-2</t>
  </si>
  <si>
    <t xml:space="preserve">53635_TERMOSTATO-RC-15000-2.png</t>
  </si>
  <si>
    <t xml:space="preserve">53635_TERMOSTATO-RC-15000-2.jpg</t>
  </si>
  <si>
    <t xml:space="preserve">CÓDIGO REPETIDO no catálogo para produto diferente: TERMOSTATO RC-45000-2</t>
  </si>
  <si>
    <t xml:space="preserve">TERMOSTATO RC-45000-2</t>
  </si>
  <si>
    <t xml:space="preserve">RC-45000-2</t>
  </si>
  <si>
    <t xml:space="preserve">53635_TERMOSTATO-RC-45000-2.png</t>
  </si>
  <si>
    <t xml:space="preserve">53635_TERMOSTATO-RC-45000-2.jpg</t>
  </si>
  <si>
    <t xml:space="preserve">CÓDIGO REPETIDO no catálogo para produto diferente: TERMOSTATO RC-15000-2</t>
  </si>
  <si>
    <t xml:space="preserve">TERMOSTATO RC- 53600-2</t>
  </si>
  <si>
    <t xml:space="preserve">RC-53600-2</t>
  </si>
  <si>
    <t xml:space="preserve">53682.png</t>
  </si>
  <si>
    <t xml:space="preserve">53682_TERMOSTATO-RC-53600-2.jpg</t>
  </si>
  <si>
    <t xml:space="preserve">Seção do catálogo diz RC-42600-2, mas a descrição diz RC-53600-2 (igual ao 53684). Conferir modelo.</t>
  </si>
  <si>
    <t xml:space="preserve">TERMOSTATO RFR 3648-2</t>
  </si>
  <si>
    <t xml:space="preserve">RFR 3648-2</t>
  </si>
  <si>
    <t xml:space="preserve">53679.png</t>
  </si>
  <si>
    <t xml:space="preserve">53679_TERMOSTATO-RFR-3648-2.jpg</t>
  </si>
  <si>
    <t xml:space="preserve">TERMOSTATO W-R 4000-4</t>
  </si>
  <si>
    <t xml:space="preserve">W-R 4000-4</t>
  </si>
  <si>
    <t xml:space="preserve">53639.png</t>
  </si>
  <si>
    <t xml:space="preserve">53639_TERMOSTATO-W-R-4000-4.jpg</t>
  </si>
  <si>
    <t xml:space="preserve">TERMOSTATO W-R 42648-2</t>
  </si>
  <si>
    <t xml:space="preserve">W-R 42648-2</t>
  </si>
  <si>
    <t xml:space="preserve">53640.png</t>
  </si>
  <si>
    <t xml:space="preserve">53640_TERMOSTATO-W-R-42648-2.jpg</t>
  </si>
  <si>
    <t xml:space="preserve">TERMOSTATO W-R RC13600-3</t>
  </si>
  <si>
    <t xml:space="preserve">W-R RC13600-3</t>
  </si>
  <si>
    <t xml:space="preserve">53343.png</t>
  </si>
  <si>
    <t xml:space="preserve">53343_TERMOSTATO-W-R-RC13600-3.jpg</t>
  </si>
  <si>
    <t xml:space="preserve">TERMOSTATO W-R RH 94051</t>
  </si>
  <si>
    <t xml:space="preserve">W-R RH 94051</t>
  </si>
  <si>
    <t xml:space="preserve">53637.png</t>
  </si>
  <si>
    <t xml:space="preserve">53637_TERMOSTATO-W-R-RH-94051.jpg</t>
  </si>
  <si>
    <t xml:space="preserve">CONTROLADOR DIG TEMP P REFR CERVEJEIRA P03C COEL REF-P03CGBARR-S-0FS (FAZ CONJUNTO COM B05G)</t>
  </si>
  <si>
    <t xml:space="preserve">P03CGBARR-S-0FS</t>
  </si>
  <si>
    <t xml:space="preserve">COEL</t>
  </si>
  <si>
    <t xml:space="preserve">Controlador digital de temperatura para refrigerador/cervejeira. Faz conjunto com o sensor B05G (catálogo).</t>
  </si>
  <si>
    <t xml:space="preserve">Automação / Temporizadores</t>
  </si>
  <si>
    <t xml:space="preserve">55221.png</t>
  </si>
  <si>
    <t xml:space="preserve">55221_CONTROLADOR-DIG-TEMP-P-REFR-CERVEJEIRA-P03C-COEL-R.jpg</t>
  </si>
  <si>
    <t xml:space="preserve">INTERRUPTOR PROGRAMÁVEL HORÁRIO DE ENERGIA RTM TEMPORIZADO COEL REF- 11249014</t>
  </si>
  <si>
    <t xml:space="preserve">11249014</t>
  </si>
  <si>
    <t xml:space="preserve">Interruptor horário programável analógico (timer) RTM para ligar/desligar cargas em horários definidos.</t>
  </si>
  <si>
    <t xml:space="preserve">54851.png</t>
  </si>
  <si>
    <t xml:space="preserve">54851_INTERRUPTOR-PROGRAMAVEL-HORARIO-DE-ENERGIA-RTM-TEM.jpg</t>
  </si>
  <si>
    <t xml:space="preserve">PROGRAMADOR HORA DE ENERGIA BWT-40 REF- BWT-40HR-P COEL</t>
  </si>
  <si>
    <t xml:space="preserve">BWT-40HR-P</t>
  </si>
  <si>
    <t xml:space="preserve">Programador horário digital BWT-40 com 40 memórias, montagem em trilho DIN.</t>
  </si>
  <si>
    <t xml:space="preserve">54850.png</t>
  </si>
  <si>
    <t xml:space="preserve">54850_PROGRAMADOR-HORA-DE-ENERGIA-BWT-40-REF-BWT-40HR-P.jpg</t>
  </si>
  <si>
    <t xml:space="preserve">PROGRAMADOR HORA DE ENERGIA RTM TEMPORIZADO REF- RTS-20HR-P COEL</t>
  </si>
  <si>
    <t xml:space="preserve">RTS-20HR-P</t>
  </si>
  <si>
    <t xml:space="preserve">Programador horário digital com 20 memórias (RTST 20).</t>
  </si>
  <si>
    <t xml:space="preserve">54852.png</t>
  </si>
  <si>
    <t xml:space="preserve">54852_PROGRAMADOR-HORA-DE-ENERGIA-RTM-TEMPORIZADO-REF-RT.jpg</t>
  </si>
  <si>
    <t xml:space="preserve">RELÉ DE TEMPO 6H 30 MIN (EQUIVALENTE ICEMATIC 94A 240VAC REF-11107002 - COEL</t>
  </si>
  <si>
    <t xml:space="preserve">11107002</t>
  </si>
  <si>
    <t xml:space="preserve">Relé de tempo RTDF 6 h / 30 min (equivalente Icematic 94A 240 VAC), usado em máquinas de gelo e degelo.</t>
  </si>
  <si>
    <t xml:space="preserve">54857.png</t>
  </si>
  <si>
    <t xml:space="preserve">54857_RELE-DE-TEMPO-6H-30-MIN-EQUIVALENTE-ICEMATIC-94A-2.jpg</t>
  </si>
  <si>
    <t xml:space="preserve">RELÉ DE TEMPO AEGMU MULT ESCALA COEL REF-AEGMU</t>
  </si>
  <si>
    <t xml:space="preserve">AEGMU</t>
  </si>
  <si>
    <t xml:space="preserve">Relé de tempo multiescala AEGMU.</t>
  </si>
  <si>
    <t xml:space="preserve">54856_RELE-DE-TEMPO-AEGMU-MULT-ESCALA-COEL-REF-AEGM.png</t>
  </si>
  <si>
    <t xml:space="preserve">54856_RELE-DE-TEMPO-AEGMU-MULT-ESCALA-COEL-REF-AEGMU.jpg</t>
  </si>
  <si>
    <t xml:space="preserve">CÓDIGO REPETIDO no catálogo para produto diferente: RELÉ DE TEMPO T42 ALIM 100 A 240V REF- T42HLRR-KP COEL; RELÉ ELETRÔNICO DIGITAL FALTA DE FASE BVF-1P REF- BVF1-P</t>
  </si>
  <si>
    <t xml:space="preserve">RELÉ DE TEMPO AG-ALIM 12VCC 60 SEGUNDOS REF-AEG-FGS-P</t>
  </si>
  <si>
    <t xml:space="preserve">AEG-FGS-P</t>
  </si>
  <si>
    <t xml:space="preserve">Relé de tempo AG com alimentação 12 VCC, escala até 60 segundos.</t>
  </si>
  <si>
    <t xml:space="preserve">54978.png</t>
  </si>
  <si>
    <t xml:space="preserve">54978_RELE-DE-TEMPO-AG-ALIM-12VCC-60-SEGUNDOS-REF-AEG-FG.jpg</t>
  </si>
  <si>
    <t xml:space="preserve">RELÉ DE TEMPO AG-ALIM 94A 242VAC 15 MINUTOS REF-AEG-UEM-P</t>
  </si>
  <si>
    <t xml:space="preserve">AEG-UEM-P</t>
  </si>
  <si>
    <t xml:space="preserve">Relé de tempo AG, alimentação 94 a 242 VAC, escala até 15 minutos.</t>
  </si>
  <si>
    <t xml:space="preserve">54979.png</t>
  </si>
  <si>
    <t xml:space="preserve">RELE-DE-TEMPO-AG-ALIM-94A-242VAC-15-MINUTOS-REF-AE.jpg</t>
  </si>
  <si>
    <t xml:space="preserve">RELÉ DE TEMPO AG-ALIM 94A 242VAC 15 SEGUNDOS REF-AEG-UES-P</t>
  </si>
  <si>
    <t xml:space="preserve">AEG-UES-P</t>
  </si>
  <si>
    <t xml:space="preserve">Relé de tempo AG, alimentação 94 a 242 VAC, escala até 15 segundos.</t>
  </si>
  <si>
    <t xml:space="preserve">54977.png</t>
  </si>
  <si>
    <t xml:space="preserve">RELÉ DE TEMPO AG-ALIM 94A 242VAC 30 SEGUNDOS REF-AEG-UFS-P</t>
  </si>
  <si>
    <t xml:space="preserve">AEG-UFS-P</t>
  </si>
  <si>
    <t xml:space="preserve">Relé de tempo AG, alimentação 94 a 242 VAC, escala até 30 segundos.</t>
  </si>
  <si>
    <t xml:space="preserve">54976.png</t>
  </si>
  <si>
    <t xml:space="preserve">RELÉ DE TEMPO AG-ALIM 94A 242VAC 60 SEGUNDOS REF-AEG-UGS-P</t>
  </si>
  <si>
    <t xml:space="preserve">AEG-UGS-P</t>
  </si>
  <si>
    <t xml:space="preserve">Relé de tempo AG, alimentação 94 a 242 VAC, escala até 60 segundos.</t>
  </si>
  <si>
    <t xml:space="preserve">55520.png</t>
  </si>
  <si>
    <t xml:space="preserve">RELÉ DE TEMPO T42 ALIM 100 A 240V REF- T42HLRR-KP COEL</t>
  </si>
  <si>
    <t xml:space="preserve">T42HLRR-KP</t>
  </si>
  <si>
    <t xml:space="preserve">Temporizador/controlador digital T42, alimentação 100 a 240 V. Aplicações: amassadeiras, autoclaves, centrífugas, embaladoras, envasadoras, extrusoras, máquinas gráficas, têxteis, prensas, soldadoras, entre outras (catálogo).</t>
  </si>
  <si>
    <t xml:space="preserve">54856_RELE-DE-TEMPO-T42-ALIM-100-A-240V-REF-T42HLRR.png</t>
  </si>
  <si>
    <t xml:space="preserve">54856_RELE-DE-TEMPO-T42-ALIM-100-A-240V-REF-T42HLRR-KP-C.jpg</t>
  </si>
  <si>
    <t xml:space="preserve">CÓDIGO REPETIDO no catálogo para produto diferente: RELÉ DE TEMPO AEGMU MULT ESCALA COEL REF-AEGMU; RELÉ ELETRÔNICO DIGITAL FALTA DE FASE BVF-1P REF- BVF1-P</t>
  </si>
  <si>
    <t xml:space="preserve">RELÉ ELETRÔNICO DIGITAL FALTA DE FASE BVF-1P REF- BVF1-P</t>
  </si>
  <si>
    <t xml:space="preserve">BVF1-P</t>
  </si>
  <si>
    <t xml:space="preserve">Relé eletrônico digital de falta de fase. Pode ser usado para acionar alarmes e interromper circuitos, protegendo máquinas e equipamentos das falhas na rede de alimentação (catálogo).</t>
  </si>
  <si>
    <t xml:space="preserve">54856_RELE-ELETRONICO-DIGITAL-FALTA-DE-FASE-BVF-1P.png</t>
  </si>
  <si>
    <t xml:space="preserve">54856_RELE-ELETRONICO-DIGITAL-FALTA-DE-FASE-BVF-1P-REF-B.jpg</t>
  </si>
  <si>
    <t xml:space="preserve">CÓDIGO REPETIDO no catálogo para produto diferente: RELÉ DE TEMPO AEGMU MULT ESCALA COEL REF-AEGMU; RELÉ DE TEMPO T42 ALIM 100 A 240V REF- T42HLRR-KP COEL | Descrição corrigida (ELETRONIC → ELETRÔNICO).</t>
  </si>
  <si>
    <t xml:space="preserve">RELÉ ELETRÔNICO DIGITAL FALTA DE FASE BVF-1P REF- BVS1-P</t>
  </si>
  <si>
    <t xml:space="preserve">BVS1-P</t>
  </si>
  <si>
    <t xml:space="preserve">Relé eletrônico digital de falta de fase e sequência de fase BVS1-P. Pode ser usado para acionar alarmes e interromper circuitos, protegendo máquinas contra falhas na rede (catálogo).</t>
  </si>
  <si>
    <t xml:space="preserve">55021.png</t>
  </si>
  <si>
    <t xml:space="preserve">55021_RELE-ELETRONICO-DIGITAL-FALTA-DE-FASE-BVF-1P-REF-B.jpg</t>
  </si>
  <si>
    <t xml:space="preserve">Descrição corrigida (ELETRONIC → ELETRÔNICO). | Descrição cita BVF-1P, mas a referência é BVS1-P (falta e sequência de fase). Conferir.</t>
  </si>
  <si>
    <t xml:space="preserve">RELÉ DE TEMPO RTDF 12H 60 MIN COEL</t>
  </si>
  <si>
    <t xml:space="preserve">RTDF</t>
  </si>
  <si>
    <t xml:space="preserve">Relé de tempo (temporizador de degelo) RTDF 12 h / 60 min.</t>
  </si>
  <si>
    <t xml:space="preserve">SEM-CODIGO_RELE-DE-TEMPO-RTDF-12H-60-MIN-COEL.png</t>
  </si>
  <si>
    <t xml:space="preserve">RELE-DE-TEMPO-RTDF-12H-60-MIN-COEL.jpg</t>
  </si>
  <si>
    <t xml:space="preserve">CURVADOR DE TUBO DE COBRE 1/2 FACON</t>
  </si>
  <si>
    <t xml:space="preserve">Curvador de alavanca para tubo de cobre; bitola na descrição.</t>
  </si>
  <si>
    <t xml:space="preserve">53175.png</t>
  </si>
  <si>
    <t xml:space="preserve">CURVADOR-DE-TUBO-DE-COBRE.jpg</t>
  </si>
  <si>
    <t xml:space="preserve">Catálogo pág. 7</t>
  </si>
  <si>
    <t xml:space="preserve">CURVADOR DE TUBO DE COBRE 1/4 - 5/16 FACON</t>
  </si>
  <si>
    <t xml:space="preserve">53174.png</t>
  </si>
  <si>
    <t xml:space="preserve">CURVADOR DE TUBO DE COBRE 3/4 FACON</t>
  </si>
  <si>
    <t xml:space="preserve">53176.png</t>
  </si>
  <si>
    <t xml:space="preserve">CURVADOR DE TUBO DE COBRE 5/8 FACON</t>
  </si>
  <si>
    <t xml:space="preserve">53173.png</t>
  </si>
  <si>
    <t xml:space="preserve">FILTRO SECADOR 1/2 ROSCA SAD-084 FACON</t>
  </si>
  <si>
    <t xml:space="preserve">SAD-084</t>
  </si>
  <si>
    <t xml:space="preserve">Filtro secador de linha de líquido com rosca, para CFC/HCFC/HFC; pressão máx. de trabalho 680 PSIG (4700 kPa, conforme foto). Bitola e modelo na descrição.</t>
  </si>
  <si>
    <t xml:space="preserve">53821.png</t>
  </si>
  <si>
    <t xml:space="preserve">FILTRO-SECADOR.jpg</t>
  </si>
  <si>
    <t xml:space="preserve">FILTRO SECADOR 1/2 ROSCA SAD-164 FACON</t>
  </si>
  <si>
    <t xml:space="preserve">SAD-164</t>
  </si>
  <si>
    <t xml:space="preserve">53824.png</t>
  </si>
  <si>
    <t xml:space="preserve">FILTRO SECADOR 1/4 ROSCA SDML-032 FACON</t>
  </si>
  <si>
    <t xml:space="preserve">SDML-032</t>
  </si>
  <si>
    <t xml:space="preserve">55197.png</t>
  </si>
  <si>
    <t xml:space="preserve">FILTRO SECADOR 1/4 ROSCA SDML-052 FACON</t>
  </si>
  <si>
    <t xml:space="preserve">SDML-052</t>
  </si>
  <si>
    <t xml:space="preserve">55198.png</t>
  </si>
  <si>
    <t xml:space="preserve">FILTRO SECADOR 3/8 ROSCA SAD-083 FACON</t>
  </si>
  <si>
    <t xml:space="preserve">SAD-083</t>
  </si>
  <si>
    <t xml:space="preserve">53820.png</t>
  </si>
  <si>
    <t xml:space="preserve">FILTRO SECADOR 3/8 ROSCA SAD-163 FACON</t>
  </si>
  <si>
    <t xml:space="preserve">SAD-163</t>
  </si>
  <si>
    <t xml:space="preserve">53823.png</t>
  </si>
  <si>
    <t xml:space="preserve">FILTRO SECADOR 5/8 ROSCA SAD-085 FACON</t>
  </si>
  <si>
    <t xml:space="preserve">SAD-085</t>
  </si>
  <si>
    <t xml:space="preserve">54139.png</t>
  </si>
  <si>
    <t xml:space="preserve">FILTRO SECADOR 5/8 ROSCA SAD-165 FACON</t>
  </si>
  <si>
    <t xml:space="preserve">SAD-165</t>
  </si>
  <si>
    <t xml:space="preserve">53825.png</t>
  </si>
  <si>
    <t xml:space="preserve">DRENO TRANSPARENTE UNIVERSAL P/ AR CONDICIONADOS</t>
  </si>
  <si>
    <t xml:space="preserve">Mangueira de dreno transparente universal para ar-condicionado, 1,50 m.</t>
  </si>
  <si>
    <t xml:space="preserve">53794.png</t>
  </si>
  <si>
    <t xml:space="preserve">53794_DRENO-TRANSPARENTE-UNIVERSAL-P-AR-CONDICIONADOS.jpg</t>
  </si>
  <si>
    <t xml:space="preserve">Mesma descrição do(s) código(s) 53493: possível cadastro duplicado.</t>
  </si>
  <si>
    <t xml:space="preserve">Mangueira de drenagem 60 cm para ar-condicionado.</t>
  </si>
  <si>
    <t xml:space="preserve">53493.png</t>
  </si>
  <si>
    <t xml:space="preserve">53493_DRENO-TRANSPARENTE-UNIVERSAL-P-AR-CONDICIONADOS.jpg</t>
  </si>
  <si>
    <t xml:space="preserve">No catálogo a descrição está igual à do 53794; título da seção: MANGUEIRA DE DRENAGEM 60CM.</t>
  </si>
  <si>
    <t xml:space="preserve">CHAVE CATRACA 4 BITOLAS FACON</t>
  </si>
  <si>
    <t xml:space="preserve">Chave catraca de refrigeração com 4 bitolas (para registros de serviço).</t>
  </si>
  <si>
    <t xml:space="preserve">53492.png</t>
  </si>
  <si>
    <t xml:space="preserve">53492_CHAVE-CATRACA-4-BITOLAS-FACON.jpg</t>
  </si>
  <si>
    <t xml:space="preserve">PENTE ALETAS METAL P/ SERPENTINA FACON</t>
  </si>
  <si>
    <t xml:space="preserve">Pente para desamassar aletas de serpentina (metal).</t>
  </si>
  <si>
    <t xml:space="preserve">53490.png</t>
  </si>
  <si>
    <t xml:space="preserve">53490_PENTE-ALETAS-METAL-P-SERPENTINA-FACON.jpg</t>
  </si>
  <si>
    <t xml:space="preserve">PENTE ALETAS PLÁSTICA P/ SERPENTINA FACON</t>
  </si>
  <si>
    <t xml:space="preserve">Pente para desamassar aletas de serpentina (plástico, múltiplos passos).</t>
  </si>
  <si>
    <t xml:space="preserve">53491.png</t>
  </si>
  <si>
    <t xml:space="preserve">53491_PENTE-ALETAS-PLASTICA-P-SERPENTINA-FACON.jpg</t>
  </si>
  <si>
    <t xml:space="preserve">Descrição corrigida (PLASTICA → PLÁSTICA).</t>
  </si>
  <si>
    <t xml:space="preserve">MICRO MOTOR 1/25 12/40W 110V 1550 RPM HÉLICE DE ALUMÍNIO FACON</t>
  </si>
  <si>
    <t xml:space="preserve">Micro motor para ventilação de condensador/evaporador com hélice de alumínio; potência, tensão e RPM na descrição.</t>
  </si>
  <si>
    <t xml:space="preserve">52926.png</t>
  </si>
  <si>
    <t xml:space="preserve">MICRO-MOTOR-1-40-E-1-25.jpg</t>
  </si>
  <si>
    <t xml:space="preserve">MICRO MOTOR 1/25 12/50W BIVOLT 1550 RPM HÉLICE DE ALUMÍNIO FACON</t>
  </si>
  <si>
    <t xml:space="preserve">54123.png</t>
  </si>
  <si>
    <t xml:space="preserve">MICRO MOTOR 1/40 6/25W 110V 1300/1550 RPM HÉLICE DE ALUMÍNIO FACON</t>
  </si>
  <si>
    <t xml:space="preserve">52925.png</t>
  </si>
  <si>
    <t xml:space="preserve">MICRO MOTOR 1/40 6/35W BIVOLT 1550 RPM HÉLICE DE ALUMÍNIO FACON</t>
  </si>
  <si>
    <t xml:space="preserve">52124.png</t>
  </si>
  <si>
    <t xml:space="preserve">BOMBA DE VÁCUO 7CFM SIMPLES ESTÁGIO 110V/220V 50/60HZ VP160</t>
  </si>
  <si>
    <t xml:space="preserve">VP160</t>
  </si>
  <si>
    <t xml:space="preserve">Bomba de vácuo simples estágio, bivolt 110/220 V 50/60 Hz; vazão (CFM) e modelo na descrição.</t>
  </si>
  <si>
    <t xml:space="preserve">54125.png</t>
  </si>
  <si>
    <t xml:space="preserve">BOMBA-DE-VACUO-FACON.jpg</t>
  </si>
  <si>
    <t xml:space="preserve">Descrição corrigida (ESTAGIO → ESTÁGIO).</t>
  </si>
  <si>
    <t xml:space="preserve">BOMBA DE VÁCUO 9CFM SIMPLES ESTÁGIO 110V/220V 50/60HZ VP180</t>
  </si>
  <si>
    <t xml:space="preserve">VP180</t>
  </si>
  <si>
    <t xml:space="preserve">54126.png</t>
  </si>
  <si>
    <t xml:space="preserve">BOMBA DE VÁCUO 12CFM SIMPLES ESTÁGIO 110V/220V 50/60HZ VP1100</t>
  </si>
  <si>
    <t xml:space="preserve">VP1100</t>
  </si>
  <si>
    <t xml:space="preserve">54127.png</t>
  </si>
  <si>
    <t xml:space="preserve">MOLA P/ CURVAR TUBO 1/2</t>
  </si>
  <si>
    <t xml:space="preserve">Mola para curvar tubo de cobre sem amassar; bitola na descrição.</t>
  </si>
  <si>
    <t xml:space="preserve">50.png</t>
  </si>
  <si>
    <t xml:space="preserve">MOLA-PARA-CURVAR-TUBO-DE-COBRE.jpg</t>
  </si>
  <si>
    <t xml:space="preserve">Código muito curto (50). Conferir se é o código correto no sistema.</t>
  </si>
  <si>
    <t xml:space="preserve">MOLA P/ CURVAR TUBO 3/4 FACON</t>
  </si>
  <si>
    <t xml:space="preserve">53178.png</t>
  </si>
  <si>
    <t xml:space="preserve">MOLA P/ CURVAR TUBO 5/8 FACON</t>
  </si>
  <si>
    <t xml:space="preserve">53177.png</t>
  </si>
  <si>
    <t xml:space="preserve">POLIA POLI V LAVADORA BRASTEMP 8/9/11KG BWB08A/BW09A/BWB11A</t>
  </si>
  <si>
    <t xml:space="preserve">DE PLASTIC</t>
  </si>
  <si>
    <t xml:space="preserve">Polia Poli V para lavadoras Brastemp 8/9/11 kg (BWB08A / BWB09A / BWB11A).</t>
  </si>
  <si>
    <t xml:space="preserve">Peças para Lavadora e Bebedouro</t>
  </si>
  <si>
    <t xml:space="preserve">53870.png</t>
  </si>
  <si>
    <t xml:space="preserve">53870_POLIA-POLI-V-LAVADORA-BRASTEMP-8-9-11KG-BWB08A-BW0.jpg</t>
  </si>
  <si>
    <t xml:space="preserve">PUXADOR ELECTROLUX LE750</t>
  </si>
  <si>
    <t xml:space="preserve">LE750</t>
  </si>
  <si>
    <t xml:space="preserve">Puxador de tampa para lavadora Electrolux LE750.</t>
  </si>
  <si>
    <t xml:space="preserve">53879.png</t>
  </si>
  <si>
    <t xml:space="preserve">53879_PUXADOR-ELECTROLUX-LE750.jpg</t>
  </si>
  <si>
    <t xml:space="preserve">TORNEIRA PARA BEBEDOURO ROSCA BRANCO E AZUL</t>
  </si>
  <si>
    <t xml:space="preserve">Torneira de rosca para bebedouro/galão, corpo branco e alavanca azul.</t>
  </si>
  <si>
    <t xml:space="preserve">53954.png</t>
  </si>
  <si>
    <t xml:space="preserve">53954_TORNEIRA-PARA-BEBEDOURO-ROSCA-BRANCO-E-AZUL.jpg</t>
  </si>
  <si>
    <t xml:space="preserve">Mesma descrição do(s) código(s) 53953: possível cadastro duplicado.</t>
  </si>
  <si>
    <t xml:space="preserve">Torneira premium de rosca para bebedouro, corpo branco e alavanca azul.</t>
  </si>
  <si>
    <t xml:space="preserve">53953.png</t>
  </si>
  <si>
    <t xml:space="preserve">53953_TORNEIRA-PARA-BEBEDOURO-ROSCA-BRANCO-E-AZUL.jpg</t>
  </si>
  <si>
    <t xml:space="preserve">Descrição igual à do 53954 (ROSCA BRANCO E AZUL); título da seção: TORNEIRA PREMIUM.</t>
  </si>
  <si>
    <t xml:space="preserve">TORNEIRA PARA BEBEDOURO ROSCA LONGA BRANCA</t>
  </si>
  <si>
    <t xml:space="preserve">Torneira para bebedouro com rosca longa, branca.</t>
  </si>
  <si>
    <t xml:space="preserve">55594.png</t>
  </si>
  <si>
    <t xml:space="preserve">55594_TORNEIRA-PARA-BEBEDOURO-ROSCA-LONGA-BRANCA.jpg</t>
  </si>
  <si>
    <t xml:space="preserve">VARA DE SUSPENSÃO MONDIAL</t>
  </si>
  <si>
    <t xml:space="preserve">Kit de varas de suspensão para lavadora Mondial.</t>
  </si>
  <si>
    <t xml:space="preserve">53873.png</t>
  </si>
  <si>
    <t xml:space="preserve">53873_VARA-DE-SUSPENSAO-MONDIAL.jpg</t>
  </si>
  <si>
    <t xml:space="preserve">TORNEIRA P/ BEBEDOURO ESMALTEC CONECTOR CINZA</t>
  </si>
  <si>
    <t xml:space="preserve">Torneira para bebedouro Esmaltec com conector cinza.</t>
  </si>
  <si>
    <t xml:space="preserve">55595.png</t>
  </si>
  <si>
    <t xml:space="preserve">55595_TORNEIRA-P-BEBEDOURO-ESMALTEC-CONECTOR-CINZA.jpg</t>
  </si>
  <si>
    <t xml:space="preserve">RECIPIENTE COM ENCAIXE DO COMPRESSOR BRAST SIMILAR</t>
  </si>
  <si>
    <t xml:space="preserve">Recipiente (bandeja de evaporação) com encaixe no compressor, similar Brastemp.</t>
  </si>
  <si>
    <t xml:space="preserve">55586_RECIPIENTE-COM-ENCAIXE-DO-COMPRESSOR-BRAST-SI.png</t>
  </si>
  <si>
    <t xml:space="preserve">55586_RECIPIENTE-COM-ENCAIXE-DO-COMPRESSOR-BRAST-SIMILAR.jpg</t>
  </si>
  <si>
    <t xml:space="preserve">CÓDIGO REPETIDO no catálogo para produto diferente: RECIPIENTE BANDEJA DE EVAPORAÇÃO UNIVERSAL</t>
  </si>
  <si>
    <t xml:space="preserve">SUPORTE CESTO C/ TRAVA LAV BRASTEMP/CONSUL BWK15A/BWH15A CWE13A DEPL</t>
  </si>
  <si>
    <t xml:space="preserve">Suporte do cesto com trava para lavadoras Brastemp/Consul BWK15A / BWH15A / CWE13A.</t>
  </si>
  <si>
    <t xml:space="preserve">55592.png</t>
  </si>
  <si>
    <t xml:space="preserve">55592_SUPORTE-CESTO-C-TRAVA-LAV-BRASTEMP-CONSUL-BWK15A-B.jpg</t>
  </si>
  <si>
    <t xml:space="preserve">RECIPIENTE BANDEJA DE EVAPORAÇÃO UNIVERSAL</t>
  </si>
  <si>
    <t xml:space="preserve">Recipiente de bandeja de evaporação universal para refrigeradores.</t>
  </si>
  <si>
    <t xml:space="preserve">55586_RECIPIENTE-BANDEJA-DE-EVAPORACAO-UNIVERSAL.png</t>
  </si>
  <si>
    <t xml:space="preserve">55586_RECIPIENTE-BANDEJA-DE-EVAPORACAO-UNIVERSAL.jpg</t>
  </si>
  <si>
    <t xml:space="preserve">CÓDIGO REPETIDO no catálogo para produto diferente: RECIPIENTE COM ENCAIXE DO COMPRESSOR BRAST SIMILAR</t>
  </si>
  <si>
    <t xml:space="preserve">RECIPIENTE COM ENCAIXE TECUMSEH</t>
  </si>
  <si>
    <t xml:space="preserve">Bandeja de evaporação com encaixe para compressor Tecumseh linha TH (similar).</t>
  </si>
  <si>
    <t xml:space="preserve">55589.png</t>
  </si>
  <si>
    <t xml:space="preserve">55589_RECIPIENTE-COM-ENCAIXE-TECUMSEH.jpg</t>
  </si>
  <si>
    <t xml:space="preserve">Descrição igual à do 55588; pela seção do catálogo este é o modelo TH (similar). Completar a descrição.</t>
  </si>
  <si>
    <t xml:space="preserve">Bandeja de evaporação com encaixe para compressor Tecumseh linha TS (similar).</t>
  </si>
  <si>
    <t xml:space="preserve">55588.png</t>
  </si>
  <si>
    <t xml:space="preserve">55588_RECIPIENTE-COM-ENCAIXE-TECUMSEH.jpg</t>
  </si>
  <si>
    <t xml:space="preserve">Descrição igual à do 55589; pela seção do catálogo este é o modelo TS (similar). Completar a descrição.</t>
  </si>
  <si>
    <t xml:space="preserve">MANGUEIRA FINA 6,35 X 1MM</t>
  </si>
  <si>
    <t xml:space="preserve">PLANETA ÁGUA</t>
  </si>
  <si>
    <t xml:space="preserve">Mangueira fina 6,35 x 1 mm para purificadores e bebedouros.</t>
  </si>
  <si>
    <t xml:space="preserve">Filtros e Purificadores de Água</t>
  </si>
  <si>
    <t xml:space="preserve">54153.png</t>
  </si>
  <si>
    <t xml:space="preserve">54153_MANGUEIRA-FINA-6-35-X-1MM.jpg</t>
  </si>
  <si>
    <t xml:space="preserve">Catálogo pág. 8</t>
  </si>
  <si>
    <t xml:space="preserve">MANGUEIRA ESPECIAL 8 X 1,66MM PACOTE 2M</t>
  </si>
  <si>
    <t xml:space="preserve">Mangueira para purificadores/bebedouros, pacote com 2 m; bitola na descrição.</t>
  </si>
  <si>
    <t xml:space="preserve">53945.png</t>
  </si>
  <si>
    <t xml:space="preserve">MANGUEIRA-PACOTE-2M.jpg</t>
  </si>
  <si>
    <t xml:space="preserve">Mesma descrição do(s) código(s) 53943: possível cadastro duplicado.</t>
  </si>
  <si>
    <t xml:space="preserve">53943.png</t>
  </si>
  <si>
    <t xml:space="preserve">Título da seção: MANGUEIRA GROSSA 9,52X1,60MM, mas a descrição repete a do 53945 (8 X 1,66MM). Conferir.</t>
  </si>
  <si>
    <t xml:space="preserve">MANGUEIRA FINA 6,35 X PACOTE 2M</t>
  </si>
  <si>
    <t xml:space="preserve">53944.png</t>
  </si>
  <si>
    <t xml:space="preserve">PURIFICADOR IDEALE BASIC BRANCO</t>
  </si>
  <si>
    <t xml:space="preserve">Purificador de água Ideale Basic, cor branca.</t>
  </si>
  <si>
    <t xml:space="preserve">54320_PURIFICADOR-IDEALE-BASIC-BRANCO.png</t>
  </si>
  <si>
    <t xml:space="preserve">54320_PURIFICADOR-IDEALE-BASIC-BRANCO.jpg</t>
  </si>
  <si>
    <t xml:space="preserve">CÓDIGO REPETIDO no catálogo para produto diferente: REFIL FILTRO DE ÁGUA ELECTROLUX PROLUX OC PA10N/20G/25G/30G/PA40G</t>
  </si>
  <si>
    <t xml:space="preserve">REFIL FILTRO DE ÁGUA ELECTROLUX PROLUX EP OC PE10B/PE10X</t>
  </si>
  <si>
    <t xml:space="preserve">Refil compatível com purificadores Electrolux PE10B / PE10X.</t>
  </si>
  <si>
    <t xml:space="preserve">53947.png</t>
  </si>
  <si>
    <t xml:space="preserve">53947_REFIL-FILTRO-DE-AGUA-ELECTROLUX-PROLUX-EP-OC-PE10B.jpg</t>
  </si>
  <si>
    <t xml:space="preserve">REFIL FILTRO DE ÁGUA ELECTROLUX PROLUX G OC PA21G/PA26G/PA31G</t>
  </si>
  <si>
    <t xml:space="preserve">Refil compatível com purificadores Electrolux PA21G / PA26G / PA31G.</t>
  </si>
  <si>
    <t xml:space="preserve">53948.png</t>
  </si>
  <si>
    <t xml:space="preserve">53948_REFIL-FILTRO-DE-AGUA-ELECTROLUX-PROLUX-G-OC-PA21G.jpg</t>
  </si>
  <si>
    <t xml:space="preserve">REFIL FILTRO DE ÁGUA ELECTROLUX PROLUX OC PA10N/20G/25G/30G/PA40G</t>
  </si>
  <si>
    <t xml:space="preserve">Refil compatível com purificadores Electrolux PA10N / PA20G / PA25G / PA30G / PA40G.</t>
  </si>
  <si>
    <t xml:space="preserve">54320_REFIL-FILTRO-DE-AGUA-ELECTROLUX-PROLUX-OC-PA1.png</t>
  </si>
  <si>
    <t xml:space="preserve">54320_REFIL-FILTRO-DE-AGUA-ELECTROLUX-PROLUX-OC-PA10N-20.jpg</t>
  </si>
  <si>
    <t xml:space="preserve">CÓDIGO REPETIDO no catálogo para produto diferente: PURIFICADOR IDEALE BASIC BRANCO</t>
  </si>
  <si>
    <t xml:space="preserve">REFIL FILTRO DE ÁGUA IDEALE</t>
  </si>
  <si>
    <t xml:space="preserve">Refil de filtro de água compatível multimarcas; modelo de aplicação na descrição.</t>
  </si>
  <si>
    <t xml:space="preserve">54318.png</t>
  </si>
  <si>
    <t xml:space="preserve">54318_REFIL-FILTRO-DE-AGUA-IDEALE.jpg</t>
  </si>
  <si>
    <t xml:space="preserve">REFIL FILTRO DE ÁGUA IDEALE ECO</t>
  </si>
  <si>
    <t xml:space="preserve">54319.png</t>
  </si>
  <si>
    <t xml:space="preserve">54319_REFIL-FILTRO-DE-AGUA-IDEALE-ECO.jpg</t>
  </si>
  <si>
    <t xml:space="preserve">REFIL FILTRO DE ÁGUA PURIFICADOR ACQUATEC ESMALTEC</t>
  </si>
  <si>
    <t xml:space="preserve">54317.png</t>
  </si>
  <si>
    <t xml:space="preserve">54317_REFIL-FILTRO-DE-AGUA-PURIFICADOR-ACQUATEC-ESMALTEC.jpg</t>
  </si>
  <si>
    <t xml:space="preserve">REFIL FILTRO DE ÁGUA SAMSUNG</t>
  </si>
  <si>
    <t xml:space="preserve">54152.png</t>
  </si>
  <si>
    <t xml:space="preserve">54152_REFIL-FILTRO-DE-AGUA-SAMSUNG.jpg</t>
  </si>
  <si>
    <t xml:space="preserve">Descrição corrigida (SANSUNG → SAMSUNG).</t>
  </si>
  <si>
    <t xml:space="preserve">REFIL FILTRO DE ÁGUA C+3 IBBL</t>
  </si>
  <si>
    <t xml:space="preserve">IBBL</t>
  </si>
  <si>
    <t xml:space="preserve">Refil de filtro de água IBBL C+3 para purificadores IBBL.</t>
  </si>
  <si>
    <t xml:space="preserve">52283.png</t>
  </si>
  <si>
    <t xml:space="preserve">52283_REFIL-FILTRO-DE-AGUA-C-3-IBBL.jpg</t>
  </si>
  <si>
    <t xml:space="preserve">Descrição corrigida (ÁGUAC +3 → ÁGUA C+3).</t>
  </si>
  <si>
    <t xml:space="preserve">REFIL FILTRO DE ÁGUA GIROU TROCOU AVANTI IBBL</t>
  </si>
  <si>
    <t xml:space="preserve">Refil de filtro IBBL Avanti, sistema 'girou trocou' (troca rápida).</t>
  </si>
  <si>
    <t xml:space="preserve">53891.png</t>
  </si>
  <si>
    <t xml:space="preserve">53891_REFIL-FILTRO-DE-AGUA-GIROU-TROCOU-AVANTI-IBBL.jpg</t>
  </si>
  <si>
    <t xml:space="preserve">TAMPA DA PINGADEIRA CINZA PURIFICADOR R600 IBBL</t>
  </si>
  <si>
    <t xml:space="preserve">Tampa da pingadeira cinza para purificador IBBL R600.</t>
  </si>
  <si>
    <t xml:space="preserve">54165.png</t>
  </si>
  <si>
    <t xml:space="preserve">54165_TAMPA-DA-PINGADEIRA-CINZA-PURIFICADOR-R600-IBBL.jpg</t>
  </si>
  <si>
    <t xml:space="preserve">Mesma descrição do(s) código(s) 54166: possível cadastro duplicado.</t>
  </si>
  <si>
    <t xml:space="preserve">Pingadeira plástica fumê para purificador IBBL.</t>
  </si>
  <si>
    <t xml:space="preserve">54166.png</t>
  </si>
  <si>
    <t xml:space="preserve">54166_TAMPA-DA-PINGADEIRA-CINZA-PURIFICADOR-R600-IBBL.jpg</t>
  </si>
  <si>
    <t xml:space="preserve">Título da seção: PINGADEIRA PLAST FUMÊ, mas a descrição repete a do 54165 (TAMPA CINZA). Conferir.</t>
  </si>
  <si>
    <t xml:space="preserve">TORNEIRA PARA BEBEDOURO ALAVANCA AZUL IBBL</t>
  </si>
  <si>
    <t xml:space="preserve">Torneira de alavanca azul para bebedouros IBBL.</t>
  </si>
  <si>
    <t xml:space="preserve">52285.png</t>
  </si>
  <si>
    <t xml:space="preserve">52285_TORNEIRA-PARA-BEBEDOURO-ALAVANCA-AZUL-IBBL.jpg</t>
  </si>
  <si>
    <t xml:space="preserve">TORNEIRA PARA BEBEDOURO ALAVANCA BRANCA IBBL</t>
  </si>
  <si>
    <t xml:space="preserve">Torneira de alavanca branca para bebedouros IBBL.</t>
  </si>
  <si>
    <t xml:space="preserve">52284.png</t>
  </si>
  <si>
    <t xml:space="preserve">52284_TORNEIRA-PARA-BEBEDOURO-ALAVANCA-BRANCA-IBBL.jpg</t>
  </si>
  <si>
    <t xml:space="preserve">CAIXA SLIN SOBREPOR PARA DISJUNTOR CP2-00</t>
  </si>
  <si>
    <t xml:space="preserve">CP2-00</t>
  </si>
  <si>
    <t xml:space="preserve">MG MARGIRIUS</t>
  </si>
  <si>
    <t xml:space="preserve">Caixa de sobrepor Slin para disjuntor.</t>
  </si>
  <si>
    <t xml:space="preserve">55102.png</t>
  </si>
  <si>
    <t xml:space="preserve">55102_CAIXA-SLIN-SOBREPOR-PARA-DISJUNTOR-CP2-00.jpg</t>
  </si>
  <si>
    <t xml:space="preserve">Catálogo pág. 9</t>
  </si>
  <si>
    <t xml:space="preserve">CAIXA TOMADA SLIN SOBREPOR 1 TOMADA 20A CP2-01</t>
  </si>
  <si>
    <t xml:space="preserve">CP2-01</t>
  </si>
  <si>
    <t xml:space="preserve">Caixa de sobrepor Slin com 1 tomada 20 A.</t>
  </si>
  <si>
    <t xml:space="preserve">55101.png</t>
  </si>
  <si>
    <t xml:space="preserve">55101_CAIXA-TOMADA-SLIN-SOBREPOR-1-TOMADA-20A-CP2-01.jpg</t>
  </si>
  <si>
    <t xml:space="preserve">CONJUNTO BOTÃO DUPLO PULSADOR FACEADO + BLOCOS DE CONT 1NA 1NF +</t>
  </si>
  <si>
    <t xml:space="preserve">Botão duplo pulsador faceado (LIGA/DESLIGA) com blocos de contato 1NA + 1NF.</t>
  </si>
  <si>
    <t xml:space="preserve">55103.png</t>
  </si>
  <si>
    <t xml:space="preserve">55103_CONJUNTO-BOTAO-DUPLO-PULSADOR-FACEADO-BLOCOS-DE-CO.jpg</t>
  </si>
  <si>
    <t xml:space="preserve">CONJUNTO BOTÃO DUPLO PULSADOR FACEADO VISOR VERMELHO + BLOCOS</t>
  </si>
  <si>
    <t xml:space="preserve">Botão duplo pulsador com visor vermelho e blocos de contato.</t>
  </si>
  <si>
    <t xml:space="preserve">55104.png</t>
  </si>
  <si>
    <t xml:space="preserve">55104_CONJUNTO-BOTAO-DUPLO-PULSADOR-FACEADO-VISOR-VERMEL.jpg</t>
  </si>
  <si>
    <t xml:space="preserve">DPS DISPOSITIVO DE PROTEÇÃO CONTRA SURTO 12K 127V CLASSE II</t>
  </si>
  <si>
    <t xml:space="preserve">DPS (dispositivo de proteção contra surtos) 12 kA, 127 V, classe II, trilho DIN.</t>
  </si>
  <si>
    <t xml:space="preserve">55097.png</t>
  </si>
  <si>
    <t xml:space="preserve">DPS-DISPOSITIVO-DE-PROTECAO-CONTRA-SURTO-12K-127V.jpg</t>
  </si>
  <si>
    <t xml:space="preserve">DPS DISPOSITIVO DE PROTEÇÃO CONTRA SURTO 30K 127V CLASSE II</t>
  </si>
  <si>
    <t xml:space="preserve">DPS (dispositivo de proteção contra surtos) 30 kA, 127 V, classe II, trilho DIN.</t>
  </si>
  <si>
    <t xml:space="preserve">55098.png</t>
  </si>
  <si>
    <t xml:space="preserve">DPS DISPOSITIVO DE PROTEÇÃO CONTRA SURTO 45K 127V CLASSE II</t>
  </si>
  <si>
    <t xml:space="preserve">DPS (dispositivo de proteção contra surtos) 45 kA, 127 V, classe II, trilho DIN.</t>
  </si>
  <si>
    <t xml:space="preserve">55099.png</t>
  </si>
  <si>
    <t xml:space="preserve">DPS DISPOSITIVO DE PROTEÇÃO CONTRA SURTO 60K 127V CLASSE II</t>
  </si>
  <si>
    <t xml:space="preserve">DPS (dispositivo de proteção contra surtos) 60 kA, 127 V, classe II, trilho DIN.</t>
  </si>
  <si>
    <t xml:space="preserve">55100.png</t>
  </si>
  <si>
    <t xml:space="preserve">FILTRO DE LINHA CINZA BIVOLT 1,5M DE CABO MG-3001</t>
  </si>
  <si>
    <t xml:space="preserve">MG-3001</t>
  </si>
  <si>
    <t xml:space="preserve">Filtro de linha bivolt com 1,5 m de cabo, cor cinza.</t>
  </si>
  <si>
    <t xml:space="preserve">55091.png</t>
  </si>
  <si>
    <t xml:space="preserve">55091_FILTRO-DE-LINHA-CINZA-BIVOLT-1-5M-DE-CABO-MG-3001.jpg</t>
  </si>
  <si>
    <t xml:space="preserve">No catálogo o título 'FILTRO DE LINHA MG-3001' aparece repetido sobre a foto dos DPS.</t>
  </si>
  <si>
    <t xml:space="preserve">INTERRUPTOR ALAVANCA BIPOLAR 15A 14223</t>
  </si>
  <si>
    <t xml:space="preserve">14223</t>
  </si>
  <si>
    <t xml:space="preserve">Interruptor de alavanca bipolar 15 A.</t>
  </si>
  <si>
    <t xml:space="preserve">55069.png</t>
  </si>
  <si>
    <t xml:space="preserve">55069_INTERRUPTOR-ALAVANCA-BIPOLAR-15A-14223.jpg</t>
  </si>
  <si>
    <t xml:space="preserve">INTERRUPTOR ALAVANCA BIPOLAR 20A CS-301A</t>
  </si>
  <si>
    <t xml:space="preserve">CS-301A</t>
  </si>
  <si>
    <t xml:space="preserve">Interruptor de alavanca bipolar 20 A.</t>
  </si>
  <si>
    <t xml:space="preserve">55067.png</t>
  </si>
  <si>
    <t xml:space="preserve">55067_INTERRUPTOR-ALAVANCA-BIPOLAR-20A-CS-301A.jpg</t>
  </si>
  <si>
    <t xml:space="preserve">INTERRUPTOR ALAVANCA UNIPOLAR 15A 14103</t>
  </si>
  <si>
    <t xml:space="preserve">14103</t>
  </si>
  <si>
    <t xml:space="preserve">Interruptor de alavanca unipolar 15 A.</t>
  </si>
  <si>
    <t xml:space="preserve">55068.png</t>
  </si>
  <si>
    <t xml:space="preserve">55068_INTERRUPTOR-ALAVANCA-UNIPOLAR-15A-14103.jpg</t>
  </si>
  <si>
    <t xml:space="preserve">INTERRUPTOR ALAVANCA UNIPOLAR 15A 14123</t>
  </si>
  <si>
    <t xml:space="preserve">14123</t>
  </si>
  <si>
    <t xml:space="preserve">55070.png</t>
  </si>
  <si>
    <t xml:space="preserve">55070_INTERRUPTOR-ALAVANCA-UNIPOLAR-15A-14123.jpg</t>
  </si>
  <si>
    <t xml:space="preserve">PLUG FÊMEA PRETO 2P + T 10A TMD1-3</t>
  </si>
  <si>
    <t xml:space="preserve">TMD1-3</t>
  </si>
  <si>
    <t xml:space="preserve">Plugue fêmea 2P+T 10 A, corpo preto.</t>
  </si>
  <si>
    <t xml:space="preserve">55085.png</t>
  </si>
  <si>
    <t xml:space="preserve">55085_PLUG-FEMEA-PRETO-2P-T-10A-TMD1-3.jpg</t>
  </si>
  <si>
    <t xml:space="preserve">Descrição corrigida (FEMEA → FÊMEA).</t>
  </si>
  <si>
    <t xml:space="preserve">PLUG FÊMEA PRETO 2P + T 20A TMD2-3</t>
  </si>
  <si>
    <t xml:space="preserve">TMD2-3</t>
  </si>
  <si>
    <t xml:space="preserve">Plugue fêmea 2P+T 20 A, corpo preto.</t>
  </si>
  <si>
    <t xml:space="preserve">55086.png</t>
  </si>
  <si>
    <t xml:space="preserve">55086_PLUG-FEMEA-PRETO-2P-T-20A-TMD2-3.jpg</t>
  </si>
  <si>
    <t xml:space="preserve">PLUG GIGANTE MACHO PRETO 2P+T 20A PLD8-3</t>
  </si>
  <si>
    <t xml:space="preserve">PLD8-3</t>
  </si>
  <si>
    <t xml:space="preserve">Plugue macho gigante 2P+T 20 A, corpo preto.</t>
  </si>
  <si>
    <t xml:space="preserve">55089.png</t>
  </si>
  <si>
    <t xml:space="preserve">55089_PLUG-GIGANTE-MACHO-PRETO-2P-T-20A-PLD8-3.jpg</t>
  </si>
  <si>
    <t xml:space="preserve">PLUG MACHO PRETO 2P 10A PDL1-2</t>
  </si>
  <si>
    <t xml:space="preserve">PDL1-2</t>
  </si>
  <si>
    <t xml:space="preserve">Plugue macho 2P 10 A, corpo preto.</t>
  </si>
  <si>
    <t xml:space="preserve">55083.png</t>
  </si>
  <si>
    <t xml:space="preserve">55083_PLUG-MACHO-PRETO-2P-10A-PDL1-2.jpg</t>
  </si>
  <si>
    <t xml:space="preserve">PLUG MACHO PRETO 2P 20A PLD2-2</t>
  </si>
  <si>
    <t xml:space="preserve">PLD2-2</t>
  </si>
  <si>
    <t xml:space="preserve">Plugue macho 2P 20 A, corpo preto.</t>
  </si>
  <si>
    <t xml:space="preserve">55087.png</t>
  </si>
  <si>
    <t xml:space="preserve">55087_PLUG-MACHO-PRETO-2P-20A-PLD2-2.jpg</t>
  </si>
  <si>
    <t xml:space="preserve">PLUG MACHO PRETO 2P 20A PLD2-3</t>
  </si>
  <si>
    <t xml:space="preserve">PLD2-3</t>
  </si>
  <si>
    <t xml:space="preserve">Plugue macho 20 A, corpo preto.</t>
  </si>
  <si>
    <t xml:space="preserve">55088.png</t>
  </si>
  <si>
    <t xml:space="preserve">55088_PLUG-MACHO-PRETO-2P-20A-PLD2-3.jpg</t>
  </si>
  <si>
    <t xml:space="preserve">PLUG MACHO PRETO 3P + T 10A PDL1-3</t>
  </si>
  <si>
    <t xml:space="preserve">PDL1-3</t>
  </si>
  <si>
    <t xml:space="preserve">Plugue macho 2P+T 10 A, corpo preto.</t>
  </si>
  <si>
    <t xml:space="preserve">55084.png</t>
  </si>
  <si>
    <t xml:space="preserve">55084_PLUG-MACHO-PRETO-3P-T-10A-PDL1-3.jpg</t>
  </si>
  <si>
    <t xml:space="preserve">Descrição corrigida (PDL1 3 → PDL1-3).</t>
  </si>
  <si>
    <t xml:space="preserve">SINALEIRO MONOBLOCO 220V AMARELO</t>
  </si>
  <si>
    <t xml:space="preserve">Sinaleiro (lâmpada de sinalização) monobloco 220 V, cor amarela, 22 mm.</t>
  </si>
  <si>
    <t xml:space="preserve">55105.png</t>
  </si>
  <si>
    <t xml:space="preserve">55105_SINALEIRO-MONOBLOCO-220V-AMARELO.jpg</t>
  </si>
  <si>
    <t xml:space="preserve">SINALEIRO MONOBLOCO 220V AZUL</t>
  </si>
  <si>
    <t xml:space="preserve">Sinaleiro (lâmpada de sinalização) monobloco 220 V, cor azul, 22 mm.</t>
  </si>
  <si>
    <t xml:space="preserve">55109.png</t>
  </si>
  <si>
    <t xml:space="preserve">55109_SINALEIRO-MONOBLOCO-220V-AZUL.jpg</t>
  </si>
  <si>
    <t xml:space="preserve">SINALEIRO MONOBLOCO 220V BRANCO</t>
  </si>
  <si>
    <t xml:space="preserve">Sinaleiro (lâmpada de sinalização) monobloco 220 V, cor branca, 22 mm.</t>
  </si>
  <si>
    <t xml:space="preserve">55106.png</t>
  </si>
  <si>
    <t xml:space="preserve">55106_SINALEIRO-MONOBLOCO-220V-BRANCO.jpg</t>
  </si>
  <si>
    <t xml:space="preserve">SINALEIRO MONOBLOCO 220V VERDE</t>
  </si>
  <si>
    <t xml:space="preserve">Sinaleiro (lâmpada de sinalização) monobloco 220 V, cor verde, 22 mm.</t>
  </si>
  <si>
    <t xml:space="preserve">55107.png</t>
  </si>
  <si>
    <t xml:space="preserve">55107_SINALEIRO-MONOBLOCO-220V-VERDE.jpg</t>
  </si>
  <si>
    <t xml:space="preserve">SINALEIRO MONOBLOCO 220V VERMELHO</t>
  </si>
  <si>
    <t xml:space="preserve">Sinaleiro (lâmpada de sinalização) monobloco 220 V, cor vermelha, 22 mm.</t>
  </si>
  <si>
    <t xml:space="preserve">55108.png</t>
  </si>
  <si>
    <t xml:space="preserve">55108_SINALEIRO-MONOBLOCO-220V-VERMELHO.jpg</t>
  </si>
  <si>
    <t xml:space="preserve">TOMADA QUÍNTUPLA 2P + T CINZA 20A PARA EXTENSÃO TMU3-320</t>
  </si>
  <si>
    <t xml:space="preserve">TMU3-320</t>
  </si>
  <si>
    <t xml:space="preserve">Tomada quíntupla 2P+T 20 A para extensão, cor cinza.</t>
  </si>
  <si>
    <t xml:space="preserve">55090.png</t>
  </si>
  <si>
    <t xml:space="preserve">55090_TOMADA-QUINTUPLA-2P-T-CINZA-20A-PARA-EXTENSAO-TMU3.jpg</t>
  </si>
  <si>
    <t xml:space="preserve">Descrição corrigida (QUINTAPLA → QUÍNTUPLA).</t>
  </si>
  <si>
    <t xml:space="preserve">TOMADA TRIPLA 2P+T CINZA PARA EXTENSÃO TMU3-310</t>
  </si>
  <si>
    <t xml:space="preserve">TMU3-310</t>
  </si>
  <si>
    <t xml:space="preserve">Tomada tripla 2P+T para extensão, cor cinza.</t>
  </si>
  <si>
    <t xml:space="preserve">55082.png</t>
  </si>
  <si>
    <t xml:space="preserve">55082_TOMADA-TRIPLA-2P-T-CINZA-PARA-EXTENSAO-TMU3-310.jpg</t>
  </si>
  <si>
    <t xml:space="preserve">BOTINA DE SEGURANÇA COM CADARÇO PRETA</t>
  </si>
  <si>
    <t xml:space="preserve">Botina de segurança em couro preto com cadarço, ilhoses metálicos e colarinho em tela (identificação pela foto).</t>
  </si>
  <si>
    <t xml:space="preserve">SEM-CODIGO_BOTINA-DE-SEGURANCA-COM-CADARCO-PRETA.png</t>
  </si>
  <si>
    <t xml:space="preserve">BOTINA-DE-SEGURANCA-COM-CADARCO-PRETA.jpg</t>
  </si>
  <si>
    <t xml:space="preserve">Imagem enviada sem código — informar código do sistema.</t>
  </si>
  <si>
    <t xml:space="preserve">Imagem enviada</t>
  </si>
  <si>
    <t xml:space="preserve">BOTINA DE SEGURANÇA COM ELÁSTICO PRETA</t>
  </si>
  <si>
    <t xml:space="preserve">Botina de segurança em couro preto com elástico lateral e solado tratorado (identificação pela foto).</t>
  </si>
  <si>
    <t xml:space="preserve">SEM-CODIGO_BOTINA-DE-SEGURANCA-COM-ELASTICO-PRETA.png</t>
  </si>
  <si>
    <t xml:space="preserve">BOTINA-DE-SEGURANCA-COM-ELASTICO-PRETA.jpg</t>
  </si>
  <si>
    <t xml:space="preserve">CABO FLEXÍVEL VERDE</t>
  </si>
  <si>
    <t xml:space="preserve">Cabo flexível de cobre com isolação verde (foto do arquivo COD_58450.psd). Informar bitola/seção.</t>
  </si>
  <si>
    <t xml:space="preserve">58450.png</t>
  </si>
  <si>
    <t xml:space="preserve">58450_CABO-FLEXIVEL-VERDE.jpg</t>
  </si>
  <si>
    <t xml:space="preserve">Código vindo do nome do arquivo PSD; conferir descrição/bitola.</t>
  </si>
  <si>
    <t xml:space="preserve">CONTATOR 1 POLO 25A 220V FACON</t>
  </si>
  <si>
    <t xml:space="preserve">Contator de propósito definido 1 polo, 25 A, bobina 220 V (etiqueta da foto). Arquivo contator_01_polo.psd.</t>
  </si>
  <si>
    <t xml:space="preserve">SEM-CODIGO_CONTATOR-1-POLO-25A-220V-FACON.png</t>
  </si>
  <si>
    <t xml:space="preserve">CONTATOR-1-POLO-25A-220V-FACON.jpg</t>
  </si>
  <si>
    <t xml:space="preserve">Sem código. Provável COD 53323 (CONTATOR 220V BIF 25A FACON) — conferir.</t>
  </si>
  <si>
    <t xml:space="preserve">KTM 1000 (PEÇA PLÁSTICA BRANCA)</t>
  </si>
  <si>
    <t xml:space="preserve">KTM 1000</t>
  </si>
  <si>
    <t xml:space="preserve">Imagem do arquivo KTM_1000_copiar.psd. Descrição a confirmar.</t>
  </si>
  <si>
    <t xml:space="preserve">SEM-CODIGO_KTM-1000-PECA-PLASTICA-BRANCA.png</t>
  </si>
  <si>
    <t xml:space="preserve">KTM-1000-PECA-PLASTICA-BRANCA.jpg</t>
  </si>
  <si>
    <t xml:space="preserve">Imagem enviada sem código — informar código do sistema. | Produto não identificado pela imagem; confirmar descrição.</t>
  </si>
  <si>
    <t xml:space="preserve">PROTETOR CONTRA SURTOS DE TOMADA (PLUGUE 2P+T)</t>
  </si>
  <si>
    <t xml:space="preserve">Protetor eletrônico de tomada (plugue/adaptador) contra surtos, corpo transparente (identificação pela foto).</t>
  </si>
  <si>
    <t xml:space="preserve">SEM-CODIGO_PROTETOR-CONTRA-SURTOS-DE-TOMADA-PLUGUE.png</t>
  </si>
  <si>
    <t xml:space="preserve">PROTETOR-CONTRA-SURTOS-DE-TOMADA-PLUGUE-2P-T.jpg</t>
  </si>
  <si>
    <t xml:space="preserve">SENSOR DE TEMPERATURA COM BULBO DE COBRE P/ AR CONDICIONADO</t>
  </si>
  <si>
    <t xml:space="preserve">Sensor (termistor) com bulbo de cobre, cabo preto e conector, típico de placas de ar-condicionado split (identificação pela foto).</t>
  </si>
  <si>
    <t xml:space="preserve">SEM-CODIGO_SENSOR-DE-TEMPERATURA-COM-BULBO-DE-COBRE.png</t>
  </si>
  <si>
    <t xml:space="preserve">SENSOR-DE-TEMPERATURA-COM-BULBO-DE-COBRE-P-AR-COND.jpg</t>
  </si>
  <si>
    <t xml:space="preserve">SENSOR DE TEMPERATURA COM CABO E CONECTOR</t>
  </si>
  <si>
    <t xml:space="preserve">Sensor de temperatura com cabo e conector (identificação pela foto).</t>
  </si>
  <si>
    <t xml:space="preserve">SEM-CODIGO_SENSOR-DE-TEMPERATURA-COM-CABO-E-CONECTO.png</t>
  </si>
  <si>
    <t xml:space="preserve">SENSOR-DE-TEMPERATURA-COM-CABO-E-CONECTOR.jpg</t>
  </si>
  <si>
    <t xml:space="preserve">CÓDIGO</t>
  </si>
  <si>
    <t xml:space="preserve">TIPO</t>
  </si>
  <si>
    <t xml:space="preserve">ALERTA / O QUE CONFERIR</t>
  </si>
  <si>
    <t xml:space="preserve">Código repetido</t>
  </si>
  <si>
    <t xml:space="preserve">CÓDIGO REPETIDO no catálogo para produto diferente: CAPACITOR DUPLO CBB65 35UF+6UF X 440VAC</t>
  </si>
  <si>
    <t xml:space="preserve">CÓDIGO REPETIDO no catálogo para produto diferente: CAPACITOR DUPLO CBB65 25UF+10UF X 440VAC</t>
  </si>
  <si>
    <t xml:space="preserve">CÓDIGO REPETIDO no catálogo para produto diferente: CAPACITOR DUPLO CBB65 25UF+1.5UF X 440VAC</t>
  </si>
  <si>
    <t xml:space="preserve">CÓDIGO REPETIDO no catálogo para produto diferente: CAPACITOR DUPLO CBB65 30UF+ 12UF X 440VAC</t>
  </si>
  <si>
    <t xml:space="preserve">CÓDIGO REPETIDO no catálogo para produto diferente: MULTÍMETRO My63 20KHZ FACON</t>
  </si>
  <si>
    <t xml:space="preserve">CÓDIGO REPETIDO no catálogo para produto diferente: MULTÍMETRO DT-830B</t>
  </si>
  <si>
    <t xml:space="preserve">CÓDIGO REPETIDO no catálogo para produto diferente: CAPACITOR SIMPLES CBB65 10UF +-5%X440V</t>
  </si>
  <si>
    <t xml:space="preserve">CÓDIGO REPETIDO no catálogo para produto diferente: RELÉ DE TEMPO AEGMU MULT ESCALA COEL REF-AEGMU; RELÉ DE TEMPO T42 ALIM 100 A 240V REF- T42HLRR-KP COEL</t>
  </si>
  <si>
    <t xml:space="preserve">Possível cadastro duplicado</t>
  </si>
  <si>
    <t xml:space="preserve">Mesma descrição do(s) código(s) 52787: possível cadastro duplicado.</t>
  </si>
  <si>
    <t xml:space="preserve">Mesma descrição do(s) código(s) 53846: possível cadastro duplicado.</t>
  </si>
  <si>
    <t xml:space="preserve">Mesma descrição do(s) código(s) 52778: possível cadastro duplicado.</t>
  </si>
  <si>
    <t xml:space="preserve">Mesma descrição do(s) código(s) 5036: possível cadastro duplicado.</t>
  </si>
  <si>
    <t xml:space="preserve">Mesma descrição do(s) código(s) 53140: possível cadastro duplicado.</t>
  </si>
  <si>
    <t xml:space="preserve">Conferir informação</t>
  </si>
  <si>
    <t xml:space="preserve">Produto não identificado pela imagem; confirmar descrição.</t>
  </si>
  <si>
    <t xml:space="preserve">Medidas no catálogo 230 x 360 x 230 'cm' — provavelmente mm. Conferir antes de publicar.</t>
  </si>
  <si>
    <t xml:space="preserve">Descrição cita BVF-1P, mas a referência é BVS1-P (falta e sequência de fase). Conferir.</t>
  </si>
  <si>
    <t xml:space="preserve">Sem código</t>
  </si>
  <si>
    <t xml:space="preserve">Descrição corrigida</t>
  </si>
  <si>
    <t xml:space="preserve">Descrição corrigida (MULTIMETRO → MULTÍMETRO).</t>
  </si>
  <si>
    <t xml:space="preserve">Descrição corrigida (440VAc → 440VAC).</t>
  </si>
  <si>
    <t xml:space="preserve">Descrição corrigida (ALCA → ALÇA).</t>
  </si>
  <si>
    <t xml:space="preserve">Descrição corrigida (ELETRONIC → ELETRÔNICO).</t>
  </si>
  <si>
    <t xml:space="preserve">Nº DE ITENS</t>
  </si>
  <si>
    <t xml:space="preserve">ITENS COM ALERTA</t>
  </si>
  <si>
    <t xml:space="preserve">% COM ALERTA</t>
  </si>
  <si>
    <t xml:space="preserve">TOTAL</t>
  </si>
  <si>
    <t xml:space="preserve">Itens sem código</t>
  </si>
  <si>
    <t xml:space="preserve">Imagens de produto distintas</t>
  </si>
  <si>
    <t xml:space="preserve">Posts de Instagram gerados</t>
  </si>
  <si>
    <t xml:space="preserve">Fonte: catálogo 'oficial_livro_paginas_impares.pdf' + imagens enviadas (fotos e PSD). Contagens de imagens/posts calculadas na geração do arquivo.</t>
  </si>
  <si>
    <t xml:space="preserve">O QUE É</t>
  </si>
  <si>
    <t xml:space="preserve">Base de produtos extraída do catálogo Aristeu Refrigeração (PDF) com foto tratada de cada item.</t>
  </si>
  <si>
    <t xml:space="preserve">Miniatura 30x30 px (clique na imagem para ver maior; ela foi inserida com resolução 4x para ficar nítida com zoom).</t>
  </si>
  <si>
    <t xml:space="preserve">ARQUIVO IMAGEM</t>
  </si>
  <si>
    <t xml:space="preserve">Nome do PNG 1200x1200 com fundo transparente na pasta imagens/png_transparente_1200 — pronto para o site e para montar catálogo. O nome do arquivo é o código do produto.</t>
  </si>
  <si>
    <t xml:space="preserve">Arte 1080x1350 (formato retrato 4:5) na pasta imagens/instagram_1080x1350 — um post por produto/família, com logo, códigos e WhatsApp das lojas.</t>
  </si>
  <si>
    <t xml:space="preserve">TRATAMENTO</t>
  </si>
  <si>
    <t xml:space="preserve">Fotos do catálogo ampliadas 4x por IA (Real-ESRGAN). Onde a foto não tinha recorte, o fundo foi removido por IA (ISNet). As fotos originais do catálogo são pequenas (≈100–400 px); para zoom de e-commerce acima de 1200 px, o ideal é pedir as fotos originais ao fornecedor.</t>
  </si>
  <si>
    <t xml:space="preserve">INFORMAÇÕES COMPLEMENTARES</t>
  </si>
  <si>
    <t xml:space="preserve">Dados do próprio catálogo (medidas, aplicações, compatibilidades, referências) + descrição técnica geral do tipo de produto. Conferir ficha técnica do fornecedor antes de publicar especificações críticas.</t>
  </si>
  <si>
    <t xml:space="preserve">Problemas encontrados no catálogo: mesmo código usado para produtos diferentes, descrições trocadas, produtos sem código e correções de digitação. Ver aba ALERTAS CADASTRO — corrigir no sistema evita venda e compra do item errado.</t>
  </si>
  <si>
    <t xml:space="preserve">ITENS 'S/ CÓDIGO'</t>
  </si>
  <si>
    <t xml:space="preserve">Aparecem no catálogo ou nas imagens enviadas sem código. Preencher a coluna CÓDIGO com o código do sistema e renomear o arquivo PNG correspondente.</t>
  </si>
  <si>
    <t xml:space="preserve">COMO EDITAR</t>
  </si>
  <si>
    <t xml:space="preserve">Pode editar/preencher as colunas B a G livremente; a aba RESUMO recalcula sozinha.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</si>
</sst>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B0002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0"/>
      <color rgb="FF10284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0284F"/>
        <bgColor rgb="FF333333"/>
      </patternFill>
    </fill>
    <fill>
      <patternFill patternType="solid">
        <fgColor rgb="FFF3F5F9"/>
        <bgColor rgb="FFFFFFFF"/>
      </patternFill>
    </fill>
    <fill>
      <patternFill patternType="solid">
        <fgColor rgb="FFE81820"/>
        <bgColor rgb="FFB0002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0284F"/>
          <bgColor rgb="FF000000"/>
        </patternFill>
      </fill>
    </dxf>
    <dxf>
      <fill>
        <patternFill patternType="solid">
          <fgColor rgb="FFF3F5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00020"/>
          <bgColor rgb="FF000000"/>
        </patternFill>
      </fill>
    </dxf>
    <dxf>
      <fill>
        <patternFill patternType="solid">
          <fgColor rgb="FFE81820"/>
          <bgColor rgb="FF000000"/>
        </patternFill>
      </fill>
    </dxf>
  </dxfs>
  <colors>
    <indexedColors>
      <rgbColor rgb="FF000000"/>
      <rgbColor rgb="FFFFFFFF"/>
      <rgbColor rgb="FFE8182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5F9"/>
      <rgbColor rgb="FFCCFFFF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028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1.png"/><Relationship Id="rId10" Type="http://schemas.openxmlformats.org/officeDocument/2006/relationships/image" Target="../media/image2.png"/><Relationship Id="rId11" Type="http://schemas.openxmlformats.org/officeDocument/2006/relationships/image" Target="../media/image3.png"/><Relationship Id="rId12" Type="http://schemas.openxmlformats.org/officeDocument/2006/relationships/image" Target="../media/image4.png"/><Relationship Id="rId13" Type="http://schemas.openxmlformats.org/officeDocument/2006/relationships/image" Target="../media/image5.png"/><Relationship Id="rId14" Type="http://schemas.openxmlformats.org/officeDocument/2006/relationships/image" Target="../media/image6.png"/><Relationship Id="rId15" Type="http://schemas.openxmlformats.org/officeDocument/2006/relationships/image" Target="../media/image7.png"/><Relationship Id="rId16" Type="http://schemas.openxmlformats.org/officeDocument/2006/relationships/image" Target="../media/image8.png"/><Relationship Id="rId17" Type="http://schemas.openxmlformats.org/officeDocument/2006/relationships/image" Target="../media/image9.png"/><Relationship Id="rId18" Type="http://schemas.openxmlformats.org/officeDocument/2006/relationships/image" Target="../media/image10.png"/><Relationship Id="rId19" Type="http://schemas.openxmlformats.org/officeDocument/2006/relationships/image" Target="../media/image11.png"/><Relationship Id="rId20" Type="http://schemas.openxmlformats.org/officeDocument/2006/relationships/image" Target="../media/image12.png"/><Relationship Id="rId21" Type="http://schemas.openxmlformats.org/officeDocument/2006/relationships/image" Target="../media/image12.png"/><Relationship Id="rId22" Type="http://schemas.openxmlformats.org/officeDocument/2006/relationships/image" Target="../media/image12.png"/><Relationship Id="rId23" Type="http://schemas.openxmlformats.org/officeDocument/2006/relationships/image" Target="../media/image12.png"/><Relationship Id="rId24" Type="http://schemas.openxmlformats.org/officeDocument/2006/relationships/image" Target="../media/image12.png"/><Relationship Id="rId25" Type="http://schemas.openxmlformats.org/officeDocument/2006/relationships/image" Target="../media/image12.png"/><Relationship Id="rId26" Type="http://schemas.openxmlformats.org/officeDocument/2006/relationships/image" Target="../media/image12.png"/><Relationship Id="rId27" Type="http://schemas.openxmlformats.org/officeDocument/2006/relationships/image" Target="../media/image13.png"/><Relationship Id="rId28" Type="http://schemas.openxmlformats.org/officeDocument/2006/relationships/image" Target="../media/image13.png"/><Relationship Id="rId29" Type="http://schemas.openxmlformats.org/officeDocument/2006/relationships/image" Target="../media/image13.png"/><Relationship Id="rId30" Type="http://schemas.openxmlformats.org/officeDocument/2006/relationships/image" Target="../media/image13.png"/><Relationship Id="rId31" Type="http://schemas.openxmlformats.org/officeDocument/2006/relationships/image" Target="../media/image13.png"/><Relationship Id="rId32" Type="http://schemas.openxmlformats.org/officeDocument/2006/relationships/image" Target="../media/image13.png"/><Relationship Id="rId33" Type="http://schemas.openxmlformats.org/officeDocument/2006/relationships/image" Target="../media/image13.png"/><Relationship Id="rId34" Type="http://schemas.openxmlformats.org/officeDocument/2006/relationships/image" Target="../media/image14.png"/><Relationship Id="rId35" Type="http://schemas.openxmlformats.org/officeDocument/2006/relationships/image" Target="../media/image14.png"/><Relationship Id="rId36" Type="http://schemas.openxmlformats.org/officeDocument/2006/relationships/image" Target="../media/image14.png"/><Relationship Id="rId37" Type="http://schemas.openxmlformats.org/officeDocument/2006/relationships/image" Target="../media/image14.png"/><Relationship Id="rId38" Type="http://schemas.openxmlformats.org/officeDocument/2006/relationships/image" Target="../media/image14.png"/><Relationship Id="rId39" Type="http://schemas.openxmlformats.org/officeDocument/2006/relationships/image" Target="../media/image14.png"/><Relationship Id="rId40" Type="http://schemas.openxmlformats.org/officeDocument/2006/relationships/image" Target="../media/image14.png"/><Relationship Id="rId41" Type="http://schemas.openxmlformats.org/officeDocument/2006/relationships/image" Target="../media/image14.png"/><Relationship Id="rId42" Type="http://schemas.openxmlformats.org/officeDocument/2006/relationships/image" Target="../media/image14.png"/><Relationship Id="rId43" Type="http://schemas.openxmlformats.org/officeDocument/2006/relationships/image" Target="../media/image14.png"/><Relationship Id="rId44" Type="http://schemas.openxmlformats.org/officeDocument/2006/relationships/image" Target="../media/image14.png"/><Relationship Id="rId45" Type="http://schemas.openxmlformats.org/officeDocument/2006/relationships/image" Target="../media/image14.png"/><Relationship Id="rId46" Type="http://schemas.openxmlformats.org/officeDocument/2006/relationships/image" Target="../media/image14.png"/><Relationship Id="rId47" Type="http://schemas.openxmlformats.org/officeDocument/2006/relationships/image" Target="../media/image14.png"/><Relationship Id="rId48" Type="http://schemas.openxmlformats.org/officeDocument/2006/relationships/image" Target="../media/image15.png"/><Relationship Id="rId49" Type="http://schemas.openxmlformats.org/officeDocument/2006/relationships/image" Target="../media/image15.png"/><Relationship Id="rId50" Type="http://schemas.openxmlformats.org/officeDocument/2006/relationships/image" Target="../media/image15.png"/><Relationship Id="rId51" Type="http://schemas.openxmlformats.org/officeDocument/2006/relationships/image" Target="../media/image15.png"/><Relationship Id="rId52" Type="http://schemas.openxmlformats.org/officeDocument/2006/relationships/image" Target="../media/image15.png"/><Relationship Id="rId53" Type="http://schemas.openxmlformats.org/officeDocument/2006/relationships/image" Target="../media/image15.png"/><Relationship Id="rId54" Type="http://schemas.openxmlformats.org/officeDocument/2006/relationships/image" Target="../media/image15.png"/><Relationship Id="rId55" Type="http://schemas.openxmlformats.org/officeDocument/2006/relationships/image" Target="../media/image15.png"/><Relationship Id="rId56" Type="http://schemas.openxmlformats.org/officeDocument/2006/relationships/image" Target="../media/image15.png"/><Relationship Id="rId57" Type="http://schemas.openxmlformats.org/officeDocument/2006/relationships/image" Target="../media/image15.png"/><Relationship Id="rId58" Type="http://schemas.openxmlformats.org/officeDocument/2006/relationships/image" Target="../media/image15.png"/><Relationship Id="rId59" Type="http://schemas.openxmlformats.org/officeDocument/2006/relationships/image" Target="../media/image15.png"/><Relationship Id="rId60" Type="http://schemas.openxmlformats.org/officeDocument/2006/relationships/image" Target="../media/image15.png"/><Relationship Id="rId61" Type="http://schemas.openxmlformats.org/officeDocument/2006/relationships/image" Target="../media/image15.png"/><Relationship Id="rId62" Type="http://schemas.openxmlformats.org/officeDocument/2006/relationships/image" Target="../media/image15.png"/><Relationship Id="rId63" Type="http://schemas.openxmlformats.org/officeDocument/2006/relationships/image" Target="../media/image15.png"/><Relationship Id="rId64" Type="http://schemas.openxmlformats.org/officeDocument/2006/relationships/image" Target="../media/image15.png"/><Relationship Id="rId65" Type="http://schemas.openxmlformats.org/officeDocument/2006/relationships/image" Target="../media/image16.png"/><Relationship Id="rId66" Type="http://schemas.openxmlformats.org/officeDocument/2006/relationships/image" Target="../media/image16.png"/><Relationship Id="rId67" Type="http://schemas.openxmlformats.org/officeDocument/2006/relationships/image" Target="../media/image16.png"/><Relationship Id="rId68" Type="http://schemas.openxmlformats.org/officeDocument/2006/relationships/image" Target="../media/image16.png"/><Relationship Id="rId69" Type="http://schemas.openxmlformats.org/officeDocument/2006/relationships/image" Target="../media/image16.png"/><Relationship Id="rId70" Type="http://schemas.openxmlformats.org/officeDocument/2006/relationships/image" Target="../media/image16.png"/><Relationship Id="rId71" Type="http://schemas.openxmlformats.org/officeDocument/2006/relationships/image" Target="../media/image16.png"/><Relationship Id="rId72" Type="http://schemas.openxmlformats.org/officeDocument/2006/relationships/image" Target="../media/image16.png"/><Relationship Id="rId73" Type="http://schemas.openxmlformats.org/officeDocument/2006/relationships/image" Target="../media/image16.png"/><Relationship Id="rId74" Type="http://schemas.openxmlformats.org/officeDocument/2006/relationships/image" Target="../media/image16.png"/><Relationship Id="rId75" Type="http://schemas.openxmlformats.org/officeDocument/2006/relationships/image" Target="../media/image16.png"/><Relationship Id="rId76" Type="http://schemas.openxmlformats.org/officeDocument/2006/relationships/image" Target="../media/image16.png"/><Relationship Id="rId77" Type="http://schemas.openxmlformats.org/officeDocument/2006/relationships/image" Target="../media/image16.png"/><Relationship Id="rId78" Type="http://schemas.openxmlformats.org/officeDocument/2006/relationships/image" Target="../media/image16.png"/><Relationship Id="rId79" Type="http://schemas.openxmlformats.org/officeDocument/2006/relationships/image" Target="../media/image17.png"/><Relationship Id="rId80" Type="http://schemas.openxmlformats.org/officeDocument/2006/relationships/image" Target="../media/image17.png"/><Relationship Id="rId81" Type="http://schemas.openxmlformats.org/officeDocument/2006/relationships/image" Target="../media/image17.png"/><Relationship Id="rId82" Type="http://schemas.openxmlformats.org/officeDocument/2006/relationships/image" Target="../media/image17.png"/><Relationship Id="rId83" Type="http://schemas.openxmlformats.org/officeDocument/2006/relationships/image" Target="../media/image17.png"/><Relationship Id="rId84" Type="http://schemas.openxmlformats.org/officeDocument/2006/relationships/image" Target="../media/image17.png"/><Relationship Id="rId85" Type="http://schemas.openxmlformats.org/officeDocument/2006/relationships/image" Target="../media/image17.png"/><Relationship Id="rId86" Type="http://schemas.openxmlformats.org/officeDocument/2006/relationships/image" Target="../media/image17.png"/><Relationship Id="rId87" Type="http://schemas.openxmlformats.org/officeDocument/2006/relationships/image" Target="../media/image17.png"/><Relationship Id="rId88" Type="http://schemas.openxmlformats.org/officeDocument/2006/relationships/image" Target="../media/image17.png"/><Relationship Id="rId89" Type="http://schemas.openxmlformats.org/officeDocument/2006/relationships/image" Target="../media/image17.png"/><Relationship Id="rId90" Type="http://schemas.openxmlformats.org/officeDocument/2006/relationships/image" Target="../media/image17.png"/><Relationship Id="rId91" Type="http://schemas.openxmlformats.org/officeDocument/2006/relationships/image" Target="../media/image17.png"/><Relationship Id="rId92" Type="http://schemas.openxmlformats.org/officeDocument/2006/relationships/image" Target="../media/image17.png"/><Relationship Id="rId93" Type="http://schemas.openxmlformats.org/officeDocument/2006/relationships/image" Target="../media/image17.png"/><Relationship Id="rId94" Type="http://schemas.openxmlformats.org/officeDocument/2006/relationships/image" Target="../media/image17.png"/><Relationship Id="rId95" Type="http://schemas.openxmlformats.org/officeDocument/2006/relationships/image" Target="../media/image17.png"/><Relationship Id="rId96" Type="http://schemas.openxmlformats.org/officeDocument/2006/relationships/image" Target="../media/image17.png"/><Relationship Id="rId97" Type="http://schemas.openxmlformats.org/officeDocument/2006/relationships/image" Target="../media/image17.png"/><Relationship Id="rId98" Type="http://schemas.openxmlformats.org/officeDocument/2006/relationships/image" Target="../media/image17.png"/><Relationship Id="rId99" Type="http://schemas.openxmlformats.org/officeDocument/2006/relationships/image" Target="../media/image17.png"/><Relationship Id="rId100" Type="http://schemas.openxmlformats.org/officeDocument/2006/relationships/image" Target="../media/image17.png"/><Relationship Id="rId101" Type="http://schemas.openxmlformats.org/officeDocument/2006/relationships/image" Target="../media/image17.png"/><Relationship Id="rId102" Type="http://schemas.openxmlformats.org/officeDocument/2006/relationships/image" Target="../media/image17.png"/><Relationship Id="rId103" Type="http://schemas.openxmlformats.org/officeDocument/2006/relationships/image" Target="../media/image17.png"/><Relationship Id="rId104" Type="http://schemas.openxmlformats.org/officeDocument/2006/relationships/image" Target="../media/image17.png"/><Relationship Id="rId105" Type="http://schemas.openxmlformats.org/officeDocument/2006/relationships/image" Target="../media/image17.png"/><Relationship Id="rId106" Type="http://schemas.openxmlformats.org/officeDocument/2006/relationships/image" Target="../media/image17.png"/><Relationship Id="rId107" Type="http://schemas.openxmlformats.org/officeDocument/2006/relationships/image" Target="../media/image17.png"/><Relationship Id="rId108" Type="http://schemas.openxmlformats.org/officeDocument/2006/relationships/image" Target="../media/image17.png"/><Relationship Id="rId109" Type="http://schemas.openxmlformats.org/officeDocument/2006/relationships/image" Target="../media/image17.png"/><Relationship Id="rId110" Type="http://schemas.openxmlformats.org/officeDocument/2006/relationships/image" Target="../media/image17.png"/><Relationship Id="rId111" Type="http://schemas.openxmlformats.org/officeDocument/2006/relationships/image" Target="../media/image17.png"/><Relationship Id="rId112" Type="http://schemas.openxmlformats.org/officeDocument/2006/relationships/image" Target="../media/image17.png"/><Relationship Id="rId113" Type="http://schemas.openxmlformats.org/officeDocument/2006/relationships/image" Target="../media/image17.png"/><Relationship Id="rId114" Type="http://schemas.openxmlformats.org/officeDocument/2006/relationships/image" Target="../media/image17.png"/><Relationship Id="rId115" Type="http://schemas.openxmlformats.org/officeDocument/2006/relationships/image" Target="../media/image17.png"/><Relationship Id="rId116" Type="http://schemas.openxmlformats.org/officeDocument/2006/relationships/image" Target="../media/image17.png"/><Relationship Id="rId117" Type="http://schemas.openxmlformats.org/officeDocument/2006/relationships/image" Target="../media/image17.png"/><Relationship Id="rId118" Type="http://schemas.openxmlformats.org/officeDocument/2006/relationships/image" Target="../media/image17.png"/><Relationship Id="rId119" Type="http://schemas.openxmlformats.org/officeDocument/2006/relationships/image" Target="../media/image17.png"/><Relationship Id="rId120" Type="http://schemas.openxmlformats.org/officeDocument/2006/relationships/image" Target="../media/image17.png"/><Relationship Id="rId121" Type="http://schemas.openxmlformats.org/officeDocument/2006/relationships/image" Target="../media/image17.png"/><Relationship Id="rId122" Type="http://schemas.openxmlformats.org/officeDocument/2006/relationships/image" Target="../media/image17.png"/><Relationship Id="rId123" Type="http://schemas.openxmlformats.org/officeDocument/2006/relationships/image" Target="../media/image17.png"/><Relationship Id="rId124" Type="http://schemas.openxmlformats.org/officeDocument/2006/relationships/image" Target="../media/image17.png"/><Relationship Id="rId125" Type="http://schemas.openxmlformats.org/officeDocument/2006/relationships/image" Target="../media/image17.png"/><Relationship Id="rId126" Type="http://schemas.openxmlformats.org/officeDocument/2006/relationships/image" Target="../media/image17.png"/><Relationship Id="rId127" Type="http://schemas.openxmlformats.org/officeDocument/2006/relationships/image" Target="../media/image17.png"/><Relationship Id="rId128" Type="http://schemas.openxmlformats.org/officeDocument/2006/relationships/image" Target="../media/image17.png"/><Relationship Id="rId129" Type="http://schemas.openxmlformats.org/officeDocument/2006/relationships/image" Target="../media/image18.png"/><Relationship Id="rId130" Type="http://schemas.openxmlformats.org/officeDocument/2006/relationships/image" Target="../media/image19.png"/><Relationship Id="rId131" Type="http://schemas.openxmlformats.org/officeDocument/2006/relationships/image" Target="../media/image20.png"/><Relationship Id="rId132" Type="http://schemas.openxmlformats.org/officeDocument/2006/relationships/image" Target="../media/image21.png"/><Relationship Id="rId133" Type="http://schemas.openxmlformats.org/officeDocument/2006/relationships/image" Target="../media/image22.png"/><Relationship Id="rId134" Type="http://schemas.openxmlformats.org/officeDocument/2006/relationships/image" Target="../media/image23.png"/><Relationship Id="rId135" Type="http://schemas.openxmlformats.org/officeDocument/2006/relationships/image" Target="../media/image24.png"/><Relationship Id="rId136" Type="http://schemas.openxmlformats.org/officeDocument/2006/relationships/image" Target="../media/image24.png"/><Relationship Id="rId137" Type="http://schemas.openxmlformats.org/officeDocument/2006/relationships/image" Target="../media/image24.png"/><Relationship Id="rId138" Type="http://schemas.openxmlformats.org/officeDocument/2006/relationships/image" Target="../media/image25.png"/><Relationship Id="rId139" Type="http://schemas.openxmlformats.org/officeDocument/2006/relationships/image" Target="../media/image25.png"/><Relationship Id="rId140" Type="http://schemas.openxmlformats.org/officeDocument/2006/relationships/image" Target="../media/image25.png"/><Relationship Id="rId141" Type="http://schemas.openxmlformats.org/officeDocument/2006/relationships/image" Target="../media/image26.png"/><Relationship Id="rId142" Type="http://schemas.openxmlformats.org/officeDocument/2006/relationships/image" Target="../media/image26.png"/><Relationship Id="rId143" Type="http://schemas.openxmlformats.org/officeDocument/2006/relationships/image" Target="../media/image26.png"/><Relationship Id="rId144" Type="http://schemas.openxmlformats.org/officeDocument/2006/relationships/image" Target="../media/image26.png"/><Relationship Id="rId145" Type="http://schemas.openxmlformats.org/officeDocument/2006/relationships/image" Target="../media/image26.png"/><Relationship Id="rId146" Type="http://schemas.openxmlformats.org/officeDocument/2006/relationships/image" Target="../media/image27.png"/><Relationship Id="rId147" Type="http://schemas.openxmlformats.org/officeDocument/2006/relationships/image" Target="../media/image28.png"/><Relationship Id="rId148" Type="http://schemas.openxmlformats.org/officeDocument/2006/relationships/image" Target="../media/image28.png"/><Relationship Id="rId149" Type="http://schemas.openxmlformats.org/officeDocument/2006/relationships/image" Target="../media/image28.png"/><Relationship Id="rId150" Type="http://schemas.openxmlformats.org/officeDocument/2006/relationships/image" Target="../media/image28.png"/><Relationship Id="rId151" Type="http://schemas.openxmlformats.org/officeDocument/2006/relationships/image" Target="../media/image29.png"/><Relationship Id="rId152" Type="http://schemas.openxmlformats.org/officeDocument/2006/relationships/image" Target="../media/image30.png"/><Relationship Id="rId153" Type="http://schemas.openxmlformats.org/officeDocument/2006/relationships/image" Target="../media/image30.png"/><Relationship Id="rId154" Type="http://schemas.openxmlformats.org/officeDocument/2006/relationships/image" Target="../media/image31.png"/><Relationship Id="rId155" Type="http://schemas.openxmlformats.org/officeDocument/2006/relationships/image" Target="../media/image31.png"/><Relationship Id="rId156" Type="http://schemas.openxmlformats.org/officeDocument/2006/relationships/image" Target="../media/image31.png"/><Relationship Id="rId157" Type="http://schemas.openxmlformats.org/officeDocument/2006/relationships/image" Target="../media/image31.png"/><Relationship Id="rId158" Type="http://schemas.openxmlformats.org/officeDocument/2006/relationships/image" Target="../media/image31.png"/><Relationship Id="rId159" Type="http://schemas.openxmlformats.org/officeDocument/2006/relationships/image" Target="../media/image31.png"/><Relationship Id="rId160" Type="http://schemas.openxmlformats.org/officeDocument/2006/relationships/image" Target="../media/image31.png"/><Relationship Id="rId161" Type="http://schemas.openxmlformats.org/officeDocument/2006/relationships/image" Target="../media/image31.png"/><Relationship Id="rId162" Type="http://schemas.openxmlformats.org/officeDocument/2006/relationships/image" Target="../media/image31.png"/><Relationship Id="rId163" Type="http://schemas.openxmlformats.org/officeDocument/2006/relationships/image" Target="../media/image31.png"/><Relationship Id="rId164" Type="http://schemas.openxmlformats.org/officeDocument/2006/relationships/image" Target="../media/image31.png"/><Relationship Id="rId165" Type="http://schemas.openxmlformats.org/officeDocument/2006/relationships/image" Target="../media/image31.png"/><Relationship Id="rId166" Type="http://schemas.openxmlformats.org/officeDocument/2006/relationships/image" Target="../media/image31.png"/><Relationship Id="rId167" Type="http://schemas.openxmlformats.org/officeDocument/2006/relationships/image" Target="../media/image31.png"/><Relationship Id="rId168" Type="http://schemas.openxmlformats.org/officeDocument/2006/relationships/image" Target="../media/image31.png"/><Relationship Id="rId169" Type="http://schemas.openxmlformats.org/officeDocument/2006/relationships/image" Target="../media/image31.png"/><Relationship Id="rId170" Type="http://schemas.openxmlformats.org/officeDocument/2006/relationships/image" Target="../media/image31.png"/><Relationship Id="rId171" Type="http://schemas.openxmlformats.org/officeDocument/2006/relationships/image" Target="../media/image31.png"/><Relationship Id="rId172" Type="http://schemas.openxmlformats.org/officeDocument/2006/relationships/image" Target="../media/image31.png"/><Relationship Id="rId173" Type="http://schemas.openxmlformats.org/officeDocument/2006/relationships/image" Target="../media/image32.png"/><Relationship Id="rId174" Type="http://schemas.openxmlformats.org/officeDocument/2006/relationships/image" Target="../media/image32.png"/><Relationship Id="rId175" Type="http://schemas.openxmlformats.org/officeDocument/2006/relationships/image" Target="../media/image32.png"/><Relationship Id="rId176" Type="http://schemas.openxmlformats.org/officeDocument/2006/relationships/image" Target="../media/image32.png"/><Relationship Id="rId177" Type="http://schemas.openxmlformats.org/officeDocument/2006/relationships/image" Target="../media/image32.png"/><Relationship Id="rId178" Type="http://schemas.openxmlformats.org/officeDocument/2006/relationships/image" Target="../media/image32.png"/><Relationship Id="rId179" Type="http://schemas.openxmlformats.org/officeDocument/2006/relationships/image" Target="../media/image32.png"/><Relationship Id="rId180" Type="http://schemas.openxmlformats.org/officeDocument/2006/relationships/image" Target="../media/image33.png"/><Relationship Id="rId181" Type="http://schemas.openxmlformats.org/officeDocument/2006/relationships/image" Target="../media/image33.png"/><Relationship Id="rId182" Type="http://schemas.openxmlformats.org/officeDocument/2006/relationships/image" Target="../media/image34.png"/><Relationship Id="rId183" Type="http://schemas.openxmlformats.org/officeDocument/2006/relationships/image" Target="../media/image35.png"/><Relationship Id="rId184" Type="http://schemas.openxmlformats.org/officeDocument/2006/relationships/image" Target="../media/image36.png"/><Relationship Id="rId185" Type="http://schemas.openxmlformats.org/officeDocument/2006/relationships/image" Target="../media/image37.png"/><Relationship Id="rId186" Type="http://schemas.openxmlformats.org/officeDocument/2006/relationships/image" Target="../media/image38.png"/><Relationship Id="rId187" Type="http://schemas.openxmlformats.org/officeDocument/2006/relationships/image" Target="../media/image38.png"/><Relationship Id="rId188" Type="http://schemas.openxmlformats.org/officeDocument/2006/relationships/image" Target="../media/image39.png"/><Relationship Id="rId189" Type="http://schemas.openxmlformats.org/officeDocument/2006/relationships/image" Target="../media/image40.png"/><Relationship Id="rId190" Type="http://schemas.openxmlformats.org/officeDocument/2006/relationships/image" Target="../media/image41.png"/><Relationship Id="rId191" Type="http://schemas.openxmlformats.org/officeDocument/2006/relationships/image" Target="../media/image41.png"/><Relationship Id="rId192" Type="http://schemas.openxmlformats.org/officeDocument/2006/relationships/image" Target="../media/image41.png"/><Relationship Id="rId193" Type="http://schemas.openxmlformats.org/officeDocument/2006/relationships/image" Target="../media/image41.png"/><Relationship Id="rId194" Type="http://schemas.openxmlformats.org/officeDocument/2006/relationships/image" Target="../media/image42.png"/><Relationship Id="rId195" Type="http://schemas.openxmlformats.org/officeDocument/2006/relationships/image" Target="../media/image43.png"/><Relationship Id="rId196" Type="http://schemas.openxmlformats.org/officeDocument/2006/relationships/image" Target="../media/image44.png"/><Relationship Id="rId197" Type="http://schemas.openxmlformats.org/officeDocument/2006/relationships/image" Target="../media/image45.png"/><Relationship Id="rId198" Type="http://schemas.openxmlformats.org/officeDocument/2006/relationships/image" Target="../media/image46.png"/><Relationship Id="rId199" Type="http://schemas.openxmlformats.org/officeDocument/2006/relationships/image" Target="../media/image47.png"/><Relationship Id="rId200" Type="http://schemas.openxmlformats.org/officeDocument/2006/relationships/image" Target="../media/image48.png"/><Relationship Id="rId201" Type="http://schemas.openxmlformats.org/officeDocument/2006/relationships/image" Target="../media/image49.png"/><Relationship Id="rId202" Type="http://schemas.openxmlformats.org/officeDocument/2006/relationships/image" Target="../media/image49.png"/><Relationship Id="rId203" Type="http://schemas.openxmlformats.org/officeDocument/2006/relationships/image" Target="../media/image50.png"/><Relationship Id="rId204" Type="http://schemas.openxmlformats.org/officeDocument/2006/relationships/image" Target="../media/image51.png"/><Relationship Id="rId205" Type="http://schemas.openxmlformats.org/officeDocument/2006/relationships/image" Target="../media/image52.png"/><Relationship Id="rId206" Type="http://schemas.openxmlformats.org/officeDocument/2006/relationships/image" Target="../media/image53.png"/><Relationship Id="rId207" Type="http://schemas.openxmlformats.org/officeDocument/2006/relationships/image" Target="../media/image54.png"/><Relationship Id="rId208" Type="http://schemas.openxmlformats.org/officeDocument/2006/relationships/image" Target="../media/image55.png"/><Relationship Id="rId209" Type="http://schemas.openxmlformats.org/officeDocument/2006/relationships/image" Target="../media/image56.png"/><Relationship Id="rId210" Type="http://schemas.openxmlformats.org/officeDocument/2006/relationships/image" Target="../media/image57.png"/><Relationship Id="rId211" Type="http://schemas.openxmlformats.org/officeDocument/2006/relationships/image" Target="../media/image58.png"/><Relationship Id="rId212" Type="http://schemas.openxmlformats.org/officeDocument/2006/relationships/image" Target="../media/image59.png"/><Relationship Id="rId213" Type="http://schemas.openxmlformats.org/officeDocument/2006/relationships/image" Target="../media/image60.png"/><Relationship Id="rId214" Type="http://schemas.openxmlformats.org/officeDocument/2006/relationships/image" Target="../media/image61.png"/><Relationship Id="rId215" Type="http://schemas.openxmlformats.org/officeDocument/2006/relationships/image" Target="../media/image62.png"/><Relationship Id="rId216" Type="http://schemas.openxmlformats.org/officeDocument/2006/relationships/image" Target="../media/image63.png"/><Relationship Id="rId217" Type="http://schemas.openxmlformats.org/officeDocument/2006/relationships/image" Target="../media/image64.png"/><Relationship Id="rId218" Type="http://schemas.openxmlformats.org/officeDocument/2006/relationships/image" Target="../media/image65.png"/><Relationship Id="rId219" Type="http://schemas.openxmlformats.org/officeDocument/2006/relationships/image" Target="../media/image66.png"/><Relationship Id="rId220" Type="http://schemas.openxmlformats.org/officeDocument/2006/relationships/image" Target="../media/image67.png"/><Relationship Id="rId221" Type="http://schemas.openxmlformats.org/officeDocument/2006/relationships/image" Target="../media/image68.png"/><Relationship Id="rId222" Type="http://schemas.openxmlformats.org/officeDocument/2006/relationships/image" Target="../media/image69.png"/><Relationship Id="rId223" Type="http://schemas.openxmlformats.org/officeDocument/2006/relationships/image" Target="../media/image70.png"/><Relationship Id="rId224" Type="http://schemas.openxmlformats.org/officeDocument/2006/relationships/image" Target="../media/image71.png"/><Relationship Id="rId225" Type="http://schemas.openxmlformats.org/officeDocument/2006/relationships/image" Target="../media/image71.png"/><Relationship Id="rId226" Type="http://schemas.openxmlformats.org/officeDocument/2006/relationships/image" Target="../media/image71.png"/><Relationship Id="rId227" Type="http://schemas.openxmlformats.org/officeDocument/2006/relationships/image" Target="../media/image71.png"/><Relationship Id="rId228" Type="http://schemas.openxmlformats.org/officeDocument/2006/relationships/image" Target="../media/image72.png"/><Relationship Id="rId229" Type="http://schemas.openxmlformats.org/officeDocument/2006/relationships/image" Target="../media/image73.png"/><Relationship Id="rId230" Type="http://schemas.openxmlformats.org/officeDocument/2006/relationships/image" Target="../media/image74.png"/><Relationship Id="rId231" Type="http://schemas.openxmlformats.org/officeDocument/2006/relationships/image" Target="../media/image75.png"/><Relationship Id="rId232" Type="http://schemas.openxmlformats.org/officeDocument/2006/relationships/image" Target="../media/image76.png"/><Relationship Id="rId233" Type="http://schemas.openxmlformats.org/officeDocument/2006/relationships/image" Target="../media/image76.png"/><Relationship Id="rId234" Type="http://schemas.openxmlformats.org/officeDocument/2006/relationships/image" Target="../media/image76.png"/><Relationship Id="rId235" Type="http://schemas.openxmlformats.org/officeDocument/2006/relationships/image" Target="../media/image76.png"/><Relationship Id="rId236" Type="http://schemas.openxmlformats.org/officeDocument/2006/relationships/image" Target="../media/image77.png"/><Relationship Id="rId237" Type="http://schemas.openxmlformats.org/officeDocument/2006/relationships/image" Target="../media/image77.png"/><Relationship Id="rId238" Type="http://schemas.openxmlformats.org/officeDocument/2006/relationships/image" Target="../media/image77.png"/><Relationship Id="rId239" Type="http://schemas.openxmlformats.org/officeDocument/2006/relationships/image" Target="../media/image77.png"/><Relationship Id="rId240" Type="http://schemas.openxmlformats.org/officeDocument/2006/relationships/image" Target="../media/image77.png"/><Relationship Id="rId241" Type="http://schemas.openxmlformats.org/officeDocument/2006/relationships/image" Target="../media/image77.png"/><Relationship Id="rId242" Type="http://schemas.openxmlformats.org/officeDocument/2006/relationships/image" Target="../media/image77.png"/><Relationship Id="rId243" Type="http://schemas.openxmlformats.org/officeDocument/2006/relationships/image" Target="../media/image77.png"/><Relationship Id="rId244" Type="http://schemas.openxmlformats.org/officeDocument/2006/relationships/image" Target="../media/image78.png"/><Relationship Id="rId245" Type="http://schemas.openxmlformats.org/officeDocument/2006/relationships/image" Target="../media/image79.png"/><Relationship Id="rId246" Type="http://schemas.openxmlformats.org/officeDocument/2006/relationships/image" Target="../media/image80.png"/><Relationship Id="rId247" Type="http://schemas.openxmlformats.org/officeDocument/2006/relationships/image" Target="../media/image81.png"/><Relationship Id="rId248" Type="http://schemas.openxmlformats.org/officeDocument/2006/relationships/image" Target="../media/image82.png"/><Relationship Id="rId249" Type="http://schemas.openxmlformats.org/officeDocument/2006/relationships/image" Target="../media/image83.png"/><Relationship Id="rId250" Type="http://schemas.openxmlformats.org/officeDocument/2006/relationships/image" Target="../media/image83.png"/><Relationship Id="rId251" Type="http://schemas.openxmlformats.org/officeDocument/2006/relationships/image" Target="../media/image83.png"/><Relationship Id="rId252" Type="http://schemas.openxmlformats.org/officeDocument/2006/relationships/image" Target="../media/image83.png"/><Relationship Id="rId253" Type="http://schemas.openxmlformats.org/officeDocument/2006/relationships/image" Target="../media/image84.png"/><Relationship Id="rId254" Type="http://schemas.openxmlformats.org/officeDocument/2006/relationships/image" Target="../media/image84.png"/><Relationship Id="rId255" Type="http://schemas.openxmlformats.org/officeDocument/2006/relationships/image" Target="../media/image84.png"/><Relationship Id="rId256" Type="http://schemas.openxmlformats.org/officeDocument/2006/relationships/image" Target="../media/image85.png"/><Relationship Id="rId257" Type="http://schemas.openxmlformats.org/officeDocument/2006/relationships/image" Target="../media/image85.png"/><Relationship Id="rId258" Type="http://schemas.openxmlformats.org/officeDocument/2006/relationships/image" Target="../media/image85.png"/><Relationship Id="rId259" Type="http://schemas.openxmlformats.org/officeDocument/2006/relationships/image" Target="../media/image86.png"/><Relationship Id="rId260" Type="http://schemas.openxmlformats.org/officeDocument/2006/relationships/image" Target="../media/image87.png"/><Relationship Id="rId261" Type="http://schemas.openxmlformats.org/officeDocument/2006/relationships/image" Target="../media/image88.png"/><Relationship Id="rId262" Type="http://schemas.openxmlformats.org/officeDocument/2006/relationships/image" Target="../media/image89.png"/><Relationship Id="rId263" Type="http://schemas.openxmlformats.org/officeDocument/2006/relationships/image" Target="../media/image90.png"/><Relationship Id="rId264" Type="http://schemas.openxmlformats.org/officeDocument/2006/relationships/image" Target="../media/image91.png"/><Relationship Id="rId265" Type="http://schemas.openxmlformats.org/officeDocument/2006/relationships/image" Target="../media/image92.png"/><Relationship Id="rId266" Type="http://schemas.openxmlformats.org/officeDocument/2006/relationships/image" Target="../media/image93.png"/><Relationship Id="rId267" Type="http://schemas.openxmlformats.org/officeDocument/2006/relationships/image" Target="../media/image94.png"/><Relationship Id="rId268" Type="http://schemas.openxmlformats.org/officeDocument/2006/relationships/image" Target="../media/image95.png"/><Relationship Id="rId269" Type="http://schemas.openxmlformats.org/officeDocument/2006/relationships/image" Target="../media/image96.png"/><Relationship Id="rId270" Type="http://schemas.openxmlformats.org/officeDocument/2006/relationships/image" Target="../media/image97.png"/><Relationship Id="rId271" Type="http://schemas.openxmlformats.org/officeDocument/2006/relationships/image" Target="../media/image98.png"/><Relationship Id="rId272" Type="http://schemas.openxmlformats.org/officeDocument/2006/relationships/image" Target="../media/image99.png"/><Relationship Id="rId273" Type="http://schemas.openxmlformats.org/officeDocument/2006/relationships/image" Target="../media/image99.png"/><Relationship Id="rId274" Type="http://schemas.openxmlformats.org/officeDocument/2006/relationships/image" Target="../media/image99.png"/><Relationship Id="rId275" Type="http://schemas.openxmlformats.org/officeDocument/2006/relationships/image" Target="../media/image100.png"/><Relationship Id="rId276" Type="http://schemas.openxmlformats.org/officeDocument/2006/relationships/image" Target="../media/image101.png"/><Relationship Id="rId277" Type="http://schemas.openxmlformats.org/officeDocument/2006/relationships/image" Target="../media/image102.png"/><Relationship Id="rId278" Type="http://schemas.openxmlformats.org/officeDocument/2006/relationships/image" Target="../media/image103.png"/><Relationship Id="rId279" Type="http://schemas.openxmlformats.org/officeDocument/2006/relationships/image" Target="../media/image104.png"/><Relationship Id="rId280" Type="http://schemas.openxmlformats.org/officeDocument/2006/relationships/image" Target="../media/image105.png"/><Relationship Id="rId281" Type="http://schemas.openxmlformats.org/officeDocument/2006/relationships/image" Target="../media/image106.png"/><Relationship Id="rId282" Type="http://schemas.openxmlformats.org/officeDocument/2006/relationships/image" Target="../media/image107.png"/><Relationship Id="rId283" Type="http://schemas.openxmlformats.org/officeDocument/2006/relationships/image" Target="../media/image108.png"/><Relationship Id="rId284" Type="http://schemas.openxmlformats.org/officeDocument/2006/relationships/image" Target="../media/image109.png"/><Relationship Id="rId285" Type="http://schemas.openxmlformats.org/officeDocument/2006/relationships/image" Target="../media/image110.png"/><Relationship Id="rId286" Type="http://schemas.openxmlformats.org/officeDocument/2006/relationships/image" Target="../media/image111.png"/><Relationship Id="rId287" Type="http://schemas.openxmlformats.org/officeDocument/2006/relationships/image" Target="../media/image112.png"/><Relationship Id="rId288" Type="http://schemas.openxmlformats.org/officeDocument/2006/relationships/image" Target="../media/image113.png"/><Relationship Id="rId289" Type="http://schemas.openxmlformats.org/officeDocument/2006/relationships/image" Target="../media/image114.png"/><Relationship Id="rId290" Type="http://schemas.openxmlformats.org/officeDocument/2006/relationships/image" Target="../media/image115.png"/><Relationship Id="rId291" Type="http://schemas.openxmlformats.org/officeDocument/2006/relationships/image" Target="../media/image116.png"/><Relationship Id="rId292" Type="http://schemas.openxmlformats.org/officeDocument/2006/relationships/image" Target="../media/image117.png"/><Relationship Id="rId293" Type="http://schemas.openxmlformats.org/officeDocument/2006/relationships/image" Target="../media/image118.png"/><Relationship Id="rId294" Type="http://schemas.openxmlformats.org/officeDocument/2006/relationships/image" Target="../media/image118.png"/><Relationship Id="rId295" Type="http://schemas.openxmlformats.org/officeDocument/2006/relationships/image" Target="../media/image118.png"/><Relationship Id="rId296" Type="http://schemas.openxmlformats.org/officeDocument/2006/relationships/image" Target="../media/image118.png"/><Relationship Id="rId297" Type="http://schemas.openxmlformats.org/officeDocument/2006/relationships/image" Target="../media/image119.png"/><Relationship Id="rId298" Type="http://schemas.openxmlformats.org/officeDocument/2006/relationships/image" Target="../media/image120.png"/><Relationship Id="rId299" Type="http://schemas.openxmlformats.org/officeDocument/2006/relationships/image" Target="../media/image121.png"/><Relationship Id="rId300" Type="http://schemas.openxmlformats.org/officeDocument/2006/relationships/image" Target="../media/image122.png"/><Relationship Id="rId301" Type="http://schemas.openxmlformats.org/officeDocument/2006/relationships/image" Target="../media/image123.png"/><Relationship Id="rId302" Type="http://schemas.openxmlformats.org/officeDocument/2006/relationships/image" Target="../media/image124.png"/><Relationship Id="rId303" Type="http://schemas.openxmlformats.org/officeDocument/2006/relationships/image" Target="../media/image125.png"/><Relationship Id="rId304" Type="http://schemas.openxmlformats.org/officeDocument/2006/relationships/image" Target="../media/image126.png"/><Relationship Id="rId305" Type="http://schemas.openxmlformats.org/officeDocument/2006/relationships/image" Target="../media/image127.png"/><Relationship Id="rId306" Type="http://schemas.openxmlformats.org/officeDocument/2006/relationships/image" Target="../media/image128.png"/><Relationship Id="rId307" Type="http://schemas.openxmlformats.org/officeDocument/2006/relationships/image" Target="../media/image129.png"/><Relationship Id="rId308" Type="http://schemas.openxmlformats.org/officeDocument/2006/relationships/image" Target="../media/image130.png"/><Relationship Id="rId309" Type="http://schemas.openxmlformats.org/officeDocument/2006/relationships/image" Target="../media/image131.png"/><Relationship Id="rId310" Type="http://schemas.openxmlformats.org/officeDocument/2006/relationships/image" Target="../media/image132.png"/><Relationship Id="rId311" Type="http://schemas.openxmlformats.org/officeDocument/2006/relationships/image" Target="../media/image133.png"/><Relationship Id="rId312" Type="http://schemas.openxmlformats.org/officeDocument/2006/relationships/image" Target="../media/image134.png"/><Relationship Id="rId313" Type="http://schemas.openxmlformats.org/officeDocument/2006/relationships/image" Target="../media/image135.png"/><Relationship Id="rId314" Type="http://schemas.openxmlformats.org/officeDocument/2006/relationships/image" Target="../media/image136.png"/><Relationship Id="rId315" Type="http://schemas.openxmlformats.org/officeDocument/2006/relationships/image" Target="../media/image137.png"/><Relationship Id="rId316" Type="http://schemas.openxmlformats.org/officeDocument/2006/relationships/image" Target="../media/image138.png"/><Relationship Id="rId317" Type="http://schemas.openxmlformats.org/officeDocument/2006/relationships/image" Target="../media/image139.png"/><Relationship Id="rId318" Type="http://schemas.openxmlformats.org/officeDocument/2006/relationships/image" Target="../media/image140.png"/><Relationship Id="rId319" Type="http://schemas.openxmlformats.org/officeDocument/2006/relationships/image" Target="../media/image141.png"/><Relationship Id="rId320" Type="http://schemas.openxmlformats.org/officeDocument/2006/relationships/image" Target="../media/image142.png"/><Relationship Id="rId321" Type="http://schemas.openxmlformats.org/officeDocument/2006/relationships/image" Target="../media/image143.png"/><Relationship Id="rId322" Type="http://schemas.openxmlformats.org/officeDocument/2006/relationships/image" Target="../media/image144.png"/><Relationship Id="rId323" Type="http://schemas.openxmlformats.org/officeDocument/2006/relationships/image" Target="../media/image14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123840</xdr:colOff>
      <xdr:row>1</xdr:row>
      <xdr:rowOff>28440</xdr:rowOff>
    </xdr:from>
    <xdr:to>
      <xdr:col>0</xdr:col>
      <xdr:colOff>409320</xdr:colOff>
      <xdr:row>1</xdr:row>
      <xdr:rowOff>313920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23840" y="428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</xdr:row>
      <xdr:rowOff>28440</xdr:rowOff>
    </xdr:from>
    <xdr:to>
      <xdr:col>0</xdr:col>
      <xdr:colOff>409320</xdr:colOff>
      <xdr:row>2</xdr:row>
      <xdr:rowOff>313920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23840" y="771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</xdr:row>
      <xdr:rowOff>28440</xdr:rowOff>
    </xdr:from>
    <xdr:to>
      <xdr:col>0</xdr:col>
      <xdr:colOff>409320</xdr:colOff>
      <xdr:row>3</xdr:row>
      <xdr:rowOff>313920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123840" y="1114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</xdr:row>
      <xdr:rowOff>28440</xdr:rowOff>
    </xdr:from>
    <xdr:to>
      <xdr:col>0</xdr:col>
      <xdr:colOff>409320</xdr:colOff>
      <xdr:row>4</xdr:row>
      <xdr:rowOff>313920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123840" y="1457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</xdr:row>
      <xdr:rowOff>28440</xdr:rowOff>
    </xdr:from>
    <xdr:to>
      <xdr:col>0</xdr:col>
      <xdr:colOff>409320</xdr:colOff>
      <xdr:row>5</xdr:row>
      <xdr:rowOff>313920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123840" y="1800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</xdr:row>
      <xdr:rowOff>28440</xdr:rowOff>
    </xdr:from>
    <xdr:to>
      <xdr:col>0</xdr:col>
      <xdr:colOff>409320</xdr:colOff>
      <xdr:row>6</xdr:row>
      <xdr:rowOff>313920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123840" y="2143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</xdr:row>
      <xdr:rowOff>28440</xdr:rowOff>
    </xdr:from>
    <xdr:to>
      <xdr:col>0</xdr:col>
      <xdr:colOff>409320</xdr:colOff>
      <xdr:row>7</xdr:row>
      <xdr:rowOff>313920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123840" y="2485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</xdr:row>
      <xdr:rowOff>28440</xdr:rowOff>
    </xdr:from>
    <xdr:to>
      <xdr:col>0</xdr:col>
      <xdr:colOff>409320</xdr:colOff>
      <xdr:row>8</xdr:row>
      <xdr:rowOff>313920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123840" y="2828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</xdr:row>
      <xdr:rowOff>28440</xdr:rowOff>
    </xdr:from>
    <xdr:to>
      <xdr:col>0</xdr:col>
      <xdr:colOff>409320</xdr:colOff>
      <xdr:row>9</xdr:row>
      <xdr:rowOff>313920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123840" y="3171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</xdr:row>
      <xdr:rowOff>28440</xdr:rowOff>
    </xdr:from>
    <xdr:to>
      <xdr:col>0</xdr:col>
      <xdr:colOff>409320</xdr:colOff>
      <xdr:row>10</xdr:row>
      <xdr:rowOff>313920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123840" y="3514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</xdr:row>
      <xdr:rowOff>28440</xdr:rowOff>
    </xdr:from>
    <xdr:to>
      <xdr:col>0</xdr:col>
      <xdr:colOff>409320</xdr:colOff>
      <xdr:row>11</xdr:row>
      <xdr:rowOff>313920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123840" y="3857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</xdr:row>
      <xdr:rowOff>28440</xdr:rowOff>
    </xdr:from>
    <xdr:to>
      <xdr:col>0</xdr:col>
      <xdr:colOff>409320</xdr:colOff>
      <xdr:row>12</xdr:row>
      <xdr:rowOff>313920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123840" y="4200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</xdr:row>
      <xdr:rowOff>28440</xdr:rowOff>
    </xdr:from>
    <xdr:to>
      <xdr:col>0</xdr:col>
      <xdr:colOff>409320</xdr:colOff>
      <xdr:row>13</xdr:row>
      <xdr:rowOff>313920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123840" y="4543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</xdr:row>
      <xdr:rowOff>28440</xdr:rowOff>
    </xdr:from>
    <xdr:to>
      <xdr:col>0</xdr:col>
      <xdr:colOff>409320</xdr:colOff>
      <xdr:row>14</xdr:row>
      <xdr:rowOff>313920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123840" y="4886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15</xdr:row>
      <xdr:rowOff>28440</xdr:rowOff>
    </xdr:from>
    <xdr:to>
      <xdr:col>0</xdr:col>
      <xdr:colOff>409320</xdr:colOff>
      <xdr:row>15</xdr:row>
      <xdr:rowOff>313920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123840" y="5229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16</xdr:row>
      <xdr:rowOff>28440</xdr:rowOff>
    </xdr:from>
    <xdr:to>
      <xdr:col>0</xdr:col>
      <xdr:colOff>409320</xdr:colOff>
      <xdr:row>16</xdr:row>
      <xdr:rowOff>313920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123840" y="5572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17</xdr:row>
      <xdr:rowOff>28440</xdr:rowOff>
    </xdr:from>
    <xdr:to>
      <xdr:col>0</xdr:col>
      <xdr:colOff>409320</xdr:colOff>
      <xdr:row>17</xdr:row>
      <xdr:rowOff>313920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123840" y="5914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18</xdr:row>
      <xdr:rowOff>28440</xdr:rowOff>
    </xdr:from>
    <xdr:to>
      <xdr:col>0</xdr:col>
      <xdr:colOff>409320</xdr:colOff>
      <xdr:row>18</xdr:row>
      <xdr:rowOff>313920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123840" y="6257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19</xdr:row>
      <xdr:rowOff>28440</xdr:rowOff>
    </xdr:from>
    <xdr:to>
      <xdr:col>0</xdr:col>
      <xdr:colOff>409320</xdr:colOff>
      <xdr:row>19</xdr:row>
      <xdr:rowOff>313920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123840" y="6600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20</xdr:row>
      <xdr:rowOff>28440</xdr:rowOff>
    </xdr:from>
    <xdr:to>
      <xdr:col>0</xdr:col>
      <xdr:colOff>409320</xdr:colOff>
      <xdr:row>20</xdr:row>
      <xdr:rowOff>313920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123840" y="6943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21</xdr:row>
      <xdr:rowOff>28440</xdr:rowOff>
    </xdr:from>
    <xdr:to>
      <xdr:col>0</xdr:col>
      <xdr:colOff>409320</xdr:colOff>
      <xdr:row>21</xdr:row>
      <xdr:rowOff>313920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123840" y="7286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22</xdr:row>
      <xdr:rowOff>28440</xdr:rowOff>
    </xdr:from>
    <xdr:to>
      <xdr:col>0</xdr:col>
      <xdr:colOff>409320</xdr:colOff>
      <xdr:row>22</xdr:row>
      <xdr:rowOff>313920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123840" y="7629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23</xdr:row>
      <xdr:rowOff>28440</xdr:rowOff>
    </xdr:from>
    <xdr:to>
      <xdr:col>0</xdr:col>
      <xdr:colOff>409320</xdr:colOff>
      <xdr:row>23</xdr:row>
      <xdr:rowOff>313920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123840" y="7972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24</xdr:row>
      <xdr:rowOff>28440</xdr:rowOff>
    </xdr:from>
    <xdr:to>
      <xdr:col>0</xdr:col>
      <xdr:colOff>409320</xdr:colOff>
      <xdr:row>24</xdr:row>
      <xdr:rowOff>313920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123840" y="8315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25</xdr:row>
      <xdr:rowOff>28440</xdr:rowOff>
    </xdr:from>
    <xdr:to>
      <xdr:col>0</xdr:col>
      <xdr:colOff>409320</xdr:colOff>
      <xdr:row>25</xdr:row>
      <xdr:rowOff>313920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123840" y="8658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26</xdr:row>
      <xdr:rowOff>28440</xdr:rowOff>
    </xdr:from>
    <xdr:to>
      <xdr:col>0</xdr:col>
      <xdr:colOff>409320</xdr:colOff>
      <xdr:row>26</xdr:row>
      <xdr:rowOff>313920</xdr:rowOff>
    </xdr:to>
    <xdr:pic>
      <xdr:nvPicPr>
        <xdr:cNvPr id="25" name="Image 26" descr="Picture"/>
        <xdr:cNvPicPr/>
      </xdr:nvPicPr>
      <xdr:blipFill>
        <a:blip r:embed="rId26"/>
        <a:stretch/>
      </xdr:blipFill>
      <xdr:spPr>
        <a:xfrm>
          <a:off x="123840" y="9001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27</xdr:row>
      <xdr:rowOff>28440</xdr:rowOff>
    </xdr:from>
    <xdr:to>
      <xdr:col>0</xdr:col>
      <xdr:colOff>409320</xdr:colOff>
      <xdr:row>27</xdr:row>
      <xdr:rowOff>313920</xdr:rowOff>
    </xdr:to>
    <xdr:pic>
      <xdr:nvPicPr>
        <xdr:cNvPr id="26" name="Image 27" descr="Picture"/>
        <xdr:cNvPicPr/>
      </xdr:nvPicPr>
      <xdr:blipFill>
        <a:blip r:embed="rId27"/>
        <a:stretch/>
      </xdr:blipFill>
      <xdr:spPr>
        <a:xfrm>
          <a:off x="123840" y="9343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28</xdr:row>
      <xdr:rowOff>28440</xdr:rowOff>
    </xdr:from>
    <xdr:to>
      <xdr:col>0</xdr:col>
      <xdr:colOff>409320</xdr:colOff>
      <xdr:row>28</xdr:row>
      <xdr:rowOff>313920</xdr:rowOff>
    </xdr:to>
    <xdr:pic>
      <xdr:nvPicPr>
        <xdr:cNvPr id="27" name="Image 28" descr="Picture"/>
        <xdr:cNvPicPr/>
      </xdr:nvPicPr>
      <xdr:blipFill>
        <a:blip r:embed="rId28"/>
        <a:stretch/>
      </xdr:blipFill>
      <xdr:spPr>
        <a:xfrm>
          <a:off x="123840" y="9686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29</xdr:row>
      <xdr:rowOff>28440</xdr:rowOff>
    </xdr:from>
    <xdr:to>
      <xdr:col>0</xdr:col>
      <xdr:colOff>409320</xdr:colOff>
      <xdr:row>29</xdr:row>
      <xdr:rowOff>313920</xdr:rowOff>
    </xdr:to>
    <xdr:pic>
      <xdr:nvPicPr>
        <xdr:cNvPr id="28" name="Image 29" descr="Picture"/>
        <xdr:cNvPicPr/>
      </xdr:nvPicPr>
      <xdr:blipFill>
        <a:blip r:embed="rId29"/>
        <a:stretch/>
      </xdr:blipFill>
      <xdr:spPr>
        <a:xfrm>
          <a:off x="123840" y="10029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30</xdr:row>
      <xdr:rowOff>28440</xdr:rowOff>
    </xdr:from>
    <xdr:to>
      <xdr:col>0</xdr:col>
      <xdr:colOff>409320</xdr:colOff>
      <xdr:row>30</xdr:row>
      <xdr:rowOff>313920</xdr:rowOff>
    </xdr:to>
    <xdr:pic>
      <xdr:nvPicPr>
        <xdr:cNvPr id="29" name="Image 30" descr="Picture"/>
        <xdr:cNvPicPr/>
      </xdr:nvPicPr>
      <xdr:blipFill>
        <a:blip r:embed="rId30"/>
        <a:stretch/>
      </xdr:blipFill>
      <xdr:spPr>
        <a:xfrm>
          <a:off x="123840" y="10372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31</xdr:row>
      <xdr:rowOff>28440</xdr:rowOff>
    </xdr:from>
    <xdr:to>
      <xdr:col>0</xdr:col>
      <xdr:colOff>409320</xdr:colOff>
      <xdr:row>31</xdr:row>
      <xdr:rowOff>313920</xdr:rowOff>
    </xdr:to>
    <xdr:pic>
      <xdr:nvPicPr>
        <xdr:cNvPr id="30" name="Image 31" descr="Picture"/>
        <xdr:cNvPicPr/>
      </xdr:nvPicPr>
      <xdr:blipFill>
        <a:blip r:embed="rId31"/>
        <a:stretch/>
      </xdr:blipFill>
      <xdr:spPr>
        <a:xfrm>
          <a:off x="123840" y="10715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32</xdr:row>
      <xdr:rowOff>28440</xdr:rowOff>
    </xdr:from>
    <xdr:to>
      <xdr:col>0</xdr:col>
      <xdr:colOff>409320</xdr:colOff>
      <xdr:row>32</xdr:row>
      <xdr:rowOff>313920</xdr:rowOff>
    </xdr:to>
    <xdr:pic>
      <xdr:nvPicPr>
        <xdr:cNvPr id="31" name="Image 32" descr="Picture"/>
        <xdr:cNvPicPr/>
      </xdr:nvPicPr>
      <xdr:blipFill>
        <a:blip r:embed="rId32"/>
        <a:stretch/>
      </xdr:blipFill>
      <xdr:spPr>
        <a:xfrm>
          <a:off x="123840" y="11058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33</xdr:row>
      <xdr:rowOff>28440</xdr:rowOff>
    </xdr:from>
    <xdr:to>
      <xdr:col>0</xdr:col>
      <xdr:colOff>409320</xdr:colOff>
      <xdr:row>33</xdr:row>
      <xdr:rowOff>313920</xdr:rowOff>
    </xdr:to>
    <xdr:pic>
      <xdr:nvPicPr>
        <xdr:cNvPr id="32" name="Image 33" descr="Picture"/>
        <xdr:cNvPicPr/>
      </xdr:nvPicPr>
      <xdr:blipFill>
        <a:blip r:embed="rId33"/>
        <a:stretch/>
      </xdr:blipFill>
      <xdr:spPr>
        <a:xfrm>
          <a:off x="123840" y="11401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34</xdr:row>
      <xdr:rowOff>28440</xdr:rowOff>
    </xdr:from>
    <xdr:to>
      <xdr:col>0</xdr:col>
      <xdr:colOff>409320</xdr:colOff>
      <xdr:row>34</xdr:row>
      <xdr:rowOff>313920</xdr:rowOff>
    </xdr:to>
    <xdr:pic>
      <xdr:nvPicPr>
        <xdr:cNvPr id="33" name="Image 34" descr="Picture"/>
        <xdr:cNvPicPr/>
      </xdr:nvPicPr>
      <xdr:blipFill>
        <a:blip r:embed="rId34"/>
        <a:stretch/>
      </xdr:blipFill>
      <xdr:spPr>
        <a:xfrm>
          <a:off x="123840" y="11744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35</xdr:row>
      <xdr:rowOff>28440</xdr:rowOff>
    </xdr:from>
    <xdr:to>
      <xdr:col>0</xdr:col>
      <xdr:colOff>409320</xdr:colOff>
      <xdr:row>35</xdr:row>
      <xdr:rowOff>313920</xdr:rowOff>
    </xdr:to>
    <xdr:pic>
      <xdr:nvPicPr>
        <xdr:cNvPr id="34" name="Image 35" descr="Picture"/>
        <xdr:cNvPicPr/>
      </xdr:nvPicPr>
      <xdr:blipFill>
        <a:blip r:embed="rId35"/>
        <a:stretch/>
      </xdr:blipFill>
      <xdr:spPr>
        <a:xfrm>
          <a:off x="123840" y="12087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36</xdr:row>
      <xdr:rowOff>28440</xdr:rowOff>
    </xdr:from>
    <xdr:to>
      <xdr:col>0</xdr:col>
      <xdr:colOff>409320</xdr:colOff>
      <xdr:row>36</xdr:row>
      <xdr:rowOff>313920</xdr:rowOff>
    </xdr:to>
    <xdr:pic>
      <xdr:nvPicPr>
        <xdr:cNvPr id="35" name="Image 36" descr="Picture"/>
        <xdr:cNvPicPr/>
      </xdr:nvPicPr>
      <xdr:blipFill>
        <a:blip r:embed="rId36"/>
        <a:stretch/>
      </xdr:blipFill>
      <xdr:spPr>
        <a:xfrm>
          <a:off x="123840" y="12430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37</xdr:row>
      <xdr:rowOff>28440</xdr:rowOff>
    </xdr:from>
    <xdr:to>
      <xdr:col>0</xdr:col>
      <xdr:colOff>409320</xdr:colOff>
      <xdr:row>37</xdr:row>
      <xdr:rowOff>313920</xdr:rowOff>
    </xdr:to>
    <xdr:pic>
      <xdr:nvPicPr>
        <xdr:cNvPr id="36" name="Image 37" descr="Picture"/>
        <xdr:cNvPicPr/>
      </xdr:nvPicPr>
      <xdr:blipFill>
        <a:blip r:embed="rId37"/>
        <a:stretch/>
      </xdr:blipFill>
      <xdr:spPr>
        <a:xfrm>
          <a:off x="123840" y="12772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38</xdr:row>
      <xdr:rowOff>28440</xdr:rowOff>
    </xdr:from>
    <xdr:to>
      <xdr:col>0</xdr:col>
      <xdr:colOff>409320</xdr:colOff>
      <xdr:row>38</xdr:row>
      <xdr:rowOff>313920</xdr:rowOff>
    </xdr:to>
    <xdr:pic>
      <xdr:nvPicPr>
        <xdr:cNvPr id="37" name="Image 38" descr="Picture"/>
        <xdr:cNvPicPr/>
      </xdr:nvPicPr>
      <xdr:blipFill>
        <a:blip r:embed="rId38"/>
        <a:stretch/>
      </xdr:blipFill>
      <xdr:spPr>
        <a:xfrm>
          <a:off x="123840" y="13115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39</xdr:row>
      <xdr:rowOff>28440</xdr:rowOff>
    </xdr:from>
    <xdr:to>
      <xdr:col>0</xdr:col>
      <xdr:colOff>409320</xdr:colOff>
      <xdr:row>39</xdr:row>
      <xdr:rowOff>313920</xdr:rowOff>
    </xdr:to>
    <xdr:pic>
      <xdr:nvPicPr>
        <xdr:cNvPr id="38" name="Image 39" descr="Picture"/>
        <xdr:cNvPicPr/>
      </xdr:nvPicPr>
      <xdr:blipFill>
        <a:blip r:embed="rId39"/>
        <a:stretch/>
      </xdr:blipFill>
      <xdr:spPr>
        <a:xfrm>
          <a:off x="123840" y="13458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40</xdr:row>
      <xdr:rowOff>28440</xdr:rowOff>
    </xdr:from>
    <xdr:to>
      <xdr:col>0</xdr:col>
      <xdr:colOff>409320</xdr:colOff>
      <xdr:row>40</xdr:row>
      <xdr:rowOff>313920</xdr:rowOff>
    </xdr:to>
    <xdr:pic>
      <xdr:nvPicPr>
        <xdr:cNvPr id="39" name="Image 40" descr="Picture"/>
        <xdr:cNvPicPr/>
      </xdr:nvPicPr>
      <xdr:blipFill>
        <a:blip r:embed="rId40"/>
        <a:stretch/>
      </xdr:blipFill>
      <xdr:spPr>
        <a:xfrm>
          <a:off x="123840" y="13801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41</xdr:row>
      <xdr:rowOff>28440</xdr:rowOff>
    </xdr:from>
    <xdr:to>
      <xdr:col>0</xdr:col>
      <xdr:colOff>409320</xdr:colOff>
      <xdr:row>41</xdr:row>
      <xdr:rowOff>313920</xdr:rowOff>
    </xdr:to>
    <xdr:pic>
      <xdr:nvPicPr>
        <xdr:cNvPr id="40" name="Image 41" descr="Picture"/>
        <xdr:cNvPicPr/>
      </xdr:nvPicPr>
      <xdr:blipFill>
        <a:blip r:embed="rId41"/>
        <a:stretch/>
      </xdr:blipFill>
      <xdr:spPr>
        <a:xfrm>
          <a:off x="123840" y="14144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42</xdr:row>
      <xdr:rowOff>28440</xdr:rowOff>
    </xdr:from>
    <xdr:to>
      <xdr:col>0</xdr:col>
      <xdr:colOff>409320</xdr:colOff>
      <xdr:row>42</xdr:row>
      <xdr:rowOff>313920</xdr:rowOff>
    </xdr:to>
    <xdr:pic>
      <xdr:nvPicPr>
        <xdr:cNvPr id="41" name="Image 42" descr="Picture"/>
        <xdr:cNvPicPr/>
      </xdr:nvPicPr>
      <xdr:blipFill>
        <a:blip r:embed="rId42"/>
        <a:stretch/>
      </xdr:blipFill>
      <xdr:spPr>
        <a:xfrm>
          <a:off x="123840" y="14487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43</xdr:row>
      <xdr:rowOff>28440</xdr:rowOff>
    </xdr:from>
    <xdr:to>
      <xdr:col>0</xdr:col>
      <xdr:colOff>409320</xdr:colOff>
      <xdr:row>43</xdr:row>
      <xdr:rowOff>313920</xdr:rowOff>
    </xdr:to>
    <xdr:pic>
      <xdr:nvPicPr>
        <xdr:cNvPr id="42" name="Image 43" descr="Picture"/>
        <xdr:cNvPicPr/>
      </xdr:nvPicPr>
      <xdr:blipFill>
        <a:blip r:embed="rId43"/>
        <a:stretch/>
      </xdr:blipFill>
      <xdr:spPr>
        <a:xfrm>
          <a:off x="123840" y="14830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44</xdr:row>
      <xdr:rowOff>28440</xdr:rowOff>
    </xdr:from>
    <xdr:to>
      <xdr:col>0</xdr:col>
      <xdr:colOff>409320</xdr:colOff>
      <xdr:row>44</xdr:row>
      <xdr:rowOff>313920</xdr:rowOff>
    </xdr:to>
    <xdr:pic>
      <xdr:nvPicPr>
        <xdr:cNvPr id="43" name="Image 44" descr="Picture"/>
        <xdr:cNvPicPr/>
      </xdr:nvPicPr>
      <xdr:blipFill>
        <a:blip r:embed="rId44"/>
        <a:stretch/>
      </xdr:blipFill>
      <xdr:spPr>
        <a:xfrm>
          <a:off x="123840" y="15173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45</xdr:row>
      <xdr:rowOff>28440</xdr:rowOff>
    </xdr:from>
    <xdr:to>
      <xdr:col>0</xdr:col>
      <xdr:colOff>409320</xdr:colOff>
      <xdr:row>45</xdr:row>
      <xdr:rowOff>313920</xdr:rowOff>
    </xdr:to>
    <xdr:pic>
      <xdr:nvPicPr>
        <xdr:cNvPr id="44" name="Image 45" descr="Picture"/>
        <xdr:cNvPicPr/>
      </xdr:nvPicPr>
      <xdr:blipFill>
        <a:blip r:embed="rId45"/>
        <a:stretch/>
      </xdr:blipFill>
      <xdr:spPr>
        <a:xfrm>
          <a:off x="123840" y="15516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46</xdr:row>
      <xdr:rowOff>28440</xdr:rowOff>
    </xdr:from>
    <xdr:to>
      <xdr:col>0</xdr:col>
      <xdr:colOff>409320</xdr:colOff>
      <xdr:row>46</xdr:row>
      <xdr:rowOff>313920</xdr:rowOff>
    </xdr:to>
    <xdr:pic>
      <xdr:nvPicPr>
        <xdr:cNvPr id="45" name="Image 46" descr="Picture"/>
        <xdr:cNvPicPr/>
      </xdr:nvPicPr>
      <xdr:blipFill>
        <a:blip r:embed="rId46"/>
        <a:stretch/>
      </xdr:blipFill>
      <xdr:spPr>
        <a:xfrm>
          <a:off x="123840" y="15859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47</xdr:row>
      <xdr:rowOff>28440</xdr:rowOff>
    </xdr:from>
    <xdr:to>
      <xdr:col>0</xdr:col>
      <xdr:colOff>409320</xdr:colOff>
      <xdr:row>47</xdr:row>
      <xdr:rowOff>313920</xdr:rowOff>
    </xdr:to>
    <xdr:pic>
      <xdr:nvPicPr>
        <xdr:cNvPr id="46" name="Image 47" descr="Picture"/>
        <xdr:cNvPicPr/>
      </xdr:nvPicPr>
      <xdr:blipFill>
        <a:blip r:embed="rId47"/>
        <a:stretch/>
      </xdr:blipFill>
      <xdr:spPr>
        <a:xfrm>
          <a:off x="123840" y="16201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48</xdr:row>
      <xdr:rowOff>28440</xdr:rowOff>
    </xdr:from>
    <xdr:to>
      <xdr:col>0</xdr:col>
      <xdr:colOff>409320</xdr:colOff>
      <xdr:row>48</xdr:row>
      <xdr:rowOff>313920</xdr:rowOff>
    </xdr:to>
    <xdr:pic>
      <xdr:nvPicPr>
        <xdr:cNvPr id="47" name="Image 48" descr="Picture"/>
        <xdr:cNvPicPr/>
      </xdr:nvPicPr>
      <xdr:blipFill>
        <a:blip r:embed="rId48"/>
        <a:stretch/>
      </xdr:blipFill>
      <xdr:spPr>
        <a:xfrm>
          <a:off x="123840" y="16544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49</xdr:row>
      <xdr:rowOff>28440</xdr:rowOff>
    </xdr:from>
    <xdr:to>
      <xdr:col>0</xdr:col>
      <xdr:colOff>409320</xdr:colOff>
      <xdr:row>49</xdr:row>
      <xdr:rowOff>313920</xdr:rowOff>
    </xdr:to>
    <xdr:pic>
      <xdr:nvPicPr>
        <xdr:cNvPr id="48" name="Image 49" descr="Picture"/>
        <xdr:cNvPicPr/>
      </xdr:nvPicPr>
      <xdr:blipFill>
        <a:blip r:embed="rId49"/>
        <a:stretch/>
      </xdr:blipFill>
      <xdr:spPr>
        <a:xfrm>
          <a:off x="123840" y="16887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50</xdr:row>
      <xdr:rowOff>28440</xdr:rowOff>
    </xdr:from>
    <xdr:to>
      <xdr:col>0</xdr:col>
      <xdr:colOff>409320</xdr:colOff>
      <xdr:row>50</xdr:row>
      <xdr:rowOff>313920</xdr:rowOff>
    </xdr:to>
    <xdr:pic>
      <xdr:nvPicPr>
        <xdr:cNvPr id="49" name="Image 50" descr="Picture"/>
        <xdr:cNvPicPr/>
      </xdr:nvPicPr>
      <xdr:blipFill>
        <a:blip r:embed="rId50"/>
        <a:stretch/>
      </xdr:blipFill>
      <xdr:spPr>
        <a:xfrm>
          <a:off x="123840" y="17230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51</xdr:row>
      <xdr:rowOff>28440</xdr:rowOff>
    </xdr:from>
    <xdr:to>
      <xdr:col>0</xdr:col>
      <xdr:colOff>409320</xdr:colOff>
      <xdr:row>51</xdr:row>
      <xdr:rowOff>313920</xdr:rowOff>
    </xdr:to>
    <xdr:pic>
      <xdr:nvPicPr>
        <xdr:cNvPr id="50" name="Image 51" descr="Picture"/>
        <xdr:cNvPicPr/>
      </xdr:nvPicPr>
      <xdr:blipFill>
        <a:blip r:embed="rId51"/>
        <a:stretch/>
      </xdr:blipFill>
      <xdr:spPr>
        <a:xfrm>
          <a:off x="123840" y="17573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52</xdr:row>
      <xdr:rowOff>28440</xdr:rowOff>
    </xdr:from>
    <xdr:to>
      <xdr:col>0</xdr:col>
      <xdr:colOff>409320</xdr:colOff>
      <xdr:row>52</xdr:row>
      <xdr:rowOff>313920</xdr:rowOff>
    </xdr:to>
    <xdr:pic>
      <xdr:nvPicPr>
        <xdr:cNvPr id="51" name="Image 52" descr="Picture"/>
        <xdr:cNvPicPr/>
      </xdr:nvPicPr>
      <xdr:blipFill>
        <a:blip r:embed="rId52"/>
        <a:stretch/>
      </xdr:blipFill>
      <xdr:spPr>
        <a:xfrm>
          <a:off x="123840" y="17916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53</xdr:row>
      <xdr:rowOff>28440</xdr:rowOff>
    </xdr:from>
    <xdr:to>
      <xdr:col>0</xdr:col>
      <xdr:colOff>409320</xdr:colOff>
      <xdr:row>53</xdr:row>
      <xdr:rowOff>313920</xdr:rowOff>
    </xdr:to>
    <xdr:pic>
      <xdr:nvPicPr>
        <xdr:cNvPr id="52" name="Image 53" descr="Picture"/>
        <xdr:cNvPicPr/>
      </xdr:nvPicPr>
      <xdr:blipFill>
        <a:blip r:embed="rId53"/>
        <a:stretch/>
      </xdr:blipFill>
      <xdr:spPr>
        <a:xfrm>
          <a:off x="123840" y="18259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54</xdr:row>
      <xdr:rowOff>28440</xdr:rowOff>
    </xdr:from>
    <xdr:to>
      <xdr:col>0</xdr:col>
      <xdr:colOff>409320</xdr:colOff>
      <xdr:row>54</xdr:row>
      <xdr:rowOff>313920</xdr:rowOff>
    </xdr:to>
    <xdr:pic>
      <xdr:nvPicPr>
        <xdr:cNvPr id="53" name="Image 54" descr="Picture"/>
        <xdr:cNvPicPr/>
      </xdr:nvPicPr>
      <xdr:blipFill>
        <a:blip r:embed="rId54"/>
        <a:stretch/>
      </xdr:blipFill>
      <xdr:spPr>
        <a:xfrm>
          <a:off x="123840" y="18602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55</xdr:row>
      <xdr:rowOff>28440</xdr:rowOff>
    </xdr:from>
    <xdr:to>
      <xdr:col>0</xdr:col>
      <xdr:colOff>409320</xdr:colOff>
      <xdr:row>55</xdr:row>
      <xdr:rowOff>313920</xdr:rowOff>
    </xdr:to>
    <xdr:pic>
      <xdr:nvPicPr>
        <xdr:cNvPr id="54" name="Image 55" descr="Picture"/>
        <xdr:cNvPicPr/>
      </xdr:nvPicPr>
      <xdr:blipFill>
        <a:blip r:embed="rId55"/>
        <a:stretch/>
      </xdr:blipFill>
      <xdr:spPr>
        <a:xfrm>
          <a:off x="123840" y="18945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56</xdr:row>
      <xdr:rowOff>28440</xdr:rowOff>
    </xdr:from>
    <xdr:to>
      <xdr:col>0</xdr:col>
      <xdr:colOff>409320</xdr:colOff>
      <xdr:row>56</xdr:row>
      <xdr:rowOff>313920</xdr:rowOff>
    </xdr:to>
    <xdr:pic>
      <xdr:nvPicPr>
        <xdr:cNvPr id="55" name="Image 56" descr="Picture"/>
        <xdr:cNvPicPr/>
      </xdr:nvPicPr>
      <xdr:blipFill>
        <a:blip r:embed="rId56"/>
        <a:stretch/>
      </xdr:blipFill>
      <xdr:spPr>
        <a:xfrm>
          <a:off x="123840" y="19288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57</xdr:row>
      <xdr:rowOff>28440</xdr:rowOff>
    </xdr:from>
    <xdr:to>
      <xdr:col>0</xdr:col>
      <xdr:colOff>409320</xdr:colOff>
      <xdr:row>57</xdr:row>
      <xdr:rowOff>313920</xdr:rowOff>
    </xdr:to>
    <xdr:pic>
      <xdr:nvPicPr>
        <xdr:cNvPr id="56" name="Image 57" descr="Picture"/>
        <xdr:cNvPicPr/>
      </xdr:nvPicPr>
      <xdr:blipFill>
        <a:blip r:embed="rId57"/>
        <a:stretch/>
      </xdr:blipFill>
      <xdr:spPr>
        <a:xfrm>
          <a:off x="123840" y="19630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58</xdr:row>
      <xdr:rowOff>28440</xdr:rowOff>
    </xdr:from>
    <xdr:to>
      <xdr:col>0</xdr:col>
      <xdr:colOff>409320</xdr:colOff>
      <xdr:row>58</xdr:row>
      <xdr:rowOff>313920</xdr:rowOff>
    </xdr:to>
    <xdr:pic>
      <xdr:nvPicPr>
        <xdr:cNvPr id="57" name="Image 58" descr="Picture"/>
        <xdr:cNvPicPr/>
      </xdr:nvPicPr>
      <xdr:blipFill>
        <a:blip r:embed="rId58"/>
        <a:stretch/>
      </xdr:blipFill>
      <xdr:spPr>
        <a:xfrm>
          <a:off x="123840" y="19973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59</xdr:row>
      <xdr:rowOff>28440</xdr:rowOff>
    </xdr:from>
    <xdr:to>
      <xdr:col>0</xdr:col>
      <xdr:colOff>409320</xdr:colOff>
      <xdr:row>59</xdr:row>
      <xdr:rowOff>313920</xdr:rowOff>
    </xdr:to>
    <xdr:pic>
      <xdr:nvPicPr>
        <xdr:cNvPr id="58" name="Image 59" descr="Picture"/>
        <xdr:cNvPicPr/>
      </xdr:nvPicPr>
      <xdr:blipFill>
        <a:blip r:embed="rId59"/>
        <a:stretch/>
      </xdr:blipFill>
      <xdr:spPr>
        <a:xfrm>
          <a:off x="123840" y="20316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60</xdr:row>
      <xdr:rowOff>28440</xdr:rowOff>
    </xdr:from>
    <xdr:to>
      <xdr:col>0</xdr:col>
      <xdr:colOff>409320</xdr:colOff>
      <xdr:row>60</xdr:row>
      <xdr:rowOff>313920</xdr:rowOff>
    </xdr:to>
    <xdr:pic>
      <xdr:nvPicPr>
        <xdr:cNvPr id="59" name="Image 60" descr="Picture"/>
        <xdr:cNvPicPr/>
      </xdr:nvPicPr>
      <xdr:blipFill>
        <a:blip r:embed="rId60"/>
        <a:stretch/>
      </xdr:blipFill>
      <xdr:spPr>
        <a:xfrm>
          <a:off x="123840" y="20659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61</xdr:row>
      <xdr:rowOff>28440</xdr:rowOff>
    </xdr:from>
    <xdr:to>
      <xdr:col>0</xdr:col>
      <xdr:colOff>409320</xdr:colOff>
      <xdr:row>61</xdr:row>
      <xdr:rowOff>313920</xdr:rowOff>
    </xdr:to>
    <xdr:pic>
      <xdr:nvPicPr>
        <xdr:cNvPr id="60" name="Image 61" descr="Picture"/>
        <xdr:cNvPicPr/>
      </xdr:nvPicPr>
      <xdr:blipFill>
        <a:blip r:embed="rId61"/>
        <a:stretch/>
      </xdr:blipFill>
      <xdr:spPr>
        <a:xfrm>
          <a:off x="123840" y="21002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62</xdr:row>
      <xdr:rowOff>28440</xdr:rowOff>
    </xdr:from>
    <xdr:to>
      <xdr:col>0</xdr:col>
      <xdr:colOff>409320</xdr:colOff>
      <xdr:row>62</xdr:row>
      <xdr:rowOff>313920</xdr:rowOff>
    </xdr:to>
    <xdr:pic>
      <xdr:nvPicPr>
        <xdr:cNvPr id="61" name="Image 62" descr="Picture"/>
        <xdr:cNvPicPr/>
      </xdr:nvPicPr>
      <xdr:blipFill>
        <a:blip r:embed="rId62"/>
        <a:stretch/>
      </xdr:blipFill>
      <xdr:spPr>
        <a:xfrm>
          <a:off x="123840" y="21345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63</xdr:row>
      <xdr:rowOff>28440</xdr:rowOff>
    </xdr:from>
    <xdr:to>
      <xdr:col>0</xdr:col>
      <xdr:colOff>409320</xdr:colOff>
      <xdr:row>63</xdr:row>
      <xdr:rowOff>313920</xdr:rowOff>
    </xdr:to>
    <xdr:pic>
      <xdr:nvPicPr>
        <xdr:cNvPr id="62" name="Image 63" descr="Picture"/>
        <xdr:cNvPicPr/>
      </xdr:nvPicPr>
      <xdr:blipFill>
        <a:blip r:embed="rId63"/>
        <a:stretch/>
      </xdr:blipFill>
      <xdr:spPr>
        <a:xfrm>
          <a:off x="123840" y="21688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64</xdr:row>
      <xdr:rowOff>28440</xdr:rowOff>
    </xdr:from>
    <xdr:to>
      <xdr:col>0</xdr:col>
      <xdr:colOff>409320</xdr:colOff>
      <xdr:row>64</xdr:row>
      <xdr:rowOff>313920</xdr:rowOff>
    </xdr:to>
    <xdr:pic>
      <xdr:nvPicPr>
        <xdr:cNvPr id="63" name="Image 64" descr="Picture"/>
        <xdr:cNvPicPr/>
      </xdr:nvPicPr>
      <xdr:blipFill>
        <a:blip r:embed="rId64"/>
        <a:stretch/>
      </xdr:blipFill>
      <xdr:spPr>
        <a:xfrm>
          <a:off x="123840" y="22031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65</xdr:row>
      <xdr:rowOff>28440</xdr:rowOff>
    </xdr:from>
    <xdr:to>
      <xdr:col>0</xdr:col>
      <xdr:colOff>409320</xdr:colOff>
      <xdr:row>65</xdr:row>
      <xdr:rowOff>313920</xdr:rowOff>
    </xdr:to>
    <xdr:pic>
      <xdr:nvPicPr>
        <xdr:cNvPr id="64" name="Image 65" descr="Picture"/>
        <xdr:cNvPicPr/>
      </xdr:nvPicPr>
      <xdr:blipFill>
        <a:blip r:embed="rId65"/>
        <a:stretch/>
      </xdr:blipFill>
      <xdr:spPr>
        <a:xfrm>
          <a:off x="123840" y="22374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66</xdr:row>
      <xdr:rowOff>28440</xdr:rowOff>
    </xdr:from>
    <xdr:to>
      <xdr:col>0</xdr:col>
      <xdr:colOff>409320</xdr:colOff>
      <xdr:row>66</xdr:row>
      <xdr:rowOff>313920</xdr:rowOff>
    </xdr:to>
    <xdr:pic>
      <xdr:nvPicPr>
        <xdr:cNvPr id="65" name="Image 66" descr="Picture"/>
        <xdr:cNvPicPr/>
      </xdr:nvPicPr>
      <xdr:blipFill>
        <a:blip r:embed="rId66"/>
        <a:stretch/>
      </xdr:blipFill>
      <xdr:spPr>
        <a:xfrm>
          <a:off x="123840" y="22717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67</xdr:row>
      <xdr:rowOff>28440</xdr:rowOff>
    </xdr:from>
    <xdr:to>
      <xdr:col>0</xdr:col>
      <xdr:colOff>409320</xdr:colOff>
      <xdr:row>67</xdr:row>
      <xdr:rowOff>313920</xdr:rowOff>
    </xdr:to>
    <xdr:pic>
      <xdr:nvPicPr>
        <xdr:cNvPr id="66" name="Image 67" descr="Picture"/>
        <xdr:cNvPicPr/>
      </xdr:nvPicPr>
      <xdr:blipFill>
        <a:blip r:embed="rId67"/>
        <a:stretch/>
      </xdr:blipFill>
      <xdr:spPr>
        <a:xfrm>
          <a:off x="123840" y="23059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68</xdr:row>
      <xdr:rowOff>28440</xdr:rowOff>
    </xdr:from>
    <xdr:to>
      <xdr:col>0</xdr:col>
      <xdr:colOff>409320</xdr:colOff>
      <xdr:row>68</xdr:row>
      <xdr:rowOff>313920</xdr:rowOff>
    </xdr:to>
    <xdr:pic>
      <xdr:nvPicPr>
        <xdr:cNvPr id="67" name="Image 68" descr="Picture"/>
        <xdr:cNvPicPr/>
      </xdr:nvPicPr>
      <xdr:blipFill>
        <a:blip r:embed="rId68"/>
        <a:stretch/>
      </xdr:blipFill>
      <xdr:spPr>
        <a:xfrm>
          <a:off x="123840" y="23402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69</xdr:row>
      <xdr:rowOff>28440</xdr:rowOff>
    </xdr:from>
    <xdr:to>
      <xdr:col>0</xdr:col>
      <xdr:colOff>409320</xdr:colOff>
      <xdr:row>69</xdr:row>
      <xdr:rowOff>313920</xdr:rowOff>
    </xdr:to>
    <xdr:pic>
      <xdr:nvPicPr>
        <xdr:cNvPr id="68" name="Image 69" descr="Picture"/>
        <xdr:cNvPicPr/>
      </xdr:nvPicPr>
      <xdr:blipFill>
        <a:blip r:embed="rId69"/>
        <a:stretch/>
      </xdr:blipFill>
      <xdr:spPr>
        <a:xfrm>
          <a:off x="123840" y="23745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70</xdr:row>
      <xdr:rowOff>28440</xdr:rowOff>
    </xdr:from>
    <xdr:to>
      <xdr:col>0</xdr:col>
      <xdr:colOff>409320</xdr:colOff>
      <xdr:row>70</xdr:row>
      <xdr:rowOff>313920</xdr:rowOff>
    </xdr:to>
    <xdr:pic>
      <xdr:nvPicPr>
        <xdr:cNvPr id="69" name="Image 70" descr="Picture"/>
        <xdr:cNvPicPr/>
      </xdr:nvPicPr>
      <xdr:blipFill>
        <a:blip r:embed="rId70"/>
        <a:stretch/>
      </xdr:blipFill>
      <xdr:spPr>
        <a:xfrm>
          <a:off x="123840" y="24088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71</xdr:row>
      <xdr:rowOff>28440</xdr:rowOff>
    </xdr:from>
    <xdr:to>
      <xdr:col>0</xdr:col>
      <xdr:colOff>409320</xdr:colOff>
      <xdr:row>71</xdr:row>
      <xdr:rowOff>313920</xdr:rowOff>
    </xdr:to>
    <xdr:pic>
      <xdr:nvPicPr>
        <xdr:cNvPr id="70" name="Image 71" descr="Picture"/>
        <xdr:cNvPicPr/>
      </xdr:nvPicPr>
      <xdr:blipFill>
        <a:blip r:embed="rId71"/>
        <a:stretch/>
      </xdr:blipFill>
      <xdr:spPr>
        <a:xfrm>
          <a:off x="123840" y="24431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72</xdr:row>
      <xdr:rowOff>28440</xdr:rowOff>
    </xdr:from>
    <xdr:to>
      <xdr:col>0</xdr:col>
      <xdr:colOff>409320</xdr:colOff>
      <xdr:row>72</xdr:row>
      <xdr:rowOff>313920</xdr:rowOff>
    </xdr:to>
    <xdr:pic>
      <xdr:nvPicPr>
        <xdr:cNvPr id="71" name="Image 72" descr="Picture"/>
        <xdr:cNvPicPr/>
      </xdr:nvPicPr>
      <xdr:blipFill>
        <a:blip r:embed="rId72"/>
        <a:stretch/>
      </xdr:blipFill>
      <xdr:spPr>
        <a:xfrm>
          <a:off x="123840" y="24774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73</xdr:row>
      <xdr:rowOff>28440</xdr:rowOff>
    </xdr:from>
    <xdr:to>
      <xdr:col>0</xdr:col>
      <xdr:colOff>409320</xdr:colOff>
      <xdr:row>73</xdr:row>
      <xdr:rowOff>313920</xdr:rowOff>
    </xdr:to>
    <xdr:pic>
      <xdr:nvPicPr>
        <xdr:cNvPr id="72" name="Image 73" descr="Picture"/>
        <xdr:cNvPicPr/>
      </xdr:nvPicPr>
      <xdr:blipFill>
        <a:blip r:embed="rId73"/>
        <a:stretch/>
      </xdr:blipFill>
      <xdr:spPr>
        <a:xfrm>
          <a:off x="123840" y="25117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74</xdr:row>
      <xdr:rowOff>28440</xdr:rowOff>
    </xdr:from>
    <xdr:to>
      <xdr:col>0</xdr:col>
      <xdr:colOff>409320</xdr:colOff>
      <xdr:row>74</xdr:row>
      <xdr:rowOff>313920</xdr:rowOff>
    </xdr:to>
    <xdr:pic>
      <xdr:nvPicPr>
        <xdr:cNvPr id="73" name="Image 74" descr="Picture"/>
        <xdr:cNvPicPr/>
      </xdr:nvPicPr>
      <xdr:blipFill>
        <a:blip r:embed="rId74"/>
        <a:stretch/>
      </xdr:blipFill>
      <xdr:spPr>
        <a:xfrm>
          <a:off x="123840" y="25460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75</xdr:row>
      <xdr:rowOff>28440</xdr:rowOff>
    </xdr:from>
    <xdr:to>
      <xdr:col>0</xdr:col>
      <xdr:colOff>409320</xdr:colOff>
      <xdr:row>75</xdr:row>
      <xdr:rowOff>313920</xdr:rowOff>
    </xdr:to>
    <xdr:pic>
      <xdr:nvPicPr>
        <xdr:cNvPr id="74" name="Image 75" descr="Picture"/>
        <xdr:cNvPicPr/>
      </xdr:nvPicPr>
      <xdr:blipFill>
        <a:blip r:embed="rId75"/>
        <a:stretch/>
      </xdr:blipFill>
      <xdr:spPr>
        <a:xfrm>
          <a:off x="123840" y="25803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76</xdr:row>
      <xdr:rowOff>28440</xdr:rowOff>
    </xdr:from>
    <xdr:to>
      <xdr:col>0</xdr:col>
      <xdr:colOff>409320</xdr:colOff>
      <xdr:row>76</xdr:row>
      <xdr:rowOff>313920</xdr:rowOff>
    </xdr:to>
    <xdr:pic>
      <xdr:nvPicPr>
        <xdr:cNvPr id="75" name="Image 76" descr="Picture"/>
        <xdr:cNvPicPr/>
      </xdr:nvPicPr>
      <xdr:blipFill>
        <a:blip r:embed="rId76"/>
        <a:stretch/>
      </xdr:blipFill>
      <xdr:spPr>
        <a:xfrm>
          <a:off x="123840" y="26146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77</xdr:row>
      <xdr:rowOff>28440</xdr:rowOff>
    </xdr:from>
    <xdr:to>
      <xdr:col>0</xdr:col>
      <xdr:colOff>409320</xdr:colOff>
      <xdr:row>77</xdr:row>
      <xdr:rowOff>313920</xdr:rowOff>
    </xdr:to>
    <xdr:pic>
      <xdr:nvPicPr>
        <xdr:cNvPr id="76" name="Image 77" descr="Picture"/>
        <xdr:cNvPicPr/>
      </xdr:nvPicPr>
      <xdr:blipFill>
        <a:blip r:embed="rId77"/>
        <a:stretch/>
      </xdr:blipFill>
      <xdr:spPr>
        <a:xfrm>
          <a:off x="123840" y="26488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78</xdr:row>
      <xdr:rowOff>28440</xdr:rowOff>
    </xdr:from>
    <xdr:to>
      <xdr:col>0</xdr:col>
      <xdr:colOff>409320</xdr:colOff>
      <xdr:row>78</xdr:row>
      <xdr:rowOff>313920</xdr:rowOff>
    </xdr:to>
    <xdr:pic>
      <xdr:nvPicPr>
        <xdr:cNvPr id="77" name="Image 78" descr="Picture"/>
        <xdr:cNvPicPr/>
      </xdr:nvPicPr>
      <xdr:blipFill>
        <a:blip r:embed="rId78"/>
        <a:stretch/>
      </xdr:blipFill>
      <xdr:spPr>
        <a:xfrm>
          <a:off x="123840" y="26831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79</xdr:row>
      <xdr:rowOff>28440</xdr:rowOff>
    </xdr:from>
    <xdr:to>
      <xdr:col>0</xdr:col>
      <xdr:colOff>409320</xdr:colOff>
      <xdr:row>79</xdr:row>
      <xdr:rowOff>313920</xdr:rowOff>
    </xdr:to>
    <xdr:pic>
      <xdr:nvPicPr>
        <xdr:cNvPr id="78" name="Image 79" descr="Picture"/>
        <xdr:cNvPicPr/>
      </xdr:nvPicPr>
      <xdr:blipFill>
        <a:blip r:embed="rId79"/>
        <a:stretch/>
      </xdr:blipFill>
      <xdr:spPr>
        <a:xfrm>
          <a:off x="123840" y="27174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80</xdr:row>
      <xdr:rowOff>28440</xdr:rowOff>
    </xdr:from>
    <xdr:to>
      <xdr:col>0</xdr:col>
      <xdr:colOff>409320</xdr:colOff>
      <xdr:row>80</xdr:row>
      <xdr:rowOff>313920</xdr:rowOff>
    </xdr:to>
    <xdr:pic>
      <xdr:nvPicPr>
        <xdr:cNvPr id="79" name="Image 80" descr="Picture"/>
        <xdr:cNvPicPr/>
      </xdr:nvPicPr>
      <xdr:blipFill>
        <a:blip r:embed="rId80"/>
        <a:stretch/>
      </xdr:blipFill>
      <xdr:spPr>
        <a:xfrm>
          <a:off x="123840" y="27517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81</xdr:row>
      <xdr:rowOff>28440</xdr:rowOff>
    </xdr:from>
    <xdr:to>
      <xdr:col>0</xdr:col>
      <xdr:colOff>409320</xdr:colOff>
      <xdr:row>81</xdr:row>
      <xdr:rowOff>313920</xdr:rowOff>
    </xdr:to>
    <xdr:pic>
      <xdr:nvPicPr>
        <xdr:cNvPr id="80" name="Image 81" descr="Picture"/>
        <xdr:cNvPicPr/>
      </xdr:nvPicPr>
      <xdr:blipFill>
        <a:blip r:embed="rId81"/>
        <a:stretch/>
      </xdr:blipFill>
      <xdr:spPr>
        <a:xfrm>
          <a:off x="123840" y="27860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82</xdr:row>
      <xdr:rowOff>28440</xdr:rowOff>
    </xdr:from>
    <xdr:to>
      <xdr:col>0</xdr:col>
      <xdr:colOff>409320</xdr:colOff>
      <xdr:row>82</xdr:row>
      <xdr:rowOff>313920</xdr:rowOff>
    </xdr:to>
    <xdr:pic>
      <xdr:nvPicPr>
        <xdr:cNvPr id="81" name="Image 82" descr="Picture"/>
        <xdr:cNvPicPr/>
      </xdr:nvPicPr>
      <xdr:blipFill>
        <a:blip r:embed="rId82"/>
        <a:stretch/>
      </xdr:blipFill>
      <xdr:spPr>
        <a:xfrm>
          <a:off x="123840" y="28203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83</xdr:row>
      <xdr:rowOff>28440</xdr:rowOff>
    </xdr:from>
    <xdr:to>
      <xdr:col>0</xdr:col>
      <xdr:colOff>409320</xdr:colOff>
      <xdr:row>83</xdr:row>
      <xdr:rowOff>313920</xdr:rowOff>
    </xdr:to>
    <xdr:pic>
      <xdr:nvPicPr>
        <xdr:cNvPr id="82" name="Image 83" descr="Picture"/>
        <xdr:cNvPicPr/>
      </xdr:nvPicPr>
      <xdr:blipFill>
        <a:blip r:embed="rId83"/>
        <a:stretch/>
      </xdr:blipFill>
      <xdr:spPr>
        <a:xfrm>
          <a:off x="123840" y="28546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84</xdr:row>
      <xdr:rowOff>28440</xdr:rowOff>
    </xdr:from>
    <xdr:to>
      <xdr:col>0</xdr:col>
      <xdr:colOff>409320</xdr:colOff>
      <xdr:row>84</xdr:row>
      <xdr:rowOff>313920</xdr:rowOff>
    </xdr:to>
    <xdr:pic>
      <xdr:nvPicPr>
        <xdr:cNvPr id="83" name="Image 84" descr="Picture"/>
        <xdr:cNvPicPr/>
      </xdr:nvPicPr>
      <xdr:blipFill>
        <a:blip r:embed="rId84"/>
        <a:stretch/>
      </xdr:blipFill>
      <xdr:spPr>
        <a:xfrm>
          <a:off x="123840" y="28889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85</xdr:row>
      <xdr:rowOff>28440</xdr:rowOff>
    </xdr:from>
    <xdr:to>
      <xdr:col>0</xdr:col>
      <xdr:colOff>409320</xdr:colOff>
      <xdr:row>85</xdr:row>
      <xdr:rowOff>313920</xdr:rowOff>
    </xdr:to>
    <xdr:pic>
      <xdr:nvPicPr>
        <xdr:cNvPr id="84" name="Image 85" descr="Picture"/>
        <xdr:cNvPicPr/>
      </xdr:nvPicPr>
      <xdr:blipFill>
        <a:blip r:embed="rId85"/>
        <a:stretch/>
      </xdr:blipFill>
      <xdr:spPr>
        <a:xfrm>
          <a:off x="123840" y="29232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86</xdr:row>
      <xdr:rowOff>28440</xdr:rowOff>
    </xdr:from>
    <xdr:to>
      <xdr:col>0</xdr:col>
      <xdr:colOff>409320</xdr:colOff>
      <xdr:row>86</xdr:row>
      <xdr:rowOff>313920</xdr:rowOff>
    </xdr:to>
    <xdr:pic>
      <xdr:nvPicPr>
        <xdr:cNvPr id="85" name="Image 86" descr="Picture"/>
        <xdr:cNvPicPr/>
      </xdr:nvPicPr>
      <xdr:blipFill>
        <a:blip r:embed="rId86"/>
        <a:stretch/>
      </xdr:blipFill>
      <xdr:spPr>
        <a:xfrm>
          <a:off x="123840" y="29575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87</xdr:row>
      <xdr:rowOff>28440</xdr:rowOff>
    </xdr:from>
    <xdr:to>
      <xdr:col>0</xdr:col>
      <xdr:colOff>409320</xdr:colOff>
      <xdr:row>87</xdr:row>
      <xdr:rowOff>313920</xdr:rowOff>
    </xdr:to>
    <xdr:pic>
      <xdr:nvPicPr>
        <xdr:cNvPr id="86" name="Image 87" descr="Picture"/>
        <xdr:cNvPicPr/>
      </xdr:nvPicPr>
      <xdr:blipFill>
        <a:blip r:embed="rId87"/>
        <a:stretch/>
      </xdr:blipFill>
      <xdr:spPr>
        <a:xfrm>
          <a:off x="123840" y="29917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88</xdr:row>
      <xdr:rowOff>28440</xdr:rowOff>
    </xdr:from>
    <xdr:to>
      <xdr:col>0</xdr:col>
      <xdr:colOff>409320</xdr:colOff>
      <xdr:row>88</xdr:row>
      <xdr:rowOff>313920</xdr:rowOff>
    </xdr:to>
    <xdr:pic>
      <xdr:nvPicPr>
        <xdr:cNvPr id="87" name="Image 88" descr="Picture"/>
        <xdr:cNvPicPr/>
      </xdr:nvPicPr>
      <xdr:blipFill>
        <a:blip r:embed="rId88"/>
        <a:stretch/>
      </xdr:blipFill>
      <xdr:spPr>
        <a:xfrm>
          <a:off x="123840" y="30260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89</xdr:row>
      <xdr:rowOff>28440</xdr:rowOff>
    </xdr:from>
    <xdr:to>
      <xdr:col>0</xdr:col>
      <xdr:colOff>409320</xdr:colOff>
      <xdr:row>89</xdr:row>
      <xdr:rowOff>313920</xdr:rowOff>
    </xdr:to>
    <xdr:pic>
      <xdr:nvPicPr>
        <xdr:cNvPr id="88" name="Image 89" descr="Picture"/>
        <xdr:cNvPicPr/>
      </xdr:nvPicPr>
      <xdr:blipFill>
        <a:blip r:embed="rId89"/>
        <a:stretch/>
      </xdr:blipFill>
      <xdr:spPr>
        <a:xfrm>
          <a:off x="123840" y="30603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90</xdr:row>
      <xdr:rowOff>28440</xdr:rowOff>
    </xdr:from>
    <xdr:to>
      <xdr:col>0</xdr:col>
      <xdr:colOff>409320</xdr:colOff>
      <xdr:row>90</xdr:row>
      <xdr:rowOff>313920</xdr:rowOff>
    </xdr:to>
    <xdr:pic>
      <xdr:nvPicPr>
        <xdr:cNvPr id="89" name="Image 90" descr="Picture"/>
        <xdr:cNvPicPr/>
      </xdr:nvPicPr>
      <xdr:blipFill>
        <a:blip r:embed="rId90"/>
        <a:stretch/>
      </xdr:blipFill>
      <xdr:spPr>
        <a:xfrm>
          <a:off x="123840" y="30946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91</xdr:row>
      <xdr:rowOff>28440</xdr:rowOff>
    </xdr:from>
    <xdr:to>
      <xdr:col>0</xdr:col>
      <xdr:colOff>409320</xdr:colOff>
      <xdr:row>91</xdr:row>
      <xdr:rowOff>313920</xdr:rowOff>
    </xdr:to>
    <xdr:pic>
      <xdr:nvPicPr>
        <xdr:cNvPr id="90" name="Image 91" descr="Picture"/>
        <xdr:cNvPicPr/>
      </xdr:nvPicPr>
      <xdr:blipFill>
        <a:blip r:embed="rId91"/>
        <a:stretch/>
      </xdr:blipFill>
      <xdr:spPr>
        <a:xfrm>
          <a:off x="123840" y="31289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92</xdr:row>
      <xdr:rowOff>28440</xdr:rowOff>
    </xdr:from>
    <xdr:to>
      <xdr:col>0</xdr:col>
      <xdr:colOff>409320</xdr:colOff>
      <xdr:row>92</xdr:row>
      <xdr:rowOff>313920</xdr:rowOff>
    </xdr:to>
    <xdr:pic>
      <xdr:nvPicPr>
        <xdr:cNvPr id="91" name="Image 92" descr="Picture"/>
        <xdr:cNvPicPr/>
      </xdr:nvPicPr>
      <xdr:blipFill>
        <a:blip r:embed="rId92"/>
        <a:stretch/>
      </xdr:blipFill>
      <xdr:spPr>
        <a:xfrm>
          <a:off x="123840" y="31632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93</xdr:row>
      <xdr:rowOff>28440</xdr:rowOff>
    </xdr:from>
    <xdr:to>
      <xdr:col>0</xdr:col>
      <xdr:colOff>409320</xdr:colOff>
      <xdr:row>93</xdr:row>
      <xdr:rowOff>313920</xdr:rowOff>
    </xdr:to>
    <xdr:pic>
      <xdr:nvPicPr>
        <xdr:cNvPr id="92" name="Image 93" descr="Picture"/>
        <xdr:cNvPicPr/>
      </xdr:nvPicPr>
      <xdr:blipFill>
        <a:blip r:embed="rId93"/>
        <a:stretch/>
      </xdr:blipFill>
      <xdr:spPr>
        <a:xfrm>
          <a:off x="123840" y="31975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94</xdr:row>
      <xdr:rowOff>28440</xdr:rowOff>
    </xdr:from>
    <xdr:to>
      <xdr:col>0</xdr:col>
      <xdr:colOff>409320</xdr:colOff>
      <xdr:row>94</xdr:row>
      <xdr:rowOff>313920</xdr:rowOff>
    </xdr:to>
    <xdr:pic>
      <xdr:nvPicPr>
        <xdr:cNvPr id="93" name="Image 94" descr="Picture"/>
        <xdr:cNvPicPr/>
      </xdr:nvPicPr>
      <xdr:blipFill>
        <a:blip r:embed="rId94"/>
        <a:stretch/>
      </xdr:blipFill>
      <xdr:spPr>
        <a:xfrm>
          <a:off x="123840" y="32318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95</xdr:row>
      <xdr:rowOff>28440</xdr:rowOff>
    </xdr:from>
    <xdr:to>
      <xdr:col>0</xdr:col>
      <xdr:colOff>409320</xdr:colOff>
      <xdr:row>95</xdr:row>
      <xdr:rowOff>313920</xdr:rowOff>
    </xdr:to>
    <xdr:pic>
      <xdr:nvPicPr>
        <xdr:cNvPr id="94" name="Image 95" descr="Picture"/>
        <xdr:cNvPicPr/>
      </xdr:nvPicPr>
      <xdr:blipFill>
        <a:blip r:embed="rId95"/>
        <a:stretch/>
      </xdr:blipFill>
      <xdr:spPr>
        <a:xfrm>
          <a:off x="123840" y="32661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96</xdr:row>
      <xdr:rowOff>28440</xdr:rowOff>
    </xdr:from>
    <xdr:to>
      <xdr:col>0</xdr:col>
      <xdr:colOff>409320</xdr:colOff>
      <xdr:row>96</xdr:row>
      <xdr:rowOff>313920</xdr:rowOff>
    </xdr:to>
    <xdr:pic>
      <xdr:nvPicPr>
        <xdr:cNvPr id="95" name="Image 96" descr="Picture"/>
        <xdr:cNvPicPr/>
      </xdr:nvPicPr>
      <xdr:blipFill>
        <a:blip r:embed="rId96"/>
        <a:stretch/>
      </xdr:blipFill>
      <xdr:spPr>
        <a:xfrm>
          <a:off x="123840" y="33004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97</xdr:row>
      <xdr:rowOff>28440</xdr:rowOff>
    </xdr:from>
    <xdr:to>
      <xdr:col>0</xdr:col>
      <xdr:colOff>409320</xdr:colOff>
      <xdr:row>97</xdr:row>
      <xdr:rowOff>313920</xdr:rowOff>
    </xdr:to>
    <xdr:pic>
      <xdr:nvPicPr>
        <xdr:cNvPr id="96" name="Image 97" descr="Picture"/>
        <xdr:cNvPicPr/>
      </xdr:nvPicPr>
      <xdr:blipFill>
        <a:blip r:embed="rId97"/>
        <a:stretch/>
      </xdr:blipFill>
      <xdr:spPr>
        <a:xfrm>
          <a:off x="123840" y="33346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98</xdr:row>
      <xdr:rowOff>28440</xdr:rowOff>
    </xdr:from>
    <xdr:to>
      <xdr:col>0</xdr:col>
      <xdr:colOff>409320</xdr:colOff>
      <xdr:row>98</xdr:row>
      <xdr:rowOff>313920</xdr:rowOff>
    </xdr:to>
    <xdr:pic>
      <xdr:nvPicPr>
        <xdr:cNvPr id="97" name="Image 98" descr="Picture"/>
        <xdr:cNvPicPr/>
      </xdr:nvPicPr>
      <xdr:blipFill>
        <a:blip r:embed="rId98"/>
        <a:stretch/>
      </xdr:blipFill>
      <xdr:spPr>
        <a:xfrm>
          <a:off x="123840" y="33689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99</xdr:row>
      <xdr:rowOff>28440</xdr:rowOff>
    </xdr:from>
    <xdr:to>
      <xdr:col>0</xdr:col>
      <xdr:colOff>409320</xdr:colOff>
      <xdr:row>99</xdr:row>
      <xdr:rowOff>313920</xdr:rowOff>
    </xdr:to>
    <xdr:pic>
      <xdr:nvPicPr>
        <xdr:cNvPr id="98" name="Image 99" descr="Picture"/>
        <xdr:cNvPicPr/>
      </xdr:nvPicPr>
      <xdr:blipFill>
        <a:blip r:embed="rId99"/>
        <a:stretch/>
      </xdr:blipFill>
      <xdr:spPr>
        <a:xfrm>
          <a:off x="123840" y="34032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100</xdr:row>
      <xdr:rowOff>28440</xdr:rowOff>
    </xdr:from>
    <xdr:to>
      <xdr:col>0</xdr:col>
      <xdr:colOff>409320</xdr:colOff>
      <xdr:row>100</xdr:row>
      <xdr:rowOff>313920</xdr:rowOff>
    </xdr:to>
    <xdr:pic>
      <xdr:nvPicPr>
        <xdr:cNvPr id="99" name="Image 100" descr="Picture"/>
        <xdr:cNvPicPr/>
      </xdr:nvPicPr>
      <xdr:blipFill>
        <a:blip r:embed="rId100"/>
        <a:stretch/>
      </xdr:blipFill>
      <xdr:spPr>
        <a:xfrm>
          <a:off x="123840" y="34375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101</xdr:row>
      <xdr:rowOff>28440</xdr:rowOff>
    </xdr:from>
    <xdr:to>
      <xdr:col>0</xdr:col>
      <xdr:colOff>409320</xdr:colOff>
      <xdr:row>101</xdr:row>
      <xdr:rowOff>313920</xdr:rowOff>
    </xdr:to>
    <xdr:pic>
      <xdr:nvPicPr>
        <xdr:cNvPr id="100" name="Image 101" descr="Picture"/>
        <xdr:cNvPicPr/>
      </xdr:nvPicPr>
      <xdr:blipFill>
        <a:blip r:embed="rId101"/>
        <a:stretch/>
      </xdr:blipFill>
      <xdr:spPr>
        <a:xfrm>
          <a:off x="123840" y="34718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102</xdr:row>
      <xdr:rowOff>28440</xdr:rowOff>
    </xdr:from>
    <xdr:to>
      <xdr:col>0</xdr:col>
      <xdr:colOff>409320</xdr:colOff>
      <xdr:row>102</xdr:row>
      <xdr:rowOff>313920</xdr:rowOff>
    </xdr:to>
    <xdr:pic>
      <xdr:nvPicPr>
        <xdr:cNvPr id="101" name="Image 102" descr="Picture"/>
        <xdr:cNvPicPr/>
      </xdr:nvPicPr>
      <xdr:blipFill>
        <a:blip r:embed="rId102"/>
        <a:stretch/>
      </xdr:blipFill>
      <xdr:spPr>
        <a:xfrm>
          <a:off x="123840" y="35061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103</xdr:row>
      <xdr:rowOff>28440</xdr:rowOff>
    </xdr:from>
    <xdr:to>
      <xdr:col>0</xdr:col>
      <xdr:colOff>409320</xdr:colOff>
      <xdr:row>103</xdr:row>
      <xdr:rowOff>313920</xdr:rowOff>
    </xdr:to>
    <xdr:pic>
      <xdr:nvPicPr>
        <xdr:cNvPr id="102" name="Image 103" descr="Picture"/>
        <xdr:cNvPicPr/>
      </xdr:nvPicPr>
      <xdr:blipFill>
        <a:blip r:embed="rId103"/>
        <a:stretch/>
      </xdr:blipFill>
      <xdr:spPr>
        <a:xfrm>
          <a:off x="123840" y="35404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104</xdr:row>
      <xdr:rowOff>28440</xdr:rowOff>
    </xdr:from>
    <xdr:to>
      <xdr:col>0</xdr:col>
      <xdr:colOff>409320</xdr:colOff>
      <xdr:row>104</xdr:row>
      <xdr:rowOff>313920</xdr:rowOff>
    </xdr:to>
    <xdr:pic>
      <xdr:nvPicPr>
        <xdr:cNvPr id="103" name="Image 104" descr="Picture"/>
        <xdr:cNvPicPr/>
      </xdr:nvPicPr>
      <xdr:blipFill>
        <a:blip r:embed="rId104"/>
        <a:stretch/>
      </xdr:blipFill>
      <xdr:spPr>
        <a:xfrm>
          <a:off x="123840" y="35747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105</xdr:row>
      <xdr:rowOff>28440</xdr:rowOff>
    </xdr:from>
    <xdr:to>
      <xdr:col>0</xdr:col>
      <xdr:colOff>409320</xdr:colOff>
      <xdr:row>105</xdr:row>
      <xdr:rowOff>313920</xdr:rowOff>
    </xdr:to>
    <xdr:pic>
      <xdr:nvPicPr>
        <xdr:cNvPr id="104" name="Image 105" descr="Picture"/>
        <xdr:cNvPicPr/>
      </xdr:nvPicPr>
      <xdr:blipFill>
        <a:blip r:embed="rId105"/>
        <a:stretch/>
      </xdr:blipFill>
      <xdr:spPr>
        <a:xfrm>
          <a:off x="123840" y="36090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106</xdr:row>
      <xdr:rowOff>28440</xdr:rowOff>
    </xdr:from>
    <xdr:to>
      <xdr:col>0</xdr:col>
      <xdr:colOff>409320</xdr:colOff>
      <xdr:row>106</xdr:row>
      <xdr:rowOff>313920</xdr:rowOff>
    </xdr:to>
    <xdr:pic>
      <xdr:nvPicPr>
        <xdr:cNvPr id="105" name="Image 106" descr="Picture"/>
        <xdr:cNvPicPr/>
      </xdr:nvPicPr>
      <xdr:blipFill>
        <a:blip r:embed="rId106"/>
        <a:stretch/>
      </xdr:blipFill>
      <xdr:spPr>
        <a:xfrm>
          <a:off x="123840" y="36433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107</xdr:row>
      <xdr:rowOff>28440</xdr:rowOff>
    </xdr:from>
    <xdr:to>
      <xdr:col>0</xdr:col>
      <xdr:colOff>409320</xdr:colOff>
      <xdr:row>107</xdr:row>
      <xdr:rowOff>313920</xdr:rowOff>
    </xdr:to>
    <xdr:pic>
      <xdr:nvPicPr>
        <xdr:cNvPr id="106" name="Image 107" descr="Picture"/>
        <xdr:cNvPicPr/>
      </xdr:nvPicPr>
      <xdr:blipFill>
        <a:blip r:embed="rId107"/>
        <a:stretch/>
      </xdr:blipFill>
      <xdr:spPr>
        <a:xfrm>
          <a:off x="123840" y="36775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108</xdr:row>
      <xdr:rowOff>28440</xdr:rowOff>
    </xdr:from>
    <xdr:to>
      <xdr:col>0</xdr:col>
      <xdr:colOff>409320</xdr:colOff>
      <xdr:row>108</xdr:row>
      <xdr:rowOff>313920</xdr:rowOff>
    </xdr:to>
    <xdr:pic>
      <xdr:nvPicPr>
        <xdr:cNvPr id="107" name="Image 108" descr="Picture"/>
        <xdr:cNvPicPr/>
      </xdr:nvPicPr>
      <xdr:blipFill>
        <a:blip r:embed="rId108"/>
        <a:stretch/>
      </xdr:blipFill>
      <xdr:spPr>
        <a:xfrm>
          <a:off x="123840" y="37118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109</xdr:row>
      <xdr:rowOff>28440</xdr:rowOff>
    </xdr:from>
    <xdr:to>
      <xdr:col>0</xdr:col>
      <xdr:colOff>409320</xdr:colOff>
      <xdr:row>109</xdr:row>
      <xdr:rowOff>313920</xdr:rowOff>
    </xdr:to>
    <xdr:pic>
      <xdr:nvPicPr>
        <xdr:cNvPr id="108" name="Image 109" descr="Picture"/>
        <xdr:cNvPicPr/>
      </xdr:nvPicPr>
      <xdr:blipFill>
        <a:blip r:embed="rId109"/>
        <a:stretch/>
      </xdr:blipFill>
      <xdr:spPr>
        <a:xfrm>
          <a:off x="123840" y="37461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110</xdr:row>
      <xdr:rowOff>28440</xdr:rowOff>
    </xdr:from>
    <xdr:to>
      <xdr:col>0</xdr:col>
      <xdr:colOff>409320</xdr:colOff>
      <xdr:row>110</xdr:row>
      <xdr:rowOff>313920</xdr:rowOff>
    </xdr:to>
    <xdr:pic>
      <xdr:nvPicPr>
        <xdr:cNvPr id="109" name="Image 110" descr="Picture"/>
        <xdr:cNvPicPr/>
      </xdr:nvPicPr>
      <xdr:blipFill>
        <a:blip r:embed="rId110"/>
        <a:stretch/>
      </xdr:blipFill>
      <xdr:spPr>
        <a:xfrm>
          <a:off x="123840" y="37804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111</xdr:row>
      <xdr:rowOff>28440</xdr:rowOff>
    </xdr:from>
    <xdr:to>
      <xdr:col>0</xdr:col>
      <xdr:colOff>409320</xdr:colOff>
      <xdr:row>111</xdr:row>
      <xdr:rowOff>313920</xdr:rowOff>
    </xdr:to>
    <xdr:pic>
      <xdr:nvPicPr>
        <xdr:cNvPr id="110" name="Image 111" descr="Picture"/>
        <xdr:cNvPicPr/>
      </xdr:nvPicPr>
      <xdr:blipFill>
        <a:blip r:embed="rId111"/>
        <a:stretch/>
      </xdr:blipFill>
      <xdr:spPr>
        <a:xfrm>
          <a:off x="123840" y="38147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112</xdr:row>
      <xdr:rowOff>28440</xdr:rowOff>
    </xdr:from>
    <xdr:to>
      <xdr:col>0</xdr:col>
      <xdr:colOff>409320</xdr:colOff>
      <xdr:row>112</xdr:row>
      <xdr:rowOff>313920</xdr:rowOff>
    </xdr:to>
    <xdr:pic>
      <xdr:nvPicPr>
        <xdr:cNvPr id="111" name="Image 112" descr="Picture"/>
        <xdr:cNvPicPr/>
      </xdr:nvPicPr>
      <xdr:blipFill>
        <a:blip r:embed="rId112"/>
        <a:stretch/>
      </xdr:blipFill>
      <xdr:spPr>
        <a:xfrm>
          <a:off x="123840" y="38490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113</xdr:row>
      <xdr:rowOff>28440</xdr:rowOff>
    </xdr:from>
    <xdr:to>
      <xdr:col>0</xdr:col>
      <xdr:colOff>409320</xdr:colOff>
      <xdr:row>113</xdr:row>
      <xdr:rowOff>313920</xdr:rowOff>
    </xdr:to>
    <xdr:pic>
      <xdr:nvPicPr>
        <xdr:cNvPr id="112" name="Image 113" descr="Picture"/>
        <xdr:cNvPicPr/>
      </xdr:nvPicPr>
      <xdr:blipFill>
        <a:blip r:embed="rId113"/>
        <a:stretch/>
      </xdr:blipFill>
      <xdr:spPr>
        <a:xfrm>
          <a:off x="123840" y="38833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114</xdr:row>
      <xdr:rowOff>28440</xdr:rowOff>
    </xdr:from>
    <xdr:to>
      <xdr:col>0</xdr:col>
      <xdr:colOff>409320</xdr:colOff>
      <xdr:row>114</xdr:row>
      <xdr:rowOff>313920</xdr:rowOff>
    </xdr:to>
    <xdr:pic>
      <xdr:nvPicPr>
        <xdr:cNvPr id="113" name="Image 114" descr="Picture"/>
        <xdr:cNvPicPr/>
      </xdr:nvPicPr>
      <xdr:blipFill>
        <a:blip r:embed="rId114"/>
        <a:stretch/>
      </xdr:blipFill>
      <xdr:spPr>
        <a:xfrm>
          <a:off x="123840" y="39176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115</xdr:row>
      <xdr:rowOff>28440</xdr:rowOff>
    </xdr:from>
    <xdr:to>
      <xdr:col>0</xdr:col>
      <xdr:colOff>409320</xdr:colOff>
      <xdr:row>115</xdr:row>
      <xdr:rowOff>313920</xdr:rowOff>
    </xdr:to>
    <xdr:pic>
      <xdr:nvPicPr>
        <xdr:cNvPr id="114" name="Image 115" descr="Picture"/>
        <xdr:cNvPicPr/>
      </xdr:nvPicPr>
      <xdr:blipFill>
        <a:blip r:embed="rId115"/>
        <a:stretch/>
      </xdr:blipFill>
      <xdr:spPr>
        <a:xfrm>
          <a:off x="123840" y="39519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116</xdr:row>
      <xdr:rowOff>28440</xdr:rowOff>
    </xdr:from>
    <xdr:to>
      <xdr:col>0</xdr:col>
      <xdr:colOff>409320</xdr:colOff>
      <xdr:row>116</xdr:row>
      <xdr:rowOff>313920</xdr:rowOff>
    </xdr:to>
    <xdr:pic>
      <xdr:nvPicPr>
        <xdr:cNvPr id="115" name="Image 116" descr="Picture"/>
        <xdr:cNvPicPr/>
      </xdr:nvPicPr>
      <xdr:blipFill>
        <a:blip r:embed="rId116"/>
        <a:stretch/>
      </xdr:blipFill>
      <xdr:spPr>
        <a:xfrm>
          <a:off x="123840" y="39862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117</xdr:row>
      <xdr:rowOff>28440</xdr:rowOff>
    </xdr:from>
    <xdr:to>
      <xdr:col>0</xdr:col>
      <xdr:colOff>409320</xdr:colOff>
      <xdr:row>117</xdr:row>
      <xdr:rowOff>313920</xdr:rowOff>
    </xdr:to>
    <xdr:pic>
      <xdr:nvPicPr>
        <xdr:cNvPr id="116" name="Image 117" descr="Picture"/>
        <xdr:cNvPicPr/>
      </xdr:nvPicPr>
      <xdr:blipFill>
        <a:blip r:embed="rId117"/>
        <a:stretch/>
      </xdr:blipFill>
      <xdr:spPr>
        <a:xfrm>
          <a:off x="123840" y="40204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118</xdr:row>
      <xdr:rowOff>28440</xdr:rowOff>
    </xdr:from>
    <xdr:to>
      <xdr:col>0</xdr:col>
      <xdr:colOff>409320</xdr:colOff>
      <xdr:row>118</xdr:row>
      <xdr:rowOff>313920</xdr:rowOff>
    </xdr:to>
    <xdr:pic>
      <xdr:nvPicPr>
        <xdr:cNvPr id="117" name="Image 118" descr="Picture"/>
        <xdr:cNvPicPr/>
      </xdr:nvPicPr>
      <xdr:blipFill>
        <a:blip r:embed="rId118"/>
        <a:stretch/>
      </xdr:blipFill>
      <xdr:spPr>
        <a:xfrm>
          <a:off x="123840" y="40547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119</xdr:row>
      <xdr:rowOff>28440</xdr:rowOff>
    </xdr:from>
    <xdr:to>
      <xdr:col>0</xdr:col>
      <xdr:colOff>409320</xdr:colOff>
      <xdr:row>119</xdr:row>
      <xdr:rowOff>313920</xdr:rowOff>
    </xdr:to>
    <xdr:pic>
      <xdr:nvPicPr>
        <xdr:cNvPr id="118" name="Image 119" descr="Picture"/>
        <xdr:cNvPicPr/>
      </xdr:nvPicPr>
      <xdr:blipFill>
        <a:blip r:embed="rId119"/>
        <a:stretch/>
      </xdr:blipFill>
      <xdr:spPr>
        <a:xfrm>
          <a:off x="123840" y="40890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120</xdr:row>
      <xdr:rowOff>28440</xdr:rowOff>
    </xdr:from>
    <xdr:to>
      <xdr:col>0</xdr:col>
      <xdr:colOff>409320</xdr:colOff>
      <xdr:row>120</xdr:row>
      <xdr:rowOff>313920</xdr:rowOff>
    </xdr:to>
    <xdr:pic>
      <xdr:nvPicPr>
        <xdr:cNvPr id="119" name="Image 120" descr="Picture"/>
        <xdr:cNvPicPr/>
      </xdr:nvPicPr>
      <xdr:blipFill>
        <a:blip r:embed="rId120"/>
        <a:stretch/>
      </xdr:blipFill>
      <xdr:spPr>
        <a:xfrm>
          <a:off x="123840" y="41233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121</xdr:row>
      <xdr:rowOff>28440</xdr:rowOff>
    </xdr:from>
    <xdr:to>
      <xdr:col>0</xdr:col>
      <xdr:colOff>409320</xdr:colOff>
      <xdr:row>121</xdr:row>
      <xdr:rowOff>313920</xdr:rowOff>
    </xdr:to>
    <xdr:pic>
      <xdr:nvPicPr>
        <xdr:cNvPr id="120" name="Image 121" descr="Picture"/>
        <xdr:cNvPicPr/>
      </xdr:nvPicPr>
      <xdr:blipFill>
        <a:blip r:embed="rId121"/>
        <a:stretch/>
      </xdr:blipFill>
      <xdr:spPr>
        <a:xfrm>
          <a:off x="123840" y="41576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122</xdr:row>
      <xdr:rowOff>28440</xdr:rowOff>
    </xdr:from>
    <xdr:to>
      <xdr:col>0</xdr:col>
      <xdr:colOff>409320</xdr:colOff>
      <xdr:row>122</xdr:row>
      <xdr:rowOff>313920</xdr:rowOff>
    </xdr:to>
    <xdr:pic>
      <xdr:nvPicPr>
        <xdr:cNvPr id="121" name="Image 122" descr="Picture"/>
        <xdr:cNvPicPr/>
      </xdr:nvPicPr>
      <xdr:blipFill>
        <a:blip r:embed="rId122"/>
        <a:stretch/>
      </xdr:blipFill>
      <xdr:spPr>
        <a:xfrm>
          <a:off x="123840" y="41919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123</xdr:row>
      <xdr:rowOff>28440</xdr:rowOff>
    </xdr:from>
    <xdr:to>
      <xdr:col>0</xdr:col>
      <xdr:colOff>409320</xdr:colOff>
      <xdr:row>123</xdr:row>
      <xdr:rowOff>313920</xdr:rowOff>
    </xdr:to>
    <xdr:pic>
      <xdr:nvPicPr>
        <xdr:cNvPr id="122" name="Image 123" descr="Picture"/>
        <xdr:cNvPicPr/>
      </xdr:nvPicPr>
      <xdr:blipFill>
        <a:blip r:embed="rId123"/>
        <a:stretch/>
      </xdr:blipFill>
      <xdr:spPr>
        <a:xfrm>
          <a:off x="123840" y="42262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124</xdr:row>
      <xdr:rowOff>28440</xdr:rowOff>
    </xdr:from>
    <xdr:to>
      <xdr:col>0</xdr:col>
      <xdr:colOff>409320</xdr:colOff>
      <xdr:row>124</xdr:row>
      <xdr:rowOff>313920</xdr:rowOff>
    </xdr:to>
    <xdr:pic>
      <xdr:nvPicPr>
        <xdr:cNvPr id="123" name="Image 124" descr="Picture"/>
        <xdr:cNvPicPr/>
      </xdr:nvPicPr>
      <xdr:blipFill>
        <a:blip r:embed="rId124"/>
        <a:stretch/>
      </xdr:blipFill>
      <xdr:spPr>
        <a:xfrm>
          <a:off x="123840" y="42605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125</xdr:row>
      <xdr:rowOff>28440</xdr:rowOff>
    </xdr:from>
    <xdr:to>
      <xdr:col>0</xdr:col>
      <xdr:colOff>409320</xdr:colOff>
      <xdr:row>125</xdr:row>
      <xdr:rowOff>313920</xdr:rowOff>
    </xdr:to>
    <xdr:pic>
      <xdr:nvPicPr>
        <xdr:cNvPr id="124" name="Image 125" descr="Picture"/>
        <xdr:cNvPicPr/>
      </xdr:nvPicPr>
      <xdr:blipFill>
        <a:blip r:embed="rId125"/>
        <a:stretch/>
      </xdr:blipFill>
      <xdr:spPr>
        <a:xfrm>
          <a:off x="123840" y="42948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126</xdr:row>
      <xdr:rowOff>28440</xdr:rowOff>
    </xdr:from>
    <xdr:to>
      <xdr:col>0</xdr:col>
      <xdr:colOff>409320</xdr:colOff>
      <xdr:row>126</xdr:row>
      <xdr:rowOff>313920</xdr:rowOff>
    </xdr:to>
    <xdr:pic>
      <xdr:nvPicPr>
        <xdr:cNvPr id="125" name="Image 126" descr="Picture"/>
        <xdr:cNvPicPr/>
      </xdr:nvPicPr>
      <xdr:blipFill>
        <a:blip r:embed="rId126"/>
        <a:stretch/>
      </xdr:blipFill>
      <xdr:spPr>
        <a:xfrm>
          <a:off x="123840" y="43291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127</xdr:row>
      <xdr:rowOff>28440</xdr:rowOff>
    </xdr:from>
    <xdr:to>
      <xdr:col>0</xdr:col>
      <xdr:colOff>409320</xdr:colOff>
      <xdr:row>127</xdr:row>
      <xdr:rowOff>313920</xdr:rowOff>
    </xdr:to>
    <xdr:pic>
      <xdr:nvPicPr>
        <xdr:cNvPr id="126" name="Image 127" descr="Picture"/>
        <xdr:cNvPicPr/>
      </xdr:nvPicPr>
      <xdr:blipFill>
        <a:blip r:embed="rId127"/>
        <a:stretch/>
      </xdr:blipFill>
      <xdr:spPr>
        <a:xfrm>
          <a:off x="123840" y="43633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128</xdr:row>
      <xdr:rowOff>28440</xdr:rowOff>
    </xdr:from>
    <xdr:to>
      <xdr:col>0</xdr:col>
      <xdr:colOff>409320</xdr:colOff>
      <xdr:row>128</xdr:row>
      <xdr:rowOff>313920</xdr:rowOff>
    </xdr:to>
    <xdr:pic>
      <xdr:nvPicPr>
        <xdr:cNvPr id="127" name="Image 128" descr="Picture"/>
        <xdr:cNvPicPr/>
      </xdr:nvPicPr>
      <xdr:blipFill>
        <a:blip r:embed="rId128"/>
        <a:stretch/>
      </xdr:blipFill>
      <xdr:spPr>
        <a:xfrm>
          <a:off x="123840" y="43976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129</xdr:row>
      <xdr:rowOff>28440</xdr:rowOff>
    </xdr:from>
    <xdr:to>
      <xdr:col>0</xdr:col>
      <xdr:colOff>409320</xdr:colOff>
      <xdr:row>129</xdr:row>
      <xdr:rowOff>313920</xdr:rowOff>
    </xdr:to>
    <xdr:pic>
      <xdr:nvPicPr>
        <xdr:cNvPr id="128" name="Image 129" descr="Picture"/>
        <xdr:cNvPicPr/>
      </xdr:nvPicPr>
      <xdr:blipFill>
        <a:blip r:embed="rId129"/>
        <a:stretch/>
      </xdr:blipFill>
      <xdr:spPr>
        <a:xfrm>
          <a:off x="123840" y="44319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130</xdr:row>
      <xdr:rowOff>28440</xdr:rowOff>
    </xdr:from>
    <xdr:to>
      <xdr:col>0</xdr:col>
      <xdr:colOff>409320</xdr:colOff>
      <xdr:row>130</xdr:row>
      <xdr:rowOff>313920</xdr:rowOff>
    </xdr:to>
    <xdr:pic>
      <xdr:nvPicPr>
        <xdr:cNvPr id="129" name="Image 130" descr="Picture"/>
        <xdr:cNvPicPr/>
      </xdr:nvPicPr>
      <xdr:blipFill>
        <a:blip r:embed="rId130"/>
        <a:stretch/>
      </xdr:blipFill>
      <xdr:spPr>
        <a:xfrm>
          <a:off x="123840" y="44662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131</xdr:row>
      <xdr:rowOff>28440</xdr:rowOff>
    </xdr:from>
    <xdr:to>
      <xdr:col>0</xdr:col>
      <xdr:colOff>409320</xdr:colOff>
      <xdr:row>131</xdr:row>
      <xdr:rowOff>313920</xdr:rowOff>
    </xdr:to>
    <xdr:pic>
      <xdr:nvPicPr>
        <xdr:cNvPr id="130" name="Image 131" descr="Picture"/>
        <xdr:cNvPicPr/>
      </xdr:nvPicPr>
      <xdr:blipFill>
        <a:blip r:embed="rId131"/>
        <a:stretch/>
      </xdr:blipFill>
      <xdr:spPr>
        <a:xfrm>
          <a:off x="123840" y="45005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132</xdr:row>
      <xdr:rowOff>28440</xdr:rowOff>
    </xdr:from>
    <xdr:to>
      <xdr:col>0</xdr:col>
      <xdr:colOff>409320</xdr:colOff>
      <xdr:row>132</xdr:row>
      <xdr:rowOff>313920</xdr:rowOff>
    </xdr:to>
    <xdr:pic>
      <xdr:nvPicPr>
        <xdr:cNvPr id="131" name="Image 132" descr="Picture"/>
        <xdr:cNvPicPr/>
      </xdr:nvPicPr>
      <xdr:blipFill>
        <a:blip r:embed="rId132"/>
        <a:stretch/>
      </xdr:blipFill>
      <xdr:spPr>
        <a:xfrm>
          <a:off x="123840" y="45348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133</xdr:row>
      <xdr:rowOff>28440</xdr:rowOff>
    </xdr:from>
    <xdr:to>
      <xdr:col>0</xdr:col>
      <xdr:colOff>409320</xdr:colOff>
      <xdr:row>133</xdr:row>
      <xdr:rowOff>313920</xdr:rowOff>
    </xdr:to>
    <xdr:pic>
      <xdr:nvPicPr>
        <xdr:cNvPr id="132" name="Image 133" descr="Picture"/>
        <xdr:cNvPicPr/>
      </xdr:nvPicPr>
      <xdr:blipFill>
        <a:blip r:embed="rId133"/>
        <a:stretch/>
      </xdr:blipFill>
      <xdr:spPr>
        <a:xfrm>
          <a:off x="123840" y="45691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134</xdr:row>
      <xdr:rowOff>28440</xdr:rowOff>
    </xdr:from>
    <xdr:to>
      <xdr:col>0</xdr:col>
      <xdr:colOff>409320</xdr:colOff>
      <xdr:row>134</xdr:row>
      <xdr:rowOff>313920</xdr:rowOff>
    </xdr:to>
    <xdr:pic>
      <xdr:nvPicPr>
        <xdr:cNvPr id="133" name="Image 134" descr="Picture"/>
        <xdr:cNvPicPr/>
      </xdr:nvPicPr>
      <xdr:blipFill>
        <a:blip r:embed="rId134"/>
        <a:stretch/>
      </xdr:blipFill>
      <xdr:spPr>
        <a:xfrm>
          <a:off x="123840" y="46034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135</xdr:row>
      <xdr:rowOff>28440</xdr:rowOff>
    </xdr:from>
    <xdr:to>
      <xdr:col>0</xdr:col>
      <xdr:colOff>409320</xdr:colOff>
      <xdr:row>135</xdr:row>
      <xdr:rowOff>313920</xdr:rowOff>
    </xdr:to>
    <xdr:pic>
      <xdr:nvPicPr>
        <xdr:cNvPr id="134" name="Image 135" descr="Picture"/>
        <xdr:cNvPicPr/>
      </xdr:nvPicPr>
      <xdr:blipFill>
        <a:blip r:embed="rId135"/>
        <a:stretch/>
      </xdr:blipFill>
      <xdr:spPr>
        <a:xfrm>
          <a:off x="123840" y="46377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136</xdr:row>
      <xdr:rowOff>28440</xdr:rowOff>
    </xdr:from>
    <xdr:to>
      <xdr:col>0</xdr:col>
      <xdr:colOff>409320</xdr:colOff>
      <xdr:row>136</xdr:row>
      <xdr:rowOff>313920</xdr:rowOff>
    </xdr:to>
    <xdr:pic>
      <xdr:nvPicPr>
        <xdr:cNvPr id="135" name="Image 136" descr="Picture"/>
        <xdr:cNvPicPr/>
      </xdr:nvPicPr>
      <xdr:blipFill>
        <a:blip r:embed="rId136"/>
        <a:stretch/>
      </xdr:blipFill>
      <xdr:spPr>
        <a:xfrm>
          <a:off x="123840" y="46720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137</xdr:row>
      <xdr:rowOff>28440</xdr:rowOff>
    </xdr:from>
    <xdr:to>
      <xdr:col>0</xdr:col>
      <xdr:colOff>409320</xdr:colOff>
      <xdr:row>137</xdr:row>
      <xdr:rowOff>313920</xdr:rowOff>
    </xdr:to>
    <xdr:pic>
      <xdr:nvPicPr>
        <xdr:cNvPr id="136" name="Image 137" descr="Picture"/>
        <xdr:cNvPicPr/>
      </xdr:nvPicPr>
      <xdr:blipFill>
        <a:blip r:embed="rId137"/>
        <a:stretch/>
      </xdr:blipFill>
      <xdr:spPr>
        <a:xfrm>
          <a:off x="123840" y="47062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138</xdr:row>
      <xdr:rowOff>28440</xdr:rowOff>
    </xdr:from>
    <xdr:to>
      <xdr:col>0</xdr:col>
      <xdr:colOff>409320</xdr:colOff>
      <xdr:row>138</xdr:row>
      <xdr:rowOff>313920</xdr:rowOff>
    </xdr:to>
    <xdr:pic>
      <xdr:nvPicPr>
        <xdr:cNvPr id="137" name="Image 138" descr="Picture"/>
        <xdr:cNvPicPr/>
      </xdr:nvPicPr>
      <xdr:blipFill>
        <a:blip r:embed="rId138"/>
        <a:stretch/>
      </xdr:blipFill>
      <xdr:spPr>
        <a:xfrm>
          <a:off x="123840" y="47405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139</xdr:row>
      <xdr:rowOff>28440</xdr:rowOff>
    </xdr:from>
    <xdr:to>
      <xdr:col>0</xdr:col>
      <xdr:colOff>409320</xdr:colOff>
      <xdr:row>139</xdr:row>
      <xdr:rowOff>313920</xdr:rowOff>
    </xdr:to>
    <xdr:pic>
      <xdr:nvPicPr>
        <xdr:cNvPr id="138" name="Image 139" descr="Picture"/>
        <xdr:cNvPicPr/>
      </xdr:nvPicPr>
      <xdr:blipFill>
        <a:blip r:embed="rId139"/>
        <a:stretch/>
      </xdr:blipFill>
      <xdr:spPr>
        <a:xfrm>
          <a:off x="123840" y="47748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140</xdr:row>
      <xdr:rowOff>28440</xdr:rowOff>
    </xdr:from>
    <xdr:to>
      <xdr:col>0</xdr:col>
      <xdr:colOff>409320</xdr:colOff>
      <xdr:row>140</xdr:row>
      <xdr:rowOff>313920</xdr:rowOff>
    </xdr:to>
    <xdr:pic>
      <xdr:nvPicPr>
        <xdr:cNvPr id="139" name="Image 140" descr="Picture"/>
        <xdr:cNvPicPr/>
      </xdr:nvPicPr>
      <xdr:blipFill>
        <a:blip r:embed="rId140"/>
        <a:stretch/>
      </xdr:blipFill>
      <xdr:spPr>
        <a:xfrm>
          <a:off x="123840" y="48091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141</xdr:row>
      <xdr:rowOff>28440</xdr:rowOff>
    </xdr:from>
    <xdr:to>
      <xdr:col>0</xdr:col>
      <xdr:colOff>409320</xdr:colOff>
      <xdr:row>141</xdr:row>
      <xdr:rowOff>313920</xdr:rowOff>
    </xdr:to>
    <xdr:pic>
      <xdr:nvPicPr>
        <xdr:cNvPr id="140" name="Image 141" descr="Picture"/>
        <xdr:cNvPicPr/>
      </xdr:nvPicPr>
      <xdr:blipFill>
        <a:blip r:embed="rId141"/>
        <a:stretch/>
      </xdr:blipFill>
      <xdr:spPr>
        <a:xfrm>
          <a:off x="123840" y="48434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142</xdr:row>
      <xdr:rowOff>28440</xdr:rowOff>
    </xdr:from>
    <xdr:to>
      <xdr:col>0</xdr:col>
      <xdr:colOff>409320</xdr:colOff>
      <xdr:row>142</xdr:row>
      <xdr:rowOff>313920</xdr:rowOff>
    </xdr:to>
    <xdr:pic>
      <xdr:nvPicPr>
        <xdr:cNvPr id="141" name="Image 142" descr="Picture"/>
        <xdr:cNvPicPr/>
      </xdr:nvPicPr>
      <xdr:blipFill>
        <a:blip r:embed="rId142"/>
        <a:stretch/>
      </xdr:blipFill>
      <xdr:spPr>
        <a:xfrm>
          <a:off x="123840" y="48777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143</xdr:row>
      <xdr:rowOff>28440</xdr:rowOff>
    </xdr:from>
    <xdr:to>
      <xdr:col>0</xdr:col>
      <xdr:colOff>409320</xdr:colOff>
      <xdr:row>143</xdr:row>
      <xdr:rowOff>313920</xdr:rowOff>
    </xdr:to>
    <xdr:pic>
      <xdr:nvPicPr>
        <xdr:cNvPr id="142" name="Image 143" descr="Picture"/>
        <xdr:cNvPicPr/>
      </xdr:nvPicPr>
      <xdr:blipFill>
        <a:blip r:embed="rId143"/>
        <a:stretch/>
      </xdr:blipFill>
      <xdr:spPr>
        <a:xfrm>
          <a:off x="123840" y="49120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144</xdr:row>
      <xdr:rowOff>28440</xdr:rowOff>
    </xdr:from>
    <xdr:to>
      <xdr:col>0</xdr:col>
      <xdr:colOff>409320</xdr:colOff>
      <xdr:row>144</xdr:row>
      <xdr:rowOff>313920</xdr:rowOff>
    </xdr:to>
    <xdr:pic>
      <xdr:nvPicPr>
        <xdr:cNvPr id="143" name="Image 144" descr="Picture"/>
        <xdr:cNvPicPr/>
      </xdr:nvPicPr>
      <xdr:blipFill>
        <a:blip r:embed="rId144"/>
        <a:stretch/>
      </xdr:blipFill>
      <xdr:spPr>
        <a:xfrm>
          <a:off x="123840" y="49463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145</xdr:row>
      <xdr:rowOff>28440</xdr:rowOff>
    </xdr:from>
    <xdr:to>
      <xdr:col>0</xdr:col>
      <xdr:colOff>409320</xdr:colOff>
      <xdr:row>145</xdr:row>
      <xdr:rowOff>313920</xdr:rowOff>
    </xdr:to>
    <xdr:pic>
      <xdr:nvPicPr>
        <xdr:cNvPr id="144" name="Image 145" descr="Picture"/>
        <xdr:cNvPicPr/>
      </xdr:nvPicPr>
      <xdr:blipFill>
        <a:blip r:embed="rId145"/>
        <a:stretch/>
      </xdr:blipFill>
      <xdr:spPr>
        <a:xfrm>
          <a:off x="123840" y="49806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146</xdr:row>
      <xdr:rowOff>28440</xdr:rowOff>
    </xdr:from>
    <xdr:to>
      <xdr:col>0</xdr:col>
      <xdr:colOff>409320</xdr:colOff>
      <xdr:row>146</xdr:row>
      <xdr:rowOff>313920</xdr:rowOff>
    </xdr:to>
    <xdr:pic>
      <xdr:nvPicPr>
        <xdr:cNvPr id="145" name="Image 146" descr="Picture"/>
        <xdr:cNvPicPr/>
      </xdr:nvPicPr>
      <xdr:blipFill>
        <a:blip r:embed="rId146"/>
        <a:stretch/>
      </xdr:blipFill>
      <xdr:spPr>
        <a:xfrm>
          <a:off x="123840" y="50149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147</xdr:row>
      <xdr:rowOff>28440</xdr:rowOff>
    </xdr:from>
    <xdr:to>
      <xdr:col>0</xdr:col>
      <xdr:colOff>409320</xdr:colOff>
      <xdr:row>147</xdr:row>
      <xdr:rowOff>313920</xdr:rowOff>
    </xdr:to>
    <xdr:pic>
      <xdr:nvPicPr>
        <xdr:cNvPr id="146" name="Image 147" descr="Picture"/>
        <xdr:cNvPicPr/>
      </xdr:nvPicPr>
      <xdr:blipFill>
        <a:blip r:embed="rId147"/>
        <a:stretch/>
      </xdr:blipFill>
      <xdr:spPr>
        <a:xfrm>
          <a:off x="123840" y="50491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148</xdr:row>
      <xdr:rowOff>28440</xdr:rowOff>
    </xdr:from>
    <xdr:to>
      <xdr:col>0</xdr:col>
      <xdr:colOff>409320</xdr:colOff>
      <xdr:row>148</xdr:row>
      <xdr:rowOff>313920</xdr:rowOff>
    </xdr:to>
    <xdr:pic>
      <xdr:nvPicPr>
        <xdr:cNvPr id="147" name="Image 148" descr="Picture"/>
        <xdr:cNvPicPr/>
      </xdr:nvPicPr>
      <xdr:blipFill>
        <a:blip r:embed="rId148"/>
        <a:stretch/>
      </xdr:blipFill>
      <xdr:spPr>
        <a:xfrm>
          <a:off x="123840" y="50834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149</xdr:row>
      <xdr:rowOff>28440</xdr:rowOff>
    </xdr:from>
    <xdr:to>
      <xdr:col>0</xdr:col>
      <xdr:colOff>409320</xdr:colOff>
      <xdr:row>149</xdr:row>
      <xdr:rowOff>313920</xdr:rowOff>
    </xdr:to>
    <xdr:pic>
      <xdr:nvPicPr>
        <xdr:cNvPr id="148" name="Image 149" descr="Picture"/>
        <xdr:cNvPicPr/>
      </xdr:nvPicPr>
      <xdr:blipFill>
        <a:blip r:embed="rId149"/>
        <a:stretch/>
      </xdr:blipFill>
      <xdr:spPr>
        <a:xfrm>
          <a:off x="123840" y="51177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150</xdr:row>
      <xdr:rowOff>28440</xdr:rowOff>
    </xdr:from>
    <xdr:to>
      <xdr:col>0</xdr:col>
      <xdr:colOff>409320</xdr:colOff>
      <xdr:row>150</xdr:row>
      <xdr:rowOff>313920</xdr:rowOff>
    </xdr:to>
    <xdr:pic>
      <xdr:nvPicPr>
        <xdr:cNvPr id="149" name="Image 150" descr="Picture"/>
        <xdr:cNvPicPr/>
      </xdr:nvPicPr>
      <xdr:blipFill>
        <a:blip r:embed="rId150"/>
        <a:stretch/>
      </xdr:blipFill>
      <xdr:spPr>
        <a:xfrm>
          <a:off x="123840" y="51520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151</xdr:row>
      <xdr:rowOff>28440</xdr:rowOff>
    </xdr:from>
    <xdr:to>
      <xdr:col>0</xdr:col>
      <xdr:colOff>409320</xdr:colOff>
      <xdr:row>151</xdr:row>
      <xdr:rowOff>313920</xdr:rowOff>
    </xdr:to>
    <xdr:pic>
      <xdr:nvPicPr>
        <xdr:cNvPr id="150" name="Image 151" descr="Picture"/>
        <xdr:cNvPicPr/>
      </xdr:nvPicPr>
      <xdr:blipFill>
        <a:blip r:embed="rId151"/>
        <a:stretch/>
      </xdr:blipFill>
      <xdr:spPr>
        <a:xfrm>
          <a:off x="123840" y="51863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152</xdr:row>
      <xdr:rowOff>28440</xdr:rowOff>
    </xdr:from>
    <xdr:to>
      <xdr:col>0</xdr:col>
      <xdr:colOff>409320</xdr:colOff>
      <xdr:row>152</xdr:row>
      <xdr:rowOff>313920</xdr:rowOff>
    </xdr:to>
    <xdr:pic>
      <xdr:nvPicPr>
        <xdr:cNvPr id="151" name="Image 152" descr="Picture"/>
        <xdr:cNvPicPr/>
      </xdr:nvPicPr>
      <xdr:blipFill>
        <a:blip r:embed="rId152"/>
        <a:stretch/>
      </xdr:blipFill>
      <xdr:spPr>
        <a:xfrm>
          <a:off x="123840" y="52206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153</xdr:row>
      <xdr:rowOff>28440</xdr:rowOff>
    </xdr:from>
    <xdr:to>
      <xdr:col>0</xdr:col>
      <xdr:colOff>409320</xdr:colOff>
      <xdr:row>153</xdr:row>
      <xdr:rowOff>313920</xdr:rowOff>
    </xdr:to>
    <xdr:pic>
      <xdr:nvPicPr>
        <xdr:cNvPr id="152" name="Image 153" descr="Picture"/>
        <xdr:cNvPicPr/>
      </xdr:nvPicPr>
      <xdr:blipFill>
        <a:blip r:embed="rId153"/>
        <a:stretch/>
      </xdr:blipFill>
      <xdr:spPr>
        <a:xfrm>
          <a:off x="123840" y="52549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154</xdr:row>
      <xdr:rowOff>28440</xdr:rowOff>
    </xdr:from>
    <xdr:to>
      <xdr:col>0</xdr:col>
      <xdr:colOff>409320</xdr:colOff>
      <xdr:row>154</xdr:row>
      <xdr:rowOff>313920</xdr:rowOff>
    </xdr:to>
    <xdr:pic>
      <xdr:nvPicPr>
        <xdr:cNvPr id="153" name="Image 154" descr="Picture"/>
        <xdr:cNvPicPr/>
      </xdr:nvPicPr>
      <xdr:blipFill>
        <a:blip r:embed="rId154"/>
        <a:stretch/>
      </xdr:blipFill>
      <xdr:spPr>
        <a:xfrm>
          <a:off x="123840" y="52892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155</xdr:row>
      <xdr:rowOff>28440</xdr:rowOff>
    </xdr:from>
    <xdr:to>
      <xdr:col>0</xdr:col>
      <xdr:colOff>409320</xdr:colOff>
      <xdr:row>155</xdr:row>
      <xdr:rowOff>313920</xdr:rowOff>
    </xdr:to>
    <xdr:pic>
      <xdr:nvPicPr>
        <xdr:cNvPr id="154" name="Image 155" descr="Picture"/>
        <xdr:cNvPicPr/>
      </xdr:nvPicPr>
      <xdr:blipFill>
        <a:blip r:embed="rId155"/>
        <a:stretch/>
      </xdr:blipFill>
      <xdr:spPr>
        <a:xfrm>
          <a:off x="123840" y="53235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156</xdr:row>
      <xdr:rowOff>28440</xdr:rowOff>
    </xdr:from>
    <xdr:to>
      <xdr:col>0</xdr:col>
      <xdr:colOff>409320</xdr:colOff>
      <xdr:row>156</xdr:row>
      <xdr:rowOff>313920</xdr:rowOff>
    </xdr:to>
    <xdr:pic>
      <xdr:nvPicPr>
        <xdr:cNvPr id="155" name="Image 156" descr="Picture"/>
        <xdr:cNvPicPr/>
      </xdr:nvPicPr>
      <xdr:blipFill>
        <a:blip r:embed="rId156"/>
        <a:stretch/>
      </xdr:blipFill>
      <xdr:spPr>
        <a:xfrm>
          <a:off x="123840" y="53578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157</xdr:row>
      <xdr:rowOff>28440</xdr:rowOff>
    </xdr:from>
    <xdr:to>
      <xdr:col>0</xdr:col>
      <xdr:colOff>409320</xdr:colOff>
      <xdr:row>157</xdr:row>
      <xdr:rowOff>313920</xdr:rowOff>
    </xdr:to>
    <xdr:pic>
      <xdr:nvPicPr>
        <xdr:cNvPr id="156" name="Image 157" descr="Picture"/>
        <xdr:cNvPicPr/>
      </xdr:nvPicPr>
      <xdr:blipFill>
        <a:blip r:embed="rId157"/>
        <a:stretch/>
      </xdr:blipFill>
      <xdr:spPr>
        <a:xfrm>
          <a:off x="123840" y="53920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158</xdr:row>
      <xdr:rowOff>28440</xdr:rowOff>
    </xdr:from>
    <xdr:to>
      <xdr:col>0</xdr:col>
      <xdr:colOff>409320</xdr:colOff>
      <xdr:row>158</xdr:row>
      <xdr:rowOff>313920</xdr:rowOff>
    </xdr:to>
    <xdr:pic>
      <xdr:nvPicPr>
        <xdr:cNvPr id="157" name="Image 158" descr="Picture"/>
        <xdr:cNvPicPr/>
      </xdr:nvPicPr>
      <xdr:blipFill>
        <a:blip r:embed="rId158"/>
        <a:stretch/>
      </xdr:blipFill>
      <xdr:spPr>
        <a:xfrm>
          <a:off x="123840" y="54263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159</xdr:row>
      <xdr:rowOff>28440</xdr:rowOff>
    </xdr:from>
    <xdr:to>
      <xdr:col>0</xdr:col>
      <xdr:colOff>409320</xdr:colOff>
      <xdr:row>159</xdr:row>
      <xdr:rowOff>313920</xdr:rowOff>
    </xdr:to>
    <xdr:pic>
      <xdr:nvPicPr>
        <xdr:cNvPr id="158" name="Image 159" descr="Picture"/>
        <xdr:cNvPicPr/>
      </xdr:nvPicPr>
      <xdr:blipFill>
        <a:blip r:embed="rId159"/>
        <a:stretch/>
      </xdr:blipFill>
      <xdr:spPr>
        <a:xfrm>
          <a:off x="123840" y="54606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160</xdr:row>
      <xdr:rowOff>28440</xdr:rowOff>
    </xdr:from>
    <xdr:to>
      <xdr:col>0</xdr:col>
      <xdr:colOff>409320</xdr:colOff>
      <xdr:row>160</xdr:row>
      <xdr:rowOff>313920</xdr:rowOff>
    </xdr:to>
    <xdr:pic>
      <xdr:nvPicPr>
        <xdr:cNvPr id="159" name="Image 160" descr="Picture"/>
        <xdr:cNvPicPr/>
      </xdr:nvPicPr>
      <xdr:blipFill>
        <a:blip r:embed="rId160"/>
        <a:stretch/>
      </xdr:blipFill>
      <xdr:spPr>
        <a:xfrm>
          <a:off x="123840" y="54949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161</xdr:row>
      <xdr:rowOff>28440</xdr:rowOff>
    </xdr:from>
    <xdr:to>
      <xdr:col>0</xdr:col>
      <xdr:colOff>409320</xdr:colOff>
      <xdr:row>161</xdr:row>
      <xdr:rowOff>313920</xdr:rowOff>
    </xdr:to>
    <xdr:pic>
      <xdr:nvPicPr>
        <xdr:cNvPr id="160" name="Image 161" descr="Picture"/>
        <xdr:cNvPicPr/>
      </xdr:nvPicPr>
      <xdr:blipFill>
        <a:blip r:embed="rId161"/>
        <a:stretch/>
      </xdr:blipFill>
      <xdr:spPr>
        <a:xfrm>
          <a:off x="123840" y="55292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162</xdr:row>
      <xdr:rowOff>28440</xdr:rowOff>
    </xdr:from>
    <xdr:to>
      <xdr:col>0</xdr:col>
      <xdr:colOff>409320</xdr:colOff>
      <xdr:row>162</xdr:row>
      <xdr:rowOff>313920</xdr:rowOff>
    </xdr:to>
    <xdr:pic>
      <xdr:nvPicPr>
        <xdr:cNvPr id="161" name="Image 162" descr="Picture"/>
        <xdr:cNvPicPr/>
      </xdr:nvPicPr>
      <xdr:blipFill>
        <a:blip r:embed="rId162"/>
        <a:stretch/>
      </xdr:blipFill>
      <xdr:spPr>
        <a:xfrm>
          <a:off x="123840" y="55635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163</xdr:row>
      <xdr:rowOff>28440</xdr:rowOff>
    </xdr:from>
    <xdr:to>
      <xdr:col>0</xdr:col>
      <xdr:colOff>409320</xdr:colOff>
      <xdr:row>163</xdr:row>
      <xdr:rowOff>313920</xdr:rowOff>
    </xdr:to>
    <xdr:pic>
      <xdr:nvPicPr>
        <xdr:cNvPr id="162" name="Image 163" descr="Picture"/>
        <xdr:cNvPicPr/>
      </xdr:nvPicPr>
      <xdr:blipFill>
        <a:blip r:embed="rId163"/>
        <a:stretch/>
      </xdr:blipFill>
      <xdr:spPr>
        <a:xfrm>
          <a:off x="123840" y="55978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164</xdr:row>
      <xdr:rowOff>28440</xdr:rowOff>
    </xdr:from>
    <xdr:to>
      <xdr:col>0</xdr:col>
      <xdr:colOff>409320</xdr:colOff>
      <xdr:row>164</xdr:row>
      <xdr:rowOff>313920</xdr:rowOff>
    </xdr:to>
    <xdr:pic>
      <xdr:nvPicPr>
        <xdr:cNvPr id="163" name="Image 164" descr="Picture"/>
        <xdr:cNvPicPr/>
      </xdr:nvPicPr>
      <xdr:blipFill>
        <a:blip r:embed="rId164"/>
        <a:stretch/>
      </xdr:blipFill>
      <xdr:spPr>
        <a:xfrm>
          <a:off x="123840" y="56321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165</xdr:row>
      <xdr:rowOff>28440</xdr:rowOff>
    </xdr:from>
    <xdr:to>
      <xdr:col>0</xdr:col>
      <xdr:colOff>409320</xdr:colOff>
      <xdr:row>165</xdr:row>
      <xdr:rowOff>313920</xdr:rowOff>
    </xdr:to>
    <xdr:pic>
      <xdr:nvPicPr>
        <xdr:cNvPr id="164" name="Image 165" descr="Picture"/>
        <xdr:cNvPicPr/>
      </xdr:nvPicPr>
      <xdr:blipFill>
        <a:blip r:embed="rId165"/>
        <a:stretch/>
      </xdr:blipFill>
      <xdr:spPr>
        <a:xfrm>
          <a:off x="123840" y="56664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166</xdr:row>
      <xdr:rowOff>28440</xdr:rowOff>
    </xdr:from>
    <xdr:to>
      <xdr:col>0</xdr:col>
      <xdr:colOff>409320</xdr:colOff>
      <xdr:row>166</xdr:row>
      <xdr:rowOff>313920</xdr:rowOff>
    </xdr:to>
    <xdr:pic>
      <xdr:nvPicPr>
        <xdr:cNvPr id="165" name="Image 166" descr="Picture"/>
        <xdr:cNvPicPr/>
      </xdr:nvPicPr>
      <xdr:blipFill>
        <a:blip r:embed="rId166"/>
        <a:stretch/>
      </xdr:blipFill>
      <xdr:spPr>
        <a:xfrm>
          <a:off x="123840" y="57007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167</xdr:row>
      <xdr:rowOff>28440</xdr:rowOff>
    </xdr:from>
    <xdr:to>
      <xdr:col>0</xdr:col>
      <xdr:colOff>409320</xdr:colOff>
      <xdr:row>167</xdr:row>
      <xdr:rowOff>313920</xdr:rowOff>
    </xdr:to>
    <xdr:pic>
      <xdr:nvPicPr>
        <xdr:cNvPr id="166" name="Image 167" descr="Picture"/>
        <xdr:cNvPicPr/>
      </xdr:nvPicPr>
      <xdr:blipFill>
        <a:blip r:embed="rId167"/>
        <a:stretch/>
      </xdr:blipFill>
      <xdr:spPr>
        <a:xfrm>
          <a:off x="123840" y="57349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168</xdr:row>
      <xdr:rowOff>28440</xdr:rowOff>
    </xdr:from>
    <xdr:to>
      <xdr:col>0</xdr:col>
      <xdr:colOff>409320</xdr:colOff>
      <xdr:row>168</xdr:row>
      <xdr:rowOff>313920</xdr:rowOff>
    </xdr:to>
    <xdr:pic>
      <xdr:nvPicPr>
        <xdr:cNvPr id="167" name="Image 168" descr="Picture"/>
        <xdr:cNvPicPr/>
      </xdr:nvPicPr>
      <xdr:blipFill>
        <a:blip r:embed="rId168"/>
        <a:stretch/>
      </xdr:blipFill>
      <xdr:spPr>
        <a:xfrm>
          <a:off x="123840" y="57692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169</xdr:row>
      <xdr:rowOff>28440</xdr:rowOff>
    </xdr:from>
    <xdr:to>
      <xdr:col>0</xdr:col>
      <xdr:colOff>409320</xdr:colOff>
      <xdr:row>169</xdr:row>
      <xdr:rowOff>313920</xdr:rowOff>
    </xdr:to>
    <xdr:pic>
      <xdr:nvPicPr>
        <xdr:cNvPr id="168" name="Image 169" descr="Picture"/>
        <xdr:cNvPicPr/>
      </xdr:nvPicPr>
      <xdr:blipFill>
        <a:blip r:embed="rId169"/>
        <a:stretch/>
      </xdr:blipFill>
      <xdr:spPr>
        <a:xfrm>
          <a:off x="123840" y="58035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170</xdr:row>
      <xdr:rowOff>28440</xdr:rowOff>
    </xdr:from>
    <xdr:to>
      <xdr:col>0</xdr:col>
      <xdr:colOff>409320</xdr:colOff>
      <xdr:row>170</xdr:row>
      <xdr:rowOff>313920</xdr:rowOff>
    </xdr:to>
    <xdr:pic>
      <xdr:nvPicPr>
        <xdr:cNvPr id="169" name="Image 170" descr="Picture"/>
        <xdr:cNvPicPr/>
      </xdr:nvPicPr>
      <xdr:blipFill>
        <a:blip r:embed="rId170"/>
        <a:stretch/>
      </xdr:blipFill>
      <xdr:spPr>
        <a:xfrm>
          <a:off x="123840" y="58378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171</xdr:row>
      <xdr:rowOff>28440</xdr:rowOff>
    </xdr:from>
    <xdr:to>
      <xdr:col>0</xdr:col>
      <xdr:colOff>409320</xdr:colOff>
      <xdr:row>171</xdr:row>
      <xdr:rowOff>313920</xdr:rowOff>
    </xdr:to>
    <xdr:pic>
      <xdr:nvPicPr>
        <xdr:cNvPr id="170" name="Image 171" descr="Picture"/>
        <xdr:cNvPicPr/>
      </xdr:nvPicPr>
      <xdr:blipFill>
        <a:blip r:embed="rId171"/>
        <a:stretch/>
      </xdr:blipFill>
      <xdr:spPr>
        <a:xfrm>
          <a:off x="123840" y="58721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172</xdr:row>
      <xdr:rowOff>28440</xdr:rowOff>
    </xdr:from>
    <xdr:to>
      <xdr:col>0</xdr:col>
      <xdr:colOff>409320</xdr:colOff>
      <xdr:row>172</xdr:row>
      <xdr:rowOff>313920</xdr:rowOff>
    </xdr:to>
    <xdr:pic>
      <xdr:nvPicPr>
        <xdr:cNvPr id="171" name="Image 172" descr="Picture"/>
        <xdr:cNvPicPr/>
      </xdr:nvPicPr>
      <xdr:blipFill>
        <a:blip r:embed="rId172"/>
        <a:stretch/>
      </xdr:blipFill>
      <xdr:spPr>
        <a:xfrm>
          <a:off x="123840" y="59064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173</xdr:row>
      <xdr:rowOff>28440</xdr:rowOff>
    </xdr:from>
    <xdr:to>
      <xdr:col>0</xdr:col>
      <xdr:colOff>409320</xdr:colOff>
      <xdr:row>173</xdr:row>
      <xdr:rowOff>313920</xdr:rowOff>
    </xdr:to>
    <xdr:pic>
      <xdr:nvPicPr>
        <xdr:cNvPr id="172" name="Image 173" descr="Picture"/>
        <xdr:cNvPicPr/>
      </xdr:nvPicPr>
      <xdr:blipFill>
        <a:blip r:embed="rId173"/>
        <a:stretch/>
      </xdr:blipFill>
      <xdr:spPr>
        <a:xfrm>
          <a:off x="123840" y="59407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174</xdr:row>
      <xdr:rowOff>28440</xdr:rowOff>
    </xdr:from>
    <xdr:to>
      <xdr:col>0</xdr:col>
      <xdr:colOff>409320</xdr:colOff>
      <xdr:row>174</xdr:row>
      <xdr:rowOff>313920</xdr:rowOff>
    </xdr:to>
    <xdr:pic>
      <xdr:nvPicPr>
        <xdr:cNvPr id="173" name="Image 174" descr="Picture"/>
        <xdr:cNvPicPr/>
      </xdr:nvPicPr>
      <xdr:blipFill>
        <a:blip r:embed="rId174"/>
        <a:stretch/>
      </xdr:blipFill>
      <xdr:spPr>
        <a:xfrm>
          <a:off x="123840" y="59750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175</xdr:row>
      <xdr:rowOff>28440</xdr:rowOff>
    </xdr:from>
    <xdr:to>
      <xdr:col>0</xdr:col>
      <xdr:colOff>409320</xdr:colOff>
      <xdr:row>175</xdr:row>
      <xdr:rowOff>313920</xdr:rowOff>
    </xdr:to>
    <xdr:pic>
      <xdr:nvPicPr>
        <xdr:cNvPr id="174" name="Image 175" descr="Picture"/>
        <xdr:cNvPicPr/>
      </xdr:nvPicPr>
      <xdr:blipFill>
        <a:blip r:embed="rId175"/>
        <a:stretch/>
      </xdr:blipFill>
      <xdr:spPr>
        <a:xfrm>
          <a:off x="123840" y="60093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176</xdr:row>
      <xdr:rowOff>28440</xdr:rowOff>
    </xdr:from>
    <xdr:to>
      <xdr:col>0</xdr:col>
      <xdr:colOff>409320</xdr:colOff>
      <xdr:row>176</xdr:row>
      <xdr:rowOff>313920</xdr:rowOff>
    </xdr:to>
    <xdr:pic>
      <xdr:nvPicPr>
        <xdr:cNvPr id="175" name="Image 176" descr="Picture"/>
        <xdr:cNvPicPr/>
      </xdr:nvPicPr>
      <xdr:blipFill>
        <a:blip r:embed="rId176"/>
        <a:stretch/>
      </xdr:blipFill>
      <xdr:spPr>
        <a:xfrm>
          <a:off x="123840" y="60436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177</xdr:row>
      <xdr:rowOff>28440</xdr:rowOff>
    </xdr:from>
    <xdr:to>
      <xdr:col>0</xdr:col>
      <xdr:colOff>409320</xdr:colOff>
      <xdr:row>177</xdr:row>
      <xdr:rowOff>313920</xdr:rowOff>
    </xdr:to>
    <xdr:pic>
      <xdr:nvPicPr>
        <xdr:cNvPr id="176" name="Image 177" descr="Picture"/>
        <xdr:cNvPicPr/>
      </xdr:nvPicPr>
      <xdr:blipFill>
        <a:blip r:embed="rId177"/>
        <a:stretch/>
      </xdr:blipFill>
      <xdr:spPr>
        <a:xfrm>
          <a:off x="123840" y="60778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178</xdr:row>
      <xdr:rowOff>28440</xdr:rowOff>
    </xdr:from>
    <xdr:to>
      <xdr:col>0</xdr:col>
      <xdr:colOff>409320</xdr:colOff>
      <xdr:row>178</xdr:row>
      <xdr:rowOff>313920</xdr:rowOff>
    </xdr:to>
    <xdr:pic>
      <xdr:nvPicPr>
        <xdr:cNvPr id="177" name="Image 178" descr="Picture"/>
        <xdr:cNvPicPr/>
      </xdr:nvPicPr>
      <xdr:blipFill>
        <a:blip r:embed="rId178"/>
        <a:stretch/>
      </xdr:blipFill>
      <xdr:spPr>
        <a:xfrm>
          <a:off x="123840" y="61121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179</xdr:row>
      <xdr:rowOff>28440</xdr:rowOff>
    </xdr:from>
    <xdr:to>
      <xdr:col>0</xdr:col>
      <xdr:colOff>409320</xdr:colOff>
      <xdr:row>179</xdr:row>
      <xdr:rowOff>313920</xdr:rowOff>
    </xdr:to>
    <xdr:pic>
      <xdr:nvPicPr>
        <xdr:cNvPr id="178" name="Image 179" descr="Picture"/>
        <xdr:cNvPicPr/>
      </xdr:nvPicPr>
      <xdr:blipFill>
        <a:blip r:embed="rId179"/>
        <a:stretch/>
      </xdr:blipFill>
      <xdr:spPr>
        <a:xfrm>
          <a:off x="123840" y="61464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180</xdr:row>
      <xdr:rowOff>28440</xdr:rowOff>
    </xdr:from>
    <xdr:to>
      <xdr:col>0</xdr:col>
      <xdr:colOff>409320</xdr:colOff>
      <xdr:row>180</xdr:row>
      <xdr:rowOff>313920</xdr:rowOff>
    </xdr:to>
    <xdr:pic>
      <xdr:nvPicPr>
        <xdr:cNvPr id="179" name="Image 180" descr="Picture"/>
        <xdr:cNvPicPr/>
      </xdr:nvPicPr>
      <xdr:blipFill>
        <a:blip r:embed="rId180"/>
        <a:stretch/>
      </xdr:blipFill>
      <xdr:spPr>
        <a:xfrm>
          <a:off x="123840" y="61807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181</xdr:row>
      <xdr:rowOff>28440</xdr:rowOff>
    </xdr:from>
    <xdr:to>
      <xdr:col>0</xdr:col>
      <xdr:colOff>409320</xdr:colOff>
      <xdr:row>181</xdr:row>
      <xdr:rowOff>313920</xdr:rowOff>
    </xdr:to>
    <xdr:pic>
      <xdr:nvPicPr>
        <xdr:cNvPr id="180" name="Image 181" descr="Picture"/>
        <xdr:cNvPicPr/>
      </xdr:nvPicPr>
      <xdr:blipFill>
        <a:blip r:embed="rId181"/>
        <a:stretch/>
      </xdr:blipFill>
      <xdr:spPr>
        <a:xfrm>
          <a:off x="123840" y="62150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182</xdr:row>
      <xdr:rowOff>28440</xdr:rowOff>
    </xdr:from>
    <xdr:to>
      <xdr:col>0</xdr:col>
      <xdr:colOff>409320</xdr:colOff>
      <xdr:row>182</xdr:row>
      <xdr:rowOff>313920</xdr:rowOff>
    </xdr:to>
    <xdr:pic>
      <xdr:nvPicPr>
        <xdr:cNvPr id="181" name="Image 182" descr="Picture"/>
        <xdr:cNvPicPr/>
      </xdr:nvPicPr>
      <xdr:blipFill>
        <a:blip r:embed="rId182"/>
        <a:stretch/>
      </xdr:blipFill>
      <xdr:spPr>
        <a:xfrm>
          <a:off x="123840" y="62493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183</xdr:row>
      <xdr:rowOff>28440</xdr:rowOff>
    </xdr:from>
    <xdr:to>
      <xdr:col>0</xdr:col>
      <xdr:colOff>409320</xdr:colOff>
      <xdr:row>183</xdr:row>
      <xdr:rowOff>313920</xdr:rowOff>
    </xdr:to>
    <xdr:pic>
      <xdr:nvPicPr>
        <xdr:cNvPr id="182" name="Image 183" descr="Picture"/>
        <xdr:cNvPicPr/>
      </xdr:nvPicPr>
      <xdr:blipFill>
        <a:blip r:embed="rId183"/>
        <a:stretch/>
      </xdr:blipFill>
      <xdr:spPr>
        <a:xfrm>
          <a:off x="123840" y="62836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184</xdr:row>
      <xdr:rowOff>28440</xdr:rowOff>
    </xdr:from>
    <xdr:to>
      <xdr:col>0</xdr:col>
      <xdr:colOff>409320</xdr:colOff>
      <xdr:row>184</xdr:row>
      <xdr:rowOff>313920</xdr:rowOff>
    </xdr:to>
    <xdr:pic>
      <xdr:nvPicPr>
        <xdr:cNvPr id="183" name="Image 184" descr="Picture"/>
        <xdr:cNvPicPr/>
      </xdr:nvPicPr>
      <xdr:blipFill>
        <a:blip r:embed="rId184"/>
        <a:stretch/>
      </xdr:blipFill>
      <xdr:spPr>
        <a:xfrm>
          <a:off x="123840" y="63179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185</xdr:row>
      <xdr:rowOff>28440</xdr:rowOff>
    </xdr:from>
    <xdr:to>
      <xdr:col>0</xdr:col>
      <xdr:colOff>409320</xdr:colOff>
      <xdr:row>185</xdr:row>
      <xdr:rowOff>313920</xdr:rowOff>
    </xdr:to>
    <xdr:pic>
      <xdr:nvPicPr>
        <xdr:cNvPr id="184" name="Image 185" descr="Picture"/>
        <xdr:cNvPicPr/>
      </xdr:nvPicPr>
      <xdr:blipFill>
        <a:blip r:embed="rId185"/>
        <a:stretch/>
      </xdr:blipFill>
      <xdr:spPr>
        <a:xfrm>
          <a:off x="123840" y="63522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186</xdr:row>
      <xdr:rowOff>28440</xdr:rowOff>
    </xdr:from>
    <xdr:to>
      <xdr:col>0</xdr:col>
      <xdr:colOff>409320</xdr:colOff>
      <xdr:row>186</xdr:row>
      <xdr:rowOff>313920</xdr:rowOff>
    </xdr:to>
    <xdr:pic>
      <xdr:nvPicPr>
        <xdr:cNvPr id="185" name="Image 186" descr="Picture"/>
        <xdr:cNvPicPr/>
      </xdr:nvPicPr>
      <xdr:blipFill>
        <a:blip r:embed="rId186"/>
        <a:stretch/>
      </xdr:blipFill>
      <xdr:spPr>
        <a:xfrm>
          <a:off x="123840" y="63865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187</xdr:row>
      <xdr:rowOff>28440</xdr:rowOff>
    </xdr:from>
    <xdr:to>
      <xdr:col>0</xdr:col>
      <xdr:colOff>409320</xdr:colOff>
      <xdr:row>187</xdr:row>
      <xdr:rowOff>313920</xdr:rowOff>
    </xdr:to>
    <xdr:pic>
      <xdr:nvPicPr>
        <xdr:cNvPr id="186" name="Image 187" descr="Picture"/>
        <xdr:cNvPicPr/>
      </xdr:nvPicPr>
      <xdr:blipFill>
        <a:blip r:embed="rId187"/>
        <a:stretch/>
      </xdr:blipFill>
      <xdr:spPr>
        <a:xfrm>
          <a:off x="123840" y="64207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188</xdr:row>
      <xdr:rowOff>28440</xdr:rowOff>
    </xdr:from>
    <xdr:to>
      <xdr:col>0</xdr:col>
      <xdr:colOff>409320</xdr:colOff>
      <xdr:row>188</xdr:row>
      <xdr:rowOff>313920</xdr:rowOff>
    </xdr:to>
    <xdr:pic>
      <xdr:nvPicPr>
        <xdr:cNvPr id="187" name="Image 188" descr="Picture"/>
        <xdr:cNvPicPr/>
      </xdr:nvPicPr>
      <xdr:blipFill>
        <a:blip r:embed="rId188"/>
        <a:stretch/>
      </xdr:blipFill>
      <xdr:spPr>
        <a:xfrm>
          <a:off x="123840" y="64550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189</xdr:row>
      <xdr:rowOff>28440</xdr:rowOff>
    </xdr:from>
    <xdr:to>
      <xdr:col>0</xdr:col>
      <xdr:colOff>409320</xdr:colOff>
      <xdr:row>189</xdr:row>
      <xdr:rowOff>313920</xdr:rowOff>
    </xdr:to>
    <xdr:pic>
      <xdr:nvPicPr>
        <xdr:cNvPr id="188" name="Image 189" descr="Picture"/>
        <xdr:cNvPicPr/>
      </xdr:nvPicPr>
      <xdr:blipFill>
        <a:blip r:embed="rId189"/>
        <a:stretch/>
      </xdr:blipFill>
      <xdr:spPr>
        <a:xfrm>
          <a:off x="123840" y="64893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190</xdr:row>
      <xdr:rowOff>28440</xdr:rowOff>
    </xdr:from>
    <xdr:to>
      <xdr:col>0</xdr:col>
      <xdr:colOff>409320</xdr:colOff>
      <xdr:row>190</xdr:row>
      <xdr:rowOff>313920</xdr:rowOff>
    </xdr:to>
    <xdr:pic>
      <xdr:nvPicPr>
        <xdr:cNvPr id="189" name="Image 190" descr="Picture"/>
        <xdr:cNvPicPr/>
      </xdr:nvPicPr>
      <xdr:blipFill>
        <a:blip r:embed="rId190"/>
        <a:stretch/>
      </xdr:blipFill>
      <xdr:spPr>
        <a:xfrm>
          <a:off x="123840" y="65236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191</xdr:row>
      <xdr:rowOff>28440</xdr:rowOff>
    </xdr:from>
    <xdr:to>
      <xdr:col>0</xdr:col>
      <xdr:colOff>409320</xdr:colOff>
      <xdr:row>191</xdr:row>
      <xdr:rowOff>313920</xdr:rowOff>
    </xdr:to>
    <xdr:pic>
      <xdr:nvPicPr>
        <xdr:cNvPr id="190" name="Image 191" descr="Picture"/>
        <xdr:cNvPicPr/>
      </xdr:nvPicPr>
      <xdr:blipFill>
        <a:blip r:embed="rId191"/>
        <a:stretch/>
      </xdr:blipFill>
      <xdr:spPr>
        <a:xfrm>
          <a:off x="123840" y="65579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192</xdr:row>
      <xdr:rowOff>28440</xdr:rowOff>
    </xdr:from>
    <xdr:to>
      <xdr:col>0</xdr:col>
      <xdr:colOff>409320</xdr:colOff>
      <xdr:row>192</xdr:row>
      <xdr:rowOff>313920</xdr:rowOff>
    </xdr:to>
    <xdr:pic>
      <xdr:nvPicPr>
        <xdr:cNvPr id="191" name="Image 192" descr="Picture"/>
        <xdr:cNvPicPr/>
      </xdr:nvPicPr>
      <xdr:blipFill>
        <a:blip r:embed="rId192"/>
        <a:stretch/>
      </xdr:blipFill>
      <xdr:spPr>
        <a:xfrm>
          <a:off x="123840" y="65922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193</xdr:row>
      <xdr:rowOff>28440</xdr:rowOff>
    </xdr:from>
    <xdr:to>
      <xdr:col>0</xdr:col>
      <xdr:colOff>409320</xdr:colOff>
      <xdr:row>193</xdr:row>
      <xdr:rowOff>313920</xdr:rowOff>
    </xdr:to>
    <xdr:pic>
      <xdr:nvPicPr>
        <xdr:cNvPr id="192" name="Image 193" descr="Picture"/>
        <xdr:cNvPicPr/>
      </xdr:nvPicPr>
      <xdr:blipFill>
        <a:blip r:embed="rId193"/>
        <a:stretch/>
      </xdr:blipFill>
      <xdr:spPr>
        <a:xfrm>
          <a:off x="123840" y="66265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194</xdr:row>
      <xdr:rowOff>28440</xdr:rowOff>
    </xdr:from>
    <xdr:to>
      <xdr:col>0</xdr:col>
      <xdr:colOff>409320</xdr:colOff>
      <xdr:row>194</xdr:row>
      <xdr:rowOff>313920</xdr:rowOff>
    </xdr:to>
    <xdr:pic>
      <xdr:nvPicPr>
        <xdr:cNvPr id="193" name="Image 194" descr="Picture"/>
        <xdr:cNvPicPr/>
      </xdr:nvPicPr>
      <xdr:blipFill>
        <a:blip r:embed="rId194"/>
        <a:stretch/>
      </xdr:blipFill>
      <xdr:spPr>
        <a:xfrm>
          <a:off x="123840" y="66608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195</xdr:row>
      <xdr:rowOff>28440</xdr:rowOff>
    </xdr:from>
    <xdr:to>
      <xdr:col>0</xdr:col>
      <xdr:colOff>409320</xdr:colOff>
      <xdr:row>195</xdr:row>
      <xdr:rowOff>313920</xdr:rowOff>
    </xdr:to>
    <xdr:pic>
      <xdr:nvPicPr>
        <xdr:cNvPr id="194" name="Image 195" descr="Picture"/>
        <xdr:cNvPicPr/>
      </xdr:nvPicPr>
      <xdr:blipFill>
        <a:blip r:embed="rId195"/>
        <a:stretch/>
      </xdr:blipFill>
      <xdr:spPr>
        <a:xfrm>
          <a:off x="123840" y="66951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196</xdr:row>
      <xdr:rowOff>28440</xdr:rowOff>
    </xdr:from>
    <xdr:to>
      <xdr:col>0</xdr:col>
      <xdr:colOff>409320</xdr:colOff>
      <xdr:row>196</xdr:row>
      <xdr:rowOff>313920</xdr:rowOff>
    </xdr:to>
    <xdr:pic>
      <xdr:nvPicPr>
        <xdr:cNvPr id="195" name="Image 196" descr="Picture"/>
        <xdr:cNvPicPr/>
      </xdr:nvPicPr>
      <xdr:blipFill>
        <a:blip r:embed="rId196"/>
        <a:stretch/>
      </xdr:blipFill>
      <xdr:spPr>
        <a:xfrm>
          <a:off x="123840" y="67294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197</xdr:row>
      <xdr:rowOff>28440</xdr:rowOff>
    </xdr:from>
    <xdr:to>
      <xdr:col>0</xdr:col>
      <xdr:colOff>409320</xdr:colOff>
      <xdr:row>197</xdr:row>
      <xdr:rowOff>313920</xdr:rowOff>
    </xdr:to>
    <xdr:pic>
      <xdr:nvPicPr>
        <xdr:cNvPr id="196" name="Image 197" descr="Picture"/>
        <xdr:cNvPicPr/>
      </xdr:nvPicPr>
      <xdr:blipFill>
        <a:blip r:embed="rId197"/>
        <a:stretch/>
      </xdr:blipFill>
      <xdr:spPr>
        <a:xfrm>
          <a:off x="123840" y="67636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198</xdr:row>
      <xdr:rowOff>28440</xdr:rowOff>
    </xdr:from>
    <xdr:to>
      <xdr:col>0</xdr:col>
      <xdr:colOff>409320</xdr:colOff>
      <xdr:row>198</xdr:row>
      <xdr:rowOff>313920</xdr:rowOff>
    </xdr:to>
    <xdr:pic>
      <xdr:nvPicPr>
        <xdr:cNvPr id="197" name="Image 198" descr="Picture"/>
        <xdr:cNvPicPr/>
      </xdr:nvPicPr>
      <xdr:blipFill>
        <a:blip r:embed="rId198"/>
        <a:stretch/>
      </xdr:blipFill>
      <xdr:spPr>
        <a:xfrm>
          <a:off x="123840" y="67979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199</xdr:row>
      <xdr:rowOff>28440</xdr:rowOff>
    </xdr:from>
    <xdr:to>
      <xdr:col>0</xdr:col>
      <xdr:colOff>409320</xdr:colOff>
      <xdr:row>199</xdr:row>
      <xdr:rowOff>313920</xdr:rowOff>
    </xdr:to>
    <xdr:pic>
      <xdr:nvPicPr>
        <xdr:cNvPr id="198" name="Image 199" descr="Picture"/>
        <xdr:cNvPicPr/>
      </xdr:nvPicPr>
      <xdr:blipFill>
        <a:blip r:embed="rId199"/>
        <a:stretch/>
      </xdr:blipFill>
      <xdr:spPr>
        <a:xfrm>
          <a:off x="123840" y="68322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200</xdr:row>
      <xdr:rowOff>28440</xdr:rowOff>
    </xdr:from>
    <xdr:to>
      <xdr:col>0</xdr:col>
      <xdr:colOff>409320</xdr:colOff>
      <xdr:row>200</xdr:row>
      <xdr:rowOff>313920</xdr:rowOff>
    </xdr:to>
    <xdr:pic>
      <xdr:nvPicPr>
        <xdr:cNvPr id="199" name="Image 200" descr="Picture"/>
        <xdr:cNvPicPr/>
      </xdr:nvPicPr>
      <xdr:blipFill>
        <a:blip r:embed="rId200"/>
        <a:stretch/>
      </xdr:blipFill>
      <xdr:spPr>
        <a:xfrm>
          <a:off x="123840" y="68665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201</xdr:row>
      <xdr:rowOff>28440</xdr:rowOff>
    </xdr:from>
    <xdr:to>
      <xdr:col>0</xdr:col>
      <xdr:colOff>409320</xdr:colOff>
      <xdr:row>201</xdr:row>
      <xdr:rowOff>313920</xdr:rowOff>
    </xdr:to>
    <xdr:pic>
      <xdr:nvPicPr>
        <xdr:cNvPr id="200" name="Image 201" descr="Picture"/>
        <xdr:cNvPicPr/>
      </xdr:nvPicPr>
      <xdr:blipFill>
        <a:blip r:embed="rId201"/>
        <a:stretch/>
      </xdr:blipFill>
      <xdr:spPr>
        <a:xfrm>
          <a:off x="123840" y="69008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202</xdr:row>
      <xdr:rowOff>28440</xdr:rowOff>
    </xdr:from>
    <xdr:to>
      <xdr:col>0</xdr:col>
      <xdr:colOff>409320</xdr:colOff>
      <xdr:row>202</xdr:row>
      <xdr:rowOff>313920</xdr:rowOff>
    </xdr:to>
    <xdr:pic>
      <xdr:nvPicPr>
        <xdr:cNvPr id="201" name="Image 202" descr="Picture"/>
        <xdr:cNvPicPr/>
      </xdr:nvPicPr>
      <xdr:blipFill>
        <a:blip r:embed="rId202"/>
        <a:stretch/>
      </xdr:blipFill>
      <xdr:spPr>
        <a:xfrm>
          <a:off x="123840" y="69351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203</xdr:row>
      <xdr:rowOff>28440</xdr:rowOff>
    </xdr:from>
    <xdr:to>
      <xdr:col>0</xdr:col>
      <xdr:colOff>409320</xdr:colOff>
      <xdr:row>203</xdr:row>
      <xdr:rowOff>313920</xdr:rowOff>
    </xdr:to>
    <xdr:pic>
      <xdr:nvPicPr>
        <xdr:cNvPr id="202" name="Image 203" descr="Picture"/>
        <xdr:cNvPicPr/>
      </xdr:nvPicPr>
      <xdr:blipFill>
        <a:blip r:embed="rId203"/>
        <a:stretch/>
      </xdr:blipFill>
      <xdr:spPr>
        <a:xfrm>
          <a:off x="123840" y="69694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204</xdr:row>
      <xdr:rowOff>28440</xdr:rowOff>
    </xdr:from>
    <xdr:to>
      <xdr:col>0</xdr:col>
      <xdr:colOff>409320</xdr:colOff>
      <xdr:row>204</xdr:row>
      <xdr:rowOff>313920</xdr:rowOff>
    </xdr:to>
    <xdr:pic>
      <xdr:nvPicPr>
        <xdr:cNvPr id="203" name="Image 204" descr="Picture"/>
        <xdr:cNvPicPr/>
      </xdr:nvPicPr>
      <xdr:blipFill>
        <a:blip r:embed="rId204"/>
        <a:stretch/>
      </xdr:blipFill>
      <xdr:spPr>
        <a:xfrm>
          <a:off x="123840" y="70037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205</xdr:row>
      <xdr:rowOff>28440</xdr:rowOff>
    </xdr:from>
    <xdr:to>
      <xdr:col>0</xdr:col>
      <xdr:colOff>409320</xdr:colOff>
      <xdr:row>205</xdr:row>
      <xdr:rowOff>313920</xdr:rowOff>
    </xdr:to>
    <xdr:pic>
      <xdr:nvPicPr>
        <xdr:cNvPr id="204" name="Image 205" descr="Picture"/>
        <xdr:cNvPicPr/>
      </xdr:nvPicPr>
      <xdr:blipFill>
        <a:blip r:embed="rId205"/>
        <a:stretch/>
      </xdr:blipFill>
      <xdr:spPr>
        <a:xfrm>
          <a:off x="123840" y="70380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206</xdr:row>
      <xdr:rowOff>28440</xdr:rowOff>
    </xdr:from>
    <xdr:to>
      <xdr:col>0</xdr:col>
      <xdr:colOff>409320</xdr:colOff>
      <xdr:row>206</xdr:row>
      <xdr:rowOff>313920</xdr:rowOff>
    </xdr:to>
    <xdr:pic>
      <xdr:nvPicPr>
        <xdr:cNvPr id="205" name="Image 206" descr="Picture"/>
        <xdr:cNvPicPr/>
      </xdr:nvPicPr>
      <xdr:blipFill>
        <a:blip r:embed="rId206"/>
        <a:stretch/>
      </xdr:blipFill>
      <xdr:spPr>
        <a:xfrm>
          <a:off x="123840" y="70723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207</xdr:row>
      <xdr:rowOff>28440</xdr:rowOff>
    </xdr:from>
    <xdr:to>
      <xdr:col>0</xdr:col>
      <xdr:colOff>409320</xdr:colOff>
      <xdr:row>207</xdr:row>
      <xdr:rowOff>313920</xdr:rowOff>
    </xdr:to>
    <xdr:pic>
      <xdr:nvPicPr>
        <xdr:cNvPr id="206" name="Image 207" descr="Picture"/>
        <xdr:cNvPicPr/>
      </xdr:nvPicPr>
      <xdr:blipFill>
        <a:blip r:embed="rId207"/>
        <a:stretch/>
      </xdr:blipFill>
      <xdr:spPr>
        <a:xfrm>
          <a:off x="123840" y="71065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208</xdr:row>
      <xdr:rowOff>28440</xdr:rowOff>
    </xdr:from>
    <xdr:to>
      <xdr:col>0</xdr:col>
      <xdr:colOff>409320</xdr:colOff>
      <xdr:row>208</xdr:row>
      <xdr:rowOff>313920</xdr:rowOff>
    </xdr:to>
    <xdr:pic>
      <xdr:nvPicPr>
        <xdr:cNvPr id="207" name="Image 208" descr="Picture"/>
        <xdr:cNvPicPr/>
      </xdr:nvPicPr>
      <xdr:blipFill>
        <a:blip r:embed="rId208"/>
        <a:stretch/>
      </xdr:blipFill>
      <xdr:spPr>
        <a:xfrm>
          <a:off x="123840" y="71408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209</xdr:row>
      <xdr:rowOff>28440</xdr:rowOff>
    </xdr:from>
    <xdr:to>
      <xdr:col>0</xdr:col>
      <xdr:colOff>409320</xdr:colOff>
      <xdr:row>209</xdr:row>
      <xdr:rowOff>313920</xdr:rowOff>
    </xdr:to>
    <xdr:pic>
      <xdr:nvPicPr>
        <xdr:cNvPr id="208" name="Image 209" descr="Picture"/>
        <xdr:cNvPicPr/>
      </xdr:nvPicPr>
      <xdr:blipFill>
        <a:blip r:embed="rId209"/>
        <a:stretch/>
      </xdr:blipFill>
      <xdr:spPr>
        <a:xfrm>
          <a:off x="123840" y="71751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210</xdr:row>
      <xdr:rowOff>28440</xdr:rowOff>
    </xdr:from>
    <xdr:to>
      <xdr:col>0</xdr:col>
      <xdr:colOff>409320</xdr:colOff>
      <xdr:row>210</xdr:row>
      <xdr:rowOff>313920</xdr:rowOff>
    </xdr:to>
    <xdr:pic>
      <xdr:nvPicPr>
        <xdr:cNvPr id="209" name="Image 210" descr="Picture"/>
        <xdr:cNvPicPr/>
      </xdr:nvPicPr>
      <xdr:blipFill>
        <a:blip r:embed="rId210"/>
        <a:stretch/>
      </xdr:blipFill>
      <xdr:spPr>
        <a:xfrm>
          <a:off x="123840" y="72094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211</xdr:row>
      <xdr:rowOff>28440</xdr:rowOff>
    </xdr:from>
    <xdr:to>
      <xdr:col>0</xdr:col>
      <xdr:colOff>409320</xdr:colOff>
      <xdr:row>211</xdr:row>
      <xdr:rowOff>313920</xdr:rowOff>
    </xdr:to>
    <xdr:pic>
      <xdr:nvPicPr>
        <xdr:cNvPr id="210" name="Image 211" descr="Picture"/>
        <xdr:cNvPicPr/>
      </xdr:nvPicPr>
      <xdr:blipFill>
        <a:blip r:embed="rId211"/>
        <a:stretch/>
      </xdr:blipFill>
      <xdr:spPr>
        <a:xfrm>
          <a:off x="123840" y="72437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212</xdr:row>
      <xdr:rowOff>28440</xdr:rowOff>
    </xdr:from>
    <xdr:to>
      <xdr:col>0</xdr:col>
      <xdr:colOff>409320</xdr:colOff>
      <xdr:row>212</xdr:row>
      <xdr:rowOff>313920</xdr:rowOff>
    </xdr:to>
    <xdr:pic>
      <xdr:nvPicPr>
        <xdr:cNvPr id="211" name="Image 212" descr="Picture"/>
        <xdr:cNvPicPr/>
      </xdr:nvPicPr>
      <xdr:blipFill>
        <a:blip r:embed="rId212"/>
        <a:stretch/>
      </xdr:blipFill>
      <xdr:spPr>
        <a:xfrm>
          <a:off x="123840" y="72780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213</xdr:row>
      <xdr:rowOff>28440</xdr:rowOff>
    </xdr:from>
    <xdr:to>
      <xdr:col>0</xdr:col>
      <xdr:colOff>409320</xdr:colOff>
      <xdr:row>213</xdr:row>
      <xdr:rowOff>313920</xdr:rowOff>
    </xdr:to>
    <xdr:pic>
      <xdr:nvPicPr>
        <xdr:cNvPr id="212" name="Image 213" descr="Picture"/>
        <xdr:cNvPicPr/>
      </xdr:nvPicPr>
      <xdr:blipFill>
        <a:blip r:embed="rId213"/>
        <a:stretch/>
      </xdr:blipFill>
      <xdr:spPr>
        <a:xfrm>
          <a:off x="123840" y="73123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214</xdr:row>
      <xdr:rowOff>28440</xdr:rowOff>
    </xdr:from>
    <xdr:to>
      <xdr:col>0</xdr:col>
      <xdr:colOff>409320</xdr:colOff>
      <xdr:row>214</xdr:row>
      <xdr:rowOff>313920</xdr:rowOff>
    </xdr:to>
    <xdr:pic>
      <xdr:nvPicPr>
        <xdr:cNvPr id="213" name="Image 214" descr="Picture"/>
        <xdr:cNvPicPr/>
      </xdr:nvPicPr>
      <xdr:blipFill>
        <a:blip r:embed="rId214"/>
        <a:stretch/>
      </xdr:blipFill>
      <xdr:spPr>
        <a:xfrm>
          <a:off x="123840" y="73466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215</xdr:row>
      <xdr:rowOff>28440</xdr:rowOff>
    </xdr:from>
    <xdr:to>
      <xdr:col>0</xdr:col>
      <xdr:colOff>409320</xdr:colOff>
      <xdr:row>215</xdr:row>
      <xdr:rowOff>313920</xdr:rowOff>
    </xdr:to>
    <xdr:pic>
      <xdr:nvPicPr>
        <xdr:cNvPr id="214" name="Image 215" descr="Picture"/>
        <xdr:cNvPicPr/>
      </xdr:nvPicPr>
      <xdr:blipFill>
        <a:blip r:embed="rId215"/>
        <a:stretch/>
      </xdr:blipFill>
      <xdr:spPr>
        <a:xfrm>
          <a:off x="123840" y="73809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216</xdr:row>
      <xdr:rowOff>28440</xdr:rowOff>
    </xdr:from>
    <xdr:to>
      <xdr:col>0</xdr:col>
      <xdr:colOff>409320</xdr:colOff>
      <xdr:row>216</xdr:row>
      <xdr:rowOff>313920</xdr:rowOff>
    </xdr:to>
    <xdr:pic>
      <xdr:nvPicPr>
        <xdr:cNvPr id="215" name="Image 216" descr="Picture"/>
        <xdr:cNvPicPr/>
      </xdr:nvPicPr>
      <xdr:blipFill>
        <a:blip r:embed="rId216"/>
        <a:stretch/>
      </xdr:blipFill>
      <xdr:spPr>
        <a:xfrm>
          <a:off x="123840" y="74152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217</xdr:row>
      <xdr:rowOff>28440</xdr:rowOff>
    </xdr:from>
    <xdr:to>
      <xdr:col>0</xdr:col>
      <xdr:colOff>409320</xdr:colOff>
      <xdr:row>217</xdr:row>
      <xdr:rowOff>313920</xdr:rowOff>
    </xdr:to>
    <xdr:pic>
      <xdr:nvPicPr>
        <xdr:cNvPr id="216" name="Image 217" descr="Picture"/>
        <xdr:cNvPicPr/>
      </xdr:nvPicPr>
      <xdr:blipFill>
        <a:blip r:embed="rId217"/>
        <a:stretch/>
      </xdr:blipFill>
      <xdr:spPr>
        <a:xfrm>
          <a:off x="123840" y="74494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218</xdr:row>
      <xdr:rowOff>28440</xdr:rowOff>
    </xdr:from>
    <xdr:to>
      <xdr:col>0</xdr:col>
      <xdr:colOff>409320</xdr:colOff>
      <xdr:row>218</xdr:row>
      <xdr:rowOff>313920</xdr:rowOff>
    </xdr:to>
    <xdr:pic>
      <xdr:nvPicPr>
        <xdr:cNvPr id="217" name="Image 218" descr="Picture"/>
        <xdr:cNvPicPr/>
      </xdr:nvPicPr>
      <xdr:blipFill>
        <a:blip r:embed="rId218"/>
        <a:stretch/>
      </xdr:blipFill>
      <xdr:spPr>
        <a:xfrm>
          <a:off x="123840" y="74837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219</xdr:row>
      <xdr:rowOff>28440</xdr:rowOff>
    </xdr:from>
    <xdr:to>
      <xdr:col>0</xdr:col>
      <xdr:colOff>409320</xdr:colOff>
      <xdr:row>219</xdr:row>
      <xdr:rowOff>313920</xdr:rowOff>
    </xdr:to>
    <xdr:pic>
      <xdr:nvPicPr>
        <xdr:cNvPr id="218" name="Image 219" descr="Picture"/>
        <xdr:cNvPicPr/>
      </xdr:nvPicPr>
      <xdr:blipFill>
        <a:blip r:embed="rId219"/>
        <a:stretch/>
      </xdr:blipFill>
      <xdr:spPr>
        <a:xfrm>
          <a:off x="123840" y="75180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220</xdr:row>
      <xdr:rowOff>28440</xdr:rowOff>
    </xdr:from>
    <xdr:to>
      <xdr:col>0</xdr:col>
      <xdr:colOff>409320</xdr:colOff>
      <xdr:row>220</xdr:row>
      <xdr:rowOff>313920</xdr:rowOff>
    </xdr:to>
    <xdr:pic>
      <xdr:nvPicPr>
        <xdr:cNvPr id="219" name="Image 220" descr="Picture"/>
        <xdr:cNvPicPr/>
      </xdr:nvPicPr>
      <xdr:blipFill>
        <a:blip r:embed="rId220"/>
        <a:stretch/>
      </xdr:blipFill>
      <xdr:spPr>
        <a:xfrm>
          <a:off x="123840" y="75523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221</xdr:row>
      <xdr:rowOff>28440</xdr:rowOff>
    </xdr:from>
    <xdr:to>
      <xdr:col>0</xdr:col>
      <xdr:colOff>409320</xdr:colOff>
      <xdr:row>221</xdr:row>
      <xdr:rowOff>313920</xdr:rowOff>
    </xdr:to>
    <xdr:pic>
      <xdr:nvPicPr>
        <xdr:cNvPr id="220" name="Image 221" descr="Picture"/>
        <xdr:cNvPicPr/>
      </xdr:nvPicPr>
      <xdr:blipFill>
        <a:blip r:embed="rId221"/>
        <a:stretch/>
      </xdr:blipFill>
      <xdr:spPr>
        <a:xfrm>
          <a:off x="123840" y="75866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222</xdr:row>
      <xdr:rowOff>28440</xdr:rowOff>
    </xdr:from>
    <xdr:to>
      <xdr:col>0</xdr:col>
      <xdr:colOff>409320</xdr:colOff>
      <xdr:row>222</xdr:row>
      <xdr:rowOff>313920</xdr:rowOff>
    </xdr:to>
    <xdr:pic>
      <xdr:nvPicPr>
        <xdr:cNvPr id="221" name="Image 222" descr="Picture"/>
        <xdr:cNvPicPr/>
      </xdr:nvPicPr>
      <xdr:blipFill>
        <a:blip r:embed="rId222"/>
        <a:stretch/>
      </xdr:blipFill>
      <xdr:spPr>
        <a:xfrm>
          <a:off x="123840" y="76209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223</xdr:row>
      <xdr:rowOff>28440</xdr:rowOff>
    </xdr:from>
    <xdr:to>
      <xdr:col>0</xdr:col>
      <xdr:colOff>409320</xdr:colOff>
      <xdr:row>223</xdr:row>
      <xdr:rowOff>313920</xdr:rowOff>
    </xdr:to>
    <xdr:pic>
      <xdr:nvPicPr>
        <xdr:cNvPr id="222" name="Image 223" descr="Picture"/>
        <xdr:cNvPicPr/>
      </xdr:nvPicPr>
      <xdr:blipFill>
        <a:blip r:embed="rId223"/>
        <a:stretch/>
      </xdr:blipFill>
      <xdr:spPr>
        <a:xfrm>
          <a:off x="123840" y="76552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224</xdr:row>
      <xdr:rowOff>28440</xdr:rowOff>
    </xdr:from>
    <xdr:to>
      <xdr:col>0</xdr:col>
      <xdr:colOff>409320</xdr:colOff>
      <xdr:row>224</xdr:row>
      <xdr:rowOff>313920</xdr:rowOff>
    </xdr:to>
    <xdr:pic>
      <xdr:nvPicPr>
        <xdr:cNvPr id="223" name="Image 224" descr="Picture"/>
        <xdr:cNvPicPr/>
      </xdr:nvPicPr>
      <xdr:blipFill>
        <a:blip r:embed="rId224"/>
        <a:stretch/>
      </xdr:blipFill>
      <xdr:spPr>
        <a:xfrm>
          <a:off x="123840" y="76895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225</xdr:row>
      <xdr:rowOff>28440</xdr:rowOff>
    </xdr:from>
    <xdr:to>
      <xdr:col>0</xdr:col>
      <xdr:colOff>409320</xdr:colOff>
      <xdr:row>225</xdr:row>
      <xdr:rowOff>313920</xdr:rowOff>
    </xdr:to>
    <xdr:pic>
      <xdr:nvPicPr>
        <xdr:cNvPr id="224" name="Image 225" descr="Picture"/>
        <xdr:cNvPicPr/>
      </xdr:nvPicPr>
      <xdr:blipFill>
        <a:blip r:embed="rId225"/>
        <a:stretch/>
      </xdr:blipFill>
      <xdr:spPr>
        <a:xfrm>
          <a:off x="123840" y="77238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226</xdr:row>
      <xdr:rowOff>28440</xdr:rowOff>
    </xdr:from>
    <xdr:to>
      <xdr:col>0</xdr:col>
      <xdr:colOff>409320</xdr:colOff>
      <xdr:row>226</xdr:row>
      <xdr:rowOff>313920</xdr:rowOff>
    </xdr:to>
    <xdr:pic>
      <xdr:nvPicPr>
        <xdr:cNvPr id="225" name="Image 226" descr="Picture"/>
        <xdr:cNvPicPr/>
      </xdr:nvPicPr>
      <xdr:blipFill>
        <a:blip r:embed="rId226"/>
        <a:stretch/>
      </xdr:blipFill>
      <xdr:spPr>
        <a:xfrm>
          <a:off x="123840" y="77581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227</xdr:row>
      <xdr:rowOff>28440</xdr:rowOff>
    </xdr:from>
    <xdr:to>
      <xdr:col>0</xdr:col>
      <xdr:colOff>409320</xdr:colOff>
      <xdr:row>227</xdr:row>
      <xdr:rowOff>313920</xdr:rowOff>
    </xdr:to>
    <xdr:pic>
      <xdr:nvPicPr>
        <xdr:cNvPr id="226" name="Image 227" descr="Picture"/>
        <xdr:cNvPicPr/>
      </xdr:nvPicPr>
      <xdr:blipFill>
        <a:blip r:embed="rId227"/>
        <a:stretch/>
      </xdr:blipFill>
      <xdr:spPr>
        <a:xfrm>
          <a:off x="123840" y="77923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228</xdr:row>
      <xdr:rowOff>28440</xdr:rowOff>
    </xdr:from>
    <xdr:to>
      <xdr:col>0</xdr:col>
      <xdr:colOff>409320</xdr:colOff>
      <xdr:row>228</xdr:row>
      <xdr:rowOff>313920</xdr:rowOff>
    </xdr:to>
    <xdr:pic>
      <xdr:nvPicPr>
        <xdr:cNvPr id="227" name="Image 228" descr="Picture"/>
        <xdr:cNvPicPr/>
      </xdr:nvPicPr>
      <xdr:blipFill>
        <a:blip r:embed="rId228"/>
        <a:stretch/>
      </xdr:blipFill>
      <xdr:spPr>
        <a:xfrm>
          <a:off x="123840" y="78266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229</xdr:row>
      <xdr:rowOff>28440</xdr:rowOff>
    </xdr:from>
    <xdr:to>
      <xdr:col>0</xdr:col>
      <xdr:colOff>409320</xdr:colOff>
      <xdr:row>229</xdr:row>
      <xdr:rowOff>313920</xdr:rowOff>
    </xdr:to>
    <xdr:pic>
      <xdr:nvPicPr>
        <xdr:cNvPr id="228" name="Image 229" descr="Picture"/>
        <xdr:cNvPicPr/>
      </xdr:nvPicPr>
      <xdr:blipFill>
        <a:blip r:embed="rId229"/>
        <a:stretch/>
      </xdr:blipFill>
      <xdr:spPr>
        <a:xfrm>
          <a:off x="123840" y="78609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230</xdr:row>
      <xdr:rowOff>28440</xdr:rowOff>
    </xdr:from>
    <xdr:to>
      <xdr:col>0</xdr:col>
      <xdr:colOff>409320</xdr:colOff>
      <xdr:row>230</xdr:row>
      <xdr:rowOff>313920</xdr:rowOff>
    </xdr:to>
    <xdr:pic>
      <xdr:nvPicPr>
        <xdr:cNvPr id="229" name="Image 230" descr="Picture"/>
        <xdr:cNvPicPr/>
      </xdr:nvPicPr>
      <xdr:blipFill>
        <a:blip r:embed="rId230"/>
        <a:stretch/>
      </xdr:blipFill>
      <xdr:spPr>
        <a:xfrm>
          <a:off x="123840" y="78952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231</xdr:row>
      <xdr:rowOff>28440</xdr:rowOff>
    </xdr:from>
    <xdr:to>
      <xdr:col>0</xdr:col>
      <xdr:colOff>409320</xdr:colOff>
      <xdr:row>231</xdr:row>
      <xdr:rowOff>313920</xdr:rowOff>
    </xdr:to>
    <xdr:pic>
      <xdr:nvPicPr>
        <xdr:cNvPr id="230" name="Image 231" descr="Picture"/>
        <xdr:cNvPicPr/>
      </xdr:nvPicPr>
      <xdr:blipFill>
        <a:blip r:embed="rId231"/>
        <a:stretch/>
      </xdr:blipFill>
      <xdr:spPr>
        <a:xfrm>
          <a:off x="123840" y="79295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232</xdr:row>
      <xdr:rowOff>28440</xdr:rowOff>
    </xdr:from>
    <xdr:to>
      <xdr:col>0</xdr:col>
      <xdr:colOff>409320</xdr:colOff>
      <xdr:row>232</xdr:row>
      <xdr:rowOff>313920</xdr:rowOff>
    </xdr:to>
    <xdr:pic>
      <xdr:nvPicPr>
        <xdr:cNvPr id="231" name="Image 232" descr="Picture"/>
        <xdr:cNvPicPr/>
      </xdr:nvPicPr>
      <xdr:blipFill>
        <a:blip r:embed="rId232"/>
        <a:stretch/>
      </xdr:blipFill>
      <xdr:spPr>
        <a:xfrm>
          <a:off x="123840" y="79638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233</xdr:row>
      <xdr:rowOff>28440</xdr:rowOff>
    </xdr:from>
    <xdr:to>
      <xdr:col>0</xdr:col>
      <xdr:colOff>409320</xdr:colOff>
      <xdr:row>233</xdr:row>
      <xdr:rowOff>313920</xdr:rowOff>
    </xdr:to>
    <xdr:pic>
      <xdr:nvPicPr>
        <xdr:cNvPr id="232" name="Image 233" descr="Picture"/>
        <xdr:cNvPicPr/>
      </xdr:nvPicPr>
      <xdr:blipFill>
        <a:blip r:embed="rId233"/>
        <a:stretch/>
      </xdr:blipFill>
      <xdr:spPr>
        <a:xfrm>
          <a:off x="123840" y="79981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234</xdr:row>
      <xdr:rowOff>28440</xdr:rowOff>
    </xdr:from>
    <xdr:to>
      <xdr:col>0</xdr:col>
      <xdr:colOff>409320</xdr:colOff>
      <xdr:row>234</xdr:row>
      <xdr:rowOff>313920</xdr:rowOff>
    </xdr:to>
    <xdr:pic>
      <xdr:nvPicPr>
        <xdr:cNvPr id="233" name="Image 234" descr="Picture"/>
        <xdr:cNvPicPr/>
      </xdr:nvPicPr>
      <xdr:blipFill>
        <a:blip r:embed="rId234"/>
        <a:stretch/>
      </xdr:blipFill>
      <xdr:spPr>
        <a:xfrm>
          <a:off x="123840" y="80324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235</xdr:row>
      <xdr:rowOff>28440</xdr:rowOff>
    </xdr:from>
    <xdr:to>
      <xdr:col>0</xdr:col>
      <xdr:colOff>409320</xdr:colOff>
      <xdr:row>235</xdr:row>
      <xdr:rowOff>313920</xdr:rowOff>
    </xdr:to>
    <xdr:pic>
      <xdr:nvPicPr>
        <xdr:cNvPr id="234" name="Image 235" descr="Picture"/>
        <xdr:cNvPicPr/>
      </xdr:nvPicPr>
      <xdr:blipFill>
        <a:blip r:embed="rId235"/>
        <a:stretch/>
      </xdr:blipFill>
      <xdr:spPr>
        <a:xfrm>
          <a:off x="123840" y="80667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236</xdr:row>
      <xdr:rowOff>28440</xdr:rowOff>
    </xdr:from>
    <xdr:to>
      <xdr:col>0</xdr:col>
      <xdr:colOff>409320</xdr:colOff>
      <xdr:row>236</xdr:row>
      <xdr:rowOff>313920</xdr:rowOff>
    </xdr:to>
    <xdr:pic>
      <xdr:nvPicPr>
        <xdr:cNvPr id="235" name="Image 236" descr="Picture"/>
        <xdr:cNvPicPr/>
      </xdr:nvPicPr>
      <xdr:blipFill>
        <a:blip r:embed="rId236"/>
        <a:stretch/>
      </xdr:blipFill>
      <xdr:spPr>
        <a:xfrm>
          <a:off x="123840" y="81010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237</xdr:row>
      <xdr:rowOff>28440</xdr:rowOff>
    </xdr:from>
    <xdr:to>
      <xdr:col>0</xdr:col>
      <xdr:colOff>409320</xdr:colOff>
      <xdr:row>237</xdr:row>
      <xdr:rowOff>313920</xdr:rowOff>
    </xdr:to>
    <xdr:pic>
      <xdr:nvPicPr>
        <xdr:cNvPr id="236" name="Image 237" descr="Picture"/>
        <xdr:cNvPicPr/>
      </xdr:nvPicPr>
      <xdr:blipFill>
        <a:blip r:embed="rId237"/>
        <a:stretch/>
      </xdr:blipFill>
      <xdr:spPr>
        <a:xfrm>
          <a:off x="123840" y="81352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238</xdr:row>
      <xdr:rowOff>28440</xdr:rowOff>
    </xdr:from>
    <xdr:to>
      <xdr:col>0</xdr:col>
      <xdr:colOff>409320</xdr:colOff>
      <xdr:row>238</xdr:row>
      <xdr:rowOff>313920</xdr:rowOff>
    </xdr:to>
    <xdr:pic>
      <xdr:nvPicPr>
        <xdr:cNvPr id="237" name="Image 238" descr="Picture"/>
        <xdr:cNvPicPr/>
      </xdr:nvPicPr>
      <xdr:blipFill>
        <a:blip r:embed="rId238"/>
        <a:stretch/>
      </xdr:blipFill>
      <xdr:spPr>
        <a:xfrm>
          <a:off x="123840" y="81695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239</xdr:row>
      <xdr:rowOff>28440</xdr:rowOff>
    </xdr:from>
    <xdr:to>
      <xdr:col>0</xdr:col>
      <xdr:colOff>409320</xdr:colOff>
      <xdr:row>239</xdr:row>
      <xdr:rowOff>313920</xdr:rowOff>
    </xdr:to>
    <xdr:pic>
      <xdr:nvPicPr>
        <xdr:cNvPr id="238" name="Image 239" descr="Picture"/>
        <xdr:cNvPicPr/>
      </xdr:nvPicPr>
      <xdr:blipFill>
        <a:blip r:embed="rId239"/>
        <a:stretch/>
      </xdr:blipFill>
      <xdr:spPr>
        <a:xfrm>
          <a:off x="123840" y="82038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240</xdr:row>
      <xdr:rowOff>28440</xdr:rowOff>
    </xdr:from>
    <xdr:to>
      <xdr:col>0</xdr:col>
      <xdr:colOff>409320</xdr:colOff>
      <xdr:row>240</xdr:row>
      <xdr:rowOff>313920</xdr:rowOff>
    </xdr:to>
    <xdr:pic>
      <xdr:nvPicPr>
        <xdr:cNvPr id="239" name="Image 240" descr="Picture"/>
        <xdr:cNvPicPr/>
      </xdr:nvPicPr>
      <xdr:blipFill>
        <a:blip r:embed="rId240"/>
        <a:stretch/>
      </xdr:blipFill>
      <xdr:spPr>
        <a:xfrm>
          <a:off x="123840" y="82381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241</xdr:row>
      <xdr:rowOff>28440</xdr:rowOff>
    </xdr:from>
    <xdr:to>
      <xdr:col>0</xdr:col>
      <xdr:colOff>409320</xdr:colOff>
      <xdr:row>241</xdr:row>
      <xdr:rowOff>313920</xdr:rowOff>
    </xdr:to>
    <xdr:pic>
      <xdr:nvPicPr>
        <xdr:cNvPr id="240" name="Image 241" descr="Picture"/>
        <xdr:cNvPicPr/>
      </xdr:nvPicPr>
      <xdr:blipFill>
        <a:blip r:embed="rId241"/>
        <a:stretch/>
      </xdr:blipFill>
      <xdr:spPr>
        <a:xfrm>
          <a:off x="123840" y="82724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242</xdr:row>
      <xdr:rowOff>28440</xdr:rowOff>
    </xdr:from>
    <xdr:to>
      <xdr:col>0</xdr:col>
      <xdr:colOff>409320</xdr:colOff>
      <xdr:row>242</xdr:row>
      <xdr:rowOff>313920</xdr:rowOff>
    </xdr:to>
    <xdr:pic>
      <xdr:nvPicPr>
        <xdr:cNvPr id="241" name="Image 242" descr="Picture"/>
        <xdr:cNvPicPr/>
      </xdr:nvPicPr>
      <xdr:blipFill>
        <a:blip r:embed="rId242"/>
        <a:stretch/>
      </xdr:blipFill>
      <xdr:spPr>
        <a:xfrm>
          <a:off x="123840" y="83067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243</xdr:row>
      <xdr:rowOff>28440</xdr:rowOff>
    </xdr:from>
    <xdr:to>
      <xdr:col>0</xdr:col>
      <xdr:colOff>409320</xdr:colOff>
      <xdr:row>243</xdr:row>
      <xdr:rowOff>313920</xdr:rowOff>
    </xdr:to>
    <xdr:pic>
      <xdr:nvPicPr>
        <xdr:cNvPr id="242" name="Image 243" descr="Picture"/>
        <xdr:cNvPicPr/>
      </xdr:nvPicPr>
      <xdr:blipFill>
        <a:blip r:embed="rId243"/>
        <a:stretch/>
      </xdr:blipFill>
      <xdr:spPr>
        <a:xfrm>
          <a:off x="123840" y="83410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244</xdr:row>
      <xdr:rowOff>28440</xdr:rowOff>
    </xdr:from>
    <xdr:to>
      <xdr:col>0</xdr:col>
      <xdr:colOff>409320</xdr:colOff>
      <xdr:row>244</xdr:row>
      <xdr:rowOff>313920</xdr:rowOff>
    </xdr:to>
    <xdr:pic>
      <xdr:nvPicPr>
        <xdr:cNvPr id="243" name="Image 244" descr="Picture"/>
        <xdr:cNvPicPr/>
      </xdr:nvPicPr>
      <xdr:blipFill>
        <a:blip r:embed="rId244"/>
        <a:stretch/>
      </xdr:blipFill>
      <xdr:spPr>
        <a:xfrm>
          <a:off x="123840" y="83753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245</xdr:row>
      <xdr:rowOff>28440</xdr:rowOff>
    </xdr:from>
    <xdr:to>
      <xdr:col>0</xdr:col>
      <xdr:colOff>409320</xdr:colOff>
      <xdr:row>245</xdr:row>
      <xdr:rowOff>313920</xdr:rowOff>
    </xdr:to>
    <xdr:pic>
      <xdr:nvPicPr>
        <xdr:cNvPr id="244" name="Image 245" descr="Picture"/>
        <xdr:cNvPicPr/>
      </xdr:nvPicPr>
      <xdr:blipFill>
        <a:blip r:embed="rId245"/>
        <a:stretch/>
      </xdr:blipFill>
      <xdr:spPr>
        <a:xfrm>
          <a:off x="123840" y="84096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246</xdr:row>
      <xdr:rowOff>28440</xdr:rowOff>
    </xdr:from>
    <xdr:to>
      <xdr:col>0</xdr:col>
      <xdr:colOff>409320</xdr:colOff>
      <xdr:row>246</xdr:row>
      <xdr:rowOff>313920</xdr:rowOff>
    </xdr:to>
    <xdr:pic>
      <xdr:nvPicPr>
        <xdr:cNvPr id="245" name="Image 246" descr="Picture"/>
        <xdr:cNvPicPr/>
      </xdr:nvPicPr>
      <xdr:blipFill>
        <a:blip r:embed="rId246"/>
        <a:stretch/>
      </xdr:blipFill>
      <xdr:spPr>
        <a:xfrm>
          <a:off x="123840" y="84439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247</xdr:row>
      <xdr:rowOff>28440</xdr:rowOff>
    </xdr:from>
    <xdr:to>
      <xdr:col>0</xdr:col>
      <xdr:colOff>409320</xdr:colOff>
      <xdr:row>247</xdr:row>
      <xdr:rowOff>313920</xdr:rowOff>
    </xdr:to>
    <xdr:pic>
      <xdr:nvPicPr>
        <xdr:cNvPr id="246" name="Image 247" descr="Picture"/>
        <xdr:cNvPicPr/>
      </xdr:nvPicPr>
      <xdr:blipFill>
        <a:blip r:embed="rId247"/>
        <a:stretch/>
      </xdr:blipFill>
      <xdr:spPr>
        <a:xfrm>
          <a:off x="123840" y="84781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248</xdr:row>
      <xdr:rowOff>28440</xdr:rowOff>
    </xdr:from>
    <xdr:to>
      <xdr:col>0</xdr:col>
      <xdr:colOff>409320</xdr:colOff>
      <xdr:row>248</xdr:row>
      <xdr:rowOff>313920</xdr:rowOff>
    </xdr:to>
    <xdr:pic>
      <xdr:nvPicPr>
        <xdr:cNvPr id="247" name="Image 248" descr="Picture"/>
        <xdr:cNvPicPr/>
      </xdr:nvPicPr>
      <xdr:blipFill>
        <a:blip r:embed="rId248"/>
        <a:stretch/>
      </xdr:blipFill>
      <xdr:spPr>
        <a:xfrm>
          <a:off x="123840" y="85124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249</xdr:row>
      <xdr:rowOff>28440</xdr:rowOff>
    </xdr:from>
    <xdr:to>
      <xdr:col>0</xdr:col>
      <xdr:colOff>409320</xdr:colOff>
      <xdr:row>249</xdr:row>
      <xdr:rowOff>313920</xdr:rowOff>
    </xdr:to>
    <xdr:pic>
      <xdr:nvPicPr>
        <xdr:cNvPr id="248" name="Image 249" descr="Picture"/>
        <xdr:cNvPicPr/>
      </xdr:nvPicPr>
      <xdr:blipFill>
        <a:blip r:embed="rId249"/>
        <a:stretch/>
      </xdr:blipFill>
      <xdr:spPr>
        <a:xfrm>
          <a:off x="123840" y="85467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250</xdr:row>
      <xdr:rowOff>28440</xdr:rowOff>
    </xdr:from>
    <xdr:to>
      <xdr:col>0</xdr:col>
      <xdr:colOff>409320</xdr:colOff>
      <xdr:row>250</xdr:row>
      <xdr:rowOff>313920</xdr:rowOff>
    </xdr:to>
    <xdr:pic>
      <xdr:nvPicPr>
        <xdr:cNvPr id="249" name="Image 250" descr="Picture"/>
        <xdr:cNvPicPr/>
      </xdr:nvPicPr>
      <xdr:blipFill>
        <a:blip r:embed="rId250"/>
        <a:stretch/>
      </xdr:blipFill>
      <xdr:spPr>
        <a:xfrm>
          <a:off x="123840" y="85810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251</xdr:row>
      <xdr:rowOff>28440</xdr:rowOff>
    </xdr:from>
    <xdr:to>
      <xdr:col>0</xdr:col>
      <xdr:colOff>409320</xdr:colOff>
      <xdr:row>251</xdr:row>
      <xdr:rowOff>313920</xdr:rowOff>
    </xdr:to>
    <xdr:pic>
      <xdr:nvPicPr>
        <xdr:cNvPr id="250" name="Image 251" descr="Picture"/>
        <xdr:cNvPicPr/>
      </xdr:nvPicPr>
      <xdr:blipFill>
        <a:blip r:embed="rId251"/>
        <a:stretch/>
      </xdr:blipFill>
      <xdr:spPr>
        <a:xfrm>
          <a:off x="123840" y="86153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252</xdr:row>
      <xdr:rowOff>28440</xdr:rowOff>
    </xdr:from>
    <xdr:to>
      <xdr:col>0</xdr:col>
      <xdr:colOff>409320</xdr:colOff>
      <xdr:row>252</xdr:row>
      <xdr:rowOff>313920</xdr:rowOff>
    </xdr:to>
    <xdr:pic>
      <xdr:nvPicPr>
        <xdr:cNvPr id="251" name="Image 252" descr="Picture"/>
        <xdr:cNvPicPr/>
      </xdr:nvPicPr>
      <xdr:blipFill>
        <a:blip r:embed="rId252"/>
        <a:stretch/>
      </xdr:blipFill>
      <xdr:spPr>
        <a:xfrm>
          <a:off x="123840" y="86496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253</xdr:row>
      <xdr:rowOff>28440</xdr:rowOff>
    </xdr:from>
    <xdr:to>
      <xdr:col>0</xdr:col>
      <xdr:colOff>409320</xdr:colOff>
      <xdr:row>253</xdr:row>
      <xdr:rowOff>313920</xdr:rowOff>
    </xdr:to>
    <xdr:pic>
      <xdr:nvPicPr>
        <xdr:cNvPr id="252" name="Image 253" descr="Picture"/>
        <xdr:cNvPicPr/>
      </xdr:nvPicPr>
      <xdr:blipFill>
        <a:blip r:embed="rId253"/>
        <a:stretch/>
      </xdr:blipFill>
      <xdr:spPr>
        <a:xfrm>
          <a:off x="123840" y="86839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254</xdr:row>
      <xdr:rowOff>28440</xdr:rowOff>
    </xdr:from>
    <xdr:to>
      <xdr:col>0</xdr:col>
      <xdr:colOff>409320</xdr:colOff>
      <xdr:row>254</xdr:row>
      <xdr:rowOff>313920</xdr:rowOff>
    </xdr:to>
    <xdr:pic>
      <xdr:nvPicPr>
        <xdr:cNvPr id="253" name="Image 254" descr="Picture"/>
        <xdr:cNvPicPr/>
      </xdr:nvPicPr>
      <xdr:blipFill>
        <a:blip r:embed="rId254"/>
        <a:stretch/>
      </xdr:blipFill>
      <xdr:spPr>
        <a:xfrm>
          <a:off x="123840" y="87182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255</xdr:row>
      <xdr:rowOff>28440</xdr:rowOff>
    </xdr:from>
    <xdr:to>
      <xdr:col>0</xdr:col>
      <xdr:colOff>409320</xdr:colOff>
      <xdr:row>255</xdr:row>
      <xdr:rowOff>313920</xdr:rowOff>
    </xdr:to>
    <xdr:pic>
      <xdr:nvPicPr>
        <xdr:cNvPr id="254" name="Image 255" descr="Picture"/>
        <xdr:cNvPicPr/>
      </xdr:nvPicPr>
      <xdr:blipFill>
        <a:blip r:embed="rId255"/>
        <a:stretch/>
      </xdr:blipFill>
      <xdr:spPr>
        <a:xfrm>
          <a:off x="123840" y="87525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256</xdr:row>
      <xdr:rowOff>28440</xdr:rowOff>
    </xdr:from>
    <xdr:to>
      <xdr:col>0</xdr:col>
      <xdr:colOff>409320</xdr:colOff>
      <xdr:row>256</xdr:row>
      <xdr:rowOff>313920</xdr:rowOff>
    </xdr:to>
    <xdr:pic>
      <xdr:nvPicPr>
        <xdr:cNvPr id="255" name="Image 256" descr="Picture"/>
        <xdr:cNvPicPr/>
      </xdr:nvPicPr>
      <xdr:blipFill>
        <a:blip r:embed="rId256"/>
        <a:stretch/>
      </xdr:blipFill>
      <xdr:spPr>
        <a:xfrm>
          <a:off x="123840" y="87868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257</xdr:row>
      <xdr:rowOff>28440</xdr:rowOff>
    </xdr:from>
    <xdr:to>
      <xdr:col>0</xdr:col>
      <xdr:colOff>409320</xdr:colOff>
      <xdr:row>257</xdr:row>
      <xdr:rowOff>313920</xdr:rowOff>
    </xdr:to>
    <xdr:pic>
      <xdr:nvPicPr>
        <xdr:cNvPr id="256" name="Image 257" descr="Picture"/>
        <xdr:cNvPicPr/>
      </xdr:nvPicPr>
      <xdr:blipFill>
        <a:blip r:embed="rId257"/>
        <a:stretch/>
      </xdr:blipFill>
      <xdr:spPr>
        <a:xfrm>
          <a:off x="123840" y="88210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258</xdr:row>
      <xdr:rowOff>28440</xdr:rowOff>
    </xdr:from>
    <xdr:to>
      <xdr:col>0</xdr:col>
      <xdr:colOff>409320</xdr:colOff>
      <xdr:row>258</xdr:row>
      <xdr:rowOff>313920</xdr:rowOff>
    </xdr:to>
    <xdr:pic>
      <xdr:nvPicPr>
        <xdr:cNvPr id="257" name="Image 258" descr="Picture"/>
        <xdr:cNvPicPr/>
      </xdr:nvPicPr>
      <xdr:blipFill>
        <a:blip r:embed="rId258"/>
        <a:stretch/>
      </xdr:blipFill>
      <xdr:spPr>
        <a:xfrm>
          <a:off x="123840" y="88553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259</xdr:row>
      <xdr:rowOff>28440</xdr:rowOff>
    </xdr:from>
    <xdr:to>
      <xdr:col>0</xdr:col>
      <xdr:colOff>409320</xdr:colOff>
      <xdr:row>259</xdr:row>
      <xdr:rowOff>313920</xdr:rowOff>
    </xdr:to>
    <xdr:pic>
      <xdr:nvPicPr>
        <xdr:cNvPr id="258" name="Image 259" descr="Picture"/>
        <xdr:cNvPicPr/>
      </xdr:nvPicPr>
      <xdr:blipFill>
        <a:blip r:embed="rId259"/>
        <a:stretch/>
      </xdr:blipFill>
      <xdr:spPr>
        <a:xfrm>
          <a:off x="123840" y="88896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260</xdr:row>
      <xdr:rowOff>28440</xdr:rowOff>
    </xdr:from>
    <xdr:to>
      <xdr:col>0</xdr:col>
      <xdr:colOff>409320</xdr:colOff>
      <xdr:row>260</xdr:row>
      <xdr:rowOff>313920</xdr:rowOff>
    </xdr:to>
    <xdr:pic>
      <xdr:nvPicPr>
        <xdr:cNvPr id="259" name="Image 260" descr="Picture"/>
        <xdr:cNvPicPr/>
      </xdr:nvPicPr>
      <xdr:blipFill>
        <a:blip r:embed="rId260"/>
        <a:stretch/>
      </xdr:blipFill>
      <xdr:spPr>
        <a:xfrm>
          <a:off x="123840" y="89239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261</xdr:row>
      <xdr:rowOff>28440</xdr:rowOff>
    </xdr:from>
    <xdr:to>
      <xdr:col>0</xdr:col>
      <xdr:colOff>409320</xdr:colOff>
      <xdr:row>261</xdr:row>
      <xdr:rowOff>313920</xdr:rowOff>
    </xdr:to>
    <xdr:pic>
      <xdr:nvPicPr>
        <xdr:cNvPr id="260" name="Image 261" descr="Picture"/>
        <xdr:cNvPicPr/>
      </xdr:nvPicPr>
      <xdr:blipFill>
        <a:blip r:embed="rId261"/>
        <a:stretch/>
      </xdr:blipFill>
      <xdr:spPr>
        <a:xfrm>
          <a:off x="123840" y="89582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262</xdr:row>
      <xdr:rowOff>28440</xdr:rowOff>
    </xdr:from>
    <xdr:to>
      <xdr:col>0</xdr:col>
      <xdr:colOff>409320</xdr:colOff>
      <xdr:row>262</xdr:row>
      <xdr:rowOff>313920</xdr:rowOff>
    </xdr:to>
    <xdr:pic>
      <xdr:nvPicPr>
        <xdr:cNvPr id="261" name="Image 262" descr="Picture"/>
        <xdr:cNvPicPr/>
      </xdr:nvPicPr>
      <xdr:blipFill>
        <a:blip r:embed="rId262"/>
        <a:stretch/>
      </xdr:blipFill>
      <xdr:spPr>
        <a:xfrm>
          <a:off x="123840" y="89925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263</xdr:row>
      <xdr:rowOff>28440</xdr:rowOff>
    </xdr:from>
    <xdr:to>
      <xdr:col>0</xdr:col>
      <xdr:colOff>409320</xdr:colOff>
      <xdr:row>263</xdr:row>
      <xdr:rowOff>313920</xdr:rowOff>
    </xdr:to>
    <xdr:pic>
      <xdr:nvPicPr>
        <xdr:cNvPr id="262" name="Image 263" descr="Picture"/>
        <xdr:cNvPicPr/>
      </xdr:nvPicPr>
      <xdr:blipFill>
        <a:blip r:embed="rId263"/>
        <a:stretch/>
      </xdr:blipFill>
      <xdr:spPr>
        <a:xfrm>
          <a:off x="123840" y="90268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264</xdr:row>
      <xdr:rowOff>28440</xdr:rowOff>
    </xdr:from>
    <xdr:to>
      <xdr:col>0</xdr:col>
      <xdr:colOff>409320</xdr:colOff>
      <xdr:row>264</xdr:row>
      <xdr:rowOff>313920</xdr:rowOff>
    </xdr:to>
    <xdr:pic>
      <xdr:nvPicPr>
        <xdr:cNvPr id="263" name="Image 264" descr="Picture"/>
        <xdr:cNvPicPr/>
      </xdr:nvPicPr>
      <xdr:blipFill>
        <a:blip r:embed="rId264"/>
        <a:stretch/>
      </xdr:blipFill>
      <xdr:spPr>
        <a:xfrm>
          <a:off x="123840" y="90611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265</xdr:row>
      <xdr:rowOff>28440</xdr:rowOff>
    </xdr:from>
    <xdr:to>
      <xdr:col>0</xdr:col>
      <xdr:colOff>409320</xdr:colOff>
      <xdr:row>265</xdr:row>
      <xdr:rowOff>313920</xdr:rowOff>
    </xdr:to>
    <xdr:pic>
      <xdr:nvPicPr>
        <xdr:cNvPr id="264" name="Image 265" descr="Picture"/>
        <xdr:cNvPicPr/>
      </xdr:nvPicPr>
      <xdr:blipFill>
        <a:blip r:embed="rId265"/>
        <a:stretch/>
      </xdr:blipFill>
      <xdr:spPr>
        <a:xfrm>
          <a:off x="123840" y="90954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266</xdr:row>
      <xdr:rowOff>28440</xdr:rowOff>
    </xdr:from>
    <xdr:to>
      <xdr:col>0</xdr:col>
      <xdr:colOff>409320</xdr:colOff>
      <xdr:row>266</xdr:row>
      <xdr:rowOff>313920</xdr:rowOff>
    </xdr:to>
    <xdr:pic>
      <xdr:nvPicPr>
        <xdr:cNvPr id="265" name="Image 266" descr="Picture"/>
        <xdr:cNvPicPr/>
      </xdr:nvPicPr>
      <xdr:blipFill>
        <a:blip r:embed="rId266"/>
        <a:stretch/>
      </xdr:blipFill>
      <xdr:spPr>
        <a:xfrm>
          <a:off x="123840" y="91297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267</xdr:row>
      <xdr:rowOff>28440</xdr:rowOff>
    </xdr:from>
    <xdr:to>
      <xdr:col>0</xdr:col>
      <xdr:colOff>409320</xdr:colOff>
      <xdr:row>267</xdr:row>
      <xdr:rowOff>313920</xdr:rowOff>
    </xdr:to>
    <xdr:pic>
      <xdr:nvPicPr>
        <xdr:cNvPr id="266" name="Image 267" descr="Picture"/>
        <xdr:cNvPicPr/>
      </xdr:nvPicPr>
      <xdr:blipFill>
        <a:blip r:embed="rId267"/>
        <a:stretch/>
      </xdr:blipFill>
      <xdr:spPr>
        <a:xfrm>
          <a:off x="123840" y="91639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268</xdr:row>
      <xdr:rowOff>28440</xdr:rowOff>
    </xdr:from>
    <xdr:to>
      <xdr:col>0</xdr:col>
      <xdr:colOff>409320</xdr:colOff>
      <xdr:row>268</xdr:row>
      <xdr:rowOff>313920</xdr:rowOff>
    </xdr:to>
    <xdr:pic>
      <xdr:nvPicPr>
        <xdr:cNvPr id="267" name="Image 268" descr="Picture"/>
        <xdr:cNvPicPr/>
      </xdr:nvPicPr>
      <xdr:blipFill>
        <a:blip r:embed="rId268"/>
        <a:stretch/>
      </xdr:blipFill>
      <xdr:spPr>
        <a:xfrm>
          <a:off x="123840" y="91982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269</xdr:row>
      <xdr:rowOff>28440</xdr:rowOff>
    </xdr:from>
    <xdr:to>
      <xdr:col>0</xdr:col>
      <xdr:colOff>409320</xdr:colOff>
      <xdr:row>269</xdr:row>
      <xdr:rowOff>313920</xdr:rowOff>
    </xdr:to>
    <xdr:pic>
      <xdr:nvPicPr>
        <xdr:cNvPr id="268" name="Image 269" descr="Picture"/>
        <xdr:cNvPicPr/>
      </xdr:nvPicPr>
      <xdr:blipFill>
        <a:blip r:embed="rId269"/>
        <a:stretch/>
      </xdr:blipFill>
      <xdr:spPr>
        <a:xfrm>
          <a:off x="123840" y="92325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270</xdr:row>
      <xdr:rowOff>28440</xdr:rowOff>
    </xdr:from>
    <xdr:to>
      <xdr:col>0</xdr:col>
      <xdr:colOff>409320</xdr:colOff>
      <xdr:row>270</xdr:row>
      <xdr:rowOff>313920</xdr:rowOff>
    </xdr:to>
    <xdr:pic>
      <xdr:nvPicPr>
        <xdr:cNvPr id="269" name="Image 270" descr="Picture"/>
        <xdr:cNvPicPr/>
      </xdr:nvPicPr>
      <xdr:blipFill>
        <a:blip r:embed="rId270"/>
        <a:stretch/>
      </xdr:blipFill>
      <xdr:spPr>
        <a:xfrm>
          <a:off x="123840" y="92668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271</xdr:row>
      <xdr:rowOff>28440</xdr:rowOff>
    </xdr:from>
    <xdr:to>
      <xdr:col>0</xdr:col>
      <xdr:colOff>409320</xdr:colOff>
      <xdr:row>271</xdr:row>
      <xdr:rowOff>313920</xdr:rowOff>
    </xdr:to>
    <xdr:pic>
      <xdr:nvPicPr>
        <xdr:cNvPr id="270" name="Image 271" descr="Picture"/>
        <xdr:cNvPicPr/>
      </xdr:nvPicPr>
      <xdr:blipFill>
        <a:blip r:embed="rId271"/>
        <a:stretch/>
      </xdr:blipFill>
      <xdr:spPr>
        <a:xfrm>
          <a:off x="123840" y="93011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272</xdr:row>
      <xdr:rowOff>28440</xdr:rowOff>
    </xdr:from>
    <xdr:to>
      <xdr:col>0</xdr:col>
      <xdr:colOff>409320</xdr:colOff>
      <xdr:row>272</xdr:row>
      <xdr:rowOff>313920</xdr:rowOff>
    </xdr:to>
    <xdr:pic>
      <xdr:nvPicPr>
        <xdr:cNvPr id="271" name="Image 272" descr="Picture"/>
        <xdr:cNvPicPr/>
      </xdr:nvPicPr>
      <xdr:blipFill>
        <a:blip r:embed="rId272"/>
        <a:stretch/>
      </xdr:blipFill>
      <xdr:spPr>
        <a:xfrm>
          <a:off x="123840" y="93354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273</xdr:row>
      <xdr:rowOff>28440</xdr:rowOff>
    </xdr:from>
    <xdr:to>
      <xdr:col>0</xdr:col>
      <xdr:colOff>409320</xdr:colOff>
      <xdr:row>273</xdr:row>
      <xdr:rowOff>313920</xdr:rowOff>
    </xdr:to>
    <xdr:pic>
      <xdr:nvPicPr>
        <xdr:cNvPr id="272" name="Image 273" descr="Picture"/>
        <xdr:cNvPicPr/>
      </xdr:nvPicPr>
      <xdr:blipFill>
        <a:blip r:embed="rId273"/>
        <a:stretch/>
      </xdr:blipFill>
      <xdr:spPr>
        <a:xfrm>
          <a:off x="123840" y="93697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274</xdr:row>
      <xdr:rowOff>28440</xdr:rowOff>
    </xdr:from>
    <xdr:to>
      <xdr:col>0</xdr:col>
      <xdr:colOff>409320</xdr:colOff>
      <xdr:row>274</xdr:row>
      <xdr:rowOff>313920</xdr:rowOff>
    </xdr:to>
    <xdr:pic>
      <xdr:nvPicPr>
        <xdr:cNvPr id="273" name="Image 274" descr="Picture"/>
        <xdr:cNvPicPr/>
      </xdr:nvPicPr>
      <xdr:blipFill>
        <a:blip r:embed="rId274"/>
        <a:stretch/>
      </xdr:blipFill>
      <xdr:spPr>
        <a:xfrm>
          <a:off x="123840" y="94040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275</xdr:row>
      <xdr:rowOff>28440</xdr:rowOff>
    </xdr:from>
    <xdr:to>
      <xdr:col>0</xdr:col>
      <xdr:colOff>409320</xdr:colOff>
      <xdr:row>275</xdr:row>
      <xdr:rowOff>313920</xdr:rowOff>
    </xdr:to>
    <xdr:pic>
      <xdr:nvPicPr>
        <xdr:cNvPr id="274" name="Image 275" descr="Picture"/>
        <xdr:cNvPicPr/>
      </xdr:nvPicPr>
      <xdr:blipFill>
        <a:blip r:embed="rId275"/>
        <a:stretch/>
      </xdr:blipFill>
      <xdr:spPr>
        <a:xfrm>
          <a:off x="123840" y="94383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276</xdr:row>
      <xdr:rowOff>28440</xdr:rowOff>
    </xdr:from>
    <xdr:to>
      <xdr:col>0</xdr:col>
      <xdr:colOff>409320</xdr:colOff>
      <xdr:row>276</xdr:row>
      <xdr:rowOff>313920</xdr:rowOff>
    </xdr:to>
    <xdr:pic>
      <xdr:nvPicPr>
        <xdr:cNvPr id="275" name="Image 276" descr="Picture"/>
        <xdr:cNvPicPr/>
      </xdr:nvPicPr>
      <xdr:blipFill>
        <a:blip r:embed="rId276"/>
        <a:stretch/>
      </xdr:blipFill>
      <xdr:spPr>
        <a:xfrm>
          <a:off x="123840" y="94726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277</xdr:row>
      <xdr:rowOff>28440</xdr:rowOff>
    </xdr:from>
    <xdr:to>
      <xdr:col>0</xdr:col>
      <xdr:colOff>409320</xdr:colOff>
      <xdr:row>277</xdr:row>
      <xdr:rowOff>313920</xdr:rowOff>
    </xdr:to>
    <xdr:pic>
      <xdr:nvPicPr>
        <xdr:cNvPr id="276" name="Image 277" descr="Picture"/>
        <xdr:cNvPicPr/>
      </xdr:nvPicPr>
      <xdr:blipFill>
        <a:blip r:embed="rId277"/>
        <a:stretch/>
      </xdr:blipFill>
      <xdr:spPr>
        <a:xfrm>
          <a:off x="123840" y="95068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278</xdr:row>
      <xdr:rowOff>28440</xdr:rowOff>
    </xdr:from>
    <xdr:to>
      <xdr:col>0</xdr:col>
      <xdr:colOff>409320</xdr:colOff>
      <xdr:row>278</xdr:row>
      <xdr:rowOff>313920</xdr:rowOff>
    </xdr:to>
    <xdr:pic>
      <xdr:nvPicPr>
        <xdr:cNvPr id="277" name="Image 278" descr="Picture"/>
        <xdr:cNvPicPr/>
      </xdr:nvPicPr>
      <xdr:blipFill>
        <a:blip r:embed="rId278"/>
        <a:stretch/>
      </xdr:blipFill>
      <xdr:spPr>
        <a:xfrm>
          <a:off x="123840" y="95411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279</xdr:row>
      <xdr:rowOff>28440</xdr:rowOff>
    </xdr:from>
    <xdr:to>
      <xdr:col>0</xdr:col>
      <xdr:colOff>409320</xdr:colOff>
      <xdr:row>279</xdr:row>
      <xdr:rowOff>313920</xdr:rowOff>
    </xdr:to>
    <xdr:pic>
      <xdr:nvPicPr>
        <xdr:cNvPr id="278" name="Image 279" descr="Picture"/>
        <xdr:cNvPicPr/>
      </xdr:nvPicPr>
      <xdr:blipFill>
        <a:blip r:embed="rId279"/>
        <a:stretch/>
      </xdr:blipFill>
      <xdr:spPr>
        <a:xfrm>
          <a:off x="123840" y="95754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280</xdr:row>
      <xdr:rowOff>28440</xdr:rowOff>
    </xdr:from>
    <xdr:to>
      <xdr:col>0</xdr:col>
      <xdr:colOff>409320</xdr:colOff>
      <xdr:row>280</xdr:row>
      <xdr:rowOff>313920</xdr:rowOff>
    </xdr:to>
    <xdr:pic>
      <xdr:nvPicPr>
        <xdr:cNvPr id="279" name="Image 280" descr="Picture"/>
        <xdr:cNvPicPr/>
      </xdr:nvPicPr>
      <xdr:blipFill>
        <a:blip r:embed="rId280"/>
        <a:stretch/>
      </xdr:blipFill>
      <xdr:spPr>
        <a:xfrm>
          <a:off x="123840" y="96097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281</xdr:row>
      <xdr:rowOff>28440</xdr:rowOff>
    </xdr:from>
    <xdr:to>
      <xdr:col>0</xdr:col>
      <xdr:colOff>409320</xdr:colOff>
      <xdr:row>281</xdr:row>
      <xdr:rowOff>313920</xdr:rowOff>
    </xdr:to>
    <xdr:pic>
      <xdr:nvPicPr>
        <xdr:cNvPr id="280" name="Image 281" descr="Picture"/>
        <xdr:cNvPicPr/>
      </xdr:nvPicPr>
      <xdr:blipFill>
        <a:blip r:embed="rId281"/>
        <a:stretch/>
      </xdr:blipFill>
      <xdr:spPr>
        <a:xfrm>
          <a:off x="123840" y="96440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282</xdr:row>
      <xdr:rowOff>28440</xdr:rowOff>
    </xdr:from>
    <xdr:to>
      <xdr:col>0</xdr:col>
      <xdr:colOff>409320</xdr:colOff>
      <xdr:row>282</xdr:row>
      <xdr:rowOff>313920</xdr:rowOff>
    </xdr:to>
    <xdr:pic>
      <xdr:nvPicPr>
        <xdr:cNvPr id="281" name="Image 282" descr="Picture"/>
        <xdr:cNvPicPr/>
      </xdr:nvPicPr>
      <xdr:blipFill>
        <a:blip r:embed="rId282"/>
        <a:stretch/>
      </xdr:blipFill>
      <xdr:spPr>
        <a:xfrm>
          <a:off x="123840" y="96783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283</xdr:row>
      <xdr:rowOff>28440</xdr:rowOff>
    </xdr:from>
    <xdr:to>
      <xdr:col>0</xdr:col>
      <xdr:colOff>409320</xdr:colOff>
      <xdr:row>283</xdr:row>
      <xdr:rowOff>313920</xdr:rowOff>
    </xdr:to>
    <xdr:pic>
      <xdr:nvPicPr>
        <xdr:cNvPr id="282" name="Image 283" descr="Picture"/>
        <xdr:cNvPicPr/>
      </xdr:nvPicPr>
      <xdr:blipFill>
        <a:blip r:embed="rId283"/>
        <a:stretch/>
      </xdr:blipFill>
      <xdr:spPr>
        <a:xfrm>
          <a:off x="123840" y="97126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284</xdr:row>
      <xdr:rowOff>28440</xdr:rowOff>
    </xdr:from>
    <xdr:to>
      <xdr:col>0</xdr:col>
      <xdr:colOff>409320</xdr:colOff>
      <xdr:row>284</xdr:row>
      <xdr:rowOff>313920</xdr:rowOff>
    </xdr:to>
    <xdr:pic>
      <xdr:nvPicPr>
        <xdr:cNvPr id="283" name="Image 284" descr="Picture"/>
        <xdr:cNvPicPr/>
      </xdr:nvPicPr>
      <xdr:blipFill>
        <a:blip r:embed="rId284"/>
        <a:stretch/>
      </xdr:blipFill>
      <xdr:spPr>
        <a:xfrm>
          <a:off x="123840" y="97469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285</xdr:row>
      <xdr:rowOff>28440</xdr:rowOff>
    </xdr:from>
    <xdr:to>
      <xdr:col>0</xdr:col>
      <xdr:colOff>409320</xdr:colOff>
      <xdr:row>285</xdr:row>
      <xdr:rowOff>313920</xdr:rowOff>
    </xdr:to>
    <xdr:pic>
      <xdr:nvPicPr>
        <xdr:cNvPr id="284" name="Image 285" descr="Picture"/>
        <xdr:cNvPicPr/>
      </xdr:nvPicPr>
      <xdr:blipFill>
        <a:blip r:embed="rId285"/>
        <a:stretch/>
      </xdr:blipFill>
      <xdr:spPr>
        <a:xfrm>
          <a:off x="123840" y="97812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286</xdr:row>
      <xdr:rowOff>28440</xdr:rowOff>
    </xdr:from>
    <xdr:to>
      <xdr:col>0</xdr:col>
      <xdr:colOff>409320</xdr:colOff>
      <xdr:row>286</xdr:row>
      <xdr:rowOff>313920</xdr:rowOff>
    </xdr:to>
    <xdr:pic>
      <xdr:nvPicPr>
        <xdr:cNvPr id="285" name="Image 286" descr="Picture"/>
        <xdr:cNvPicPr/>
      </xdr:nvPicPr>
      <xdr:blipFill>
        <a:blip r:embed="rId286"/>
        <a:stretch/>
      </xdr:blipFill>
      <xdr:spPr>
        <a:xfrm>
          <a:off x="123840" y="98155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287</xdr:row>
      <xdr:rowOff>28440</xdr:rowOff>
    </xdr:from>
    <xdr:to>
      <xdr:col>0</xdr:col>
      <xdr:colOff>409320</xdr:colOff>
      <xdr:row>287</xdr:row>
      <xdr:rowOff>313920</xdr:rowOff>
    </xdr:to>
    <xdr:pic>
      <xdr:nvPicPr>
        <xdr:cNvPr id="286" name="Image 287" descr="Picture"/>
        <xdr:cNvPicPr/>
      </xdr:nvPicPr>
      <xdr:blipFill>
        <a:blip r:embed="rId287"/>
        <a:stretch/>
      </xdr:blipFill>
      <xdr:spPr>
        <a:xfrm>
          <a:off x="123840" y="98497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288</xdr:row>
      <xdr:rowOff>28440</xdr:rowOff>
    </xdr:from>
    <xdr:to>
      <xdr:col>0</xdr:col>
      <xdr:colOff>409320</xdr:colOff>
      <xdr:row>288</xdr:row>
      <xdr:rowOff>313920</xdr:rowOff>
    </xdr:to>
    <xdr:pic>
      <xdr:nvPicPr>
        <xdr:cNvPr id="287" name="Image 288" descr="Picture"/>
        <xdr:cNvPicPr/>
      </xdr:nvPicPr>
      <xdr:blipFill>
        <a:blip r:embed="rId288"/>
        <a:stretch/>
      </xdr:blipFill>
      <xdr:spPr>
        <a:xfrm>
          <a:off x="123840" y="98840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289</xdr:row>
      <xdr:rowOff>28440</xdr:rowOff>
    </xdr:from>
    <xdr:to>
      <xdr:col>0</xdr:col>
      <xdr:colOff>409320</xdr:colOff>
      <xdr:row>289</xdr:row>
      <xdr:rowOff>313920</xdr:rowOff>
    </xdr:to>
    <xdr:pic>
      <xdr:nvPicPr>
        <xdr:cNvPr id="288" name="Image 289" descr="Picture"/>
        <xdr:cNvPicPr/>
      </xdr:nvPicPr>
      <xdr:blipFill>
        <a:blip r:embed="rId289"/>
        <a:stretch/>
      </xdr:blipFill>
      <xdr:spPr>
        <a:xfrm>
          <a:off x="123840" y="99183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290</xdr:row>
      <xdr:rowOff>28440</xdr:rowOff>
    </xdr:from>
    <xdr:to>
      <xdr:col>0</xdr:col>
      <xdr:colOff>409320</xdr:colOff>
      <xdr:row>290</xdr:row>
      <xdr:rowOff>313920</xdr:rowOff>
    </xdr:to>
    <xdr:pic>
      <xdr:nvPicPr>
        <xdr:cNvPr id="289" name="Image 290" descr="Picture"/>
        <xdr:cNvPicPr/>
      </xdr:nvPicPr>
      <xdr:blipFill>
        <a:blip r:embed="rId290"/>
        <a:stretch/>
      </xdr:blipFill>
      <xdr:spPr>
        <a:xfrm>
          <a:off x="123840" y="99526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291</xdr:row>
      <xdr:rowOff>28440</xdr:rowOff>
    </xdr:from>
    <xdr:to>
      <xdr:col>0</xdr:col>
      <xdr:colOff>409320</xdr:colOff>
      <xdr:row>291</xdr:row>
      <xdr:rowOff>313920</xdr:rowOff>
    </xdr:to>
    <xdr:pic>
      <xdr:nvPicPr>
        <xdr:cNvPr id="290" name="Image 291" descr="Picture"/>
        <xdr:cNvPicPr/>
      </xdr:nvPicPr>
      <xdr:blipFill>
        <a:blip r:embed="rId291"/>
        <a:stretch/>
      </xdr:blipFill>
      <xdr:spPr>
        <a:xfrm>
          <a:off x="123840" y="99869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292</xdr:row>
      <xdr:rowOff>28440</xdr:rowOff>
    </xdr:from>
    <xdr:to>
      <xdr:col>0</xdr:col>
      <xdr:colOff>409320</xdr:colOff>
      <xdr:row>292</xdr:row>
      <xdr:rowOff>313920</xdr:rowOff>
    </xdr:to>
    <xdr:pic>
      <xdr:nvPicPr>
        <xdr:cNvPr id="291" name="Image 292" descr="Picture"/>
        <xdr:cNvPicPr/>
      </xdr:nvPicPr>
      <xdr:blipFill>
        <a:blip r:embed="rId292"/>
        <a:stretch/>
      </xdr:blipFill>
      <xdr:spPr>
        <a:xfrm>
          <a:off x="123840" y="100212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293</xdr:row>
      <xdr:rowOff>28440</xdr:rowOff>
    </xdr:from>
    <xdr:to>
      <xdr:col>0</xdr:col>
      <xdr:colOff>409320</xdr:colOff>
      <xdr:row>293</xdr:row>
      <xdr:rowOff>313920</xdr:rowOff>
    </xdr:to>
    <xdr:pic>
      <xdr:nvPicPr>
        <xdr:cNvPr id="292" name="Image 293" descr="Picture"/>
        <xdr:cNvPicPr/>
      </xdr:nvPicPr>
      <xdr:blipFill>
        <a:blip r:embed="rId293"/>
        <a:stretch/>
      </xdr:blipFill>
      <xdr:spPr>
        <a:xfrm>
          <a:off x="123840" y="100555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294</xdr:row>
      <xdr:rowOff>28440</xdr:rowOff>
    </xdr:from>
    <xdr:to>
      <xdr:col>0</xdr:col>
      <xdr:colOff>409320</xdr:colOff>
      <xdr:row>294</xdr:row>
      <xdr:rowOff>313920</xdr:rowOff>
    </xdr:to>
    <xdr:pic>
      <xdr:nvPicPr>
        <xdr:cNvPr id="293" name="Image 294" descr="Picture"/>
        <xdr:cNvPicPr/>
      </xdr:nvPicPr>
      <xdr:blipFill>
        <a:blip r:embed="rId294"/>
        <a:stretch/>
      </xdr:blipFill>
      <xdr:spPr>
        <a:xfrm>
          <a:off x="123840" y="100898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295</xdr:row>
      <xdr:rowOff>28440</xdr:rowOff>
    </xdr:from>
    <xdr:to>
      <xdr:col>0</xdr:col>
      <xdr:colOff>409320</xdr:colOff>
      <xdr:row>295</xdr:row>
      <xdr:rowOff>313920</xdr:rowOff>
    </xdr:to>
    <xdr:pic>
      <xdr:nvPicPr>
        <xdr:cNvPr id="294" name="Image 295" descr="Picture"/>
        <xdr:cNvPicPr/>
      </xdr:nvPicPr>
      <xdr:blipFill>
        <a:blip r:embed="rId295"/>
        <a:stretch/>
      </xdr:blipFill>
      <xdr:spPr>
        <a:xfrm>
          <a:off x="123840" y="101241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296</xdr:row>
      <xdr:rowOff>28440</xdr:rowOff>
    </xdr:from>
    <xdr:to>
      <xdr:col>0</xdr:col>
      <xdr:colOff>409320</xdr:colOff>
      <xdr:row>296</xdr:row>
      <xdr:rowOff>313920</xdr:rowOff>
    </xdr:to>
    <xdr:pic>
      <xdr:nvPicPr>
        <xdr:cNvPr id="295" name="Image 296" descr="Picture"/>
        <xdr:cNvPicPr/>
      </xdr:nvPicPr>
      <xdr:blipFill>
        <a:blip r:embed="rId296"/>
        <a:stretch/>
      </xdr:blipFill>
      <xdr:spPr>
        <a:xfrm>
          <a:off x="123840" y="101584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297</xdr:row>
      <xdr:rowOff>28440</xdr:rowOff>
    </xdr:from>
    <xdr:to>
      <xdr:col>0</xdr:col>
      <xdr:colOff>409320</xdr:colOff>
      <xdr:row>297</xdr:row>
      <xdr:rowOff>313920</xdr:rowOff>
    </xdr:to>
    <xdr:pic>
      <xdr:nvPicPr>
        <xdr:cNvPr id="296" name="Image 297" descr="Picture"/>
        <xdr:cNvPicPr/>
      </xdr:nvPicPr>
      <xdr:blipFill>
        <a:blip r:embed="rId297"/>
        <a:stretch/>
      </xdr:blipFill>
      <xdr:spPr>
        <a:xfrm>
          <a:off x="123840" y="101926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298</xdr:row>
      <xdr:rowOff>28440</xdr:rowOff>
    </xdr:from>
    <xdr:to>
      <xdr:col>0</xdr:col>
      <xdr:colOff>409320</xdr:colOff>
      <xdr:row>298</xdr:row>
      <xdr:rowOff>313920</xdr:rowOff>
    </xdr:to>
    <xdr:pic>
      <xdr:nvPicPr>
        <xdr:cNvPr id="297" name="Image 298" descr="Picture"/>
        <xdr:cNvPicPr/>
      </xdr:nvPicPr>
      <xdr:blipFill>
        <a:blip r:embed="rId298"/>
        <a:stretch/>
      </xdr:blipFill>
      <xdr:spPr>
        <a:xfrm>
          <a:off x="123840" y="102269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299</xdr:row>
      <xdr:rowOff>28440</xdr:rowOff>
    </xdr:from>
    <xdr:to>
      <xdr:col>0</xdr:col>
      <xdr:colOff>409320</xdr:colOff>
      <xdr:row>299</xdr:row>
      <xdr:rowOff>313920</xdr:rowOff>
    </xdr:to>
    <xdr:pic>
      <xdr:nvPicPr>
        <xdr:cNvPr id="298" name="Image 299" descr="Picture"/>
        <xdr:cNvPicPr/>
      </xdr:nvPicPr>
      <xdr:blipFill>
        <a:blip r:embed="rId299"/>
        <a:stretch/>
      </xdr:blipFill>
      <xdr:spPr>
        <a:xfrm>
          <a:off x="123840" y="102612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300</xdr:row>
      <xdr:rowOff>28440</xdr:rowOff>
    </xdr:from>
    <xdr:to>
      <xdr:col>0</xdr:col>
      <xdr:colOff>409320</xdr:colOff>
      <xdr:row>300</xdr:row>
      <xdr:rowOff>313920</xdr:rowOff>
    </xdr:to>
    <xdr:pic>
      <xdr:nvPicPr>
        <xdr:cNvPr id="299" name="Image 300" descr="Picture"/>
        <xdr:cNvPicPr/>
      </xdr:nvPicPr>
      <xdr:blipFill>
        <a:blip r:embed="rId300"/>
        <a:stretch/>
      </xdr:blipFill>
      <xdr:spPr>
        <a:xfrm>
          <a:off x="123840" y="102955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301</xdr:row>
      <xdr:rowOff>28440</xdr:rowOff>
    </xdr:from>
    <xdr:to>
      <xdr:col>0</xdr:col>
      <xdr:colOff>409320</xdr:colOff>
      <xdr:row>301</xdr:row>
      <xdr:rowOff>313920</xdr:rowOff>
    </xdr:to>
    <xdr:pic>
      <xdr:nvPicPr>
        <xdr:cNvPr id="300" name="Image 301" descr="Picture"/>
        <xdr:cNvPicPr/>
      </xdr:nvPicPr>
      <xdr:blipFill>
        <a:blip r:embed="rId301"/>
        <a:stretch/>
      </xdr:blipFill>
      <xdr:spPr>
        <a:xfrm>
          <a:off x="123840" y="103298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302</xdr:row>
      <xdr:rowOff>28440</xdr:rowOff>
    </xdr:from>
    <xdr:to>
      <xdr:col>0</xdr:col>
      <xdr:colOff>409320</xdr:colOff>
      <xdr:row>302</xdr:row>
      <xdr:rowOff>313920</xdr:rowOff>
    </xdr:to>
    <xdr:pic>
      <xdr:nvPicPr>
        <xdr:cNvPr id="301" name="Image 302" descr="Picture"/>
        <xdr:cNvPicPr/>
      </xdr:nvPicPr>
      <xdr:blipFill>
        <a:blip r:embed="rId302"/>
        <a:stretch/>
      </xdr:blipFill>
      <xdr:spPr>
        <a:xfrm>
          <a:off x="123840" y="103641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303</xdr:row>
      <xdr:rowOff>28440</xdr:rowOff>
    </xdr:from>
    <xdr:to>
      <xdr:col>0</xdr:col>
      <xdr:colOff>409320</xdr:colOff>
      <xdr:row>303</xdr:row>
      <xdr:rowOff>313920</xdr:rowOff>
    </xdr:to>
    <xdr:pic>
      <xdr:nvPicPr>
        <xdr:cNvPr id="302" name="Image 303" descr="Picture"/>
        <xdr:cNvPicPr/>
      </xdr:nvPicPr>
      <xdr:blipFill>
        <a:blip r:embed="rId303"/>
        <a:stretch/>
      </xdr:blipFill>
      <xdr:spPr>
        <a:xfrm>
          <a:off x="123840" y="103984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304</xdr:row>
      <xdr:rowOff>28440</xdr:rowOff>
    </xdr:from>
    <xdr:to>
      <xdr:col>0</xdr:col>
      <xdr:colOff>409320</xdr:colOff>
      <xdr:row>304</xdr:row>
      <xdr:rowOff>313920</xdr:rowOff>
    </xdr:to>
    <xdr:pic>
      <xdr:nvPicPr>
        <xdr:cNvPr id="303" name="Image 304" descr="Picture"/>
        <xdr:cNvPicPr/>
      </xdr:nvPicPr>
      <xdr:blipFill>
        <a:blip r:embed="rId304"/>
        <a:stretch/>
      </xdr:blipFill>
      <xdr:spPr>
        <a:xfrm>
          <a:off x="123840" y="104327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305</xdr:row>
      <xdr:rowOff>28440</xdr:rowOff>
    </xdr:from>
    <xdr:to>
      <xdr:col>0</xdr:col>
      <xdr:colOff>409320</xdr:colOff>
      <xdr:row>305</xdr:row>
      <xdr:rowOff>313920</xdr:rowOff>
    </xdr:to>
    <xdr:pic>
      <xdr:nvPicPr>
        <xdr:cNvPr id="304" name="Image 305" descr="Picture"/>
        <xdr:cNvPicPr/>
      </xdr:nvPicPr>
      <xdr:blipFill>
        <a:blip r:embed="rId305"/>
        <a:stretch/>
      </xdr:blipFill>
      <xdr:spPr>
        <a:xfrm>
          <a:off x="123840" y="104670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306</xdr:row>
      <xdr:rowOff>28440</xdr:rowOff>
    </xdr:from>
    <xdr:to>
      <xdr:col>0</xdr:col>
      <xdr:colOff>409320</xdr:colOff>
      <xdr:row>306</xdr:row>
      <xdr:rowOff>313920</xdr:rowOff>
    </xdr:to>
    <xdr:pic>
      <xdr:nvPicPr>
        <xdr:cNvPr id="305" name="Image 306" descr="Picture"/>
        <xdr:cNvPicPr/>
      </xdr:nvPicPr>
      <xdr:blipFill>
        <a:blip r:embed="rId306"/>
        <a:stretch/>
      </xdr:blipFill>
      <xdr:spPr>
        <a:xfrm>
          <a:off x="123840" y="105013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307</xdr:row>
      <xdr:rowOff>28440</xdr:rowOff>
    </xdr:from>
    <xdr:to>
      <xdr:col>0</xdr:col>
      <xdr:colOff>409320</xdr:colOff>
      <xdr:row>307</xdr:row>
      <xdr:rowOff>313920</xdr:rowOff>
    </xdr:to>
    <xdr:pic>
      <xdr:nvPicPr>
        <xdr:cNvPr id="306" name="Image 307" descr="Picture"/>
        <xdr:cNvPicPr/>
      </xdr:nvPicPr>
      <xdr:blipFill>
        <a:blip r:embed="rId307"/>
        <a:stretch/>
      </xdr:blipFill>
      <xdr:spPr>
        <a:xfrm>
          <a:off x="123840" y="105355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308</xdr:row>
      <xdr:rowOff>28440</xdr:rowOff>
    </xdr:from>
    <xdr:to>
      <xdr:col>0</xdr:col>
      <xdr:colOff>409320</xdr:colOff>
      <xdr:row>308</xdr:row>
      <xdr:rowOff>313920</xdr:rowOff>
    </xdr:to>
    <xdr:pic>
      <xdr:nvPicPr>
        <xdr:cNvPr id="307" name="Image 308" descr="Picture"/>
        <xdr:cNvPicPr/>
      </xdr:nvPicPr>
      <xdr:blipFill>
        <a:blip r:embed="rId308"/>
        <a:stretch/>
      </xdr:blipFill>
      <xdr:spPr>
        <a:xfrm>
          <a:off x="123840" y="105698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309</xdr:row>
      <xdr:rowOff>28440</xdr:rowOff>
    </xdr:from>
    <xdr:to>
      <xdr:col>0</xdr:col>
      <xdr:colOff>409320</xdr:colOff>
      <xdr:row>309</xdr:row>
      <xdr:rowOff>313920</xdr:rowOff>
    </xdr:to>
    <xdr:pic>
      <xdr:nvPicPr>
        <xdr:cNvPr id="308" name="Image 309" descr="Picture"/>
        <xdr:cNvPicPr/>
      </xdr:nvPicPr>
      <xdr:blipFill>
        <a:blip r:embed="rId309"/>
        <a:stretch/>
      </xdr:blipFill>
      <xdr:spPr>
        <a:xfrm>
          <a:off x="123840" y="106041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310</xdr:row>
      <xdr:rowOff>28440</xdr:rowOff>
    </xdr:from>
    <xdr:to>
      <xdr:col>0</xdr:col>
      <xdr:colOff>409320</xdr:colOff>
      <xdr:row>310</xdr:row>
      <xdr:rowOff>313920</xdr:rowOff>
    </xdr:to>
    <xdr:pic>
      <xdr:nvPicPr>
        <xdr:cNvPr id="309" name="Image 310" descr="Picture"/>
        <xdr:cNvPicPr/>
      </xdr:nvPicPr>
      <xdr:blipFill>
        <a:blip r:embed="rId310"/>
        <a:stretch/>
      </xdr:blipFill>
      <xdr:spPr>
        <a:xfrm>
          <a:off x="123840" y="106384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311</xdr:row>
      <xdr:rowOff>28440</xdr:rowOff>
    </xdr:from>
    <xdr:to>
      <xdr:col>0</xdr:col>
      <xdr:colOff>409320</xdr:colOff>
      <xdr:row>311</xdr:row>
      <xdr:rowOff>313920</xdr:rowOff>
    </xdr:to>
    <xdr:pic>
      <xdr:nvPicPr>
        <xdr:cNvPr id="310" name="Image 311" descr="Picture"/>
        <xdr:cNvPicPr/>
      </xdr:nvPicPr>
      <xdr:blipFill>
        <a:blip r:embed="rId311"/>
        <a:stretch/>
      </xdr:blipFill>
      <xdr:spPr>
        <a:xfrm>
          <a:off x="123840" y="106727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312</xdr:row>
      <xdr:rowOff>28440</xdr:rowOff>
    </xdr:from>
    <xdr:to>
      <xdr:col>0</xdr:col>
      <xdr:colOff>409320</xdr:colOff>
      <xdr:row>312</xdr:row>
      <xdr:rowOff>313920</xdr:rowOff>
    </xdr:to>
    <xdr:pic>
      <xdr:nvPicPr>
        <xdr:cNvPr id="311" name="Image 312" descr="Picture"/>
        <xdr:cNvPicPr/>
      </xdr:nvPicPr>
      <xdr:blipFill>
        <a:blip r:embed="rId312"/>
        <a:stretch/>
      </xdr:blipFill>
      <xdr:spPr>
        <a:xfrm>
          <a:off x="123840" y="107070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313</xdr:row>
      <xdr:rowOff>28440</xdr:rowOff>
    </xdr:from>
    <xdr:to>
      <xdr:col>0</xdr:col>
      <xdr:colOff>409320</xdr:colOff>
      <xdr:row>313</xdr:row>
      <xdr:rowOff>313920</xdr:rowOff>
    </xdr:to>
    <xdr:pic>
      <xdr:nvPicPr>
        <xdr:cNvPr id="312" name="Image 313" descr="Picture"/>
        <xdr:cNvPicPr/>
      </xdr:nvPicPr>
      <xdr:blipFill>
        <a:blip r:embed="rId313"/>
        <a:stretch/>
      </xdr:blipFill>
      <xdr:spPr>
        <a:xfrm>
          <a:off x="123840" y="107413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314</xdr:row>
      <xdr:rowOff>28440</xdr:rowOff>
    </xdr:from>
    <xdr:to>
      <xdr:col>0</xdr:col>
      <xdr:colOff>409320</xdr:colOff>
      <xdr:row>314</xdr:row>
      <xdr:rowOff>313920</xdr:rowOff>
    </xdr:to>
    <xdr:pic>
      <xdr:nvPicPr>
        <xdr:cNvPr id="313" name="Image 314" descr="Picture"/>
        <xdr:cNvPicPr/>
      </xdr:nvPicPr>
      <xdr:blipFill>
        <a:blip r:embed="rId314"/>
        <a:stretch/>
      </xdr:blipFill>
      <xdr:spPr>
        <a:xfrm>
          <a:off x="123840" y="107756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315</xdr:row>
      <xdr:rowOff>28440</xdr:rowOff>
    </xdr:from>
    <xdr:to>
      <xdr:col>0</xdr:col>
      <xdr:colOff>409320</xdr:colOff>
      <xdr:row>315</xdr:row>
      <xdr:rowOff>313920</xdr:rowOff>
    </xdr:to>
    <xdr:pic>
      <xdr:nvPicPr>
        <xdr:cNvPr id="314" name="Image 315" descr="Picture"/>
        <xdr:cNvPicPr/>
      </xdr:nvPicPr>
      <xdr:blipFill>
        <a:blip r:embed="rId315"/>
        <a:stretch/>
      </xdr:blipFill>
      <xdr:spPr>
        <a:xfrm>
          <a:off x="123840" y="108099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316</xdr:row>
      <xdr:rowOff>28440</xdr:rowOff>
    </xdr:from>
    <xdr:to>
      <xdr:col>0</xdr:col>
      <xdr:colOff>409320</xdr:colOff>
      <xdr:row>316</xdr:row>
      <xdr:rowOff>313920</xdr:rowOff>
    </xdr:to>
    <xdr:pic>
      <xdr:nvPicPr>
        <xdr:cNvPr id="315" name="Image 316" descr="Picture"/>
        <xdr:cNvPicPr/>
      </xdr:nvPicPr>
      <xdr:blipFill>
        <a:blip r:embed="rId316"/>
        <a:stretch/>
      </xdr:blipFill>
      <xdr:spPr>
        <a:xfrm>
          <a:off x="123840" y="1084420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317</xdr:row>
      <xdr:rowOff>28440</xdr:rowOff>
    </xdr:from>
    <xdr:to>
      <xdr:col>0</xdr:col>
      <xdr:colOff>409320</xdr:colOff>
      <xdr:row>317</xdr:row>
      <xdr:rowOff>313920</xdr:rowOff>
    </xdr:to>
    <xdr:pic>
      <xdr:nvPicPr>
        <xdr:cNvPr id="316" name="Image 317" descr="Picture"/>
        <xdr:cNvPicPr/>
      </xdr:nvPicPr>
      <xdr:blipFill>
        <a:blip r:embed="rId317"/>
        <a:stretch/>
      </xdr:blipFill>
      <xdr:spPr>
        <a:xfrm>
          <a:off x="123840" y="108784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318</xdr:row>
      <xdr:rowOff>28440</xdr:rowOff>
    </xdr:from>
    <xdr:to>
      <xdr:col>0</xdr:col>
      <xdr:colOff>409320</xdr:colOff>
      <xdr:row>318</xdr:row>
      <xdr:rowOff>313920</xdr:rowOff>
    </xdr:to>
    <xdr:pic>
      <xdr:nvPicPr>
        <xdr:cNvPr id="317" name="Image 318" descr="Picture"/>
        <xdr:cNvPicPr/>
      </xdr:nvPicPr>
      <xdr:blipFill>
        <a:blip r:embed="rId318"/>
        <a:stretch/>
      </xdr:blipFill>
      <xdr:spPr>
        <a:xfrm>
          <a:off x="123840" y="1091278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319</xdr:row>
      <xdr:rowOff>28440</xdr:rowOff>
    </xdr:from>
    <xdr:to>
      <xdr:col>0</xdr:col>
      <xdr:colOff>409320</xdr:colOff>
      <xdr:row>319</xdr:row>
      <xdr:rowOff>313920</xdr:rowOff>
    </xdr:to>
    <xdr:pic>
      <xdr:nvPicPr>
        <xdr:cNvPr id="318" name="Image 319" descr="Picture"/>
        <xdr:cNvPicPr/>
      </xdr:nvPicPr>
      <xdr:blipFill>
        <a:blip r:embed="rId319"/>
        <a:stretch/>
      </xdr:blipFill>
      <xdr:spPr>
        <a:xfrm>
          <a:off x="123840" y="109470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320</xdr:row>
      <xdr:rowOff>28440</xdr:rowOff>
    </xdr:from>
    <xdr:to>
      <xdr:col>0</xdr:col>
      <xdr:colOff>409320</xdr:colOff>
      <xdr:row>320</xdr:row>
      <xdr:rowOff>313920</xdr:rowOff>
    </xdr:to>
    <xdr:pic>
      <xdr:nvPicPr>
        <xdr:cNvPr id="319" name="Image 320" descr="Picture"/>
        <xdr:cNvPicPr/>
      </xdr:nvPicPr>
      <xdr:blipFill>
        <a:blip r:embed="rId320"/>
        <a:stretch/>
      </xdr:blipFill>
      <xdr:spPr>
        <a:xfrm>
          <a:off x="123840" y="1098136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321</xdr:row>
      <xdr:rowOff>28440</xdr:rowOff>
    </xdr:from>
    <xdr:to>
      <xdr:col>0</xdr:col>
      <xdr:colOff>409320</xdr:colOff>
      <xdr:row>321</xdr:row>
      <xdr:rowOff>313920</xdr:rowOff>
    </xdr:to>
    <xdr:pic>
      <xdr:nvPicPr>
        <xdr:cNvPr id="320" name="Image 321" descr="Picture"/>
        <xdr:cNvPicPr/>
      </xdr:nvPicPr>
      <xdr:blipFill>
        <a:blip r:embed="rId321"/>
        <a:stretch/>
      </xdr:blipFill>
      <xdr:spPr>
        <a:xfrm>
          <a:off x="123840" y="110156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322</xdr:row>
      <xdr:rowOff>28440</xdr:rowOff>
    </xdr:from>
    <xdr:to>
      <xdr:col>0</xdr:col>
      <xdr:colOff>409320</xdr:colOff>
      <xdr:row>322</xdr:row>
      <xdr:rowOff>313920</xdr:rowOff>
    </xdr:to>
    <xdr:pic>
      <xdr:nvPicPr>
        <xdr:cNvPr id="321" name="Image 322" descr="Picture"/>
        <xdr:cNvPicPr/>
      </xdr:nvPicPr>
      <xdr:blipFill>
        <a:blip r:embed="rId322"/>
        <a:stretch/>
      </xdr:blipFill>
      <xdr:spPr>
        <a:xfrm>
          <a:off x="123840" y="1104994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323</xdr:row>
      <xdr:rowOff>28440</xdr:rowOff>
    </xdr:from>
    <xdr:to>
      <xdr:col>0</xdr:col>
      <xdr:colOff>409320</xdr:colOff>
      <xdr:row>323</xdr:row>
      <xdr:rowOff>313920</xdr:rowOff>
    </xdr:to>
    <xdr:pic>
      <xdr:nvPicPr>
        <xdr:cNvPr id="322" name="Image 323" descr="Picture"/>
        <xdr:cNvPicPr/>
      </xdr:nvPicPr>
      <xdr:blipFill>
        <a:blip r:embed="rId323"/>
        <a:stretch/>
      </xdr:blipFill>
      <xdr:spPr>
        <a:xfrm>
          <a:off x="123840" y="110842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.5"/>
    <col collapsed="false" customWidth="true" hidden="false" outlineLevel="0" max="2" min="2" style="0" width="11"/>
    <col collapsed="false" customWidth="true" hidden="false" outlineLevel="0" max="3" min="3" style="0" width="5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6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34"/>
    <col collapsed="false" customWidth="true" hidden="false" outlineLevel="0" max="10" min="10" style="0" width="30"/>
    <col collapsed="false" customWidth="true" hidden="false" outlineLevel="0" max="11" min="11" style="0" width="60"/>
    <col collapsed="false" customWidth="true" hidden="false" outlineLevel="0" max="12" min="12" style="0" width="1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7" hidden="false" customHeight="true" outlineLevel="0" collapsed="false">
      <c r="A2" s="2"/>
      <c r="B2" s="3" t="n">
        <v>55026</v>
      </c>
      <c r="C2" s="2" t="s">
        <v>12</v>
      </c>
      <c r="D2" s="2"/>
      <c r="E2" s="2"/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/>
      <c r="L2" s="2" t="s">
        <v>18</v>
      </c>
    </row>
    <row r="3" customFormat="false" ht="27" hidden="false" customHeight="true" outlineLevel="0" collapsed="false">
      <c r="A3" s="4"/>
      <c r="B3" s="5" t="n">
        <v>55027</v>
      </c>
      <c r="C3" s="4" t="s">
        <v>19</v>
      </c>
      <c r="D3" s="4"/>
      <c r="E3" s="4"/>
      <c r="F3" s="4" t="s">
        <v>13</v>
      </c>
      <c r="G3" s="4" t="s">
        <v>14</v>
      </c>
      <c r="H3" s="4" t="s">
        <v>20</v>
      </c>
      <c r="I3" s="4" t="s">
        <v>16</v>
      </c>
      <c r="J3" s="4" t="s">
        <v>17</v>
      </c>
      <c r="K3" s="4"/>
      <c r="L3" s="4" t="s">
        <v>18</v>
      </c>
    </row>
    <row r="4" customFormat="false" ht="27" hidden="false" customHeight="true" outlineLevel="0" collapsed="false">
      <c r="A4" s="2"/>
      <c r="B4" s="3" t="n">
        <v>55029</v>
      </c>
      <c r="C4" s="2" t="s">
        <v>21</v>
      </c>
      <c r="D4" s="2"/>
      <c r="E4" s="2"/>
      <c r="F4" s="2" t="s">
        <v>13</v>
      </c>
      <c r="G4" s="2" t="s">
        <v>14</v>
      </c>
      <c r="H4" s="2" t="s">
        <v>22</v>
      </c>
      <c r="I4" s="2" t="s">
        <v>16</v>
      </c>
      <c r="J4" s="2" t="s">
        <v>17</v>
      </c>
      <c r="K4" s="2"/>
      <c r="L4" s="2" t="s">
        <v>18</v>
      </c>
    </row>
    <row r="5" customFormat="false" ht="27" hidden="false" customHeight="true" outlineLevel="0" collapsed="false">
      <c r="A5" s="4"/>
      <c r="B5" s="5" t="n">
        <v>55028</v>
      </c>
      <c r="C5" s="4" t="s">
        <v>23</v>
      </c>
      <c r="D5" s="4"/>
      <c r="E5" s="4"/>
      <c r="F5" s="4" t="s">
        <v>13</v>
      </c>
      <c r="G5" s="4" t="s">
        <v>14</v>
      </c>
      <c r="H5" s="4" t="s">
        <v>24</v>
      </c>
      <c r="I5" s="4" t="s">
        <v>16</v>
      </c>
      <c r="J5" s="4" t="s">
        <v>17</v>
      </c>
      <c r="K5" s="4"/>
      <c r="L5" s="4" t="s">
        <v>18</v>
      </c>
    </row>
    <row r="6" customFormat="false" ht="27" hidden="false" customHeight="true" outlineLevel="0" collapsed="false">
      <c r="A6" s="2"/>
      <c r="B6" s="3" t="n">
        <v>55030</v>
      </c>
      <c r="C6" s="2" t="s">
        <v>25</v>
      </c>
      <c r="D6" s="2"/>
      <c r="E6" s="2"/>
      <c r="F6" s="2" t="s">
        <v>13</v>
      </c>
      <c r="G6" s="2" t="s">
        <v>14</v>
      </c>
      <c r="H6" s="2" t="s">
        <v>26</v>
      </c>
      <c r="I6" s="2" t="s">
        <v>16</v>
      </c>
      <c r="J6" s="2" t="s">
        <v>17</v>
      </c>
      <c r="K6" s="2"/>
      <c r="L6" s="2" t="s">
        <v>18</v>
      </c>
    </row>
    <row r="7" customFormat="false" ht="27" hidden="false" customHeight="true" outlineLevel="0" collapsed="false">
      <c r="A7" s="4"/>
      <c r="B7" s="5" t="n">
        <v>55031</v>
      </c>
      <c r="C7" s="4" t="s">
        <v>27</v>
      </c>
      <c r="D7" s="4"/>
      <c r="E7" s="4"/>
      <c r="F7" s="4" t="s">
        <v>13</v>
      </c>
      <c r="G7" s="4" t="s">
        <v>14</v>
      </c>
      <c r="H7" s="4" t="s">
        <v>28</v>
      </c>
      <c r="I7" s="4" t="s">
        <v>16</v>
      </c>
      <c r="J7" s="4" t="s">
        <v>17</v>
      </c>
      <c r="K7" s="4"/>
      <c r="L7" s="4" t="s">
        <v>18</v>
      </c>
    </row>
    <row r="8" customFormat="false" ht="27" hidden="false" customHeight="true" outlineLevel="0" collapsed="false">
      <c r="A8" s="2"/>
      <c r="B8" s="3" t="n">
        <v>55032</v>
      </c>
      <c r="C8" s="2" t="s">
        <v>29</v>
      </c>
      <c r="D8" s="2"/>
      <c r="E8" s="2"/>
      <c r="F8" s="2" t="s">
        <v>13</v>
      </c>
      <c r="G8" s="2" t="s">
        <v>14</v>
      </c>
      <c r="H8" s="2" t="s">
        <v>30</v>
      </c>
      <c r="I8" s="2" t="s">
        <v>16</v>
      </c>
      <c r="J8" s="2" t="s">
        <v>17</v>
      </c>
      <c r="K8" s="2"/>
      <c r="L8" s="2" t="s">
        <v>18</v>
      </c>
    </row>
    <row r="9" customFormat="false" ht="27" hidden="false" customHeight="true" outlineLevel="0" collapsed="false">
      <c r="A9" s="4"/>
      <c r="B9" s="5" t="n">
        <v>55033</v>
      </c>
      <c r="C9" s="4" t="s">
        <v>31</v>
      </c>
      <c r="D9" s="4"/>
      <c r="E9" s="4"/>
      <c r="F9" s="4" t="s">
        <v>13</v>
      </c>
      <c r="G9" s="4" t="s">
        <v>14</v>
      </c>
      <c r="H9" s="4" t="s">
        <v>32</v>
      </c>
      <c r="I9" s="4" t="s">
        <v>16</v>
      </c>
      <c r="J9" s="4" t="s">
        <v>17</v>
      </c>
      <c r="K9" s="4"/>
      <c r="L9" s="4" t="s">
        <v>18</v>
      </c>
    </row>
    <row r="10" customFormat="false" ht="27" hidden="false" customHeight="true" outlineLevel="0" collapsed="false">
      <c r="A10" s="2"/>
      <c r="B10" s="3" t="n">
        <v>55034</v>
      </c>
      <c r="C10" s="2" t="s">
        <v>33</v>
      </c>
      <c r="D10" s="2"/>
      <c r="E10" s="2"/>
      <c r="F10" s="2" t="s">
        <v>13</v>
      </c>
      <c r="G10" s="2" t="s">
        <v>14</v>
      </c>
      <c r="H10" s="2" t="s">
        <v>34</v>
      </c>
      <c r="I10" s="2" t="s">
        <v>16</v>
      </c>
      <c r="J10" s="2" t="s">
        <v>17</v>
      </c>
      <c r="K10" s="2"/>
      <c r="L10" s="2" t="s">
        <v>18</v>
      </c>
    </row>
    <row r="11" customFormat="false" ht="27" hidden="false" customHeight="true" outlineLevel="0" collapsed="false">
      <c r="A11" s="4"/>
      <c r="B11" s="5" t="n">
        <v>54752</v>
      </c>
      <c r="C11" s="4" t="s">
        <v>35</v>
      </c>
      <c r="D11" s="4" t="s">
        <v>36</v>
      </c>
      <c r="E11" s="4" t="s">
        <v>37</v>
      </c>
      <c r="F11" s="4" t="s">
        <v>38</v>
      </c>
      <c r="G11" s="4" t="s">
        <v>39</v>
      </c>
      <c r="H11" s="4" t="s">
        <v>40</v>
      </c>
      <c r="I11" s="4" t="s">
        <v>41</v>
      </c>
      <c r="J11" s="4" t="s">
        <v>42</v>
      </c>
      <c r="K11" s="4"/>
      <c r="L11" s="4" t="s">
        <v>18</v>
      </c>
    </row>
    <row r="12" customFormat="false" ht="27" hidden="false" customHeight="true" outlineLevel="0" collapsed="false">
      <c r="A12" s="2"/>
      <c r="B12" s="3" t="n">
        <v>54753</v>
      </c>
      <c r="C12" s="2" t="s">
        <v>43</v>
      </c>
      <c r="D12" s="2" t="s">
        <v>44</v>
      </c>
      <c r="E12" s="2" t="s">
        <v>37</v>
      </c>
      <c r="F12" s="2" t="s">
        <v>45</v>
      </c>
      <c r="G12" s="2" t="s">
        <v>39</v>
      </c>
      <c r="H12" s="2" t="s">
        <v>46</v>
      </c>
      <c r="I12" s="2" t="s">
        <v>47</v>
      </c>
      <c r="J12" s="2" t="s">
        <v>42</v>
      </c>
      <c r="K12" s="2"/>
      <c r="L12" s="2" t="s">
        <v>18</v>
      </c>
    </row>
    <row r="13" customFormat="false" ht="27" hidden="false" customHeight="true" outlineLevel="0" collapsed="false">
      <c r="A13" s="4"/>
      <c r="B13" s="5" t="n">
        <v>54755</v>
      </c>
      <c r="C13" s="4" t="s">
        <v>48</v>
      </c>
      <c r="D13" s="4" t="s">
        <v>49</v>
      </c>
      <c r="E13" s="4" t="s">
        <v>37</v>
      </c>
      <c r="F13" s="4" t="s">
        <v>50</v>
      </c>
      <c r="G13" s="4" t="s">
        <v>39</v>
      </c>
      <c r="H13" s="4" t="s">
        <v>51</v>
      </c>
      <c r="I13" s="4" t="s">
        <v>52</v>
      </c>
      <c r="J13" s="4" t="s">
        <v>42</v>
      </c>
      <c r="K13" s="6" t="s">
        <v>53</v>
      </c>
      <c r="L13" s="4" t="s">
        <v>18</v>
      </c>
    </row>
    <row r="14" customFormat="false" ht="27" hidden="false" customHeight="true" outlineLevel="0" collapsed="false">
      <c r="A14" s="2"/>
      <c r="B14" s="3" t="n">
        <v>54756</v>
      </c>
      <c r="C14" s="2" t="s">
        <v>54</v>
      </c>
      <c r="D14" s="2"/>
      <c r="E14" s="2" t="s">
        <v>37</v>
      </c>
      <c r="F14" s="2" t="s">
        <v>55</v>
      </c>
      <c r="G14" s="2" t="s">
        <v>39</v>
      </c>
      <c r="H14" s="2" t="s">
        <v>56</v>
      </c>
      <c r="I14" s="2" t="s">
        <v>57</v>
      </c>
      <c r="J14" s="2" t="s">
        <v>42</v>
      </c>
      <c r="K14" s="2"/>
      <c r="L14" s="2" t="s">
        <v>18</v>
      </c>
    </row>
    <row r="15" customFormat="false" ht="27" hidden="false" customHeight="true" outlineLevel="0" collapsed="false">
      <c r="A15" s="4"/>
      <c r="B15" s="5" t="n">
        <v>54760</v>
      </c>
      <c r="C15" s="4" t="s">
        <v>58</v>
      </c>
      <c r="D15" s="4" t="s">
        <v>59</v>
      </c>
      <c r="E15" s="4" t="s">
        <v>37</v>
      </c>
      <c r="F15" s="4" t="s">
        <v>60</v>
      </c>
      <c r="G15" s="4" t="s">
        <v>39</v>
      </c>
      <c r="H15" s="4" t="s">
        <v>61</v>
      </c>
      <c r="I15" s="4" t="s">
        <v>62</v>
      </c>
      <c r="J15" s="4" t="s">
        <v>42</v>
      </c>
      <c r="K15" s="4"/>
      <c r="L15" s="4" t="s">
        <v>18</v>
      </c>
    </row>
    <row r="16" customFormat="false" ht="27" hidden="false" customHeight="true" outlineLevel="0" collapsed="false">
      <c r="A16" s="2"/>
      <c r="B16" s="7" t="s">
        <v>63</v>
      </c>
      <c r="C16" s="2" t="s">
        <v>64</v>
      </c>
      <c r="D16" s="2" t="s">
        <v>65</v>
      </c>
      <c r="E16" s="2" t="s">
        <v>66</v>
      </c>
      <c r="F16" s="2" t="s">
        <v>67</v>
      </c>
      <c r="G16" s="2" t="s">
        <v>68</v>
      </c>
      <c r="H16" s="2" t="s">
        <v>69</v>
      </c>
      <c r="I16" s="2" t="s">
        <v>70</v>
      </c>
      <c r="J16" s="2" t="s">
        <v>17</v>
      </c>
      <c r="K16" s="8" t="s">
        <v>71</v>
      </c>
      <c r="L16" s="2" t="s">
        <v>72</v>
      </c>
    </row>
    <row r="17" customFormat="false" ht="27" hidden="false" customHeight="true" outlineLevel="0" collapsed="false">
      <c r="A17" s="4"/>
      <c r="B17" s="9" t="s">
        <v>63</v>
      </c>
      <c r="C17" s="4" t="s">
        <v>73</v>
      </c>
      <c r="D17" s="4" t="s">
        <v>74</v>
      </c>
      <c r="E17" s="4" t="s">
        <v>75</v>
      </c>
      <c r="F17" s="4" t="s">
        <v>76</v>
      </c>
      <c r="G17" s="4" t="s">
        <v>68</v>
      </c>
      <c r="H17" s="4" t="s">
        <v>77</v>
      </c>
      <c r="I17" s="4" t="s">
        <v>78</v>
      </c>
      <c r="J17" s="4" t="s">
        <v>17</v>
      </c>
      <c r="K17" s="6" t="s">
        <v>71</v>
      </c>
      <c r="L17" s="4" t="s">
        <v>72</v>
      </c>
    </row>
    <row r="18" customFormat="false" ht="27" hidden="false" customHeight="true" outlineLevel="0" collapsed="false">
      <c r="A18" s="2"/>
      <c r="B18" s="7" t="s">
        <v>63</v>
      </c>
      <c r="C18" s="2" t="s">
        <v>79</v>
      </c>
      <c r="D18" s="2" t="s">
        <v>80</v>
      </c>
      <c r="E18" s="2"/>
      <c r="F18" s="2" t="s">
        <v>81</v>
      </c>
      <c r="G18" s="2" t="s">
        <v>68</v>
      </c>
      <c r="H18" s="2" t="s">
        <v>82</v>
      </c>
      <c r="I18" s="2" t="s">
        <v>83</v>
      </c>
      <c r="J18" s="2" t="s">
        <v>17</v>
      </c>
      <c r="K18" s="8" t="s">
        <v>71</v>
      </c>
      <c r="L18" s="2" t="s">
        <v>72</v>
      </c>
    </row>
    <row r="19" customFormat="false" ht="27" hidden="false" customHeight="true" outlineLevel="0" collapsed="false">
      <c r="A19" s="4"/>
      <c r="B19" s="9" t="s">
        <v>63</v>
      </c>
      <c r="C19" s="4" t="s">
        <v>84</v>
      </c>
      <c r="D19" s="4" t="s">
        <v>85</v>
      </c>
      <c r="E19" s="4"/>
      <c r="F19" s="4" t="s">
        <v>86</v>
      </c>
      <c r="G19" s="4" t="s">
        <v>68</v>
      </c>
      <c r="H19" s="4" t="s">
        <v>87</v>
      </c>
      <c r="I19" s="4" t="s">
        <v>88</v>
      </c>
      <c r="J19" s="4" t="s">
        <v>17</v>
      </c>
      <c r="K19" s="6" t="s">
        <v>71</v>
      </c>
      <c r="L19" s="4" t="s">
        <v>72</v>
      </c>
    </row>
    <row r="20" customFormat="false" ht="27" hidden="false" customHeight="true" outlineLevel="0" collapsed="false">
      <c r="A20" s="2"/>
      <c r="B20" s="7" t="s">
        <v>63</v>
      </c>
      <c r="C20" s="2" t="s">
        <v>89</v>
      </c>
      <c r="D20" s="2" t="s">
        <v>90</v>
      </c>
      <c r="E20" s="2"/>
      <c r="F20" s="2" t="s">
        <v>91</v>
      </c>
      <c r="G20" s="2" t="s">
        <v>68</v>
      </c>
      <c r="H20" s="2" t="s">
        <v>92</v>
      </c>
      <c r="I20" s="2" t="s">
        <v>93</v>
      </c>
      <c r="J20" s="2" t="s">
        <v>17</v>
      </c>
      <c r="K20" s="8" t="s">
        <v>71</v>
      </c>
      <c r="L20" s="2" t="s">
        <v>72</v>
      </c>
    </row>
    <row r="21" customFormat="false" ht="27" hidden="false" customHeight="true" outlineLevel="0" collapsed="false">
      <c r="A21" s="4"/>
      <c r="B21" s="5" t="n">
        <v>54824</v>
      </c>
      <c r="C21" s="4" t="s">
        <v>94</v>
      </c>
      <c r="D21" s="4" t="s">
        <v>95</v>
      </c>
      <c r="E21" s="4" t="s">
        <v>96</v>
      </c>
      <c r="F21" s="4" t="s">
        <v>97</v>
      </c>
      <c r="G21" s="4" t="s">
        <v>68</v>
      </c>
      <c r="H21" s="4" t="s">
        <v>98</v>
      </c>
      <c r="I21" s="4" t="s">
        <v>99</v>
      </c>
      <c r="J21" s="4" t="s">
        <v>17</v>
      </c>
      <c r="K21" s="4"/>
      <c r="L21" s="4" t="s">
        <v>100</v>
      </c>
    </row>
    <row r="22" customFormat="false" ht="27" hidden="false" customHeight="true" outlineLevel="0" collapsed="false">
      <c r="A22" s="2"/>
      <c r="B22" s="3" t="n">
        <v>54825</v>
      </c>
      <c r="C22" s="2" t="s">
        <v>101</v>
      </c>
      <c r="D22" s="2" t="s">
        <v>95</v>
      </c>
      <c r="E22" s="2" t="s">
        <v>96</v>
      </c>
      <c r="F22" s="2" t="s">
        <v>97</v>
      </c>
      <c r="G22" s="2" t="s">
        <v>68</v>
      </c>
      <c r="H22" s="2" t="s">
        <v>102</v>
      </c>
      <c r="I22" s="2" t="s">
        <v>99</v>
      </c>
      <c r="J22" s="2" t="s">
        <v>17</v>
      </c>
      <c r="K22" s="2"/>
      <c r="L22" s="2" t="s">
        <v>100</v>
      </c>
    </row>
    <row r="23" customFormat="false" ht="27" hidden="false" customHeight="true" outlineLevel="0" collapsed="false">
      <c r="A23" s="4"/>
      <c r="B23" s="5" t="n">
        <v>54826</v>
      </c>
      <c r="C23" s="4" t="s">
        <v>103</v>
      </c>
      <c r="D23" s="4" t="s">
        <v>95</v>
      </c>
      <c r="E23" s="4" t="s">
        <v>96</v>
      </c>
      <c r="F23" s="4" t="s">
        <v>97</v>
      </c>
      <c r="G23" s="4" t="s">
        <v>68</v>
      </c>
      <c r="H23" s="4" t="s">
        <v>104</v>
      </c>
      <c r="I23" s="4" t="s">
        <v>99</v>
      </c>
      <c r="J23" s="4" t="s">
        <v>17</v>
      </c>
      <c r="K23" s="4"/>
      <c r="L23" s="4" t="s">
        <v>100</v>
      </c>
    </row>
    <row r="24" customFormat="false" ht="27" hidden="false" customHeight="true" outlineLevel="0" collapsed="false">
      <c r="A24" s="2"/>
      <c r="B24" s="3" t="n">
        <v>54827</v>
      </c>
      <c r="C24" s="2" t="s">
        <v>105</v>
      </c>
      <c r="D24" s="2" t="s">
        <v>95</v>
      </c>
      <c r="E24" s="2" t="s">
        <v>96</v>
      </c>
      <c r="F24" s="2" t="s">
        <v>97</v>
      </c>
      <c r="G24" s="2" t="s">
        <v>68</v>
      </c>
      <c r="H24" s="2" t="s">
        <v>106</v>
      </c>
      <c r="I24" s="2" t="s">
        <v>99</v>
      </c>
      <c r="J24" s="2" t="s">
        <v>17</v>
      </c>
      <c r="K24" s="2"/>
      <c r="L24" s="2" t="s">
        <v>100</v>
      </c>
    </row>
    <row r="25" customFormat="false" ht="27" hidden="false" customHeight="true" outlineLevel="0" collapsed="false">
      <c r="A25" s="4"/>
      <c r="B25" s="5" t="n">
        <v>54828</v>
      </c>
      <c r="C25" s="4" t="s">
        <v>107</v>
      </c>
      <c r="D25" s="4" t="s">
        <v>95</v>
      </c>
      <c r="E25" s="4" t="s">
        <v>96</v>
      </c>
      <c r="F25" s="4" t="s">
        <v>97</v>
      </c>
      <c r="G25" s="4" t="s">
        <v>68</v>
      </c>
      <c r="H25" s="4" t="s">
        <v>108</v>
      </c>
      <c r="I25" s="4" t="s">
        <v>99</v>
      </c>
      <c r="J25" s="4" t="s">
        <v>17</v>
      </c>
      <c r="K25" s="4"/>
      <c r="L25" s="4" t="s">
        <v>100</v>
      </c>
    </row>
    <row r="26" customFormat="false" ht="27" hidden="false" customHeight="true" outlineLevel="0" collapsed="false">
      <c r="A26" s="2"/>
      <c r="B26" s="3" t="n">
        <v>54829</v>
      </c>
      <c r="C26" s="2" t="s">
        <v>109</v>
      </c>
      <c r="D26" s="2" t="s">
        <v>95</v>
      </c>
      <c r="E26" s="2" t="s">
        <v>96</v>
      </c>
      <c r="F26" s="2" t="s">
        <v>97</v>
      </c>
      <c r="G26" s="2" t="s">
        <v>68</v>
      </c>
      <c r="H26" s="2" t="s">
        <v>110</v>
      </c>
      <c r="I26" s="2" t="s">
        <v>99</v>
      </c>
      <c r="J26" s="2" t="s">
        <v>17</v>
      </c>
      <c r="K26" s="2"/>
      <c r="L26" s="2" t="s">
        <v>100</v>
      </c>
    </row>
    <row r="27" customFormat="false" ht="27" hidden="false" customHeight="true" outlineLevel="0" collapsed="false">
      <c r="A27" s="4"/>
      <c r="B27" s="5" t="n">
        <v>54830</v>
      </c>
      <c r="C27" s="4" t="s">
        <v>111</v>
      </c>
      <c r="D27" s="4" t="s">
        <v>95</v>
      </c>
      <c r="E27" s="4" t="s">
        <v>96</v>
      </c>
      <c r="F27" s="4" t="s">
        <v>97</v>
      </c>
      <c r="G27" s="4" t="s">
        <v>68</v>
      </c>
      <c r="H27" s="4" t="s">
        <v>112</v>
      </c>
      <c r="I27" s="4" t="s">
        <v>99</v>
      </c>
      <c r="J27" s="4" t="s">
        <v>17</v>
      </c>
      <c r="K27" s="4"/>
      <c r="L27" s="4" t="s">
        <v>100</v>
      </c>
    </row>
    <row r="28" customFormat="false" ht="27" hidden="false" customHeight="true" outlineLevel="0" collapsed="false">
      <c r="A28" s="2"/>
      <c r="B28" s="3" t="n">
        <v>54838</v>
      </c>
      <c r="C28" s="2" t="s">
        <v>113</v>
      </c>
      <c r="D28" s="2" t="s">
        <v>114</v>
      </c>
      <c r="E28" s="2" t="s">
        <v>96</v>
      </c>
      <c r="F28" s="2" t="s">
        <v>115</v>
      </c>
      <c r="G28" s="2" t="s">
        <v>68</v>
      </c>
      <c r="H28" s="2" t="s">
        <v>116</v>
      </c>
      <c r="I28" s="2" t="s">
        <v>117</v>
      </c>
      <c r="J28" s="2" t="s">
        <v>17</v>
      </c>
      <c r="K28" s="8" t="s">
        <v>118</v>
      </c>
      <c r="L28" s="2" t="s">
        <v>100</v>
      </c>
    </row>
    <row r="29" customFormat="false" ht="27" hidden="false" customHeight="true" outlineLevel="0" collapsed="false">
      <c r="A29" s="4"/>
      <c r="B29" s="5" t="n">
        <v>54839</v>
      </c>
      <c r="C29" s="4" t="s">
        <v>119</v>
      </c>
      <c r="D29" s="4" t="s">
        <v>114</v>
      </c>
      <c r="E29" s="4" t="s">
        <v>96</v>
      </c>
      <c r="F29" s="4" t="s">
        <v>115</v>
      </c>
      <c r="G29" s="4" t="s">
        <v>68</v>
      </c>
      <c r="H29" s="4" t="s">
        <v>120</v>
      </c>
      <c r="I29" s="4" t="s">
        <v>117</v>
      </c>
      <c r="J29" s="4" t="s">
        <v>17</v>
      </c>
      <c r="K29" s="6" t="s">
        <v>118</v>
      </c>
      <c r="L29" s="4" t="s">
        <v>100</v>
      </c>
    </row>
    <row r="30" customFormat="false" ht="27" hidden="false" customHeight="true" outlineLevel="0" collapsed="false">
      <c r="A30" s="2"/>
      <c r="B30" s="3" t="n">
        <v>54840</v>
      </c>
      <c r="C30" s="2" t="s">
        <v>121</v>
      </c>
      <c r="D30" s="2" t="s">
        <v>114</v>
      </c>
      <c r="E30" s="2" t="s">
        <v>96</v>
      </c>
      <c r="F30" s="2" t="s">
        <v>115</v>
      </c>
      <c r="G30" s="2" t="s">
        <v>68</v>
      </c>
      <c r="H30" s="2" t="s">
        <v>122</v>
      </c>
      <c r="I30" s="2" t="s">
        <v>117</v>
      </c>
      <c r="J30" s="2" t="s">
        <v>17</v>
      </c>
      <c r="K30" s="8" t="s">
        <v>118</v>
      </c>
      <c r="L30" s="2" t="s">
        <v>100</v>
      </c>
    </row>
    <row r="31" customFormat="false" ht="27" hidden="false" customHeight="true" outlineLevel="0" collapsed="false">
      <c r="A31" s="4"/>
      <c r="B31" s="5" t="n">
        <v>54841</v>
      </c>
      <c r="C31" s="4" t="s">
        <v>123</v>
      </c>
      <c r="D31" s="4" t="s">
        <v>114</v>
      </c>
      <c r="E31" s="4" t="s">
        <v>96</v>
      </c>
      <c r="F31" s="4" t="s">
        <v>115</v>
      </c>
      <c r="G31" s="4" t="s">
        <v>68</v>
      </c>
      <c r="H31" s="4" t="s">
        <v>124</v>
      </c>
      <c r="I31" s="4" t="s">
        <v>117</v>
      </c>
      <c r="J31" s="4" t="s">
        <v>17</v>
      </c>
      <c r="K31" s="6" t="s">
        <v>118</v>
      </c>
      <c r="L31" s="4" t="s">
        <v>100</v>
      </c>
    </row>
    <row r="32" customFormat="false" ht="27" hidden="false" customHeight="true" outlineLevel="0" collapsed="false">
      <c r="A32" s="2"/>
      <c r="B32" s="3" t="n">
        <v>54842</v>
      </c>
      <c r="C32" s="2" t="s">
        <v>125</v>
      </c>
      <c r="D32" s="2" t="s">
        <v>114</v>
      </c>
      <c r="E32" s="2" t="s">
        <v>96</v>
      </c>
      <c r="F32" s="2" t="s">
        <v>115</v>
      </c>
      <c r="G32" s="2" t="s">
        <v>68</v>
      </c>
      <c r="H32" s="2" t="s">
        <v>126</v>
      </c>
      <c r="I32" s="2" t="s">
        <v>117</v>
      </c>
      <c r="J32" s="2" t="s">
        <v>17</v>
      </c>
      <c r="K32" s="8" t="s">
        <v>118</v>
      </c>
      <c r="L32" s="2" t="s">
        <v>100</v>
      </c>
    </row>
    <row r="33" customFormat="false" ht="27" hidden="false" customHeight="true" outlineLevel="0" collapsed="false">
      <c r="A33" s="4"/>
      <c r="B33" s="5" t="n">
        <v>54843</v>
      </c>
      <c r="C33" s="4" t="s">
        <v>127</v>
      </c>
      <c r="D33" s="4" t="s">
        <v>114</v>
      </c>
      <c r="E33" s="4" t="s">
        <v>96</v>
      </c>
      <c r="F33" s="4" t="s">
        <v>115</v>
      </c>
      <c r="G33" s="4" t="s">
        <v>68</v>
      </c>
      <c r="H33" s="4" t="s">
        <v>128</v>
      </c>
      <c r="I33" s="4" t="s">
        <v>117</v>
      </c>
      <c r="J33" s="4" t="s">
        <v>17</v>
      </c>
      <c r="K33" s="6" t="s">
        <v>118</v>
      </c>
      <c r="L33" s="4" t="s">
        <v>100</v>
      </c>
    </row>
    <row r="34" customFormat="false" ht="27" hidden="false" customHeight="true" outlineLevel="0" collapsed="false">
      <c r="A34" s="2"/>
      <c r="B34" s="3" t="n">
        <v>54844</v>
      </c>
      <c r="C34" s="2" t="s">
        <v>129</v>
      </c>
      <c r="D34" s="2" t="s">
        <v>114</v>
      </c>
      <c r="E34" s="2" t="s">
        <v>96</v>
      </c>
      <c r="F34" s="2" t="s">
        <v>115</v>
      </c>
      <c r="G34" s="2" t="s">
        <v>68</v>
      </c>
      <c r="H34" s="2" t="s">
        <v>130</v>
      </c>
      <c r="I34" s="2" t="s">
        <v>117</v>
      </c>
      <c r="J34" s="2" t="s">
        <v>17</v>
      </c>
      <c r="K34" s="8" t="s">
        <v>118</v>
      </c>
      <c r="L34" s="2" t="s">
        <v>100</v>
      </c>
    </row>
    <row r="35" customFormat="false" ht="27" hidden="false" customHeight="true" outlineLevel="0" collapsed="false">
      <c r="A35" s="4"/>
      <c r="B35" s="5" t="n">
        <v>54120</v>
      </c>
      <c r="C35" s="4" t="s">
        <v>131</v>
      </c>
      <c r="D35" s="4" t="s">
        <v>132</v>
      </c>
      <c r="E35" s="4" t="s">
        <v>37</v>
      </c>
      <c r="F35" s="4" t="s">
        <v>133</v>
      </c>
      <c r="G35" s="4" t="s">
        <v>134</v>
      </c>
      <c r="H35" s="4" t="s">
        <v>135</v>
      </c>
      <c r="I35" s="4" t="s">
        <v>136</v>
      </c>
      <c r="J35" s="4" t="s">
        <v>17</v>
      </c>
      <c r="K35" s="4"/>
      <c r="L35" s="4" t="s">
        <v>100</v>
      </c>
    </row>
    <row r="36" customFormat="false" ht="27" hidden="false" customHeight="true" outlineLevel="0" collapsed="false">
      <c r="A36" s="2"/>
      <c r="B36" s="3" t="n">
        <v>55201</v>
      </c>
      <c r="C36" s="2" t="s">
        <v>137</v>
      </c>
      <c r="D36" s="2" t="s">
        <v>132</v>
      </c>
      <c r="E36" s="2" t="s">
        <v>37</v>
      </c>
      <c r="F36" s="2" t="s">
        <v>133</v>
      </c>
      <c r="G36" s="2" t="s">
        <v>134</v>
      </c>
      <c r="H36" s="2" t="s">
        <v>138</v>
      </c>
      <c r="I36" s="2" t="s">
        <v>136</v>
      </c>
      <c r="J36" s="2" t="s">
        <v>17</v>
      </c>
      <c r="K36" s="2"/>
      <c r="L36" s="2" t="s">
        <v>100</v>
      </c>
    </row>
    <row r="37" customFormat="false" ht="27" hidden="false" customHeight="true" outlineLevel="0" collapsed="false">
      <c r="A37" s="4"/>
      <c r="B37" s="5" t="n">
        <v>53140</v>
      </c>
      <c r="C37" s="4" t="s">
        <v>139</v>
      </c>
      <c r="D37" s="4" t="s">
        <v>132</v>
      </c>
      <c r="E37" s="4" t="s">
        <v>37</v>
      </c>
      <c r="F37" s="4" t="s">
        <v>133</v>
      </c>
      <c r="G37" s="4" t="s">
        <v>134</v>
      </c>
      <c r="H37" s="4" t="s">
        <v>140</v>
      </c>
      <c r="I37" s="4" t="s">
        <v>136</v>
      </c>
      <c r="J37" s="4" t="s">
        <v>17</v>
      </c>
      <c r="K37" s="6" t="s">
        <v>141</v>
      </c>
      <c r="L37" s="4" t="s">
        <v>100</v>
      </c>
    </row>
    <row r="38" customFormat="false" ht="27" hidden="false" customHeight="true" outlineLevel="0" collapsed="false">
      <c r="A38" s="2"/>
      <c r="B38" s="3" t="n">
        <v>53122</v>
      </c>
      <c r="C38" s="2" t="s">
        <v>142</v>
      </c>
      <c r="D38" s="2" t="s">
        <v>132</v>
      </c>
      <c r="E38" s="2" t="s">
        <v>37</v>
      </c>
      <c r="F38" s="2" t="s">
        <v>133</v>
      </c>
      <c r="G38" s="2" t="s">
        <v>134</v>
      </c>
      <c r="H38" s="2" t="s">
        <v>143</v>
      </c>
      <c r="I38" s="2" t="s">
        <v>136</v>
      </c>
      <c r="J38" s="2" t="s">
        <v>17</v>
      </c>
      <c r="K38" s="8" t="s">
        <v>144</v>
      </c>
      <c r="L38" s="2" t="s">
        <v>100</v>
      </c>
    </row>
    <row r="39" customFormat="false" ht="27" hidden="false" customHeight="true" outlineLevel="0" collapsed="false">
      <c r="A39" s="4"/>
      <c r="B39" s="5" t="n">
        <v>55202</v>
      </c>
      <c r="C39" s="4" t="s">
        <v>145</v>
      </c>
      <c r="D39" s="4" t="s">
        <v>132</v>
      </c>
      <c r="E39" s="4" t="s">
        <v>37</v>
      </c>
      <c r="F39" s="4" t="s">
        <v>133</v>
      </c>
      <c r="G39" s="4" t="s">
        <v>134</v>
      </c>
      <c r="H39" s="4" t="s">
        <v>146</v>
      </c>
      <c r="I39" s="4" t="s">
        <v>136</v>
      </c>
      <c r="J39" s="4" t="s">
        <v>17</v>
      </c>
      <c r="K39" s="4"/>
      <c r="L39" s="4" t="s">
        <v>100</v>
      </c>
    </row>
    <row r="40" customFormat="false" ht="27" hidden="false" customHeight="true" outlineLevel="0" collapsed="false">
      <c r="A40" s="2"/>
      <c r="B40" s="3" t="n">
        <v>54104</v>
      </c>
      <c r="C40" s="2" t="s">
        <v>147</v>
      </c>
      <c r="D40" s="2" t="s">
        <v>132</v>
      </c>
      <c r="E40" s="2" t="s">
        <v>37</v>
      </c>
      <c r="F40" s="2" t="s">
        <v>133</v>
      </c>
      <c r="G40" s="2" t="s">
        <v>134</v>
      </c>
      <c r="H40" s="2" t="s">
        <v>148</v>
      </c>
      <c r="I40" s="2" t="s">
        <v>136</v>
      </c>
      <c r="J40" s="2" t="s">
        <v>17</v>
      </c>
      <c r="K40" s="2"/>
      <c r="L40" s="2" t="s">
        <v>100</v>
      </c>
    </row>
    <row r="41" customFormat="false" ht="27" hidden="false" customHeight="true" outlineLevel="0" collapsed="false">
      <c r="A41" s="4"/>
      <c r="B41" s="5" t="n">
        <v>53141</v>
      </c>
      <c r="C41" s="4" t="s">
        <v>149</v>
      </c>
      <c r="D41" s="4" t="s">
        <v>132</v>
      </c>
      <c r="E41" s="4" t="s">
        <v>37</v>
      </c>
      <c r="F41" s="4" t="s">
        <v>133</v>
      </c>
      <c r="G41" s="4" t="s">
        <v>134</v>
      </c>
      <c r="H41" s="4" t="s">
        <v>150</v>
      </c>
      <c r="I41" s="4" t="s">
        <v>136</v>
      </c>
      <c r="J41" s="4" t="s">
        <v>17</v>
      </c>
      <c r="K41" s="4"/>
      <c r="L41" s="4" t="s">
        <v>100</v>
      </c>
    </row>
    <row r="42" customFormat="false" ht="27" hidden="false" customHeight="true" outlineLevel="0" collapsed="false">
      <c r="A42" s="2"/>
      <c r="B42" s="3" t="n">
        <v>53142</v>
      </c>
      <c r="C42" s="2" t="s">
        <v>151</v>
      </c>
      <c r="D42" s="2" t="s">
        <v>132</v>
      </c>
      <c r="E42" s="2" t="s">
        <v>37</v>
      </c>
      <c r="F42" s="2" t="s">
        <v>133</v>
      </c>
      <c r="G42" s="2" t="s">
        <v>134</v>
      </c>
      <c r="H42" s="2" t="s">
        <v>152</v>
      </c>
      <c r="I42" s="2" t="s">
        <v>136</v>
      </c>
      <c r="J42" s="2" t="s">
        <v>17</v>
      </c>
      <c r="K42" s="2"/>
      <c r="L42" s="2" t="s">
        <v>100</v>
      </c>
    </row>
    <row r="43" customFormat="false" ht="27" hidden="false" customHeight="true" outlineLevel="0" collapsed="false">
      <c r="A43" s="4"/>
      <c r="B43" s="5" t="n">
        <v>53143</v>
      </c>
      <c r="C43" s="4" t="s">
        <v>153</v>
      </c>
      <c r="D43" s="4" t="s">
        <v>132</v>
      </c>
      <c r="E43" s="4" t="s">
        <v>37</v>
      </c>
      <c r="F43" s="4" t="s">
        <v>133</v>
      </c>
      <c r="G43" s="4" t="s">
        <v>134</v>
      </c>
      <c r="H43" s="4" t="s">
        <v>154</v>
      </c>
      <c r="I43" s="4" t="s">
        <v>136</v>
      </c>
      <c r="J43" s="4" t="s">
        <v>17</v>
      </c>
      <c r="K43" s="4"/>
      <c r="L43" s="4" t="s">
        <v>100</v>
      </c>
    </row>
    <row r="44" customFormat="false" ht="27" hidden="false" customHeight="true" outlineLevel="0" collapsed="false">
      <c r="A44" s="2"/>
      <c r="B44" s="3" t="n">
        <v>53144</v>
      </c>
      <c r="C44" s="2" t="s">
        <v>155</v>
      </c>
      <c r="D44" s="2" t="s">
        <v>132</v>
      </c>
      <c r="E44" s="2" t="s">
        <v>37</v>
      </c>
      <c r="F44" s="2" t="s">
        <v>133</v>
      </c>
      <c r="G44" s="2" t="s">
        <v>134</v>
      </c>
      <c r="H44" s="2" t="s">
        <v>156</v>
      </c>
      <c r="I44" s="2" t="s">
        <v>136</v>
      </c>
      <c r="J44" s="2" t="s">
        <v>17</v>
      </c>
      <c r="K44" s="2"/>
      <c r="L44" s="2" t="s">
        <v>100</v>
      </c>
    </row>
    <row r="45" customFormat="false" ht="27" hidden="false" customHeight="true" outlineLevel="0" collapsed="false">
      <c r="A45" s="4"/>
      <c r="B45" s="5" t="n">
        <v>53145</v>
      </c>
      <c r="C45" s="4" t="s">
        <v>157</v>
      </c>
      <c r="D45" s="4" t="s">
        <v>132</v>
      </c>
      <c r="E45" s="4" t="s">
        <v>37</v>
      </c>
      <c r="F45" s="4" t="s">
        <v>133</v>
      </c>
      <c r="G45" s="4" t="s">
        <v>134</v>
      </c>
      <c r="H45" s="4" t="s">
        <v>158</v>
      </c>
      <c r="I45" s="4" t="s">
        <v>136</v>
      </c>
      <c r="J45" s="4" t="s">
        <v>17</v>
      </c>
      <c r="K45" s="4"/>
      <c r="L45" s="4" t="s">
        <v>100</v>
      </c>
    </row>
    <row r="46" customFormat="false" ht="27" hidden="false" customHeight="true" outlineLevel="0" collapsed="false">
      <c r="A46" s="2"/>
      <c r="B46" s="3" t="n">
        <v>53146</v>
      </c>
      <c r="C46" s="2" t="s">
        <v>159</v>
      </c>
      <c r="D46" s="2" t="s">
        <v>132</v>
      </c>
      <c r="E46" s="2" t="s">
        <v>37</v>
      </c>
      <c r="F46" s="2" t="s">
        <v>133</v>
      </c>
      <c r="G46" s="2" t="s">
        <v>134</v>
      </c>
      <c r="H46" s="2" t="s">
        <v>160</v>
      </c>
      <c r="I46" s="2" t="s">
        <v>136</v>
      </c>
      <c r="J46" s="2" t="s">
        <v>17</v>
      </c>
      <c r="K46" s="2"/>
      <c r="L46" s="2" t="s">
        <v>100</v>
      </c>
    </row>
    <row r="47" customFormat="false" ht="27" hidden="false" customHeight="true" outlineLevel="0" collapsed="false">
      <c r="A47" s="4"/>
      <c r="B47" s="5" t="n">
        <v>53147</v>
      </c>
      <c r="C47" s="4" t="s">
        <v>161</v>
      </c>
      <c r="D47" s="4" t="s">
        <v>132</v>
      </c>
      <c r="E47" s="4" t="s">
        <v>37</v>
      </c>
      <c r="F47" s="4" t="s">
        <v>133</v>
      </c>
      <c r="G47" s="4" t="s">
        <v>134</v>
      </c>
      <c r="H47" s="4" t="s">
        <v>162</v>
      </c>
      <c r="I47" s="4" t="s">
        <v>136</v>
      </c>
      <c r="J47" s="4" t="s">
        <v>17</v>
      </c>
      <c r="K47" s="4"/>
      <c r="L47" s="4" t="s">
        <v>100</v>
      </c>
    </row>
    <row r="48" customFormat="false" ht="27" hidden="false" customHeight="true" outlineLevel="0" collapsed="false">
      <c r="A48" s="2"/>
      <c r="B48" s="3" t="n">
        <v>53350</v>
      </c>
      <c r="C48" s="2" t="s">
        <v>163</v>
      </c>
      <c r="D48" s="2" t="s">
        <v>132</v>
      </c>
      <c r="E48" s="2" t="s">
        <v>37</v>
      </c>
      <c r="F48" s="2" t="s">
        <v>133</v>
      </c>
      <c r="G48" s="2" t="s">
        <v>134</v>
      </c>
      <c r="H48" s="2" t="s">
        <v>164</v>
      </c>
      <c r="I48" s="2" t="s">
        <v>136</v>
      </c>
      <c r="J48" s="2" t="s">
        <v>17</v>
      </c>
      <c r="K48" s="2"/>
      <c r="L48" s="2" t="s">
        <v>100</v>
      </c>
    </row>
    <row r="49" customFormat="false" ht="27" hidden="false" customHeight="true" outlineLevel="0" collapsed="false">
      <c r="A49" s="4"/>
      <c r="B49" s="5" t="n">
        <v>53494</v>
      </c>
      <c r="C49" s="4" t="s">
        <v>165</v>
      </c>
      <c r="D49" s="4" t="s">
        <v>132</v>
      </c>
      <c r="E49" s="4" t="s">
        <v>37</v>
      </c>
      <c r="F49" s="4" t="s">
        <v>166</v>
      </c>
      <c r="G49" s="4" t="s">
        <v>134</v>
      </c>
      <c r="H49" s="4" t="s">
        <v>167</v>
      </c>
      <c r="I49" s="4" t="s">
        <v>168</v>
      </c>
      <c r="J49" s="4" t="s">
        <v>17</v>
      </c>
      <c r="K49" s="4"/>
      <c r="L49" s="4" t="s">
        <v>100</v>
      </c>
    </row>
    <row r="50" customFormat="false" ht="27" hidden="false" customHeight="true" outlineLevel="0" collapsed="false">
      <c r="A50" s="2"/>
      <c r="B50" s="3" t="n">
        <v>53495</v>
      </c>
      <c r="C50" s="2" t="s">
        <v>169</v>
      </c>
      <c r="D50" s="2" t="s">
        <v>132</v>
      </c>
      <c r="E50" s="2" t="s">
        <v>37</v>
      </c>
      <c r="F50" s="2" t="s">
        <v>166</v>
      </c>
      <c r="G50" s="2" t="s">
        <v>134</v>
      </c>
      <c r="H50" s="2" t="s">
        <v>170</v>
      </c>
      <c r="I50" s="2" t="s">
        <v>168</v>
      </c>
      <c r="J50" s="2" t="s">
        <v>17</v>
      </c>
      <c r="K50" s="8" t="s">
        <v>171</v>
      </c>
      <c r="L50" s="2" t="s">
        <v>100</v>
      </c>
    </row>
    <row r="51" customFormat="false" ht="27" hidden="false" customHeight="true" outlineLevel="0" collapsed="false">
      <c r="A51" s="4"/>
      <c r="B51" s="5" t="n">
        <v>53496</v>
      </c>
      <c r="C51" s="4" t="s">
        <v>172</v>
      </c>
      <c r="D51" s="4" t="s">
        <v>132</v>
      </c>
      <c r="E51" s="4" t="s">
        <v>37</v>
      </c>
      <c r="F51" s="4" t="s">
        <v>166</v>
      </c>
      <c r="G51" s="4" t="s">
        <v>134</v>
      </c>
      <c r="H51" s="4" t="s">
        <v>173</v>
      </c>
      <c r="I51" s="4" t="s">
        <v>168</v>
      </c>
      <c r="J51" s="4" t="s">
        <v>17</v>
      </c>
      <c r="K51" s="4"/>
      <c r="L51" s="4" t="s">
        <v>100</v>
      </c>
    </row>
    <row r="52" customFormat="false" ht="27" hidden="false" customHeight="true" outlineLevel="0" collapsed="false">
      <c r="A52" s="2"/>
      <c r="B52" s="3" t="n">
        <v>53497</v>
      </c>
      <c r="C52" s="2" t="s">
        <v>174</v>
      </c>
      <c r="D52" s="2" t="s">
        <v>132</v>
      </c>
      <c r="E52" s="2" t="s">
        <v>37</v>
      </c>
      <c r="F52" s="2" t="s">
        <v>166</v>
      </c>
      <c r="G52" s="2" t="s">
        <v>134</v>
      </c>
      <c r="H52" s="2" t="s">
        <v>175</v>
      </c>
      <c r="I52" s="2" t="s">
        <v>168</v>
      </c>
      <c r="J52" s="2" t="s">
        <v>17</v>
      </c>
      <c r="K52" s="2"/>
      <c r="L52" s="2" t="s">
        <v>100</v>
      </c>
    </row>
    <row r="53" customFormat="false" ht="27" hidden="false" customHeight="true" outlineLevel="0" collapsed="false">
      <c r="A53" s="4"/>
      <c r="B53" s="5" t="n">
        <v>53503</v>
      </c>
      <c r="C53" s="4" t="s">
        <v>176</v>
      </c>
      <c r="D53" s="4" t="s">
        <v>132</v>
      </c>
      <c r="E53" s="4" t="s">
        <v>37</v>
      </c>
      <c r="F53" s="4" t="s">
        <v>166</v>
      </c>
      <c r="G53" s="4" t="s">
        <v>134</v>
      </c>
      <c r="H53" s="4" t="s">
        <v>177</v>
      </c>
      <c r="I53" s="4" t="s">
        <v>168</v>
      </c>
      <c r="J53" s="4" t="s">
        <v>17</v>
      </c>
      <c r="K53" s="4"/>
      <c r="L53" s="4" t="s">
        <v>100</v>
      </c>
    </row>
    <row r="54" customFormat="false" ht="27" hidden="false" customHeight="true" outlineLevel="0" collapsed="false">
      <c r="A54" s="2"/>
      <c r="B54" s="3" t="n">
        <v>53504</v>
      </c>
      <c r="C54" s="2" t="s">
        <v>178</v>
      </c>
      <c r="D54" s="2" t="s">
        <v>132</v>
      </c>
      <c r="E54" s="2" t="s">
        <v>37</v>
      </c>
      <c r="F54" s="2" t="s">
        <v>166</v>
      </c>
      <c r="G54" s="2" t="s">
        <v>134</v>
      </c>
      <c r="H54" s="2" t="s">
        <v>179</v>
      </c>
      <c r="I54" s="2" t="s">
        <v>168</v>
      </c>
      <c r="J54" s="2" t="s">
        <v>17</v>
      </c>
      <c r="K54" s="2"/>
      <c r="L54" s="2" t="s">
        <v>100</v>
      </c>
    </row>
    <row r="55" customFormat="false" ht="27" hidden="false" customHeight="true" outlineLevel="0" collapsed="false">
      <c r="A55" s="4"/>
      <c r="B55" s="5" t="n">
        <v>53505</v>
      </c>
      <c r="C55" s="4" t="s">
        <v>180</v>
      </c>
      <c r="D55" s="4" t="s">
        <v>132</v>
      </c>
      <c r="E55" s="4" t="s">
        <v>37</v>
      </c>
      <c r="F55" s="4" t="s">
        <v>166</v>
      </c>
      <c r="G55" s="4" t="s">
        <v>134</v>
      </c>
      <c r="H55" s="4" t="s">
        <v>181</v>
      </c>
      <c r="I55" s="4" t="s">
        <v>168</v>
      </c>
      <c r="J55" s="4" t="s">
        <v>17</v>
      </c>
      <c r="K55" s="4"/>
      <c r="L55" s="4" t="s">
        <v>100</v>
      </c>
    </row>
    <row r="56" customFormat="false" ht="27" hidden="false" customHeight="true" outlineLevel="0" collapsed="false">
      <c r="A56" s="2"/>
      <c r="B56" s="3" t="n">
        <v>53506</v>
      </c>
      <c r="C56" s="2" t="s">
        <v>182</v>
      </c>
      <c r="D56" s="2" t="s">
        <v>132</v>
      </c>
      <c r="E56" s="2" t="s">
        <v>37</v>
      </c>
      <c r="F56" s="2" t="s">
        <v>166</v>
      </c>
      <c r="G56" s="2" t="s">
        <v>134</v>
      </c>
      <c r="H56" s="2" t="s">
        <v>183</v>
      </c>
      <c r="I56" s="2" t="s">
        <v>168</v>
      </c>
      <c r="J56" s="2" t="s">
        <v>17</v>
      </c>
      <c r="K56" s="2"/>
      <c r="L56" s="2" t="s">
        <v>100</v>
      </c>
    </row>
    <row r="57" customFormat="false" ht="27" hidden="false" customHeight="true" outlineLevel="0" collapsed="false">
      <c r="A57" s="4"/>
      <c r="B57" s="5" t="n">
        <v>53507</v>
      </c>
      <c r="C57" s="4" t="s">
        <v>184</v>
      </c>
      <c r="D57" s="4" t="s">
        <v>132</v>
      </c>
      <c r="E57" s="4" t="s">
        <v>37</v>
      </c>
      <c r="F57" s="4" t="s">
        <v>166</v>
      </c>
      <c r="G57" s="4" t="s">
        <v>134</v>
      </c>
      <c r="H57" s="4" t="s">
        <v>185</v>
      </c>
      <c r="I57" s="4" t="s">
        <v>168</v>
      </c>
      <c r="J57" s="4" t="s">
        <v>17</v>
      </c>
      <c r="K57" s="4"/>
      <c r="L57" s="4" t="s">
        <v>100</v>
      </c>
    </row>
    <row r="58" customFormat="false" ht="27" hidden="false" customHeight="true" outlineLevel="0" collapsed="false">
      <c r="A58" s="2"/>
      <c r="B58" s="3" t="n">
        <v>53508</v>
      </c>
      <c r="C58" s="2" t="s">
        <v>186</v>
      </c>
      <c r="D58" s="2" t="s">
        <v>132</v>
      </c>
      <c r="E58" s="2" t="s">
        <v>37</v>
      </c>
      <c r="F58" s="2" t="s">
        <v>166</v>
      </c>
      <c r="G58" s="2" t="s">
        <v>134</v>
      </c>
      <c r="H58" s="2" t="s">
        <v>187</v>
      </c>
      <c r="I58" s="2" t="s">
        <v>168</v>
      </c>
      <c r="J58" s="2" t="s">
        <v>17</v>
      </c>
      <c r="K58" s="8" t="s">
        <v>171</v>
      </c>
      <c r="L58" s="2" t="s">
        <v>100</v>
      </c>
    </row>
    <row r="59" customFormat="false" ht="27" hidden="false" customHeight="true" outlineLevel="0" collapsed="false">
      <c r="A59" s="4"/>
      <c r="B59" s="5" t="n">
        <v>53509</v>
      </c>
      <c r="C59" s="4" t="s">
        <v>188</v>
      </c>
      <c r="D59" s="4" t="s">
        <v>132</v>
      </c>
      <c r="E59" s="4" t="s">
        <v>37</v>
      </c>
      <c r="F59" s="4" t="s">
        <v>166</v>
      </c>
      <c r="G59" s="4" t="s">
        <v>134</v>
      </c>
      <c r="H59" s="4" t="s">
        <v>189</v>
      </c>
      <c r="I59" s="4" t="s">
        <v>168</v>
      </c>
      <c r="J59" s="4" t="s">
        <v>17</v>
      </c>
      <c r="K59" s="4"/>
      <c r="L59" s="4" t="s">
        <v>100</v>
      </c>
    </row>
    <row r="60" customFormat="false" ht="27" hidden="false" customHeight="true" outlineLevel="0" collapsed="false">
      <c r="A60" s="2"/>
      <c r="B60" s="3" t="n">
        <v>53148</v>
      </c>
      <c r="C60" s="2" t="s">
        <v>190</v>
      </c>
      <c r="D60" s="2" t="s">
        <v>132</v>
      </c>
      <c r="E60" s="2" t="s">
        <v>37</v>
      </c>
      <c r="F60" s="2" t="s">
        <v>166</v>
      </c>
      <c r="G60" s="2" t="s">
        <v>134</v>
      </c>
      <c r="H60" s="2" t="s">
        <v>191</v>
      </c>
      <c r="I60" s="2" t="s">
        <v>168</v>
      </c>
      <c r="J60" s="2" t="s">
        <v>17</v>
      </c>
      <c r="K60" s="2"/>
      <c r="L60" s="2" t="s">
        <v>100</v>
      </c>
    </row>
    <row r="61" customFormat="false" ht="27" hidden="false" customHeight="true" outlineLevel="0" collapsed="false">
      <c r="A61" s="4"/>
      <c r="B61" s="5" t="n">
        <v>54105</v>
      </c>
      <c r="C61" s="4" t="s">
        <v>192</v>
      </c>
      <c r="D61" s="4" t="s">
        <v>132</v>
      </c>
      <c r="E61" s="4" t="s">
        <v>37</v>
      </c>
      <c r="F61" s="4" t="s">
        <v>166</v>
      </c>
      <c r="G61" s="4" t="s">
        <v>134</v>
      </c>
      <c r="H61" s="4" t="s">
        <v>193</v>
      </c>
      <c r="I61" s="4" t="s">
        <v>168</v>
      </c>
      <c r="J61" s="4" t="s">
        <v>17</v>
      </c>
      <c r="K61" s="4"/>
      <c r="L61" s="4" t="s">
        <v>100</v>
      </c>
    </row>
    <row r="62" customFormat="false" ht="27" hidden="false" customHeight="true" outlineLevel="0" collapsed="false">
      <c r="A62" s="2"/>
      <c r="B62" s="3" t="n">
        <v>53149</v>
      </c>
      <c r="C62" s="2" t="s">
        <v>194</v>
      </c>
      <c r="D62" s="2" t="s">
        <v>132</v>
      </c>
      <c r="E62" s="2" t="s">
        <v>37</v>
      </c>
      <c r="F62" s="2" t="s">
        <v>166</v>
      </c>
      <c r="G62" s="2" t="s">
        <v>134</v>
      </c>
      <c r="H62" s="2" t="s">
        <v>195</v>
      </c>
      <c r="I62" s="2" t="s">
        <v>168</v>
      </c>
      <c r="J62" s="2" t="s">
        <v>17</v>
      </c>
      <c r="K62" s="2"/>
      <c r="L62" s="2" t="s">
        <v>100</v>
      </c>
    </row>
    <row r="63" customFormat="false" ht="27" hidden="false" customHeight="true" outlineLevel="0" collapsed="false">
      <c r="A63" s="4"/>
      <c r="B63" s="5" t="n">
        <v>53150</v>
      </c>
      <c r="C63" s="4" t="s">
        <v>196</v>
      </c>
      <c r="D63" s="4" t="s">
        <v>132</v>
      </c>
      <c r="E63" s="4" t="s">
        <v>37</v>
      </c>
      <c r="F63" s="4" t="s">
        <v>166</v>
      </c>
      <c r="G63" s="4" t="s">
        <v>134</v>
      </c>
      <c r="H63" s="4" t="s">
        <v>197</v>
      </c>
      <c r="I63" s="4" t="s">
        <v>168</v>
      </c>
      <c r="J63" s="4" t="s">
        <v>17</v>
      </c>
      <c r="K63" s="4"/>
      <c r="L63" s="4" t="s">
        <v>100</v>
      </c>
    </row>
    <row r="64" customFormat="false" ht="27" hidden="false" customHeight="true" outlineLevel="0" collapsed="false">
      <c r="A64" s="2"/>
      <c r="B64" s="3" t="n">
        <v>53151</v>
      </c>
      <c r="C64" s="2" t="s">
        <v>198</v>
      </c>
      <c r="D64" s="2" t="s">
        <v>132</v>
      </c>
      <c r="E64" s="2" t="s">
        <v>37</v>
      </c>
      <c r="F64" s="2" t="s">
        <v>166</v>
      </c>
      <c r="G64" s="2" t="s">
        <v>134</v>
      </c>
      <c r="H64" s="2" t="s">
        <v>199</v>
      </c>
      <c r="I64" s="2" t="s">
        <v>168</v>
      </c>
      <c r="J64" s="2" t="s">
        <v>17</v>
      </c>
      <c r="K64" s="2"/>
      <c r="L64" s="2" t="s">
        <v>100</v>
      </c>
    </row>
    <row r="65" customFormat="false" ht="27" hidden="false" customHeight="true" outlineLevel="0" collapsed="false">
      <c r="A65" s="4"/>
      <c r="B65" s="5" t="n">
        <v>53152</v>
      </c>
      <c r="C65" s="4" t="s">
        <v>200</v>
      </c>
      <c r="D65" s="4" t="s">
        <v>132</v>
      </c>
      <c r="E65" s="4" t="s">
        <v>37</v>
      </c>
      <c r="F65" s="4" t="s">
        <v>166</v>
      </c>
      <c r="G65" s="4" t="s">
        <v>134</v>
      </c>
      <c r="H65" s="4" t="s">
        <v>201</v>
      </c>
      <c r="I65" s="4" t="s">
        <v>168</v>
      </c>
      <c r="J65" s="4" t="s">
        <v>17</v>
      </c>
      <c r="K65" s="4"/>
      <c r="L65" s="4" t="s">
        <v>100</v>
      </c>
    </row>
    <row r="66" customFormat="false" ht="27" hidden="false" customHeight="true" outlineLevel="0" collapsed="false">
      <c r="A66" s="2"/>
      <c r="B66" s="3" t="n">
        <v>53122</v>
      </c>
      <c r="C66" s="2" t="s">
        <v>202</v>
      </c>
      <c r="D66" s="2" t="s">
        <v>203</v>
      </c>
      <c r="E66" s="2" t="s">
        <v>37</v>
      </c>
      <c r="F66" s="2" t="s">
        <v>204</v>
      </c>
      <c r="G66" s="2" t="s">
        <v>134</v>
      </c>
      <c r="H66" s="2" t="s">
        <v>205</v>
      </c>
      <c r="I66" s="2" t="s">
        <v>206</v>
      </c>
      <c r="J66" s="2" t="s">
        <v>17</v>
      </c>
      <c r="K66" s="8" t="s">
        <v>207</v>
      </c>
      <c r="L66" s="2" t="s">
        <v>100</v>
      </c>
    </row>
    <row r="67" customFormat="false" ht="27" hidden="false" customHeight="true" outlineLevel="0" collapsed="false">
      <c r="A67" s="4"/>
      <c r="B67" s="5" t="n">
        <v>52763</v>
      </c>
      <c r="C67" s="4" t="s">
        <v>208</v>
      </c>
      <c r="D67" s="4" t="s">
        <v>203</v>
      </c>
      <c r="E67" s="4" t="s">
        <v>37</v>
      </c>
      <c r="F67" s="4" t="s">
        <v>204</v>
      </c>
      <c r="G67" s="4" t="s">
        <v>134</v>
      </c>
      <c r="H67" s="4" t="s">
        <v>209</v>
      </c>
      <c r="I67" s="4" t="s">
        <v>206</v>
      </c>
      <c r="J67" s="4" t="s">
        <v>17</v>
      </c>
      <c r="K67" s="4"/>
      <c r="L67" s="4" t="s">
        <v>100</v>
      </c>
    </row>
    <row r="68" customFormat="false" ht="27" hidden="false" customHeight="true" outlineLevel="0" collapsed="false">
      <c r="A68" s="2"/>
      <c r="B68" s="3" t="n">
        <v>52764</v>
      </c>
      <c r="C68" s="2" t="s">
        <v>210</v>
      </c>
      <c r="D68" s="2" t="s">
        <v>203</v>
      </c>
      <c r="E68" s="2" t="s">
        <v>37</v>
      </c>
      <c r="F68" s="2" t="s">
        <v>204</v>
      </c>
      <c r="G68" s="2" t="s">
        <v>134</v>
      </c>
      <c r="H68" s="2" t="s">
        <v>211</v>
      </c>
      <c r="I68" s="2" t="s">
        <v>206</v>
      </c>
      <c r="J68" s="2" t="s">
        <v>17</v>
      </c>
      <c r="K68" s="2"/>
      <c r="L68" s="2" t="s">
        <v>100</v>
      </c>
    </row>
    <row r="69" customFormat="false" ht="27" hidden="false" customHeight="true" outlineLevel="0" collapsed="false">
      <c r="A69" s="4"/>
      <c r="B69" s="5" t="n">
        <v>52765</v>
      </c>
      <c r="C69" s="4" t="s">
        <v>212</v>
      </c>
      <c r="D69" s="4" t="s">
        <v>203</v>
      </c>
      <c r="E69" s="4" t="s">
        <v>37</v>
      </c>
      <c r="F69" s="4" t="s">
        <v>204</v>
      </c>
      <c r="G69" s="4" t="s">
        <v>134</v>
      </c>
      <c r="H69" s="4" t="s">
        <v>213</v>
      </c>
      <c r="I69" s="4" t="s">
        <v>206</v>
      </c>
      <c r="J69" s="4" t="s">
        <v>17</v>
      </c>
      <c r="K69" s="4"/>
      <c r="L69" s="4" t="s">
        <v>100</v>
      </c>
    </row>
    <row r="70" customFormat="false" ht="27" hidden="false" customHeight="true" outlineLevel="0" collapsed="false">
      <c r="A70" s="2"/>
      <c r="B70" s="3" t="n">
        <v>52766</v>
      </c>
      <c r="C70" s="2" t="s">
        <v>214</v>
      </c>
      <c r="D70" s="2" t="s">
        <v>203</v>
      </c>
      <c r="E70" s="2" t="s">
        <v>37</v>
      </c>
      <c r="F70" s="2" t="s">
        <v>204</v>
      </c>
      <c r="G70" s="2" t="s">
        <v>134</v>
      </c>
      <c r="H70" s="2" t="s">
        <v>215</v>
      </c>
      <c r="I70" s="2" t="s">
        <v>206</v>
      </c>
      <c r="J70" s="2" t="s">
        <v>17</v>
      </c>
      <c r="K70" s="2"/>
      <c r="L70" s="2" t="s">
        <v>100</v>
      </c>
    </row>
    <row r="71" customFormat="false" ht="27" hidden="false" customHeight="true" outlineLevel="0" collapsed="false">
      <c r="A71" s="4"/>
      <c r="B71" s="5" t="n">
        <v>52767</v>
      </c>
      <c r="C71" s="4" t="s">
        <v>216</v>
      </c>
      <c r="D71" s="4" t="s">
        <v>203</v>
      </c>
      <c r="E71" s="4" t="s">
        <v>37</v>
      </c>
      <c r="F71" s="4" t="s">
        <v>204</v>
      </c>
      <c r="G71" s="4" t="s">
        <v>134</v>
      </c>
      <c r="H71" s="4" t="s">
        <v>217</v>
      </c>
      <c r="I71" s="4" t="s">
        <v>206</v>
      </c>
      <c r="J71" s="4" t="s">
        <v>17</v>
      </c>
      <c r="K71" s="4"/>
      <c r="L71" s="4" t="s">
        <v>100</v>
      </c>
    </row>
    <row r="72" customFormat="false" ht="27" hidden="false" customHeight="true" outlineLevel="0" collapsed="false">
      <c r="A72" s="2"/>
      <c r="B72" s="3" t="n">
        <v>52768</v>
      </c>
      <c r="C72" s="2" t="s">
        <v>218</v>
      </c>
      <c r="D72" s="2" t="s">
        <v>203</v>
      </c>
      <c r="E72" s="2" t="s">
        <v>37</v>
      </c>
      <c r="F72" s="2" t="s">
        <v>204</v>
      </c>
      <c r="G72" s="2" t="s">
        <v>134</v>
      </c>
      <c r="H72" s="2" t="s">
        <v>219</v>
      </c>
      <c r="I72" s="2" t="s">
        <v>206</v>
      </c>
      <c r="J72" s="2" t="s">
        <v>17</v>
      </c>
      <c r="K72" s="2"/>
      <c r="L72" s="2" t="s">
        <v>100</v>
      </c>
    </row>
    <row r="73" customFormat="false" ht="27" hidden="false" customHeight="true" outlineLevel="0" collapsed="false">
      <c r="A73" s="4"/>
      <c r="B73" s="5" t="n">
        <v>52769</v>
      </c>
      <c r="C73" s="4" t="s">
        <v>220</v>
      </c>
      <c r="D73" s="4" t="s">
        <v>203</v>
      </c>
      <c r="E73" s="4" t="s">
        <v>37</v>
      </c>
      <c r="F73" s="4" t="s">
        <v>204</v>
      </c>
      <c r="G73" s="4" t="s">
        <v>134</v>
      </c>
      <c r="H73" s="4" t="s">
        <v>221</v>
      </c>
      <c r="I73" s="4" t="s">
        <v>206</v>
      </c>
      <c r="J73" s="4" t="s">
        <v>17</v>
      </c>
      <c r="K73" s="4"/>
      <c r="L73" s="4" t="s">
        <v>100</v>
      </c>
    </row>
    <row r="74" customFormat="false" ht="27" hidden="false" customHeight="true" outlineLevel="0" collapsed="false">
      <c r="A74" s="2"/>
      <c r="B74" s="3" t="n">
        <v>52770</v>
      </c>
      <c r="C74" s="2" t="s">
        <v>222</v>
      </c>
      <c r="D74" s="2" t="s">
        <v>203</v>
      </c>
      <c r="E74" s="2" t="s">
        <v>37</v>
      </c>
      <c r="F74" s="2" t="s">
        <v>204</v>
      </c>
      <c r="G74" s="2" t="s">
        <v>134</v>
      </c>
      <c r="H74" s="2" t="s">
        <v>223</v>
      </c>
      <c r="I74" s="2" t="s">
        <v>206</v>
      </c>
      <c r="J74" s="2" t="s">
        <v>17</v>
      </c>
      <c r="K74" s="2"/>
      <c r="L74" s="2" t="s">
        <v>100</v>
      </c>
    </row>
    <row r="75" customFormat="false" ht="27" hidden="false" customHeight="true" outlineLevel="0" collapsed="false">
      <c r="A75" s="4"/>
      <c r="B75" s="5" t="n">
        <v>52772</v>
      </c>
      <c r="C75" s="4" t="s">
        <v>224</v>
      </c>
      <c r="D75" s="4" t="s">
        <v>203</v>
      </c>
      <c r="E75" s="4" t="s">
        <v>37</v>
      </c>
      <c r="F75" s="4" t="s">
        <v>204</v>
      </c>
      <c r="G75" s="4" t="s">
        <v>134</v>
      </c>
      <c r="H75" s="4" t="s">
        <v>225</v>
      </c>
      <c r="I75" s="4" t="s">
        <v>206</v>
      </c>
      <c r="J75" s="4" t="s">
        <v>17</v>
      </c>
      <c r="K75" s="4"/>
      <c r="L75" s="4" t="s">
        <v>100</v>
      </c>
    </row>
    <row r="76" customFormat="false" ht="27" hidden="false" customHeight="true" outlineLevel="0" collapsed="false">
      <c r="A76" s="2"/>
      <c r="B76" s="3" t="n">
        <v>52771</v>
      </c>
      <c r="C76" s="2" t="s">
        <v>226</v>
      </c>
      <c r="D76" s="2" t="s">
        <v>203</v>
      </c>
      <c r="E76" s="2" t="s">
        <v>37</v>
      </c>
      <c r="F76" s="2" t="s">
        <v>204</v>
      </c>
      <c r="G76" s="2" t="s">
        <v>134</v>
      </c>
      <c r="H76" s="2" t="s">
        <v>227</v>
      </c>
      <c r="I76" s="2" t="s">
        <v>206</v>
      </c>
      <c r="J76" s="2" t="s">
        <v>17</v>
      </c>
      <c r="K76" s="8" t="s">
        <v>228</v>
      </c>
      <c r="L76" s="2" t="s">
        <v>100</v>
      </c>
    </row>
    <row r="77" customFormat="false" ht="27" hidden="false" customHeight="true" outlineLevel="0" collapsed="false">
      <c r="A77" s="4"/>
      <c r="B77" s="5" t="n">
        <v>52773</v>
      </c>
      <c r="C77" s="4" t="s">
        <v>229</v>
      </c>
      <c r="D77" s="4" t="s">
        <v>203</v>
      </c>
      <c r="E77" s="4" t="s">
        <v>37</v>
      </c>
      <c r="F77" s="4" t="s">
        <v>204</v>
      </c>
      <c r="G77" s="4" t="s">
        <v>134</v>
      </c>
      <c r="H77" s="4" t="s">
        <v>230</v>
      </c>
      <c r="I77" s="4" t="s">
        <v>206</v>
      </c>
      <c r="J77" s="4" t="s">
        <v>17</v>
      </c>
      <c r="K77" s="4"/>
      <c r="L77" s="4" t="s">
        <v>100</v>
      </c>
    </row>
    <row r="78" customFormat="false" ht="27" hidden="false" customHeight="true" outlineLevel="0" collapsed="false">
      <c r="A78" s="2"/>
      <c r="B78" s="3" t="n">
        <v>53123</v>
      </c>
      <c r="C78" s="2" t="s">
        <v>231</v>
      </c>
      <c r="D78" s="2" t="s">
        <v>203</v>
      </c>
      <c r="E78" s="2" t="s">
        <v>37</v>
      </c>
      <c r="F78" s="2" t="s">
        <v>204</v>
      </c>
      <c r="G78" s="2" t="s">
        <v>134</v>
      </c>
      <c r="H78" s="2" t="s">
        <v>232</v>
      </c>
      <c r="I78" s="2" t="s">
        <v>206</v>
      </c>
      <c r="J78" s="2" t="s">
        <v>17</v>
      </c>
      <c r="K78" s="2"/>
      <c r="L78" s="2" t="s">
        <v>100</v>
      </c>
    </row>
    <row r="79" customFormat="false" ht="27" hidden="false" customHeight="true" outlineLevel="0" collapsed="false">
      <c r="A79" s="4"/>
      <c r="B79" s="5" t="n">
        <v>53124</v>
      </c>
      <c r="C79" s="4" t="s">
        <v>233</v>
      </c>
      <c r="D79" s="4" t="s">
        <v>203</v>
      </c>
      <c r="E79" s="4" t="s">
        <v>37</v>
      </c>
      <c r="F79" s="4" t="s">
        <v>204</v>
      </c>
      <c r="G79" s="4" t="s">
        <v>134</v>
      </c>
      <c r="H79" s="4" t="s">
        <v>234</v>
      </c>
      <c r="I79" s="4" t="s">
        <v>206</v>
      </c>
      <c r="J79" s="4" t="s">
        <v>17</v>
      </c>
      <c r="K79" s="4"/>
      <c r="L79" s="4" t="s">
        <v>100</v>
      </c>
    </row>
    <row r="80" customFormat="false" ht="27" hidden="false" customHeight="true" outlineLevel="0" collapsed="false">
      <c r="A80" s="2"/>
      <c r="B80" s="3" t="n">
        <v>52775</v>
      </c>
      <c r="C80" s="2" t="s">
        <v>235</v>
      </c>
      <c r="D80" s="2" t="s">
        <v>203</v>
      </c>
      <c r="E80" s="2" t="s">
        <v>37</v>
      </c>
      <c r="F80" s="2" t="s">
        <v>236</v>
      </c>
      <c r="G80" s="2" t="s">
        <v>134</v>
      </c>
      <c r="H80" s="2" t="s">
        <v>237</v>
      </c>
      <c r="I80" s="2" t="s">
        <v>238</v>
      </c>
      <c r="J80" s="2" t="s">
        <v>17</v>
      </c>
      <c r="K80" s="2"/>
      <c r="L80" s="2" t="s">
        <v>100</v>
      </c>
    </row>
    <row r="81" customFormat="false" ht="27" hidden="false" customHeight="true" outlineLevel="0" collapsed="false">
      <c r="A81" s="4"/>
      <c r="B81" s="5" t="n">
        <v>52774</v>
      </c>
      <c r="C81" s="4" t="s">
        <v>239</v>
      </c>
      <c r="D81" s="4" t="s">
        <v>203</v>
      </c>
      <c r="E81" s="4" t="s">
        <v>37</v>
      </c>
      <c r="F81" s="4" t="s">
        <v>236</v>
      </c>
      <c r="G81" s="4" t="s">
        <v>134</v>
      </c>
      <c r="H81" s="4" t="s">
        <v>240</v>
      </c>
      <c r="I81" s="4" t="s">
        <v>238</v>
      </c>
      <c r="J81" s="4" t="s">
        <v>17</v>
      </c>
      <c r="K81" s="4"/>
      <c r="L81" s="4" t="s">
        <v>100</v>
      </c>
    </row>
    <row r="82" customFormat="false" ht="27" hidden="false" customHeight="true" outlineLevel="0" collapsed="false">
      <c r="A82" s="2"/>
      <c r="B82" s="3" t="n">
        <v>53125</v>
      </c>
      <c r="C82" s="2" t="s">
        <v>241</v>
      </c>
      <c r="D82" s="2" t="s">
        <v>203</v>
      </c>
      <c r="E82" s="2" t="s">
        <v>37</v>
      </c>
      <c r="F82" s="2" t="s">
        <v>236</v>
      </c>
      <c r="G82" s="2" t="s">
        <v>134</v>
      </c>
      <c r="H82" s="2" t="s">
        <v>242</v>
      </c>
      <c r="I82" s="2" t="s">
        <v>238</v>
      </c>
      <c r="J82" s="2" t="s">
        <v>17</v>
      </c>
      <c r="K82" s="2"/>
      <c r="L82" s="2" t="s">
        <v>100</v>
      </c>
    </row>
    <row r="83" customFormat="false" ht="27" hidden="false" customHeight="true" outlineLevel="0" collapsed="false">
      <c r="A83" s="4"/>
      <c r="B83" s="5" t="n">
        <v>53483</v>
      </c>
      <c r="C83" s="4" t="s">
        <v>243</v>
      </c>
      <c r="D83" s="4" t="s">
        <v>203</v>
      </c>
      <c r="E83" s="4" t="s">
        <v>37</v>
      </c>
      <c r="F83" s="4" t="s">
        <v>236</v>
      </c>
      <c r="G83" s="4" t="s">
        <v>134</v>
      </c>
      <c r="H83" s="4" t="s">
        <v>244</v>
      </c>
      <c r="I83" s="4" t="s">
        <v>238</v>
      </c>
      <c r="J83" s="4" t="s">
        <v>17</v>
      </c>
      <c r="K83" s="4"/>
      <c r="L83" s="4" t="s">
        <v>100</v>
      </c>
    </row>
    <row r="84" customFormat="false" ht="27" hidden="false" customHeight="true" outlineLevel="0" collapsed="false">
      <c r="A84" s="2"/>
      <c r="B84" s="3" t="n">
        <v>53126</v>
      </c>
      <c r="C84" s="2" t="s">
        <v>245</v>
      </c>
      <c r="D84" s="2" t="s">
        <v>203</v>
      </c>
      <c r="E84" s="2" t="s">
        <v>37</v>
      </c>
      <c r="F84" s="2" t="s">
        <v>236</v>
      </c>
      <c r="G84" s="2" t="s">
        <v>134</v>
      </c>
      <c r="H84" s="2" t="s">
        <v>246</v>
      </c>
      <c r="I84" s="2" t="s">
        <v>238</v>
      </c>
      <c r="J84" s="2" t="s">
        <v>17</v>
      </c>
      <c r="K84" s="2"/>
      <c r="L84" s="2" t="s">
        <v>100</v>
      </c>
    </row>
    <row r="85" customFormat="false" ht="27" hidden="false" customHeight="true" outlineLevel="0" collapsed="false">
      <c r="A85" s="4"/>
      <c r="B85" s="5" t="n">
        <v>52780</v>
      </c>
      <c r="C85" s="4" t="s">
        <v>247</v>
      </c>
      <c r="D85" s="4" t="s">
        <v>203</v>
      </c>
      <c r="E85" s="4" t="s">
        <v>37</v>
      </c>
      <c r="F85" s="4" t="s">
        <v>236</v>
      </c>
      <c r="G85" s="4" t="s">
        <v>134</v>
      </c>
      <c r="H85" s="4" t="s">
        <v>248</v>
      </c>
      <c r="I85" s="4" t="s">
        <v>238</v>
      </c>
      <c r="J85" s="4" t="s">
        <v>17</v>
      </c>
      <c r="K85" s="4"/>
      <c r="L85" s="4" t="s">
        <v>100</v>
      </c>
    </row>
    <row r="86" customFormat="false" ht="27" hidden="false" customHeight="true" outlineLevel="0" collapsed="false">
      <c r="A86" s="2"/>
      <c r="B86" s="3" t="n">
        <v>53127</v>
      </c>
      <c r="C86" s="2" t="s">
        <v>249</v>
      </c>
      <c r="D86" s="2" t="s">
        <v>203</v>
      </c>
      <c r="E86" s="2" t="s">
        <v>37</v>
      </c>
      <c r="F86" s="2" t="s">
        <v>236</v>
      </c>
      <c r="G86" s="2" t="s">
        <v>134</v>
      </c>
      <c r="H86" s="2" t="s">
        <v>250</v>
      </c>
      <c r="I86" s="2" t="s">
        <v>238</v>
      </c>
      <c r="J86" s="2" t="s">
        <v>17</v>
      </c>
      <c r="K86" s="2"/>
      <c r="L86" s="2" t="s">
        <v>100</v>
      </c>
    </row>
    <row r="87" customFormat="false" ht="27" hidden="false" customHeight="true" outlineLevel="0" collapsed="false">
      <c r="A87" s="4"/>
      <c r="B87" s="5" t="n">
        <v>5029</v>
      </c>
      <c r="C87" s="4" t="s">
        <v>251</v>
      </c>
      <c r="D87" s="4" t="s">
        <v>203</v>
      </c>
      <c r="E87" s="4" t="s">
        <v>37</v>
      </c>
      <c r="F87" s="4" t="s">
        <v>236</v>
      </c>
      <c r="G87" s="4" t="s">
        <v>134</v>
      </c>
      <c r="H87" s="4" t="s">
        <v>252</v>
      </c>
      <c r="I87" s="4" t="s">
        <v>238</v>
      </c>
      <c r="J87" s="4" t="s">
        <v>17</v>
      </c>
      <c r="K87" s="4"/>
      <c r="L87" s="4" t="s">
        <v>100</v>
      </c>
    </row>
    <row r="88" customFormat="false" ht="27" hidden="false" customHeight="true" outlineLevel="0" collapsed="false">
      <c r="A88" s="2"/>
      <c r="B88" s="3" t="n">
        <v>53482</v>
      </c>
      <c r="C88" s="2" t="s">
        <v>253</v>
      </c>
      <c r="D88" s="2" t="s">
        <v>203</v>
      </c>
      <c r="E88" s="2" t="s">
        <v>37</v>
      </c>
      <c r="F88" s="2" t="s">
        <v>236</v>
      </c>
      <c r="G88" s="2" t="s">
        <v>134</v>
      </c>
      <c r="H88" s="2" t="s">
        <v>254</v>
      </c>
      <c r="I88" s="2" t="s">
        <v>238</v>
      </c>
      <c r="J88" s="2" t="s">
        <v>17</v>
      </c>
      <c r="K88" s="2"/>
      <c r="L88" s="2" t="s">
        <v>100</v>
      </c>
    </row>
    <row r="89" customFormat="false" ht="27" hidden="false" customHeight="true" outlineLevel="0" collapsed="false">
      <c r="A89" s="4"/>
      <c r="B89" s="5" t="n">
        <v>52787</v>
      </c>
      <c r="C89" s="4" t="s">
        <v>255</v>
      </c>
      <c r="D89" s="4" t="s">
        <v>203</v>
      </c>
      <c r="E89" s="4" t="s">
        <v>37</v>
      </c>
      <c r="F89" s="4" t="s">
        <v>236</v>
      </c>
      <c r="G89" s="4" t="s">
        <v>134</v>
      </c>
      <c r="H89" s="4" t="s">
        <v>256</v>
      </c>
      <c r="I89" s="4" t="s">
        <v>238</v>
      </c>
      <c r="J89" s="4" t="s">
        <v>17</v>
      </c>
      <c r="K89" s="6" t="s">
        <v>257</v>
      </c>
      <c r="L89" s="4" t="s">
        <v>100</v>
      </c>
    </row>
    <row r="90" customFormat="false" ht="27" hidden="false" customHeight="true" outlineLevel="0" collapsed="false">
      <c r="A90" s="2"/>
      <c r="B90" s="3" t="n">
        <v>52778</v>
      </c>
      <c r="C90" s="2" t="s">
        <v>258</v>
      </c>
      <c r="D90" s="2" t="s">
        <v>203</v>
      </c>
      <c r="E90" s="2" t="s">
        <v>37</v>
      </c>
      <c r="F90" s="2" t="s">
        <v>236</v>
      </c>
      <c r="G90" s="2" t="s">
        <v>134</v>
      </c>
      <c r="H90" s="2" t="s">
        <v>259</v>
      </c>
      <c r="I90" s="2" t="s">
        <v>238</v>
      </c>
      <c r="J90" s="2" t="s">
        <v>17</v>
      </c>
      <c r="K90" s="8" t="s">
        <v>260</v>
      </c>
      <c r="L90" s="2" t="s">
        <v>100</v>
      </c>
    </row>
    <row r="91" customFormat="false" ht="27" hidden="false" customHeight="true" outlineLevel="0" collapsed="false">
      <c r="A91" s="4"/>
      <c r="B91" s="5" t="n">
        <v>54117</v>
      </c>
      <c r="C91" s="4" t="s">
        <v>261</v>
      </c>
      <c r="D91" s="4" t="s">
        <v>203</v>
      </c>
      <c r="E91" s="4" t="s">
        <v>37</v>
      </c>
      <c r="F91" s="4" t="s">
        <v>236</v>
      </c>
      <c r="G91" s="4" t="s">
        <v>134</v>
      </c>
      <c r="H91" s="4" t="s">
        <v>262</v>
      </c>
      <c r="I91" s="4" t="s">
        <v>238</v>
      </c>
      <c r="J91" s="4" t="s">
        <v>17</v>
      </c>
      <c r="K91" s="4"/>
      <c r="L91" s="4" t="s">
        <v>100</v>
      </c>
    </row>
    <row r="92" customFormat="false" ht="27" hidden="false" customHeight="true" outlineLevel="0" collapsed="false">
      <c r="A92" s="2"/>
      <c r="B92" s="3" t="n">
        <v>5032</v>
      </c>
      <c r="C92" s="2" t="s">
        <v>263</v>
      </c>
      <c r="D92" s="2" t="s">
        <v>203</v>
      </c>
      <c r="E92" s="2" t="s">
        <v>37</v>
      </c>
      <c r="F92" s="2" t="s">
        <v>236</v>
      </c>
      <c r="G92" s="2" t="s">
        <v>134</v>
      </c>
      <c r="H92" s="2" t="s">
        <v>264</v>
      </c>
      <c r="I92" s="2" t="s">
        <v>238</v>
      </c>
      <c r="J92" s="2" t="s">
        <v>17</v>
      </c>
      <c r="K92" s="2"/>
      <c r="L92" s="2" t="s">
        <v>100</v>
      </c>
    </row>
    <row r="93" customFormat="false" ht="27" hidden="false" customHeight="true" outlineLevel="0" collapsed="false">
      <c r="A93" s="4"/>
      <c r="B93" s="5" t="n">
        <v>5033</v>
      </c>
      <c r="C93" s="4" t="s">
        <v>265</v>
      </c>
      <c r="D93" s="4" t="s">
        <v>203</v>
      </c>
      <c r="E93" s="4" t="s">
        <v>37</v>
      </c>
      <c r="F93" s="4" t="s">
        <v>236</v>
      </c>
      <c r="G93" s="4" t="s">
        <v>134</v>
      </c>
      <c r="H93" s="4" t="s">
        <v>266</v>
      </c>
      <c r="I93" s="4" t="s">
        <v>238</v>
      </c>
      <c r="J93" s="4" t="s">
        <v>17</v>
      </c>
      <c r="K93" s="4"/>
      <c r="L93" s="4" t="s">
        <v>100</v>
      </c>
    </row>
    <row r="94" customFormat="false" ht="27" hidden="false" customHeight="true" outlineLevel="0" collapsed="false">
      <c r="A94" s="2"/>
      <c r="B94" s="3" t="n">
        <v>52787</v>
      </c>
      <c r="C94" s="2" t="s">
        <v>267</v>
      </c>
      <c r="D94" s="2" t="s">
        <v>203</v>
      </c>
      <c r="E94" s="2" t="s">
        <v>37</v>
      </c>
      <c r="F94" s="2" t="s">
        <v>236</v>
      </c>
      <c r="G94" s="2" t="s">
        <v>134</v>
      </c>
      <c r="H94" s="2" t="s">
        <v>268</v>
      </c>
      <c r="I94" s="2" t="s">
        <v>238</v>
      </c>
      <c r="J94" s="2" t="s">
        <v>17</v>
      </c>
      <c r="K94" s="8" t="s">
        <v>269</v>
      </c>
      <c r="L94" s="2" t="s">
        <v>100</v>
      </c>
    </row>
    <row r="95" customFormat="false" ht="27" hidden="false" customHeight="true" outlineLevel="0" collapsed="false">
      <c r="A95" s="4"/>
      <c r="B95" s="5" t="n">
        <v>52796</v>
      </c>
      <c r="C95" s="4" t="s">
        <v>270</v>
      </c>
      <c r="D95" s="4" t="s">
        <v>203</v>
      </c>
      <c r="E95" s="4" t="s">
        <v>37</v>
      </c>
      <c r="F95" s="4" t="s">
        <v>236</v>
      </c>
      <c r="G95" s="4" t="s">
        <v>134</v>
      </c>
      <c r="H95" s="4" t="s">
        <v>271</v>
      </c>
      <c r="I95" s="4" t="s">
        <v>238</v>
      </c>
      <c r="J95" s="4" t="s">
        <v>17</v>
      </c>
      <c r="K95" s="6" t="s">
        <v>272</v>
      </c>
      <c r="L95" s="4" t="s">
        <v>100</v>
      </c>
    </row>
    <row r="96" customFormat="false" ht="27" hidden="false" customHeight="true" outlineLevel="0" collapsed="false">
      <c r="A96" s="2"/>
      <c r="B96" s="3" t="n">
        <v>52781</v>
      </c>
      <c r="C96" s="2" t="s">
        <v>273</v>
      </c>
      <c r="D96" s="2" t="s">
        <v>203</v>
      </c>
      <c r="E96" s="2" t="s">
        <v>37</v>
      </c>
      <c r="F96" s="2" t="s">
        <v>236</v>
      </c>
      <c r="G96" s="2" t="s">
        <v>134</v>
      </c>
      <c r="H96" s="2" t="s">
        <v>274</v>
      </c>
      <c r="I96" s="2" t="s">
        <v>238</v>
      </c>
      <c r="J96" s="2" t="s">
        <v>17</v>
      </c>
      <c r="K96" s="2"/>
      <c r="L96" s="2" t="s">
        <v>100</v>
      </c>
    </row>
    <row r="97" customFormat="false" ht="27" hidden="false" customHeight="true" outlineLevel="0" collapsed="false">
      <c r="A97" s="4"/>
      <c r="B97" s="5" t="n">
        <v>52782</v>
      </c>
      <c r="C97" s="4" t="s">
        <v>275</v>
      </c>
      <c r="D97" s="4" t="s">
        <v>203</v>
      </c>
      <c r="E97" s="4" t="s">
        <v>37</v>
      </c>
      <c r="F97" s="4" t="s">
        <v>236</v>
      </c>
      <c r="G97" s="4" t="s">
        <v>134</v>
      </c>
      <c r="H97" s="4" t="s">
        <v>276</v>
      </c>
      <c r="I97" s="4" t="s">
        <v>238</v>
      </c>
      <c r="J97" s="4" t="s">
        <v>17</v>
      </c>
      <c r="K97" s="4"/>
      <c r="L97" s="4" t="s">
        <v>100</v>
      </c>
    </row>
    <row r="98" customFormat="false" ht="27" hidden="false" customHeight="true" outlineLevel="0" collapsed="false">
      <c r="A98" s="2"/>
      <c r="B98" s="3" t="n">
        <v>52788</v>
      </c>
      <c r="C98" s="2" t="s">
        <v>277</v>
      </c>
      <c r="D98" s="2" t="s">
        <v>203</v>
      </c>
      <c r="E98" s="2" t="s">
        <v>37</v>
      </c>
      <c r="F98" s="2" t="s">
        <v>236</v>
      </c>
      <c r="G98" s="2" t="s">
        <v>134</v>
      </c>
      <c r="H98" s="2" t="s">
        <v>278</v>
      </c>
      <c r="I98" s="2" t="s">
        <v>238</v>
      </c>
      <c r="J98" s="2" t="s">
        <v>17</v>
      </c>
      <c r="K98" s="2"/>
      <c r="L98" s="2" t="s">
        <v>100</v>
      </c>
    </row>
    <row r="99" customFormat="false" ht="27" hidden="false" customHeight="true" outlineLevel="0" collapsed="false">
      <c r="A99" s="4"/>
      <c r="B99" s="5" t="n">
        <v>52790</v>
      </c>
      <c r="C99" s="4" t="s">
        <v>279</v>
      </c>
      <c r="D99" s="4" t="s">
        <v>203</v>
      </c>
      <c r="E99" s="4" t="s">
        <v>37</v>
      </c>
      <c r="F99" s="4" t="s">
        <v>236</v>
      </c>
      <c r="G99" s="4" t="s">
        <v>134</v>
      </c>
      <c r="H99" s="4" t="s">
        <v>280</v>
      </c>
      <c r="I99" s="4" t="s">
        <v>238</v>
      </c>
      <c r="J99" s="4" t="s">
        <v>17</v>
      </c>
      <c r="K99" s="4"/>
      <c r="L99" s="4" t="s">
        <v>100</v>
      </c>
    </row>
    <row r="100" customFormat="false" ht="27" hidden="false" customHeight="true" outlineLevel="0" collapsed="false">
      <c r="A100" s="2"/>
      <c r="B100" s="3" t="n">
        <v>5036</v>
      </c>
      <c r="C100" s="2" t="s">
        <v>281</v>
      </c>
      <c r="D100" s="2" t="s">
        <v>203</v>
      </c>
      <c r="E100" s="2" t="s">
        <v>37</v>
      </c>
      <c r="F100" s="2" t="s">
        <v>236</v>
      </c>
      <c r="G100" s="2" t="s">
        <v>134</v>
      </c>
      <c r="H100" s="2" t="s">
        <v>282</v>
      </c>
      <c r="I100" s="2" t="s">
        <v>238</v>
      </c>
      <c r="J100" s="2" t="s">
        <v>17</v>
      </c>
      <c r="K100" s="8" t="s">
        <v>283</v>
      </c>
      <c r="L100" s="2" t="s">
        <v>100</v>
      </c>
    </row>
    <row r="101" customFormat="false" ht="27" hidden="false" customHeight="true" outlineLevel="0" collapsed="false">
      <c r="A101" s="4"/>
      <c r="B101" s="5" t="n">
        <v>5037</v>
      </c>
      <c r="C101" s="4" t="s">
        <v>284</v>
      </c>
      <c r="D101" s="4" t="s">
        <v>203</v>
      </c>
      <c r="E101" s="4" t="s">
        <v>37</v>
      </c>
      <c r="F101" s="4" t="s">
        <v>236</v>
      </c>
      <c r="G101" s="4" t="s">
        <v>134</v>
      </c>
      <c r="H101" s="4" t="s">
        <v>285</v>
      </c>
      <c r="I101" s="4" t="s">
        <v>238</v>
      </c>
      <c r="J101" s="4" t="s">
        <v>17</v>
      </c>
      <c r="K101" s="4"/>
      <c r="L101" s="4" t="s">
        <v>100</v>
      </c>
    </row>
    <row r="102" customFormat="false" ht="27" hidden="false" customHeight="true" outlineLevel="0" collapsed="false">
      <c r="A102" s="2"/>
      <c r="B102" s="3" t="n">
        <v>52796</v>
      </c>
      <c r="C102" s="2" t="s">
        <v>286</v>
      </c>
      <c r="D102" s="2" t="s">
        <v>203</v>
      </c>
      <c r="E102" s="2" t="s">
        <v>37</v>
      </c>
      <c r="F102" s="2" t="s">
        <v>236</v>
      </c>
      <c r="G102" s="2" t="s">
        <v>134</v>
      </c>
      <c r="H102" s="2" t="s">
        <v>287</v>
      </c>
      <c r="I102" s="2" t="s">
        <v>238</v>
      </c>
      <c r="J102" s="2" t="s">
        <v>17</v>
      </c>
      <c r="K102" s="8" t="s">
        <v>288</v>
      </c>
      <c r="L102" s="2" t="s">
        <v>100</v>
      </c>
    </row>
    <row r="103" customFormat="false" ht="27" hidden="false" customHeight="true" outlineLevel="0" collapsed="false">
      <c r="A103" s="4"/>
      <c r="B103" s="5" t="n">
        <v>52789</v>
      </c>
      <c r="C103" s="4" t="s">
        <v>289</v>
      </c>
      <c r="D103" s="4" t="s">
        <v>203</v>
      </c>
      <c r="E103" s="4" t="s">
        <v>37</v>
      </c>
      <c r="F103" s="4" t="s">
        <v>236</v>
      </c>
      <c r="G103" s="4" t="s">
        <v>134</v>
      </c>
      <c r="H103" s="4" t="s">
        <v>290</v>
      </c>
      <c r="I103" s="4" t="s">
        <v>238</v>
      </c>
      <c r="J103" s="4" t="s">
        <v>17</v>
      </c>
      <c r="K103" s="4"/>
      <c r="L103" s="4" t="s">
        <v>100</v>
      </c>
    </row>
    <row r="104" customFormat="false" ht="27" hidden="false" customHeight="true" outlineLevel="0" collapsed="false">
      <c r="A104" s="2"/>
      <c r="B104" s="3" t="n">
        <v>53131</v>
      </c>
      <c r="C104" s="2" t="s">
        <v>291</v>
      </c>
      <c r="D104" s="2" t="s">
        <v>203</v>
      </c>
      <c r="E104" s="2" t="s">
        <v>37</v>
      </c>
      <c r="F104" s="2" t="s">
        <v>236</v>
      </c>
      <c r="G104" s="2" t="s">
        <v>134</v>
      </c>
      <c r="H104" s="2" t="s">
        <v>292</v>
      </c>
      <c r="I104" s="2" t="s">
        <v>238</v>
      </c>
      <c r="J104" s="2" t="s">
        <v>17</v>
      </c>
      <c r="K104" s="2"/>
      <c r="L104" s="2" t="s">
        <v>100</v>
      </c>
    </row>
    <row r="105" customFormat="false" ht="27" hidden="false" customHeight="true" outlineLevel="0" collapsed="false">
      <c r="A105" s="4"/>
      <c r="B105" s="5" t="n">
        <v>53132</v>
      </c>
      <c r="C105" s="4" t="s">
        <v>293</v>
      </c>
      <c r="D105" s="4" t="s">
        <v>203</v>
      </c>
      <c r="E105" s="4" t="s">
        <v>37</v>
      </c>
      <c r="F105" s="4" t="s">
        <v>236</v>
      </c>
      <c r="G105" s="4" t="s">
        <v>134</v>
      </c>
      <c r="H105" s="4" t="s">
        <v>294</v>
      </c>
      <c r="I105" s="4" t="s">
        <v>238</v>
      </c>
      <c r="J105" s="4" t="s">
        <v>17</v>
      </c>
      <c r="K105" s="4"/>
      <c r="L105" s="4" t="s">
        <v>100</v>
      </c>
    </row>
    <row r="106" customFormat="false" ht="27" hidden="false" customHeight="true" outlineLevel="0" collapsed="false">
      <c r="A106" s="2"/>
      <c r="B106" s="3" t="n">
        <v>52779</v>
      </c>
      <c r="C106" s="2" t="s">
        <v>295</v>
      </c>
      <c r="D106" s="2" t="s">
        <v>203</v>
      </c>
      <c r="E106" s="2" t="s">
        <v>37</v>
      </c>
      <c r="F106" s="2" t="s">
        <v>236</v>
      </c>
      <c r="G106" s="2" t="s">
        <v>134</v>
      </c>
      <c r="H106" s="2" t="s">
        <v>296</v>
      </c>
      <c r="I106" s="2" t="s">
        <v>238</v>
      </c>
      <c r="J106" s="2" t="s">
        <v>17</v>
      </c>
      <c r="K106" s="2"/>
      <c r="L106" s="2" t="s">
        <v>100</v>
      </c>
    </row>
    <row r="107" customFormat="false" ht="27" hidden="false" customHeight="true" outlineLevel="0" collapsed="false">
      <c r="A107" s="4"/>
      <c r="B107" s="5" t="n">
        <v>52778</v>
      </c>
      <c r="C107" s="4" t="s">
        <v>297</v>
      </c>
      <c r="D107" s="4" t="s">
        <v>203</v>
      </c>
      <c r="E107" s="4" t="s">
        <v>37</v>
      </c>
      <c r="F107" s="4" t="s">
        <v>236</v>
      </c>
      <c r="G107" s="4" t="s">
        <v>134</v>
      </c>
      <c r="H107" s="4" t="s">
        <v>298</v>
      </c>
      <c r="I107" s="4" t="s">
        <v>238</v>
      </c>
      <c r="J107" s="4" t="s">
        <v>17</v>
      </c>
      <c r="K107" s="6" t="s">
        <v>299</v>
      </c>
      <c r="L107" s="4" t="s">
        <v>100</v>
      </c>
    </row>
    <row r="108" customFormat="false" ht="27" hidden="false" customHeight="true" outlineLevel="0" collapsed="false">
      <c r="A108" s="2"/>
      <c r="B108" s="3" t="n">
        <v>53846</v>
      </c>
      <c r="C108" s="2" t="s">
        <v>297</v>
      </c>
      <c r="D108" s="2" t="s">
        <v>203</v>
      </c>
      <c r="E108" s="2" t="s">
        <v>37</v>
      </c>
      <c r="F108" s="2" t="s">
        <v>236</v>
      </c>
      <c r="G108" s="2" t="s">
        <v>134</v>
      </c>
      <c r="H108" s="2" t="s">
        <v>300</v>
      </c>
      <c r="I108" s="2" t="s">
        <v>238</v>
      </c>
      <c r="J108" s="2" t="s">
        <v>17</v>
      </c>
      <c r="K108" s="8" t="s">
        <v>301</v>
      </c>
      <c r="L108" s="2" t="s">
        <v>100</v>
      </c>
    </row>
    <row r="109" customFormat="false" ht="27" hidden="false" customHeight="true" outlineLevel="0" collapsed="false">
      <c r="A109" s="4"/>
      <c r="B109" s="5" t="n">
        <v>53133</v>
      </c>
      <c r="C109" s="4" t="s">
        <v>302</v>
      </c>
      <c r="D109" s="4" t="s">
        <v>203</v>
      </c>
      <c r="E109" s="4" t="s">
        <v>37</v>
      </c>
      <c r="F109" s="4" t="s">
        <v>236</v>
      </c>
      <c r="G109" s="4" t="s">
        <v>134</v>
      </c>
      <c r="H109" s="4" t="s">
        <v>303</v>
      </c>
      <c r="I109" s="4" t="s">
        <v>238</v>
      </c>
      <c r="J109" s="4" t="s">
        <v>17</v>
      </c>
      <c r="K109" s="4"/>
      <c r="L109" s="4" t="s">
        <v>100</v>
      </c>
    </row>
    <row r="110" customFormat="false" ht="27" hidden="false" customHeight="true" outlineLevel="0" collapsed="false">
      <c r="A110" s="2"/>
      <c r="B110" s="3" t="n">
        <v>53479</v>
      </c>
      <c r="C110" s="2" t="s">
        <v>304</v>
      </c>
      <c r="D110" s="2" t="s">
        <v>203</v>
      </c>
      <c r="E110" s="2" t="s">
        <v>37</v>
      </c>
      <c r="F110" s="2" t="s">
        <v>236</v>
      </c>
      <c r="G110" s="2" t="s">
        <v>134</v>
      </c>
      <c r="H110" s="2" t="s">
        <v>305</v>
      </c>
      <c r="I110" s="2" t="s">
        <v>238</v>
      </c>
      <c r="J110" s="2" t="s">
        <v>17</v>
      </c>
      <c r="K110" s="2"/>
      <c r="L110" s="2" t="s">
        <v>100</v>
      </c>
    </row>
    <row r="111" customFormat="false" ht="27" hidden="false" customHeight="true" outlineLevel="0" collapsed="false">
      <c r="A111" s="4"/>
      <c r="B111" s="5" t="n">
        <v>52797</v>
      </c>
      <c r="C111" s="4" t="s">
        <v>306</v>
      </c>
      <c r="D111" s="4" t="s">
        <v>203</v>
      </c>
      <c r="E111" s="4" t="s">
        <v>37</v>
      </c>
      <c r="F111" s="4" t="s">
        <v>236</v>
      </c>
      <c r="G111" s="4" t="s">
        <v>134</v>
      </c>
      <c r="H111" s="4" t="s">
        <v>307</v>
      </c>
      <c r="I111" s="4" t="s">
        <v>238</v>
      </c>
      <c r="J111" s="4" t="s">
        <v>17</v>
      </c>
      <c r="K111" s="4"/>
      <c r="L111" s="4" t="s">
        <v>100</v>
      </c>
    </row>
    <row r="112" customFormat="false" ht="27" hidden="false" customHeight="true" outlineLevel="0" collapsed="false">
      <c r="A112" s="2"/>
      <c r="B112" s="3" t="n">
        <v>54516</v>
      </c>
      <c r="C112" s="2" t="s">
        <v>308</v>
      </c>
      <c r="D112" s="2" t="s">
        <v>203</v>
      </c>
      <c r="E112" s="2" t="s">
        <v>37</v>
      </c>
      <c r="F112" s="2" t="s">
        <v>236</v>
      </c>
      <c r="G112" s="2" t="s">
        <v>134</v>
      </c>
      <c r="H112" s="2" t="s">
        <v>309</v>
      </c>
      <c r="I112" s="2" t="s">
        <v>238</v>
      </c>
      <c r="J112" s="2" t="s">
        <v>17</v>
      </c>
      <c r="K112" s="2"/>
      <c r="L112" s="2" t="s">
        <v>100</v>
      </c>
    </row>
    <row r="113" customFormat="false" ht="27" hidden="false" customHeight="true" outlineLevel="0" collapsed="false">
      <c r="A113" s="4"/>
      <c r="B113" s="5" t="n">
        <v>52791</v>
      </c>
      <c r="C113" s="4" t="s">
        <v>310</v>
      </c>
      <c r="D113" s="4" t="s">
        <v>203</v>
      </c>
      <c r="E113" s="4" t="s">
        <v>37</v>
      </c>
      <c r="F113" s="4" t="s">
        <v>236</v>
      </c>
      <c r="G113" s="4" t="s">
        <v>134</v>
      </c>
      <c r="H113" s="4" t="s">
        <v>311</v>
      </c>
      <c r="I113" s="4" t="s">
        <v>238</v>
      </c>
      <c r="J113" s="4" t="s">
        <v>17</v>
      </c>
      <c r="K113" s="4"/>
      <c r="L113" s="4" t="s">
        <v>100</v>
      </c>
    </row>
    <row r="114" customFormat="false" ht="27" hidden="false" customHeight="true" outlineLevel="0" collapsed="false">
      <c r="A114" s="2"/>
      <c r="B114" s="3" t="n">
        <v>53134</v>
      </c>
      <c r="C114" s="2" t="s">
        <v>312</v>
      </c>
      <c r="D114" s="2" t="s">
        <v>203</v>
      </c>
      <c r="E114" s="2" t="s">
        <v>37</v>
      </c>
      <c r="F114" s="2" t="s">
        <v>236</v>
      </c>
      <c r="G114" s="2" t="s">
        <v>134</v>
      </c>
      <c r="H114" s="2" t="s">
        <v>313</v>
      </c>
      <c r="I114" s="2" t="s">
        <v>238</v>
      </c>
      <c r="J114" s="2" t="s">
        <v>17</v>
      </c>
      <c r="K114" s="2"/>
      <c r="L114" s="2" t="s">
        <v>100</v>
      </c>
    </row>
    <row r="115" customFormat="false" ht="27" hidden="false" customHeight="true" outlineLevel="0" collapsed="false">
      <c r="A115" s="4"/>
      <c r="B115" s="5" t="n">
        <v>52783</v>
      </c>
      <c r="C115" s="4" t="s">
        <v>314</v>
      </c>
      <c r="D115" s="4" t="s">
        <v>203</v>
      </c>
      <c r="E115" s="4" t="s">
        <v>37</v>
      </c>
      <c r="F115" s="4" t="s">
        <v>236</v>
      </c>
      <c r="G115" s="4" t="s">
        <v>134</v>
      </c>
      <c r="H115" s="4" t="s">
        <v>315</v>
      </c>
      <c r="I115" s="4" t="s">
        <v>238</v>
      </c>
      <c r="J115" s="4" t="s">
        <v>17</v>
      </c>
      <c r="K115" s="4"/>
      <c r="L115" s="4" t="s">
        <v>100</v>
      </c>
    </row>
    <row r="116" customFormat="false" ht="27" hidden="false" customHeight="true" outlineLevel="0" collapsed="false">
      <c r="A116" s="2"/>
      <c r="B116" s="3" t="n">
        <v>53480</v>
      </c>
      <c r="C116" s="2" t="s">
        <v>316</v>
      </c>
      <c r="D116" s="2" t="s">
        <v>203</v>
      </c>
      <c r="E116" s="2" t="s">
        <v>37</v>
      </c>
      <c r="F116" s="2" t="s">
        <v>236</v>
      </c>
      <c r="G116" s="2" t="s">
        <v>134</v>
      </c>
      <c r="H116" s="2" t="s">
        <v>317</v>
      </c>
      <c r="I116" s="2" t="s">
        <v>238</v>
      </c>
      <c r="J116" s="2" t="s">
        <v>17</v>
      </c>
      <c r="K116" s="8" t="s">
        <v>318</v>
      </c>
      <c r="L116" s="2" t="s">
        <v>100</v>
      </c>
    </row>
    <row r="117" customFormat="false" ht="27" hidden="false" customHeight="true" outlineLevel="0" collapsed="false">
      <c r="A117" s="4"/>
      <c r="B117" s="5" t="n">
        <v>52784</v>
      </c>
      <c r="C117" s="4" t="s">
        <v>319</v>
      </c>
      <c r="D117" s="4" t="s">
        <v>203</v>
      </c>
      <c r="E117" s="4" t="s">
        <v>37</v>
      </c>
      <c r="F117" s="4" t="s">
        <v>236</v>
      </c>
      <c r="G117" s="4" t="s">
        <v>134</v>
      </c>
      <c r="H117" s="4" t="s">
        <v>320</v>
      </c>
      <c r="I117" s="4" t="s">
        <v>238</v>
      </c>
      <c r="J117" s="4" t="s">
        <v>17</v>
      </c>
      <c r="K117" s="4"/>
      <c r="L117" s="4" t="s">
        <v>100</v>
      </c>
    </row>
    <row r="118" customFormat="false" ht="27" hidden="false" customHeight="true" outlineLevel="0" collapsed="false">
      <c r="A118" s="2"/>
      <c r="B118" s="3" t="n">
        <v>53135</v>
      </c>
      <c r="C118" s="2" t="s">
        <v>321</v>
      </c>
      <c r="D118" s="2" t="s">
        <v>203</v>
      </c>
      <c r="E118" s="2" t="s">
        <v>37</v>
      </c>
      <c r="F118" s="2" t="s">
        <v>236</v>
      </c>
      <c r="G118" s="2" t="s">
        <v>134</v>
      </c>
      <c r="H118" s="2" t="s">
        <v>322</v>
      </c>
      <c r="I118" s="2" t="s">
        <v>238</v>
      </c>
      <c r="J118" s="2" t="s">
        <v>17</v>
      </c>
      <c r="K118" s="2"/>
      <c r="L118" s="2" t="s">
        <v>100</v>
      </c>
    </row>
    <row r="119" customFormat="false" ht="27" hidden="false" customHeight="true" outlineLevel="0" collapsed="false">
      <c r="A119" s="4"/>
      <c r="B119" s="5" t="n">
        <v>53136</v>
      </c>
      <c r="C119" s="4" t="s">
        <v>323</v>
      </c>
      <c r="D119" s="4" t="s">
        <v>203</v>
      </c>
      <c r="E119" s="4" t="s">
        <v>37</v>
      </c>
      <c r="F119" s="4" t="s">
        <v>236</v>
      </c>
      <c r="G119" s="4" t="s">
        <v>134</v>
      </c>
      <c r="H119" s="4" t="s">
        <v>324</v>
      </c>
      <c r="I119" s="4" t="s">
        <v>238</v>
      </c>
      <c r="J119" s="4" t="s">
        <v>17</v>
      </c>
      <c r="K119" s="4"/>
      <c r="L119" s="4" t="s">
        <v>100</v>
      </c>
    </row>
    <row r="120" customFormat="false" ht="27" hidden="false" customHeight="true" outlineLevel="0" collapsed="false">
      <c r="A120" s="2"/>
      <c r="B120" s="3" t="n">
        <v>53137</v>
      </c>
      <c r="C120" s="2" t="s">
        <v>325</v>
      </c>
      <c r="D120" s="2" t="s">
        <v>203</v>
      </c>
      <c r="E120" s="2" t="s">
        <v>37</v>
      </c>
      <c r="F120" s="2" t="s">
        <v>236</v>
      </c>
      <c r="G120" s="2" t="s">
        <v>134</v>
      </c>
      <c r="H120" s="2" t="s">
        <v>326</v>
      </c>
      <c r="I120" s="2" t="s">
        <v>238</v>
      </c>
      <c r="J120" s="2" t="s">
        <v>17</v>
      </c>
      <c r="K120" s="2"/>
      <c r="L120" s="2" t="s">
        <v>100</v>
      </c>
    </row>
    <row r="121" customFormat="false" ht="27" hidden="false" customHeight="true" outlineLevel="0" collapsed="false">
      <c r="A121" s="4"/>
      <c r="B121" s="5" t="n">
        <v>53138</v>
      </c>
      <c r="C121" s="4" t="s">
        <v>327</v>
      </c>
      <c r="D121" s="4" t="s">
        <v>203</v>
      </c>
      <c r="E121" s="4" t="s">
        <v>37</v>
      </c>
      <c r="F121" s="4" t="s">
        <v>236</v>
      </c>
      <c r="G121" s="4" t="s">
        <v>134</v>
      </c>
      <c r="H121" s="4" t="s">
        <v>328</v>
      </c>
      <c r="I121" s="4" t="s">
        <v>238</v>
      </c>
      <c r="J121" s="4" t="s">
        <v>17</v>
      </c>
      <c r="K121" s="4"/>
      <c r="L121" s="4" t="s">
        <v>100</v>
      </c>
    </row>
    <row r="122" customFormat="false" ht="27" hidden="false" customHeight="true" outlineLevel="0" collapsed="false">
      <c r="A122" s="2"/>
      <c r="B122" s="3" t="n">
        <v>52792</v>
      </c>
      <c r="C122" s="2" t="s">
        <v>329</v>
      </c>
      <c r="D122" s="2" t="s">
        <v>203</v>
      </c>
      <c r="E122" s="2" t="s">
        <v>37</v>
      </c>
      <c r="F122" s="2" t="s">
        <v>236</v>
      </c>
      <c r="G122" s="2" t="s">
        <v>134</v>
      </c>
      <c r="H122" s="2" t="s">
        <v>330</v>
      </c>
      <c r="I122" s="2" t="s">
        <v>238</v>
      </c>
      <c r="J122" s="2" t="s">
        <v>17</v>
      </c>
      <c r="K122" s="8" t="s">
        <v>331</v>
      </c>
      <c r="L122" s="2" t="s">
        <v>100</v>
      </c>
    </row>
    <row r="123" customFormat="false" ht="27" hidden="false" customHeight="true" outlineLevel="0" collapsed="false">
      <c r="A123" s="4"/>
      <c r="B123" s="5" t="n">
        <v>53129</v>
      </c>
      <c r="C123" s="4" t="s">
        <v>329</v>
      </c>
      <c r="D123" s="4" t="s">
        <v>203</v>
      </c>
      <c r="E123" s="4" t="s">
        <v>37</v>
      </c>
      <c r="F123" s="4" t="s">
        <v>236</v>
      </c>
      <c r="G123" s="4" t="s">
        <v>134</v>
      </c>
      <c r="H123" s="4" t="s">
        <v>332</v>
      </c>
      <c r="I123" s="4" t="s">
        <v>238</v>
      </c>
      <c r="J123" s="4" t="s">
        <v>17</v>
      </c>
      <c r="K123" s="6" t="s">
        <v>333</v>
      </c>
      <c r="L123" s="4" t="s">
        <v>100</v>
      </c>
    </row>
    <row r="124" customFormat="false" ht="27" hidden="false" customHeight="true" outlineLevel="0" collapsed="false">
      <c r="A124" s="2"/>
      <c r="B124" s="3" t="n">
        <v>52785</v>
      </c>
      <c r="C124" s="2" t="s">
        <v>334</v>
      </c>
      <c r="D124" s="2" t="s">
        <v>203</v>
      </c>
      <c r="E124" s="2" t="s">
        <v>37</v>
      </c>
      <c r="F124" s="2" t="s">
        <v>236</v>
      </c>
      <c r="G124" s="2" t="s">
        <v>134</v>
      </c>
      <c r="H124" s="2" t="s">
        <v>335</v>
      </c>
      <c r="I124" s="2" t="s">
        <v>238</v>
      </c>
      <c r="J124" s="2" t="s">
        <v>17</v>
      </c>
      <c r="K124" s="2"/>
      <c r="L124" s="2" t="s">
        <v>100</v>
      </c>
    </row>
    <row r="125" customFormat="false" ht="27" hidden="false" customHeight="true" outlineLevel="0" collapsed="false">
      <c r="A125" s="4"/>
      <c r="B125" s="5" t="n">
        <v>53845</v>
      </c>
      <c r="C125" s="4" t="s">
        <v>336</v>
      </c>
      <c r="D125" s="4" t="s">
        <v>203</v>
      </c>
      <c r="E125" s="4" t="s">
        <v>37</v>
      </c>
      <c r="F125" s="4" t="s">
        <v>236</v>
      </c>
      <c r="G125" s="4" t="s">
        <v>134</v>
      </c>
      <c r="H125" s="4" t="s">
        <v>337</v>
      </c>
      <c r="I125" s="4" t="s">
        <v>238</v>
      </c>
      <c r="J125" s="4" t="s">
        <v>17</v>
      </c>
      <c r="K125" s="4"/>
      <c r="L125" s="4" t="s">
        <v>100</v>
      </c>
    </row>
    <row r="126" customFormat="false" ht="27" hidden="false" customHeight="true" outlineLevel="0" collapsed="false">
      <c r="A126" s="2"/>
      <c r="B126" s="3" t="n">
        <v>53139</v>
      </c>
      <c r="C126" s="2" t="s">
        <v>338</v>
      </c>
      <c r="D126" s="2" t="s">
        <v>203</v>
      </c>
      <c r="E126" s="2" t="s">
        <v>37</v>
      </c>
      <c r="F126" s="2" t="s">
        <v>236</v>
      </c>
      <c r="G126" s="2" t="s">
        <v>134</v>
      </c>
      <c r="H126" s="2" t="s">
        <v>339</v>
      </c>
      <c r="I126" s="2" t="s">
        <v>238</v>
      </c>
      <c r="J126" s="2" t="s">
        <v>17</v>
      </c>
      <c r="K126" s="2"/>
      <c r="L126" s="2" t="s">
        <v>100</v>
      </c>
    </row>
    <row r="127" customFormat="false" ht="27" hidden="false" customHeight="true" outlineLevel="0" collapsed="false">
      <c r="A127" s="4"/>
      <c r="B127" s="5" t="n">
        <v>52794</v>
      </c>
      <c r="C127" s="4" t="s">
        <v>340</v>
      </c>
      <c r="D127" s="4" t="s">
        <v>203</v>
      </c>
      <c r="E127" s="4" t="s">
        <v>37</v>
      </c>
      <c r="F127" s="4" t="s">
        <v>236</v>
      </c>
      <c r="G127" s="4" t="s">
        <v>134</v>
      </c>
      <c r="H127" s="4" t="s">
        <v>341</v>
      </c>
      <c r="I127" s="4" t="s">
        <v>238</v>
      </c>
      <c r="J127" s="4" t="s">
        <v>17</v>
      </c>
      <c r="K127" s="4"/>
      <c r="L127" s="4" t="s">
        <v>100</v>
      </c>
    </row>
    <row r="128" customFormat="false" ht="27" hidden="false" customHeight="true" outlineLevel="0" collapsed="false">
      <c r="A128" s="2"/>
      <c r="B128" s="3" t="n">
        <v>53130</v>
      </c>
      <c r="C128" s="2" t="s">
        <v>342</v>
      </c>
      <c r="D128" s="2" t="s">
        <v>203</v>
      </c>
      <c r="E128" s="2" t="s">
        <v>37</v>
      </c>
      <c r="F128" s="2" t="s">
        <v>236</v>
      </c>
      <c r="G128" s="2" t="s">
        <v>134</v>
      </c>
      <c r="H128" s="2" t="s">
        <v>343</v>
      </c>
      <c r="I128" s="2" t="s">
        <v>238</v>
      </c>
      <c r="J128" s="2" t="s">
        <v>17</v>
      </c>
      <c r="K128" s="2"/>
      <c r="L128" s="2" t="s">
        <v>100</v>
      </c>
    </row>
    <row r="129" customFormat="false" ht="27" hidden="false" customHeight="true" outlineLevel="0" collapsed="false">
      <c r="A129" s="4"/>
      <c r="B129" s="5" t="n">
        <v>53481</v>
      </c>
      <c r="C129" s="4" t="s">
        <v>344</v>
      </c>
      <c r="D129" s="4" t="s">
        <v>203</v>
      </c>
      <c r="E129" s="4" t="s">
        <v>37</v>
      </c>
      <c r="F129" s="4" t="s">
        <v>236</v>
      </c>
      <c r="G129" s="4" t="s">
        <v>134</v>
      </c>
      <c r="H129" s="4" t="s">
        <v>345</v>
      </c>
      <c r="I129" s="4" t="s">
        <v>238</v>
      </c>
      <c r="J129" s="4" t="s">
        <v>17</v>
      </c>
      <c r="K129" s="4"/>
      <c r="L129" s="4" t="s">
        <v>100</v>
      </c>
    </row>
    <row r="130" customFormat="false" ht="27" hidden="false" customHeight="true" outlineLevel="0" collapsed="false">
      <c r="A130" s="2"/>
      <c r="B130" s="7" t="s">
        <v>63</v>
      </c>
      <c r="C130" s="2" t="s">
        <v>346</v>
      </c>
      <c r="D130" s="2"/>
      <c r="E130" s="2"/>
      <c r="F130" s="2" t="s">
        <v>347</v>
      </c>
      <c r="G130" s="2" t="s">
        <v>348</v>
      </c>
      <c r="H130" s="2" t="s">
        <v>349</v>
      </c>
      <c r="I130" s="2" t="s">
        <v>350</v>
      </c>
      <c r="J130" s="2" t="s">
        <v>17</v>
      </c>
      <c r="K130" s="8" t="s">
        <v>71</v>
      </c>
      <c r="L130" s="2" t="s">
        <v>72</v>
      </c>
    </row>
    <row r="131" customFormat="false" ht="27" hidden="false" customHeight="true" outlineLevel="0" collapsed="false">
      <c r="A131" s="4"/>
      <c r="B131" s="9" t="s">
        <v>63</v>
      </c>
      <c r="C131" s="4" t="s">
        <v>351</v>
      </c>
      <c r="D131" s="4"/>
      <c r="E131" s="4"/>
      <c r="F131" s="4" t="s">
        <v>352</v>
      </c>
      <c r="G131" s="4" t="s">
        <v>348</v>
      </c>
      <c r="H131" s="4" t="s">
        <v>353</v>
      </c>
      <c r="I131" s="4" t="s">
        <v>354</v>
      </c>
      <c r="J131" s="4" t="s">
        <v>17</v>
      </c>
      <c r="K131" s="6" t="s">
        <v>71</v>
      </c>
      <c r="L131" s="4" t="s">
        <v>72</v>
      </c>
    </row>
    <row r="132" customFormat="false" ht="27" hidden="false" customHeight="true" outlineLevel="0" collapsed="false">
      <c r="A132" s="2"/>
      <c r="B132" s="7" t="s">
        <v>63</v>
      </c>
      <c r="C132" s="2" t="s">
        <v>355</v>
      </c>
      <c r="D132" s="2"/>
      <c r="E132" s="2"/>
      <c r="F132" s="2" t="s">
        <v>356</v>
      </c>
      <c r="G132" s="2" t="s">
        <v>348</v>
      </c>
      <c r="H132" s="2" t="s">
        <v>357</v>
      </c>
      <c r="I132" s="2" t="s">
        <v>358</v>
      </c>
      <c r="J132" s="2" t="s">
        <v>17</v>
      </c>
      <c r="K132" s="8" t="s">
        <v>71</v>
      </c>
      <c r="L132" s="2" t="s">
        <v>72</v>
      </c>
    </row>
    <row r="133" customFormat="false" ht="27" hidden="false" customHeight="true" outlineLevel="0" collapsed="false">
      <c r="A133" s="4"/>
      <c r="B133" s="5" t="n">
        <v>54086</v>
      </c>
      <c r="C133" s="4" t="s">
        <v>359</v>
      </c>
      <c r="D133" s="4"/>
      <c r="E133" s="4"/>
      <c r="F133" s="4" t="s">
        <v>360</v>
      </c>
      <c r="G133" s="4" t="s">
        <v>348</v>
      </c>
      <c r="H133" s="4" t="s">
        <v>361</v>
      </c>
      <c r="I133" s="4" t="s">
        <v>362</v>
      </c>
      <c r="J133" s="4" t="s">
        <v>42</v>
      </c>
      <c r="K133" s="4"/>
      <c r="L133" s="4" t="s">
        <v>363</v>
      </c>
    </row>
    <row r="134" customFormat="false" ht="27" hidden="false" customHeight="true" outlineLevel="0" collapsed="false">
      <c r="A134" s="2"/>
      <c r="B134" s="3" t="n">
        <v>54081</v>
      </c>
      <c r="C134" s="2" t="s">
        <v>364</v>
      </c>
      <c r="D134" s="2"/>
      <c r="E134" s="2"/>
      <c r="F134" s="2" t="s">
        <v>365</v>
      </c>
      <c r="G134" s="2" t="s">
        <v>348</v>
      </c>
      <c r="H134" s="2" t="s">
        <v>366</v>
      </c>
      <c r="I134" s="2" t="s">
        <v>367</v>
      </c>
      <c r="J134" s="2" t="s">
        <v>17</v>
      </c>
      <c r="K134" s="8" t="s">
        <v>368</v>
      </c>
      <c r="L134" s="2" t="s">
        <v>363</v>
      </c>
    </row>
    <row r="135" customFormat="false" ht="27" hidden="false" customHeight="true" outlineLevel="0" collapsed="false">
      <c r="A135" s="4"/>
      <c r="B135" s="5" t="n">
        <v>52936</v>
      </c>
      <c r="C135" s="4" t="s">
        <v>369</v>
      </c>
      <c r="D135" s="4"/>
      <c r="E135" s="4"/>
      <c r="F135" s="4" t="s">
        <v>370</v>
      </c>
      <c r="G135" s="4" t="s">
        <v>348</v>
      </c>
      <c r="H135" s="4" t="s">
        <v>371</v>
      </c>
      <c r="I135" s="4" t="s">
        <v>372</v>
      </c>
      <c r="J135" s="4" t="s">
        <v>42</v>
      </c>
      <c r="K135" s="4"/>
      <c r="L135" s="4" t="s">
        <v>363</v>
      </c>
    </row>
    <row r="136" customFormat="false" ht="27" hidden="false" customHeight="true" outlineLevel="0" collapsed="false">
      <c r="A136" s="2"/>
      <c r="B136" s="3" t="n">
        <v>53156</v>
      </c>
      <c r="C136" s="2" t="s">
        <v>373</v>
      </c>
      <c r="D136" s="2" t="s">
        <v>374</v>
      </c>
      <c r="E136" s="2" t="s">
        <v>375</v>
      </c>
      <c r="F136" s="2" t="s">
        <v>376</v>
      </c>
      <c r="G136" s="2" t="s">
        <v>377</v>
      </c>
      <c r="H136" s="2" t="s">
        <v>378</v>
      </c>
      <c r="I136" s="2" t="s">
        <v>379</v>
      </c>
      <c r="J136" s="2" t="s">
        <v>17</v>
      </c>
      <c r="K136" s="8" t="s">
        <v>380</v>
      </c>
      <c r="L136" s="2" t="s">
        <v>363</v>
      </c>
    </row>
    <row r="137" customFormat="false" ht="27" hidden="false" customHeight="true" outlineLevel="0" collapsed="false">
      <c r="A137" s="4"/>
      <c r="B137" s="5" t="n">
        <v>53157</v>
      </c>
      <c r="C137" s="4" t="s">
        <v>381</v>
      </c>
      <c r="D137" s="4" t="s">
        <v>374</v>
      </c>
      <c r="E137" s="4" t="s">
        <v>375</v>
      </c>
      <c r="F137" s="4" t="s">
        <v>376</v>
      </c>
      <c r="G137" s="4" t="s">
        <v>377</v>
      </c>
      <c r="H137" s="4" t="s">
        <v>382</v>
      </c>
      <c r="I137" s="4" t="s">
        <v>379</v>
      </c>
      <c r="J137" s="4" t="s">
        <v>17</v>
      </c>
      <c r="K137" s="6" t="s">
        <v>380</v>
      </c>
      <c r="L137" s="4" t="s">
        <v>363</v>
      </c>
    </row>
    <row r="138" customFormat="false" ht="27" hidden="false" customHeight="true" outlineLevel="0" collapsed="false">
      <c r="A138" s="2"/>
      <c r="B138" s="3" t="n">
        <v>53158</v>
      </c>
      <c r="C138" s="2" t="s">
        <v>383</v>
      </c>
      <c r="D138" s="2" t="s">
        <v>374</v>
      </c>
      <c r="E138" s="2" t="s">
        <v>375</v>
      </c>
      <c r="F138" s="2" t="s">
        <v>376</v>
      </c>
      <c r="G138" s="2" t="s">
        <v>377</v>
      </c>
      <c r="H138" s="2" t="s">
        <v>384</v>
      </c>
      <c r="I138" s="2" t="s">
        <v>379</v>
      </c>
      <c r="J138" s="2" t="s">
        <v>17</v>
      </c>
      <c r="K138" s="8" t="s">
        <v>380</v>
      </c>
      <c r="L138" s="2" t="s">
        <v>363</v>
      </c>
    </row>
    <row r="139" customFormat="false" ht="27" hidden="false" customHeight="true" outlineLevel="0" collapsed="false">
      <c r="A139" s="4"/>
      <c r="B139" s="5" t="n">
        <v>53155</v>
      </c>
      <c r="C139" s="4" t="s">
        <v>385</v>
      </c>
      <c r="D139" s="4" t="s">
        <v>386</v>
      </c>
      <c r="E139" s="4"/>
      <c r="F139" s="4" t="s">
        <v>387</v>
      </c>
      <c r="G139" s="4" t="s">
        <v>377</v>
      </c>
      <c r="H139" s="4" t="s">
        <v>388</v>
      </c>
      <c r="I139" s="4" t="s">
        <v>389</v>
      </c>
      <c r="J139" s="4" t="s">
        <v>17</v>
      </c>
      <c r="K139" s="4"/>
      <c r="L139" s="4" t="s">
        <v>363</v>
      </c>
    </row>
    <row r="140" customFormat="false" ht="27" hidden="false" customHeight="true" outlineLevel="0" collapsed="false">
      <c r="A140" s="2"/>
      <c r="B140" s="3" t="n">
        <v>53154</v>
      </c>
      <c r="C140" s="2" t="s">
        <v>390</v>
      </c>
      <c r="D140" s="2" t="s">
        <v>386</v>
      </c>
      <c r="E140" s="2"/>
      <c r="F140" s="2" t="s">
        <v>387</v>
      </c>
      <c r="G140" s="2" t="s">
        <v>377</v>
      </c>
      <c r="H140" s="2" t="s">
        <v>391</v>
      </c>
      <c r="I140" s="2" t="s">
        <v>389</v>
      </c>
      <c r="J140" s="2" t="s">
        <v>17</v>
      </c>
      <c r="K140" s="2"/>
      <c r="L140" s="2" t="s">
        <v>363</v>
      </c>
    </row>
    <row r="141" customFormat="false" ht="27" hidden="false" customHeight="true" outlineLevel="0" collapsed="false">
      <c r="A141" s="4"/>
      <c r="B141" s="5" t="n">
        <v>53153</v>
      </c>
      <c r="C141" s="4" t="s">
        <v>392</v>
      </c>
      <c r="D141" s="4" t="s">
        <v>386</v>
      </c>
      <c r="E141" s="4"/>
      <c r="F141" s="4" t="s">
        <v>387</v>
      </c>
      <c r="G141" s="4" t="s">
        <v>377</v>
      </c>
      <c r="H141" s="4" t="s">
        <v>393</v>
      </c>
      <c r="I141" s="4" t="s">
        <v>389</v>
      </c>
      <c r="J141" s="4" t="s">
        <v>17</v>
      </c>
      <c r="K141" s="4"/>
      <c r="L141" s="4" t="s">
        <v>363</v>
      </c>
    </row>
    <row r="142" customFormat="false" ht="27" hidden="false" customHeight="true" outlineLevel="0" collapsed="false">
      <c r="A142" s="2"/>
      <c r="B142" s="3" t="n">
        <v>52461</v>
      </c>
      <c r="C142" s="2" t="s">
        <v>394</v>
      </c>
      <c r="D142" s="2" t="s">
        <v>395</v>
      </c>
      <c r="E142" s="2"/>
      <c r="F142" s="2" t="s">
        <v>396</v>
      </c>
      <c r="G142" s="2" t="s">
        <v>377</v>
      </c>
      <c r="H142" s="2" t="s">
        <v>397</v>
      </c>
      <c r="I142" s="2" t="s">
        <v>398</v>
      </c>
      <c r="J142" s="2" t="s">
        <v>17</v>
      </c>
      <c r="K142" s="2"/>
      <c r="L142" s="2" t="s">
        <v>363</v>
      </c>
    </row>
    <row r="143" customFormat="false" ht="27" hidden="false" customHeight="true" outlineLevel="0" collapsed="false">
      <c r="A143" s="4"/>
      <c r="B143" s="5" t="n">
        <v>52460</v>
      </c>
      <c r="C143" s="4" t="s">
        <v>399</v>
      </c>
      <c r="D143" s="4" t="s">
        <v>395</v>
      </c>
      <c r="E143" s="4"/>
      <c r="F143" s="4" t="s">
        <v>396</v>
      </c>
      <c r="G143" s="4" t="s">
        <v>377</v>
      </c>
      <c r="H143" s="4" t="s">
        <v>400</v>
      </c>
      <c r="I143" s="4" t="s">
        <v>398</v>
      </c>
      <c r="J143" s="4" t="s">
        <v>17</v>
      </c>
      <c r="K143" s="4"/>
      <c r="L143" s="4" t="s">
        <v>363</v>
      </c>
    </row>
    <row r="144" customFormat="false" ht="27" hidden="false" customHeight="true" outlineLevel="0" collapsed="false">
      <c r="A144" s="2"/>
      <c r="B144" s="3" t="n">
        <v>52464</v>
      </c>
      <c r="C144" s="2" t="s">
        <v>401</v>
      </c>
      <c r="D144" s="2" t="s">
        <v>395</v>
      </c>
      <c r="E144" s="2"/>
      <c r="F144" s="2" t="s">
        <v>396</v>
      </c>
      <c r="G144" s="2" t="s">
        <v>377</v>
      </c>
      <c r="H144" s="2" t="s">
        <v>402</v>
      </c>
      <c r="I144" s="2" t="s">
        <v>398</v>
      </c>
      <c r="J144" s="2" t="s">
        <v>17</v>
      </c>
      <c r="K144" s="2"/>
      <c r="L144" s="2" t="s">
        <v>363</v>
      </c>
    </row>
    <row r="145" customFormat="false" ht="27" hidden="false" customHeight="true" outlineLevel="0" collapsed="false">
      <c r="A145" s="4"/>
      <c r="B145" s="5" t="n">
        <v>52463</v>
      </c>
      <c r="C145" s="4" t="s">
        <v>403</v>
      </c>
      <c r="D145" s="4" t="s">
        <v>395</v>
      </c>
      <c r="E145" s="4"/>
      <c r="F145" s="4" t="s">
        <v>396</v>
      </c>
      <c r="G145" s="4" t="s">
        <v>377</v>
      </c>
      <c r="H145" s="4" t="s">
        <v>404</v>
      </c>
      <c r="I145" s="4" t="s">
        <v>398</v>
      </c>
      <c r="J145" s="4" t="s">
        <v>17</v>
      </c>
      <c r="K145" s="4"/>
      <c r="L145" s="4" t="s">
        <v>363</v>
      </c>
    </row>
    <row r="146" customFormat="false" ht="27" hidden="false" customHeight="true" outlineLevel="0" collapsed="false">
      <c r="A146" s="2"/>
      <c r="B146" s="3" t="n">
        <v>52462</v>
      </c>
      <c r="C146" s="2" t="s">
        <v>405</v>
      </c>
      <c r="D146" s="2" t="s">
        <v>395</v>
      </c>
      <c r="E146" s="2"/>
      <c r="F146" s="2" t="s">
        <v>396</v>
      </c>
      <c r="G146" s="2" t="s">
        <v>377</v>
      </c>
      <c r="H146" s="2" t="s">
        <v>406</v>
      </c>
      <c r="I146" s="2" t="s">
        <v>398</v>
      </c>
      <c r="J146" s="2" t="s">
        <v>17</v>
      </c>
      <c r="K146" s="8" t="s">
        <v>407</v>
      </c>
      <c r="L146" s="2" t="s">
        <v>363</v>
      </c>
    </row>
    <row r="147" customFormat="false" ht="27" hidden="false" customHeight="true" outlineLevel="0" collapsed="false">
      <c r="A147" s="4"/>
      <c r="B147" s="5" t="n">
        <v>53417</v>
      </c>
      <c r="C147" s="4" t="s">
        <v>408</v>
      </c>
      <c r="D147" s="4"/>
      <c r="E147" s="4"/>
      <c r="F147" s="4" t="s">
        <v>409</v>
      </c>
      <c r="G147" s="4" t="s">
        <v>377</v>
      </c>
      <c r="H147" s="4" t="s">
        <v>410</v>
      </c>
      <c r="I147" s="4" t="s">
        <v>411</v>
      </c>
      <c r="J147" s="4" t="s">
        <v>17</v>
      </c>
      <c r="K147" s="4"/>
      <c r="L147" s="4" t="s">
        <v>363</v>
      </c>
    </row>
    <row r="148" customFormat="false" ht="27" hidden="false" customHeight="true" outlineLevel="0" collapsed="false">
      <c r="A148" s="2"/>
      <c r="B148" s="3" t="n">
        <v>55298</v>
      </c>
      <c r="C148" s="2" t="s">
        <v>412</v>
      </c>
      <c r="D148" s="2"/>
      <c r="E148" s="2"/>
      <c r="F148" s="2" t="s">
        <v>413</v>
      </c>
      <c r="G148" s="2" t="s">
        <v>377</v>
      </c>
      <c r="H148" s="2" t="s">
        <v>414</v>
      </c>
      <c r="I148" s="2" t="s">
        <v>415</v>
      </c>
      <c r="J148" s="2" t="s">
        <v>42</v>
      </c>
      <c r="K148" s="2"/>
      <c r="L148" s="2" t="s">
        <v>363</v>
      </c>
    </row>
    <row r="149" customFormat="false" ht="27" hidden="false" customHeight="true" outlineLevel="0" collapsed="false">
      <c r="A149" s="4"/>
      <c r="B149" s="5" t="n">
        <v>55299</v>
      </c>
      <c r="C149" s="4" t="s">
        <v>416</v>
      </c>
      <c r="D149" s="4"/>
      <c r="E149" s="4"/>
      <c r="F149" s="4" t="s">
        <v>413</v>
      </c>
      <c r="G149" s="4" t="s">
        <v>377</v>
      </c>
      <c r="H149" s="4" t="s">
        <v>417</v>
      </c>
      <c r="I149" s="4" t="s">
        <v>415</v>
      </c>
      <c r="J149" s="4" t="s">
        <v>42</v>
      </c>
      <c r="K149" s="4"/>
      <c r="L149" s="4" t="s">
        <v>363</v>
      </c>
    </row>
    <row r="150" customFormat="false" ht="27" hidden="false" customHeight="true" outlineLevel="0" collapsed="false">
      <c r="A150" s="2"/>
      <c r="B150" s="3" t="n">
        <v>55300</v>
      </c>
      <c r="C150" s="2" t="s">
        <v>418</v>
      </c>
      <c r="D150" s="2"/>
      <c r="E150" s="2"/>
      <c r="F150" s="2" t="s">
        <v>413</v>
      </c>
      <c r="G150" s="2" t="s">
        <v>377</v>
      </c>
      <c r="H150" s="2" t="s">
        <v>419</v>
      </c>
      <c r="I150" s="2" t="s">
        <v>415</v>
      </c>
      <c r="J150" s="2" t="s">
        <v>42</v>
      </c>
      <c r="K150" s="2"/>
      <c r="L150" s="2" t="s">
        <v>363</v>
      </c>
    </row>
    <row r="151" customFormat="false" ht="27" hidden="false" customHeight="true" outlineLevel="0" collapsed="false">
      <c r="A151" s="4"/>
      <c r="B151" s="5" t="n">
        <v>55301</v>
      </c>
      <c r="C151" s="4" t="s">
        <v>420</v>
      </c>
      <c r="D151" s="4"/>
      <c r="E151" s="4"/>
      <c r="F151" s="4" t="s">
        <v>413</v>
      </c>
      <c r="G151" s="4" t="s">
        <v>377</v>
      </c>
      <c r="H151" s="4" t="s">
        <v>421</v>
      </c>
      <c r="I151" s="4" t="s">
        <v>415</v>
      </c>
      <c r="J151" s="4" t="s">
        <v>42</v>
      </c>
      <c r="K151" s="4"/>
      <c r="L151" s="4" t="s">
        <v>363</v>
      </c>
    </row>
    <row r="152" customFormat="false" ht="27" hidden="false" customHeight="true" outlineLevel="0" collapsed="false">
      <c r="A152" s="2"/>
      <c r="B152" s="3" t="n">
        <v>53323</v>
      </c>
      <c r="C152" s="2" t="s">
        <v>422</v>
      </c>
      <c r="D152" s="2"/>
      <c r="E152" s="2" t="s">
        <v>37</v>
      </c>
      <c r="F152" s="2" t="s">
        <v>423</v>
      </c>
      <c r="G152" s="2" t="s">
        <v>14</v>
      </c>
      <c r="H152" s="2" t="s">
        <v>424</v>
      </c>
      <c r="I152" s="2" t="s">
        <v>425</v>
      </c>
      <c r="J152" s="2" t="s">
        <v>17</v>
      </c>
      <c r="K152" s="2"/>
      <c r="L152" s="2" t="s">
        <v>363</v>
      </c>
    </row>
    <row r="153" customFormat="false" ht="27" hidden="false" customHeight="true" outlineLevel="0" collapsed="false">
      <c r="A153" s="4"/>
      <c r="B153" s="5" t="n">
        <v>1683</v>
      </c>
      <c r="C153" s="4" t="s">
        <v>426</v>
      </c>
      <c r="D153" s="4"/>
      <c r="E153" s="4"/>
      <c r="F153" s="4" t="s">
        <v>427</v>
      </c>
      <c r="G153" s="4" t="s">
        <v>377</v>
      </c>
      <c r="H153" s="4" t="s">
        <v>428</v>
      </c>
      <c r="I153" s="4" t="s">
        <v>429</v>
      </c>
      <c r="J153" s="4" t="s">
        <v>42</v>
      </c>
      <c r="K153" s="4"/>
      <c r="L153" s="4" t="s">
        <v>363</v>
      </c>
    </row>
    <row r="154" customFormat="false" ht="27" hidden="false" customHeight="true" outlineLevel="0" collapsed="false">
      <c r="A154" s="2"/>
      <c r="B154" s="3" t="n">
        <v>3429</v>
      </c>
      <c r="C154" s="2" t="s">
        <v>430</v>
      </c>
      <c r="D154" s="2"/>
      <c r="E154" s="2"/>
      <c r="F154" s="2" t="s">
        <v>427</v>
      </c>
      <c r="G154" s="2" t="s">
        <v>377</v>
      </c>
      <c r="H154" s="2" t="s">
        <v>431</v>
      </c>
      <c r="I154" s="2" t="s">
        <v>429</v>
      </c>
      <c r="J154" s="2" t="s">
        <v>42</v>
      </c>
      <c r="K154" s="2"/>
      <c r="L154" s="2" t="s">
        <v>363</v>
      </c>
    </row>
    <row r="155" customFormat="false" ht="27" hidden="false" customHeight="true" outlineLevel="0" collapsed="false">
      <c r="A155" s="4"/>
      <c r="B155" s="5" t="n">
        <v>52306</v>
      </c>
      <c r="C155" s="4" t="s">
        <v>432</v>
      </c>
      <c r="D155" s="4"/>
      <c r="E155" s="4" t="s">
        <v>433</v>
      </c>
      <c r="F155" s="4" t="s">
        <v>434</v>
      </c>
      <c r="G155" s="4" t="s">
        <v>14</v>
      </c>
      <c r="H155" s="4" t="s">
        <v>435</v>
      </c>
      <c r="I155" s="4" t="s">
        <v>436</v>
      </c>
      <c r="J155" s="4" t="s">
        <v>17</v>
      </c>
      <c r="K155" s="4"/>
      <c r="L155" s="4" t="s">
        <v>363</v>
      </c>
    </row>
    <row r="156" customFormat="false" ht="27" hidden="false" customHeight="true" outlineLevel="0" collapsed="false">
      <c r="A156" s="2"/>
      <c r="B156" s="3" t="n">
        <v>52307</v>
      </c>
      <c r="C156" s="2" t="s">
        <v>437</v>
      </c>
      <c r="D156" s="2"/>
      <c r="E156" s="2"/>
      <c r="F156" s="2" t="s">
        <v>434</v>
      </c>
      <c r="G156" s="2" t="s">
        <v>14</v>
      </c>
      <c r="H156" s="2" t="s">
        <v>438</v>
      </c>
      <c r="I156" s="2" t="s">
        <v>436</v>
      </c>
      <c r="J156" s="2" t="s">
        <v>17</v>
      </c>
      <c r="K156" s="8" t="s">
        <v>439</v>
      </c>
      <c r="L156" s="2" t="s">
        <v>363</v>
      </c>
    </row>
    <row r="157" customFormat="false" ht="27" hidden="false" customHeight="true" outlineLevel="0" collapsed="false">
      <c r="A157" s="4"/>
      <c r="B157" s="5" t="n">
        <v>53431</v>
      </c>
      <c r="C157" s="4" t="s">
        <v>440</v>
      </c>
      <c r="D157" s="4"/>
      <c r="E157" s="4" t="s">
        <v>441</v>
      </c>
      <c r="F157" s="4" t="s">
        <v>434</v>
      </c>
      <c r="G157" s="4" t="s">
        <v>14</v>
      </c>
      <c r="H157" s="4" t="s">
        <v>442</v>
      </c>
      <c r="I157" s="4" t="s">
        <v>436</v>
      </c>
      <c r="J157" s="4" t="s">
        <v>17</v>
      </c>
      <c r="K157" s="4"/>
      <c r="L157" s="4" t="s">
        <v>363</v>
      </c>
    </row>
    <row r="158" customFormat="false" ht="27" hidden="false" customHeight="true" outlineLevel="0" collapsed="false">
      <c r="A158" s="2"/>
      <c r="B158" s="3" t="n">
        <v>54141</v>
      </c>
      <c r="C158" s="2" t="s">
        <v>443</v>
      </c>
      <c r="D158" s="2"/>
      <c r="E158" s="2" t="s">
        <v>37</v>
      </c>
      <c r="F158" s="2" t="s">
        <v>434</v>
      </c>
      <c r="G158" s="2" t="s">
        <v>14</v>
      </c>
      <c r="H158" s="2" t="s">
        <v>444</v>
      </c>
      <c r="I158" s="2" t="s">
        <v>436</v>
      </c>
      <c r="J158" s="2" t="s">
        <v>17</v>
      </c>
      <c r="K158" s="2"/>
      <c r="L158" s="2" t="s">
        <v>363</v>
      </c>
    </row>
    <row r="159" customFormat="false" ht="27" hidden="false" customHeight="true" outlineLevel="0" collapsed="false">
      <c r="A159" s="4"/>
      <c r="B159" s="5" t="n">
        <v>52336</v>
      </c>
      <c r="C159" s="4" t="s">
        <v>445</v>
      </c>
      <c r="D159" s="4"/>
      <c r="E159" s="4" t="s">
        <v>446</v>
      </c>
      <c r="F159" s="4" t="s">
        <v>434</v>
      </c>
      <c r="G159" s="4" t="s">
        <v>14</v>
      </c>
      <c r="H159" s="4" t="s">
        <v>447</v>
      </c>
      <c r="I159" s="4" t="s">
        <v>436</v>
      </c>
      <c r="J159" s="4" t="s">
        <v>17</v>
      </c>
      <c r="K159" s="4"/>
      <c r="L159" s="4" t="s">
        <v>363</v>
      </c>
    </row>
    <row r="160" customFormat="false" ht="27" hidden="false" customHeight="true" outlineLevel="0" collapsed="false">
      <c r="A160" s="2"/>
      <c r="B160" s="3" t="n">
        <v>51846</v>
      </c>
      <c r="C160" s="2" t="s">
        <v>448</v>
      </c>
      <c r="D160" s="2"/>
      <c r="E160" s="2" t="s">
        <v>446</v>
      </c>
      <c r="F160" s="2" t="s">
        <v>434</v>
      </c>
      <c r="G160" s="2" t="s">
        <v>14</v>
      </c>
      <c r="H160" s="2" t="s">
        <v>449</v>
      </c>
      <c r="I160" s="2" t="s">
        <v>436</v>
      </c>
      <c r="J160" s="2" t="s">
        <v>17</v>
      </c>
      <c r="K160" s="8" t="s">
        <v>450</v>
      </c>
      <c r="L160" s="2" t="s">
        <v>363</v>
      </c>
    </row>
    <row r="161" customFormat="false" ht="27" hidden="false" customHeight="true" outlineLevel="0" collapsed="false">
      <c r="A161" s="4"/>
      <c r="B161" s="5" t="n">
        <v>1049</v>
      </c>
      <c r="C161" s="4" t="s">
        <v>451</v>
      </c>
      <c r="D161" s="4"/>
      <c r="E161" s="4" t="s">
        <v>446</v>
      </c>
      <c r="F161" s="4" t="s">
        <v>434</v>
      </c>
      <c r="G161" s="4" t="s">
        <v>14</v>
      </c>
      <c r="H161" s="4" t="s">
        <v>452</v>
      </c>
      <c r="I161" s="4" t="s">
        <v>436</v>
      </c>
      <c r="J161" s="4" t="s">
        <v>17</v>
      </c>
      <c r="K161" s="6" t="s">
        <v>450</v>
      </c>
      <c r="L161" s="4" t="s">
        <v>363</v>
      </c>
    </row>
    <row r="162" customFormat="false" ht="27" hidden="false" customHeight="true" outlineLevel="0" collapsed="false">
      <c r="A162" s="2"/>
      <c r="B162" s="3" t="n">
        <v>53733</v>
      </c>
      <c r="C162" s="2" t="s">
        <v>453</v>
      </c>
      <c r="D162" s="2"/>
      <c r="E162" s="2" t="s">
        <v>37</v>
      </c>
      <c r="F162" s="2" t="s">
        <v>434</v>
      </c>
      <c r="G162" s="2" t="s">
        <v>14</v>
      </c>
      <c r="H162" s="2" t="s">
        <v>454</v>
      </c>
      <c r="I162" s="2" t="s">
        <v>436</v>
      </c>
      <c r="J162" s="2" t="s">
        <v>17</v>
      </c>
      <c r="K162" s="2"/>
      <c r="L162" s="2" t="s">
        <v>363</v>
      </c>
    </row>
    <row r="163" customFormat="false" ht="27" hidden="false" customHeight="true" outlineLevel="0" collapsed="false">
      <c r="A163" s="4"/>
      <c r="B163" s="5" t="n">
        <v>52305</v>
      </c>
      <c r="C163" s="4" t="s">
        <v>455</v>
      </c>
      <c r="D163" s="4"/>
      <c r="E163" s="4" t="s">
        <v>37</v>
      </c>
      <c r="F163" s="4" t="s">
        <v>434</v>
      </c>
      <c r="G163" s="4" t="s">
        <v>14</v>
      </c>
      <c r="H163" s="4" t="s">
        <v>456</v>
      </c>
      <c r="I163" s="4" t="s">
        <v>436</v>
      </c>
      <c r="J163" s="4" t="s">
        <v>17</v>
      </c>
      <c r="K163" s="4"/>
      <c r="L163" s="4" t="s">
        <v>363</v>
      </c>
    </row>
    <row r="164" customFormat="false" ht="27" hidden="false" customHeight="true" outlineLevel="0" collapsed="false">
      <c r="A164" s="2"/>
      <c r="B164" s="3" t="n">
        <v>54084</v>
      </c>
      <c r="C164" s="2" t="s">
        <v>457</v>
      </c>
      <c r="D164" s="2"/>
      <c r="E164" s="2" t="s">
        <v>37</v>
      </c>
      <c r="F164" s="2" t="s">
        <v>434</v>
      </c>
      <c r="G164" s="2" t="s">
        <v>14</v>
      </c>
      <c r="H164" s="2" t="s">
        <v>458</v>
      </c>
      <c r="I164" s="2" t="s">
        <v>436</v>
      </c>
      <c r="J164" s="2" t="s">
        <v>17</v>
      </c>
      <c r="K164" s="2"/>
      <c r="L164" s="2" t="s">
        <v>363</v>
      </c>
    </row>
    <row r="165" customFormat="false" ht="27" hidden="false" customHeight="true" outlineLevel="0" collapsed="false">
      <c r="A165" s="4"/>
      <c r="B165" s="5" t="n">
        <v>53324</v>
      </c>
      <c r="C165" s="4" t="s">
        <v>459</v>
      </c>
      <c r="D165" s="4"/>
      <c r="E165" s="4" t="s">
        <v>37</v>
      </c>
      <c r="F165" s="4" t="s">
        <v>434</v>
      </c>
      <c r="G165" s="4" t="s">
        <v>14</v>
      </c>
      <c r="H165" s="4" t="s">
        <v>460</v>
      </c>
      <c r="I165" s="4" t="s">
        <v>436</v>
      </c>
      <c r="J165" s="4" t="s">
        <v>17</v>
      </c>
      <c r="K165" s="4"/>
      <c r="L165" s="4" t="s">
        <v>363</v>
      </c>
    </row>
    <row r="166" customFormat="false" ht="27" hidden="false" customHeight="true" outlineLevel="0" collapsed="false">
      <c r="A166" s="2"/>
      <c r="B166" s="3" t="n">
        <v>54085</v>
      </c>
      <c r="C166" s="2" t="s">
        <v>461</v>
      </c>
      <c r="D166" s="2"/>
      <c r="E166" s="2" t="s">
        <v>37</v>
      </c>
      <c r="F166" s="2" t="s">
        <v>434</v>
      </c>
      <c r="G166" s="2" t="s">
        <v>14</v>
      </c>
      <c r="H166" s="2" t="s">
        <v>462</v>
      </c>
      <c r="I166" s="2" t="s">
        <v>436</v>
      </c>
      <c r="J166" s="2" t="s">
        <v>17</v>
      </c>
      <c r="K166" s="8" t="s">
        <v>463</v>
      </c>
      <c r="L166" s="2" t="s">
        <v>363</v>
      </c>
    </row>
    <row r="167" customFormat="false" ht="27" hidden="false" customHeight="true" outlineLevel="0" collapsed="false">
      <c r="A167" s="4"/>
      <c r="B167" s="5" t="n">
        <v>53708</v>
      </c>
      <c r="C167" s="4" t="s">
        <v>461</v>
      </c>
      <c r="D167" s="4"/>
      <c r="E167" s="4" t="s">
        <v>37</v>
      </c>
      <c r="F167" s="4" t="s">
        <v>434</v>
      </c>
      <c r="G167" s="4" t="s">
        <v>14</v>
      </c>
      <c r="H167" s="4" t="s">
        <v>464</v>
      </c>
      <c r="I167" s="4" t="s">
        <v>436</v>
      </c>
      <c r="J167" s="4" t="s">
        <v>17</v>
      </c>
      <c r="K167" s="6" t="s">
        <v>465</v>
      </c>
      <c r="L167" s="4" t="s">
        <v>363</v>
      </c>
    </row>
    <row r="168" customFormat="false" ht="27" hidden="false" customHeight="true" outlineLevel="0" collapsed="false">
      <c r="A168" s="2"/>
      <c r="B168" s="3" t="n">
        <v>1053</v>
      </c>
      <c r="C168" s="2" t="s">
        <v>466</v>
      </c>
      <c r="D168" s="2"/>
      <c r="E168" s="2" t="s">
        <v>446</v>
      </c>
      <c r="F168" s="2" t="s">
        <v>434</v>
      </c>
      <c r="G168" s="2" t="s">
        <v>14</v>
      </c>
      <c r="H168" s="2" t="s">
        <v>467</v>
      </c>
      <c r="I168" s="2" t="s">
        <v>436</v>
      </c>
      <c r="J168" s="2" t="s">
        <v>17</v>
      </c>
      <c r="K168" s="2"/>
      <c r="L168" s="2" t="s">
        <v>363</v>
      </c>
    </row>
    <row r="169" customFormat="false" ht="27" hidden="false" customHeight="true" outlineLevel="0" collapsed="false">
      <c r="A169" s="4"/>
      <c r="B169" s="5" t="n">
        <v>52587</v>
      </c>
      <c r="C169" s="4" t="s">
        <v>468</v>
      </c>
      <c r="D169" s="4"/>
      <c r="E169" s="4" t="s">
        <v>469</v>
      </c>
      <c r="F169" s="4" t="s">
        <v>434</v>
      </c>
      <c r="G169" s="4" t="s">
        <v>14</v>
      </c>
      <c r="H169" s="4" t="s">
        <v>470</v>
      </c>
      <c r="I169" s="4" t="s">
        <v>436</v>
      </c>
      <c r="J169" s="4" t="s">
        <v>17</v>
      </c>
      <c r="K169" s="4"/>
      <c r="L169" s="4" t="s">
        <v>363</v>
      </c>
    </row>
    <row r="170" customFormat="false" ht="27" hidden="false" customHeight="true" outlineLevel="0" collapsed="false">
      <c r="A170" s="2"/>
      <c r="B170" s="3" t="n">
        <v>52853</v>
      </c>
      <c r="C170" s="2" t="s">
        <v>471</v>
      </c>
      <c r="D170" s="2"/>
      <c r="E170" s="2" t="s">
        <v>446</v>
      </c>
      <c r="F170" s="2" t="s">
        <v>434</v>
      </c>
      <c r="G170" s="2" t="s">
        <v>14</v>
      </c>
      <c r="H170" s="2" t="s">
        <v>472</v>
      </c>
      <c r="I170" s="2" t="s">
        <v>436</v>
      </c>
      <c r="J170" s="2" t="s">
        <v>17</v>
      </c>
      <c r="K170" s="2"/>
      <c r="L170" s="2" t="s">
        <v>363</v>
      </c>
    </row>
    <row r="171" customFormat="false" ht="27" hidden="false" customHeight="true" outlineLevel="0" collapsed="false">
      <c r="A171" s="4"/>
      <c r="B171" s="5" t="n">
        <v>52588</v>
      </c>
      <c r="C171" s="4" t="s">
        <v>473</v>
      </c>
      <c r="D171" s="4"/>
      <c r="E171" s="4" t="s">
        <v>469</v>
      </c>
      <c r="F171" s="4" t="s">
        <v>434</v>
      </c>
      <c r="G171" s="4" t="s">
        <v>14</v>
      </c>
      <c r="H171" s="4" t="s">
        <v>474</v>
      </c>
      <c r="I171" s="4" t="s">
        <v>436</v>
      </c>
      <c r="J171" s="4" t="s">
        <v>17</v>
      </c>
      <c r="K171" s="4"/>
      <c r="L171" s="4" t="s">
        <v>363</v>
      </c>
    </row>
    <row r="172" customFormat="false" ht="27" hidden="false" customHeight="true" outlineLevel="0" collapsed="false">
      <c r="A172" s="2"/>
      <c r="B172" s="3" t="n">
        <v>53854</v>
      </c>
      <c r="C172" s="2" t="s">
        <v>475</v>
      </c>
      <c r="D172" s="2"/>
      <c r="E172" s="2" t="s">
        <v>446</v>
      </c>
      <c r="F172" s="2" t="s">
        <v>434</v>
      </c>
      <c r="G172" s="2" t="s">
        <v>14</v>
      </c>
      <c r="H172" s="2" t="s">
        <v>476</v>
      </c>
      <c r="I172" s="2" t="s">
        <v>436</v>
      </c>
      <c r="J172" s="2" t="s">
        <v>17</v>
      </c>
      <c r="K172" s="2"/>
      <c r="L172" s="2" t="s">
        <v>363</v>
      </c>
    </row>
    <row r="173" customFormat="false" ht="27" hidden="false" customHeight="true" outlineLevel="0" collapsed="false">
      <c r="A173" s="4"/>
      <c r="B173" s="5" t="n">
        <v>52589</v>
      </c>
      <c r="C173" s="4" t="s">
        <v>477</v>
      </c>
      <c r="D173" s="4"/>
      <c r="E173" s="4" t="s">
        <v>469</v>
      </c>
      <c r="F173" s="4" t="s">
        <v>434</v>
      </c>
      <c r="G173" s="4" t="s">
        <v>14</v>
      </c>
      <c r="H173" s="4" t="s">
        <v>478</v>
      </c>
      <c r="I173" s="4" t="s">
        <v>436</v>
      </c>
      <c r="J173" s="4" t="s">
        <v>17</v>
      </c>
      <c r="K173" s="4"/>
      <c r="L173" s="4" t="s">
        <v>363</v>
      </c>
    </row>
    <row r="174" customFormat="false" ht="27" hidden="false" customHeight="true" outlineLevel="0" collapsed="false">
      <c r="A174" s="2"/>
      <c r="B174" s="3" t="n">
        <v>53849</v>
      </c>
      <c r="C174" s="2" t="s">
        <v>479</v>
      </c>
      <c r="D174" s="2"/>
      <c r="E174" s="2" t="s">
        <v>446</v>
      </c>
      <c r="F174" s="2" t="s">
        <v>480</v>
      </c>
      <c r="G174" s="2" t="s">
        <v>14</v>
      </c>
      <c r="H174" s="2" t="s">
        <v>481</v>
      </c>
      <c r="I174" s="2" t="s">
        <v>482</v>
      </c>
      <c r="J174" s="2" t="s">
        <v>17</v>
      </c>
      <c r="K174" s="2"/>
      <c r="L174" s="2" t="s">
        <v>363</v>
      </c>
    </row>
    <row r="175" customFormat="false" ht="27" hidden="false" customHeight="true" outlineLevel="0" collapsed="false">
      <c r="A175" s="4"/>
      <c r="B175" s="5" t="n">
        <v>52220</v>
      </c>
      <c r="C175" s="4" t="s">
        <v>483</v>
      </c>
      <c r="D175" s="4"/>
      <c r="E175" s="4" t="s">
        <v>446</v>
      </c>
      <c r="F175" s="4" t="s">
        <v>480</v>
      </c>
      <c r="G175" s="4" t="s">
        <v>14</v>
      </c>
      <c r="H175" s="4" t="s">
        <v>484</v>
      </c>
      <c r="I175" s="4" t="s">
        <v>482</v>
      </c>
      <c r="J175" s="4" t="s">
        <v>17</v>
      </c>
      <c r="K175" s="4"/>
      <c r="L175" s="4" t="s">
        <v>363</v>
      </c>
    </row>
    <row r="176" customFormat="false" ht="27" hidden="false" customHeight="true" outlineLevel="0" collapsed="false">
      <c r="A176" s="2"/>
      <c r="B176" s="3" t="n">
        <v>52221</v>
      </c>
      <c r="C176" s="2" t="s">
        <v>485</v>
      </c>
      <c r="D176" s="2"/>
      <c r="E176" s="2" t="s">
        <v>446</v>
      </c>
      <c r="F176" s="2" t="s">
        <v>480</v>
      </c>
      <c r="G176" s="2" t="s">
        <v>14</v>
      </c>
      <c r="H176" s="2" t="s">
        <v>486</v>
      </c>
      <c r="I176" s="2" t="s">
        <v>482</v>
      </c>
      <c r="J176" s="2" t="s">
        <v>17</v>
      </c>
      <c r="K176" s="2"/>
      <c r="L176" s="2" t="s">
        <v>363</v>
      </c>
    </row>
    <row r="177" customFormat="false" ht="27" hidden="false" customHeight="true" outlineLevel="0" collapsed="false">
      <c r="A177" s="4"/>
      <c r="B177" s="5" t="n">
        <v>52222</v>
      </c>
      <c r="C177" s="4" t="s">
        <v>487</v>
      </c>
      <c r="D177" s="4"/>
      <c r="E177" s="4" t="s">
        <v>446</v>
      </c>
      <c r="F177" s="4" t="s">
        <v>480</v>
      </c>
      <c r="G177" s="4" t="s">
        <v>14</v>
      </c>
      <c r="H177" s="4" t="s">
        <v>488</v>
      </c>
      <c r="I177" s="4" t="s">
        <v>482</v>
      </c>
      <c r="J177" s="4" t="s">
        <v>17</v>
      </c>
      <c r="K177" s="4"/>
      <c r="L177" s="4" t="s">
        <v>363</v>
      </c>
    </row>
    <row r="178" customFormat="false" ht="27" hidden="false" customHeight="true" outlineLevel="0" collapsed="false">
      <c r="A178" s="2"/>
      <c r="B178" s="3" t="n">
        <v>53850</v>
      </c>
      <c r="C178" s="2" t="s">
        <v>489</v>
      </c>
      <c r="D178" s="2"/>
      <c r="E178" s="2" t="s">
        <v>446</v>
      </c>
      <c r="F178" s="2" t="s">
        <v>480</v>
      </c>
      <c r="G178" s="2" t="s">
        <v>14</v>
      </c>
      <c r="H178" s="2" t="s">
        <v>490</v>
      </c>
      <c r="I178" s="2" t="s">
        <v>482</v>
      </c>
      <c r="J178" s="2" t="s">
        <v>17</v>
      </c>
      <c r="K178" s="2"/>
      <c r="L178" s="2" t="s">
        <v>363</v>
      </c>
    </row>
    <row r="179" customFormat="false" ht="27" hidden="false" customHeight="true" outlineLevel="0" collapsed="false">
      <c r="A179" s="4"/>
      <c r="B179" s="5" t="n">
        <v>53852</v>
      </c>
      <c r="C179" s="4" t="s">
        <v>491</v>
      </c>
      <c r="D179" s="4"/>
      <c r="E179" s="4" t="s">
        <v>446</v>
      </c>
      <c r="F179" s="4" t="s">
        <v>480</v>
      </c>
      <c r="G179" s="4" t="s">
        <v>14</v>
      </c>
      <c r="H179" s="4" t="s">
        <v>492</v>
      </c>
      <c r="I179" s="4" t="s">
        <v>482</v>
      </c>
      <c r="J179" s="4" t="s">
        <v>17</v>
      </c>
      <c r="K179" s="6" t="s">
        <v>493</v>
      </c>
      <c r="L179" s="4" t="s">
        <v>363</v>
      </c>
    </row>
    <row r="180" customFormat="false" ht="27" hidden="false" customHeight="true" outlineLevel="0" collapsed="false">
      <c r="A180" s="2"/>
      <c r="B180" s="3" t="n">
        <v>53851</v>
      </c>
      <c r="C180" s="2" t="s">
        <v>494</v>
      </c>
      <c r="D180" s="2"/>
      <c r="E180" s="2" t="s">
        <v>446</v>
      </c>
      <c r="F180" s="2" t="s">
        <v>480</v>
      </c>
      <c r="G180" s="2" t="s">
        <v>14</v>
      </c>
      <c r="H180" s="2" t="s">
        <v>495</v>
      </c>
      <c r="I180" s="2" t="s">
        <v>482</v>
      </c>
      <c r="J180" s="2" t="s">
        <v>17</v>
      </c>
      <c r="K180" s="8" t="s">
        <v>493</v>
      </c>
      <c r="L180" s="2" t="s">
        <v>363</v>
      </c>
    </row>
    <row r="181" customFormat="false" ht="27" hidden="false" customHeight="true" outlineLevel="0" collapsed="false">
      <c r="A181" s="4"/>
      <c r="B181" s="5" t="n">
        <v>54147</v>
      </c>
      <c r="C181" s="4" t="s">
        <v>496</v>
      </c>
      <c r="D181" s="4"/>
      <c r="E181" s="4" t="s">
        <v>37</v>
      </c>
      <c r="F181" s="4" t="s">
        <v>497</v>
      </c>
      <c r="G181" s="4" t="s">
        <v>14</v>
      </c>
      <c r="H181" s="4" t="s">
        <v>498</v>
      </c>
      <c r="I181" s="4" t="s">
        <v>499</v>
      </c>
      <c r="J181" s="4" t="s">
        <v>17</v>
      </c>
      <c r="K181" s="6" t="s">
        <v>380</v>
      </c>
      <c r="L181" s="4" t="s">
        <v>363</v>
      </c>
    </row>
    <row r="182" customFormat="false" ht="27" hidden="false" customHeight="true" outlineLevel="0" collapsed="false">
      <c r="A182" s="2"/>
      <c r="B182" s="3" t="n">
        <v>53697</v>
      </c>
      <c r="C182" s="2" t="s">
        <v>500</v>
      </c>
      <c r="D182" s="2"/>
      <c r="E182" s="2" t="s">
        <v>37</v>
      </c>
      <c r="F182" s="2" t="s">
        <v>497</v>
      </c>
      <c r="G182" s="2" t="s">
        <v>14</v>
      </c>
      <c r="H182" s="2" t="s">
        <v>501</v>
      </c>
      <c r="I182" s="2" t="s">
        <v>499</v>
      </c>
      <c r="J182" s="2" t="s">
        <v>17</v>
      </c>
      <c r="K182" s="8" t="s">
        <v>380</v>
      </c>
      <c r="L182" s="2" t="s">
        <v>363</v>
      </c>
    </row>
    <row r="183" customFormat="false" ht="27" hidden="false" customHeight="true" outlineLevel="0" collapsed="false">
      <c r="A183" s="4"/>
      <c r="B183" s="5" t="n">
        <v>3431</v>
      </c>
      <c r="C183" s="4" t="s">
        <v>502</v>
      </c>
      <c r="D183" s="4"/>
      <c r="E183" s="4" t="s">
        <v>503</v>
      </c>
      <c r="F183" s="4" t="s">
        <v>504</v>
      </c>
      <c r="G183" s="4" t="s">
        <v>505</v>
      </c>
      <c r="H183" s="4" t="s">
        <v>506</v>
      </c>
      <c r="I183" s="4" t="s">
        <v>507</v>
      </c>
      <c r="J183" s="4" t="s">
        <v>17</v>
      </c>
      <c r="K183" s="4"/>
      <c r="L183" s="4" t="s">
        <v>508</v>
      </c>
    </row>
    <row r="184" customFormat="false" ht="27" hidden="false" customHeight="true" outlineLevel="0" collapsed="false">
      <c r="A184" s="2"/>
      <c r="B184" s="3" t="n">
        <v>3439</v>
      </c>
      <c r="C184" s="2" t="s">
        <v>509</v>
      </c>
      <c r="D184" s="2"/>
      <c r="E184" s="2" t="s">
        <v>503</v>
      </c>
      <c r="F184" s="2" t="s">
        <v>510</v>
      </c>
      <c r="G184" s="2" t="s">
        <v>505</v>
      </c>
      <c r="H184" s="2" t="s">
        <v>511</v>
      </c>
      <c r="I184" s="2" t="s">
        <v>512</v>
      </c>
      <c r="J184" s="2" t="s">
        <v>42</v>
      </c>
      <c r="K184" s="2"/>
      <c r="L184" s="2" t="s">
        <v>508</v>
      </c>
    </row>
    <row r="185" customFormat="false" ht="27" hidden="false" customHeight="true" outlineLevel="0" collapsed="false">
      <c r="A185" s="4"/>
      <c r="B185" s="5" t="n">
        <v>53311</v>
      </c>
      <c r="C185" s="4" t="s">
        <v>513</v>
      </c>
      <c r="D185" s="4"/>
      <c r="E185" s="4" t="s">
        <v>503</v>
      </c>
      <c r="F185" s="4" t="s">
        <v>514</v>
      </c>
      <c r="G185" s="4" t="s">
        <v>505</v>
      </c>
      <c r="H185" s="4" t="s">
        <v>515</v>
      </c>
      <c r="I185" s="4" t="s">
        <v>516</v>
      </c>
      <c r="J185" s="4" t="s">
        <v>17</v>
      </c>
      <c r="K185" s="4"/>
      <c r="L185" s="4" t="s">
        <v>508</v>
      </c>
    </row>
    <row r="186" customFormat="false" ht="27" hidden="false" customHeight="true" outlineLevel="0" collapsed="false">
      <c r="A186" s="2"/>
      <c r="B186" s="3" t="n">
        <v>54034</v>
      </c>
      <c r="C186" s="2" t="s">
        <v>517</v>
      </c>
      <c r="D186" s="2" t="s">
        <v>518</v>
      </c>
      <c r="E186" s="2" t="s">
        <v>503</v>
      </c>
      <c r="F186" s="2" t="s">
        <v>519</v>
      </c>
      <c r="G186" s="2" t="s">
        <v>505</v>
      </c>
      <c r="H186" s="2" t="s">
        <v>520</v>
      </c>
      <c r="I186" s="2" t="s">
        <v>521</v>
      </c>
      <c r="J186" s="2" t="s">
        <v>42</v>
      </c>
      <c r="K186" s="2"/>
      <c r="L186" s="2" t="s">
        <v>508</v>
      </c>
    </row>
    <row r="187" customFormat="false" ht="27" hidden="false" customHeight="true" outlineLevel="0" collapsed="false">
      <c r="A187" s="4"/>
      <c r="B187" s="5" t="n">
        <v>5309</v>
      </c>
      <c r="C187" s="4" t="s">
        <v>522</v>
      </c>
      <c r="D187" s="4" t="s">
        <v>523</v>
      </c>
      <c r="E187" s="4" t="s">
        <v>503</v>
      </c>
      <c r="F187" s="4" t="s">
        <v>524</v>
      </c>
      <c r="G187" s="4" t="s">
        <v>505</v>
      </c>
      <c r="H187" s="4" t="s">
        <v>525</v>
      </c>
      <c r="I187" s="4" t="s">
        <v>526</v>
      </c>
      <c r="J187" s="4" t="s">
        <v>527</v>
      </c>
      <c r="K187" s="4"/>
      <c r="L187" s="4" t="s">
        <v>508</v>
      </c>
    </row>
    <row r="188" customFormat="false" ht="27" hidden="false" customHeight="true" outlineLevel="0" collapsed="false">
      <c r="A188" s="2"/>
      <c r="B188" s="3" t="n">
        <v>53890</v>
      </c>
      <c r="C188" s="2" t="s">
        <v>528</v>
      </c>
      <c r="D188" s="2" t="s">
        <v>523</v>
      </c>
      <c r="E188" s="2" t="s">
        <v>503</v>
      </c>
      <c r="F188" s="2" t="s">
        <v>524</v>
      </c>
      <c r="G188" s="2" t="s">
        <v>505</v>
      </c>
      <c r="H188" s="2" t="s">
        <v>529</v>
      </c>
      <c r="I188" s="2" t="s">
        <v>526</v>
      </c>
      <c r="J188" s="2" t="s">
        <v>527</v>
      </c>
      <c r="K188" s="2"/>
      <c r="L188" s="2" t="s">
        <v>508</v>
      </c>
    </row>
    <row r="189" customFormat="false" ht="27" hidden="false" customHeight="true" outlineLevel="0" collapsed="false">
      <c r="A189" s="4"/>
      <c r="B189" s="5" t="n">
        <v>52280</v>
      </c>
      <c r="C189" s="4" t="s">
        <v>530</v>
      </c>
      <c r="D189" s="4"/>
      <c r="E189" s="4" t="s">
        <v>503</v>
      </c>
      <c r="F189" s="4" t="s">
        <v>531</v>
      </c>
      <c r="G189" s="4" t="s">
        <v>505</v>
      </c>
      <c r="H189" s="4" t="s">
        <v>532</v>
      </c>
      <c r="I189" s="4" t="s">
        <v>533</v>
      </c>
      <c r="J189" s="4" t="s">
        <v>17</v>
      </c>
      <c r="K189" s="4"/>
      <c r="L189" s="4" t="s">
        <v>508</v>
      </c>
    </row>
    <row r="190" customFormat="false" ht="27" hidden="false" customHeight="true" outlineLevel="0" collapsed="false">
      <c r="A190" s="2"/>
      <c r="B190" s="7" t="s">
        <v>63</v>
      </c>
      <c r="C190" s="2" t="s">
        <v>534</v>
      </c>
      <c r="D190" s="2" t="s">
        <v>535</v>
      </c>
      <c r="E190" s="2" t="s">
        <v>503</v>
      </c>
      <c r="F190" s="2" t="s">
        <v>536</v>
      </c>
      <c r="G190" s="2" t="s">
        <v>505</v>
      </c>
      <c r="H190" s="2" t="s">
        <v>537</v>
      </c>
      <c r="I190" s="2" t="s">
        <v>538</v>
      </c>
      <c r="J190" s="2" t="s">
        <v>17</v>
      </c>
      <c r="K190" s="8" t="s">
        <v>71</v>
      </c>
      <c r="L190" s="2" t="s">
        <v>508</v>
      </c>
    </row>
    <row r="191" customFormat="false" ht="27" hidden="false" customHeight="true" outlineLevel="0" collapsed="false">
      <c r="A191" s="4"/>
      <c r="B191" s="5" t="n">
        <v>53711</v>
      </c>
      <c r="C191" s="4" t="s">
        <v>539</v>
      </c>
      <c r="D191" s="4"/>
      <c r="E191" s="4" t="s">
        <v>503</v>
      </c>
      <c r="F191" s="4" t="s">
        <v>540</v>
      </c>
      <c r="G191" s="4" t="s">
        <v>505</v>
      </c>
      <c r="H191" s="4" t="s">
        <v>541</v>
      </c>
      <c r="I191" s="4" t="s">
        <v>542</v>
      </c>
      <c r="J191" s="4" t="s">
        <v>42</v>
      </c>
      <c r="K191" s="4"/>
      <c r="L191" s="4" t="s">
        <v>508</v>
      </c>
    </row>
    <row r="192" customFormat="false" ht="27" hidden="false" customHeight="true" outlineLevel="0" collapsed="false">
      <c r="A192" s="2"/>
      <c r="B192" s="3" t="n">
        <v>53735</v>
      </c>
      <c r="C192" s="2" t="s">
        <v>543</v>
      </c>
      <c r="D192" s="2"/>
      <c r="E192" s="2" t="s">
        <v>503</v>
      </c>
      <c r="F192" s="2" t="s">
        <v>540</v>
      </c>
      <c r="G192" s="2" t="s">
        <v>505</v>
      </c>
      <c r="H192" s="2" t="s">
        <v>544</v>
      </c>
      <c r="I192" s="2" t="s">
        <v>542</v>
      </c>
      <c r="J192" s="2" t="s">
        <v>42</v>
      </c>
      <c r="K192" s="2"/>
      <c r="L192" s="2" t="s">
        <v>508</v>
      </c>
    </row>
    <row r="193" customFormat="false" ht="27" hidden="false" customHeight="true" outlineLevel="0" collapsed="false">
      <c r="A193" s="4"/>
      <c r="B193" s="5" t="n">
        <v>54183</v>
      </c>
      <c r="C193" s="4" t="s">
        <v>545</v>
      </c>
      <c r="D193" s="4"/>
      <c r="E193" s="4" t="s">
        <v>503</v>
      </c>
      <c r="F193" s="4" t="s">
        <v>540</v>
      </c>
      <c r="G193" s="4" t="s">
        <v>505</v>
      </c>
      <c r="H193" s="4" t="s">
        <v>546</v>
      </c>
      <c r="I193" s="4" t="s">
        <v>542</v>
      </c>
      <c r="J193" s="4" t="s">
        <v>42</v>
      </c>
      <c r="K193" s="4"/>
      <c r="L193" s="4" t="s">
        <v>508</v>
      </c>
    </row>
    <row r="194" customFormat="false" ht="27" hidden="false" customHeight="true" outlineLevel="0" collapsed="false">
      <c r="A194" s="2"/>
      <c r="B194" s="3" t="n">
        <v>54455</v>
      </c>
      <c r="C194" s="2" t="s">
        <v>547</v>
      </c>
      <c r="D194" s="2"/>
      <c r="E194" s="2" t="s">
        <v>503</v>
      </c>
      <c r="F194" s="2" t="s">
        <v>540</v>
      </c>
      <c r="G194" s="2" t="s">
        <v>505</v>
      </c>
      <c r="H194" s="2" t="s">
        <v>548</v>
      </c>
      <c r="I194" s="2" t="s">
        <v>542</v>
      </c>
      <c r="J194" s="2" t="s">
        <v>42</v>
      </c>
      <c r="K194" s="2"/>
      <c r="L194" s="2" t="s">
        <v>508</v>
      </c>
    </row>
    <row r="195" customFormat="false" ht="27" hidden="false" customHeight="true" outlineLevel="0" collapsed="false">
      <c r="A195" s="4"/>
      <c r="B195" s="5" t="n">
        <v>52552</v>
      </c>
      <c r="C195" s="4" t="s">
        <v>549</v>
      </c>
      <c r="D195" s="4" t="s">
        <v>550</v>
      </c>
      <c r="E195" s="4" t="s">
        <v>503</v>
      </c>
      <c r="F195" s="4" t="s">
        <v>551</v>
      </c>
      <c r="G195" s="4" t="s">
        <v>505</v>
      </c>
      <c r="H195" s="4" t="s">
        <v>552</v>
      </c>
      <c r="I195" s="4" t="s">
        <v>553</v>
      </c>
      <c r="J195" s="4" t="s">
        <v>42</v>
      </c>
      <c r="K195" s="4"/>
      <c r="L195" s="4" t="s">
        <v>508</v>
      </c>
    </row>
    <row r="196" customFormat="false" ht="27" hidden="false" customHeight="true" outlineLevel="0" collapsed="false">
      <c r="A196" s="2"/>
      <c r="B196" s="3" t="n">
        <v>5308</v>
      </c>
      <c r="C196" s="2" t="s">
        <v>554</v>
      </c>
      <c r="D196" s="2"/>
      <c r="E196" s="2" t="s">
        <v>503</v>
      </c>
      <c r="F196" s="2" t="s">
        <v>555</v>
      </c>
      <c r="G196" s="2" t="s">
        <v>505</v>
      </c>
      <c r="H196" s="2" t="s">
        <v>556</v>
      </c>
      <c r="I196" s="2" t="s">
        <v>557</v>
      </c>
      <c r="J196" s="2" t="s">
        <v>42</v>
      </c>
      <c r="K196" s="2"/>
      <c r="L196" s="2" t="s">
        <v>508</v>
      </c>
    </row>
    <row r="197" customFormat="false" ht="27" hidden="false" customHeight="true" outlineLevel="0" collapsed="false">
      <c r="A197" s="4"/>
      <c r="B197" s="5" t="n">
        <v>52933</v>
      </c>
      <c r="C197" s="4" t="s">
        <v>558</v>
      </c>
      <c r="D197" s="4" t="s">
        <v>559</v>
      </c>
      <c r="E197" s="4" t="s">
        <v>37</v>
      </c>
      <c r="F197" s="4" t="s">
        <v>560</v>
      </c>
      <c r="G197" s="4" t="s">
        <v>39</v>
      </c>
      <c r="H197" s="4" t="s">
        <v>561</v>
      </c>
      <c r="I197" s="4" t="s">
        <v>562</v>
      </c>
      <c r="J197" s="4" t="s">
        <v>17</v>
      </c>
      <c r="K197" s="6" t="s">
        <v>563</v>
      </c>
      <c r="L197" s="4" t="s">
        <v>508</v>
      </c>
    </row>
    <row r="198" customFormat="false" ht="27" hidden="false" customHeight="true" outlineLevel="0" collapsed="false">
      <c r="A198" s="2"/>
      <c r="B198" s="3" t="n">
        <v>54135</v>
      </c>
      <c r="C198" s="2" t="s">
        <v>564</v>
      </c>
      <c r="D198" s="2" t="s">
        <v>565</v>
      </c>
      <c r="E198" s="2" t="s">
        <v>37</v>
      </c>
      <c r="F198" s="2" t="s">
        <v>566</v>
      </c>
      <c r="G198" s="2" t="s">
        <v>39</v>
      </c>
      <c r="H198" s="2" t="s">
        <v>567</v>
      </c>
      <c r="I198" s="2" t="s">
        <v>568</v>
      </c>
      <c r="J198" s="2" t="s">
        <v>42</v>
      </c>
      <c r="K198" s="8" t="s">
        <v>569</v>
      </c>
      <c r="L198" s="2" t="s">
        <v>508</v>
      </c>
    </row>
    <row r="199" customFormat="false" ht="27" hidden="false" customHeight="true" outlineLevel="0" collapsed="false">
      <c r="A199" s="4"/>
      <c r="B199" s="5" t="n">
        <v>52931</v>
      </c>
      <c r="C199" s="4" t="s">
        <v>570</v>
      </c>
      <c r="D199" s="4" t="s">
        <v>571</v>
      </c>
      <c r="E199" s="4" t="s">
        <v>37</v>
      </c>
      <c r="F199" s="4" t="s">
        <v>572</v>
      </c>
      <c r="G199" s="4" t="s">
        <v>39</v>
      </c>
      <c r="H199" s="4" t="s">
        <v>573</v>
      </c>
      <c r="I199" s="4" t="s">
        <v>574</v>
      </c>
      <c r="J199" s="4" t="s">
        <v>42</v>
      </c>
      <c r="K199" s="6" t="s">
        <v>575</v>
      </c>
      <c r="L199" s="4" t="s">
        <v>508</v>
      </c>
    </row>
    <row r="200" customFormat="false" ht="27" hidden="false" customHeight="true" outlineLevel="0" collapsed="false">
      <c r="A200" s="2"/>
      <c r="B200" s="3" t="n">
        <v>4044</v>
      </c>
      <c r="C200" s="2" t="s">
        <v>576</v>
      </c>
      <c r="D200" s="2"/>
      <c r="E200" s="2" t="s">
        <v>37</v>
      </c>
      <c r="F200" s="2" t="s">
        <v>577</v>
      </c>
      <c r="G200" s="2" t="s">
        <v>39</v>
      </c>
      <c r="H200" s="2" t="s">
        <v>578</v>
      </c>
      <c r="I200" s="2" t="s">
        <v>579</v>
      </c>
      <c r="J200" s="2" t="s">
        <v>17</v>
      </c>
      <c r="K200" s="8" t="s">
        <v>569</v>
      </c>
      <c r="L200" s="2" t="s">
        <v>508</v>
      </c>
    </row>
    <row r="201" customFormat="false" ht="27" hidden="false" customHeight="true" outlineLevel="0" collapsed="false">
      <c r="A201" s="4"/>
      <c r="B201" s="5" t="n">
        <v>52931</v>
      </c>
      <c r="C201" s="4" t="s">
        <v>580</v>
      </c>
      <c r="D201" s="4" t="s">
        <v>581</v>
      </c>
      <c r="E201" s="4" t="s">
        <v>37</v>
      </c>
      <c r="F201" s="4" t="s">
        <v>582</v>
      </c>
      <c r="G201" s="4" t="s">
        <v>39</v>
      </c>
      <c r="H201" s="4" t="s">
        <v>583</v>
      </c>
      <c r="I201" s="4" t="s">
        <v>584</v>
      </c>
      <c r="J201" s="4" t="s">
        <v>527</v>
      </c>
      <c r="K201" s="6" t="s">
        <v>585</v>
      </c>
      <c r="L201" s="4" t="s">
        <v>508</v>
      </c>
    </row>
    <row r="202" customFormat="false" ht="27" hidden="false" customHeight="true" outlineLevel="0" collapsed="false">
      <c r="A202" s="2"/>
      <c r="B202" s="3" t="n">
        <v>54167</v>
      </c>
      <c r="C202" s="2" t="s">
        <v>586</v>
      </c>
      <c r="D202" s="2" t="s">
        <v>587</v>
      </c>
      <c r="E202" s="2" t="s">
        <v>37</v>
      </c>
      <c r="F202" s="2" t="s">
        <v>588</v>
      </c>
      <c r="G202" s="2" t="s">
        <v>39</v>
      </c>
      <c r="H202" s="2" t="s">
        <v>589</v>
      </c>
      <c r="I202" s="2" t="s">
        <v>590</v>
      </c>
      <c r="J202" s="2" t="s">
        <v>17</v>
      </c>
      <c r="K202" s="2"/>
      <c r="L202" s="2" t="s">
        <v>508</v>
      </c>
    </row>
    <row r="203" customFormat="false" ht="27" hidden="false" customHeight="true" outlineLevel="0" collapsed="false">
      <c r="A203" s="4"/>
      <c r="B203" s="5" t="n">
        <v>52640</v>
      </c>
      <c r="C203" s="4" t="s">
        <v>591</v>
      </c>
      <c r="D203" s="4" t="s">
        <v>592</v>
      </c>
      <c r="E203" s="4" t="s">
        <v>37</v>
      </c>
      <c r="F203" s="4" t="s">
        <v>588</v>
      </c>
      <c r="G203" s="4" t="s">
        <v>39</v>
      </c>
      <c r="H203" s="4" t="s">
        <v>593</v>
      </c>
      <c r="I203" s="4" t="s">
        <v>590</v>
      </c>
      <c r="J203" s="4" t="s">
        <v>17</v>
      </c>
      <c r="K203" s="4"/>
      <c r="L203" s="4" t="s">
        <v>508</v>
      </c>
    </row>
    <row r="204" customFormat="false" ht="27" hidden="false" customHeight="true" outlineLevel="0" collapsed="false">
      <c r="A204" s="2"/>
      <c r="B204" s="3" t="n">
        <v>52635</v>
      </c>
      <c r="C204" s="2" t="s">
        <v>594</v>
      </c>
      <c r="D204" s="2" t="s">
        <v>595</v>
      </c>
      <c r="E204" s="2" t="s">
        <v>37</v>
      </c>
      <c r="F204" s="2" t="s">
        <v>596</v>
      </c>
      <c r="G204" s="2" t="s">
        <v>39</v>
      </c>
      <c r="H204" s="2" t="s">
        <v>597</v>
      </c>
      <c r="I204" s="2" t="s">
        <v>598</v>
      </c>
      <c r="J204" s="2" t="s">
        <v>17</v>
      </c>
      <c r="K204" s="2"/>
      <c r="L204" s="2" t="s">
        <v>508</v>
      </c>
    </row>
    <row r="205" customFormat="false" ht="27" hidden="false" customHeight="true" outlineLevel="0" collapsed="false">
      <c r="A205" s="4"/>
      <c r="B205" s="5" t="n">
        <v>52638</v>
      </c>
      <c r="C205" s="4" t="s">
        <v>599</v>
      </c>
      <c r="D205" s="4"/>
      <c r="E205" s="4" t="s">
        <v>37</v>
      </c>
      <c r="F205" s="4" t="s">
        <v>600</v>
      </c>
      <c r="G205" s="4" t="s">
        <v>39</v>
      </c>
      <c r="H205" s="4" t="s">
        <v>601</v>
      </c>
      <c r="I205" s="4" t="s">
        <v>602</v>
      </c>
      <c r="J205" s="4" t="s">
        <v>17</v>
      </c>
      <c r="K205" s="4"/>
      <c r="L205" s="4" t="s">
        <v>508</v>
      </c>
    </row>
    <row r="206" customFormat="false" ht="27" hidden="false" customHeight="true" outlineLevel="0" collapsed="false">
      <c r="A206" s="2"/>
      <c r="B206" s="7" t="s">
        <v>63</v>
      </c>
      <c r="C206" s="2" t="s">
        <v>603</v>
      </c>
      <c r="D206" s="2" t="s">
        <v>604</v>
      </c>
      <c r="E206" s="2"/>
      <c r="F206" s="2" t="s">
        <v>605</v>
      </c>
      <c r="G206" s="2" t="s">
        <v>377</v>
      </c>
      <c r="H206" s="2" t="s">
        <v>606</v>
      </c>
      <c r="I206" s="2" t="s">
        <v>607</v>
      </c>
      <c r="J206" s="2" t="s">
        <v>17</v>
      </c>
      <c r="K206" s="8" t="s">
        <v>71</v>
      </c>
      <c r="L206" s="2" t="s">
        <v>72</v>
      </c>
    </row>
    <row r="207" customFormat="false" ht="27" hidden="false" customHeight="true" outlineLevel="0" collapsed="false">
      <c r="A207" s="4"/>
      <c r="B207" s="9" t="s">
        <v>63</v>
      </c>
      <c r="C207" s="4" t="s">
        <v>608</v>
      </c>
      <c r="D207" s="4" t="s">
        <v>609</v>
      </c>
      <c r="E207" s="4"/>
      <c r="F207" s="4" t="s">
        <v>610</v>
      </c>
      <c r="G207" s="4" t="s">
        <v>377</v>
      </c>
      <c r="H207" s="4" t="s">
        <v>611</v>
      </c>
      <c r="I207" s="4" t="s">
        <v>612</v>
      </c>
      <c r="J207" s="4" t="s">
        <v>17</v>
      </c>
      <c r="K207" s="6" t="s">
        <v>71</v>
      </c>
      <c r="L207" s="4" t="s">
        <v>72</v>
      </c>
    </row>
    <row r="208" customFormat="false" ht="27" hidden="false" customHeight="true" outlineLevel="0" collapsed="false">
      <c r="A208" s="2"/>
      <c r="B208" s="3" t="n">
        <v>53684</v>
      </c>
      <c r="C208" s="2" t="s">
        <v>613</v>
      </c>
      <c r="D208" s="2" t="s">
        <v>614</v>
      </c>
      <c r="E208" s="2"/>
      <c r="F208" s="2" t="s">
        <v>615</v>
      </c>
      <c r="G208" s="2" t="s">
        <v>377</v>
      </c>
      <c r="H208" s="2" t="s">
        <v>616</v>
      </c>
      <c r="I208" s="2" t="s">
        <v>617</v>
      </c>
      <c r="J208" s="2" t="s">
        <v>17</v>
      </c>
      <c r="K208" s="2"/>
      <c r="L208" s="2" t="s">
        <v>618</v>
      </c>
    </row>
    <row r="209" customFormat="false" ht="27" hidden="false" customHeight="true" outlineLevel="0" collapsed="false">
      <c r="A209" s="4"/>
      <c r="B209" s="5" t="n">
        <v>53680</v>
      </c>
      <c r="C209" s="4" t="s">
        <v>619</v>
      </c>
      <c r="D209" s="4" t="s">
        <v>620</v>
      </c>
      <c r="E209" s="4"/>
      <c r="F209" s="4" t="s">
        <v>615</v>
      </c>
      <c r="G209" s="4" t="s">
        <v>377</v>
      </c>
      <c r="H209" s="4" t="s">
        <v>621</v>
      </c>
      <c r="I209" s="4" t="s">
        <v>622</v>
      </c>
      <c r="J209" s="4" t="s">
        <v>17</v>
      </c>
      <c r="K209" s="6" t="s">
        <v>623</v>
      </c>
      <c r="L209" s="4" t="s">
        <v>618</v>
      </c>
    </row>
    <row r="210" customFormat="false" ht="27" hidden="false" customHeight="true" outlineLevel="0" collapsed="false">
      <c r="A210" s="2"/>
      <c r="B210" s="3" t="n">
        <v>53635</v>
      </c>
      <c r="C210" s="2" t="s">
        <v>624</v>
      </c>
      <c r="D210" s="2" t="s">
        <v>625</v>
      </c>
      <c r="E210" s="2"/>
      <c r="F210" s="2" t="s">
        <v>615</v>
      </c>
      <c r="G210" s="2" t="s">
        <v>377</v>
      </c>
      <c r="H210" s="2" t="s">
        <v>626</v>
      </c>
      <c r="I210" s="2" t="s">
        <v>627</v>
      </c>
      <c r="J210" s="2" t="s">
        <v>17</v>
      </c>
      <c r="K210" s="8" t="s">
        <v>628</v>
      </c>
      <c r="L210" s="2" t="s">
        <v>618</v>
      </c>
    </row>
    <row r="211" customFormat="false" ht="27" hidden="false" customHeight="true" outlineLevel="0" collapsed="false">
      <c r="A211" s="4"/>
      <c r="B211" s="5" t="n">
        <v>53635</v>
      </c>
      <c r="C211" s="4" t="s">
        <v>629</v>
      </c>
      <c r="D211" s="4" t="s">
        <v>630</v>
      </c>
      <c r="E211" s="4"/>
      <c r="F211" s="4" t="s">
        <v>615</v>
      </c>
      <c r="G211" s="4" t="s">
        <v>377</v>
      </c>
      <c r="H211" s="4" t="s">
        <v>631</v>
      </c>
      <c r="I211" s="4" t="s">
        <v>632</v>
      </c>
      <c r="J211" s="4" t="s">
        <v>17</v>
      </c>
      <c r="K211" s="6" t="s">
        <v>633</v>
      </c>
      <c r="L211" s="4" t="s">
        <v>618</v>
      </c>
    </row>
    <row r="212" customFormat="false" ht="27" hidden="false" customHeight="true" outlineLevel="0" collapsed="false">
      <c r="A212" s="2"/>
      <c r="B212" s="3" t="n">
        <v>53682</v>
      </c>
      <c r="C212" s="2" t="s">
        <v>634</v>
      </c>
      <c r="D212" s="2" t="s">
        <v>635</v>
      </c>
      <c r="E212" s="2"/>
      <c r="F212" s="2" t="s">
        <v>615</v>
      </c>
      <c r="G212" s="2" t="s">
        <v>377</v>
      </c>
      <c r="H212" s="2" t="s">
        <v>636</v>
      </c>
      <c r="I212" s="2" t="s">
        <v>637</v>
      </c>
      <c r="J212" s="2" t="s">
        <v>17</v>
      </c>
      <c r="K212" s="8" t="s">
        <v>638</v>
      </c>
      <c r="L212" s="2" t="s">
        <v>618</v>
      </c>
    </row>
    <row r="213" customFormat="false" ht="27" hidden="false" customHeight="true" outlineLevel="0" collapsed="false">
      <c r="A213" s="4"/>
      <c r="B213" s="5" t="n">
        <v>53679</v>
      </c>
      <c r="C213" s="4" t="s">
        <v>639</v>
      </c>
      <c r="D213" s="4" t="s">
        <v>640</v>
      </c>
      <c r="E213" s="4"/>
      <c r="F213" s="4" t="s">
        <v>615</v>
      </c>
      <c r="G213" s="4" t="s">
        <v>377</v>
      </c>
      <c r="H213" s="4" t="s">
        <v>641</v>
      </c>
      <c r="I213" s="4" t="s">
        <v>642</v>
      </c>
      <c r="J213" s="4" t="s">
        <v>17</v>
      </c>
      <c r="K213" s="4"/>
      <c r="L213" s="4" t="s">
        <v>618</v>
      </c>
    </row>
    <row r="214" customFormat="false" ht="27" hidden="false" customHeight="true" outlineLevel="0" collapsed="false">
      <c r="A214" s="2"/>
      <c r="B214" s="3" t="n">
        <v>53639</v>
      </c>
      <c r="C214" s="2" t="s">
        <v>643</v>
      </c>
      <c r="D214" s="2" t="s">
        <v>644</v>
      </c>
      <c r="E214" s="2"/>
      <c r="F214" s="2" t="s">
        <v>615</v>
      </c>
      <c r="G214" s="2" t="s">
        <v>377</v>
      </c>
      <c r="H214" s="2" t="s">
        <v>645</v>
      </c>
      <c r="I214" s="2" t="s">
        <v>646</v>
      </c>
      <c r="J214" s="2" t="s">
        <v>17</v>
      </c>
      <c r="K214" s="2"/>
      <c r="L214" s="2" t="s">
        <v>618</v>
      </c>
    </row>
    <row r="215" customFormat="false" ht="27" hidden="false" customHeight="true" outlineLevel="0" collapsed="false">
      <c r="A215" s="4"/>
      <c r="B215" s="5" t="n">
        <v>53640</v>
      </c>
      <c r="C215" s="4" t="s">
        <v>647</v>
      </c>
      <c r="D215" s="4" t="s">
        <v>648</v>
      </c>
      <c r="E215" s="4"/>
      <c r="F215" s="4" t="s">
        <v>615</v>
      </c>
      <c r="G215" s="4" t="s">
        <v>377</v>
      </c>
      <c r="H215" s="4" t="s">
        <v>649</v>
      </c>
      <c r="I215" s="4" t="s">
        <v>650</v>
      </c>
      <c r="J215" s="4" t="s">
        <v>17</v>
      </c>
      <c r="K215" s="4"/>
      <c r="L215" s="4" t="s">
        <v>618</v>
      </c>
    </row>
    <row r="216" customFormat="false" ht="27" hidden="false" customHeight="true" outlineLevel="0" collapsed="false">
      <c r="A216" s="2"/>
      <c r="B216" s="3" t="n">
        <v>53343</v>
      </c>
      <c r="C216" s="2" t="s">
        <v>651</v>
      </c>
      <c r="D216" s="2" t="s">
        <v>652</v>
      </c>
      <c r="E216" s="2"/>
      <c r="F216" s="2" t="s">
        <v>615</v>
      </c>
      <c r="G216" s="2" t="s">
        <v>377</v>
      </c>
      <c r="H216" s="2" t="s">
        <v>653</v>
      </c>
      <c r="I216" s="2" t="s">
        <v>654</v>
      </c>
      <c r="J216" s="2" t="s">
        <v>17</v>
      </c>
      <c r="K216" s="2"/>
      <c r="L216" s="2" t="s">
        <v>618</v>
      </c>
    </row>
    <row r="217" customFormat="false" ht="27" hidden="false" customHeight="true" outlineLevel="0" collapsed="false">
      <c r="A217" s="4"/>
      <c r="B217" s="5" t="n">
        <v>53637</v>
      </c>
      <c r="C217" s="4" t="s">
        <v>655</v>
      </c>
      <c r="D217" s="4" t="s">
        <v>656</v>
      </c>
      <c r="E217" s="4"/>
      <c r="F217" s="4" t="s">
        <v>615</v>
      </c>
      <c r="G217" s="4" t="s">
        <v>377</v>
      </c>
      <c r="H217" s="4" t="s">
        <v>657</v>
      </c>
      <c r="I217" s="4" t="s">
        <v>658</v>
      </c>
      <c r="J217" s="4" t="s">
        <v>17</v>
      </c>
      <c r="K217" s="4"/>
      <c r="L217" s="4" t="s">
        <v>618</v>
      </c>
    </row>
    <row r="218" customFormat="false" ht="27" hidden="false" customHeight="true" outlineLevel="0" collapsed="false">
      <c r="A218" s="2"/>
      <c r="B218" s="3" t="n">
        <v>55221</v>
      </c>
      <c r="C218" s="2" t="s">
        <v>659</v>
      </c>
      <c r="D218" s="2" t="s">
        <v>660</v>
      </c>
      <c r="E218" s="2" t="s">
        <v>661</v>
      </c>
      <c r="F218" s="2" t="s">
        <v>662</v>
      </c>
      <c r="G218" s="2" t="s">
        <v>663</v>
      </c>
      <c r="H218" s="2" t="s">
        <v>664</v>
      </c>
      <c r="I218" s="2" t="s">
        <v>665</v>
      </c>
      <c r="J218" s="2" t="s">
        <v>42</v>
      </c>
      <c r="K218" s="2"/>
      <c r="L218" s="2" t="s">
        <v>618</v>
      </c>
    </row>
    <row r="219" customFormat="false" ht="27" hidden="false" customHeight="true" outlineLevel="0" collapsed="false">
      <c r="A219" s="4"/>
      <c r="B219" s="5" t="n">
        <v>54851</v>
      </c>
      <c r="C219" s="4" t="s">
        <v>666</v>
      </c>
      <c r="D219" s="4" t="s">
        <v>667</v>
      </c>
      <c r="E219" s="4" t="s">
        <v>661</v>
      </c>
      <c r="F219" s="4" t="s">
        <v>668</v>
      </c>
      <c r="G219" s="4" t="s">
        <v>663</v>
      </c>
      <c r="H219" s="4" t="s">
        <v>669</v>
      </c>
      <c r="I219" s="4" t="s">
        <v>670</v>
      </c>
      <c r="J219" s="4" t="s">
        <v>42</v>
      </c>
      <c r="K219" s="4"/>
      <c r="L219" s="4" t="s">
        <v>618</v>
      </c>
    </row>
    <row r="220" customFormat="false" ht="27" hidden="false" customHeight="true" outlineLevel="0" collapsed="false">
      <c r="A220" s="2"/>
      <c r="B220" s="3" t="n">
        <v>54850</v>
      </c>
      <c r="C220" s="2" t="s">
        <v>671</v>
      </c>
      <c r="D220" s="2" t="s">
        <v>672</v>
      </c>
      <c r="E220" s="2" t="s">
        <v>661</v>
      </c>
      <c r="F220" s="2" t="s">
        <v>673</v>
      </c>
      <c r="G220" s="2" t="s">
        <v>663</v>
      </c>
      <c r="H220" s="2" t="s">
        <v>674</v>
      </c>
      <c r="I220" s="2" t="s">
        <v>675</v>
      </c>
      <c r="J220" s="2" t="s">
        <v>17</v>
      </c>
      <c r="K220" s="2"/>
      <c r="L220" s="2" t="s">
        <v>618</v>
      </c>
    </row>
    <row r="221" customFormat="false" ht="27" hidden="false" customHeight="true" outlineLevel="0" collapsed="false">
      <c r="A221" s="4"/>
      <c r="B221" s="5" t="n">
        <v>54852</v>
      </c>
      <c r="C221" s="4" t="s">
        <v>676</v>
      </c>
      <c r="D221" s="4" t="s">
        <v>677</v>
      </c>
      <c r="E221" s="4" t="s">
        <v>661</v>
      </c>
      <c r="F221" s="4" t="s">
        <v>678</v>
      </c>
      <c r="G221" s="4" t="s">
        <v>663</v>
      </c>
      <c r="H221" s="4" t="s">
        <v>679</v>
      </c>
      <c r="I221" s="4" t="s">
        <v>680</v>
      </c>
      <c r="J221" s="4" t="s">
        <v>17</v>
      </c>
      <c r="K221" s="4"/>
      <c r="L221" s="4" t="s">
        <v>618</v>
      </c>
    </row>
    <row r="222" customFormat="false" ht="27" hidden="false" customHeight="true" outlineLevel="0" collapsed="false">
      <c r="A222" s="2"/>
      <c r="B222" s="3" t="n">
        <v>54857</v>
      </c>
      <c r="C222" s="2" t="s">
        <v>681</v>
      </c>
      <c r="D222" s="2" t="s">
        <v>682</v>
      </c>
      <c r="E222" s="2" t="s">
        <v>661</v>
      </c>
      <c r="F222" s="2" t="s">
        <v>683</v>
      </c>
      <c r="G222" s="2" t="s">
        <v>663</v>
      </c>
      <c r="H222" s="2" t="s">
        <v>684</v>
      </c>
      <c r="I222" s="2" t="s">
        <v>685</v>
      </c>
      <c r="J222" s="2" t="s">
        <v>17</v>
      </c>
      <c r="K222" s="2"/>
      <c r="L222" s="2" t="s">
        <v>618</v>
      </c>
    </row>
    <row r="223" customFormat="false" ht="27" hidden="false" customHeight="true" outlineLevel="0" collapsed="false">
      <c r="A223" s="4"/>
      <c r="B223" s="5" t="n">
        <v>54856</v>
      </c>
      <c r="C223" s="4" t="s">
        <v>686</v>
      </c>
      <c r="D223" s="4" t="s">
        <v>687</v>
      </c>
      <c r="E223" s="4" t="s">
        <v>661</v>
      </c>
      <c r="F223" s="4" t="s">
        <v>688</v>
      </c>
      <c r="G223" s="4" t="s">
        <v>663</v>
      </c>
      <c r="H223" s="4" t="s">
        <v>689</v>
      </c>
      <c r="I223" s="4" t="s">
        <v>690</v>
      </c>
      <c r="J223" s="4" t="s">
        <v>42</v>
      </c>
      <c r="K223" s="6" t="s">
        <v>691</v>
      </c>
      <c r="L223" s="4" t="s">
        <v>618</v>
      </c>
    </row>
    <row r="224" customFormat="false" ht="27" hidden="false" customHeight="true" outlineLevel="0" collapsed="false">
      <c r="A224" s="2"/>
      <c r="B224" s="3" t="n">
        <v>54978</v>
      </c>
      <c r="C224" s="2" t="s">
        <v>692</v>
      </c>
      <c r="D224" s="2" t="s">
        <v>693</v>
      </c>
      <c r="E224" s="2" t="s">
        <v>661</v>
      </c>
      <c r="F224" s="2" t="s">
        <v>694</v>
      </c>
      <c r="G224" s="2" t="s">
        <v>663</v>
      </c>
      <c r="H224" s="2" t="s">
        <v>695</v>
      </c>
      <c r="I224" s="2" t="s">
        <v>696</v>
      </c>
      <c r="J224" s="2" t="s">
        <v>17</v>
      </c>
      <c r="K224" s="2"/>
      <c r="L224" s="2" t="s">
        <v>618</v>
      </c>
    </row>
    <row r="225" customFormat="false" ht="27" hidden="false" customHeight="true" outlineLevel="0" collapsed="false">
      <c r="A225" s="4"/>
      <c r="B225" s="5" t="n">
        <v>54979</v>
      </c>
      <c r="C225" s="4" t="s">
        <v>697</v>
      </c>
      <c r="D225" s="4" t="s">
        <v>698</v>
      </c>
      <c r="E225" s="4" t="s">
        <v>661</v>
      </c>
      <c r="F225" s="4" t="s">
        <v>699</v>
      </c>
      <c r="G225" s="4" t="s">
        <v>663</v>
      </c>
      <c r="H225" s="4" t="s">
        <v>700</v>
      </c>
      <c r="I225" s="4" t="s">
        <v>701</v>
      </c>
      <c r="J225" s="4" t="s">
        <v>17</v>
      </c>
      <c r="K225" s="4"/>
      <c r="L225" s="4" t="s">
        <v>618</v>
      </c>
    </row>
    <row r="226" customFormat="false" ht="27" hidden="false" customHeight="true" outlineLevel="0" collapsed="false">
      <c r="A226" s="2"/>
      <c r="B226" s="3" t="n">
        <v>54977</v>
      </c>
      <c r="C226" s="2" t="s">
        <v>702</v>
      </c>
      <c r="D226" s="2" t="s">
        <v>703</v>
      </c>
      <c r="E226" s="2" t="s">
        <v>661</v>
      </c>
      <c r="F226" s="2" t="s">
        <v>704</v>
      </c>
      <c r="G226" s="2" t="s">
        <v>663</v>
      </c>
      <c r="H226" s="2" t="s">
        <v>705</v>
      </c>
      <c r="I226" s="2" t="s">
        <v>701</v>
      </c>
      <c r="J226" s="2" t="s">
        <v>17</v>
      </c>
      <c r="K226" s="2"/>
      <c r="L226" s="2" t="s">
        <v>618</v>
      </c>
    </row>
    <row r="227" customFormat="false" ht="27" hidden="false" customHeight="true" outlineLevel="0" collapsed="false">
      <c r="A227" s="4"/>
      <c r="B227" s="5" t="n">
        <v>54976</v>
      </c>
      <c r="C227" s="4" t="s">
        <v>706</v>
      </c>
      <c r="D227" s="4" t="s">
        <v>707</v>
      </c>
      <c r="E227" s="4" t="s">
        <v>661</v>
      </c>
      <c r="F227" s="4" t="s">
        <v>708</v>
      </c>
      <c r="G227" s="4" t="s">
        <v>663</v>
      </c>
      <c r="H227" s="4" t="s">
        <v>709</v>
      </c>
      <c r="I227" s="4" t="s">
        <v>701</v>
      </c>
      <c r="J227" s="4" t="s">
        <v>17</v>
      </c>
      <c r="K227" s="4"/>
      <c r="L227" s="4" t="s">
        <v>618</v>
      </c>
    </row>
    <row r="228" customFormat="false" ht="27" hidden="false" customHeight="true" outlineLevel="0" collapsed="false">
      <c r="A228" s="2"/>
      <c r="B228" s="3" t="n">
        <v>55520</v>
      </c>
      <c r="C228" s="2" t="s">
        <v>710</v>
      </c>
      <c r="D228" s="2" t="s">
        <v>711</v>
      </c>
      <c r="E228" s="2" t="s">
        <v>661</v>
      </c>
      <c r="F228" s="2" t="s">
        <v>712</v>
      </c>
      <c r="G228" s="2" t="s">
        <v>663</v>
      </c>
      <c r="H228" s="2" t="s">
        <v>713</v>
      </c>
      <c r="I228" s="2" t="s">
        <v>701</v>
      </c>
      <c r="J228" s="2" t="s">
        <v>17</v>
      </c>
      <c r="K228" s="2"/>
      <c r="L228" s="2" t="s">
        <v>618</v>
      </c>
    </row>
    <row r="229" customFormat="false" ht="27" hidden="false" customHeight="true" outlineLevel="0" collapsed="false">
      <c r="A229" s="4"/>
      <c r="B229" s="5" t="n">
        <v>54856</v>
      </c>
      <c r="C229" s="4" t="s">
        <v>714</v>
      </c>
      <c r="D229" s="4" t="s">
        <v>715</v>
      </c>
      <c r="E229" s="4" t="s">
        <v>661</v>
      </c>
      <c r="F229" s="4" t="s">
        <v>716</v>
      </c>
      <c r="G229" s="4" t="s">
        <v>663</v>
      </c>
      <c r="H229" s="4" t="s">
        <v>717</v>
      </c>
      <c r="I229" s="4" t="s">
        <v>718</v>
      </c>
      <c r="J229" s="4" t="s">
        <v>42</v>
      </c>
      <c r="K229" s="6" t="s">
        <v>719</v>
      </c>
      <c r="L229" s="4" t="s">
        <v>618</v>
      </c>
    </row>
    <row r="230" customFormat="false" ht="27" hidden="false" customHeight="true" outlineLevel="0" collapsed="false">
      <c r="A230" s="2"/>
      <c r="B230" s="3" t="n">
        <v>54856</v>
      </c>
      <c r="C230" s="2" t="s">
        <v>720</v>
      </c>
      <c r="D230" s="2" t="s">
        <v>721</v>
      </c>
      <c r="E230" s="2" t="s">
        <v>661</v>
      </c>
      <c r="F230" s="2" t="s">
        <v>722</v>
      </c>
      <c r="G230" s="2" t="s">
        <v>663</v>
      </c>
      <c r="H230" s="2" t="s">
        <v>723</v>
      </c>
      <c r="I230" s="2" t="s">
        <v>724</v>
      </c>
      <c r="J230" s="2" t="s">
        <v>42</v>
      </c>
      <c r="K230" s="8" t="s">
        <v>725</v>
      </c>
      <c r="L230" s="2" t="s">
        <v>618</v>
      </c>
    </row>
    <row r="231" customFormat="false" ht="27" hidden="false" customHeight="true" outlineLevel="0" collapsed="false">
      <c r="A231" s="4"/>
      <c r="B231" s="5" t="n">
        <v>55021</v>
      </c>
      <c r="C231" s="4" t="s">
        <v>726</v>
      </c>
      <c r="D231" s="4" t="s">
        <v>727</v>
      </c>
      <c r="E231" s="4" t="s">
        <v>661</v>
      </c>
      <c r="F231" s="4" t="s">
        <v>728</v>
      </c>
      <c r="G231" s="4" t="s">
        <v>663</v>
      </c>
      <c r="H231" s="4" t="s">
        <v>729</v>
      </c>
      <c r="I231" s="4" t="s">
        <v>730</v>
      </c>
      <c r="J231" s="4" t="s">
        <v>42</v>
      </c>
      <c r="K231" s="6" t="s">
        <v>731</v>
      </c>
      <c r="L231" s="4" t="s">
        <v>618</v>
      </c>
    </row>
    <row r="232" customFormat="false" ht="27" hidden="false" customHeight="true" outlineLevel="0" collapsed="false">
      <c r="A232" s="2"/>
      <c r="B232" s="7" t="s">
        <v>63</v>
      </c>
      <c r="C232" s="2" t="s">
        <v>732</v>
      </c>
      <c r="D232" s="2" t="s">
        <v>733</v>
      </c>
      <c r="E232" s="2" t="s">
        <v>661</v>
      </c>
      <c r="F232" s="2" t="s">
        <v>734</v>
      </c>
      <c r="G232" s="2" t="s">
        <v>663</v>
      </c>
      <c r="H232" s="2" t="s">
        <v>735</v>
      </c>
      <c r="I232" s="2" t="s">
        <v>736</v>
      </c>
      <c r="J232" s="2" t="s">
        <v>17</v>
      </c>
      <c r="K232" s="8" t="s">
        <v>71</v>
      </c>
      <c r="L232" s="2" t="s">
        <v>72</v>
      </c>
    </row>
    <row r="233" customFormat="false" ht="27" hidden="false" customHeight="true" outlineLevel="0" collapsed="false">
      <c r="A233" s="4"/>
      <c r="B233" s="5" t="n">
        <v>53175</v>
      </c>
      <c r="C233" s="4" t="s">
        <v>737</v>
      </c>
      <c r="D233" s="4"/>
      <c r="E233" s="4" t="s">
        <v>37</v>
      </c>
      <c r="F233" s="4" t="s">
        <v>738</v>
      </c>
      <c r="G233" s="4" t="s">
        <v>39</v>
      </c>
      <c r="H233" s="4" t="s">
        <v>739</v>
      </c>
      <c r="I233" s="4" t="s">
        <v>740</v>
      </c>
      <c r="J233" s="4" t="s">
        <v>17</v>
      </c>
      <c r="K233" s="4"/>
      <c r="L233" s="4" t="s">
        <v>741</v>
      </c>
    </row>
    <row r="234" customFormat="false" ht="27" hidden="false" customHeight="true" outlineLevel="0" collapsed="false">
      <c r="A234" s="2"/>
      <c r="B234" s="3" t="n">
        <v>53174</v>
      </c>
      <c r="C234" s="2" t="s">
        <v>742</v>
      </c>
      <c r="D234" s="2"/>
      <c r="E234" s="2" t="s">
        <v>37</v>
      </c>
      <c r="F234" s="2" t="s">
        <v>738</v>
      </c>
      <c r="G234" s="2" t="s">
        <v>39</v>
      </c>
      <c r="H234" s="2" t="s">
        <v>743</v>
      </c>
      <c r="I234" s="2" t="s">
        <v>740</v>
      </c>
      <c r="J234" s="2" t="s">
        <v>17</v>
      </c>
      <c r="K234" s="2"/>
      <c r="L234" s="2" t="s">
        <v>741</v>
      </c>
    </row>
    <row r="235" customFormat="false" ht="27" hidden="false" customHeight="true" outlineLevel="0" collapsed="false">
      <c r="A235" s="4"/>
      <c r="B235" s="5" t="n">
        <v>53176</v>
      </c>
      <c r="C235" s="4" t="s">
        <v>744</v>
      </c>
      <c r="D235" s="4"/>
      <c r="E235" s="4" t="s">
        <v>37</v>
      </c>
      <c r="F235" s="4" t="s">
        <v>738</v>
      </c>
      <c r="G235" s="4" t="s">
        <v>39</v>
      </c>
      <c r="H235" s="4" t="s">
        <v>745</v>
      </c>
      <c r="I235" s="4" t="s">
        <v>740</v>
      </c>
      <c r="J235" s="4" t="s">
        <v>17</v>
      </c>
      <c r="K235" s="4"/>
      <c r="L235" s="4" t="s">
        <v>741</v>
      </c>
    </row>
    <row r="236" customFormat="false" ht="27" hidden="false" customHeight="true" outlineLevel="0" collapsed="false">
      <c r="A236" s="2"/>
      <c r="B236" s="3" t="n">
        <v>53173</v>
      </c>
      <c r="C236" s="2" t="s">
        <v>746</v>
      </c>
      <c r="D236" s="2"/>
      <c r="E236" s="2" t="s">
        <v>37</v>
      </c>
      <c r="F236" s="2" t="s">
        <v>738</v>
      </c>
      <c r="G236" s="2" t="s">
        <v>39</v>
      </c>
      <c r="H236" s="2" t="s">
        <v>747</v>
      </c>
      <c r="I236" s="2" t="s">
        <v>740</v>
      </c>
      <c r="J236" s="2" t="s">
        <v>17</v>
      </c>
      <c r="K236" s="2"/>
      <c r="L236" s="2" t="s">
        <v>741</v>
      </c>
    </row>
    <row r="237" customFormat="false" ht="27" hidden="false" customHeight="true" outlineLevel="0" collapsed="false">
      <c r="A237" s="4"/>
      <c r="B237" s="5" t="n">
        <v>53821</v>
      </c>
      <c r="C237" s="4" t="s">
        <v>748</v>
      </c>
      <c r="D237" s="4" t="s">
        <v>749</v>
      </c>
      <c r="E237" s="4" t="s">
        <v>37</v>
      </c>
      <c r="F237" s="4" t="s">
        <v>750</v>
      </c>
      <c r="G237" s="4" t="s">
        <v>377</v>
      </c>
      <c r="H237" s="4" t="s">
        <v>751</v>
      </c>
      <c r="I237" s="4" t="s">
        <v>752</v>
      </c>
      <c r="J237" s="4" t="s">
        <v>17</v>
      </c>
      <c r="K237" s="4"/>
      <c r="L237" s="4" t="s">
        <v>741</v>
      </c>
    </row>
    <row r="238" customFormat="false" ht="27" hidden="false" customHeight="true" outlineLevel="0" collapsed="false">
      <c r="A238" s="2"/>
      <c r="B238" s="3" t="n">
        <v>53824</v>
      </c>
      <c r="C238" s="2" t="s">
        <v>753</v>
      </c>
      <c r="D238" s="2" t="s">
        <v>754</v>
      </c>
      <c r="E238" s="2" t="s">
        <v>37</v>
      </c>
      <c r="F238" s="2" t="s">
        <v>750</v>
      </c>
      <c r="G238" s="2" t="s">
        <v>377</v>
      </c>
      <c r="H238" s="2" t="s">
        <v>755</v>
      </c>
      <c r="I238" s="2" t="s">
        <v>752</v>
      </c>
      <c r="J238" s="2" t="s">
        <v>17</v>
      </c>
      <c r="K238" s="2"/>
      <c r="L238" s="2" t="s">
        <v>741</v>
      </c>
    </row>
    <row r="239" customFormat="false" ht="27" hidden="false" customHeight="true" outlineLevel="0" collapsed="false">
      <c r="A239" s="4"/>
      <c r="B239" s="5" t="n">
        <v>55197</v>
      </c>
      <c r="C239" s="4" t="s">
        <v>756</v>
      </c>
      <c r="D239" s="4" t="s">
        <v>757</v>
      </c>
      <c r="E239" s="4" t="s">
        <v>37</v>
      </c>
      <c r="F239" s="4" t="s">
        <v>750</v>
      </c>
      <c r="G239" s="4" t="s">
        <v>377</v>
      </c>
      <c r="H239" s="4" t="s">
        <v>758</v>
      </c>
      <c r="I239" s="4" t="s">
        <v>752</v>
      </c>
      <c r="J239" s="4" t="s">
        <v>17</v>
      </c>
      <c r="K239" s="4"/>
      <c r="L239" s="4" t="s">
        <v>741</v>
      </c>
    </row>
    <row r="240" customFormat="false" ht="27" hidden="false" customHeight="true" outlineLevel="0" collapsed="false">
      <c r="A240" s="2"/>
      <c r="B240" s="3" t="n">
        <v>55198</v>
      </c>
      <c r="C240" s="2" t="s">
        <v>759</v>
      </c>
      <c r="D240" s="2" t="s">
        <v>760</v>
      </c>
      <c r="E240" s="2" t="s">
        <v>37</v>
      </c>
      <c r="F240" s="2" t="s">
        <v>750</v>
      </c>
      <c r="G240" s="2" t="s">
        <v>377</v>
      </c>
      <c r="H240" s="2" t="s">
        <v>761</v>
      </c>
      <c r="I240" s="2" t="s">
        <v>752</v>
      </c>
      <c r="J240" s="2" t="s">
        <v>17</v>
      </c>
      <c r="K240" s="2"/>
      <c r="L240" s="2" t="s">
        <v>741</v>
      </c>
    </row>
    <row r="241" customFormat="false" ht="27" hidden="false" customHeight="true" outlineLevel="0" collapsed="false">
      <c r="A241" s="4"/>
      <c r="B241" s="5" t="n">
        <v>53820</v>
      </c>
      <c r="C241" s="4" t="s">
        <v>762</v>
      </c>
      <c r="D241" s="4" t="s">
        <v>763</v>
      </c>
      <c r="E241" s="4" t="s">
        <v>37</v>
      </c>
      <c r="F241" s="4" t="s">
        <v>750</v>
      </c>
      <c r="G241" s="4" t="s">
        <v>377</v>
      </c>
      <c r="H241" s="4" t="s">
        <v>764</v>
      </c>
      <c r="I241" s="4" t="s">
        <v>752</v>
      </c>
      <c r="J241" s="4" t="s">
        <v>17</v>
      </c>
      <c r="K241" s="4"/>
      <c r="L241" s="4" t="s">
        <v>741</v>
      </c>
    </row>
    <row r="242" customFormat="false" ht="27" hidden="false" customHeight="true" outlineLevel="0" collapsed="false">
      <c r="A242" s="2"/>
      <c r="B242" s="3" t="n">
        <v>53823</v>
      </c>
      <c r="C242" s="2" t="s">
        <v>765</v>
      </c>
      <c r="D242" s="2" t="s">
        <v>766</v>
      </c>
      <c r="E242" s="2" t="s">
        <v>37</v>
      </c>
      <c r="F242" s="2" t="s">
        <v>750</v>
      </c>
      <c r="G242" s="2" t="s">
        <v>377</v>
      </c>
      <c r="H242" s="2" t="s">
        <v>767</v>
      </c>
      <c r="I242" s="2" t="s">
        <v>752</v>
      </c>
      <c r="J242" s="2" t="s">
        <v>17</v>
      </c>
      <c r="K242" s="2"/>
      <c r="L242" s="2" t="s">
        <v>741</v>
      </c>
    </row>
    <row r="243" customFormat="false" ht="27" hidden="false" customHeight="true" outlineLevel="0" collapsed="false">
      <c r="A243" s="4"/>
      <c r="B243" s="5" t="n">
        <v>54139</v>
      </c>
      <c r="C243" s="4" t="s">
        <v>768</v>
      </c>
      <c r="D243" s="4" t="s">
        <v>769</v>
      </c>
      <c r="E243" s="4" t="s">
        <v>37</v>
      </c>
      <c r="F243" s="4" t="s">
        <v>750</v>
      </c>
      <c r="G243" s="4" t="s">
        <v>377</v>
      </c>
      <c r="H243" s="4" t="s">
        <v>770</v>
      </c>
      <c r="I243" s="4" t="s">
        <v>752</v>
      </c>
      <c r="J243" s="4" t="s">
        <v>17</v>
      </c>
      <c r="K243" s="4"/>
      <c r="L243" s="4" t="s">
        <v>741</v>
      </c>
    </row>
    <row r="244" customFormat="false" ht="27" hidden="false" customHeight="true" outlineLevel="0" collapsed="false">
      <c r="A244" s="2"/>
      <c r="B244" s="3" t="n">
        <v>53825</v>
      </c>
      <c r="C244" s="2" t="s">
        <v>771</v>
      </c>
      <c r="D244" s="2" t="s">
        <v>772</v>
      </c>
      <c r="E244" s="2" t="s">
        <v>37</v>
      </c>
      <c r="F244" s="2" t="s">
        <v>750</v>
      </c>
      <c r="G244" s="2" t="s">
        <v>377</v>
      </c>
      <c r="H244" s="2" t="s">
        <v>773</v>
      </c>
      <c r="I244" s="2" t="s">
        <v>752</v>
      </c>
      <c r="J244" s="2" t="s">
        <v>17</v>
      </c>
      <c r="K244" s="2"/>
      <c r="L244" s="2" t="s">
        <v>741</v>
      </c>
    </row>
    <row r="245" customFormat="false" ht="27" hidden="false" customHeight="true" outlineLevel="0" collapsed="false">
      <c r="A245" s="4"/>
      <c r="B245" s="5" t="n">
        <v>53794</v>
      </c>
      <c r="C245" s="4" t="s">
        <v>774</v>
      </c>
      <c r="D245" s="4"/>
      <c r="E245" s="4"/>
      <c r="F245" s="4" t="s">
        <v>775</v>
      </c>
      <c r="G245" s="4" t="s">
        <v>348</v>
      </c>
      <c r="H245" s="4" t="s">
        <v>776</v>
      </c>
      <c r="I245" s="4" t="s">
        <v>777</v>
      </c>
      <c r="J245" s="4" t="s">
        <v>42</v>
      </c>
      <c r="K245" s="6" t="s">
        <v>778</v>
      </c>
      <c r="L245" s="4" t="s">
        <v>741</v>
      </c>
    </row>
    <row r="246" customFormat="false" ht="27" hidden="false" customHeight="true" outlineLevel="0" collapsed="false">
      <c r="A246" s="2"/>
      <c r="B246" s="3" t="n">
        <v>53493</v>
      </c>
      <c r="C246" s="2" t="s">
        <v>774</v>
      </c>
      <c r="D246" s="2"/>
      <c r="E246" s="2"/>
      <c r="F246" s="2" t="s">
        <v>779</v>
      </c>
      <c r="G246" s="2" t="s">
        <v>348</v>
      </c>
      <c r="H246" s="2" t="s">
        <v>780</v>
      </c>
      <c r="I246" s="2" t="s">
        <v>781</v>
      </c>
      <c r="J246" s="2" t="s">
        <v>42</v>
      </c>
      <c r="K246" s="8" t="s">
        <v>782</v>
      </c>
      <c r="L246" s="2" t="s">
        <v>741</v>
      </c>
    </row>
    <row r="247" customFormat="false" ht="27" hidden="false" customHeight="true" outlineLevel="0" collapsed="false">
      <c r="A247" s="4"/>
      <c r="B247" s="5" t="n">
        <v>53492</v>
      </c>
      <c r="C247" s="4" t="s">
        <v>783</v>
      </c>
      <c r="D247" s="4"/>
      <c r="E247" s="4" t="s">
        <v>37</v>
      </c>
      <c r="F247" s="4" t="s">
        <v>784</v>
      </c>
      <c r="G247" s="4" t="s">
        <v>39</v>
      </c>
      <c r="H247" s="4" t="s">
        <v>785</v>
      </c>
      <c r="I247" s="4" t="s">
        <v>786</v>
      </c>
      <c r="J247" s="4" t="s">
        <v>17</v>
      </c>
      <c r="K247" s="4"/>
      <c r="L247" s="4" t="s">
        <v>741</v>
      </c>
    </row>
    <row r="248" customFormat="false" ht="27" hidden="false" customHeight="true" outlineLevel="0" collapsed="false">
      <c r="A248" s="2"/>
      <c r="B248" s="3" t="n">
        <v>53490</v>
      </c>
      <c r="C248" s="2" t="s">
        <v>787</v>
      </c>
      <c r="D248" s="2"/>
      <c r="E248" s="2" t="s">
        <v>37</v>
      </c>
      <c r="F248" s="2" t="s">
        <v>788</v>
      </c>
      <c r="G248" s="2" t="s">
        <v>39</v>
      </c>
      <c r="H248" s="2" t="s">
        <v>789</v>
      </c>
      <c r="I248" s="2" t="s">
        <v>790</v>
      </c>
      <c r="J248" s="2" t="s">
        <v>17</v>
      </c>
      <c r="K248" s="2"/>
      <c r="L248" s="2" t="s">
        <v>741</v>
      </c>
    </row>
    <row r="249" customFormat="false" ht="27" hidden="false" customHeight="true" outlineLevel="0" collapsed="false">
      <c r="A249" s="4"/>
      <c r="B249" s="5" t="n">
        <v>53491</v>
      </c>
      <c r="C249" s="4" t="s">
        <v>791</v>
      </c>
      <c r="D249" s="4"/>
      <c r="E249" s="4" t="s">
        <v>37</v>
      </c>
      <c r="F249" s="4" t="s">
        <v>792</v>
      </c>
      <c r="G249" s="4" t="s">
        <v>39</v>
      </c>
      <c r="H249" s="4" t="s">
        <v>793</v>
      </c>
      <c r="I249" s="4" t="s">
        <v>794</v>
      </c>
      <c r="J249" s="4" t="s">
        <v>17</v>
      </c>
      <c r="K249" s="6" t="s">
        <v>795</v>
      </c>
      <c r="L249" s="4" t="s">
        <v>741</v>
      </c>
    </row>
    <row r="250" customFormat="false" ht="27" hidden="false" customHeight="true" outlineLevel="0" collapsed="false">
      <c r="A250" s="2"/>
      <c r="B250" s="3" t="n">
        <v>52926</v>
      </c>
      <c r="C250" s="2" t="s">
        <v>796</v>
      </c>
      <c r="D250" s="2"/>
      <c r="E250" s="2" t="s">
        <v>37</v>
      </c>
      <c r="F250" s="2" t="s">
        <v>797</v>
      </c>
      <c r="G250" s="2" t="s">
        <v>377</v>
      </c>
      <c r="H250" s="2" t="s">
        <v>798</v>
      </c>
      <c r="I250" s="2" t="s">
        <v>799</v>
      </c>
      <c r="J250" s="2" t="s">
        <v>17</v>
      </c>
      <c r="K250" s="2"/>
      <c r="L250" s="2" t="s">
        <v>741</v>
      </c>
    </row>
    <row r="251" customFormat="false" ht="27" hidden="false" customHeight="true" outlineLevel="0" collapsed="false">
      <c r="A251" s="4"/>
      <c r="B251" s="5" t="n">
        <v>54123</v>
      </c>
      <c r="C251" s="4" t="s">
        <v>800</v>
      </c>
      <c r="D251" s="4"/>
      <c r="E251" s="4" t="s">
        <v>37</v>
      </c>
      <c r="F251" s="4" t="s">
        <v>797</v>
      </c>
      <c r="G251" s="4" t="s">
        <v>377</v>
      </c>
      <c r="H251" s="4" t="s">
        <v>801</v>
      </c>
      <c r="I251" s="4" t="s">
        <v>799</v>
      </c>
      <c r="J251" s="4" t="s">
        <v>17</v>
      </c>
      <c r="K251" s="4"/>
      <c r="L251" s="4" t="s">
        <v>741</v>
      </c>
    </row>
    <row r="252" customFormat="false" ht="27" hidden="false" customHeight="true" outlineLevel="0" collapsed="false">
      <c r="A252" s="2"/>
      <c r="B252" s="3" t="n">
        <v>52925</v>
      </c>
      <c r="C252" s="2" t="s">
        <v>802</v>
      </c>
      <c r="D252" s="2"/>
      <c r="E252" s="2" t="s">
        <v>37</v>
      </c>
      <c r="F252" s="2" t="s">
        <v>797</v>
      </c>
      <c r="G252" s="2" t="s">
        <v>377</v>
      </c>
      <c r="H252" s="2" t="s">
        <v>803</v>
      </c>
      <c r="I252" s="2" t="s">
        <v>799</v>
      </c>
      <c r="J252" s="2" t="s">
        <v>17</v>
      </c>
      <c r="K252" s="2"/>
      <c r="L252" s="2" t="s">
        <v>741</v>
      </c>
    </row>
    <row r="253" customFormat="false" ht="27" hidden="false" customHeight="true" outlineLevel="0" collapsed="false">
      <c r="A253" s="4"/>
      <c r="B253" s="5" t="n">
        <v>52124</v>
      </c>
      <c r="C253" s="4" t="s">
        <v>804</v>
      </c>
      <c r="D253" s="4"/>
      <c r="E253" s="4" t="s">
        <v>37</v>
      </c>
      <c r="F253" s="4" t="s">
        <v>797</v>
      </c>
      <c r="G253" s="4" t="s">
        <v>377</v>
      </c>
      <c r="H253" s="4" t="s">
        <v>805</v>
      </c>
      <c r="I253" s="4" t="s">
        <v>799</v>
      </c>
      <c r="J253" s="4" t="s">
        <v>17</v>
      </c>
      <c r="K253" s="4"/>
      <c r="L253" s="4" t="s">
        <v>741</v>
      </c>
    </row>
    <row r="254" customFormat="false" ht="27" hidden="false" customHeight="true" outlineLevel="0" collapsed="false">
      <c r="A254" s="2"/>
      <c r="B254" s="3" t="n">
        <v>54125</v>
      </c>
      <c r="C254" s="2" t="s">
        <v>806</v>
      </c>
      <c r="D254" s="2" t="s">
        <v>807</v>
      </c>
      <c r="E254" s="2" t="s">
        <v>37</v>
      </c>
      <c r="F254" s="2" t="s">
        <v>808</v>
      </c>
      <c r="G254" s="2" t="s">
        <v>39</v>
      </c>
      <c r="H254" s="2" t="s">
        <v>809</v>
      </c>
      <c r="I254" s="2" t="s">
        <v>810</v>
      </c>
      <c r="J254" s="2" t="s">
        <v>42</v>
      </c>
      <c r="K254" s="8" t="s">
        <v>811</v>
      </c>
      <c r="L254" s="2" t="s">
        <v>741</v>
      </c>
    </row>
    <row r="255" customFormat="false" ht="27" hidden="false" customHeight="true" outlineLevel="0" collapsed="false">
      <c r="A255" s="4"/>
      <c r="B255" s="5" t="n">
        <v>54126</v>
      </c>
      <c r="C255" s="4" t="s">
        <v>812</v>
      </c>
      <c r="D255" s="4" t="s">
        <v>813</v>
      </c>
      <c r="E255" s="4" t="s">
        <v>37</v>
      </c>
      <c r="F255" s="4" t="s">
        <v>808</v>
      </c>
      <c r="G255" s="4" t="s">
        <v>39</v>
      </c>
      <c r="H255" s="4" t="s">
        <v>814</v>
      </c>
      <c r="I255" s="4" t="s">
        <v>810</v>
      </c>
      <c r="J255" s="4" t="s">
        <v>42</v>
      </c>
      <c r="K255" s="6" t="s">
        <v>811</v>
      </c>
      <c r="L255" s="4" t="s">
        <v>741</v>
      </c>
    </row>
    <row r="256" customFormat="false" ht="27" hidden="false" customHeight="true" outlineLevel="0" collapsed="false">
      <c r="A256" s="2"/>
      <c r="B256" s="3" t="n">
        <v>54127</v>
      </c>
      <c r="C256" s="2" t="s">
        <v>815</v>
      </c>
      <c r="D256" s="2" t="s">
        <v>816</v>
      </c>
      <c r="E256" s="2" t="s">
        <v>37</v>
      </c>
      <c r="F256" s="2" t="s">
        <v>808</v>
      </c>
      <c r="G256" s="2" t="s">
        <v>39</v>
      </c>
      <c r="H256" s="2" t="s">
        <v>817</v>
      </c>
      <c r="I256" s="2" t="s">
        <v>810</v>
      </c>
      <c r="J256" s="2" t="s">
        <v>42</v>
      </c>
      <c r="K256" s="8" t="s">
        <v>811</v>
      </c>
      <c r="L256" s="2" t="s">
        <v>741</v>
      </c>
    </row>
    <row r="257" customFormat="false" ht="27" hidden="false" customHeight="true" outlineLevel="0" collapsed="false">
      <c r="A257" s="4"/>
      <c r="B257" s="5" t="n">
        <v>50</v>
      </c>
      <c r="C257" s="4" t="s">
        <v>818</v>
      </c>
      <c r="D257" s="4"/>
      <c r="E257" s="4" t="s">
        <v>37</v>
      </c>
      <c r="F257" s="4" t="s">
        <v>819</v>
      </c>
      <c r="G257" s="4" t="s">
        <v>39</v>
      </c>
      <c r="H257" s="4" t="s">
        <v>820</v>
      </c>
      <c r="I257" s="4" t="s">
        <v>821</v>
      </c>
      <c r="J257" s="4" t="s">
        <v>17</v>
      </c>
      <c r="K257" s="6" t="s">
        <v>822</v>
      </c>
      <c r="L257" s="4" t="s">
        <v>741</v>
      </c>
    </row>
    <row r="258" customFormat="false" ht="27" hidden="false" customHeight="true" outlineLevel="0" collapsed="false">
      <c r="A258" s="2"/>
      <c r="B258" s="3" t="n">
        <v>53178</v>
      </c>
      <c r="C258" s="2" t="s">
        <v>823</v>
      </c>
      <c r="D258" s="2"/>
      <c r="E258" s="2" t="s">
        <v>37</v>
      </c>
      <c r="F258" s="2" t="s">
        <v>819</v>
      </c>
      <c r="G258" s="2" t="s">
        <v>39</v>
      </c>
      <c r="H258" s="2" t="s">
        <v>824</v>
      </c>
      <c r="I258" s="2" t="s">
        <v>821</v>
      </c>
      <c r="J258" s="2" t="s">
        <v>17</v>
      </c>
      <c r="K258" s="2"/>
      <c r="L258" s="2" t="s">
        <v>741</v>
      </c>
    </row>
    <row r="259" customFormat="false" ht="27" hidden="false" customHeight="true" outlineLevel="0" collapsed="false">
      <c r="A259" s="4"/>
      <c r="B259" s="5" t="n">
        <v>53177</v>
      </c>
      <c r="C259" s="4" t="s">
        <v>825</v>
      </c>
      <c r="D259" s="4"/>
      <c r="E259" s="4" t="s">
        <v>37</v>
      </c>
      <c r="F259" s="4" t="s">
        <v>819</v>
      </c>
      <c r="G259" s="4" t="s">
        <v>39</v>
      </c>
      <c r="H259" s="4" t="s">
        <v>826</v>
      </c>
      <c r="I259" s="4" t="s">
        <v>821</v>
      </c>
      <c r="J259" s="4" t="s">
        <v>17</v>
      </c>
      <c r="K259" s="4"/>
      <c r="L259" s="4" t="s">
        <v>741</v>
      </c>
    </row>
    <row r="260" customFormat="false" ht="27" hidden="false" customHeight="true" outlineLevel="0" collapsed="false">
      <c r="A260" s="2"/>
      <c r="B260" s="3" t="n">
        <v>53870</v>
      </c>
      <c r="C260" s="2" t="s">
        <v>827</v>
      </c>
      <c r="D260" s="2"/>
      <c r="E260" s="2" t="s">
        <v>828</v>
      </c>
      <c r="F260" s="2" t="s">
        <v>829</v>
      </c>
      <c r="G260" s="2" t="s">
        <v>830</v>
      </c>
      <c r="H260" s="2" t="s">
        <v>831</v>
      </c>
      <c r="I260" s="2" t="s">
        <v>832</v>
      </c>
      <c r="J260" s="2" t="s">
        <v>42</v>
      </c>
      <c r="K260" s="2"/>
      <c r="L260" s="2" t="s">
        <v>741</v>
      </c>
    </row>
    <row r="261" customFormat="false" ht="27" hidden="false" customHeight="true" outlineLevel="0" collapsed="false">
      <c r="A261" s="4"/>
      <c r="B261" s="5" t="n">
        <v>53879</v>
      </c>
      <c r="C261" s="4" t="s">
        <v>833</v>
      </c>
      <c r="D261" s="4" t="s">
        <v>834</v>
      </c>
      <c r="E261" s="4" t="s">
        <v>828</v>
      </c>
      <c r="F261" s="4" t="s">
        <v>835</v>
      </c>
      <c r="G261" s="4" t="s">
        <v>830</v>
      </c>
      <c r="H261" s="4" t="s">
        <v>836</v>
      </c>
      <c r="I261" s="4" t="s">
        <v>837</v>
      </c>
      <c r="J261" s="4" t="s">
        <v>42</v>
      </c>
      <c r="K261" s="4"/>
      <c r="L261" s="4" t="s">
        <v>741</v>
      </c>
    </row>
    <row r="262" customFormat="false" ht="27" hidden="false" customHeight="true" outlineLevel="0" collapsed="false">
      <c r="A262" s="2"/>
      <c r="B262" s="3" t="n">
        <v>53954</v>
      </c>
      <c r="C262" s="2" t="s">
        <v>838</v>
      </c>
      <c r="D262" s="2"/>
      <c r="E262" s="2" t="s">
        <v>828</v>
      </c>
      <c r="F262" s="2" t="s">
        <v>839</v>
      </c>
      <c r="G262" s="2" t="s">
        <v>830</v>
      </c>
      <c r="H262" s="2" t="s">
        <v>840</v>
      </c>
      <c r="I262" s="2" t="s">
        <v>841</v>
      </c>
      <c r="J262" s="2" t="s">
        <v>42</v>
      </c>
      <c r="K262" s="8" t="s">
        <v>842</v>
      </c>
      <c r="L262" s="2" t="s">
        <v>741</v>
      </c>
    </row>
    <row r="263" customFormat="false" ht="27" hidden="false" customHeight="true" outlineLevel="0" collapsed="false">
      <c r="A263" s="4"/>
      <c r="B263" s="5" t="n">
        <v>53953</v>
      </c>
      <c r="C263" s="4" t="s">
        <v>838</v>
      </c>
      <c r="D263" s="4"/>
      <c r="E263" s="4" t="s">
        <v>828</v>
      </c>
      <c r="F263" s="4" t="s">
        <v>843</v>
      </c>
      <c r="G263" s="4" t="s">
        <v>830</v>
      </c>
      <c r="H263" s="4" t="s">
        <v>844</v>
      </c>
      <c r="I263" s="4" t="s">
        <v>845</v>
      </c>
      <c r="J263" s="4" t="s">
        <v>42</v>
      </c>
      <c r="K263" s="6" t="s">
        <v>846</v>
      </c>
      <c r="L263" s="4" t="s">
        <v>741</v>
      </c>
    </row>
    <row r="264" customFormat="false" ht="27" hidden="false" customHeight="true" outlineLevel="0" collapsed="false">
      <c r="A264" s="2"/>
      <c r="B264" s="3" t="n">
        <v>55594</v>
      </c>
      <c r="C264" s="2" t="s">
        <v>847</v>
      </c>
      <c r="D264" s="2"/>
      <c r="E264" s="2" t="s">
        <v>828</v>
      </c>
      <c r="F264" s="2" t="s">
        <v>848</v>
      </c>
      <c r="G264" s="2" t="s">
        <v>830</v>
      </c>
      <c r="H264" s="2" t="s">
        <v>849</v>
      </c>
      <c r="I264" s="2" t="s">
        <v>850</v>
      </c>
      <c r="J264" s="2" t="s">
        <v>42</v>
      </c>
      <c r="K264" s="2"/>
      <c r="L264" s="2" t="s">
        <v>741</v>
      </c>
    </row>
    <row r="265" customFormat="false" ht="27" hidden="false" customHeight="true" outlineLevel="0" collapsed="false">
      <c r="A265" s="4"/>
      <c r="B265" s="5" t="n">
        <v>53873</v>
      </c>
      <c r="C265" s="4" t="s">
        <v>851</v>
      </c>
      <c r="D265" s="4"/>
      <c r="E265" s="4" t="s">
        <v>828</v>
      </c>
      <c r="F265" s="4" t="s">
        <v>852</v>
      </c>
      <c r="G265" s="4" t="s">
        <v>830</v>
      </c>
      <c r="H265" s="4" t="s">
        <v>853</v>
      </c>
      <c r="I265" s="4" t="s">
        <v>854</v>
      </c>
      <c r="J265" s="4" t="s">
        <v>42</v>
      </c>
      <c r="K265" s="4"/>
      <c r="L265" s="4" t="s">
        <v>741</v>
      </c>
    </row>
    <row r="266" customFormat="false" ht="27" hidden="false" customHeight="true" outlineLevel="0" collapsed="false">
      <c r="A266" s="2"/>
      <c r="B266" s="3" t="n">
        <v>55595</v>
      </c>
      <c r="C266" s="2" t="s">
        <v>855</v>
      </c>
      <c r="D266" s="2"/>
      <c r="E266" s="2"/>
      <c r="F266" s="2" t="s">
        <v>856</v>
      </c>
      <c r="G266" s="2" t="s">
        <v>830</v>
      </c>
      <c r="H266" s="2" t="s">
        <v>857</v>
      </c>
      <c r="I266" s="2" t="s">
        <v>858</v>
      </c>
      <c r="J266" s="2" t="s">
        <v>42</v>
      </c>
      <c r="K266" s="2"/>
      <c r="L266" s="2" t="s">
        <v>741</v>
      </c>
    </row>
    <row r="267" customFormat="false" ht="27" hidden="false" customHeight="true" outlineLevel="0" collapsed="false">
      <c r="A267" s="4"/>
      <c r="B267" s="5" t="n">
        <v>55586</v>
      </c>
      <c r="C267" s="4" t="s">
        <v>859</v>
      </c>
      <c r="D267" s="4"/>
      <c r="E267" s="4"/>
      <c r="F267" s="4" t="s">
        <v>860</v>
      </c>
      <c r="G267" s="4" t="s">
        <v>377</v>
      </c>
      <c r="H267" s="4" t="s">
        <v>861</v>
      </c>
      <c r="I267" s="4" t="s">
        <v>862</v>
      </c>
      <c r="J267" s="4" t="s">
        <v>42</v>
      </c>
      <c r="K267" s="6" t="s">
        <v>863</v>
      </c>
      <c r="L267" s="4" t="s">
        <v>741</v>
      </c>
    </row>
    <row r="268" customFormat="false" ht="27" hidden="false" customHeight="true" outlineLevel="0" collapsed="false">
      <c r="A268" s="2"/>
      <c r="B268" s="3" t="n">
        <v>55592</v>
      </c>
      <c r="C268" s="2" t="s">
        <v>864</v>
      </c>
      <c r="D268" s="2"/>
      <c r="E268" s="2"/>
      <c r="F268" s="2" t="s">
        <v>865</v>
      </c>
      <c r="G268" s="2" t="s">
        <v>830</v>
      </c>
      <c r="H268" s="2" t="s">
        <v>866</v>
      </c>
      <c r="I268" s="2" t="s">
        <v>867</v>
      </c>
      <c r="J268" s="2" t="s">
        <v>42</v>
      </c>
      <c r="K268" s="2"/>
      <c r="L268" s="2" t="s">
        <v>741</v>
      </c>
    </row>
    <row r="269" customFormat="false" ht="27" hidden="false" customHeight="true" outlineLevel="0" collapsed="false">
      <c r="A269" s="4"/>
      <c r="B269" s="5" t="n">
        <v>55586</v>
      </c>
      <c r="C269" s="4" t="s">
        <v>868</v>
      </c>
      <c r="D269" s="4"/>
      <c r="E269" s="4"/>
      <c r="F269" s="4" t="s">
        <v>869</v>
      </c>
      <c r="G269" s="4" t="s">
        <v>377</v>
      </c>
      <c r="H269" s="4" t="s">
        <v>870</v>
      </c>
      <c r="I269" s="4" t="s">
        <v>871</v>
      </c>
      <c r="J269" s="4" t="s">
        <v>527</v>
      </c>
      <c r="K269" s="6" t="s">
        <v>872</v>
      </c>
      <c r="L269" s="4" t="s">
        <v>741</v>
      </c>
    </row>
    <row r="270" customFormat="false" ht="27" hidden="false" customHeight="true" outlineLevel="0" collapsed="false">
      <c r="A270" s="2"/>
      <c r="B270" s="3" t="n">
        <v>55589</v>
      </c>
      <c r="C270" s="2" t="s">
        <v>873</v>
      </c>
      <c r="D270" s="2"/>
      <c r="E270" s="2"/>
      <c r="F270" s="2" t="s">
        <v>874</v>
      </c>
      <c r="G270" s="2" t="s">
        <v>377</v>
      </c>
      <c r="H270" s="2" t="s">
        <v>875</v>
      </c>
      <c r="I270" s="2" t="s">
        <v>876</v>
      </c>
      <c r="J270" s="2" t="s">
        <v>42</v>
      </c>
      <c r="K270" s="8" t="s">
        <v>877</v>
      </c>
      <c r="L270" s="2" t="s">
        <v>741</v>
      </c>
    </row>
    <row r="271" customFormat="false" ht="27" hidden="false" customHeight="true" outlineLevel="0" collapsed="false">
      <c r="A271" s="4"/>
      <c r="B271" s="5" t="n">
        <v>55588</v>
      </c>
      <c r="C271" s="4" t="s">
        <v>873</v>
      </c>
      <c r="D271" s="4"/>
      <c r="E271" s="4"/>
      <c r="F271" s="4" t="s">
        <v>878</v>
      </c>
      <c r="G271" s="4" t="s">
        <v>377</v>
      </c>
      <c r="H271" s="4" t="s">
        <v>879</v>
      </c>
      <c r="I271" s="4" t="s">
        <v>880</v>
      </c>
      <c r="J271" s="4" t="s">
        <v>42</v>
      </c>
      <c r="K271" s="6" t="s">
        <v>881</v>
      </c>
      <c r="L271" s="4" t="s">
        <v>741</v>
      </c>
    </row>
    <row r="272" customFormat="false" ht="27" hidden="false" customHeight="true" outlineLevel="0" collapsed="false">
      <c r="A272" s="2"/>
      <c r="B272" s="3" t="n">
        <v>54153</v>
      </c>
      <c r="C272" s="2" t="s">
        <v>882</v>
      </c>
      <c r="D272" s="2"/>
      <c r="E272" s="2" t="s">
        <v>883</v>
      </c>
      <c r="F272" s="2" t="s">
        <v>884</v>
      </c>
      <c r="G272" s="2" t="s">
        <v>885</v>
      </c>
      <c r="H272" s="2" t="s">
        <v>886</v>
      </c>
      <c r="I272" s="2" t="s">
        <v>887</v>
      </c>
      <c r="J272" s="2" t="s">
        <v>42</v>
      </c>
      <c r="K272" s="2"/>
      <c r="L272" s="2" t="s">
        <v>888</v>
      </c>
    </row>
    <row r="273" customFormat="false" ht="27" hidden="false" customHeight="true" outlineLevel="0" collapsed="false">
      <c r="A273" s="4"/>
      <c r="B273" s="5" t="n">
        <v>53945</v>
      </c>
      <c r="C273" s="4" t="s">
        <v>889</v>
      </c>
      <c r="D273" s="4"/>
      <c r="E273" s="4" t="s">
        <v>883</v>
      </c>
      <c r="F273" s="4" t="s">
        <v>890</v>
      </c>
      <c r="G273" s="4" t="s">
        <v>885</v>
      </c>
      <c r="H273" s="4" t="s">
        <v>891</v>
      </c>
      <c r="I273" s="4" t="s">
        <v>892</v>
      </c>
      <c r="J273" s="4" t="s">
        <v>42</v>
      </c>
      <c r="K273" s="6" t="s">
        <v>893</v>
      </c>
      <c r="L273" s="4" t="s">
        <v>888</v>
      </c>
    </row>
    <row r="274" customFormat="false" ht="27" hidden="false" customHeight="true" outlineLevel="0" collapsed="false">
      <c r="A274" s="2"/>
      <c r="B274" s="3" t="n">
        <v>53943</v>
      </c>
      <c r="C274" s="2" t="s">
        <v>889</v>
      </c>
      <c r="D274" s="2"/>
      <c r="E274" s="2" t="s">
        <v>883</v>
      </c>
      <c r="F274" s="2" t="s">
        <v>890</v>
      </c>
      <c r="G274" s="2" t="s">
        <v>885</v>
      </c>
      <c r="H274" s="2" t="s">
        <v>894</v>
      </c>
      <c r="I274" s="2" t="s">
        <v>892</v>
      </c>
      <c r="J274" s="2" t="s">
        <v>42</v>
      </c>
      <c r="K274" s="8" t="s">
        <v>895</v>
      </c>
      <c r="L274" s="2" t="s">
        <v>888</v>
      </c>
    </row>
    <row r="275" customFormat="false" ht="27" hidden="false" customHeight="true" outlineLevel="0" collapsed="false">
      <c r="A275" s="4"/>
      <c r="B275" s="5" t="n">
        <v>53944</v>
      </c>
      <c r="C275" s="4" t="s">
        <v>896</v>
      </c>
      <c r="D275" s="4"/>
      <c r="E275" s="4" t="s">
        <v>883</v>
      </c>
      <c r="F275" s="4" t="s">
        <v>890</v>
      </c>
      <c r="G275" s="4" t="s">
        <v>885</v>
      </c>
      <c r="H275" s="4" t="s">
        <v>897</v>
      </c>
      <c r="I275" s="4" t="s">
        <v>892</v>
      </c>
      <c r="J275" s="4" t="s">
        <v>42</v>
      </c>
      <c r="K275" s="4"/>
      <c r="L275" s="4" t="s">
        <v>888</v>
      </c>
    </row>
    <row r="276" customFormat="false" ht="27" hidden="false" customHeight="true" outlineLevel="0" collapsed="false">
      <c r="A276" s="2"/>
      <c r="B276" s="3" t="n">
        <v>54320</v>
      </c>
      <c r="C276" s="2" t="s">
        <v>898</v>
      </c>
      <c r="D276" s="2"/>
      <c r="E276" s="2" t="s">
        <v>883</v>
      </c>
      <c r="F276" s="2" t="s">
        <v>899</v>
      </c>
      <c r="G276" s="2" t="s">
        <v>885</v>
      </c>
      <c r="H276" s="2" t="s">
        <v>900</v>
      </c>
      <c r="I276" s="2" t="s">
        <v>901</v>
      </c>
      <c r="J276" s="2" t="s">
        <v>42</v>
      </c>
      <c r="K276" s="8" t="s">
        <v>902</v>
      </c>
      <c r="L276" s="2" t="s">
        <v>888</v>
      </c>
    </row>
    <row r="277" customFormat="false" ht="27" hidden="false" customHeight="true" outlineLevel="0" collapsed="false">
      <c r="A277" s="4"/>
      <c r="B277" s="5" t="n">
        <v>53947</v>
      </c>
      <c r="C277" s="4" t="s">
        <v>903</v>
      </c>
      <c r="D277" s="4"/>
      <c r="E277" s="4" t="s">
        <v>883</v>
      </c>
      <c r="F277" s="4" t="s">
        <v>904</v>
      </c>
      <c r="G277" s="4" t="s">
        <v>885</v>
      </c>
      <c r="H277" s="4" t="s">
        <v>905</v>
      </c>
      <c r="I277" s="4" t="s">
        <v>906</v>
      </c>
      <c r="J277" s="4" t="s">
        <v>42</v>
      </c>
      <c r="K277" s="4"/>
      <c r="L277" s="4" t="s">
        <v>888</v>
      </c>
    </row>
    <row r="278" customFormat="false" ht="27" hidden="false" customHeight="true" outlineLevel="0" collapsed="false">
      <c r="A278" s="2"/>
      <c r="B278" s="3" t="n">
        <v>53948</v>
      </c>
      <c r="C278" s="2" t="s">
        <v>907</v>
      </c>
      <c r="D278" s="2"/>
      <c r="E278" s="2" t="s">
        <v>883</v>
      </c>
      <c r="F278" s="2" t="s">
        <v>908</v>
      </c>
      <c r="G278" s="2" t="s">
        <v>885</v>
      </c>
      <c r="H278" s="2" t="s">
        <v>909</v>
      </c>
      <c r="I278" s="2" t="s">
        <v>910</v>
      </c>
      <c r="J278" s="2" t="s">
        <v>527</v>
      </c>
      <c r="K278" s="2"/>
      <c r="L278" s="2" t="s">
        <v>888</v>
      </c>
    </row>
    <row r="279" customFormat="false" ht="27" hidden="false" customHeight="true" outlineLevel="0" collapsed="false">
      <c r="A279" s="4"/>
      <c r="B279" s="5" t="n">
        <v>54320</v>
      </c>
      <c r="C279" s="4" t="s">
        <v>911</v>
      </c>
      <c r="D279" s="4"/>
      <c r="E279" s="4" t="s">
        <v>883</v>
      </c>
      <c r="F279" s="4" t="s">
        <v>912</v>
      </c>
      <c r="G279" s="4" t="s">
        <v>885</v>
      </c>
      <c r="H279" s="4" t="s">
        <v>913</v>
      </c>
      <c r="I279" s="4" t="s">
        <v>914</v>
      </c>
      <c r="J279" s="4" t="s">
        <v>42</v>
      </c>
      <c r="K279" s="6" t="s">
        <v>915</v>
      </c>
      <c r="L279" s="4" t="s">
        <v>888</v>
      </c>
    </row>
    <row r="280" customFormat="false" ht="27" hidden="false" customHeight="true" outlineLevel="0" collapsed="false">
      <c r="A280" s="2"/>
      <c r="B280" s="3" t="n">
        <v>54318</v>
      </c>
      <c r="C280" s="2" t="s">
        <v>916</v>
      </c>
      <c r="D280" s="2"/>
      <c r="E280" s="2" t="s">
        <v>883</v>
      </c>
      <c r="F280" s="2" t="s">
        <v>917</v>
      </c>
      <c r="G280" s="2" t="s">
        <v>885</v>
      </c>
      <c r="H280" s="2" t="s">
        <v>918</v>
      </c>
      <c r="I280" s="2" t="s">
        <v>919</v>
      </c>
      <c r="J280" s="2" t="s">
        <v>527</v>
      </c>
      <c r="K280" s="2"/>
      <c r="L280" s="2" t="s">
        <v>888</v>
      </c>
    </row>
    <row r="281" customFormat="false" ht="27" hidden="false" customHeight="true" outlineLevel="0" collapsed="false">
      <c r="A281" s="4"/>
      <c r="B281" s="5" t="n">
        <v>54319</v>
      </c>
      <c r="C281" s="4" t="s">
        <v>920</v>
      </c>
      <c r="D281" s="4"/>
      <c r="E281" s="4" t="s">
        <v>883</v>
      </c>
      <c r="F281" s="4" t="s">
        <v>917</v>
      </c>
      <c r="G281" s="4" t="s">
        <v>885</v>
      </c>
      <c r="H281" s="4" t="s">
        <v>921</v>
      </c>
      <c r="I281" s="4" t="s">
        <v>922</v>
      </c>
      <c r="J281" s="4" t="s">
        <v>527</v>
      </c>
      <c r="K281" s="4"/>
      <c r="L281" s="4" t="s">
        <v>888</v>
      </c>
    </row>
    <row r="282" customFormat="false" ht="27" hidden="false" customHeight="true" outlineLevel="0" collapsed="false">
      <c r="A282" s="2"/>
      <c r="B282" s="3" t="n">
        <v>54317</v>
      </c>
      <c r="C282" s="2" t="s">
        <v>923</v>
      </c>
      <c r="D282" s="2"/>
      <c r="E282" s="2" t="s">
        <v>883</v>
      </c>
      <c r="F282" s="2" t="s">
        <v>917</v>
      </c>
      <c r="G282" s="2" t="s">
        <v>885</v>
      </c>
      <c r="H282" s="2" t="s">
        <v>924</v>
      </c>
      <c r="I282" s="2" t="s">
        <v>925</v>
      </c>
      <c r="J282" s="2" t="s">
        <v>42</v>
      </c>
      <c r="K282" s="2"/>
      <c r="L282" s="2" t="s">
        <v>888</v>
      </c>
    </row>
    <row r="283" customFormat="false" ht="27" hidden="false" customHeight="true" outlineLevel="0" collapsed="false">
      <c r="A283" s="4"/>
      <c r="B283" s="5" t="n">
        <v>54152</v>
      </c>
      <c r="C283" s="4" t="s">
        <v>926</v>
      </c>
      <c r="D283" s="4"/>
      <c r="E283" s="4" t="s">
        <v>883</v>
      </c>
      <c r="F283" s="4" t="s">
        <v>917</v>
      </c>
      <c r="G283" s="4" t="s">
        <v>885</v>
      </c>
      <c r="H283" s="4" t="s">
        <v>927</v>
      </c>
      <c r="I283" s="4" t="s">
        <v>928</v>
      </c>
      <c r="J283" s="4" t="s">
        <v>42</v>
      </c>
      <c r="K283" s="6" t="s">
        <v>929</v>
      </c>
      <c r="L283" s="4" t="s">
        <v>888</v>
      </c>
    </row>
    <row r="284" customFormat="false" ht="27" hidden="false" customHeight="true" outlineLevel="0" collapsed="false">
      <c r="A284" s="2"/>
      <c r="B284" s="3" t="n">
        <v>52283</v>
      </c>
      <c r="C284" s="2" t="s">
        <v>930</v>
      </c>
      <c r="D284" s="2"/>
      <c r="E284" s="2" t="s">
        <v>931</v>
      </c>
      <c r="F284" s="2" t="s">
        <v>932</v>
      </c>
      <c r="G284" s="2" t="s">
        <v>885</v>
      </c>
      <c r="H284" s="2" t="s">
        <v>933</v>
      </c>
      <c r="I284" s="2" t="s">
        <v>934</v>
      </c>
      <c r="J284" s="2" t="s">
        <v>42</v>
      </c>
      <c r="K284" s="8" t="s">
        <v>935</v>
      </c>
      <c r="L284" s="2" t="s">
        <v>888</v>
      </c>
    </row>
    <row r="285" customFormat="false" ht="27" hidden="false" customHeight="true" outlineLevel="0" collapsed="false">
      <c r="A285" s="4"/>
      <c r="B285" s="5" t="n">
        <v>53891</v>
      </c>
      <c r="C285" s="4" t="s">
        <v>936</v>
      </c>
      <c r="D285" s="4"/>
      <c r="E285" s="4" t="s">
        <v>931</v>
      </c>
      <c r="F285" s="4" t="s">
        <v>937</v>
      </c>
      <c r="G285" s="4" t="s">
        <v>885</v>
      </c>
      <c r="H285" s="4" t="s">
        <v>938</v>
      </c>
      <c r="I285" s="4" t="s">
        <v>939</v>
      </c>
      <c r="J285" s="4" t="s">
        <v>42</v>
      </c>
      <c r="K285" s="4"/>
      <c r="L285" s="4" t="s">
        <v>888</v>
      </c>
    </row>
    <row r="286" customFormat="false" ht="27" hidden="false" customHeight="true" outlineLevel="0" collapsed="false">
      <c r="A286" s="2"/>
      <c r="B286" s="3" t="n">
        <v>54165</v>
      </c>
      <c r="C286" s="2" t="s">
        <v>940</v>
      </c>
      <c r="D286" s="2"/>
      <c r="E286" s="2" t="s">
        <v>931</v>
      </c>
      <c r="F286" s="2" t="s">
        <v>941</v>
      </c>
      <c r="G286" s="2" t="s">
        <v>885</v>
      </c>
      <c r="H286" s="2" t="s">
        <v>942</v>
      </c>
      <c r="I286" s="2" t="s">
        <v>943</v>
      </c>
      <c r="J286" s="2" t="s">
        <v>42</v>
      </c>
      <c r="K286" s="8" t="s">
        <v>944</v>
      </c>
      <c r="L286" s="2" t="s">
        <v>888</v>
      </c>
    </row>
    <row r="287" customFormat="false" ht="27" hidden="false" customHeight="true" outlineLevel="0" collapsed="false">
      <c r="A287" s="4"/>
      <c r="B287" s="5" t="n">
        <v>54166</v>
      </c>
      <c r="C287" s="4" t="s">
        <v>940</v>
      </c>
      <c r="D287" s="4"/>
      <c r="E287" s="4" t="s">
        <v>931</v>
      </c>
      <c r="F287" s="4" t="s">
        <v>945</v>
      </c>
      <c r="G287" s="4" t="s">
        <v>885</v>
      </c>
      <c r="H287" s="4" t="s">
        <v>946</v>
      </c>
      <c r="I287" s="4" t="s">
        <v>947</v>
      </c>
      <c r="J287" s="4" t="s">
        <v>42</v>
      </c>
      <c r="K287" s="6" t="s">
        <v>948</v>
      </c>
      <c r="L287" s="4" t="s">
        <v>888</v>
      </c>
    </row>
    <row r="288" customFormat="false" ht="27" hidden="false" customHeight="true" outlineLevel="0" collapsed="false">
      <c r="A288" s="2"/>
      <c r="B288" s="3" t="n">
        <v>52285</v>
      </c>
      <c r="C288" s="2" t="s">
        <v>949</v>
      </c>
      <c r="D288" s="2"/>
      <c r="E288" s="2" t="s">
        <v>931</v>
      </c>
      <c r="F288" s="2" t="s">
        <v>950</v>
      </c>
      <c r="G288" s="2" t="s">
        <v>885</v>
      </c>
      <c r="H288" s="2" t="s">
        <v>951</v>
      </c>
      <c r="I288" s="2" t="s">
        <v>952</v>
      </c>
      <c r="J288" s="2" t="s">
        <v>42</v>
      </c>
      <c r="K288" s="2"/>
      <c r="L288" s="2" t="s">
        <v>888</v>
      </c>
    </row>
    <row r="289" customFormat="false" ht="27" hidden="false" customHeight="true" outlineLevel="0" collapsed="false">
      <c r="A289" s="4"/>
      <c r="B289" s="5" t="n">
        <v>52284</v>
      </c>
      <c r="C289" s="4" t="s">
        <v>953</v>
      </c>
      <c r="D289" s="4"/>
      <c r="E289" s="4" t="s">
        <v>931</v>
      </c>
      <c r="F289" s="4" t="s">
        <v>954</v>
      </c>
      <c r="G289" s="4" t="s">
        <v>885</v>
      </c>
      <c r="H289" s="4" t="s">
        <v>955</v>
      </c>
      <c r="I289" s="4" t="s">
        <v>956</v>
      </c>
      <c r="J289" s="4" t="s">
        <v>42</v>
      </c>
      <c r="K289" s="4"/>
      <c r="L289" s="4" t="s">
        <v>888</v>
      </c>
    </row>
    <row r="290" customFormat="false" ht="27" hidden="false" customHeight="true" outlineLevel="0" collapsed="false">
      <c r="A290" s="2"/>
      <c r="B290" s="3" t="n">
        <v>55102</v>
      </c>
      <c r="C290" s="2" t="s">
        <v>957</v>
      </c>
      <c r="D290" s="2" t="s">
        <v>958</v>
      </c>
      <c r="E290" s="2" t="s">
        <v>959</v>
      </c>
      <c r="F290" s="2" t="s">
        <v>960</v>
      </c>
      <c r="G290" s="2" t="s">
        <v>14</v>
      </c>
      <c r="H290" s="2" t="s">
        <v>961</v>
      </c>
      <c r="I290" s="2" t="s">
        <v>962</v>
      </c>
      <c r="J290" s="2" t="s">
        <v>17</v>
      </c>
      <c r="K290" s="2"/>
      <c r="L290" s="2" t="s">
        <v>963</v>
      </c>
    </row>
    <row r="291" customFormat="false" ht="27" hidden="false" customHeight="true" outlineLevel="0" collapsed="false">
      <c r="A291" s="4"/>
      <c r="B291" s="5" t="n">
        <v>55101</v>
      </c>
      <c r="C291" s="4" t="s">
        <v>964</v>
      </c>
      <c r="D291" s="4" t="s">
        <v>965</v>
      </c>
      <c r="E291" s="4" t="s">
        <v>959</v>
      </c>
      <c r="F291" s="4" t="s">
        <v>966</v>
      </c>
      <c r="G291" s="4" t="s">
        <v>14</v>
      </c>
      <c r="H291" s="4" t="s">
        <v>967</v>
      </c>
      <c r="I291" s="4" t="s">
        <v>968</v>
      </c>
      <c r="J291" s="4" t="s">
        <v>17</v>
      </c>
      <c r="K291" s="4"/>
      <c r="L291" s="4" t="s">
        <v>963</v>
      </c>
    </row>
    <row r="292" customFormat="false" ht="27" hidden="false" customHeight="true" outlineLevel="0" collapsed="false">
      <c r="A292" s="2"/>
      <c r="B292" s="3" t="n">
        <v>55103</v>
      </c>
      <c r="C292" s="2" t="s">
        <v>969</v>
      </c>
      <c r="D292" s="2"/>
      <c r="E292" s="2" t="s">
        <v>959</v>
      </c>
      <c r="F292" s="2" t="s">
        <v>970</v>
      </c>
      <c r="G292" s="2" t="s">
        <v>14</v>
      </c>
      <c r="H292" s="2" t="s">
        <v>971</v>
      </c>
      <c r="I292" s="2" t="s">
        <v>972</v>
      </c>
      <c r="J292" s="2" t="s">
        <v>17</v>
      </c>
      <c r="K292" s="2"/>
      <c r="L292" s="2" t="s">
        <v>963</v>
      </c>
    </row>
    <row r="293" customFormat="false" ht="27" hidden="false" customHeight="true" outlineLevel="0" collapsed="false">
      <c r="A293" s="4"/>
      <c r="B293" s="5" t="n">
        <v>55104</v>
      </c>
      <c r="C293" s="4" t="s">
        <v>973</v>
      </c>
      <c r="D293" s="4"/>
      <c r="E293" s="4" t="s">
        <v>959</v>
      </c>
      <c r="F293" s="4" t="s">
        <v>974</v>
      </c>
      <c r="G293" s="4" t="s">
        <v>14</v>
      </c>
      <c r="H293" s="4" t="s">
        <v>975</v>
      </c>
      <c r="I293" s="4" t="s">
        <v>976</v>
      </c>
      <c r="J293" s="4" t="s">
        <v>17</v>
      </c>
      <c r="K293" s="4"/>
      <c r="L293" s="4" t="s">
        <v>963</v>
      </c>
    </row>
    <row r="294" customFormat="false" ht="27" hidden="false" customHeight="true" outlineLevel="0" collapsed="false">
      <c r="A294" s="2"/>
      <c r="B294" s="3" t="n">
        <v>55097</v>
      </c>
      <c r="C294" s="2" t="s">
        <v>977</v>
      </c>
      <c r="D294" s="2"/>
      <c r="E294" s="2" t="s">
        <v>959</v>
      </c>
      <c r="F294" s="2" t="s">
        <v>978</v>
      </c>
      <c r="G294" s="2" t="s">
        <v>14</v>
      </c>
      <c r="H294" s="2" t="s">
        <v>979</v>
      </c>
      <c r="I294" s="2" t="s">
        <v>980</v>
      </c>
      <c r="J294" s="2" t="s">
        <v>17</v>
      </c>
      <c r="K294" s="2"/>
      <c r="L294" s="2" t="s">
        <v>963</v>
      </c>
    </row>
    <row r="295" customFormat="false" ht="27" hidden="false" customHeight="true" outlineLevel="0" collapsed="false">
      <c r="A295" s="4"/>
      <c r="B295" s="5" t="n">
        <v>55098</v>
      </c>
      <c r="C295" s="4" t="s">
        <v>981</v>
      </c>
      <c r="D295" s="4"/>
      <c r="E295" s="4" t="s">
        <v>959</v>
      </c>
      <c r="F295" s="4" t="s">
        <v>982</v>
      </c>
      <c r="G295" s="4" t="s">
        <v>14</v>
      </c>
      <c r="H295" s="4" t="s">
        <v>983</v>
      </c>
      <c r="I295" s="4" t="s">
        <v>980</v>
      </c>
      <c r="J295" s="4" t="s">
        <v>17</v>
      </c>
      <c r="K295" s="4"/>
      <c r="L295" s="4" t="s">
        <v>963</v>
      </c>
    </row>
    <row r="296" customFormat="false" ht="27" hidden="false" customHeight="true" outlineLevel="0" collapsed="false">
      <c r="A296" s="2"/>
      <c r="B296" s="3" t="n">
        <v>55099</v>
      </c>
      <c r="C296" s="2" t="s">
        <v>984</v>
      </c>
      <c r="D296" s="2"/>
      <c r="E296" s="2" t="s">
        <v>959</v>
      </c>
      <c r="F296" s="2" t="s">
        <v>985</v>
      </c>
      <c r="G296" s="2" t="s">
        <v>14</v>
      </c>
      <c r="H296" s="2" t="s">
        <v>986</v>
      </c>
      <c r="I296" s="2" t="s">
        <v>980</v>
      </c>
      <c r="J296" s="2" t="s">
        <v>17</v>
      </c>
      <c r="K296" s="2"/>
      <c r="L296" s="2" t="s">
        <v>963</v>
      </c>
    </row>
    <row r="297" customFormat="false" ht="27" hidden="false" customHeight="true" outlineLevel="0" collapsed="false">
      <c r="A297" s="4"/>
      <c r="B297" s="5" t="n">
        <v>55100</v>
      </c>
      <c r="C297" s="4" t="s">
        <v>987</v>
      </c>
      <c r="D297" s="4"/>
      <c r="E297" s="4" t="s">
        <v>959</v>
      </c>
      <c r="F297" s="4" t="s">
        <v>988</v>
      </c>
      <c r="G297" s="4" t="s">
        <v>14</v>
      </c>
      <c r="H297" s="4" t="s">
        <v>989</v>
      </c>
      <c r="I297" s="4" t="s">
        <v>980</v>
      </c>
      <c r="J297" s="4" t="s">
        <v>17</v>
      </c>
      <c r="K297" s="4"/>
      <c r="L297" s="4" t="s">
        <v>963</v>
      </c>
    </row>
    <row r="298" customFormat="false" ht="27" hidden="false" customHeight="true" outlineLevel="0" collapsed="false">
      <c r="A298" s="2"/>
      <c r="B298" s="3" t="n">
        <v>55091</v>
      </c>
      <c r="C298" s="2" t="s">
        <v>990</v>
      </c>
      <c r="D298" s="2" t="s">
        <v>991</v>
      </c>
      <c r="E298" s="2" t="s">
        <v>959</v>
      </c>
      <c r="F298" s="2" t="s">
        <v>992</v>
      </c>
      <c r="G298" s="2" t="s">
        <v>14</v>
      </c>
      <c r="H298" s="2" t="s">
        <v>993</v>
      </c>
      <c r="I298" s="2" t="s">
        <v>994</v>
      </c>
      <c r="J298" s="2" t="s">
        <v>17</v>
      </c>
      <c r="K298" s="8" t="s">
        <v>995</v>
      </c>
      <c r="L298" s="2" t="s">
        <v>963</v>
      </c>
    </row>
    <row r="299" customFormat="false" ht="27" hidden="false" customHeight="true" outlineLevel="0" collapsed="false">
      <c r="A299" s="4"/>
      <c r="B299" s="5" t="n">
        <v>55069</v>
      </c>
      <c r="C299" s="4" t="s">
        <v>996</v>
      </c>
      <c r="D299" s="4" t="s">
        <v>997</v>
      </c>
      <c r="E299" s="4" t="s">
        <v>959</v>
      </c>
      <c r="F299" s="4" t="s">
        <v>998</v>
      </c>
      <c r="G299" s="4" t="s">
        <v>14</v>
      </c>
      <c r="H299" s="4" t="s">
        <v>999</v>
      </c>
      <c r="I299" s="4" t="s">
        <v>1000</v>
      </c>
      <c r="J299" s="4" t="s">
        <v>17</v>
      </c>
      <c r="K299" s="4"/>
      <c r="L299" s="4" t="s">
        <v>963</v>
      </c>
    </row>
    <row r="300" customFormat="false" ht="27" hidden="false" customHeight="true" outlineLevel="0" collapsed="false">
      <c r="A300" s="2"/>
      <c r="B300" s="3" t="n">
        <v>55067</v>
      </c>
      <c r="C300" s="2" t="s">
        <v>1001</v>
      </c>
      <c r="D300" s="2" t="s">
        <v>1002</v>
      </c>
      <c r="E300" s="2" t="s">
        <v>959</v>
      </c>
      <c r="F300" s="2" t="s">
        <v>1003</v>
      </c>
      <c r="G300" s="2" t="s">
        <v>14</v>
      </c>
      <c r="H300" s="2" t="s">
        <v>1004</v>
      </c>
      <c r="I300" s="2" t="s">
        <v>1005</v>
      </c>
      <c r="J300" s="2" t="s">
        <v>17</v>
      </c>
      <c r="K300" s="2"/>
      <c r="L300" s="2" t="s">
        <v>963</v>
      </c>
    </row>
    <row r="301" customFormat="false" ht="27" hidden="false" customHeight="true" outlineLevel="0" collapsed="false">
      <c r="A301" s="4"/>
      <c r="B301" s="5" t="n">
        <v>55068</v>
      </c>
      <c r="C301" s="4" t="s">
        <v>1006</v>
      </c>
      <c r="D301" s="4" t="s">
        <v>1007</v>
      </c>
      <c r="E301" s="4" t="s">
        <v>959</v>
      </c>
      <c r="F301" s="4" t="s">
        <v>1008</v>
      </c>
      <c r="G301" s="4" t="s">
        <v>14</v>
      </c>
      <c r="H301" s="4" t="s">
        <v>1009</v>
      </c>
      <c r="I301" s="4" t="s">
        <v>1010</v>
      </c>
      <c r="J301" s="4" t="s">
        <v>17</v>
      </c>
      <c r="K301" s="4"/>
      <c r="L301" s="4" t="s">
        <v>963</v>
      </c>
    </row>
    <row r="302" customFormat="false" ht="27" hidden="false" customHeight="true" outlineLevel="0" collapsed="false">
      <c r="A302" s="2"/>
      <c r="B302" s="3" t="n">
        <v>55070</v>
      </c>
      <c r="C302" s="2" t="s">
        <v>1011</v>
      </c>
      <c r="D302" s="2" t="s">
        <v>1012</v>
      </c>
      <c r="E302" s="2" t="s">
        <v>959</v>
      </c>
      <c r="F302" s="2" t="s">
        <v>1008</v>
      </c>
      <c r="G302" s="2" t="s">
        <v>14</v>
      </c>
      <c r="H302" s="2" t="s">
        <v>1013</v>
      </c>
      <c r="I302" s="2" t="s">
        <v>1014</v>
      </c>
      <c r="J302" s="2" t="s">
        <v>17</v>
      </c>
      <c r="K302" s="2"/>
      <c r="L302" s="2" t="s">
        <v>963</v>
      </c>
    </row>
    <row r="303" customFormat="false" ht="27" hidden="false" customHeight="true" outlineLevel="0" collapsed="false">
      <c r="A303" s="4"/>
      <c r="B303" s="5" t="n">
        <v>55085</v>
      </c>
      <c r="C303" s="4" t="s">
        <v>1015</v>
      </c>
      <c r="D303" s="4" t="s">
        <v>1016</v>
      </c>
      <c r="E303" s="4" t="s">
        <v>959</v>
      </c>
      <c r="F303" s="4" t="s">
        <v>1017</v>
      </c>
      <c r="G303" s="4" t="s">
        <v>14</v>
      </c>
      <c r="H303" s="4" t="s">
        <v>1018</v>
      </c>
      <c r="I303" s="4" t="s">
        <v>1019</v>
      </c>
      <c r="J303" s="4" t="s">
        <v>17</v>
      </c>
      <c r="K303" s="6" t="s">
        <v>1020</v>
      </c>
      <c r="L303" s="4" t="s">
        <v>963</v>
      </c>
    </row>
    <row r="304" customFormat="false" ht="27" hidden="false" customHeight="true" outlineLevel="0" collapsed="false">
      <c r="A304" s="2"/>
      <c r="B304" s="3" t="n">
        <v>55086</v>
      </c>
      <c r="C304" s="2" t="s">
        <v>1021</v>
      </c>
      <c r="D304" s="2" t="s">
        <v>1022</v>
      </c>
      <c r="E304" s="2" t="s">
        <v>959</v>
      </c>
      <c r="F304" s="2" t="s">
        <v>1023</v>
      </c>
      <c r="G304" s="2" t="s">
        <v>14</v>
      </c>
      <c r="H304" s="2" t="s">
        <v>1024</v>
      </c>
      <c r="I304" s="2" t="s">
        <v>1025</v>
      </c>
      <c r="J304" s="2" t="s">
        <v>17</v>
      </c>
      <c r="K304" s="8" t="s">
        <v>1020</v>
      </c>
      <c r="L304" s="2" t="s">
        <v>963</v>
      </c>
    </row>
    <row r="305" customFormat="false" ht="27" hidden="false" customHeight="true" outlineLevel="0" collapsed="false">
      <c r="A305" s="4"/>
      <c r="B305" s="5" t="n">
        <v>55089</v>
      </c>
      <c r="C305" s="4" t="s">
        <v>1026</v>
      </c>
      <c r="D305" s="4" t="s">
        <v>1027</v>
      </c>
      <c r="E305" s="4" t="s">
        <v>959</v>
      </c>
      <c r="F305" s="4" t="s">
        <v>1028</v>
      </c>
      <c r="G305" s="4" t="s">
        <v>14</v>
      </c>
      <c r="H305" s="4" t="s">
        <v>1029</v>
      </c>
      <c r="I305" s="4" t="s">
        <v>1030</v>
      </c>
      <c r="J305" s="4" t="s">
        <v>42</v>
      </c>
      <c r="K305" s="4"/>
      <c r="L305" s="4" t="s">
        <v>963</v>
      </c>
    </row>
    <row r="306" customFormat="false" ht="27" hidden="false" customHeight="true" outlineLevel="0" collapsed="false">
      <c r="A306" s="2"/>
      <c r="B306" s="3" t="n">
        <v>55083</v>
      </c>
      <c r="C306" s="2" t="s">
        <v>1031</v>
      </c>
      <c r="D306" s="2" t="s">
        <v>1032</v>
      </c>
      <c r="E306" s="2" t="s">
        <v>959</v>
      </c>
      <c r="F306" s="2" t="s">
        <v>1033</v>
      </c>
      <c r="G306" s="2" t="s">
        <v>14</v>
      </c>
      <c r="H306" s="2" t="s">
        <v>1034</v>
      </c>
      <c r="I306" s="2" t="s">
        <v>1035</v>
      </c>
      <c r="J306" s="2" t="s">
        <v>17</v>
      </c>
      <c r="K306" s="2"/>
      <c r="L306" s="2" t="s">
        <v>963</v>
      </c>
    </row>
    <row r="307" customFormat="false" ht="27" hidden="false" customHeight="true" outlineLevel="0" collapsed="false">
      <c r="A307" s="4"/>
      <c r="B307" s="5" t="n">
        <v>55087</v>
      </c>
      <c r="C307" s="4" t="s">
        <v>1036</v>
      </c>
      <c r="D307" s="4" t="s">
        <v>1037</v>
      </c>
      <c r="E307" s="4" t="s">
        <v>959</v>
      </c>
      <c r="F307" s="4" t="s">
        <v>1038</v>
      </c>
      <c r="G307" s="4" t="s">
        <v>14</v>
      </c>
      <c r="H307" s="4" t="s">
        <v>1039</v>
      </c>
      <c r="I307" s="4" t="s">
        <v>1040</v>
      </c>
      <c r="J307" s="4" t="s">
        <v>17</v>
      </c>
      <c r="K307" s="4"/>
      <c r="L307" s="4" t="s">
        <v>963</v>
      </c>
    </row>
    <row r="308" customFormat="false" ht="27" hidden="false" customHeight="true" outlineLevel="0" collapsed="false">
      <c r="A308" s="2"/>
      <c r="B308" s="3" t="n">
        <v>55088</v>
      </c>
      <c r="C308" s="2" t="s">
        <v>1041</v>
      </c>
      <c r="D308" s="2" t="s">
        <v>1042</v>
      </c>
      <c r="E308" s="2" t="s">
        <v>959</v>
      </c>
      <c r="F308" s="2" t="s">
        <v>1043</v>
      </c>
      <c r="G308" s="2" t="s">
        <v>14</v>
      </c>
      <c r="H308" s="2" t="s">
        <v>1044</v>
      </c>
      <c r="I308" s="2" t="s">
        <v>1045</v>
      </c>
      <c r="J308" s="2" t="s">
        <v>17</v>
      </c>
      <c r="K308" s="2"/>
      <c r="L308" s="2" t="s">
        <v>963</v>
      </c>
    </row>
    <row r="309" customFormat="false" ht="27" hidden="false" customHeight="true" outlineLevel="0" collapsed="false">
      <c r="A309" s="4"/>
      <c r="B309" s="5" t="n">
        <v>55084</v>
      </c>
      <c r="C309" s="4" t="s">
        <v>1046</v>
      </c>
      <c r="D309" s="4" t="s">
        <v>1047</v>
      </c>
      <c r="E309" s="4" t="s">
        <v>959</v>
      </c>
      <c r="F309" s="4" t="s">
        <v>1048</v>
      </c>
      <c r="G309" s="4" t="s">
        <v>14</v>
      </c>
      <c r="H309" s="4" t="s">
        <v>1049</v>
      </c>
      <c r="I309" s="4" t="s">
        <v>1050</v>
      </c>
      <c r="J309" s="4" t="s">
        <v>17</v>
      </c>
      <c r="K309" s="6" t="s">
        <v>1051</v>
      </c>
      <c r="L309" s="4" t="s">
        <v>963</v>
      </c>
    </row>
    <row r="310" customFormat="false" ht="27" hidden="false" customHeight="true" outlineLevel="0" collapsed="false">
      <c r="A310" s="2"/>
      <c r="B310" s="3" t="n">
        <v>55105</v>
      </c>
      <c r="C310" s="2" t="s">
        <v>1052</v>
      </c>
      <c r="D310" s="2"/>
      <c r="E310" s="2" t="s">
        <v>959</v>
      </c>
      <c r="F310" s="2" t="s">
        <v>1053</v>
      </c>
      <c r="G310" s="2" t="s">
        <v>14</v>
      </c>
      <c r="H310" s="2" t="s">
        <v>1054</v>
      </c>
      <c r="I310" s="2" t="s">
        <v>1055</v>
      </c>
      <c r="J310" s="2" t="s">
        <v>17</v>
      </c>
      <c r="K310" s="2"/>
      <c r="L310" s="2" t="s">
        <v>963</v>
      </c>
    </row>
    <row r="311" customFormat="false" ht="27" hidden="false" customHeight="true" outlineLevel="0" collapsed="false">
      <c r="A311" s="4"/>
      <c r="B311" s="5" t="n">
        <v>55109</v>
      </c>
      <c r="C311" s="4" t="s">
        <v>1056</v>
      </c>
      <c r="D311" s="4"/>
      <c r="E311" s="4" t="s">
        <v>959</v>
      </c>
      <c r="F311" s="4" t="s">
        <v>1057</v>
      </c>
      <c r="G311" s="4" t="s">
        <v>14</v>
      </c>
      <c r="H311" s="4" t="s">
        <v>1058</v>
      </c>
      <c r="I311" s="4" t="s">
        <v>1059</v>
      </c>
      <c r="J311" s="4" t="s">
        <v>17</v>
      </c>
      <c r="K311" s="4"/>
      <c r="L311" s="4" t="s">
        <v>963</v>
      </c>
    </row>
    <row r="312" customFormat="false" ht="27" hidden="false" customHeight="true" outlineLevel="0" collapsed="false">
      <c r="A312" s="2"/>
      <c r="B312" s="3" t="n">
        <v>55106</v>
      </c>
      <c r="C312" s="2" t="s">
        <v>1060</v>
      </c>
      <c r="D312" s="2"/>
      <c r="E312" s="2" t="s">
        <v>959</v>
      </c>
      <c r="F312" s="2" t="s">
        <v>1061</v>
      </c>
      <c r="G312" s="2" t="s">
        <v>14</v>
      </c>
      <c r="H312" s="2" t="s">
        <v>1062</v>
      </c>
      <c r="I312" s="2" t="s">
        <v>1063</v>
      </c>
      <c r="J312" s="2" t="s">
        <v>17</v>
      </c>
      <c r="K312" s="2"/>
      <c r="L312" s="2" t="s">
        <v>963</v>
      </c>
    </row>
    <row r="313" customFormat="false" ht="27" hidden="false" customHeight="true" outlineLevel="0" collapsed="false">
      <c r="A313" s="4"/>
      <c r="B313" s="5" t="n">
        <v>55107</v>
      </c>
      <c r="C313" s="4" t="s">
        <v>1064</v>
      </c>
      <c r="D313" s="4"/>
      <c r="E313" s="4" t="s">
        <v>959</v>
      </c>
      <c r="F313" s="4" t="s">
        <v>1065</v>
      </c>
      <c r="G313" s="4" t="s">
        <v>14</v>
      </c>
      <c r="H313" s="4" t="s">
        <v>1066</v>
      </c>
      <c r="I313" s="4" t="s">
        <v>1067</v>
      </c>
      <c r="J313" s="4" t="s">
        <v>17</v>
      </c>
      <c r="K313" s="4"/>
      <c r="L313" s="4" t="s">
        <v>963</v>
      </c>
    </row>
    <row r="314" customFormat="false" ht="27" hidden="false" customHeight="true" outlineLevel="0" collapsed="false">
      <c r="A314" s="2"/>
      <c r="B314" s="3" t="n">
        <v>55108</v>
      </c>
      <c r="C314" s="2" t="s">
        <v>1068</v>
      </c>
      <c r="D314" s="2"/>
      <c r="E314" s="2" t="s">
        <v>959</v>
      </c>
      <c r="F314" s="2" t="s">
        <v>1069</v>
      </c>
      <c r="G314" s="2" t="s">
        <v>14</v>
      </c>
      <c r="H314" s="2" t="s">
        <v>1070</v>
      </c>
      <c r="I314" s="2" t="s">
        <v>1071</v>
      </c>
      <c r="J314" s="2" t="s">
        <v>17</v>
      </c>
      <c r="K314" s="2"/>
      <c r="L314" s="2" t="s">
        <v>963</v>
      </c>
    </row>
    <row r="315" customFormat="false" ht="27" hidden="false" customHeight="true" outlineLevel="0" collapsed="false">
      <c r="A315" s="4"/>
      <c r="B315" s="5" t="n">
        <v>55090</v>
      </c>
      <c r="C315" s="4" t="s">
        <v>1072</v>
      </c>
      <c r="D315" s="4" t="s">
        <v>1073</v>
      </c>
      <c r="E315" s="4" t="s">
        <v>959</v>
      </c>
      <c r="F315" s="4" t="s">
        <v>1074</v>
      </c>
      <c r="G315" s="4" t="s">
        <v>14</v>
      </c>
      <c r="H315" s="4" t="s">
        <v>1075</v>
      </c>
      <c r="I315" s="4" t="s">
        <v>1076</v>
      </c>
      <c r="J315" s="4" t="s">
        <v>17</v>
      </c>
      <c r="K315" s="6" t="s">
        <v>1077</v>
      </c>
      <c r="L315" s="4" t="s">
        <v>963</v>
      </c>
    </row>
    <row r="316" customFormat="false" ht="27" hidden="false" customHeight="true" outlineLevel="0" collapsed="false">
      <c r="A316" s="2"/>
      <c r="B316" s="3" t="n">
        <v>55082</v>
      </c>
      <c r="C316" s="2" t="s">
        <v>1078</v>
      </c>
      <c r="D316" s="2" t="s">
        <v>1079</v>
      </c>
      <c r="E316" s="2" t="s">
        <v>959</v>
      </c>
      <c r="F316" s="2" t="s">
        <v>1080</v>
      </c>
      <c r="G316" s="2" t="s">
        <v>14</v>
      </c>
      <c r="H316" s="2" t="s">
        <v>1081</v>
      </c>
      <c r="I316" s="2" t="s">
        <v>1082</v>
      </c>
      <c r="J316" s="2" t="s">
        <v>17</v>
      </c>
      <c r="K316" s="2"/>
      <c r="L316" s="2" t="s">
        <v>963</v>
      </c>
    </row>
    <row r="317" customFormat="false" ht="27" hidden="false" customHeight="true" outlineLevel="0" collapsed="false">
      <c r="A317" s="4"/>
      <c r="B317" s="9" t="s">
        <v>63</v>
      </c>
      <c r="C317" s="4" t="s">
        <v>1083</v>
      </c>
      <c r="D317" s="4"/>
      <c r="E317" s="4"/>
      <c r="F317" s="4" t="s">
        <v>1084</v>
      </c>
      <c r="G317" s="4" t="s">
        <v>68</v>
      </c>
      <c r="H317" s="4" t="s">
        <v>1085</v>
      </c>
      <c r="I317" s="4" t="s">
        <v>1086</v>
      </c>
      <c r="J317" s="4" t="s">
        <v>42</v>
      </c>
      <c r="K317" s="6" t="s">
        <v>1087</v>
      </c>
      <c r="L317" s="4" t="s">
        <v>1088</v>
      </c>
    </row>
    <row r="318" customFormat="false" ht="27" hidden="false" customHeight="true" outlineLevel="0" collapsed="false">
      <c r="A318" s="2"/>
      <c r="B318" s="7" t="s">
        <v>63</v>
      </c>
      <c r="C318" s="2" t="s">
        <v>1089</v>
      </c>
      <c r="D318" s="2"/>
      <c r="E318" s="2"/>
      <c r="F318" s="2" t="s">
        <v>1090</v>
      </c>
      <c r="G318" s="2" t="s">
        <v>68</v>
      </c>
      <c r="H318" s="2" t="s">
        <v>1091</v>
      </c>
      <c r="I318" s="2" t="s">
        <v>1092</v>
      </c>
      <c r="J318" s="2" t="s">
        <v>42</v>
      </c>
      <c r="K318" s="8" t="s">
        <v>1087</v>
      </c>
      <c r="L318" s="2" t="s">
        <v>1088</v>
      </c>
    </row>
    <row r="319" customFormat="false" ht="27" hidden="false" customHeight="true" outlineLevel="0" collapsed="false">
      <c r="A319" s="4"/>
      <c r="B319" s="5" t="n">
        <v>58450</v>
      </c>
      <c r="C319" s="4" t="s">
        <v>1093</v>
      </c>
      <c r="D319" s="4"/>
      <c r="E319" s="4"/>
      <c r="F319" s="4" t="s">
        <v>1094</v>
      </c>
      <c r="G319" s="4" t="s">
        <v>14</v>
      </c>
      <c r="H319" s="4" t="s">
        <v>1095</v>
      </c>
      <c r="I319" s="4" t="s">
        <v>1096</v>
      </c>
      <c r="J319" s="4" t="s">
        <v>42</v>
      </c>
      <c r="K319" s="6" t="s">
        <v>1097</v>
      </c>
      <c r="L319" s="4" t="s">
        <v>1088</v>
      </c>
    </row>
    <row r="320" customFormat="false" ht="27" hidden="false" customHeight="true" outlineLevel="0" collapsed="false">
      <c r="A320" s="2"/>
      <c r="B320" s="7" t="s">
        <v>63</v>
      </c>
      <c r="C320" s="2" t="s">
        <v>1098</v>
      </c>
      <c r="D320" s="2"/>
      <c r="E320" s="2" t="s">
        <v>37</v>
      </c>
      <c r="F320" s="2" t="s">
        <v>1099</v>
      </c>
      <c r="G320" s="2" t="s">
        <v>14</v>
      </c>
      <c r="H320" s="2" t="s">
        <v>1100</v>
      </c>
      <c r="I320" s="2" t="s">
        <v>1101</v>
      </c>
      <c r="J320" s="2" t="s">
        <v>17</v>
      </c>
      <c r="K320" s="8" t="s">
        <v>1102</v>
      </c>
      <c r="L320" s="2" t="s">
        <v>1088</v>
      </c>
    </row>
    <row r="321" customFormat="false" ht="27" hidden="false" customHeight="true" outlineLevel="0" collapsed="false">
      <c r="A321" s="4"/>
      <c r="B321" s="9" t="s">
        <v>63</v>
      </c>
      <c r="C321" s="4" t="s">
        <v>1103</v>
      </c>
      <c r="D321" s="4" t="s">
        <v>1104</v>
      </c>
      <c r="E321" s="4"/>
      <c r="F321" s="4" t="s">
        <v>1105</v>
      </c>
      <c r="G321" s="4" t="s">
        <v>377</v>
      </c>
      <c r="H321" s="4" t="s">
        <v>1106</v>
      </c>
      <c r="I321" s="4" t="s">
        <v>1107</v>
      </c>
      <c r="J321" s="4" t="s">
        <v>42</v>
      </c>
      <c r="K321" s="6" t="s">
        <v>1108</v>
      </c>
      <c r="L321" s="4" t="s">
        <v>1088</v>
      </c>
    </row>
    <row r="322" customFormat="false" ht="27" hidden="false" customHeight="true" outlineLevel="0" collapsed="false">
      <c r="A322" s="2"/>
      <c r="B322" s="7" t="s">
        <v>63</v>
      </c>
      <c r="C322" s="2" t="s">
        <v>1109</v>
      </c>
      <c r="D322" s="2"/>
      <c r="E322" s="2"/>
      <c r="F322" s="2" t="s">
        <v>1110</v>
      </c>
      <c r="G322" s="2" t="s">
        <v>14</v>
      </c>
      <c r="H322" s="2" t="s">
        <v>1111</v>
      </c>
      <c r="I322" s="2" t="s">
        <v>1112</v>
      </c>
      <c r="J322" s="2" t="s">
        <v>42</v>
      </c>
      <c r="K322" s="8" t="s">
        <v>1087</v>
      </c>
      <c r="L322" s="2" t="s">
        <v>1088</v>
      </c>
    </row>
    <row r="323" customFormat="false" ht="27" hidden="false" customHeight="true" outlineLevel="0" collapsed="false">
      <c r="A323" s="4"/>
      <c r="B323" s="9" t="s">
        <v>63</v>
      </c>
      <c r="C323" s="4" t="s">
        <v>1113</v>
      </c>
      <c r="D323" s="4"/>
      <c r="E323" s="4"/>
      <c r="F323" s="4" t="s">
        <v>1114</v>
      </c>
      <c r="G323" s="4" t="s">
        <v>377</v>
      </c>
      <c r="H323" s="4" t="s">
        <v>1115</v>
      </c>
      <c r="I323" s="4" t="s">
        <v>1116</v>
      </c>
      <c r="J323" s="4" t="s">
        <v>42</v>
      </c>
      <c r="K323" s="6" t="s">
        <v>1087</v>
      </c>
      <c r="L323" s="4" t="s">
        <v>1088</v>
      </c>
    </row>
    <row r="324" customFormat="false" ht="27" hidden="false" customHeight="true" outlineLevel="0" collapsed="false">
      <c r="A324" s="2"/>
      <c r="B324" s="7" t="s">
        <v>63</v>
      </c>
      <c r="C324" s="2" t="s">
        <v>1117</v>
      </c>
      <c r="D324" s="2"/>
      <c r="E324" s="2"/>
      <c r="F324" s="2" t="s">
        <v>1118</v>
      </c>
      <c r="G324" s="2" t="s">
        <v>377</v>
      </c>
      <c r="H324" s="2" t="s">
        <v>1119</v>
      </c>
      <c r="I324" s="2" t="s">
        <v>1120</v>
      </c>
      <c r="J324" s="2" t="s">
        <v>42</v>
      </c>
      <c r="K324" s="8" t="s">
        <v>1087</v>
      </c>
      <c r="L324" s="2" t="s">
        <v>1088</v>
      </c>
    </row>
  </sheetData>
  <autoFilter ref="A1:L3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5"/>
    <col collapsed="false" customWidth="true" hidden="false" outlineLevel="0" max="3" min="3" style="0" width="26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10" t="s">
        <v>1121</v>
      </c>
      <c r="B1" s="10" t="s">
        <v>2</v>
      </c>
      <c r="C1" s="10" t="s">
        <v>1122</v>
      </c>
      <c r="D1" s="10" t="s">
        <v>1123</v>
      </c>
    </row>
    <row r="2" customFormat="false" ht="15" hidden="false" customHeight="false" outlineLevel="0" collapsed="false">
      <c r="A2" s="4" t="n">
        <v>52778</v>
      </c>
      <c r="B2" s="4" t="s">
        <v>258</v>
      </c>
      <c r="C2" s="4" t="s">
        <v>1124</v>
      </c>
      <c r="D2" s="4" t="s">
        <v>1125</v>
      </c>
    </row>
    <row r="3" customFormat="false" ht="15" hidden="false" customHeight="false" outlineLevel="0" collapsed="false">
      <c r="A3" s="4" t="n">
        <v>52778</v>
      </c>
      <c r="B3" s="4" t="s">
        <v>297</v>
      </c>
      <c r="C3" s="4" t="s">
        <v>1124</v>
      </c>
      <c r="D3" s="4" t="s">
        <v>1126</v>
      </c>
    </row>
    <row r="4" customFormat="false" ht="15" hidden="false" customHeight="false" outlineLevel="0" collapsed="false">
      <c r="A4" s="4" t="n">
        <v>52787</v>
      </c>
      <c r="B4" s="4" t="s">
        <v>255</v>
      </c>
      <c r="C4" s="4" t="s">
        <v>1124</v>
      </c>
      <c r="D4" s="4" t="s">
        <v>257</v>
      </c>
    </row>
    <row r="5" customFormat="false" ht="15" hidden="false" customHeight="false" outlineLevel="0" collapsed="false">
      <c r="A5" s="4" t="n">
        <v>52787</v>
      </c>
      <c r="B5" s="4" t="s">
        <v>267</v>
      </c>
      <c r="C5" s="4" t="s">
        <v>1124</v>
      </c>
      <c r="D5" s="4" t="s">
        <v>1127</v>
      </c>
    </row>
    <row r="6" customFormat="false" ht="15" hidden="false" customHeight="false" outlineLevel="0" collapsed="false">
      <c r="A6" s="4" t="n">
        <v>52796</v>
      </c>
      <c r="B6" s="4" t="s">
        <v>270</v>
      </c>
      <c r="C6" s="4" t="s">
        <v>1124</v>
      </c>
      <c r="D6" s="4" t="s">
        <v>1128</v>
      </c>
    </row>
    <row r="7" customFormat="false" ht="15" hidden="false" customHeight="false" outlineLevel="0" collapsed="false">
      <c r="A7" s="4" t="n">
        <v>52796</v>
      </c>
      <c r="B7" s="4" t="s">
        <v>286</v>
      </c>
      <c r="C7" s="4" t="s">
        <v>1124</v>
      </c>
      <c r="D7" s="4" t="s">
        <v>288</v>
      </c>
    </row>
    <row r="8" customFormat="false" ht="15" hidden="false" customHeight="false" outlineLevel="0" collapsed="false">
      <c r="A8" s="4" t="n">
        <v>52931</v>
      </c>
      <c r="B8" s="4" t="s">
        <v>570</v>
      </c>
      <c r="C8" s="4" t="s">
        <v>1124</v>
      </c>
      <c r="D8" s="4" t="s">
        <v>1129</v>
      </c>
    </row>
    <row r="9" customFormat="false" ht="15" hidden="false" customHeight="false" outlineLevel="0" collapsed="false">
      <c r="A9" s="4" t="n">
        <v>52931</v>
      </c>
      <c r="B9" s="4" t="s">
        <v>580</v>
      </c>
      <c r="C9" s="4" t="s">
        <v>1124</v>
      </c>
      <c r="D9" s="4" t="s">
        <v>1130</v>
      </c>
    </row>
    <row r="10" customFormat="false" ht="15" hidden="false" customHeight="false" outlineLevel="0" collapsed="false">
      <c r="A10" s="4" t="n">
        <v>53122</v>
      </c>
      <c r="B10" s="4" t="s">
        <v>142</v>
      </c>
      <c r="C10" s="4" t="s">
        <v>1124</v>
      </c>
      <c r="D10" s="4" t="s">
        <v>1131</v>
      </c>
    </row>
    <row r="11" customFormat="false" ht="15" hidden="false" customHeight="false" outlineLevel="0" collapsed="false">
      <c r="A11" s="4" t="n">
        <v>53122</v>
      </c>
      <c r="B11" s="4" t="s">
        <v>202</v>
      </c>
      <c r="C11" s="4" t="s">
        <v>1124</v>
      </c>
      <c r="D11" s="4" t="s">
        <v>207</v>
      </c>
    </row>
    <row r="12" customFormat="false" ht="15" hidden="false" customHeight="false" outlineLevel="0" collapsed="false">
      <c r="A12" s="4" t="n">
        <v>53635</v>
      </c>
      <c r="B12" s="4" t="s">
        <v>624</v>
      </c>
      <c r="C12" s="4" t="s">
        <v>1124</v>
      </c>
      <c r="D12" s="4" t="s">
        <v>628</v>
      </c>
    </row>
    <row r="13" customFormat="false" ht="15" hidden="false" customHeight="false" outlineLevel="0" collapsed="false">
      <c r="A13" s="4" t="n">
        <v>53635</v>
      </c>
      <c r="B13" s="4" t="s">
        <v>629</v>
      </c>
      <c r="C13" s="4" t="s">
        <v>1124</v>
      </c>
      <c r="D13" s="4" t="s">
        <v>633</v>
      </c>
    </row>
    <row r="14" customFormat="false" ht="15" hidden="false" customHeight="false" outlineLevel="0" collapsed="false">
      <c r="A14" s="4" t="n">
        <v>54320</v>
      </c>
      <c r="B14" s="4" t="s">
        <v>898</v>
      </c>
      <c r="C14" s="4" t="s">
        <v>1124</v>
      </c>
      <c r="D14" s="4" t="s">
        <v>902</v>
      </c>
    </row>
    <row r="15" customFormat="false" ht="15" hidden="false" customHeight="false" outlineLevel="0" collapsed="false">
      <c r="A15" s="4" t="n">
        <v>54320</v>
      </c>
      <c r="B15" s="4" t="s">
        <v>911</v>
      </c>
      <c r="C15" s="4" t="s">
        <v>1124</v>
      </c>
      <c r="D15" s="4" t="s">
        <v>915</v>
      </c>
    </row>
    <row r="16" customFormat="false" ht="22.35" hidden="false" customHeight="false" outlineLevel="0" collapsed="false">
      <c r="A16" s="4" t="n">
        <v>54856</v>
      </c>
      <c r="B16" s="4" t="s">
        <v>686</v>
      </c>
      <c r="C16" s="4" t="s">
        <v>1124</v>
      </c>
      <c r="D16" s="4" t="s">
        <v>691</v>
      </c>
    </row>
    <row r="17" customFormat="false" ht="22.35" hidden="false" customHeight="false" outlineLevel="0" collapsed="false">
      <c r="A17" s="4" t="n">
        <v>54856</v>
      </c>
      <c r="B17" s="4" t="s">
        <v>714</v>
      </c>
      <c r="C17" s="4" t="s">
        <v>1124</v>
      </c>
      <c r="D17" s="4" t="s">
        <v>719</v>
      </c>
    </row>
    <row r="18" customFormat="false" ht="22.35" hidden="false" customHeight="false" outlineLevel="0" collapsed="false">
      <c r="A18" s="4" t="n">
        <v>54856</v>
      </c>
      <c r="B18" s="4" t="s">
        <v>720</v>
      </c>
      <c r="C18" s="4" t="s">
        <v>1124</v>
      </c>
      <c r="D18" s="4" t="s">
        <v>1132</v>
      </c>
    </row>
    <row r="19" customFormat="false" ht="15" hidden="false" customHeight="false" outlineLevel="0" collapsed="false">
      <c r="A19" s="4" t="n">
        <v>55586</v>
      </c>
      <c r="B19" s="4" t="s">
        <v>859</v>
      </c>
      <c r="C19" s="4" t="s">
        <v>1124</v>
      </c>
      <c r="D19" s="4" t="s">
        <v>863</v>
      </c>
    </row>
    <row r="20" customFormat="false" ht="15" hidden="false" customHeight="false" outlineLevel="0" collapsed="false">
      <c r="A20" s="4" t="n">
        <v>55586</v>
      </c>
      <c r="B20" s="4" t="s">
        <v>868</v>
      </c>
      <c r="C20" s="4" t="s">
        <v>1124</v>
      </c>
      <c r="D20" s="4" t="s">
        <v>872</v>
      </c>
    </row>
    <row r="21" customFormat="false" ht="15" hidden="false" customHeight="false" outlineLevel="0" collapsed="false">
      <c r="A21" s="4" t="n">
        <v>5036</v>
      </c>
      <c r="B21" s="4" t="s">
        <v>281</v>
      </c>
      <c r="C21" s="4" t="s">
        <v>1133</v>
      </c>
      <c r="D21" s="4" t="s">
        <v>283</v>
      </c>
    </row>
    <row r="22" customFormat="false" ht="15" hidden="false" customHeight="false" outlineLevel="0" collapsed="false">
      <c r="A22" s="4" t="n">
        <v>52778</v>
      </c>
      <c r="B22" s="4" t="s">
        <v>258</v>
      </c>
      <c r="C22" s="4" t="s">
        <v>1133</v>
      </c>
      <c r="D22" s="4" t="s">
        <v>1134</v>
      </c>
    </row>
    <row r="23" customFormat="false" ht="15" hidden="false" customHeight="false" outlineLevel="0" collapsed="false">
      <c r="A23" s="4" t="n">
        <v>52778</v>
      </c>
      <c r="B23" s="4" t="s">
        <v>297</v>
      </c>
      <c r="C23" s="4" t="s">
        <v>1133</v>
      </c>
      <c r="D23" s="4" t="s">
        <v>1135</v>
      </c>
    </row>
    <row r="24" customFormat="false" ht="15" hidden="false" customHeight="false" outlineLevel="0" collapsed="false">
      <c r="A24" s="4" t="n">
        <v>52787</v>
      </c>
      <c r="B24" s="4" t="s">
        <v>267</v>
      </c>
      <c r="C24" s="4" t="s">
        <v>1133</v>
      </c>
      <c r="D24" s="4" t="s">
        <v>1136</v>
      </c>
    </row>
    <row r="25" customFormat="false" ht="15" hidden="false" customHeight="false" outlineLevel="0" collapsed="false">
      <c r="A25" s="4" t="n">
        <v>52792</v>
      </c>
      <c r="B25" s="4" t="s">
        <v>329</v>
      </c>
      <c r="C25" s="4" t="s">
        <v>1133</v>
      </c>
      <c r="D25" s="4" t="s">
        <v>331</v>
      </c>
    </row>
    <row r="26" customFormat="false" ht="15" hidden="false" customHeight="false" outlineLevel="0" collapsed="false">
      <c r="A26" s="4" t="n">
        <v>52796</v>
      </c>
      <c r="B26" s="4" t="s">
        <v>270</v>
      </c>
      <c r="C26" s="4" t="s">
        <v>1133</v>
      </c>
      <c r="D26" s="4" t="s">
        <v>1137</v>
      </c>
    </row>
    <row r="27" customFormat="false" ht="15" hidden="false" customHeight="false" outlineLevel="0" collapsed="false">
      <c r="A27" s="4" t="n">
        <v>53122</v>
      </c>
      <c r="B27" s="4" t="s">
        <v>142</v>
      </c>
      <c r="C27" s="4" t="s">
        <v>1133</v>
      </c>
      <c r="D27" s="4" t="s">
        <v>1138</v>
      </c>
    </row>
    <row r="28" customFormat="false" ht="15" hidden="false" customHeight="false" outlineLevel="0" collapsed="false">
      <c r="A28" s="4" t="n">
        <v>53129</v>
      </c>
      <c r="B28" s="4" t="s">
        <v>329</v>
      </c>
      <c r="C28" s="4" t="s">
        <v>1133</v>
      </c>
      <c r="D28" s="4" t="s">
        <v>333</v>
      </c>
    </row>
    <row r="29" customFormat="false" ht="15" hidden="false" customHeight="false" outlineLevel="0" collapsed="false">
      <c r="A29" s="4" t="n">
        <v>53140</v>
      </c>
      <c r="B29" s="4" t="s">
        <v>139</v>
      </c>
      <c r="C29" s="4" t="s">
        <v>1133</v>
      </c>
      <c r="D29" s="4" t="s">
        <v>141</v>
      </c>
    </row>
    <row r="30" customFormat="false" ht="15" hidden="false" customHeight="false" outlineLevel="0" collapsed="false">
      <c r="A30" s="4" t="n">
        <v>53708</v>
      </c>
      <c r="B30" s="4" t="s">
        <v>461</v>
      </c>
      <c r="C30" s="4" t="s">
        <v>1133</v>
      </c>
      <c r="D30" s="4" t="s">
        <v>465</v>
      </c>
    </row>
    <row r="31" customFormat="false" ht="15" hidden="false" customHeight="false" outlineLevel="0" collapsed="false">
      <c r="A31" s="4" t="n">
        <v>53794</v>
      </c>
      <c r="B31" s="4" t="s">
        <v>774</v>
      </c>
      <c r="C31" s="4" t="s">
        <v>1133</v>
      </c>
      <c r="D31" s="4" t="s">
        <v>778</v>
      </c>
    </row>
    <row r="32" customFormat="false" ht="15" hidden="false" customHeight="false" outlineLevel="0" collapsed="false">
      <c r="A32" s="4" t="n">
        <v>53846</v>
      </c>
      <c r="B32" s="4" t="s">
        <v>297</v>
      </c>
      <c r="C32" s="4" t="s">
        <v>1133</v>
      </c>
      <c r="D32" s="4" t="s">
        <v>1136</v>
      </c>
    </row>
    <row r="33" customFormat="false" ht="15" hidden="false" customHeight="false" outlineLevel="0" collapsed="false">
      <c r="A33" s="4" t="n">
        <v>53945</v>
      </c>
      <c r="B33" s="4" t="s">
        <v>889</v>
      </c>
      <c r="C33" s="4" t="s">
        <v>1133</v>
      </c>
      <c r="D33" s="4" t="s">
        <v>893</v>
      </c>
    </row>
    <row r="34" customFormat="false" ht="15" hidden="false" customHeight="false" outlineLevel="0" collapsed="false">
      <c r="A34" s="4" t="n">
        <v>53954</v>
      </c>
      <c r="B34" s="4" t="s">
        <v>838</v>
      </c>
      <c r="C34" s="4" t="s">
        <v>1133</v>
      </c>
      <c r="D34" s="4" t="s">
        <v>842</v>
      </c>
    </row>
    <row r="35" customFormat="false" ht="15" hidden="false" customHeight="false" outlineLevel="0" collapsed="false">
      <c r="A35" s="4" t="n">
        <v>54085</v>
      </c>
      <c r="B35" s="4" t="s">
        <v>461</v>
      </c>
      <c r="C35" s="4" t="s">
        <v>1133</v>
      </c>
      <c r="D35" s="4" t="s">
        <v>463</v>
      </c>
    </row>
    <row r="36" customFormat="false" ht="15" hidden="false" customHeight="false" outlineLevel="0" collapsed="false">
      <c r="A36" s="4" t="n">
        <v>54165</v>
      </c>
      <c r="B36" s="4" t="s">
        <v>940</v>
      </c>
      <c r="C36" s="4" t="s">
        <v>1133</v>
      </c>
      <c r="D36" s="4" t="s">
        <v>944</v>
      </c>
    </row>
    <row r="37" customFormat="false" ht="15" hidden="false" customHeight="false" outlineLevel="0" collapsed="false">
      <c r="A37" s="4" t="s">
        <v>63</v>
      </c>
      <c r="B37" s="4" t="s">
        <v>1103</v>
      </c>
      <c r="C37" s="4" t="s">
        <v>1139</v>
      </c>
      <c r="D37" s="4" t="s">
        <v>1140</v>
      </c>
    </row>
    <row r="38" customFormat="false" ht="15" hidden="false" customHeight="false" outlineLevel="0" collapsed="false">
      <c r="A38" s="4" t="n">
        <v>50</v>
      </c>
      <c r="B38" s="4" t="s">
        <v>818</v>
      </c>
      <c r="C38" s="4" t="s">
        <v>1139</v>
      </c>
      <c r="D38" s="4" t="s">
        <v>822</v>
      </c>
    </row>
    <row r="39" customFormat="false" ht="15" hidden="false" customHeight="false" outlineLevel="0" collapsed="false">
      <c r="A39" s="4" t="n">
        <v>52307</v>
      </c>
      <c r="B39" s="4" t="s">
        <v>437</v>
      </c>
      <c r="C39" s="4" t="s">
        <v>1139</v>
      </c>
      <c r="D39" s="4" t="s">
        <v>439</v>
      </c>
    </row>
    <row r="40" customFormat="false" ht="15" hidden="false" customHeight="false" outlineLevel="0" collapsed="false">
      <c r="A40" s="4" t="n">
        <v>52771</v>
      </c>
      <c r="B40" s="4" t="s">
        <v>226</v>
      </c>
      <c r="C40" s="4" t="s">
        <v>1139</v>
      </c>
      <c r="D40" s="4" t="s">
        <v>228</v>
      </c>
    </row>
    <row r="41" customFormat="false" ht="15" hidden="false" customHeight="false" outlineLevel="0" collapsed="false">
      <c r="A41" s="4" t="n">
        <v>53493</v>
      </c>
      <c r="B41" s="4" t="s">
        <v>774</v>
      </c>
      <c r="C41" s="4" t="s">
        <v>1139</v>
      </c>
      <c r="D41" s="4" t="s">
        <v>782</v>
      </c>
    </row>
    <row r="42" customFormat="false" ht="15" hidden="false" customHeight="false" outlineLevel="0" collapsed="false">
      <c r="A42" s="4" t="n">
        <v>53680</v>
      </c>
      <c r="B42" s="4" t="s">
        <v>619</v>
      </c>
      <c r="C42" s="4" t="s">
        <v>1139</v>
      </c>
      <c r="D42" s="4" t="s">
        <v>623</v>
      </c>
    </row>
    <row r="43" customFormat="false" ht="15" hidden="false" customHeight="false" outlineLevel="0" collapsed="false">
      <c r="A43" s="4" t="n">
        <v>53682</v>
      </c>
      <c r="B43" s="4" t="s">
        <v>634</v>
      </c>
      <c r="C43" s="4" t="s">
        <v>1139</v>
      </c>
      <c r="D43" s="4" t="s">
        <v>638</v>
      </c>
    </row>
    <row r="44" customFormat="false" ht="15" hidden="false" customHeight="false" outlineLevel="0" collapsed="false">
      <c r="A44" s="4" t="n">
        <v>53943</v>
      </c>
      <c r="B44" s="4" t="s">
        <v>889</v>
      </c>
      <c r="C44" s="4" t="s">
        <v>1139</v>
      </c>
      <c r="D44" s="4" t="s">
        <v>895</v>
      </c>
    </row>
    <row r="45" customFormat="false" ht="15" hidden="false" customHeight="false" outlineLevel="0" collapsed="false">
      <c r="A45" s="4" t="n">
        <v>53953</v>
      </c>
      <c r="B45" s="4" t="s">
        <v>838</v>
      </c>
      <c r="C45" s="4" t="s">
        <v>1139</v>
      </c>
      <c r="D45" s="4" t="s">
        <v>846</v>
      </c>
    </row>
    <row r="46" customFormat="false" ht="15" hidden="false" customHeight="false" outlineLevel="0" collapsed="false">
      <c r="A46" s="4" t="n">
        <v>54166</v>
      </c>
      <c r="B46" s="4" t="s">
        <v>940</v>
      </c>
      <c r="C46" s="4" t="s">
        <v>1139</v>
      </c>
      <c r="D46" s="4" t="s">
        <v>948</v>
      </c>
    </row>
    <row r="47" customFormat="false" ht="15" hidden="false" customHeight="false" outlineLevel="0" collapsed="false">
      <c r="A47" s="4" t="n">
        <v>54755</v>
      </c>
      <c r="B47" s="4" t="s">
        <v>48</v>
      </c>
      <c r="C47" s="4" t="s">
        <v>1139</v>
      </c>
      <c r="D47" s="4" t="s">
        <v>1141</v>
      </c>
    </row>
    <row r="48" customFormat="false" ht="15" hidden="false" customHeight="false" outlineLevel="0" collapsed="false">
      <c r="A48" s="4" t="n">
        <v>55021</v>
      </c>
      <c r="B48" s="4" t="s">
        <v>726</v>
      </c>
      <c r="C48" s="4" t="s">
        <v>1139</v>
      </c>
      <c r="D48" s="4" t="s">
        <v>1142</v>
      </c>
    </row>
    <row r="49" customFormat="false" ht="15" hidden="false" customHeight="false" outlineLevel="0" collapsed="false">
      <c r="A49" s="4" t="n">
        <v>55091</v>
      </c>
      <c r="B49" s="4" t="s">
        <v>990</v>
      </c>
      <c r="C49" s="4" t="s">
        <v>1139</v>
      </c>
      <c r="D49" s="4" t="s">
        <v>995</v>
      </c>
    </row>
    <row r="50" customFormat="false" ht="15" hidden="false" customHeight="false" outlineLevel="0" collapsed="false">
      <c r="A50" s="4" t="n">
        <v>55588</v>
      </c>
      <c r="B50" s="4" t="s">
        <v>873</v>
      </c>
      <c r="C50" s="4" t="s">
        <v>1139</v>
      </c>
      <c r="D50" s="4" t="s">
        <v>881</v>
      </c>
    </row>
    <row r="51" customFormat="false" ht="15" hidden="false" customHeight="false" outlineLevel="0" collapsed="false">
      <c r="A51" s="4" t="n">
        <v>55589</v>
      </c>
      <c r="B51" s="4" t="s">
        <v>873</v>
      </c>
      <c r="C51" s="4" t="s">
        <v>1139</v>
      </c>
      <c r="D51" s="4" t="s">
        <v>877</v>
      </c>
    </row>
    <row r="52" customFormat="false" ht="15" hidden="false" customHeight="false" outlineLevel="0" collapsed="false">
      <c r="A52" s="4" t="n">
        <v>58450</v>
      </c>
      <c r="B52" s="4" t="s">
        <v>1093</v>
      </c>
      <c r="C52" s="4" t="s">
        <v>1139</v>
      </c>
      <c r="D52" s="4" t="s">
        <v>1097</v>
      </c>
    </row>
    <row r="53" customFormat="false" ht="15" hidden="false" customHeight="false" outlineLevel="0" collapsed="false">
      <c r="A53" s="4" t="s">
        <v>63</v>
      </c>
      <c r="B53" s="4" t="s">
        <v>64</v>
      </c>
      <c r="C53" s="4" t="s">
        <v>1143</v>
      </c>
      <c r="D53" s="4" t="s">
        <v>71</v>
      </c>
    </row>
    <row r="54" customFormat="false" ht="15" hidden="false" customHeight="false" outlineLevel="0" collapsed="false">
      <c r="A54" s="4" t="s">
        <v>63</v>
      </c>
      <c r="B54" s="4" t="s">
        <v>73</v>
      </c>
      <c r="C54" s="4" t="s">
        <v>1143</v>
      </c>
      <c r="D54" s="4" t="s">
        <v>71</v>
      </c>
    </row>
    <row r="55" customFormat="false" ht="15" hidden="false" customHeight="false" outlineLevel="0" collapsed="false">
      <c r="A55" s="4" t="s">
        <v>63</v>
      </c>
      <c r="B55" s="4" t="s">
        <v>79</v>
      </c>
      <c r="C55" s="4" t="s">
        <v>1143</v>
      </c>
      <c r="D55" s="4" t="s">
        <v>71</v>
      </c>
    </row>
    <row r="56" customFormat="false" ht="15" hidden="false" customHeight="false" outlineLevel="0" collapsed="false">
      <c r="A56" s="4" t="s">
        <v>63</v>
      </c>
      <c r="B56" s="4" t="s">
        <v>84</v>
      </c>
      <c r="C56" s="4" t="s">
        <v>1143</v>
      </c>
      <c r="D56" s="4" t="s">
        <v>71</v>
      </c>
    </row>
    <row r="57" customFormat="false" ht="15" hidden="false" customHeight="false" outlineLevel="0" collapsed="false">
      <c r="A57" s="4" t="s">
        <v>63</v>
      </c>
      <c r="B57" s="4" t="s">
        <v>89</v>
      </c>
      <c r="C57" s="4" t="s">
        <v>1143</v>
      </c>
      <c r="D57" s="4" t="s">
        <v>71</v>
      </c>
    </row>
    <row r="58" customFormat="false" ht="15" hidden="false" customHeight="false" outlineLevel="0" collapsed="false">
      <c r="A58" s="4" t="s">
        <v>63</v>
      </c>
      <c r="B58" s="4" t="s">
        <v>346</v>
      </c>
      <c r="C58" s="4" t="s">
        <v>1143</v>
      </c>
      <c r="D58" s="4" t="s">
        <v>71</v>
      </c>
    </row>
    <row r="59" customFormat="false" ht="15" hidden="false" customHeight="false" outlineLevel="0" collapsed="false">
      <c r="A59" s="4" t="s">
        <v>63</v>
      </c>
      <c r="B59" s="4" t="s">
        <v>351</v>
      </c>
      <c r="C59" s="4" t="s">
        <v>1143</v>
      </c>
      <c r="D59" s="4" t="s">
        <v>71</v>
      </c>
    </row>
    <row r="60" customFormat="false" ht="15" hidden="false" customHeight="false" outlineLevel="0" collapsed="false">
      <c r="A60" s="4" t="s">
        <v>63</v>
      </c>
      <c r="B60" s="4" t="s">
        <v>355</v>
      </c>
      <c r="C60" s="4" t="s">
        <v>1143</v>
      </c>
      <c r="D60" s="4" t="s">
        <v>71</v>
      </c>
    </row>
    <row r="61" customFormat="false" ht="15" hidden="false" customHeight="false" outlineLevel="0" collapsed="false">
      <c r="A61" s="4" t="s">
        <v>63</v>
      </c>
      <c r="B61" s="4" t="s">
        <v>534</v>
      </c>
      <c r="C61" s="4" t="s">
        <v>1143</v>
      </c>
      <c r="D61" s="4" t="s">
        <v>71</v>
      </c>
    </row>
    <row r="62" customFormat="false" ht="15" hidden="false" customHeight="false" outlineLevel="0" collapsed="false">
      <c r="A62" s="4" t="s">
        <v>63</v>
      </c>
      <c r="B62" s="4" t="s">
        <v>603</v>
      </c>
      <c r="C62" s="4" t="s">
        <v>1143</v>
      </c>
      <c r="D62" s="4" t="s">
        <v>71</v>
      </c>
    </row>
    <row r="63" customFormat="false" ht="15" hidden="false" customHeight="false" outlineLevel="0" collapsed="false">
      <c r="A63" s="4" t="s">
        <v>63</v>
      </c>
      <c r="B63" s="4" t="s">
        <v>608</v>
      </c>
      <c r="C63" s="4" t="s">
        <v>1143</v>
      </c>
      <c r="D63" s="4" t="s">
        <v>71</v>
      </c>
    </row>
    <row r="64" customFormat="false" ht="15" hidden="false" customHeight="false" outlineLevel="0" collapsed="false">
      <c r="A64" s="4" t="s">
        <v>63</v>
      </c>
      <c r="B64" s="4" t="s">
        <v>732</v>
      </c>
      <c r="C64" s="4" t="s">
        <v>1143</v>
      </c>
      <c r="D64" s="4" t="s">
        <v>71</v>
      </c>
    </row>
    <row r="65" customFormat="false" ht="15" hidden="false" customHeight="false" outlineLevel="0" collapsed="false">
      <c r="A65" s="4" t="s">
        <v>63</v>
      </c>
      <c r="B65" s="4" t="s">
        <v>1083</v>
      </c>
      <c r="C65" s="4" t="s">
        <v>1143</v>
      </c>
      <c r="D65" s="4" t="s">
        <v>1087</v>
      </c>
    </row>
    <row r="66" customFormat="false" ht="15" hidden="false" customHeight="false" outlineLevel="0" collapsed="false">
      <c r="A66" s="4" t="s">
        <v>63</v>
      </c>
      <c r="B66" s="4" t="s">
        <v>1089</v>
      </c>
      <c r="C66" s="4" t="s">
        <v>1143</v>
      </c>
      <c r="D66" s="4" t="s">
        <v>1087</v>
      </c>
    </row>
    <row r="67" customFormat="false" ht="15" hidden="false" customHeight="false" outlineLevel="0" collapsed="false">
      <c r="A67" s="4" t="s">
        <v>63</v>
      </c>
      <c r="B67" s="4" t="s">
        <v>1098</v>
      </c>
      <c r="C67" s="4" t="s">
        <v>1143</v>
      </c>
      <c r="D67" s="4" t="s">
        <v>1102</v>
      </c>
    </row>
    <row r="68" customFormat="false" ht="15" hidden="false" customHeight="false" outlineLevel="0" collapsed="false">
      <c r="A68" s="4" t="s">
        <v>63</v>
      </c>
      <c r="B68" s="4" t="s">
        <v>1103</v>
      </c>
      <c r="C68" s="4" t="s">
        <v>1143</v>
      </c>
      <c r="D68" s="4" t="s">
        <v>1087</v>
      </c>
    </row>
    <row r="69" customFormat="false" ht="15" hidden="false" customHeight="false" outlineLevel="0" collapsed="false">
      <c r="A69" s="4" t="s">
        <v>63</v>
      </c>
      <c r="B69" s="4" t="s">
        <v>1109</v>
      </c>
      <c r="C69" s="4" t="s">
        <v>1143</v>
      </c>
      <c r="D69" s="4" t="s">
        <v>1087</v>
      </c>
    </row>
    <row r="70" customFormat="false" ht="15" hidden="false" customHeight="false" outlineLevel="0" collapsed="false">
      <c r="A70" s="4" t="s">
        <v>63</v>
      </c>
      <c r="B70" s="4" t="s">
        <v>1113</v>
      </c>
      <c r="C70" s="4" t="s">
        <v>1143</v>
      </c>
      <c r="D70" s="4" t="s">
        <v>1087</v>
      </c>
    </row>
    <row r="71" customFormat="false" ht="15" hidden="false" customHeight="false" outlineLevel="0" collapsed="false">
      <c r="A71" s="4" t="s">
        <v>63</v>
      </c>
      <c r="B71" s="4" t="s">
        <v>1117</v>
      </c>
      <c r="C71" s="4" t="s">
        <v>1143</v>
      </c>
      <c r="D71" s="4" t="s">
        <v>1087</v>
      </c>
    </row>
    <row r="72" customFormat="false" ht="15" hidden="false" customHeight="false" outlineLevel="0" collapsed="false">
      <c r="A72" s="4" t="n">
        <v>1049</v>
      </c>
      <c r="B72" s="4" t="s">
        <v>451</v>
      </c>
      <c r="C72" s="4" t="s">
        <v>1144</v>
      </c>
      <c r="D72" s="4" t="s">
        <v>450</v>
      </c>
    </row>
    <row r="73" customFormat="false" ht="15" hidden="false" customHeight="false" outlineLevel="0" collapsed="false">
      <c r="A73" s="4" t="n">
        <v>4044</v>
      </c>
      <c r="B73" s="4" t="s">
        <v>576</v>
      </c>
      <c r="C73" s="4" t="s">
        <v>1144</v>
      </c>
      <c r="D73" s="4" t="s">
        <v>569</v>
      </c>
    </row>
    <row r="74" customFormat="false" ht="15" hidden="false" customHeight="false" outlineLevel="0" collapsed="false">
      <c r="A74" s="4" t="n">
        <v>51846</v>
      </c>
      <c r="B74" s="4" t="s">
        <v>448</v>
      </c>
      <c r="C74" s="4" t="s">
        <v>1144</v>
      </c>
      <c r="D74" s="4" t="s">
        <v>450</v>
      </c>
    </row>
    <row r="75" customFormat="false" ht="15" hidden="false" customHeight="false" outlineLevel="0" collapsed="false">
      <c r="A75" s="4" t="n">
        <v>52283</v>
      </c>
      <c r="B75" s="4" t="s">
        <v>930</v>
      </c>
      <c r="C75" s="4" t="s">
        <v>1144</v>
      </c>
      <c r="D75" s="4" t="s">
        <v>935</v>
      </c>
    </row>
    <row r="76" customFormat="false" ht="15" hidden="false" customHeight="false" outlineLevel="0" collapsed="false">
      <c r="A76" s="4" t="n">
        <v>52462</v>
      </c>
      <c r="B76" s="4" t="s">
        <v>405</v>
      </c>
      <c r="C76" s="4" t="s">
        <v>1144</v>
      </c>
      <c r="D76" s="4" t="s">
        <v>407</v>
      </c>
    </row>
    <row r="77" customFormat="false" ht="15" hidden="false" customHeight="false" outlineLevel="0" collapsed="false">
      <c r="A77" s="4" t="n">
        <v>52931</v>
      </c>
      <c r="B77" s="4" t="s">
        <v>570</v>
      </c>
      <c r="C77" s="4" t="s">
        <v>1144</v>
      </c>
      <c r="D77" s="4" t="s">
        <v>1145</v>
      </c>
    </row>
    <row r="78" customFormat="false" ht="15" hidden="false" customHeight="false" outlineLevel="0" collapsed="false">
      <c r="A78" s="4" t="n">
        <v>52931</v>
      </c>
      <c r="B78" s="4" t="s">
        <v>580</v>
      </c>
      <c r="C78" s="4" t="s">
        <v>1144</v>
      </c>
      <c r="D78" s="4" t="s">
        <v>1145</v>
      </c>
    </row>
    <row r="79" customFormat="false" ht="15" hidden="false" customHeight="false" outlineLevel="0" collapsed="false">
      <c r="A79" s="4" t="n">
        <v>52933</v>
      </c>
      <c r="B79" s="4" t="s">
        <v>558</v>
      </c>
      <c r="C79" s="4" t="s">
        <v>1144</v>
      </c>
      <c r="D79" s="4" t="s">
        <v>563</v>
      </c>
    </row>
    <row r="80" customFormat="false" ht="15" hidden="false" customHeight="false" outlineLevel="0" collapsed="false">
      <c r="A80" s="4" t="n">
        <v>53156</v>
      </c>
      <c r="B80" s="4" t="s">
        <v>373</v>
      </c>
      <c r="C80" s="4" t="s">
        <v>1144</v>
      </c>
      <c r="D80" s="4" t="s">
        <v>380</v>
      </c>
    </row>
    <row r="81" customFormat="false" ht="15" hidden="false" customHeight="false" outlineLevel="0" collapsed="false">
      <c r="A81" s="4" t="n">
        <v>53157</v>
      </c>
      <c r="B81" s="4" t="s">
        <v>381</v>
      </c>
      <c r="C81" s="4" t="s">
        <v>1144</v>
      </c>
      <c r="D81" s="4" t="s">
        <v>380</v>
      </c>
    </row>
    <row r="82" customFormat="false" ht="15" hidden="false" customHeight="false" outlineLevel="0" collapsed="false">
      <c r="A82" s="4" t="n">
        <v>53158</v>
      </c>
      <c r="B82" s="4" t="s">
        <v>383</v>
      </c>
      <c r="C82" s="4" t="s">
        <v>1144</v>
      </c>
      <c r="D82" s="4" t="s">
        <v>380</v>
      </c>
    </row>
    <row r="83" customFormat="false" ht="15" hidden="false" customHeight="false" outlineLevel="0" collapsed="false">
      <c r="A83" s="4" t="n">
        <v>53480</v>
      </c>
      <c r="B83" s="4" t="s">
        <v>316</v>
      </c>
      <c r="C83" s="4" t="s">
        <v>1144</v>
      </c>
      <c r="D83" s="4" t="s">
        <v>318</v>
      </c>
    </row>
    <row r="84" customFormat="false" ht="15" hidden="false" customHeight="false" outlineLevel="0" collapsed="false">
      <c r="A84" s="4" t="n">
        <v>53491</v>
      </c>
      <c r="B84" s="4" t="s">
        <v>791</v>
      </c>
      <c r="C84" s="4" t="s">
        <v>1144</v>
      </c>
      <c r="D84" s="4" t="s">
        <v>795</v>
      </c>
    </row>
    <row r="85" customFormat="false" ht="15" hidden="false" customHeight="false" outlineLevel="0" collapsed="false">
      <c r="A85" s="4" t="n">
        <v>53495</v>
      </c>
      <c r="B85" s="4" t="s">
        <v>169</v>
      </c>
      <c r="C85" s="4" t="s">
        <v>1144</v>
      </c>
      <c r="D85" s="4" t="s">
        <v>171</v>
      </c>
    </row>
    <row r="86" customFormat="false" ht="15" hidden="false" customHeight="false" outlineLevel="0" collapsed="false">
      <c r="A86" s="4" t="n">
        <v>53508</v>
      </c>
      <c r="B86" s="4" t="s">
        <v>186</v>
      </c>
      <c r="C86" s="4" t="s">
        <v>1144</v>
      </c>
      <c r="D86" s="4" t="s">
        <v>171</v>
      </c>
    </row>
    <row r="87" customFormat="false" ht="15" hidden="false" customHeight="false" outlineLevel="0" collapsed="false">
      <c r="A87" s="4" t="n">
        <v>53697</v>
      </c>
      <c r="B87" s="4" t="s">
        <v>500</v>
      </c>
      <c r="C87" s="4" t="s">
        <v>1144</v>
      </c>
      <c r="D87" s="4" t="s">
        <v>380</v>
      </c>
    </row>
    <row r="88" customFormat="false" ht="15" hidden="false" customHeight="false" outlineLevel="0" collapsed="false">
      <c r="A88" s="4" t="n">
        <v>53846</v>
      </c>
      <c r="B88" s="4" t="s">
        <v>297</v>
      </c>
      <c r="C88" s="4" t="s">
        <v>1144</v>
      </c>
      <c r="D88" s="4" t="s">
        <v>1146</v>
      </c>
    </row>
    <row r="89" customFormat="false" ht="15" hidden="false" customHeight="false" outlineLevel="0" collapsed="false">
      <c r="A89" s="4" t="n">
        <v>53851</v>
      </c>
      <c r="B89" s="4" t="s">
        <v>494</v>
      </c>
      <c r="C89" s="4" t="s">
        <v>1144</v>
      </c>
      <c r="D89" s="4" t="s">
        <v>493</v>
      </c>
    </row>
    <row r="90" customFormat="false" ht="15" hidden="false" customHeight="false" outlineLevel="0" collapsed="false">
      <c r="A90" s="4" t="n">
        <v>53852</v>
      </c>
      <c r="B90" s="4" t="s">
        <v>491</v>
      </c>
      <c r="C90" s="4" t="s">
        <v>1144</v>
      </c>
      <c r="D90" s="4" t="s">
        <v>493</v>
      </c>
    </row>
    <row r="91" customFormat="false" ht="15" hidden="false" customHeight="false" outlineLevel="0" collapsed="false">
      <c r="A91" s="4" t="n">
        <v>54081</v>
      </c>
      <c r="B91" s="4" t="s">
        <v>364</v>
      </c>
      <c r="C91" s="4" t="s">
        <v>1144</v>
      </c>
      <c r="D91" s="4" t="s">
        <v>368</v>
      </c>
    </row>
    <row r="92" customFormat="false" ht="15" hidden="false" customHeight="false" outlineLevel="0" collapsed="false">
      <c r="A92" s="4" t="n">
        <v>54125</v>
      </c>
      <c r="B92" s="4" t="s">
        <v>806</v>
      </c>
      <c r="C92" s="4" t="s">
        <v>1144</v>
      </c>
      <c r="D92" s="4" t="s">
        <v>811</v>
      </c>
    </row>
    <row r="93" customFormat="false" ht="15" hidden="false" customHeight="false" outlineLevel="0" collapsed="false">
      <c r="A93" s="4" t="n">
        <v>54126</v>
      </c>
      <c r="B93" s="4" t="s">
        <v>812</v>
      </c>
      <c r="C93" s="4" t="s">
        <v>1144</v>
      </c>
      <c r="D93" s="4" t="s">
        <v>811</v>
      </c>
    </row>
    <row r="94" customFormat="false" ht="15" hidden="false" customHeight="false" outlineLevel="0" collapsed="false">
      <c r="A94" s="4" t="n">
        <v>54127</v>
      </c>
      <c r="B94" s="4" t="s">
        <v>815</v>
      </c>
      <c r="C94" s="4" t="s">
        <v>1144</v>
      </c>
      <c r="D94" s="4" t="s">
        <v>811</v>
      </c>
    </row>
    <row r="95" customFormat="false" ht="15" hidden="false" customHeight="false" outlineLevel="0" collapsed="false">
      <c r="A95" s="4" t="n">
        <v>54135</v>
      </c>
      <c r="B95" s="4" t="s">
        <v>564</v>
      </c>
      <c r="C95" s="4" t="s">
        <v>1144</v>
      </c>
      <c r="D95" s="4" t="s">
        <v>569</v>
      </c>
    </row>
    <row r="96" customFormat="false" ht="15" hidden="false" customHeight="false" outlineLevel="0" collapsed="false">
      <c r="A96" s="4" t="n">
        <v>54147</v>
      </c>
      <c r="B96" s="4" t="s">
        <v>496</v>
      </c>
      <c r="C96" s="4" t="s">
        <v>1144</v>
      </c>
      <c r="D96" s="4" t="s">
        <v>380</v>
      </c>
    </row>
    <row r="97" customFormat="false" ht="15" hidden="false" customHeight="false" outlineLevel="0" collapsed="false">
      <c r="A97" s="4" t="n">
        <v>54152</v>
      </c>
      <c r="B97" s="4" t="s">
        <v>926</v>
      </c>
      <c r="C97" s="4" t="s">
        <v>1144</v>
      </c>
      <c r="D97" s="4" t="s">
        <v>929</v>
      </c>
    </row>
    <row r="98" customFormat="false" ht="15" hidden="false" customHeight="false" outlineLevel="0" collapsed="false">
      <c r="A98" s="4" t="n">
        <v>54755</v>
      </c>
      <c r="B98" s="4" t="s">
        <v>48</v>
      </c>
      <c r="C98" s="4" t="s">
        <v>1144</v>
      </c>
      <c r="D98" s="4" t="s">
        <v>1147</v>
      </c>
    </row>
    <row r="99" customFormat="false" ht="15" hidden="false" customHeight="false" outlineLevel="0" collapsed="false">
      <c r="A99" s="4" t="n">
        <v>54838</v>
      </c>
      <c r="B99" s="4" t="s">
        <v>113</v>
      </c>
      <c r="C99" s="4" t="s">
        <v>1144</v>
      </c>
      <c r="D99" s="4" t="s">
        <v>118</v>
      </c>
    </row>
    <row r="100" customFormat="false" ht="15" hidden="false" customHeight="false" outlineLevel="0" collapsed="false">
      <c r="A100" s="4" t="n">
        <v>54839</v>
      </c>
      <c r="B100" s="4" t="s">
        <v>119</v>
      </c>
      <c r="C100" s="4" t="s">
        <v>1144</v>
      </c>
      <c r="D100" s="4" t="s">
        <v>118</v>
      </c>
    </row>
    <row r="101" customFormat="false" ht="15" hidden="false" customHeight="false" outlineLevel="0" collapsed="false">
      <c r="A101" s="4" t="n">
        <v>54840</v>
      </c>
      <c r="B101" s="4" t="s">
        <v>121</v>
      </c>
      <c r="C101" s="4" t="s">
        <v>1144</v>
      </c>
      <c r="D101" s="4" t="s">
        <v>118</v>
      </c>
    </row>
    <row r="102" customFormat="false" ht="15" hidden="false" customHeight="false" outlineLevel="0" collapsed="false">
      <c r="A102" s="4" t="n">
        <v>54841</v>
      </c>
      <c r="B102" s="4" t="s">
        <v>123</v>
      </c>
      <c r="C102" s="4" t="s">
        <v>1144</v>
      </c>
      <c r="D102" s="4" t="s">
        <v>118</v>
      </c>
    </row>
    <row r="103" customFormat="false" ht="15" hidden="false" customHeight="false" outlineLevel="0" collapsed="false">
      <c r="A103" s="4" t="n">
        <v>54842</v>
      </c>
      <c r="B103" s="4" t="s">
        <v>125</v>
      </c>
      <c r="C103" s="4" t="s">
        <v>1144</v>
      </c>
      <c r="D103" s="4" t="s">
        <v>118</v>
      </c>
    </row>
    <row r="104" customFormat="false" ht="15" hidden="false" customHeight="false" outlineLevel="0" collapsed="false">
      <c r="A104" s="4" t="n">
        <v>54843</v>
      </c>
      <c r="B104" s="4" t="s">
        <v>127</v>
      </c>
      <c r="C104" s="4" t="s">
        <v>1144</v>
      </c>
      <c r="D104" s="4" t="s">
        <v>118</v>
      </c>
    </row>
    <row r="105" customFormat="false" ht="15" hidden="false" customHeight="false" outlineLevel="0" collapsed="false">
      <c r="A105" s="4" t="n">
        <v>54844</v>
      </c>
      <c r="B105" s="4" t="s">
        <v>129</v>
      </c>
      <c r="C105" s="4" t="s">
        <v>1144</v>
      </c>
      <c r="D105" s="4" t="s">
        <v>118</v>
      </c>
    </row>
    <row r="106" customFormat="false" ht="15" hidden="false" customHeight="false" outlineLevel="0" collapsed="false">
      <c r="A106" s="4" t="n">
        <v>54856</v>
      </c>
      <c r="B106" s="4" t="s">
        <v>720</v>
      </c>
      <c r="C106" s="4" t="s">
        <v>1144</v>
      </c>
      <c r="D106" s="4" t="s">
        <v>1148</v>
      </c>
    </row>
    <row r="107" customFormat="false" ht="15" hidden="false" customHeight="false" outlineLevel="0" collapsed="false">
      <c r="A107" s="4" t="n">
        <v>55021</v>
      </c>
      <c r="B107" s="4" t="s">
        <v>726</v>
      </c>
      <c r="C107" s="4" t="s">
        <v>1144</v>
      </c>
      <c r="D107" s="4" t="s">
        <v>1148</v>
      </c>
    </row>
    <row r="108" customFormat="false" ht="15" hidden="false" customHeight="false" outlineLevel="0" collapsed="false">
      <c r="A108" s="4" t="n">
        <v>55084</v>
      </c>
      <c r="B108" s="4" t="s">
        <v>1046</v>
      </c>
      <c r="C108" s="4" t="s">
        <v>1144</v>
      </c>
      <c r="D108" s="4" t="s">
        <v>1051</v>
      </c>
    </row>
    <row r="109" customFormat="false" ht="15" hidden="false" customHeight="false" outlineLevel="0" collapsed="false">
      <c r="A109" s="4" t="n">
        <v>55085</v>
      </c>
      <c r="B109" s="4" t="s">
        <v>1015</v>
      </c>
      <c r="C109" s="4" t="s">
        <v>1144</v>
      </c>
      <c r="D109" s="4" t="s">
        <v>1020</v>
      </c>
    </row>
    <row r="110" customFormat="false" ht="15" hidden="false" customHeight="false" outlineLevel="0" collapsed="false">
      <c r="A110" s="4" t="n">
        <v>55086</v>
      </c>
      <c r="B110" s="4" t="s">
        <v>1021</v>
      </c>
      <c r="C110" s="4" t="s">
        <v>1144</v>
      </c>
      <c r="D110" s="4" t="s">
        <v>1020</v>
      </c>
    </row>
    <row r="111" customFormat="false" ht="15" hidden="false" customHeight="false" outlineLevel="0" collapsed="false">
      <c r="A111" s="4" t="n">
        <v>55090</v>
      </c>
      <c r="B111" s="4" t="s">
        <v>1072</v>
      </c>
      <c r="C111" s="4" t="s">
        <v>1144</v>
      </c>
      <c r="D111" s="4" t="s">
        <v>1077</v>
      </c>
    </row>
  </sheetData>
  <autoFilter ref="A1:D1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1" t="s">
        <v>6</v>
      </c>
      <c r="B1" s="11" t="s">
        <v>1149</v>
      </c>
      <c r="C1" s="11" t="s">
        <v>1150</v>
      </c>
      <c r="D1" s="11" t="s">
        <v>1151</v>
      </c>
    </row>
    <row r="2" customFormat="false" ht="15" hidden="false" customHeight="false" outlineLevel="0" collapsed="false">
      <c r="A2" s="12" t="s">
        <v>663</v>
      </c>
      <c r="B2" s="12" t="n">
        <f aca="false">COUNTIF(PRODUTOS!$G$2:$G$324,A2)</f>
        <v>15</v>
      </c>
      <c r="C2" s="12" t="n">
        <f aca="false">COUNTIFS(PRODUTOS!$G$2:$G$324,A2,PRODUTOS!$K$2:$K$324,"?*")</f>
        <v>5</v>
      </c>
      <c r="D2" s="13" t="n">
        <f aca="false">IF(B2=0,0,C2/B2)</f>
        <v>0.333333333333333</v>
      </c>
    </row>
    <row r="3" customFormat="false" ht="15" hidden="false" customHeight="false" outlineLevel="0" collapsed="false">
      <c r="A3" s="12" t="s">
        <v>134</v>
      </c>
      <c r="B3" s="12" t="n">
        <f aca="false">COUNTIF(PRODUTOS!$G$2:$G$324,A3)</f>
        <v>95</v>
      </c>
      <c r="C3" s="12" t="n">
        <f aca="false">COUNTIFS(PRODUTOS!$G$2:$G$324,A3,PRODUTOS!$K$2:$K$324,"?*")</f>
        <v>17</v>
      </c>
      <c r="D3" s="13" t="n">
        <f aca="false">IF(B3=0,0,C3/B3)</f>
        <v>0.178947368421053</v>
      </c>
    </row>
    <row r="4" customFormat="false" ht="15" hidden="false" customHeight="false" outlineLevel="0" collapsed="false">
      <c r="A4" s="12" t="s">
        <v>68</v>
      </c>
      <c r="B4" s="12" t="n">
        <f aca="false">COUNTIF(PRODUTOS!$G$2:$G$324,A4)</f>
        <v>21</v>
      </c>
      <c r="C4" s="12" t="n">
        <f aca="false">COUNTIFS(PRODUTOS!$G$2:$G$324,A4,PRODUTOS!$K$2:$K$324,"?*")</f>
        <v>14</v>
      </c>
      <c r="D4" s="13" t="n">
        <f aca="false">IF(B4=0,0,C4/B4)</f>
        <v>0.666666666666667</v>
      </c>
    </row>
    <row r="5" customFormat="false" ht="15" hidden="false" customHeight="false" outlineLevel="0" collapsed="false">
      <c r="A5" s="12" t="s">
        <v>14</v>
      </c>
      <c r="B5" s="12" t="n">
        <f aca="false">COUNTIF(PRODUTOS!$G$2:$G$324,A5)</f>
        <v>68</v>
      </c>
      <c r="C5" s="12" t="n">
        <f aca="false">COUNTIFS(PRODUTOS!$G$2:$G$324,A5,PRODUTOS!$K$2:$K$324,"?*")</f>
        <v>17</v>
      </c>
      <c r="D5" s="13" t="n">
        <f aca="false">IF(B5=0,0,C5/B5)</f>
        <v>0.25</v>
      </c>
    </row>
    <row r="6" customFormat="false" ht="15" hidden="false" customHeight="false" outlineLevel="0" collapsed="false">
      <c r="A6" s="12" t="s">
        <v>39</v>
      </c>
      <c r="B6" s="12" t="n">
        <f aca="false">COUNTIF(PRODUTOS!$G$2:$G$324,A6)</f>
        <v>27</v>
      </c>
      <c r="C6" s="12" t="n">
        <f aca="false">COUNTIFS(PRODUTOS!$G$2:$G$324,A6,PRODUTOS!$K$2:$K$324,"?*")</f>
        <v>11</v>
      </c>
      <c r="D6" s="13" t="n">
        <f aca="false">IF(B6=0,0,C6/B6)</f>
        <v>0.407407407407407</v>
      </c>
    </row>
    <row r="7" customFormat="false" ht="15" hidden="false" customHeight="false" outlineLevel="0" collapsed="false">
      <c r="A7" s="12" t="s">
        <v>885</v>
      </c>
      <c r="B7" s="12" t="n">
        <f aca="false">COUNTIF(PRODUTOS!$G$2:$G$324,A7)</f>
        <v>18</v>
      </c>
      <c r="C7" s="12" t="n">
        <f aca="false">COUNTIFS(PRODUTOS!$G$2:$G$324,A7,PRODUTOS!$K$2:$K$324,"?*")</f>
        <v>8</v>
      </c>
      <c r="D7" s="13" t="n">
        <f aca="false">IF(B7=0,0,C7/B7)</f>
        <v>0.444444444444444</v>
      </c>
    </row>
    <row r="8" customFormat="false" ht="15" hidden="false" customHeight="false" outlineLevel="0" collapsed="false">
      <c r="A8" s="12" t="s">
        <v>348</v>
      </c>
      <c r="B8" s="12" t="n">
        <f aca="false">COUNTIF(PRODUTOS!$G$2:$G$324,A8)</f>
        <v>8</v>
      </c>
      <c r="C8" s="12" t="n">
        <f aca="false">COUNTIFS(PRODUTOS!$G$2:$G$324,A8,PRODUTOS!$K$2:$K$324,"?*")</f>
        <v>6</v>
      </c>
      <c r="D8" s="13" t="n">
        <f aca="false">IF(B8=0,0,C8/B8)</f>
        <v>0.75</v>
      </c>
    </row>
    <row r="9" customFormat="false" ht="15" hidden="false" customHeight="false" outlineLevel="0" collapsed="false">
      <c r="A9" s="12" t="s">
        <v>830</v>
      </c>
      <c r="B9" s="12" t="n">
        <f aca="false">COUNTIF(PRODUTOS!$G$2:$G$324,A9)</f>
        <v>8</v>
      </c>
      <c r="C9" s="12" t="n">
        <f aca="false">COUNTIFS(PRODUTOS!$G$2:$G$324,A9,PRODUTOS!$K$2:$K$324,"?*")</f>
        <v>2</v>
      </c>
      <c r="D9" s="13" t="n">
        <f aca="false">IF(B9=0,0,C9/B9)</f>
        <v>0.25</v>
      </c>
    </row>
    <row r="10" customFormat="false" ht="15" hidden="false" customHeight="false" outlineLevel="0" collapsed="false">
      <c r="A10" s="12" t="s">
        <v>505</v>
      </c>
      <c r="B10" s="12" t="n">
        <f aca="false">COUNTIF(PRODUTOS!$G$2:$G$324,A10)</f>
        <v>14</v>
      </c>
      <c r="C10" s="12" t="n">
        <f aca="false">COUNTIFS(PRODUTOS!$G$2:$G$324,A10,PRODUTOS!$K$2:$K$324,"?*")</f>
        <v>1</v>
      </c>
      <c r="D10" s="13" t="n">
        <f aca="false">IF(B10=0,0,C10/B10)</f>
        <v>0.0714285714285714</v>
      </c>
    </row>
    <row r="11" customFormat="false" ht="15" hidden="false" customHeight="false" outlineLevel="0" collapsed="false">
      <c r="A11" s="12" t="s">
        <v>377</v>
      </c>
      <c r="B11" s="12" t="n">
        <f aca="false">COUNTIF(PRODUTOS!$G$2:$G$324,A11)</f>
        <v>49</v>
      </c>
      <c r="C11" s="12" t="n">
        <f aca="false">COUNTIFS(PRODUTOS!$G$2:$G$324,A11,PRODUTOS!$K$2:$K$324,"?*")</f>
        <v>17</v>
      </c>
      <c r="D11" s="13" t="n">
        <f aca="false">IF(B11=0,0,C11/B11)</f>
        <v>0.346938775510204</v>
      </c>
    </row>
    <row r="12" customFormat="false" ht="15" hidden="false" customHeight="false" outlineLevel="0" collapsed="false">
      <c r="A12" s="14" t="s">
        <v>1152</v>
      </c>
      <c r="B12" s="14" t="n">
        <f aca="false">SUM(B2:B11)</f>
        <v>323</v>
      </c>
      <c r="C12" s="14" t="n">
        <f aca="false">SUM(C2:C11)</f>
        <v>98</v>
      </c>
      <c r="D12" s="15" t="n">
        <f aca="false">IF(B12=0,0,C12/B12)</f>
        <v>0.303405572755418</v>
      </c>
    </row>
    <row r="14" customFormat="false" ht="15" hidden="false" customHeight="false" outlineLevel="0" collapsed="false">
      <c r="A14" s="12" t="s">
        <v>1153</v>
      </c>
      <c r="B14" s="12" t="n">
        <f aca="false">COUNTIF(PRODUTOS!$B$2:$B$324,"S/ CÓDIGO")</f>
        <v>19</v>
      </c>
    </row>
    <row r="15" customFormat="false" ht="15" hidden="false" customHeight="false" outlineLevel="0" collapsed="false">
      <c r="A15" s="12" t="s">
        <v>1154</v>
      </c>
      <c r="B15" s="12" t="n">
        <v>145</v>
      </c>
    </row>
    <row r="16" customFormat="false" ht="15" hidden="false" customHeight="false" outlineLevel="0" collapsed="false">
      <c r="A16" s="12" t="s">
        <v>1155</v>
      </c>
      <c r="B16" s="12" t="n">
        <v>145</v>
      </c>
    </row>
    <row r="17" customFormat="false" ht="15" hidden="false" customHeight="false" outlineLevel="0" collapsed="false">
      <c r="A17" s="16" t="s">
        <v>1156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0"/>
  </cols>
  <sheetData>
    <row r="1" customFormat="false" ht="42" hidden="false" customHeight="true" outlineLevel="0" collapsed="false">
      <c r="A1" s="17" t="s">
        <v>1157</v>
      </c>
      <c r="B1" s="18" t="s">
        <v>1158</v>
      </c>
    </row>
    <row r="2" customFormat="false" ht="42" hidden="false" customHeight="true" outlineLevel="0" collapsed="false">
      <c r="A2" s="17" t="s">
        <v>0</v>
      </c>
      <c r="B2" s="18" t="s">
        <v>1159</v>
      </c>
    </row>
    <row r="3" customFormat="false" ht="42" hidden="false" customHeight="true" outlineLevel="0" collapsed="false">
      <c r="A3" s="17" t="s">
        <v>1160</v>
      </c>
      <c r="B3" s="18" t="s">
        <v>1161</v>
      </c>
    </row>
    <row r="4" customFormat="false" ht="42" hidden="false" customHeight="true" outlineLevel="0" collapsed="false">
      <c r="A4" s="17" t="s">
        <v>8</v>
      </c>
      <c r="B4" s="18" t="s">
        <v>1162</v>
      </c>
    </row>
    <row r="5" customFormat="false" ht="42" hidden="false" customHeight="true" outlineLevel="0" collapsed="false">
      <c r="A5" s="17" t="s">
        <v>1163</v>
      </c>
      <c r="B5" s="18" t="s">
        <v>1164</v>
      </c>
    </row>
    <row r="6" customFormat="false" ht="42" hidden="false" customHeight="true" outlineLevel="0" collapsed="false">
      <c r="A6" s="17" t="s">
        <v>1165</v>
      </c>
      <c r="B6" s="18" t="s">
        <v>1166</v>
      </c>
    </row>
    <row r="7" customFormat="false" ht="42" hidden="false" customHeight="true" outlineLevel="0" collapsed="false">
      <c r="A7" s="17" t="s">
        <v>10</v>
      </c>
      <c r="B7" s="18" t="s">
        <v>1167</v>
      </c>
    </row>
    <row r="8" customFormat="false" ht="42" hidden="false" customHeight="true" outlineLevel="0" collapsed="false">
      <c r="A8" s="17" t="s">
        <v>1168</v>
      </c>
      <c r="B8" s="18" t="s">
        <v>1169</v>
      </c>
    </row>
    <row r="9" customFormat="false" ht="42" hidden="false" customHeight="true" outlineLevel="0" collapsed="false">
      <c r="A9" s="17" t="s">
        <v>1170</v>
      </c>
      <c r="B9" s="18" t="s">
        <v>1171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2026-09-28T23:21:40Z</dcterms:created>
  <dc:creator>openpyxl</dc:creator>
  <dc:description/>
  <dc:language>en-US</dc:language>
  <cp:lastModifiedBy/>
  <dcterms:modified xsi:type="dcterms:W3CDTF">2026-09-28T23:21:45Z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