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rquescouto-admin\Desktop\2022-ISEP\LAPR5\"/>
    </mc:Choice>
  </mc:AlternateContent>
  <xr:revisionPtr revIDLastSave="0" documentId="13_ncr:1_{EAF41E74-D7DE-4CF4-AE7A-E0A88DBBF4DC}" xr6:coauthVersionLast="47" xr6:coauthVersionMax="47" xr10:uidLastSave="{00000000-0000-0000-0000-000000000000}"/>
  <bookViews>
    <workbookView xWindow="-120" yWindow="-16320" windowWidth="29040" windowHeight="15840" activeTab="1" xr2:uid="{47843816-6085-CA42-9A2B-1C4A93ECD862}"/>
  </bookViews>
  <sheets>
    <sheet name="inscritos" sheetId="1" r:id="rId1"/>
    <sheet name="Sheet1" sheetId="4" r:id="rId2"/>
    <sheet name="pivot" sheetId="3" r:id="rId3"/>
    <sheet name="grupos VM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0" i="1" l="1"/>
  <c r="W324" i="1"/>
  <c r="C239" i="2"/>
  <c r="C24" i="2"/>
  <c r="C259" i="2"/>
  <c r="C262" i="2"/>
  <c r="C261" i="2"/>
  <c r="C260" i="2"/>
  <c r="W255" i="1" l="1"/>
  <c r="W256" i="1"/>
  <c r="W257" i="1"/>
  <c r="W258" i="1"/>
  <c r="W259" i="1"/>
  <c r="W357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22" i="1"/>
  <c r="W312" i="1"/>
  <c r="W275" i="1"/>
  <c r="W368" i="1"/>
  <c r="W419" i="1"/>
  <c r="W428" i="1"/>
  <c r="W236" i="1"/>
  <c r="W299" i="1"/>
  <c r="W316" i="1"/>
  <c r="W320" i="1"/>
  <c r="W218" i="1"/>
  <c r="W219" i="1"/>
  <c r="W221" i="1"/>
  <c r="W223" i="1"/>
  <c r="W227" i="1"/>
  <c r="W229" i="1"/>
  <c r="W233" i="1"/>
  <c r="W234" i="1"/>
  <c r="W235" i="1"/>
  <c r="W237" i="1"/>
  <c r="W238" i="1"/>
  <c r="W239" i="1"/>
  <c r="W243" i="1"/>
  <c r="W245" i="1"/>
  <c r="W246" i="1"/>
  <c r="W247" i="1"/>
  <c r="W252" i="1"/>
  <c r="W276" i="1"/>
  <c r="W277" i="1"/>
  <c r="W279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300" i="1"/>
  <c r="W301" i="1"/>
  <c r="W302" i="1"/>
  <c r="W303" i="1"/>
  <c r="W304" i="1"/>
  <c r="W305" i="1"/>
  <c r="W306" i="1"/>
  <c r="W307" i="1"/>
  <c r="W308" i="1"/>
  <c r="W309" i="1"/>
  <c r="W251" i="1"/>
  <c r="W310" i="1"/>
  <c r="W311" i="1"/>
  <c r="W313" i="1"/>
  <c r="W315" i="1"/>
  <c r="W317" i="1"/>
  <c r="W318" i="1"/>
  <c r="W319" i="1"/>
  <c r="W321" i="1"/>
  <c r="W322" i="1"/>
  <c r="W323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240" i="1"/>
  <c r="W340" i="1"/>
  <c r="W341" i="1"/>
  <c r="W342" i="1"/>
  <c r="W343" i="1"/>
  <c r="W344" i="1"/>
  <c r="W345" i="1"/>
  <c r="W346" i="1"/>
  <c r="W347" i="1"/>
  <c r="W348" i="1"/>
  <c r="W349" i="1"/>
  <c r="W351" i="1"/>
  <c r="W352" i="1"/>
  <c r="W353" i="1"/>
  <c r="W354" i="1"/>
  <c r="W355" i="1"/>
  <c r="W356" i="1"/>
  <c r="W358" i="1"/>
  <c r="W359" i="1"/>
  <c r="W360" i="1"/>
  <c r="W361" i="1"/>
  <c r="W362" i="1"/>
  <c r="W363" i="1"/>
  <c r="W364" i="1"/>
  <c r="W365" i="1"/>
  <c r="W366" i="1"/>
  <c r="W367" i="1"/>
  <c r="W369" i="1"/>
  <c r="W370" i="1"/>
  <c r="W371" i="1"/>
  <c r="W373" i="1"/>
  <c r="W374" i="1"/>
  <c r="W375" i="1"/>
  <c r="W376" i="1"/>
  <c r="W378" i="1"/>
  <c r="W379" i="1"/>
  <c r="W380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3" i="1"/>
  <c r="W404" i="1"/>
  <c r="W405" i="1"/>
  <c r="W406" i="1"/>
  <c r="W407" i="1"/>
  <c r="W408" i="1"/>
  <c r="W410" i="1"/>
  <c r="W411" i="1"/>
  <c r="W412" i="1"/>
  <c r="W414" i="1"/>
  <c r="W416" i="1"/>
  <c r="W418" i="1"/>
  <c r="W420" i="1"/>
  <c r="W422" i="1"/>
  <c r="W253" i="1"/>
  <c r="W423" i="1"/>
  <c r="W424" i="1"/>
  <c r="W425" i="1"/>
  <c r="W426" i="1"/>
  <c r="W427" i="1"/>
  <c r="W254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C2" i="2"/>
  <c r="W2" i="1" s="1"/>
  <c r="C3" i="2"/>
  <c r="W3" i="1" s="1"/>
  <c r="C4" i="2"/>
  <c r="W4" i="1" s="1"/>
  <c r="C5" i="2"/>
  <c r="W5" i="1" s="1"/>
  <c r="C7" i="2"/>
  <c r="W7" i="1" s="1"/>
  <c r="C6" i="2"/>
  <c r="W6" i="1" s="1"/>
  <c r="C9" i="2"/>
  <c r="W9" i="1" s="1"/>
  <c r="C8" i="2"/>
  <c r="W8" i="1" s="1"/>
  <c r="C12" i="2"/>
  <c r="W12" i="1" s="1"/>
  <c r="C10" i="2"/>
  <c r="W10" i="1" s="1"/>
  <c r="C11" i="2"/>
  <c r="W11" i="1" s="1"/>
  <c r="C13" i="2"/>
  <c r="W13" i="1" s="1"/>
  <c r="C17" i="2"/>
  <c r="W17" i="1" s="1"/>
  <c r="C16" i="2"/>
  <c r="W16" i="1" s="1"/>
  <c r="C14" i="2"/>
  <c r="W14" i="1" s="1"/>
  <c r="C15" i="2"/>
  <c r="W15" i="1" s="1"/>
  <c r="C18" i="2"/>
  <c r="W18" i="1" s="1"/>
  <c r="C19" i="2"/>
  <c r="W19" i="1" s="1"/>
  <c r="C23" i="2"/>
  <c r="W24" i="1" s="1"/>
  <c r="C22" i="2"/>
  <c r="W23" i="1" s="1"/>
  <c r="C21" i="2"/>
  <c r="W22" i="1" s="1"/>
  <c r="C20" i="2"/>
  <c r="W21" i="1" s="1"/>
  <c r="C26" i="2"/>
  <c r="W26" i="1" s="1"/>
  <c r="C25" i="2"/>
  <c r="W25" i="1" s="1"/>
  <c r="C27" i="2"/>
  <c r="W27" i="1" s="1"/>
  <c r="C28" i="2"/>
  <c r="W28" i="1" s="1"/>
  <c r="C29" i="2"/>
  <c r="W29" i="1" s="1"/>
  <c r="C30" i="2"/>
  <c r="W30" i="1" s="1"/>
  <c r="C31" i="2"/>
  <c r="W31" i="1" s="1"/>
  <c r="C32" i="2"/>
  <c r="W32" i="1" s="1"/>
  <c r="C33" i="2"/>
  <c r="W33" i="1" s="1"/>
  <c r="C36" i="2"/>
  <c r="W36" i="1" s="1"/>
  <c r="C38" i="2"/>
  <c r="W38" i="1" s="1"/>
  <c r="C37" i="2"/>
  <c r="W37" i="1" s="1"/>
  <c r="C34" i="2"/>
  <c r="W34" i="1" s="1"/>
  <c r="C35" i="2"/>
  <c r="W35" i="1" s="1"/>
  <c r="C41" i="2"/>
  <c r="W41" i="1" s="1"/>
  <c r="C39" i="2"/>
  <c r="W39" i="1" s="1"/>
  <c r="C42" i="2"/>
  <c r="W42" i="1" s="1"/>
  <c r="C40" i="2"/>
  <c r="W40" i="1" s="1"/>
  <c r="C43" i="2"/>
  <c r="W43" i="1" s="1"/>
  <c r="C44" i="2"/>
  <c r="W44" i="1" s="1"/>
  <c r="C45" i="2"/>
  <c r="W45" i="1" s="1"/>
  <c r="C46" i="2"/>
  <c r="W46" i="1" s="1"/>
  <c r="C47" i="2"/>
  <c r="W47" i="1" s="1"/>
  <c r="C52" i="2"/>
  <c r="W52" i="1" s="1"/>
  <c r="C50" i="2"/>
  <c r="W50" i="1" s="1"/>
  <c r="C48" i="2"/>
  <c r="W48" i="1" s="1"/>
  <c r="C49" i="2"/>
  <c r="W49" i="1" s="1"/>
  <c r="C51" i="2"/>
  <c r="W51" i="1" s="1"/>
  <c r="C54" i="2"/>
  <c r="W54" i="1" s="1"/>
  <c r="C53" i="2"/>
  <c r="W53" i="1" s="1"/>
  <c r="C55" i="2"/>
  <c r="W55" i="1" s="1"/>
  <c r="C56" i="2"/>
  <c r="W56" i="1" s="1"/>
  <c r="C57" i="2"/>
  <c r="W57" i="1" s="1"/>
  <c r="C61" i="2"/>
  <c r="W61" i="1" s="1"/>
  <c r="C59" i="2"/>
  <c r="W59" i="1" s="1"/>
  <c r="C60" i="2"/>
  <c r="W60" i="1" s="1"/>
  <c r="C62" i="2"/>
  <c r="W62" i="1" s="1"/>
  <c r="C58" i="2"/>
  <c r="W58" i="1" s="1"/>
  <c r="C64" i="2"/>
  <c r="W64" i="1" s="1"/>
  <c r="C67" i="2"/>
  <c r="W67" i="1" s="1"/>
  <c r="C66" i="2"/>
  <c r="W66" i="1" s="1"/>
  <c r="C65" i="2"/>
  <c r="W65" i="1" s="1"/>
  <c r="C63" i="2"/>
  <c r="W63" i="1" s="1"/>
  <c r="C69" i="2"/>
  <c r="W69" i="1" s="1"/>
  <c r="C70" i="2"/>
  <c r="W70" i="1" s="1"/>
  <c r="C68" i="2"/>
  <c r="W68" i="1" s="1"/>
  <c r="C71" i="2"/>
  <c r="W71" i="1" s="1"/>
  <c r="C76" i="2"/>
  <c r="W76" i="1" s="1"/>
  <c r="C74" i="2"/>
  <c r="W74" i="1" s="1"/>
  <c r="C75" i="2"/>
  <c r="W75" i="1" s="1"/>
  <c r="C72" i="2"/>
  <c r="W72" i="1" s="1"/>
  <c r="C73" i="2"/>
  <c r="W73" i="1" s="1"/>
  <c r="C80" i="2"/>
  <c r="W80" i="1" s="1"/>
  <c r="C79" i="2"/>
  <c r="W79" i="1" s="1"/>
  <c r="C78" i="2"/>
  <c r="W78" i="1" s="1"/>
  <c r="C77" i="2"/>
  <c r="W77" i="1" s="1"/>
  <c r="C82" i="2"/>
  <c r="W82" i="1" s="1"/>
  <c r="C81" i="2"/>
  <c r="W81" i="1" s="1"/>
  <c r="C84" i="2"/>
  <c r="W84" i="1" s="1"/>
  <c r="C83" i="2"/>
  <c r="W83" i="1" s="1"/>
  <c r="C87" i="2"/>
  <c r="W87" i="1" s="1"/>
  <c r="C86" i="2"/>
  <c r="W86" i="1" s="1"/>
  <c r="C88" i="2"/>
  <c r="W88" i="1" s="1"/>
  <c r="C85" i="2"/>
  <c r="W85" i="1" s="1"/>
  <c r="C91" i="2"/>
  <c r="W91" i="1" s="1"/>
  <c r="C90" i="2"/>
  <c r="W90" i="1" s="1"/>
  <c r="C89" i="2"/>
  <c r="W89" i="1" s="1"/>
  <c r="C92" i="2"/>
  <c r="W92" i="1" s="1"/>
  <c r="C93" i="2"/>
  <c r="W93" i="1" s="1"/>
  <c r="C94" i="2"/>
  <c r="W94" i="1" s="1"/>
  <c r="C95" i="2"/>
  <c r="W95" i="1" s="1"/>
  <c r="C96" i="2"/>
  <c r="W96" i="1" s="1"/>
  <c r="C100" i="2"/>
  <c r="W100" i="1" s="1"/>
  <c r="C99" i="2"/>
  <c r="W99" i="1" s="1"/>
  <c r="C97" i="2"/>
  <c r="W98" i="1" s="1"/>
  <c r="C98" i="2"/>
  <c r="W97" i="1" s="1"/>
  <c r="C102" i="2"/>
  <c r="W102" i="1" s="1"/>
  <c r="C103" i="2"/>
  <c r="W103" i="1" s="1"/>
  <c r="C101" i="2"/>
  <c r="W101" i="1" s="1"/>
  <c r="C104" i="2"/>
  <c r="W104" i="1" s="1"/>
  <c r="C105" i="2"/>
  <c r="W105" i="1" s="1"/>
  <c r="C108" i="2"/>
  <c r="C107" i="2"/>
  <c r="C106" i="2"/>
  <c r="C109" i="2"/>
  <c r="W106" i="1" s="1"/>
  <c r="C110" i="2"/>
  <c r="W107" i="1" s="1"/>
  <c r="C111" i="2"/>
  <c r="W108" i="1" s="1"/>
  <c r="C112" i="2"/>
  <c r="W109" i="1" s="1"/>
  <c r="C113" i="2"/>
  <c r="W110" i="1" s="1"/>
  <c r="C116" i="2"/>
  <c r="W113" i="1" s="1"/>
  <c r="C115" i="2"/>
  <c r="W112" i="1" s="1"/>
  <c r="C117" i="2"/>
  <c r="W114" i="1" s="1"/>
  <c r="C114" i="2"/>
  <c r="W111" i="1" s="1"/>
  <c r="C119" i="2"/>
  <c r="W116" i="1" s="1"/>
  <c r="C120" i="2"/>
  <c r="W117" i="1" s="1"/>
  <c r="C121" i="2"/>
  <c r="W118" i="1" s="1"/>
  <c r="C118" i="2"/>
  <c r="W115" i="1" s="1"/>
  <c r="C123" i="2"/>
  <c r="W120" i="1" s="1"/>
  <c r="C122" i="2"/>
  <c r="W119" i="1" s="1"/>
  <c r="C124" i="2"/>
  <c r="W121" i="1" s="1"/>
  <c r="C126" i="2"/>
  <c r="W123" i="1" s="1"/>
  <c r="C125" i="2"/>
  <c r="W122" i="1" s="1"/>
  <c r="C127" i="2"/>
  <c r="W124" i="1" s="1"/>
  <c r="C128" i="2"/>
  <c r="W125" i="1" s="1"/>
  <c r="C130" i="2"/>
  <c r="W127" i="1" s="1"/>
  <c r="C131" i="2"/>
  <c r="W128" i="1" s="1"/>
  <c r="C129" i="2"/>
  <c r="W126" i="1" s="1"/>
  <c r="C134" i="2"/>
  <c r="W131" i="1" s="1"/>
  <c r="C133" i="2"/>
  <c r="W130" i="1" s="1"/>
  <c r="C132" i="2"/>
  <c r="W129" i="1" s="1"/>
  <c r="C135" i="2"/>
  <c r="W132" i="1" s="1"/>
  <c r="C136" i="2"/>
  <c r="W133" i="1" s="1"/>
  <c r="C137" i="2"/>
  <c r="W134" i="1" s="1"/>
  <c r="C138" i="2"/>
  <c r="W135" i="1" s="1"/>
  <c r="C139" i="2"/>
  <c r="W136" i="1" s="1"/>
  <c r="C140" i="2"/>
  <c r="W137" i="1" s="1"/>
  <c r="C141" i="2"/>
  <c r="W138" i="1" s="1"/>
  <c r="C143" i="2"/>
  <c r="W139" i="1" s="1"/>
  <c r="C144" i="2"/>
  <c r="W140" i="1" s="1"/>
  <c r="C145" i="2"/>
  <c r="W141" i="1" s="1"/>
  <c r="C142" i="2"/>
  <c r="W142" i="1" s="1"/>
  <c r="C147" i="2"/>
  <c r="W144" i="1" s="1"/>
  <c r="C148" i="2"/>
  <c r="W145" i="1" s="1"/>
  <c r="C149" i="2"/>
  <c r="W146" i="1" s="1"/>
  <c r="C146" i="2"/>
  <c r="W143" i="1" s="1"/>
  <c r="C153" i="2"/>
  <c r="W150" i="1" s="1"/>
  <c r="C152" i="2"/>
  <c r="W149" i="1" s="1"/>
  <c r="C151" i="2"/>
  <c r="W148" i="1" s="1"/>
  <c r="C150" i="2"/>
  <c r="W147" i="1" s="1"/>
  <c r="C154" i="2"/>
  <c r="W151" i="1" s="1"/>
  <c r="C157" i="2"/>
  <c r="W154" i="1" s="1"/>
  <c r="C156" i="2"/>
  <c r="W153" i="1" s="1"/>
  <c r="C155" i="2"/>
  <c r="W152" i="1" s="1"/>
  <c r="C161" i="2"/>
  <c r="W158" i="1" s="1"/>
  <c r="C160" i="2"/>
  <c r="W157" i="1" s="1"/>
  <c r="C159" i="2"/>
  <c r="W156" i="1" s="1"/>
  <c r="C158" i="2"/>
  <c r="W155" i="1" s="1"/>
  <c r="C164" i="2"/>
  <c r="W160" i="1" s="1"/>
  <c r="C162" i="2"/>
  <c r="W159" i="1" s="1"/>
  <c r="C165" i="2"/>
  <c r="W161" i="1" s="1"/>
  <c r="C163" i="2"/>
  <c r="C168" i="2"/>
  <c r="W164" i="1" s="1"/>
  <c r="C167" i="2"/>
  <c r="W163" i="1" s="1"/>
  <c r="C166" i="2"/>
  <c r="W162" i="1" s="1"/>
  <c r="C172" i="2"/>
  <c r="W168" i="1" s="1"/>
  <c r="C169" i="2"/>
  <c r="W165" i="1" s="1"/>
  <c r="C170" i="2"/>
  <c r="W166" i="1" s="1"/>
  <c r="C171" i="2"/>
  <c r="W167" i="1" s="1"/>
  <c r="C173" i="2"/>
  <c r="W169" i="1" s="1"/>
  <c r="C174" i="2"/>
  <c r="W170" i="1" s="1"/>
  <c r="C175" i="2"/>
  <c r="W171" i="1" s="1"/>
  <c r="C176" i="2"/>
  <c r="W172" i="1" s="1"/>
  <c r="C177" i="2"/>
  <c r="W173" i="1" s="1"/>
  <c r="C178" i="2"/>
  <c r="W174" i="1" s="1"/>
  <c r="C179" i="2"/>
  <c r="W175" i="1" s="1"/>
  <c r="C180" i="2"/>
  <c r="W176" i="1" s="1"/>
  <c r="C181" i="2"/>
  <c r="W177" i="1" s="1"/>
  <c r="C182" i="2"/>
  <c r="W178" i="1" s="1"/>
  <c r="C184" i="2"/>
  <c r="W180" i="1" s="1"/>
  <c r="C185" i="2"/>
  <c r="W181" i="1" s="1"/>
  <c r="C186" i="2"/>
  <c r="W182" i="1" s="1"/>
  <c r="C187" i="2"/>
  <c r="W183" i="1" s="1"/>
  <c r="C183" i="2"/>
  <c r="W179" i="1" s="1"/>
  <c r="C188" i="2"/>
  <c r="W184" i="1" s="1"/>
  <c r="C189" i="2"/>
  <c r="W185" i="1" s="1"/>
  <c r="C190" i="2"/>
  <c r="W186" i="1" s="1"/>
  <c r="C191" i="2"/>
  <c r="W187" i="1" s="1"/>
  <c r="C192" i="2"/>
  <c r="W188" i="1" s="1"/>
  <c r="C194" i="2"/>
  <c r="W190" i="1" s="1"/>
  <c r="C195" i="2"/>
  <c r="W191" i="1" s="1"/>
  <c r="C196" i="2"/>
  <c r="W192" i="1" s="1"/>
  <c r="C193" i="2"/>
  <c r="W189" i="1" s="1"/>
  <c r="C199" i="2"/>
  <c r="W193" i="1" s="1"/>
  <c r="C201" i="2"/>
  <c r="W195" i="1" s="1"/>
  <c r="C200" i="2"/>
  <c r="W194" i="1" s="1"/>
  <c r="C202" i="2"/>
  <c r="W196" i="1" s="1"/>
  <c r="C198" i="2"/>
  <c r="W198" i="1" s="1"/>
  <c r="C197" i="2"/>
  <c r="W197" i="1" s="1"/>
  <c r="C205" i="2"/>
  <c r="W200" i="1" s="1"/>
  <c r="C206" i="2"/>
  <c r="W201" i="1" s="1"/>
  <c r="C204" i="2"/>
  <c r="C203" i="2"/>
  <c r="W199" i="1" s="1"/>
  <c r="C207" i="2"/>
  <c r="W202" i="1" s="1"/>
  <c r="C208" i="2"/>
  <c r="W203" i="1" s="1"/>
  <c r="C209" i="2"/>
  <c r="W204" i="1" s="1"/>
  <c r="C210" i="2"/>
  <c r="W205" i="1" s="1"/>
  <c r="C212" i="2"/>
  <c r="W206" i="1" s="1"/>
  <c r="C213" i="2"/>
  <c r="W207" i="1" s="1"/>
  <c r="C214" i="2"/>
  <c r="W208" i="1" s="1"/>
  <c r="C211" i="2"/>
  <c r="W209" i="1" s="1"/>
  <c r="C215" i="2"/>
  <c r="W210" i="1" s="1"/>
  <c r="C216" i="2"/>
  <c r="W211" i="1" s="1"/>
  <c r="C217" i="2"/>
  <c r="W212" i="1" s="1"/>
  <c r="C218" i="2"/>
  <c r="W213" i="1" s="1"/>
  <c r="C221" i="2"/>
  <c r="W216" i="1" s="1"/>
  <c r="C219" i="2"/>
  <c r="W214" i="1" s="1"/>
  <c r="C220" i="2"/>
  <c r="W215" i="1" s="1"/>
  <c r="C222" i="2"/>
  <c r="W217" i="1" s="1"/>
  <c r="C224" i="2"/>
  <c r="W226" i="1" s="1"/>
  <c r="C227" i="2"/>
  <c r="W421" i="1" s="1"/>
  <c r="C226" i="2"/>
  <c r="W377" i="1" s="1"/>
  <c r="C223" i="2"/>
  <c r="W20" i="1" s="1"/>
  <c r="C225" i="2"/>
  <c r="W278" i="1" s="1"/>
  <c r="C232" i="2"/>
  <c r="W409" i="1" s="1"/>
  <c r="C233" i="2"/>
  <c r="W413" i="1" s="1"/>
  <c r="C230" i="2"/>
  <c r="W228" i="1" s="1"/>
  <c r="C231" i="2"/>
  <c r="W314" i="1" s="1"/>
  <c r="C229" i="2"/>
  <c r="W224" i="1" s="1"/>
  <c r="C228" i="2"/>
  <c r="W220" i="1" s="1"/>
  <c r="C235" i="2"/>
  <c r="W241" i="1" s="1"/>
  <c r="C234" i="2"/>
  <c r="W231" i="1" s="1"/>
  <c r="C237" i="2"/>
  <c r="W274" i="1" s="1"/>
  <c r="C238" i="2"/>
  <c r="W283" i="1" s="1"/>
  <c r="C236" i="2"/>
  <c r="C242" i="2"/>
  <c r="W381" i="1" s="1"/>
  <c r="C241" i="2"/>
  <c r="W248" i="1" s="1"/>
  <c r="C244" i="2"/>
  <c r="W417" i="1" s="1"/>
  <c r="C243" i="2"/>
  <c r="W402" i="1" s="1"/>
  <c r="C240" i="2"/>
  <c r="W232" i="1" s="1"/>
  <c r="C246" i="2"/>
  <c r="W230" i="1" s="1"/>
  <c r="C249" i="2"/>
  <c r="W249" i="1" s="1"/>
  <c r="C248" i="2"/>
  <c r="C245" i="2"/>
  <c r="W225" i="1" s="1"/>
  <c r="C247" i="2"/>
  <c r="W242" i="1" s="1"/>
  <c r="C251" i="2"/>
  <c r="W372" i="1" s="1"/>
  <c r="C250" i="2"/>
  <c r="C252" i="2"/>
  <c r="W244" i="1" s="1"/>
  <c r="C253" i="2"/>
  <c r="W415" i="1" s="1"/>
  <c r="C254" i="2"/>
  <c r="W445" i="1" s="1"/>
  <c r="C257" i="2"/>
  <c r="W281" i="1" s="1"/>
  <c r="C258" i="2"/>
  <c r="W282" i="1" s="1"/>
  <c r="C256" i="2"/>
  <c r="W280" i="1" s="1"/>
  <c r="C255" i="2"/>
  <c r="W250" i="1" s="1"/>
</calcChain>
</file>

<file path=xl/sharedStrings.xml><?xml version="1.0" encoding="utf-8"?>
<sst xmlns="http://schemas.openxmlformats.org/spreadsheetml/2006/main" count="3840" uniqueCount="680">
  <si>
    <t>Número</t>
  </si>
  <si>
    <t>Nome</t>
  </si>
  <si>
    <t>Regime Freq.</t>
  </si>
  <si>
    <t>Ano Curr</t>
  </si>
  <si>
    <t>D/N</t>
  </si>
  <si>
    <t>ALGAN</t>
  </si>
  <si>
    <t>APROG</t>
  </si>
  <si>
    <t>AMATA</t>
  </si>
  <si>
    <t>LAPR1</t>
  </si>
  <si>
    <t>PRCMP</t>
  </si>
  <si>
    <t>ARQCP</t>
  </si>
  <si>
    <t>BDDAD</t>
  </si>
  <si>
    <t>ESINF</t>
  </si>
  <si>
    <t>FSIAP</t>
  </si>
  <si>
    <t>LAPR3</t>
  </si>
  <si>
    <t>ASIST</t>
  </si>
  <si>
    <t>ALGAV</t>
  </si>
  <si>
    <t>ARQSI</t>
  </si>
  <si>
    <t>GESTA</t>
  </si>
  <si>
    <t>LAPR5</t>
  </si>
  <si>
    <t>P/EST-ERASMUS</t>
  </si>
  <si>
    <t>SGRAI</t>
  </si>
  <si>
    <t>LUÍS MIGUEL ROCHA PINTO</t>
  </si>
  <si>
    <t>Parcial</t>
  </si>
  <si>
    <t>N</t>
  </si>
  <si>
    <t>JOSÉ LUÍS PEREIRA DOMINGUES</t>
  </si>
  <si>
    <t>Integral</t>
  </si>
  <si>
    <t>3NA</t>
  </si>
  <si>
    <t>JOÃO PAULO TEIXEIRA RIBEIRO</t>
  </si>
  <si>
    <t>JOÃO CARLOS PIRES REZENDE</t>
  </si>
  <si>
    <t>1ND</t>
  </si>
  <si>
    <t>BRUNO MIGUEL DIAS RESENDE</t>
  </si>
  <si>
    <t>2NA</t>
  </si>
  <si>
    <t>JORGE MIGUEL MATOS DOMINGUES</t>
  </si>
  <si>
    <t>BRUNO MIGUEL DE SÁ SANTOS</t>
  </si>
  <si>
    <t>2NC</t>
  </si>
  <si>
    <t>3NB</t>
  </si>
  <si>
    <t>JOSÉ PEDRO BARBOSA FERREIRA</t>
  </si>
  <si>
    <t>1DN</t>
  </si>
  <si>
    <t>SÉRGIO FERNANDO DIAS DE CASTRO</t>
  </si>
  <si>
    <t>SANDRA MARIA CARVALHO MONTEIRO</t>
  </si>
  <si>
    <t>3NC</t>
  </si>
  <si>
    <t>BEATRIZ DA GRAÇA LONGO AMADOR</t>
  </si>
  <si>
    <t>RICARDO DANTAS RIO</t>
  </si>
  <si>
    <t>ST</t>
  </si>
  <si>
    <t>FILIPE MARQUES CARNEIRO DO COUTO</t>
  </si>
  <si>
    <t>2NB</t>
  </si>
  <si>
    <t>ÂNGELA MARGARETA ALMEIDA CARDOSO</t>
  </si>
  <si>
    <t>MIGUEL FERREIRA MIRANDA</t>
  </si>
  <si>
    <t>ANTÓNIO SERGIO AZEVEDO MAIA</t>
  </si>
  <si>
    <t>HUGO MIGUEL RAMOS DE BARROS</t>
  </si>
  <si>
    <t>NUNO MIGUEL NOGUEIRA TEIXEIRA</t>
  </si>
  <si>
    <t>JOÃO MIGUEL BANDEIRA AIRES PACHECO</t>
  </si>
  <si>
    <t>NUNO MIGUEL BRANDAO DA SILVA</t>
  </si>
  <si>
    <t>EDUARDO JOSE BARBOSA DE ALMEIDA</t>
  </si>
  <si>
    <t>JOSÉ PEDRO CORREIA LOPES</t>
  </si>
  <si>
    <t>D</t>
  </si>
  <si>
    <t>JOSÉ CARLOS BAPTISTA SANTOS</t>
  </si>
  <si>
    <t>1NB</t>
  </si>
  <si>
    <t>ABILIO MANUEL FIGUEIREDO DOS SANTOS</t>
  </si>
  <si>
    <t>FERNANDO JOSÉ SOARES GOMES</t>
  </si>
  <si>
    <t>TIAGO RODRIGUES MONTEIRO</t>
  </si>
  <si>
    <t>JOAO CARLOS FLAVIO CARDOSO</t>
  </si>
  <si>
    <t>TIAGO CARVALHO ALVES DE CASTRO</t>
  </si>
  <si>
    <t>SAMUEL DE PINHO LEAL</t>
  </si>
  <si>
    <t>DANIEL DOS SANTOS CAMPOS</t>
  </si>
  <si>
    <t>NUNO RIBEIRO DE LEMOS GONÇALVES</t>
  </si>
  <si>
    <t>SUSANA SOFIA BAPTISTA DOS SANTOS</t>
  </si>
  <si>
    <t>ANDREIA FILIPA RIBEIRO PACHECO</t>
  </si>
  <si>
    <t>PEDRO IVO DA CONCEIÇÃO MARQUES</t>
  </si>
  <si>
    <t>Extra-curricular</t>
  </si>
  <si>
    <t>HÉLDER HENRIQUE DA COSTA AZEVEDO</t>
  </si>
  <si>
    <t>FRANCISCO JOSÉ COSTA MARTINS</t>
  </si>
  <si>
    <t>BRUNO MIGUEL REIS MOREIRA</t>
  </si>
  <si>
    <t>EMANUEL SIMÃO DE ASCENSÃO CARNEIRO SALVADINHO</t>
  </si>
  <si>
    <t>RUBÉN MANUEL DA COSTA FERREIRA</t>
  </si>
  <si>
    <t>LUÍS MIGUEL HENRIQUES PIRES</t>
  </si>
  <si>
    <t>1NC</t>
  </si>
  <si>
    <t>SÉRGIO MARQUES DE OLIVEIRA</t>
  </si>
  <si>
    <t>ALBERTO FONSECA DOS SANTOS</t>
  </si>
  <si>
    <t>PEDRO MANUEL DA COSTA TEIXEIRA</t>
  </si>
  <si>
    <t>ANA SOFIA NOGUEIRA DA SILVA</t>
  </si>
  <si>
    <t>JOEL RICARDO FERNANDES MATEUS</t>
  </si>
  <si>
    <t>ANA CATARINA SOARES DE JESUS</t>
  </si>
  <si>
    <t>FRANCISCO MARIA CADETE RAMOS CORREIA DE MELO</t>
  </si>
  <si>
    <t>JORGE ALEXANDRE PEREIRA MOTA</t>
  </si>
  <si>
    <t>MARCO ANDRÉ RAMOS ZENHA</t>
  </si>
  <si>
    <t>JOÃO MANUEL PRETO ALVES</t>
  </si>
  <si>
    <t>PEDRO NUNES DOS SANTOS</t>
  </si>
  <si>
    <t>TIAGO FILIPE MAIA PINTO CORREIA</t>
  </si>
  <si>
    <t>CARLOS FILIPE BORGES MOUTINHO</t>
  </si>
  <si>
    <t>ANDREIA SOFIA CADETE FERNANDES</t>
  </si>
  <si>
    <t>VITOR BRUNO LEÃO DE PAIVA</t>
  </si>
  <si>
    <t>NC</t>
  </si>
  <si>
    <t>ANA CRISTINA SILVA BRANDÃO</t>
  </si>
  <si>
    <t>ANDRÉ FILIPE MARQUES MOREIRA</t>
  </si>
  <si>
    <t>3DJ</t>
  </si>
  <si>
    <t>ÁLVARO JOSÉ FERNANDES FRANCO</t>
  </si>
  <si>
    <t>DIOGO MARQUES CALÇADA</t>
  </si>
  <si>
    <t>DIOGO SANTIAGO MORÊTE DA SILVEIRA BARRETO</t>
  </si>
  <si>
    <t>JOÃO ANTÓNIO DE ARAÚJO FERREIRA</t>
  </si>
  <si>
    <t>MIGUEL BURGOS CASTILHO MARQUES</t>
  </si>
  <si>
    <t>TIAGO MIGUEL ALVES DE SOUSA</t>
  </si>
  <si>
    <t>2DC</t>
  </si>
  <si>
    <t>3DB</t>
  </si>
  <si>
    <t>DAVID MIGUEL PEREIRA MEIRELES DE BARROS</t>
  </si>
  <si>
    <t>JOSÉ MIGUEL BÁRTOLO OLIVEIRA SOUSA GUIMARÃES</t>
  </si>
  <si>
    <t>3DK</t>
  </si>
  <si>
    <t>TIAGO MIGUEL MARQUES FERREIRA</t>
  </si>
  <si>
    <t>HUGO FILIPE DA SILVA VAZ</t>
  </si>
  <si>
    <t>JOÃO MIGUEL ROLO DA MATA</t>
  </si>
  <si>
    <t>2DM</t>
  </si>
  <si>
    <t>AFONSO JOÃO PIRES PIMENTEL</t>
  </si>
  <si>
    <t>MIGUEL ÂNGELO MARTINS ALVES</t>
  </si>
  <si>
    <t>HENRIQUE TOMÁS CARDOSO DE MOURA MARTINS</t>
  </si>
  <si>
    <t>PEDRO MIGUEL DOS SANTOS MARQUES</t>
  </si>
  <si>
    <t>JOÃO DUARTE MOÇO GUERNER DIAS</t>
  </si>
  <si>
    <t>LUÍS HENRIQUE FREIRE OLIVEIRA COELHO DE MATOS</t>
  </si>
  <si>
    <t>VASCO ALEXANDRE VALENTE ROCHA</t>
  </si>
  <si>
    <t>2DN</t>
  </si>
  <si>
    <t>3DC</t>
  </si>
  <si>
    <t>ARTUR VÁLTER POPOV MUIRIA</t>
  </si>
  <si>
    <t>3DG</t>
  </si>
  <si>
    <t>BRUNO ANDRÉ DE CARVALHO BASTOS</t>
  </si>
  <si>
    <t>ALEXANDRE AUGUSTO FREITAS AMETLLER</t>
  </si>
  <si>
    <t>JOÃO PEDRO TEIXEIRA DA COSTA DE SOUSA</t>
  </si>
  <si>
    <t>DIOGO SÁ OLIVEIRA PEREIRA DIAS</t>
  </si>
  <si>
    <t>3DD</t>
  </si>
  <si>
    <t>DANIEL EIRAS PEREIRA</t>
  </si>
  <si>
    <t>TASSIO CARVALHO DE ALMEIDA GOMES</t>
  </si>
  <si>
    <t>JOÃO PEDRO GOMES PRETO</t>
  </si>
  <si>
    <t>HUGO MIGUEL AUGUSTO NOGUEIRA</t>
  </si>
  <si>
    <t>3DI</t>
  </si>
  <si>
    <t>FRANCISCO DE MOURA MOREIRA MAGALHÃES</t>
  </si>
  <si>
    <t>JOSÉ DIOGO FERNANDES GUEDES</t>
  </si>
  <si>
    <t>RICARDO DA COSTA AGUIAR MOURISCO</t>
  </si>
  <si>
    <t>1DM</t>
  </si>
  <si>
    <t>ANA CATARINA CAPELAS GUEDES</t>
  </si>
  <si>
    <t>BERNARDO RUI FERREIRA CARVALHO</t>
  </si>
  <si>
    <t>BRUNO MIGUEL GOUVEIA SOARES</t>
  </si>
  <si>
    <t>ANA CATARINA CARDOSO MATA</t>
  </si>
  <si>
    <t>JOÃO FRANCISCO SILVA COELHO</t>
  </si>
  <si>
    <t>2DF</t>
  </si>
  <si>
    <t>FRANCISCO LAGOÁ REIS GONÇALVES CALEJO</t>
  </si>
  <si>
    <t>ANDRE FILIPE ALMEIDA DA SILVA</t>
  </si>
  <si>
    <t>1NA</t>
  </si>
  <si>
    <t>3DA</t>
  </si>
  <si>
    <t>PEDRO LEANDRO AMARAL VIEIRA DOS SANTOS</t>
  </si>
  <si>
    <t>DIOGO FILIPE MONTEIRO QUINTAS</t>
  </si>
  <si>
    <t>HENRIQUE VALDEMAR DE CARVALHO E SILVA</t>
  </si>
  <si>
    <t>LEONARDO COSTA FERNANDES COELHO</t>
  </si>
  <si>
    <t>RICARDO JORGE LIMA CARDOSO</t>
  </si>
  <si>
    <t>2DE</t>
  </si>
  <si>
    <t>NUNO FILIPE MOREIRA COSTA OLIVEIRA</t>
  </si>
  <si>
    <t>FÁBIO DANIEL SILVA CRUZ</t>
  </si>
  <si>
    <t>PEDRO ALEXANDRE RODRIGUES COSTA</t>
  </si>
  <si>
    <t>RUI DANIEL DURAES MARQUES</t>
  </si>
  <si>
    <t>LUCAS DE JESUS SÁ SOUSA</t>
  </si>
  <si>
    <t>RUI MANUEL CASTRO MARINHO</t>
  </si>
  <si>
    <t>JOSUE FILIPE RAMOS MOTA</t>
  </si>
  <si>
    <t>DUARTE DE AMARAL PAULO</t>
  </si>
  <si>
    <t>BRENO LEONHARDT PACHECO</t>
  </si>
  <si>
    <t>CPLP - Parcial</t>
  </si>
  <si>
    <t>JOÃO CLÁUDIO SAMPAIO FERRAZ</t>
  </si>
  <si>
    <t>3DE</t>
  </si>
  <si>
    <t>NUNO MIGUEL TEIXEIRA DA SILVA COSTA</t>
  </si>
  <si>
    <t>JOÃO PEDRO BRITO SILVA</t>
  </si>
  <si>
    <t>NUNO ROSAS SOTOMAIOR BASTOS</t>
  </si>
  <si>
    <t>DIOGO MIGUEL CARVALHO SILVA</t>
  </si>
  <si>
    <t>LEONOR MARIA MAIA NUNES</t>
  </si>
  <si>
    <t>JOÃO FILIPE BARROS FERNANDES ROCHA PEREIRA</t>
  </si>
  <si>
    <t>RÚBEN REBELO MARTINS</t>
  </si>
  <si>
    <t>KEVIN FERNANDO MARTINS DE SOUSA</t>
  </si>
  <si>
    <t>MARIA MIGUEL LEITE CUNHA DUARTE</t>
  </si>
  <si>
    <t>ANA CATARINA FARIA RUA</t>
  </si>
  <si>
    <t>VASCO DIOGO OLIVEIRA AZEVEDO</t>
  </si>
  <si>
    <t>RUI FILIPE OLIVEIRA BARROSO VENTURA GONÇALVES</t>
  </si>
  <si>
    <t>DIOGO DE SOUSA FERREIRA</t>
  </si>
  <si>
    <t>BRUNO FILIPE SILVA SÁ MARQUES</t>
  </si>
  <si>
    <t>JOÃO DINIS GOMES PACHECO</t>
  </si>
  <si>
    <t>JOANA MIRIAM SANTOS BASTOS</t>
  </si>
  <si>
    <t>MIGUEL ÂNGELO AZEVEDO SILVA DA GRAÇA MORAIS</t>
  </si>
  <si>
    <t>TIAGO ANDRÉ ALVES GOUVEIA</t>
  </si>
  <si>
    <t>CARLOS MIGUEL NÓBREGA DOS SANTOS ALMEIDA</t>
  </si>
  <si>
    <t>3DF</t>
  </si>
  <si>
    <t>JOÃO FILIPE MOURA BARBOSA</t>
  </si>
  <si>
    <t>TIAGO ANDRÉ MELO MACHADO</t>
  </si>
  <si>
    <t>HUGO XAVIER DE PÁDUA COSTA</t>
  </si>
  <si>
    <t>LUÍS MIGUEL PINTO</t>
  </si>
  <si>
    <t>RICARDO JOSÉ GOMES RIBEIRO</t>
  </si>
  <si>
    <t>RUI MIGUEL SOARES RAFAEL</t>
  </si>
  <si>
    <t>CATARINA TAVARES SERRANO</t>
  </si>
  <si>
    <t>TIAGO JOSÉ TOMAZ DA ROCHA</t>
  </si>
  <si>
    <t>PEDRO VÁLTER PEDROSA MAGALHÃES</t>
  </si>
  <si>
    <t>DELVYS ANTÓNIO DOS REIS OLIVEIRA</t>
  </si>
  <si>
    <t>1DE</t>
  </si>
  <si>
    <t>DOMINGOS FONSECA PINTO RODRIGUES</t>
  </si>
  <si>
    <t>MÁRIO RUI PINHEIRO BARBOSA</t>
  </si>
  <si>
    <t>SAMUEL MARIA VALENTE DE ALMEIDA RAMALHEIRA ESPERANÇA</t>
  </si>
  <si>
    <t>CARLOS MANUEL MARTINS VALENTE</t>
  </si>
  <si>
    <t>FILIPE DA SILVA RODRIGUES</t>
  </si>
  <si>
    <t>HÉLDER FERREIRA OLIVEIRA</t>
  </si>
  <si>
    <t>RICARDO SANTOS DE PINHO</t>
  </si>
  <si>
    <t>RUI FAUSTO MARTINS ALVES</t>
  </si>
  <si>
    <t>TIAGO JOSÉ PEREIRA OLIVEIRA</t>
  </si>
  <si>
    <t>TIAGO AUGUSTO PEREIRA DOS SANTOS</t>
  </si>
  <si>
    <t>JOSÉ CARLOS DE PINHO SOARES PINTO</t>
  </si>
  <si>
    <t>GUILHERME BARBOSA FERREIRA DANIEL</t>
  </si>
  <si>
    <t>ANTÓNIO SOUSA GONÇALVES DE MARINHO DIAS</t>
  </si>
  <si>
    <t>AFONSO DIAS DA COSTA MACHADO</t>
  </si>
  <si>
    <t>2DG</t>
  </si>
  <si>
    <t>ANA DANIELA MACHADO BARREIRO</t>
  </si>
  <si>
    <t>3DL</t>
  </si>
  <si>
    <t>ANA SOFIA TEIXEIRA CARNEIRO</t>
  </si>
  <si>
    <t>ANDRÉ FILIPE SERRA TEIXEIRA</t>
  </si>
  <si>
    <t>ANDRÉ LUÍS SANTOS GOMES</t>
  </si>
  <si>
    <t>ANTÓNIO REIS GUERRA</t>
  </si>
  <si>
    <t>BEATRIZ MATOS RITO SEIXAS</t>
  </si>
  <si>
    <t>BERNARDO MACHADO FERREIRA</t>
  </si>
  <si>
    <t>3DH</t>
  </si>
  <si>
    <t>BRUNA FILIPA COUTINHO DE ALMEIDA</t>
  </si>
  <si>
    <t>BRUNO AMÁVEL LOPES DA SILVA PONTES</t>
  </si>
  <si>
    <t>CARLOS FRANCISCO SOARES DOS ANJOS</t>
  </si>
  <si>
    <t>CATARINA REIS PONTES</t>
  </si>
  <si>
    <t>CÉSAR RAFAEL TEIXEIRA PEIXOTO</t>
  </si>
  <si>
    <t>DIOGO LUÍS MACHADO MARQUES</t>
  </si>
  <si>
    <t>DOMINGOS JOSÉ DE OLIVEIRA MONTEIRO MACHADO</t>
  </si>
  <si>
    <t>DUARTE NUNO COSTA DIAS</t>
  </si>
  <si>
    <t>EDUARDO FERNANDO TEIXEIRA MOREIRA</t>
  </si>
  <si>
    <t>EMILY SAMANTHA ROMERO FLORES</t>
  </si>
  <si>
    <t>FRANCISCO ALEXANDRE DA SILVA MOREIRA</t>
  </si>
  <si>
    <t>GONÇALO BAPTISTA RAMALHO</t>
  </si>
  <si>
    <t>GONÇALO DE LIMA GOMES E BOA-NOVA</t>
  </si>
  <si>
    <t>GONÇALO MARIA PINTO DE VASCONCELOS E NOGUEIRA MONTEIRO</t>
  </si>
  <si>
    <t>GONÇALO MOREIRA NUNES FERREIRA</t>
  </si>
  <si>
    <t>GUILHERME LOUÇÃO COTA</t>
  </si>
  <si>
    <t>HUGO AFONSO DA COSTA PINHO</t>
  </si>
  <si>
    <t>2DA</t>
  </si>
  <si>
    <t>IVO ALMEIDA OLIVEIRA</t>
  </si>
  <si>
    <t>JOANA DE FÁTIMA ALVES VAZ</t>
  </si>
  <si>
    <t>JOÃO DIOGO CARVALHO OSÓRIO</t>
  </si>
  <si>
    <t>JOÃO FILIPE SOARES BRANCO OLIVEIRA</t>
  </si>
  <si>
    <t>JOÃO GONÇALO CABO FERREIRA</t>
  </si>
  <si>
    <t>JOÃO GONÇALO CARVALHO MOREIRA</t>
  </si>
  <si>
    <t>JOÃO MARIA VASCONCELLOS PORTO SARMENTO BEIRES</t>
  </si>
  <si>
    <t>JOÃO RICARDO DE VIEIRA FERNANDES</t>
  </si>
  <si>
    <t>JORGE RAFAEL PINHO MESQUITA</t>
  </si>
  <si>
    <t>JOSÉ FERNANDO GOMES E SILVA</t>
  </si>
  <si>
    <t>JOSÉ MIGUEL MONTEIRO SOARES</t>
  </si>
  <si>
    <t>LARA DE ALMEIDA DOMINGOS</t>
  </si>
  <si>
    <t>LOURENÇO AIRES PEREIRA TEIXEIRA DE MELO</t>
  </si>
  <si>
    <t>LUÍS BUSTO SILVA</t>
  </si>
  <si>
    <t>LUÍS CARLOS FERNANDES PINTO</t>
  </si>
  <si>
    <t>LUÍS HENRIQUE SOARES DE ALBERGARIA ALMEIDA COSTA</t>
  </si>
  <si>
    <t>LUÍS MANUEL GONÇALVES ARAÚJO</t>
  </si>
  <si>
    <t>LUÍS MIGUEL DE OLIVEIRA CARVALHO</t>
  </si>
  <si>
    <t>MANUEL ANTÓNIO LAGE MEIRELES CARVALHO</t>
  </si>
  <si>
    <t>MARIA CARLOTA MACHADO CARQUEJA DE CARVALHO ROCHA</t>
  </si>
  <si>
    <t>MARIANA SANTOS RODRIGUES</t>
  </si>
  <si>
    <t>MIGUEL HUANG CHEN</t>
  </si>
  <si>
    <t>MIGUEL SOBRAL DE SÁ GONÇALVES JOANA</t>
  </si>
  <si>
    <t>MICAEL FAYFER KHARLAMOV</t>
  </si>
  <si>
    <t>PAULO FILIPE GONÇALVES COSTA</t>
  </si>
  <si>
    <t>PEDRO MIGUEL PERES PRETO</t>
  </si>
  <si>
    <t>RICARDO JORGE MONTEIRO MESQUITA</t>
  </si>
  <si>
    <t>RODRIGO BRAGA RODRIGUES</t>
  </si>
  <si>
    <t>RUI MANUEL ADELINO FRANCO</t>
  </si>
  <si>
    <t>RUI PEDRO ALVES BOTELHO</t>
  </si>
  <si>
    <t>RUI PEDRO FERREIRA MENDONÇA</t>
  </si>
  <si>
    <t>SÉRGIO MIGUEL DO REGO BALIO</t>
  </si>
  <si>
    <t>SOFIA MERINO FERREIRA MARIMBA DA COSTA</t>
  </si>
  <si>
    <t>TERESA VALE PEIXOTO PEREIRA LEITE</t>
  </si>
  <si>
    <t>TIAGO BRANCO ROCHA CORDEIRO LOPES</t>
  </si>
  <si>
    <t>TIAGO MIGUEL SAMPAIO MAGALHÃES</t>
  </si>
  <si>
    <t>TOMÁS BRAGA DA COSTA HENRIQUES MARTINS</t>
  </si>
  <si>
    <t>TOMÁS GOMES LIMBADO</t>
  </si>
  <si>
    <t>TOMÁS PINHEIRO FLORES</t>
  </si>
  <si>
    <t>VASCO XAVIER PEREIRA POÇAS</t>
  </si>
  <si>
    <t>DANILTON HELENO SEMEDO LOPES</t>
  </si>
  <si>
    <t>ANDRÉ RODRIGUES MAIA</t>
  </si>
  <si>
    <t>JOSÉ DIOGO FONTES DA SILVA PACHECO MAIA</t>
  </si>
  <si>
    <t>RODRIGO SOARES FERREIRA</t>
  </si>
  <si>
    <t>RUI PEDRO SOARES MARINHO</t>
  </si>
  <si>
    <t>JOÃO PAULO DE CASTRO OLIVEIRA</t>
  </si>
  <si>
    <t>CARLOS ANTERO MONTEIRO BARBOSA</t>
  </si>
  <si>
    <t>JOÃO PEDRO PEREIRA ASSUNÇÃO</t>
  </si>
  <si>
    <t>LUÍS FILIPE MOREIRA LARANJEIRA</t>
  </si>
  <si>
    <t>PAULA MARISA SOUSA RODRIGUES</t>
  </si>
  <si>
    <t>2DH</t>
  </si>
  <si>
    <t>BÁRBARA DIANA DA CRUZ PEREIRA PINTO</t>
  </si>
  <si>
    <t>PEDRO TORRES MOREIRA</t>
  </si>
  <si>
    <t>PEDRO MANUEL ALVES DE CASTRO OLIVEIRA</t>
  </si>
  <si>
    <t>FÁBIO JOSÉ DIAS GIRÃO</t>
  </si>
  <si>
    <t>RITA DUARTE CARNEIRO</t>
  </si>
  <si>
    <t>ILÍDIO MIGUEL TEIXEIRA MAGALHÃES</t>
  </si>
  <si>
    <t>HUGO FILIPE FERNANDES JORGE</t>
  </si>
  <si>
    <t>MARISA AGUIAR PEREIRA</t>
  </si>
  <si>
    <t>PEDRO JORGE OLIVEIRA MARQUES</t>
  </si>
  <si>
    <t>RICARDO FILIPE MENDES MOREIRA</t>
  </si>
  <si>
    <t>GUILHERME LOURO OLIVEIRA</t>
  </si>
  <si>
    <t>LEANDRO MICAEL CERQUEIRA PINTO</t>
  </si>
  <si>
    <t>ALEXANDRE MACHADO LEÃO DA SILVA CUNHA</t>
  </si>
  <si>
    <t>JOÃO MANUEL RODRIGUES VIOLANTE</t>
  </si>
  <si>
    <t>CRISTIANO MARTINS SOARES</t>
  </si>
  <si>
    <t>RUI GONÇALO SIL GONÇALVES</t>
  </si>
  <si>
    <t>CLARA MARIA ALVES AZEVEDO</t>
  </si>
  <si>
    <t>TIAGO MOISÉS SAMPAIO DA SILVA</t>
  </si>
  <si>
    <t>JOÃO RICARDO PEREIRA MOTA</t>
  </si>
  <si>
    <t>JOÃO SOARES MARQUES</t>
  </si>
  <si>
    <t>ISABELA MARIM MAYERHOFFER PEREIRA</t>
  </si>
  <si>
    <t>Internacional - Integral</t>
  </si>
  <si>
    <t>JOÃO LUCAS LEHNEN WOLFF</t>
  </si>
  <si>
    <t>NATALIIA ZALESSKAIA</t>
  </si>
  <si>
    <t>JOÃO PAULO DE BRITO PACHECO</t>
  </si>
  <si>
    <t>LUÍS CANEDO DE SÁ SILVA VIOLAS</t>
  </si>
  <si>
    <t>JOÃO GONÇALO ANDRADE SOUSA</t>
  </si>
  <si>
    <t>JOÃO TIAGO MOREIRA FERREIRA ARAÚJO</t>
  </si>
  <si>
    <t>PAULO TIAGO FERREIRA COUTO</t>
  </si>
  <si>
    <t>TIAGO JOSE DE ALMEIDA FERREIRA</t>
  </si>
  <si>
    <t>ANDRÉ RANGEL LEITE MARQUES FERREIRA</t>
  </si>
  <si>
    <t>DAVID SILVA ARAÚJO</t>
  </si>
  <si>
    <t>DIOGO BRANDÃO CASCAIS</t>
  </si>
  <si>
    <t>JOÃO PEDRO GONÇALVES MOREIRA</t>
  </si>
  <si>
    <t>JOÃO PEDRO VIEIRA SILVA</t>
  </si>
  <si>
    <t>JOSÉ MIGUEL GOMES SILVA LAPA</t>
  </si>
  <si>
    <t>MIGUEL ÂNGELO FANGUEIRO ALECRIM</t>
  </si>
  <si>
    <t>RENAN PEDREIRA DE OLIVEIRA</t>
  </si>
  <si>
    <t>RICARDO MANUEL SILVA SOUSA</t>
  </si>
  <si>
    <t>SÉRGIO ANDRÉ OLIVEIRA LOPES</t>
  </si>
  <si>
    <t>TIAGO ANDRÉ MACEDO PINTO</t>
  </si>
  <si>
    <t>TIAGO FRANCISCO DA SILVA FREITAS</t>
  </si>
  <si>
    <t>WILSON HERMES JACOUD JUNIOR</t>
  </si>
  <si>
    <t>DENIS WILLIAN VIEIRA</t>
  </si>
  <si>
    <t>LUÍS ALBERTO PACHECO NOGUEIRA</t>
  </si>
  <si>
    <t>PEDRO MIGUEL GASPAR ALVES SANTOS</t>
  </si>
  <si>
    <t>MARIANA ANDRADE GUIOMAR</t>
  </si>
  <si>
    <t>MANUELA DE ARAÚJO LEITE</t>
  </si>
  <si>
    <t>DIOGO FERREIRA BARBOSA</t>
  </si>
  <si>
    <t>FRANCISCO ANDRÉ BRAGA DA SILVA</t>
  </si>
  <si>
    <t>RUI FILIPE LOBO ROCHA</t>
  </si>
  <si>
    <t>EDUARDO SANTOS NOVO</t>
  </si>
  <si>
    <t>VASCO ANTÓNIO PORTILHO CARVALHO DA SILVA</t>
  </si>
  <si>
    <t>NUNO RAFAEL SOUSA ALVES</t>
  </si>
  <si>
    <t>CLÁUDIA ISABEL OLIVEIRA DE FREITAS</t>
  </si>
  <si>
    <t>MADALENA ANDREIA MARTINS PEREIRA</t>
  </si>
  <si>
    <t>DIOGO DO PAÇO RODRIGUES NOVAIS</t>
  </si>
  <si>
    <t>DANIEL PUSCASU</t>
  </si>
  <si>
    <t>GUSTAVO LEVI VIEIRA FERREIRA</t>
  </si>
  <si>
    <t>RUI JOSÉ COUTO RIBEIRO</t>
  </si>
  <si>
    <t>MARIA FRANCISCA CAMPOS CARMO SOUSA LEMOS</t>
  </si>
  <si>
    <t>BERNARDO MAGALHÃES AMARAL CABRAL</t>
  </si>
  <si>
    <t>FRANCISCO FONSECA FERREIRA CARDOSO</t>
  </si>
  <si>
    <t>MARGARIDA OLIVEIRA DESPORT MARQUES</t>
  </si>
  <si>
    <t>PEDRO FERREIRA MAIA SIMÕES</t>
  </si>
  <si>
    <t>GONÇALO CARRUSCA MARQUES ESTEVES TEIXEIRA</t>
  </si>
  <si>
    <t>JOÃO AFONSO NAVE GASPAR</t>
  </si>
  <si>
    <t>MARIANA CERQUEIRA LAGES</t>
  </si>
  <si>
    <t>PEDRO SILVA COSTA</t>
  </si>
  <si>
    <t>VITOR HUGO BABO TEIXEIRA</t>
  </si>
  <si>
    <t>HUGO CASSIANO MOREIRA BATISTA DE OLIVEIRA</t>
  </si>
  <si>
    <t>EDUARDO ANTÓNIO PEREIRA DE SOUSA</t>
  </si>
  <si>
    <t>MARCO ANTÓNIO PINHEIRO FERRAZ</t>
  </si>
  <si>
    <t>MARTA FILIPA DA ROCHA RUANO PEREIRA</t>
  </si>
  <si>
    <t>PEDRO DANIEL NUNES COSTA</t>
  </si>
  <si>
    <t>RUI PEDRO PINTO DE SOUSA</t>
  </si>
  <si>
    <t>RUI PEDRO REIS DIAS</t>
  </si>
  <si>
    <t>DIOGO FRANCISCO SOUSA GASPAR</t>
  </si>
  <si>
    <t>JOSÉ PEDRO LOURENÇO ROCHA</t>
  </si>
  <si>
    <t>LUÍS MIGUEL GOMES MOREIRA</t>
  </si>
  <si>
    <t>TOMÁS MOREIRA FERREIRA CANCELA</t>
  </si>
  <si>
    <t>CARLOS EDUARDO RIBEIRO DIAS</t>
  </si>
  <si>
    <t>JOÃO TIAGO FONTES PACHECO</t>
  </si>
  <si>
    <t>BRUNO FILIPE DE SOUSA RIBEIRO</t>
  </si>
  <si>
    <t>CARLOS MANUEL DA SILVA PEREIRA RODRIGUES</t>
  </si>
  <si>
    <t>JOSÉ DAVID TEIXEIRA PESSOA</t>
  </si>
  <si>
    <t>LUÍS ANTÓNIO SILVA FERREIRA</t>
  </si>
  <si>
    <t>JAIME ANDRÉ MENDES DE OLIVEIRA E BRITO</t>
  </si>
  <si>
    <t>CRISTOVAO GONÇALO MONTEIRO SAMPAIO</t>
  </si>
  <si>
    <t>GONÇALO MIGUEL CARLOS OLIVEIRA</t>
  </si>
  <si>
    <t>MIGUEL ÂNGELO FERRAZ DA SILVA</t>
  </si>
  <si>
    <t>DAVID AZEVEDO INÁCIO</t>
  </si>
  <si>
    <t>GONÇALO LOURENÇO FERREIRA COSTA</t>
  </si>
  <si>
    <t>GUILHERME SANTOS DE JESUS</t>
  </si>
  <si>
    <t>PEDRO CANCELA DA SILVA</t>
  </si>
  <si>
    <t>TIAGO FILIPE MARTINS BENTO</t>
  </si>
  <si>
    <t>ANDRÉ EMANUEL BARBOSA SANTOS GOMES</t>
  </si>
  <si>
    <t>JOSÉ PEDRO SOUSA GONÇALVES</t>
  </si>
  <si>
    <t>MIGUEL LEÇA DE OLIVEIRA ALMEIDA</t>
  </si>
  <si>
    <t>GONÇALO MIGUEL COSTA FERNANDES</t>
  </si>
  <si>
    <t>JOÃO TOMÁS PEREIRA SOARES DE ALBERGARIA</t>
  </si>
  <si>
    <t>MARTIM MIRANDA MACIEL</t>
  </si>
  <si>
    <t>LEONARDO MIGUEL DE JESUS SILVA</t>
  </si>
  <si>
    <t>PEDRO MIGUEL MARQUES FERREIRA</t>
  </si>
  <si>
    <t>BRUNO MANUEL MARTINS CUNHA</t>
  </si>
  <si>
    <t>GUILHERME ARAÚJO SENCADAS</t>
  </si>
  <si>
    <t>JOÃO RODRIGUES OLIVEIRA</t>
  </si>
  <si>
    <t>LUÍS PEDRO NOVO RIBEIRO</t>
  </si>
  <si>
    <t>PEDRO HENRIQUE MACIEL GRAÇA</t>
  </si>
  <si>
    <t>JOÃO PEDRO MIRANDA FIGUEIREDO</t>
  </si>
  <si>
    <t>LUÍS JORGE SARAIVA DA CUNHA LOPES SILVA</t>
  </si>
  <si>
    <t>MIGUEL CORRÊA MACEDO</t>
  </si>
  <si>
    <t>PAULO ALEXANDRE LOPES PEREIRA</t>
  </si>
  <si>
    <t>LUCAS SANTOS GUIMARÃES</t>
  </si>
  <si>
    <t>MARCO ANTÓNIO FERREIRA RAMOS</t>
  </si>
  <si>
    <t>ANA RITA CURADO SILVA</t>
  </si>
  <si>
    <t>DAVID OLIVEIRA MAGALHÃES</t>
  </si>
  <si>
    <t>FRANCISCO RIBEIRO REDOL DE QUEIROZ</t>
  </si>
  <si>
    <t>RITA DE CASTRO SOARES GOUVEIA LELLO</t>
  </si>
  <si>
    <t>BRUNO MIGUEL AIRES SOBREIRA</t>
  </si>
  <si>
    <t>NUNO FILIPE FERREIRA RAMOS</t>
  </si>
  <si>
    <t>SANDRO MOREIRA DIAS</t>
  </si>
  <si>
    <t>MIGUEL ÂNGELO DA SILVA RAMOS</t>
  </si>
  <si>
    <t>ANTÓNIO LUÍS NUNES SILVA AZEVEDO</t>
  </si>
  <si>
    <t>SAMUEL PEDRO DA ROCHA PEREIRA</t>
  </si>
  <si>
    <t>TIAGO GONÇALVES MARQUES</t>
  </si>
  <si>
    <t>TOMÁS GABRIEL DA SILVA SANTOS ROMÃO</t>
  </si>
  <si>
    <t>DIOGO SÁ VIOLANTE</t>
  </si>
  <si>
    <t>ANDRÉ FRANCISCO ALDEIA SOARES</t>
  </si>
  <si>
    <t>DUARTE CALDAS DE ALMEIDA E SILVA CARDOSO</t>
  </si>
  <si>
    <t>XAVIER DA SILVA COSTA</t>
  </si>
  <si>
    <t>RUI PEDRO ALMEIDA TEIXEIRA</t>
  </si>
  <si>
    <t>INÊS SOFIA CARVALHO RIBEIRO</t>
  </si>
  <si>
    <t>EDUARDO MOREIRA DA SILVA</t>
  </si>
  <si>
    <t>JOÃO PEDRO PEIXOTO VIEIRA</t>
  </si>
  <si>
    <t>PEDRO MAIA MARTINS ALVES</t>
  </si>
  <si>
    <t>PEDRO MANUEL CELESTINO ROCHA</t>
  </si>
  <si>
    <t>RITA ARIANA DE CASTRO RIBEIRO E PEREIRA SOBRAL</t>
  </si>
  <si>
    <t>VITOR HUGO NOGUEIRA DA COSTA</t>
  </si>
  <si>
    <t>JOÃO LOURENÇO FELGUEIRAS TEIXEIRA</t>
  </si>
  <si>
    <t>JOSÉ ALEXANDRE LOBO PAIS SOARES</t>
  </si>
  <si>
    <t>JOSÉ NUNO DA SILVA CRUZ</t>
  </si>
  <si>
    <t>RICARDO MIGUEL PEIXOTO FARIA</t>
  </si>
  <si>
    <t>RODRIGO DIAS CORREIA DE OLIVEIRA</t>
  </si>
  <si>
    <t>GUILHERME LIMA FRANCO</t>
  </si>
  <si>
    <t>LUÍS MANUEL REIS LOPES BRAGANÇA</t>
  </si>
  <si>
    <t>GONÇALO TEIXEIRA MELRO</t>
  </si>
  <si>
    <t>LUÍS PEDRO NEIVA COSTA</t>
  </si>
  <si>
    <t>BEATRIZ CARDOSO BORGES</t>
  </si>
  <si>
    <t>ÉRICA FILIPA MIRANDA SOARES MORAIS LOPES</t>
  </si>
  <si>
    <t>EDUARDO JOSÉ TEIXEIRA CORREIA DO MURO</t>
  </si>
  <si>
    <t>MIGUEL JOSÉ RIBEIRO JORDÃO</t>
  </si>
  <si>
    <t>MÁRIO ANTÓNIO AFONSO CARDOSO</t>
  </si>
  <si>
    <t>GONÇALO MIGUEL CARVALHO PEREIRA</t>
  </si>
  <si>
    <t>GUILHERME PACHECO DA CUNHA</t>
  </si>
  <si>
    <t>EDUARDO LUÍS CARDOSO DE SÁ VIEIRA</t>
  </si>
  <si>
    <t>NUNO BARATA FERREIRA SILVA</t>
  </si>
  <si>
    <t>ANA DE CASTRO ALBERGARIA</t>
  </si>
  <si>
    <t>GUILHERME ROCHA MELO E SOUSA</t>
  </si>
  <si>
    <t>MIGUEL DIOGO SILVA MARQUES</t>
  </si>
  <si>
    <t>RODRIGO FILIPE ROCHA DA SILVA</t>
  </si>
  <si>
    <t>ANDRÉ OLIVEIRA SANTOS</t>
  </si>
  <si>
    <t>RUI MIGUEL DA SILVA DIAS</t>
  </si>
  <si>
    <t>FRANCISCO JOSÉ NUNES OLIVEIRA</t>
  </si>
  <si>
    <t>BERNARDO FILIPE DIAS SILVA</t>
  </si>
  <si>
    <t>EDUARDO VALEGA ROCHA</t>
  </si>
  <si>
    <t>JORGE FILIPE CARVALHO FERREIRA</t>
  </si>
  <si>
    <t>RAFAEL MENDES LEITE</t>
  </si>
  <si>
    <t>RUI MIGUEL RIO DE PINA</t>
  </si>
  <si>
    <t>MIGUEL DIOGO GAMEIRO SILVA</t>
  </si>
  <si>
    <t>TIAGO FILIPE BORGES COSTA</t>
  </si>
  <si>
    <t>MARTA MARIA MOREIRA RIBEIRO</t>
  </si>
  <si>
    <t>MARIA LUIS FLORES MARQUES</t>
  </si>
  <si>
    <t>PEDRO DANIEL PEIXOTO SOARES</t>
  </si>
  <si>
    <t>SANTIAGO DA SILVA LEITE FERREIRA DE AZEVEDO</t>
  </si>
  <si>
    <t>DANI MICHEL DA ROCHA CAMELO</t>
  </si>
  <si>
    <t>GUILHERME PAIS PEREIRA</t>
  </si>
  <si>
    <t>OSCAR SANTOS TAVARES</t>
  </si>
  <si>
    <t>MÁRCIA DANIELA LOURENÇO GUEDES</t>
  </si>
  <si>
    <t>RAFAEL NUNO SOUSA ALVES</t>
  </si>
  <si>
    <t>CATARINA LOPES DE ARAÚJO E SILVA</t>
  </si>
  <si>
    <t>DIANA CATARINA PINTO MAGALHÃES</t>
  </si>
  <si>
    <t>ROBERTO TEIXEIRA NOGUEIRA</t>
  </si>
  <si>
    <t>MARTA PEREIRA PORTUGAL VASCONCELOS FERREIRA</t>
  </si>
  <si>
    <t>JOANA MATILDE AFONSO DOS SANTOS NETO</t>
  </si>
  <si>
    <t>VASCO FILIPE AMORIM DE AZEVEDO</t>
  </si>
  <si>
    <t>FÁBIO DA COSTA CARVALHO</t>
  </si>
  <si>
    <t>NUNO MENDES FERREIRA</t>
  </si>
  <si>
    <t>WILLAM JONAS DA SILVA LIMA</t>
  </si>
  <si>
    <t>FÁBIO REGADO CARNEIRO</t>
  </si>
  <si>
    <t>ANA ISABEL SOARES CRUZ</t>
  </si>
  <si>
    <t>GONÇALO FILIPE GARCIA NOBRE</t>
  </si>
  <si>
    <t>HUGO HENRIQUE ALMEIDA CARVALHO</t>
  </si>
  <si>
    <t>JOÃO CARLOS SOUSA BARROS</t>
  </si>
  <si>
    <t>NUNO MIGUEL PEIXOTO BARBOSA</t>
  </si>
  <si>
    <t>2DJ</t>
  </si>
  <si>
    <t>PAULO CÉSAR MIRANDA ANTUNES DOS SANTOS NORTON</t>
  </si>
  <si>
    <t>SÉRGIO ANTÓNIO PEREIRA FERREIRA</t>
  </si>
  <si>
    <t>LUÍS PINTO DE SOUSA</t>
  </si>
  <si>
    <t>MARINA FERNANDA DE JESUS MOREIRA</t>
  </si>
  <si>
    <t>ALEXANDRE VIDAL TAVARES DA SILVA MARTINS</t>
  </si>
  <si>
    <t>ANDRÉ FILIPE SAMPEDRO PRATA</t>
  </si>
  <si>
    <t>BRUNO MIGUEL BARBOSA MOURA</t>
  </si>
  <si>
    <t>DIOGO MIGUEL CARVALHO TEIXEIRA</t>
  </si>
  <si>
    <t>FABIO MORAIS MELO</t>
  </si>
  <si>
    <t>FÁBIO RUI MOREIRA PINTO</t>
  </si>
  <si>
    <t>GUILHERME BRANDAO COSTA E SILVA</t>
  </si>
  <si>
    <t>HUGO FERNANDES RODRIGUES</t>
  </si>
  <si>
    <t>ILADIO CIPRIANO PINTO JOSÉ JACINTO</t>
  </si>
  <si>
    <t>IRENE CAMPOS CANELAS</t>
  </si>
  <si>
    <t>JOANA SOFIA CARVALHO PEREIRA</t>
  </si>
  <si>
    <t>JOÃO LUÍS COUTINHO TAVEIRA</t>
  </si>
  <si>
    <t>JOAQUIM FILIPE PINTO PAIS MOTA</t>
  </si>
  <si>
    <t>JORGE MIGUEL GOMES PEREIRA</t>
  </si>
  <si>
    <t>JOSÉ PEDRO SILVA CARVALHO</t>
  </si>
  <si>
    <t>LEONARDO BASTOS DE MACEDO</t>
  </si>
  <si>
    <t>MANUEL FERNANDO PINTO ALVES</t>
  </si>
  <si>
    <t>MÁRCIA ANDREIA PEREIRA FERREIRA</t>
  </si>
  <si>
    <t>NUNO ANDRÉ ALVES CORREIA</t>
  </si>
  <si>
    <t>PEDRO FILIPE RODRIGUES VILELA</t>
  </si>
  <si>
    <t>PEDRO MIGUEL MOREIRA FERREIRA</t>
  </si>
  <si>
    <t>RICARDO JORGE ALVES COSTA BARROS</t>
  </si>
  <si>
    <t>1DD</t>
  </si>
  <si>
    <t>2DK</t>
  </si>
  <si>
    <t>RICARDO OLIVEIRA MASCARENHAS</t>
  </si>
  <si>
    <t>SIMÃO HENRIQUE DE PINHO GONÇALVES</t>
  </si>
  <si>
    <t>SÓNIA ALEXANDRA DA COSTA OLIVEIRA SILVA</t>
  </si>
  <si>
    <t>YARASLAU MAKSIMCHYK</t>
  </si>
  <si>
    <t>DAVID JIMÉNEZ MAESTRO</t>
  </si>
  <si>
    <t>ERASMUS</t>
  </si>
  <si>
    <t>(n/i)</t>
  </si>
  <si>
    <t>FERNANDA MACEDO GOTTARDI</t>
  </si>
  <si>
    <t>Mobilidade</t>
  </si>
  <si>
    <t>FRANCESCO SBORDONE</t>
  </si>
  <si>
    <t>HANNA MARITA JÄRVELÄINEN</t>
  </si>
  <si>
    <t>JAKUB JAN KIELAR</t>
  </si>
  <si>
    <t>JAKUB WOJTKOWSKI</t>
  </si>
  <si>
    <t>KAMIL MICOTA</t>
  </si>
  <si>
    <t>MATEUSZ KLESZCZ</t>
  </si>
  <si>
    <t>MIKOLAJ KOBRYNIEC</t>
  </si>
  <si>
    <t>MINJU LEE</t>
  </si>
  <si>
    <t>MONIKA ZEMANKIEWICZ</t>
  </si>
  <si>
    <t>PATRYK PAS</t>
  </si>
  <si>
    <t>RICCARDO TUZZOLINO</t>
  </si>
  <si>
    <t>RIKUVILLE UUSITALO</t>
  </si>
  <si>
    <t>ROMAN CECH</t>
  </si>
  <si>
    <t>SIRKKU ANIKKA KILPINEN</t>
  </si>
  <si>
    <t>GONÇALO DA MOTA CALDAS RIBEIRO</t>
  </si>
  <si>
    <t>PEDRO NUNO GOMES PAULO</t>
  </si>
  <si>
    <t>JUUSO JALAVA</t>
  </si>
  <si>
    <t>MARCO PAULO DA CRUZ MOREIRA GOMES MARTINS</t>
  </si>
  <si>
    <t>JOSÉ CARLOS MAIA FERNANDES</t>
  </si>
  <si>
    <t>PAULO ALEXANDRE MOREIRA DIAS</t>
  </si>
  <si>
    <t>NUNO RICARDO VINHA DA SILVA</t>
  </si>
  <si>
    <t>DANIEL FILIPE TOLEDO REBELO</t>
  </si>
  <si>
    <t>JOSÉ CARLOS MIRANDA NOVA ARNAUD</t>
  </si>
  <si>
    <t>JOSÉ ALEXANDRE MOREIRA DA SILVA</t>
  </si>
  <si>
    <t>LUÍS MIGUEL ALVES MONTEIRO</t>
  </si>
  <si>
    <t>uvm001 </t>
  </si>
  <si>
    <t>uvm002 </t>
  </si>
  <si>
    <t>uvm003 </t>
  </si>
  <si>
    <t>uvm004 </t>
  </si>
  <si>
    <t>uvm005 </t>
  </si>
  <si>
    <t>uvm007 </t>
  </si>
  <si>
    <t>uvm008 </t>
  </si>
  <si>
    <t>uvm009 </t>
  </si>
  <si>
    <t>uvm010 </t>
  </si>
  <si>
    <t>uvm013  </t>
  </si>
  <si>
    <t>uvm014  </t>
  </si>
  <si>
    <t>uvm015  </t>
  </si>
  <si>
    <t>uvm016 </t>
  </si>
  <si>
    <t>uvm017  </t>
  </si>
  <si>
    <t>uvm019  </t>
  </si>
  <si>
    <t>uvm020 </t>
  </si>
  <si>
    <t>uvm022  </t>
  </si>
  <si>
    <t>uvm023  </t>
  </si>
  <si>
    <t>uvm025  </t>
  </si>
  <si>
    <t>uvm026  </t>
  </si>
  <si>
    <t>uvm027  </t>
  </si>
  <si>
    <t>uvm028  </t>
  </si>
  <si>
    <t>uvm029  </t>
  </si>
  <si>
    <t>uvm031  </t>
  </si>
  <si>
    <t>uvm032  </t>
  </si>
  <si>
    <t>uvm033  </t>
  </si>
  <si>
    <t>uvm034  </t>
  </si>
  <si>
    <t>uvm037 </t>
  </si>
  <si>
    <t>uvm038 </t>
  </si>
  <si>
    <t>uvm039 </t>
  </si>
  <si>
    <t>uvm040  </t>
  </si>
  <si>
    <t>uvm041  </t>
  </si>
  <si>
    <t>uvm043  </t>
  </si>
  <si>
    <t>uvm044  </t>
  </si>
  <si>
    <t>uvm045  </t>
  </si>
  <si>
    <t>uvm046  </t>
  </si>
  <si>
    <t>uvm047 </t>
  </si>
  <si>
    <t>uvm049 </t>
  </si>
  <si>
    <t>uvm050  </t>
  </si>
  <si>
    <t>uvm051  </t>
  </si>
  <si>
    <t>uvm052  </t>
  </si>
  <si>
    <t>uvm053  </t>
  </si>
  <si>
    <t>uvm055  </t>
  </si>
  <si>
    <t>uvm056  </t>
  </si>
  <si>
    <t>uvm057 </t>
  </si>
  <si>
    <t>uvm058 </t>
  </si>
  <si>
    <t>uvm061  </t>
  </si>
  <si>
    <t>uvm062  </t>
  </si>
  <si>
    <t>uvm063  </t>
  </si>
  <si>
    <t>uvm067 </t>
  </si>
  <si>
    <t>uvm068 </t>
  </si>
  <si>
    <t>uvm069 </t>
  </si>
  <si>
    <t>uvm070  </t>
  </si>
  <si>
    <t>uvm073  </t>
  </si>
  <si>
    <t>uvm074  </t>
  </si>
  <si>
    <t>uvm075  </t>
  </si>
  <si>
    <t>uvm079 </t>
  </si>
  <si>
    <t>uvm080  </t>
  </si>
  <si>
    <t>uvm081  </t>
  </si>
  <si>
    <t>uvm084  </t>
  </si>
  <si>
    <t>grupo</t>
  </si>
  <si>
    <t>GRUPO</t>
  </si>
  <si>
    <t>Nome VM</t>
  </si>
  <si>
    <t>xxx200</t>
  </si>
  <si>
    <t>Row Labels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</si>
  <si>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</si>
  <si>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</si>
  <si>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</si>
  <si>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</si>
  <si>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</si>
  <si>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</si>
  <si>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</si>
  <si>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</si>
  <si>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</si>
  <si>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013</t>
  </si>
  <si>
    <t>014</t>
  </si>
  <si>
    <t>015</t>
  </si>
  <si>
    <t>016</t>
  </si>
  <si>
    <t>017</t>
  </si>
  <si>
    <t>019</t>
  </si>
  <si>
    <t>020</t>
  </si>
  <si>
    <t>022</t>
  </si>
  <si>
    <t>023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</si>
  <si>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</si>
  <si>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</si>
  <si>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</si>
  <si>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</si>
  <si>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</si>
  <si>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</si>
  <si>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</si>
  <si>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</si>
  <si>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</si>
  <si>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037</t>
  </si>
  <si>
    <t>038</t>
  </si>
  <si>
    <t>039</t>
  </si>
  <si>
    <t>040</t>
  </si>
  <si>
    <t>041</t>
  </si>
  <si>
    <t>043</t>
  </si>
  <si>
    <t>044</t>
  </si>
  <si>
    <t>045</t>
  </si>
  <si>
    <t>046</t>
  </si>
  <si>
    <t>047</t>
  </si>
  <si>
    <t>049</t>
  </si>
  <si>
    <t>050</t>
  </si>
  <si>
    <t>051</t>
  </si>
  <si>
    <t>052</t>
  </si>
  <si>
    <t>053</t>
  </si>
  <si>
    <t>055</t>
  </si>
  <si>
    <t>056</t>
  </si>
  <si>
    <t>057</t>
  </si>
  <si>
    <t>058</t>
  </si>
  <si>
    <t>061</t>
  </si>
  <si>
    <t>062</t>
  </si>
  <si>
    <t>063</t>
  </si>
  <si>
    <t>067</t>
  </si>
  <si>
    <t>068</t>
  </si>
  <si>
    <t>069</t>
  </si>
  <si>
    <t>070</t>
  </si>
  <si>
    <t>073</t>
  </si>
  <si>
    <t>074</t>
  </si>
  <si>
    <t>075</t>
  </si>
  <si>
    <t>079</t>
  </si>
  <si>
    <t>080</t>
  </si>
  <si>
    <t>081</t>
  </si>
  <si>
    <t>084</t>
  </si>
  <si>
    <t>200</t>
  </si>
  <si>
    <t>#N/A</t>
  </si>
  <si>
    <t>Grand Total</t>
  </si>
  <si>
    <t>Count of ASIST</t>
  </si>
  <si>
    <t>Count of ALGAV</t>
  </si>
  <si>
    <t>Count of ARQSI</t>
  </si>
  <si>
    <t>Count of LAPR5</t>
  </si>
  <si>
    <t>Count of SGRAI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</si>
</sst>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3" xfId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31"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sa, Paulo (External)" refreshedDate="44837.47793252315" createdVersion="7" refreshedVersion="7" minRefreshableVersion="3" recordCount="477" xr:uid="{E7D417A7-0974-4E59-BC8E-F3A7D0050C23}">
  <cacheSource type="worksheet">
    <worksheetSource name="Table1"/>
  </cacheSource>
  <cacheFields count="23">
    <cacheField name="Número" numFmtId="0">
      <sharedItems containsSemiMixedTypes="0" containsString="0" containsNumber="1" containsInteger="1" minValue="1000326" maxValue="1980334"/>
    </cacheField>
    <cacheField name="Nome" numFmtId="0">
      <sharedItems/>
    </cacheField>
    <cacheField name="Regime Freq." numFmtId="0">
      <sharedItems/>
    </cacheField>
    <cacheField name="Ano Curr" numFmtId="0">
      <sharedItems containsSemiMixedTypes="0" containsString="0" containsNumber="1" containsInteger="1" minValue="3" maxValue="3"/>
    </cacheField>
    <cacheField name="D/N" numFmtId="0">
      <sharedItems/>
    </cacheField>
    <cacheField name="ALGAN" numFmtId="0">
      <sharedItems containsBlank="1"/>
    </cacheField>
    <cacheField name="APROG" numFmtId="0">
      <sharedItems containsBlank="1"/>
    </cacheField>
    <cacheField name="AMATA" numFmtId="0">
      <sharedItems containsBlank="1"/>
    </cacheField>
    <cacheField name="LAPR1" numFmtId="0">
      <sharedItems containsBlank="1"/>
    </cacheField>
    <cacheField name="PRCMP" numFmtId="0">
      <sharedItems containsBlank="1"/>
    </cacheField>
    <cacheField name="ARQCP" numFmtId="0">
      <sharedItems containsBlank="1"/>
    </cacheField>
    <cacheField name="BDDAD" numFmtId="0">
      <sharedItems containsBlank="1"/>
    </cacheField>
    <cacheField name="ESINF" numFmtId="0">
      <sharedItems containsBlank="1"/>
    </cacheField>
    <cacheField name="FSIAP" numFmtId="0">
      <sharedItems containsBlank="1"/>
    </cacheField>
    <cacheField name="LAPR3" numFmtId="0">
      <sharedItems containsBlank="1"/>
    </cacheField>
    <cacheField name="ASIST" numFmtId="0">
      <sharedItems containsBlank="1" count="18">
        <m/>
        <s v="3NA"/>
        <s v="ST"/>
        <s v="3NB"/>
        <s v="3DJ"/>
        <s v="3DB"/>
        <s v="3DC"/>
        <s v="3DG"/>
        <s v="3DD"/>
        <s v="3DI"/>
        <s v="3NC"/>
        <s v="3DA"/>
        <s v="3DE"/>
        <s v="3DK"/>
        <s v="3DF"/>
        <s v="3DL"/>
        <s v="3DH"/>
        <s v="NC"/>
      </sharedItems>
    </cacheField>
    <cacheField name="ALGAV" numFmtId="0">
      <sharedItems containsBlank="1" count="18">
        <m/>
        <s v="3NA"/>
        <s v="ST"/>
        <s v="3NC"/>
        <s v="3NB"/>
        <s v="3DJ"/>
        <s v="3DK"/>
        <s v="3DC"/>
        <s v="3DG"/>
        <s v="3DD"/>
        <s v="3DI"/>
        <s v="3DA"/>
        <s v="3DB"/>
        <s v="3DE"/>
        <s v="3DF"/>
        <s v="3DH"/>
        <s v="NC"/>
        <s v="3DL"/>
      </sharedItems>
    </cacheField>
    <cacheField name="ARQSI" numFmtId="0">
      <sharedItems containsBlank="1" count="18">
        <m/>
        <s v="3NA"/>
        <s v="3NB"/>
        <s v="ST"/>
        <s v="3DJ"/>
        <s v="3NC"/>
        <s v="3DB"/>
        <s v="3DC"/>
        <s v="3DG"/>
        <s v="3DD"/>
        <s v="3DI"/>
        <s v="3DK"/>
        <s v="NC"/>
        <s v="3DA"/>
        <s v="3DF"/>
        <s v="3DH"/>
        <s v="3DE"/>
        <s v="3DL"/>
      </sharedItems>
    </cacheField>
    <cacheField name="GESTA" numFmtId="0">
      <sharedItems containsBlank="1"/>
    </cacheField>
    <cacheField name="LAPR5" numFmtId="0">
      <sharedItems containsBlank="1" count="15">
        <m/>
        <s v="3NA"/>
        <s v="3NB"/>
        <s v="3DJ"/>
        <s v="3DB"/>
        <s v="3DC"/>
        <s v="3DG"/>
        <s v="3DD"/>
        <s v="3DI"/>
        <s v="3DK"/>
        <s v="3DA"/>
        <s v="3DF"/>
        <s v="3DH"/>
        <s v="3DE"/>
        <s v="3DL"/>
      </sharedItems>
    </cacheField>
    <cacheField name="P/EST-ERASMUS" numFmtId="0">
      <sharedItems containsBlank="1"/>
    </cacheField>
    <cacheField name="SGRAI" numFmtId="0">
      <sharedItems containsBlank="1" count="18">
        <m/>
        <s v="3NA"/>
        <s v="3NB"/>
        <s v="3NC"/>
        <s v="ST"/>
        <s v="3DJ"/>
        <s v="3DC"/>
        <s v="3DG"/>
        <s v="3DD"/>
        <s v="3DI"/>
        <s v="3DK"/>
        <s v="3DA"/>
        <s v="3DB"/>
        <s v="3DE"/>
        <s v="3DF"/>
        <s v="3DH"/>
        <s v="NC"/>
        <s v="3DL"/>
      </sharedItems>
    </cacheField>
    <cacheField name="GRUPO" numFmtId="0">
      <sharedItems count="62">
        <e v="#N/A"/>
        <s v="074"/>
        <s v="073"/>
        <s v="080"/>
        <s v="075"/>
        <s v="058"/>
        <s v="200"/>
        <s v="079"/>
        <s v="016"/>
        <s v="037"/>
        <s v="020"/>
        <s v="053"/>
        <s v="017"/>
        <s v="051"/>
        <s v="003"/>
        <s v="062"/>
        <s v="040"/>
        <s v="052"/>
        <s v="029"/>
        <s v="084"/>
        <s v="068"/>
        <s v="041"/>
        <s v="043"/>
        <s v="032"/>
        <s v="004"/>
        <s v="019"/>
        <s v="008"/>
        <s v="045"/>
        <s v="033"/>
        <s v="002"/>
        <s v="005"/>
        <s v="038"/>
        <s v="015"/>
        <s v="010"/>
        <s v="046"/>
        <s v="039"/>
        <s v="007"/>
        <s v="027"/>
        <s v="081"/>
        <s v="001"/>
        <s v="050"/>
        <s v="061"/>
        <s v="056"/>
        <s v="063"/>
        <s v="025"/>
        <s v="057"/>
        <s v="055"/>
        <s v="009"/>
        <s v="047"/>
        <s v="049"/>
        <s v="013"/>
        <s v="014"/>
        <s v="022"/>
        <s v="023"/>
        <s v="044"/>
        <s v="028"/>
        <s v="026"/>
        <s v="067"/>
        <s v="069"/>
        <s v="070"/>
        <s v="031"/>
        <s v="0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7">
  <r>
    <n v="1000326"/>
    <s v="LUÍS MIGUEL ROCHA PINTO"/>
    <s v="Parcial"/>
    <n v="3"/>
    <s v="N"/>
    <m/>
    <m/>
    <m/>
    <m/>
    <m/>
    <m/>
    <m/>
    <m/>
    <m/>
    <m/>
    <x v="0"/>
    <x v="0"/>
    <x v="0"/>
    <m/>
    <x v="0"/>
    <m/>
    <x v="0"/>
    <x v="0"/>
  </r>
  <r>
    <n v="1000984"/>
    <s v="JOSÉ LUÍS PEREIRA DOMINGUES"/>
    <s v="Integral"/>
    <n v="3"/>
    <s v="N"/>
    <m/>
    <m/>
    <m/>
    <m/>
    <m/>
    <m/>
    <m/>
    <m/>
    <m/>
    <m/>
    <x v="0"/>
    <x v="1"/>
    <x v="1"/>
    <m/>
    <x v="1"/>
    <m/>
    <x v="1"/>
    <x v="1"/>
  </r>
  <r>
    <n v="1010495"/>
    <s v="JOÃO PAULO TEIXEIRA RIBEIRO"/>
    <s v="Parcial"/>
    <n v="3"/>
    <s v="N"/>
    <m/>
    <m/>
    <m/>
    <m/>
    <m/>
    <m/>
    <m/>
    <m/>
    <m/>
    <m/>
    <x v="0"/>
    <x v="0"/>
    <x v="0"/>
    <m/>
    <x v="0"/>
    <m/>
    <x v="0"/>
    <x v="0"/>
  </r>
  <r>
    <n v="1010553"/>
    <s v="JOÃO CARLOS PIRES REZENDE"/>
    <s v="Parcial"/>
    <n v="3"/>
    <s v="N"/>
    <m/>
    <m/>
    <s v="1ND"/>
    <m/>
    <m/>
    <m/>
    <m/>
    <m/>
    <m/>
    <m/>
    <x v="0"/>
    <x v="0"/>
    <x v="0"/>
    <m/>
    <x v="0"/>
    <m/>
    <x v="0"/>
    <x v="0"/>
  </r>
  <r>
    <n v="1020507"/>
    <s v="BRUNO MIGUEL DIAS RESENDE"/>
    <s v="Parcial"/>
    <n v="3"/>
    <s v="N"/>
    <m/>
    <m/>
    <m/>
    <m/>
    <m/>
    <m/>
    <m/>
    <s v="2NA"/>
    <m/>
    <m/>
    <x v="0"/>
    <x v="1"/>
    <x v="1"/>
    <m/>
    <x v="1"/>
    <m/>
    <x v="0"/>
    <x v="0"/>
  </r>
  <r>
    <n v="1030500"/>
    <s v="JORGE MIGUEL MATOS DOMINGUES"/>
    <s v="Parcial"/>
    <n v="3"/>
    <s v="N"/>
    <m/>
    <m/>
    <m/>
    <m/>
    <m/>
    <m/>
    <m/>
    <m/>
    <m/>
    <m/>
    <x v="0"/>
    <x v="0"/>
    <x v="0"/>
    <m/>
    <x v="0"/>
    <m/>
    <x v="0"/>
    <x v="0"/>
  </r>
  <r>
    <n v="1040271"/>
    <s v="BRUNO MIGUEL DE SÁ SANTOS"/>
    <s v="Parcial"/>
    <n v="3"/>
    <s v="N"/>
    <m/>
    <m/>
    <m/>
    <m/>
    <m/>
    <m/>
    <m/>
    <s v="2NC"/>
    <m/>
    <m/>
    <x v="0"/>
    <x v="0"/>
    <x v="0"/>
    <m/>
    <x v="0"/>
    <m/>
    <x v="2"/>
    <x v="0"/>
  </r>
  <r>
    <n v="1040321"/>
    <s v="JOSÉ PEDRO BARBOSA FERREIRA"/>
    <s v="Parcial"/>
    <n v="3"/>
    <s v="N"/>
    <m/>
    <m/>
    <s v="1DN"/>
    <m/>
    <m/>
    <m/>
    <m/>
    <m/>
    <m/>
    <m/>
    <x v="1"/>
    <x v="0"/>
    <x v="0"/>
    <s v="3NA"/>
    <x v="0"/>
    <m/>
    <x v="0"/>
    <x v="2"/>
  </r>
  <r>
    <n v="1040706"/>
    <s v="SÉRGIO FERNANDO DIAS DE CASTRO"/>
    <s v="Parcial"/>
    <n v="3"/>
    <s v="N"/>
    <m/>
    <m/>
    <m/>
    <m/>
    <m/>
    <m/>
    <m/>
    <m/>
    <m/>
    <m/>
    <x v="0"/>
    <x v="0"/>
    <x v="0"/>
    <m/>
    <x v="0"/>
    <m/>
    <x v="0"/>
    <x v="0"/>
  </r>
  <r>
    <n v="1050057"/>
    <s v="SANDRA MARIA CARVALHO MONTEIRO"/>
    <s v="Parcial"/>
    <n v="3"/>
    <s v="N"/>
    <m/>
    <m/>
    <m/>
    <m/>
    <m/>
    <m/>
    <m/>
    <s v="2NA"/>
    <m/>
    <m/>
    <x v="0"/>
    <x v="0"/>
    <x v="0"/>
    <m/>
    <x v="0"/>
    <m/>
    <x v="3"/>
    <x v="0"/>
  </r>
  <r>
    <n v="1050124"/>
    <s v="BEATRIZ DA GRAÇA LONGO AMADOR"/>
    <s v="Parcial"/>
    <n v="3"/>
    <s v="N"/>
    <m/>
    <m/>
    <m/>
    <m/>
    <m/>
    <m/>
    <m/>
    <m/>
    <m/>
    <m/>
    <x v="0"/>
    <x v="0"/>
    <x v="0"/>
    <m/>
    <x v="0"/>
    <m/>
    <x v="0"/>
    <x v="0"/>
  </r>
  <r>
    <n v="1050126"/>
    <s v="RICARDO DANTAS RIO"/>
    <s v="Parcial"/>
    <n v="3"/>
    <s v="N"/>
    <m/>
    <m/>
    <m/>
    <m/>
    <m/>
    <m/>
    <m/>
    <m/>
    <s v="ST"/>
    <m/>
    <x v="0"/>
    <x v="0"/>
    <x v="0"/>
    <m/>
    <x v="0"/>
    <m/>
    <x v="0"/>
    <x v="0"/>
  </r>
  <r>
    <n v="1050469"/>
    <s v="FILIPE MARQUES CARNEIRO DO COUTO"/>
    <s v="Parcial"/>
    <n v="3"/>
    <s v="N"/>
    <s v="1DN"/>
    <m/>
    <m/>
    <m/>
    <m/>
    <m/>
    <m/>
    <s v="2NB"/>
    <m/>
    <m/>
    <x v="0"/>
    <x v="0"/>
    <x v="2"/>
    <m/>
    <x v="2"/>
    <m/>
    <x v="0"/>
    <x v="0"/>
  </r>
  <r>
    <n v="1060090"/>
    <s v="ÂNGELA MARGARETA ALMEIDA CARDOSO"/>
    <s v="Parcial"/>
    <n v="3"/>
    <s v="N"/>
    <m/>
    <m/>
    <m/>
    <m/>
    <m/>
    <m/>
    <m/>
    <s v="2NC"/>
    <s v="ST"/>
    <m/>
    <x v="0"/>
    <x v="0"/>
    <x v="0"/>
    <m/>
    <x v="0"/>
    <m/>
    <x v="0"/>
    <x v="0"/>
  </r>
  <r>
    <n v="1060100"/>
    <s v="MIGUEL FERREIRA MIRANDA"/>
    <s v="Parcial"/>
    <n v="3"/>
    <s v="N"/>
    <m/>
    <m/>
    <m/>
    <m/>
    <m/>
    <m/>
    <m/>
    <m/>
    <m/>
    <m/>
    <x v="0"/>
    <x v="0"/>
    <x v="0"/>
    <m/>
    <x v="0"/>
    <m/>
    <x v="1"/>
    <x v="0"/>
  </r>
  <r>
    <n v="1060371"/>
    <s v="ANTÓNIO SERGIO AZEVEDO MAIA"/>
    <s v="Integral"/>
    <n v="3"/>
    <s v="N"/>
    <m/>
    <m/>
    <m/>
    <m/>
    <m/>
    <s v="2NC"/>
    <m/>
    <m/>
    <s v="ST"/>
    <m/>
    <x v="2"/>
    <x v="2"/>
    <x v="0"/>
    <m/>
    <x v="0"/>
    <m/>
    <x v="0"/>
    <x v="0"/>
  </r>
  <r>
    <n v="1060472"/>
    <s v="HUGO MIGUEL RAMOS DE BARROS"/>
    <s v="Parcial"/>
    <n v="3"/>
    <s v="N"/>
    <m/>
    <m/>
    <m/>
    <m/>
    <m/>
    <m/>
    <m/>
    <m/>
    <m/>
    <m/>
    <x v="0"/>
    <x v="0"/>
    <x v="0"/>
    <m/>
    <x v="0"/>
    <m/>
    <x v="0"/>
    <x v="0"/>
  </r>
  <r>
    <n v="1060735"/>
    <s v="NUNO MIGUEL NOGUEIRA TEIXEIRA"/>
    <s v="Parcial"/>
    <n v="3"/>
    <s v="N"/>
    <m/>
    <m/>
    <m/>
    <m/>
    <m/>
    <m/>
    <m/>
    <m/>
    <s v="2NA"/>
    <m/>
    <x v="0"/>
    <x v="0"/>
    <x v="0"/>
    <m/>
    <x v="0"/>
    <m/>
    <x v="4"/>
    <x v="0"/>
  </r>
  <r>
    <n v="1070404"/>
    <s v="JOÃO MIGUEL BANDEIRA AIRES PACHECO"/>
    <s v="Integral"/>
    <n v="3"/>
    <s v="N"/>
    <m/>
    <m/>
    <m/>
    <m/>
    <m/>
    <m/>
    <m/>
    <m/>
    <m/>
    <m/>
    <x v="0"/>
    <x v="3"/>
    <x v="0"/>
    <m/>
    <x v="0"/>
    <m/>
    <x v="0"/>
    <x v="0"/>
  </r>
  <r>
    <n v="1080510"/>
    <s v="NUNO MIGUEL BRANDAO DA SILVA"/>
    <s v="Parcial"/>
    <n v="3"/>
    <s v="N"/>
    <m/>
    <m/>
    <m/>
    <m/>
    <m/>
    <m/>
    <m/>
    <m/>
    <m/>
    <m/>
    <x v="0"/>
    <x v="0"/>
    <x v="0"/>
    <m/>
    <x v="0"/>
    <m/>
    <x v="0"/>
    <x v="0"/>
  </r>
  <r>
    <n v="1080650"/>
    <s v="EDUARDO JOSE BARBOSA DE ALMEIDA"/>
    <s v="Parcial"/>
    <n v="3"/>
    <s v="N"/>
    <m/>
    <m/>
    <m/>
    <m/>
    <m/>
    <m/>
    <m/>
    <m/>
    <m/>
    <m/>
    <x v="3"/>
    <x v="4"/>
    <x v="0"/>
    <m/>
    <x v="0"/>
    <m/>
    <x v="2"/>
    <x v="0"/>
  </r>
  <r>
    <n v="1080696"/>
    <s v="JOSÉ PEDRO CORREIA LOPES"/>
    <s v="Parcial"/>
    <n v="3"/>
    <s v="D"/>
    <m/>
    <m/>
    <m/>
    <m/>
    <m/>
    <m/>
    <m/>
    <m/>
    <m/>
    <m/>
    <x v="0"/>
    <x v="0"/>
    <x v="0"/>
    <m/>
    <x v="0"/>
    <m/>
    <x v="0"/>
    <x v="0"/>
  </r>
  <r>
    <n v="1080777"/>
    <s v="JOSÉ CARLOS BAPTISTA SANTOS"/>
    <s v="Parcial"/>
    <n v="3"/>
    <s v="N"/>
    <m/>
    <m/>
    <s v="1NB"/>
    <m/>
    <m/>
    <m/>
    <m/>
    <m/>
    <m/>
    <m/>
    <x v="0"/>
    <x v="0"/>
    <x v="0"/>
    <m/>
    <x v="0"/>
    <m/>
    <x v="0"/>
    <x v="0"/>
  </r>
  <r>
    <n v="1080981"/>
    <s v="ABILIO MANUEL FIGUEIREDO DOS SANTOS"/>
    <s v="Parcial"/>
    <n v="3"/>
    <s v="N"/>
    <m/>
    <m/>
    <s v="1NB"/>
    <m/>
    <m/>
    <m/>
    <m/>
    <s v="2NC"/>
    <m/>
    <m/>
    <x v="0"/>
    <x v="0"/>
    <x v="0"/>
    <m/>
    <x v="0"/>
    <m/>
    <x v="0"/>
    <x v="0"/>
  </r>
  <r>
    <n v="1081010"/>
    <s v="FERNANDO JOSÉ SOARES GOMES"/>
    <s v="Parcial"/>
    <n v="3"/>
    <s v="D"/>
    <m/>
    <m/>
    <m/>
    <m/>
    <m/>
    <m/>
    <m/>
    <m/>
    <m/>
    <m/>
    <x v="0"/>
    <x v="0"/>
    <x v="0"/>
    <m/>
    <x v="0"/>
    <m/>
    <x v="0"/>
    <x v="0"/>
  </r>
  <r>
    <n v="1081699"/>
    <s v="TIAGO RODRIGUES MONTEIRO"/>
    <s v="Parcial"/>
    <n v="3"/>
    <s v="N"/>
    <m/>
    <m/>
    <m/>
    <m/>
    <m/>
    <m/>
    <m/>
    <m/>
    <m/>
    <m/>
    <x v="0"/>
    <x v="1"/>
    <x v="0"/>
    <s v="3NA"/>
    <x v="1"/>
    <m/>
    <x v="0"/>
    <x v="1"/>
  </r>
  <r>
    <n v="1090587"/>
    <s v="JOAO CARLOS FLAVIO CARDOSO"/>
    <s v="Parcial"/>
    <n v="3"/>
    <s v="N"/>
    <m/>
    <m/>
    <m/>
    <m/>
    <m/>
    <m/>
    <m/>
    <m/>
    <m/>
    <m/>
    <x v="0"/>
    <x v="0"/>
    <x v="0"/>
    <m/>
    <x v="0"/>
    <m/>
    <x v="0"/>
    <x v="0"/>
  </r>
  <r>
    <n v="1090673"/>
    <s v="TIAGO CARVALHO ALVES DE CASTRO"/>
    <s v="Parcial"/>
    <n v="3"/>
    <s v="N"/>
    <m/>
    <m/>
    <m/>
    <m/>
    <m/>
    <m/>
    <m/>
    <m/>
    <s v="ST"/>
    <m/>
    <x v="0"/>
    <x v="0"/>
    <x v="0"/>
    <m/>
    <x v="0"/>
    <m/>
    <x v="0"/>
    <x v="0"/>
  </r>
  <r>
    <n v="1100484"/>
    <s v="SAMUEL DE PINHO LEAL"/>
    <s v="Integral"/>
    <n v="3"/>
    <s v="N"/>
    <m/>
    <m/>
    <m/>
    <m/>
    <m/>
    <m/>
    <m/>
    <m/>
    <m/>
    <m/>
    <x v="1"/>
    <x v="1"/>
    <x v="1"/>
    <m/>
    <x v="1"/>
    <m/>
    <x v="1"/>
    <x v="2"/>
  </r>
  <r>
    <n v="1100810"/>
    <s v="DANIEL DOS SANTOS CAMPOS"/>
    <s v="Integral"/>
    <n v="3"/>
    <s v="N"/>
    <m/>
    <m/>
    <m/>
    <m/>
    <m/>
    <s v="2NB"/>
    <m/>
    <m/>
    <m/>
    <m/>
    <x v="1"/>
    <x v="1"/>
    <x v="1"/>
    <m/>
    <x v="1"/>
    <m/>
    <x v="1"/>
    <x v="1"/>
  </r>
  <r>
    <n v="1100912"/>
    <s v="NUNO RIBEIRO DE LEMOS GONÇALVES"/>
    <s v="Parcial"/>
    <n v="3"/>
    <s v="N"/>
    <m/>
    <m/>
    <m/>
    <m/>
    <m/>
    <m/>
    <m/>
    <m/>
    <m/>
    <m/>
    <x v="0"/>
    <x v="0"/>
    <x v="0"/>
    <m/>
    <x v="0"/>
    <m/>
    <x v="0"/>
    <x v="0"/>
  </r>
  <r>
    <n v="1100915"/>
    <s v="SUSANA SOFIA BAPTISTA DOS SANTOS"/>
    <s v="Parcial"/>
    <n v="3"/>
    <s v="N"/>
    <m/>
    <m/>
    <s v="1NB"/>
    <m/>
    <m/>
    <m/>
    <m/>
    <m/>
    <m/>
    <m/>
    <x v="0"/>
    <x v="0"/>
    <x v="0"/>
    <m/>
    <x v="0"/>
    <m/>
    <x v="0"/>
    <x v="0"/>
  </r>
  <r>
    <n v="1101036"/>
    <s v="ANDREIA FILIPA RIBEIRO PACHECO"/>
    <s v="Parcial"/>
    <n v="3"/>
    <s v="N"/>
    <m/>
    <m/>
    <m/>
    <m/>
    <m/>
    <m/>
    <m/>
    <m/>
    <s v="ST"/>
    <m/>
    <x v="0"/>
    <x v="0"/>
    <x v="0"/>
    <m/>
    <x v="0"/>
    <m/>
    <x v="0"/>
    <x v="0"/>
  </r>
  <r>
    <n v="1111021"/>
    <s v="PEDRO IVO DA CONCEIÇÃO MARQUES"/>
    <s v="Extra-curricular"/>
    <n v="3"/>
    <s v="N"/>
    <m/>
    <m/>
    <m/>
    <m/>
    <m/>
    <m/>
    <s v="2NC"/>
    <m/>
    <m/>
    <m/>
    <x v="0"/>
    <x v="0"/>
    <x v="2"/>
    <m/>
    <x v="0"/>
    <m/>
    <x v="0"/>
    <x v="0"/>
  </r>
  <r>
    <n v="1111045"/>
    <s v="HÉLDER HENRIQUE DA COSTA AZEVEDO"/>
    <s v="Parcial"/>
    <n v="3"/>
    <s v="N"/>
    <m/>
    <m/>
    <m/>
    <m/>
    <m/>
    <m/>
    <m/>
    <m/>
    <m/>
    <m/>
    <x v="0"/>
    <x v="2"/>
    <x v="2"/>
    <m/>
    <x v="0"/>
    <m/>
    <x v="0"/>
    <x v="0"/>
  </r>
  <r>
    <n v="1111536"/>
    <s v="FRANCISCO JOSÉ COSTA MARTINS"/>
    <s v="Parcial"/>
    <n v="3"/>
    <s v="N"/>
    <m/>
    <m/>
    <s v="1NB"/>
    <m/>
    <m/>
    <m/>
    <m/>
    <m/>
    <s v="2NC"/>
    <m/>
    <x v="0"/>
    <x v="4"/>
    <x v="0"/>
    <m/>
    <x v="0"/>
    <m/>
    <x v="2"/>
    <x v="0"/>
  </r>
  <r>
    <n v="1120279"/>
    <s v="BRUNO MIGUEL REIS MOREIRA"/>
    <s v="Parcial"/>
    <n v="3"/>
    <s v="N"/>
    <m/>
    <m/>
    <m/>
    <m/>
    <m/>
    <m/>
    <m/>
    <m/>
    <s v="ST"/>
    <m/>
    <x v="0"/>
    <x v="0"/>
    <x v="0"/>
    <m/>
    <x v="0"/>
    <m/>
    <x v="0"/>
    <x v="0"/>
  </r>
  <r>
    <n v="1120354"/>
    <s v="EMANUEL SIMÃO DE ASCENSÃO CARNEIRO SALVADINHO"/>
    <s v="Integral"/>
    <n v="3"/>
    <s v="D"/>
    <m/>
    <m/>
    <m/>
    <m/>
    <m/>
    <m/>
    <m/>
    <m/>
    <m/>
    <m/>
    <x v="2"/>
    <x v="2"/>
    <x v="3"/>
    <m/>
    <x v="0"/>
    <m/>
    <x v="4"/>
    <x v="0"/>
  </r>
  <r>
    <n v="1120710"/>
    <s v="RUBÉN MANUEL DA COSTA FERREIRA"/>
    <s v="Integral"/>
    <n v="3"/>
    <s v="N"/>
    <m/>
    <m/>
    <m/>
    <m/>
    <m/>
    <m/>
    <m/>
    <m/>
    <s v="2NC"/>
    <m/>
    <x v="3"/>
    <x v="4"/>
    <x v="2"/>
    <m/>
    <x v="0"/>
    <m/>
    <x v="0"/>
    <x v="3"/>
  </r>
  <r>
    <n v="1120794"/>
    <s v="LUÍS MIGUEL HENRIQUES PIRES"/>
    <s v="Parcial"/>
    <n v="3"/>
    <s v="N"/>
    <s v="1NC"/>
    <m/>
    <m/>
    <m/>
    <m/>
    <m/>
    <m/>
    <m/>
    <m/>
    <m/>
    <x v="0"/>
    <x v="0"/>
    <x v="0"/>
    <m/>
    <x v="0"/>
    <m/>
    <x v="0"/>
    <x v="0"/>
  </r>
  <r>
    <n v="1121060"/>
    <s v="SÉRGIO MARQUES DE OLIVEIRA"/>
    <s v="Parcial"/>
    <n v="3"/>
    <s v="N"/>
    <m/>
    <m/>
    <m/>
    <m/>
    <m/>
    <m/>
    <m/>
    <m/>
    <m/>
    <m/>
    <x v="0"/>
    <x v="0"/>
    <x v="0"/>
    <m/>
    <x v="0"/>
    <m/>
    <x v="0"/>
    <x v="0"/>
  </r>
  <r>
    <n v="1121590"/>
    <s v="ALBERTO FONSECA DOS SANTOS"/>
    <s v="Parcial"/>
    <n v="3"/>
    <s v="N"/>
    <m/>
    <m/>
    <m/>
    <m/>
    <m/>
    <m/>
    <m/>
    <s v="2NC"/>
    <s v="ST"/>
    <m/>
    <x v="0"/>
    <x v="0"/>
    <x v="0"/>
    <m/>
    <x v="0"/>
    <m/>
    <x v="0"/>
    <x v="0"/>
  </r>
  <r>
    <n v="1130128"/>
    <s v="PEDRO MANUEL DA COSTA TEIXEIRA"/>
    <s v="Parcial"/>
    <n v="3"/>
    <s v="N"/>
    <m/>
    <m/>
    <m/>
    <m/>
    <m/>
    <m/>
    <m/>
    <s v="2NC"/>
    <m/>
    <m/>
    <x v="0"/>
    <x v="0"/>
    <x v="0"/>
    <m/>
    <x v="0"/>
    <m/>
    <x v="0"/>
    <x v="0"/>
  </r>
  <r>
    <n v="1130155"/>
    <s v="ANA SOFIA NOGUEIRA DA SILVA"/>
    <s v="Parcial"/>
    <n v="3"/>
    <s v="N"/>
    <m/>
    <m/>
    <m/>
    <m/>
    <m/>
    <m/>
    <m/>
    <m/>
    <m/>
    <m/>
    <x v="0"/>
    <x v="0"/>
    <x v="0"/>
    <m/>
    <x v="2"/>
    <m/>
    <x v="0"/>
    <x v="0"/>
  </r>
  <r>
    <n v="1130156"/>
    <s v="JOEL RICARDO FERNANDES MATEUS"/>
    <s v="Parcial"/>
    <n v="3"/>
    <s v="N"/>
    <m/>
    <m/>
    <m/>
    <m/>
    <m/>
    <m/>
    <m/>
    <m/>
    <m/>
    <m/>
    <x v="0"/>
    <x v="0"/>
    <x v="0"/>
    <m/>
    <x v="0"/>
    <m/>
    <x v="0"/>
    <x v="0"/>
  </r>
  <r>
    <n v="1130443"/>
    <s v="ANA CATARINA SOARES DE JESUS"/>
    <s v="Integral"/>
    <n v="3"/>
    <s v="N"/>
    <m/>
    <m/>
    <m/>
    <m/>
    <m/>
    <s v="2NC"/>
    <m/>
    <s v="2NC"/>
    <m/>
    <m/>
    <x v="0"/>
    <x v="0"/>
    <x v="0"/>
    <m/>
    <x v="0"/>
    <m/>
    <x v="0"/>
    <x v="0"/>
  </r>
  <r>
    <n v="1131107"/>
    <s v="FRANCISCO MARIA CADETE RAMOS CORREIA DE MELO"/>
    <s v="Parcial"/>
    <n v="3"/>
    <s v="N"/>
    <m/>
    <m/>
    <m/>
    <m/>
    <m/>
    <s v="2NC"/>
    <m/>
    <m/>
    <s v="2NC"/>
    <m/>
    <x v="2"/>
    <x v="0"/>
    <x v="0"/>
    <m/>
    <x v="0"/>
    <m/>
    <x v="0"/>
    <x v="0"/>
  </r>
  <r>
    <n v="1131345"/>
    <s v="JORGE ALEXANDRE PEREIRA MOTA"/>
    <s v="Parcial"/>
    <n v="3"/>
    <s v="N"/>
    <m/>
    <m/>
    <m/>
    <m/>
    <m/>
    <s v="ST"/>
    <m/>
    <s v="2NB"/>
    <m/>
    <m/>
    <x v="0"/>
    <x v="0"/>
    <x v="0"/>
    <m/>
    <x v="0"/>
    <m/>
    <x v="0"/>
    <x v="0"/>
  </r>
  <r>
    <n v="1131508"/>
    <s v="MARCO ANDRÉ RAMOS ZENHA"/>
    <s v="Parcial"/>
    <n v="3"/>
    <s v="N"/>
    <m/>
    <m/>
    <m/>
    <m/>
    <m/>
    <m/>
    <m/>
    <m/>
    <m/>
    <m/>
    <x v="0"/>
    <x v="0"/>
    <x v="0"/>
    <m/>
    <x v="0"/>
    <m/>
    <x v="0"/>
    <x v="0"/>
  </r>
  <r>
    <n v="1131510"/>
    <s v="JOÃO MANUEL PRETO ALVES"/>
    <s v="Integral"/>
    <n v="3"/>
    <s v="N"/>
    <m/>
    <m/>
    <m/>
    <m/>
    <m/>
    <m/>
    <s v="2NA"/>
    <m/>
    <s v="2NA"/>
    <m/>
    <x v="3"/>
    <x v="4"/>
    <x v="2"/>
    <s v="3NB"/>
    <x v="2"/>
    <m/>
    <x v="0"/>
    <x v="3"/>
  </r>
  <r>
    <n v="1140386"/>
    <s v="PEDRO NUNES DOS SANTOS"/>
    <s v="Parcial"/>
    <n v="3"/>
    <s v="N"/>
    <m/>
    <m/>
    <m/>
    <m/>
    <m/>
    <m/>
    <m/>
    <m/>
    <m/>
    <m/>
    <x v="0"/>
    <x v="1"/>
    <x v="1"/>
    <m/>
    <x v="0"/>
    <m/>
    <x v="0"/>
    <x v="0"/>
  </r>
  <r>
    <n v="1140403"/>
    <s v="TIAGO FILIPE MAIA PINTO CORREIA"/>
    <s v="Parcial"/>
    <n v="3"/>
    <s v="N"/>
    <m/>
    <m/>
    <m/>
    <m/>
    <m/>
    <m/>
    <m/>
    <m/>
    <s v="2NA"/>
    <m/>
    <x v="0"/>
    <x v="0"/>
    <x v="2"/>
    <s v="3NB"/>
    <x v="0"/>
    <m/>
    <x v="0"/>
    <x v="0"/>
  </r>
  <r>
    <n v="1140858"/>
    <s v="CARLOS FILIPE BORGES MOUTINHO"/>
    <s v="Integral"/>
    <n v="3"/>
    <s v="N"/>
    <m/>
    <m/>
    <m/>
    <m/>
    <m/>
    <m/>
    <m/>
    <m/>
    <s v="ST"/>
    <m/>
    <x v="0"/>
    <x v="0"/>
    <x v="0"/>
    <m/>
    <x v="0"/>
    <m/>
    <x v="0"/>
    <x v="0"/>
  </r>
  <r>
    <n v="1140947"/>
    <s v="ANDREIA SOFIA CADETE FERNANDES"/>
    <s v="Parcial"/>
    <n v="3"/>
    <s v="N"/>
    <s v="1NC"/>
    <m/>
    <m/>
    <m/>
    <m/>
    <m/>
    <m/>
    <m/>
    <s v="2NC"/>
    <m/>
    <x v="0"/>
    <x v="0"/>
    <x v="0"/>
    <m/>
    <x v="0"/>
    <m/>
    <x v="1"/>
    <x v="0"/>
  </r>
  <r>
    <n v="1140951"/>
    <s v="VITOR BRUNO LEÃO DE PAIVA"/>
    <s v="Integral"/>
    <n v="3"/>
    <s v="N"/>
    <m/>
    <m/>
    <m/>
    <m/>
    <m/>
    <m/>
    <m/>
    <m/>
    <s v="ST"/>
    <m/>
    <x v="1"/>
    <x v="1"/>
    <x v="1"/>
    <m/>
    <x v="1"/>
    <s v="NC"/>
    <x v="1"/>
    <x v="4"/>
  </r>
  <r>
    <n v="1141047"/>
    <s v="ANA CRISTINA SILVA BRANDÃO"/>
    <s v="Parcial"/>
    <n v="3"/>
    <s v="N"/>
    <m/>
    <m/>
    <m/>
    <m/>
    <m/>
    <m/>
    <m/>
    <m/>
    <m/>
    <m/>
    <x v="0"/>
    <x v="0"/>
    <x v="0"/>
    <m/>
    <x v="0"/>
    <m/>
    <x v="0"/>
    <x v="0"/>
  </r>
  <r>
    <n v="1141236"/>
    <s v="ANDRÉ FILIPE MARQUES MOREIRA"/>
    <s v="Integral"/>
    <n v="3"/>
    <s v="D"/>
    <m/>
    <m/>
    <m/>
    <m/>
    <m/>
    <m/>
    <m/>
    <m/>
    <m/>
    <m/>
    <x v="4"/>
    <x v="5"/>
    <x v="4"/>
    <s v="3DJ"/>
    <x v="3"/>
    <m/>
    <x v="5"/>
    <x v="5"/>
  </r>
  <r>
    <n v="1141270"/>
    <s v="ÁLVARO JOSÉ FERNANDES FRANCO"/>
    <s v="Parcial"/>
    <n v="3"/>
    <s v="N"/>
    <m/>
    <m/>
    <m/>
    <m/>
    <m/>
    <m/>
    <m/>
    <m/>
    <m/>
    <m/>
    <x v="0"/>
    <x v="3"/>
    <x v="5"/>
    <m/>
    <x v="0"/>
    <m/>
    <x v="0"/>
    <x v="6"/>
  </r>
  <r>
    <n v="1141421"/>
    <s v="DIOGO MARQUES CALÇADA"/>
    <s v="Integral"/>
    <n v="3"/>
    <s v="N"/>
    <m/>
    <m/>
    <m/>
    <m/>
    <m/>
    <m/>
    <m/>
    <m/>
    <s v="ST"/>
    <m/>
    <x v="3"/>
    <x v="4"/>
    <x v="2"/>
    <s v="3NB"/>
    <x v="2"/>
    <m/>
    <x v="2"/>
    <x v="7"/>
  </r>
  <r>
    <n v="1150468"/>
    <s v="DIOGO SANTIAGO MORÊTE DA SILVEIRA BARRETO"/>
    <s v="Parcial"/>
    <n v="3"/>
    <s v="N"/>
    <m/>
    <m/>
    <m/>
    <m/>
    <m/>
    <m/>
    <m/>
    <m/>
    <m/>
    <m/>
    <x v="0"/>
    <x v="0"/>
    <x v="0"/>
    <m/>
    <x v="0"/>
    <m/>
    <x v="0"/>
    <x v="0"/>
  </r>
  <r>
    <n v="1150474"/>
    <s v="JOÃO ANTÓNIO DE ARAÚJO FERREIRA"/>
    <s v="Parcial"/>
    <n v="3"/>
    <s v="N"/>
    <m/>
    <m/>
    <m/>
    <m/>
    <m/>
    <m/>
    <m/>
    <m/>
    <m/>
    <m/>
    <x v="0"/>
    <x v="4"/>
    <x v="2"/>
    <m/>
    <x v="0"/>
    <m/>
    <x v="4"/>
    <x v="3"/>
  </r>
  <r>
    <n v="1150484"/>
    <s v="MIGUEL BURGOS CASTILHO MARQUES"/>
    <s v="Parcial"/>
    <n v="3"/>
    <s v="N"/>
    <s v="1NC"/>
    <m/>
    <m/>
    <m/>
    <m/>
    <m/>
    <m/>
    <m/>
    <m/>
    <s v="2NC"/>
    <x v="0"/>
    <x v="0"/>
    <x v="5"/>
    <m/>
    <x v="0"/>
    <m/>
    <x v="0"/>
    <x v="0"/>
  </r>
  <r>
    <n v="1150736"/>
    <s v="TIAGO MIGUEL ALVES DE SOUSA"/>
    <s v="Integral"/>
    <n v="3"/>
    <s v="D"/>
    <m/>
    <m/>
    <m/>
    <m/>
    <m/>
    <m/>
    <m/>
    <s v="2DC"/>
    <m/>
    <m/>
    <x v="5"/>
    <x v="0"/>
    <x v="6"/>
    <m/>
    <x v="4"/>
    <m/>
    <x v="0"/>
    <x v="0"/>
  </r>
  <r>
    <n v="1150756"/>
    <s v="DAVID MIGUEL PEREIRA MEIRELES DE BARROS"/>
    <s v="Parcial"/>
    <n v="3"/>
    <s v="N"/>
    <m/>
    <m/>
    <m/>
    <m/>
    <m/>
    <m/>
    <m/>
    <m/>
    <m/>
    <m/>
    <x v="0"/>
    <x v="0"/>
    <x v="1"/>
    <m/>
    <x v="1"/>
    <m/>
    <x v="0"/>
    <x v="0"/>
  </r>
  <r>
    <n v="1150812"/>
    <s v="JOSÉ MIGUEL BÁRTOLO OLIVEIRA SOUSA GUIMARÃES"/>
    <s v="Parcial"/>
    <n v="3"/>
    <s v="D"/>
    <m/>
    <m/>
    <m/>
    <m/>
    <m/>
    <m/>
    <m/>
    <m/>
    <m/>
    <m/>
    <x v="0"/>
    <x v="6"/>
    <x v="0"/>
    <m/>
    <x v="0"/>
    <m/>
    <x v="0"/>
    <x v="0"/>
  </r>
  <r>
    <n v="1151104"/>
    <s v="TIAGO MIGUEL MARQUES FERREIRA"/>
    <s v="Parcial"/>
    <n v="3"/>
    <s v="N"/>
    <m/>
    <m/>
    <m/>
    <m/>
    <m/>
    <m/>
    <m/>
    <s v="ST"/>
    <s v="ST"/>
    <m/>
    <x v="0"/>
    <x v="0"/>
    <x v="0"/>
    <m/>
    <x v="0"/>
    <m/>
    <x v="0"/>
    <x v="0"/>
  </r>
  <r>
    <n v="1151255"/>
    <s v="HUGO FILIPE DA SILVA VAZ"/>
    <s v="Parcial"/>
    <n v="3"/>
    <s v="N"/>
    <m/>
    <m/>
    <m/>
    <m/>
    <m/>
    <m/>
    <m/>
    <m/>
    <m/>
    <m/>
    <x v="0"/>
    <x v="0"/>
    <x v="5"/>
    <m/>
    <x v="2"/>
    <m/>
    <x v="0"/>
    <x v="0"/>
  </r>
  <r>
    <n v="1151352"/>
    <s v="JOÃO MIGUEL ROLO DA MATA"/>
    <s v="Integral"/>
    <n v="3"/>
    <s v="D"/>
    <m/>
    <m/>
    <m/>
    <m/>
    <m/>
    <m/>
    <m/>
    <s v="2DM"/>
    <m/>
    <m/>
    <x v="2"/>
    <x v="0"/>
    <x v="3"/>
    <m/>
    <x v="0"/>
    <m/>
    <x v="0"/>
    <x v="0"/>
  </r>
  <r>
    <n v="1151399"/>
    <s v="AFONSO JOÃO PIRES PIMENTEL"/>
    <s v="Integral"/>
    <n v="3"/>
    <s v="N"/>
    <m/>
    <m/>
    <m/>
    <m/>
    <m/>
    <m/>
    <m/>
    <m/>
    <m/>
    <m/>
    <x v="1"/>
    <x v="1"/>
    <x v="1"/>
    <m/>
    <x v="1"/>
    <m/>
    <x v="1"/>
    <x v="4"/>
  </r>
  <r>
    <n v="1151425"/>
    <s v="MIGUEL ÂNGELO MARTINS ALVES"/>
    <s v="Integral"/>
    <n v="3"/>
    <s v="N"/>
    <m/>
    <m/>
    <m/>
    <m/>
    <m/>
    <m/>
    <m/>
    <m/>
    <m/>
    <m/>
    <x v="0"/>
    <x v="0"/>
    <x v="0"/>
    <m/>
    <x v="0"/>
    <m/>
    <x v="0"/>
    <x v="0"/>
  </r>
  <r>
    <n v="1151631"/>
    <s v="HENRIQUE TOMÁS CARDOSO DE MOURA MARTINS"/>
    <s v="Parcial"/>
    <n v="3"/>
    <s v="N"/>
    <m/>
    <m/>
    <m/>
    <m/>
    <m/>
    <m/>
    <m/>
    <s v="ST"/>
    <m/>
    <m/>
    <x v="0"/>
    <x v="2"/>
    <x v="0"/>
    <m/>
    <x v="0"/>
    <m/>
    <x v="0"/>
    <x v="0"/>
  </r>
  <r>
    <n v="1161059"/>
    <s v="PEDRO MIGUEL DOS SANTOS MARQUES"/>
    <s v="Parcial"/>
    <n v="3"/>
    <s v="N"/>
    <m/>
    <m/>
    <m/>
    <m/>
    <m/>
    <m/>
    <m/>
    <m/>
    <m/>
    <m/>
    <x v="0"/>
    <x v="4"/>
    <x v="2"/>
    <m/>
    <x v="2"/>
    <m/>
    <x v="2"/>
    <x v="0"/>
  </r>
  <r>
    <n v="1161114"/>
    <s v="JOÃO DUARTE MOÇO GUERNER DIAS"/>
    <s v="Parcial"/>
    <n v="3"/>
    <s v="D"/>
    <m/>
    <m/>
    <m/>
    <m/>
    <m/>
    <m/>
    <m/>
    <m/>
    <m/>
    <m/>
    <x v="0"/>
    <x v="0"/>
    <x v="0"/>
    <m/>
    <x v="0"/>
    <m/>
    <x v="0"/>
    <x v="0"/>
  </r>
  <r>
    <n v="1161146"/>
    <s v="LUÍS HENRIQUE FREIRE OLIVEIRA COELHO DE MATOS"/>
    <s v="Integral"/>
    <n v="3"/>
    <s v="N"/>
    <m/>
    <m/>
    <m/>
    <m/>
    <m/>
    <m/>
    <m/>
    <s v="2NB"/>
    <m/>
    <m/>
    <x v="0"/>
    <x v="0"/>
    <x v="3"/>
    <m/>
    <x v="0"/>
    <m/>
    <x v="2"/>
    <x v="0"/>
  </r>
  <r>
    <n v="1161216"/>
    <s v="VASCO ALEXANDRE VALENTE ROCHA"/>
    <s v="Integral"/>
    <n v="3"/>
    <s v="D"/>
    <m/>
    <m/>
    <m/>
    <m/>
    <m/>
    <s v="2DN"/>
    <s v="2DN"/>
    <m/>
    <m/>
    <s v="2DN"/>
    <x v="6"/>
    <x v="7"/>
    <x v="7"/>
    <m/>
    <x v="5"/>
    <m/>
    <x v="6"/>
    <x v="8"/>
  </r>
  <r>
    <n v="1161274"/>
    <s v="ARTUR VÁLTER POPOV MUIRIA"/>
    <s v="Integral"/>
    <n v="3"/>
    <s v="D"/>
    <m/>
    <m/>
    <m/>
    <m/>
    <m/>
    <m/>
    <s v="2DN"/>
    <m/>
    <s v="ST"/>
    <m/>
    <x v="7"/>
    <x v="8"/>
    <x v="8"/>
    <s v="3DG"/>
    <x v="6"/>
    <m/>
    <x v="7"/>
    <x v="9"/>
  </r>
  <r>
    <n v="1161301"/>
    <s v="BRUNO ANDRÉ DE CARVALHO BASTOS"/>
    <s v="Parcial"/>
    <n v="3"/>
    <s v="N"/>
    <s v="1ND"/>
    <m/>
    <m/>
    <m/>
    <m/>
    <m/>
    <m/>
    <s v="2NC"/>
    <s v="2NC"/>
    <m/>
    <x v="0"/>
    <x v="0"/>
    <x v="0"/>
    <m/>
    <x v="0"/>
    <m/>
    <x v="0"/>
    <x v="0"/>
  </r>
  <r>
    <n v="1161360"/>
    <s v="ALEXANDRE AUGUSTO FREITAS AMETLLER"/>
    <s v="Integral"/>
    <n v="3"/>
    <s v="N"/>
    <m/>
    <m/>
    <m/>
    <m/>
    <m/>
    <m/>
    <m/>
    <s v="2NC"/>
    <m/>
    <m/>
    <x v="0"/>
    <x v="0"/>
    <x v="2"/>
    <m/>
    <x v="2"/>
    <m/>
    <x v="0"/>
    <x v="0"/>
  </r>
  <r>
    <n v="1161383"/>
    <s v="JOÃO PEDRO TEIXEIRA DA COSTA DE SOUSA"/>
    <s v="Integral"/>
    <n v="3"/>
    <s v="N"/>
    <m/>
    <m/>
    <m/>
    <m/>
    <m/>
    <m/>
    <m/>
    <m/>
    <s v="ST"/>
    <m/>
    <x v="0"/>
    <x v="0"/>
    <x v="0"/>
    <m/>
    <x v="0"/>
    <m/>
    <x v="0"/>
    <x v="0"/>
  </r>
  <r>
    <n v="1161605"/>
    <s v="DIOGO SÁ OLIVEIRA PEREIRA DIAS"/>
    <s v="Integral"/>
    <n v="3"/>
    <s v="D"/>
    <m/>
    <m/>
    <m/>
    <m/>
    <m/>
    <m/>
    <m/>
    <m/>
    <m/>
    <m/>
    <x v="8"/>
    <x v="9"/>
    <x v="9"/>
    <s v="3DD"/>
    <x v="7"/>
    <m/>
    <x v="8"/>
    <x v="10"/>
  </r>
  <r>
    <n v="1162107"/>
    <s v="DANIEL EIRAS PEREIRA"/>
    <s v="Parcial"/>
    <n v="3"/>
    <s v="N"/>
    <m/>
    <m/>
    <s v="NC"/>
    <m/>
    <m/>
    <m/>
    <m/>
    <m/>
    <m/>
    <m/>
    <x v="0"/>
    <x v="0"/>
    <x v="0"/>
    <m/>
    <x v="0"/>
    <m/>
    <x v="0"/>
    <x v="0"/>
  </r>
  <r>
    <n v="1170065"/>
    <s v="TASSIO CARVALHO DE ALMEIDA GOMES"/>
    <s v="Extra-curricular"/>
    <n v="3"/>
    <s v="N"/>
    <m/>
    <m/>
    <m/>
    <m/>
    <m/>
    <m/>
    <s v="2NB"/>
    <m/>
    <m/>
    <m/>
    <x v="0"/>
    <x v="0"/>
    <x v="0"/>
    <m/>
    <x v="0"/>
    <m/>
    <x v="0"/>
    <x v="0"/>
  </r>
  <r>
    <n v="1170409"/>
    <s v="JOÃO PEDRO GOMES PRETO"/>
    <s v="Parcial"/>
    <n v="3"/>
    <s v="N"/>
    <m/>
    <m/>
    <m/>
    <m/>
    <m/>
    <m/>
    <m/>
    <s v="2NC"/>
    <m/>
    <m/>
    <x v="0"/>
    <x v="0"/>
    <x v="0"/>
    <m/>
    <x v="0"/>
    <m/>
    <x v="0"/>
    <x v="0"/>
  </r>
  <r>
    <n v="1170504"/>
    <s v="HUGO MIGUEL AUGUSTO NOGUEIRA"/>
    <s v="Integral"/>
    <n v="3"/>
    <s v="D"/>
    <m/>
    <m/>
    <m/>
    <m/>
    <m/>
    <m/>
    <m/>
    <s v="2DN"/>
    <m/>
    <m/>
    <x v="9"/>
    <x v="10"/>
    <x v="10"/>
    <m/>
    <x v="8"/>
    <m/>
    <x v="9"/>
    <x v="11"/>
  </r>
  <r>
    <n v="1170589"/>
    <s v="FRANCISCO DE MOURA MOREIRA MAGALHÃES"/>
    <s v="Integral"/>
    <n v="3"/>
    <s v="D"/>
    <m/>
    <m/>
    <m/>
    <m/>
    <m/>
    <m/>
    <m/>
    <m/>
    <m/>
    <m/>
    <x v="6"/>
    <x v="0"/>
    <x v="0"/>
    <m/>
    <x v="0"/>
    <m/>
    <x v="0"/>
    <x v="12"/>
  </r>
  <r>
    <n v="1170617"/>
    <s v="JOSÉ DIOGO FERNANDES GUEDES"/>
    <s v="Integral"/>
    <n v="3"/>
    <s v="D"/>
    <m/>
    <m/>
    <m/>
    <m/>
    <m/>
    <m/>
    <m/>
    <m/>
    <s v="ST"/>
    <m/>
    <x v="9"/>
    <x v="10"/>
    <x v="10"/>
    <s v="ST"/>
    <x v="8"/>
    <m/>
    <x v="9"/>
    <x v="13"/>
  </r>
  <r>
    <n v="1170640"/>
    <s v="RICARDO DA COSTA AGUIAR MOURISCO"/>
    <s v="Integral"/>
    <n v="3"/>
    <s v="D"/>
    <m/>
    <m/>
    <s v="1DM"/>
    <m/>
    <m/>
    <m/>
    <m/>
    <m/>
    <m/>
    <m/>
    <x v="0"/>
    <x v="0"/>
    <x v="11"/>
    <m/>
    <x v="9"/>
    <m/>
    <x v="10"/>
    <x v="0"/>
  </r>
  <r>
    <n v="1170641"/>
    <s v="ANA CATARINA CAPELAS GUEDES"/>
    <s v="Extra-curricular"/>
    <n v="3"/>
    <s v="N"/>
    <m/>
    <m/>
    <m/>
    <m/>
    <m/>
    <m/>
    <m/>
    <m/>
    <m/>
    <m/>
    <x v="0"/>
    <x v="0"/>
    <x v="12"/>
    <m/>
    <x v="0"/>
    <m/>
    <x v="0"/>
    <x v="0"/>
  </r>
  <r>
    <n v="1170691"/>
    <s v="BERNARDO RUI FERREIRA CARVALHO"/>
    <s v="Parcial"/>
    <n v="3"/>
    <s v="N"/>
    <m/>
    <m/>
    <m/>
    <m/>
    <m/>
    <m/>
    <m/>
    <m/>
    <m/>
    <m/>
    <x v="0"/>
    <x v="0"/>
    <x v="5"/>
    <m/>
    <x v="0"/>
    <m/>
    <x v="0"/>
    <x v="0"/>
  </r>
  <r>
    <n v="1170761"/>
    <s v="BRUNO MIGUEL GOUVEIA SOARES"/>
    <s v="Parcial"/>
    <n v="3"/>
    <s v="N"/>
    <m/>
    <m/>
    <m/>
    <m/>
    <m/>
    <m/>
    <m/>
    <m/>
    <s v="ST"/>
    <m/>
    <x v="10"/>
    <x v="0"/>
    <x v="0"/>
    <m/>
    <x v="0"/>
    <m/>
    <x v="0"/>
    <x v="0"/>
  </r>
  <r>
    <n v="1170785"/>
    <s v="ANA CATARINA CARDOSO MATA"/>
    <s v="Parcial"/>
    <n v="3"/>
    <s v="N"/>
    <m/>
    <m/>
    <m/>
    <m/>
    <m/>
    <m/>
    <m/>
    <m/>
    <s v="NC"/>
    <m/>
    <x v="0"/>
    <x v="0"/>
    <x v="0"/>
    <m/>
    <x v="0"/>
    <m/>
    <x v="0"/>
    <x v="0"/>
  </r>
  <r>
    <n v="1170816"/>
    <s v="JOÃO FRANCISCO SILVA COELHO"/>
    <s v="Integral"/>
    <n v="3"/>
    <s v="D"/>
    <m/>
    <m/>
    <m/>
    <m/>
    <m/>
    <m/>
    <m/>
    <m/>
    <s v="2DF"/>
    <m/>
    <x v="2"/>
    <x v="2"/>
    <x v="0"/>
    <m/>
    <x v="0"/>
    <m/>
    <x v="0"/>
    <x v="0"/>
  </r>
  <r>
    <n v="1170894"/>
    <s v="FRANCISCO LAGOÁ REIS GONÇALVES CALEJO"/>
    <s v="Integral"/>
    <n v="3"/>
    <s v="N"/>
    <m/>
    <m/>
    <m/>
    <m/>
    <m/>
    <m/>
    <s v="2NC"/>
    <m/>
    <m/>
    <m/>
    <x v="0"/>
    <x v="2"/>
    <x v="3"/>
    <m/>
    <x v="0"/>
    <m/>
    <x v="4"/>
    <x v="0"/>
  </r>
  <r>
    <n v="1171060"/>
    <s v="ANDRE FILIPE ALMEIDA DA SILVA"/>
    <s v="Integral"/>
    <n v="3"/>
    <s v="D"/>
    <m/>
    <m/>
    <s v="1NA"/>
    <m/>
    <m/>
    <m/>
    <m/>
    <m/>
    <m/>
    <m/>
    <x v="11"/>
    <x v="11"/>
    <x v="13"/>
    <m/>
    <x v="10"/>
    <m/>
    <x v="11"/>
    <x v="14"/>
  </r>
  <r>
    <n v="1171147"/>
    <s v="PEDRO LEANDRO AMARAL VIEIRA DOS SANTOS"/>
    <s v="Parcial"/>
    <n v="3"/>
    <s v="D"/>
    <m/>
    <m/>
    <m/>
    <m/>
    <m/>
    <m/>
    <m/>
    <m/>
    <m/>
    <m/>
    <x v="0"/>
    <x v="0"/>
    <x v="0"/>
    <m/>
    <x v="0"/>
    <m/>
    <x v="0"/>
    <x v="0"/>
  </r>
  <r>
    <n v="1171243"/>
    <s v="DIOGO FILIPE MONTEIRO QUINTAS"/>
    <s v="Parcial"/>
    <n v="3"/>
    <s v="D"/>
    <m/>
    <m/>
    <m/>
    <m/>
    <m/>
    <m/>
    <m/>
    <s v="2DN"/>
    <m/>
    <m/>
    <x v="0"/>
    <x v="0"/>
    <x v="3"/>
    <m/>
    <x v="0"/>
    <m/>
    <x v="0"/>
    <x v="0"/>
  </r>
  <r>
    <n v="1171311"/>
    <s v="HENRIQUE VALDEMAR DE CARVALHO E SILVA"/>
    <s v="Parcial"/>
    <n v="3"/>
    <s v="N"/>
    <m/>
    <m/>
    <m/>
    <m/>
    <m/>
    <m/>
    <m/>
    <m/>
    <m/>
    <m/>
    <x v="3"/>
    <x v="0"/>
    <x v="0"/>
    <s v="3NB"/>
    <x v="0"/>
    <m/>
    <x v="0"/>
    <x v="0"/>
  </r>
  <r>
    <n v="1171317"/>
    <s v="LEONARDO COSTA FERNANDES COELHO"/>
    <s v="Integral"/>
    <n v="3"/>
    <s v="N"/>
    <m/>
    <m/>
    <m/>
    <m/>
    <m/>
    <m/>
    <m/>
    <m/>
    <s v="2NB"/>
    <m/>
    <x v="0"/>
    <x v="0"/>
    <x v="2"/>
    <s v="3NB"/>
    <x v="0"/>
    <m/>
    <x v="0"/>
    <x v="0"/>
  </r>
  <r>
    <n v="1171388"/>
    <s v="RICARDO JORGE LIMA CARDOSO"/>
    <s v="Integral"/>
    <n v="3"/>
    <s v="D"/>
    <m/>
    <m/>
    <m/>
    <m/>
    <m/>
    <s v="2DE"/>
    <m/>
    <s v="ST"/>
    <s v="2DN"/>
    <m/>
    <x v="2"/>
    <x v="0"/>
    <x v="0"/>
    <m/>
    <x v="0"/>
    <m/>
    <x v="0"/>
    <x v="0"/>
  </r>
  <r>
    <n v="1171444"/>
    <s v="NUNO FILIPE MOREIRA COSTA OLIVEIRA"/>
    <s v="Integral"/>
    <n v="3"/>
    <s v="N"/>
    <m/>
    <m/>
    <m/>
    <m/>
    <m/>
    <m/>
    <m/>
    <m/>
    <m/>
    <m/>
    <x v="2"/>
    <x v="3"/>
    <x v="5"/>
    <m/>
    <x v="0"/>
    <m/>
    <x v="4"/>
    <x v="6"/>
  </r>
  <r>
    <n v="1171540"/>
    <s v="FÁBIO DANIEL SILVA CRUZ"/>
    <s v="Integral"/>
    <n v="3"/>
    <s v="N"/>
    <m/>
    <m/>
    <m/>
    <m/>
    <m/>
    <m/>
    <m/>
    <m/>
    <s v="ST"/>
    <m/>
    <x v="3"/>
    <x v="4"/>
    <x v="2"/>
    <s v="3NB"/>
    <x v="2"/>
    <m/>
    <x v="2"/>
    <x v="7"/>
  </r>
  <r>
    <n v="1171551"/>
    <s v="PEDRO ALEXANDRE RODRIGUES COSTA"/>
    <s v="Integral"/>
    <n v="3"/>
    <s v="D"/>
    <m/>
    <m/>
    <m/>
    <m/>
    <m/>
    <m/>
    <m/>
    <m/>
    <s v="ST"/>
    <m/>
    <x v="0"/>
    <x v="12"/>
    <x v="6"/>
    <s v="3DB"/>
    <x v="4"/>
    <m/>
    <x v="12"/>
    <x v="0"/>
  </r>
  <r>
    <n v="1171580"/>
    <s v="RUI DANIEL DURAES MARQUES"/>
    <s v="Extra-curricular"/>
    <n v="3"/>
    <s v="N"/>
    <m/>
    <m/>
    <m/>
    <m/>
    <m/>
    <m/>
    <m/>
    <m/>
    <m/>
    <m/>
    <x v="0"/>
    <x v="0"/>
    <x v="0"/>
    <m/>
    <x v="0"/>
    <m/>
    <x v="0"/>
    <x v="0"/>
  </r>
  <r>
    <n v="1171589"/>
    <s v="LUCAS DE JESUS SÁ SOUSA"/>
    <s v="Parcial"/>
    <n v="3"/>
    <s v="N"/>
    <m/>
    <m/>
    <m/>
    <m/>
    <m/>
    <m/>
    <m/>
    <m/>
    <m/>
    <s v="2NC"/>
    <x v="0"/>
    <x v="0"/>
    <x v="0"/>
    <m/>
    <x v="0"/>
    <m/>
    <x v="0"/>
    <x v="0"/>
  </r>
  <r>
    <n v="1171602"/>
    <s v="RUI MANUEL CASTRO MARINHO"/>
    <s v="Integral"/>
    <n v="3"/>
    <s v="N"/>
    <s v="1ND"/>
    <m/>
    <m/>
    <m/>
    <m/>
    <m/>
    <m/>
    <m/>
    <m/>
    <m/>
    <x v="0"/>
    <x v="0"/>
    <x v="0"/>
    <m/>
    <x v="0"/>
    <m/>
    <x v="0"/>
    <x v="0"/>
  </r>
  <r>
    <n v="1171668"/>
    <s v="JOSUE FILIPE RAMOS MOTA"/>
    <s v="Parcial"/>
    <n v="3"/>
    <s v="N"/>
    <m/>
    <m/>
    <m/>
    <m/>
    <m/>
    <m/>
    <m/>
    <m/>
    <m/>
    <m/>
    <x v="2"/>
    <x v="0"/>
    <x v="0"/>
    <m/>
    <x v="0"/>
    <m/>
    <x v="0"/>
    <x v="0"/>
  </r>
  <r>
    <n v="1171887"/>
    <s v="DUARTE DE AMARAL PAULO"/>
    <s v="Integral"/>
    <n v="3"/>
    <s v="D"/>
    <m/>
    <m/>
    <m/>
    <m/>
    <m/>
    <s v="ST"/>
    <m/>
    <s v="ST"/>
    <s v="ST"/>
    <m/>
    <x v="0"/>
    <x v="7"/>
    <x v="0"/>
    <m/>
    <x v="0"/>
    <m/>
    <x v="6"/>
    <x v="0"/>
  </r>
  <r>
    <n v="1180005"/>
    <s v="BRENO LEONHARDT PACHECO"/>
    <s v="CPLP - Parcial"/>
    <n v="3"/>
    <s v="N"/>
    <m/>
    <m/>
    <m/>
    <m/>
    <m/>
    <m/>
    <m/>
    <m/>
    <m/>
    <m/>
    <x v="3"/>
    <x v="4"/>
    <x v="2"/>
    <m/>
    <x v="2"/>
    <m/>
    <x v="0"/>
    <x v="3"/>
  </r>
  <r>
    <n v="1180022"/>
    <s v="JOÃO CLÁUDIO SAMPAIO FERRAZ"/>
    <s v="CPLP - Parcial"/>
    <n v="3"/>
    <s v="D"/>
    <m/>
    <m/>
    <m/>
    <m/>
    <m/>
    <m/>
    <m/>
    <m/>
    <m/>
    <m/>
    <x v="12"/>
    <x v="13"/>
    <x v="0"/>
    <m/>
    <x v="0"/>
    <m/>
    <x v="13"/>
    <x v="0"/>
  </r>
  <r>
    <n v="1180126"/>
    <s v="NUNO MIGUEL TEIXEIRA DA SILVA COSTA"/>
    <s v="Extra-curricular"/>
    <n v="3"/>
    <s v="N"/>
    <m/>
    <m/>
    <s v="1NC"/>
    <m/>
    <m/>
    <m/>
    <m/>
    <m/>
    <m/>
    <m/>
    <x v="0"/>
    <x v="0"/>
    <x v="0"/>
    <m/>
    <x v="0"/>
    <m/>
    <x v="0"/>
    <x v="0"/>
  </r>
  <r>
    <n v="1180567"/>
    <s v="JOÃO PEDRO BRITO SILVA"/>
    <s v="Parcial"/>
    <n v="3"/>
    <s v="N"/>
    <m/>
    <m/>
    <s v="1NC"/>
    <m/>
    <m/>
    <m/>
    <m/>
    <m/>
    <m/>
    <m/>
    <x v="0"/>
    <x v="0"/>
    <x v="0"/>
    <m/>
    <x v="0"/>
    <m/>
    <x v="0"/>
    <x v="0"/>
  </r>
  <r>
    <n v="1180581"/>
    <s v="NUNO ROSAS SOTOMAIOR BASTOS"/>
    <s v="Integral"/>
    <n v="3"/>
    <s v="D"/>
    <m/>
    <m/>
    <m/>
    <m/>
    <m/>
    <m/>
    <m/>
    <m/>
    <s v="2NB"/>
    <m/>
    <x v="9"/>
    <x v="10"/>
    <x v="10"/>
    <m/>
    <x v="8"/>
    <m/>
    <x v="9"/>
    <x v="0"/>
  </r>
  <r>
    <n v="1180611"/>
    <s v="DIOGO MIGUEL CARVALHO SILVA"/>
    <s v="Parcial"/>
    <n v="3"/>
    <s v="N"/>
    <m/>
    <m/>
    <m/>
    <m/>
    <m/>
    <m/>
    <m/>
    <m/>
    <m/>
    <m/>
    <x v="2"/>
    <x v="3"/>
    <x v="0"/>
    <m/>
    <x v="0"/>
    <m/>
    <x v="3"/>
    <x v="0"/>
  </r>
  <r>
    <n v="1180623"/>
    <s v="LEONOR MARIA MAIA NUNES"/>
    <s v="Integral"/>
    <n v="3"/>
    <s v="D"/>
    <m/>
    <m/>
    <m/>
    <m/>
    <m/>
    <m/>
    <m/>
    <m/>
    <m/>
    <m/>
    <x v="13"/>
    <x v="0"/>
    <x v="11"/>
    <m/>
    <x v="0"/>
    <m/>
    <x v="0"/>
    <x v="15"/>
  </r>
  <r>
    <n v="1180649"/>
    <s v="JOÃO FILIPE BARROS FERNANDES ROCHA PEREIRA"/>
    <s v="Parcial"/>
    <n v="3"/>
    <s v="D"/>
    <m/>
    <m/>
    <m/>
    <m/>
    <m/>
    <m/>
    <m/>
    <m/>
    <m/>
    <m/>
    <x v="5"/>
    <x v="2"/>
    <x v="0"/>
    <m/>
    <x v="0"/>
    <m/>
    <x v="0"/>
    <x v="0"/>
  </r>
  <r>
    <n v="1180727"/>
    <s v="RÚBEN REBELO MARTINS"/>
    <s v="Integral"/>
    <n v="3"/>
    <s v="D"/>
    <m/>
    <m/>
    <m/>
    <m/>
    <m/>
    <s v="2DE"/>
    <m/>
    <s v="2DN"/>
    <m/>
    <m/>
    <x v="6"/>
    <x v="7"/>
    <x v="7"/>
    <s v="3DC"/>
    <x v="5"/>
    <m/>
    <x v="6"/>
    <x v="8"/>
  </r>
  <r>
    <n v="1180853"/>
    <s v="KEVIN FERNANDO MARTINS DE SOUSA"/>
    <s v="Integral"/>
    <n v="3"/>
    <s v="D"/>
    <m/>
    <m/>
    <m/>
    <m/>
    <m/>
    <s v="2DN"/>
    <m/>
    <m/>
    <m/>
    <m/>
    <x v="2"/>
    <x v="0"/>
    <x v="7"/>
    <m/>
    <x v="0"/>
    <m/>
    <x v="4"/>
    <x v="0"/>
  </r>
  <r>
    <n v="1180871"/>
    <s v="MARIA MIGUEL LEITE CUNHA DUARTE"/>
    <s v="Parcial"/>
    <n v="3"/>
    <s v="N"/>
    <m/>
    <m/>
    <m/>
    <m/>
    <m/>
    <m/>
    <m/>
    <m/>
    <m/>
    <m/>
    <x v="2"/>
    <x v="1"/>
    <x v="0"/>
    <m/>
    <x v="0"/>
    <m/>
    <x v="1"/>
    <x v="0"/>
  </r>
  <r>
    <n v="1180890"/>
    <s v="ANA CATARINA FARIA RUA"/>
    <s v="Integral"/>
    <n v="3"/>
    <s v="D"/>
    <m/>
    <m/>
    <m/>
    <m/>
    <m/>
    <s v="ST"/>
    <m/>
    <s v="ST"/>
    <m/>
    <m/>
    <x v="7"/>
    <x v="8"/>
    <x v="8"/>
    <s v="3DG"/>
    <x v="6"/>
    <m/>
    <x v="7"/>
    <x v="16"/>
  </r>
  <r>
    <n v="1180902"/>
    <s v="VASCO DIOGO OLIVEIRA AZEVEDO"/>
    <s v="Extra-curricular"/>
    <n v="3"/>
    <s v="N"/>
    <m/>
    <m/>
    <m/>
    <m/>
    <m/>
    <m/>
    <s v="2NB"/>
    <m/>
    <m/>
    <m/>
    <x v="0"/>
    <x v="0"/>
    <x v="5"/>
    <m/>
    <x v="0"/>
    <m/>
    <x v="0"/>
    <x v="0"/>
  </r>
  <r>
    <n v="1180947"/>
    <s v="RUI FILIPE OLIVEIRA BARROSO VENTURA GONÇALVES"/>
    <s v="Extra-curricular"/>
    <n v="3"/>
    <s v="N"/>
    <m/>
    <m/>
    <m/>
    <m/>
    <m/>
    <m/>
    <s v="2NC"/>
    <m/>
    <m/>
    <m/>
    <x v="0"/>
    <x v="0"/>
    <x v="5"/>
    <m/>
    <x v="0"/>
    <m/>
    <x v="0"/>
    <x v="0"/>
  </r>
  <r>
    <n v="1180969"/>
    <s v="DIOGO DE SOUSA FERREIRA"/>
    <s v="Integral"/>
    <n v="3"/>
    <s v="D"/>
    <m/>
    <m/>
    <m/>
    <m/>
    <m/>
    <s v="2DN"/>
    <m/>
    <s v="ST"/>
    <m/>
    <m/>
    <x v="6"/>
    <x v="7"/>
    <x v="7"/>
    <m/>
    <x v="5"/>
    <m/>
    <x v="6"/>
    <x v="8"/>
  </r>
  <r>
    <n v="1180974"/>
    <s v="BRUNO FILIPE SILVA SÁ MARQUES"/>
    <s v="Parcial"/>
    <n v="3"/>
    <s v="D"/>
    <m/>
    <m/>
    <m/>
    <m/>
    <m/>
    <m/>
    <m/>
    <m/>
    <m/>
    <m/>
    <x v="0"/>
    <x v="0"/>
    <x v="0"/>
    <m/>
    <x v="0"/>
    <m/>
    <x v="0"/>
    <x v="0"/>
  </r>
  <r>
    <n v="1181005"/>
    <s v="JOÃO DINIS GOMES PACHECO"/>
    <s v="Integral"/>
    <n v="3"/>
    <s v="D"/>
    <m/>
    <m/>
    <m/>
    <m/>
    <m/>
    <m/>
    <m/>
    <m/>
    <m/>
    <m/>
    <x v="2"/>
    <x v="5"/>
    <x v="0"/>
    <m/>
    <x v="0"/>
    <m/>
    <x v="5"/>
    <x v="0"/>
  </r>
  <r>
    <n v="1181025"/>
    <s v="JOANA MIRIAM SANTOS BASTOS"/>
    <s v="Integral"/>
    <n v="3"/>
    <s v="N"/>
    <m/>
    <m/>
    <m/>
    <m/>
    <m/>
    <m/>
    <m/>
    <m/>
    <m/>
    <m/>
    <x v="2"/>
    <x v="4"/>
    <x v="3"/>
    <m/>
    <x v="0"/>
    <m/>
    <x v="9"/>
    <x v="0"/>
  </r>
  <r>
    <n v="1181032"/>
    <s v="MIGUEL ÂNGELO AZEVEDO SILVA DA GRAÇA MORAIS"/>
    <s v="Parcial"/>
    <n v="3"/>
    <s v="N"/>
    <m/>
    <m/>
    <m/>
    <m/>
    <m/>
    <m/>
    <s v="2NC"/>
    <m/>
    <m/>
    <m/>
    <x v="0"/>
    <x v="0"/>
    <x v="0"/>
    <m/>
    <x v="0"/>
    <m/>
    <x v="0"/>
    <x v="0"/>
  </r>
  <r>
    <n v="1181090"/>
    <s v="TIAGO ANDRÉ ALVES GOUVEIA"/>
    <s v="Integral"/>
    <n v="3"/>
    <s v="D"/>
    <m/>
    <m/>
    <m/>
    <m/>
    <m/>
    <m/>
    <m/>
    <s v="ST"/>
    <m/>
    <m/>
    <x v="9"/>
    <x v="10"/>
    <x v="10"/>
    <s v="3DI"/>
    <x v="8"/>
    <m/>
    <x v="9"/>
    <x v="17"/>
  </r>
  <r>
    <n v="1181132"/>
    <s v="CARLOS MIGUEL NÓBREGA DOS SANTOS ALMEIDA"/>
    <s v="Integral"/>
    <n v="3"/>
    <s v="D"/>
    <m/>
    <m/>
    <m/>
    <m/>
    <m/>
    <m/>
    <m/>
    <m/>
    <m/>
    <m/>
    <x v="14"/>
    <x v="14"/>
    <x v="14"/>
    <s v="3DF"/>
    <x v="11"/>
    <m/>
    <x v="14"/>
    <x v="18"/>
  </r>
  <r>
    <n v="1181200"/>
    <s v="JOÃO FILIPE MOURA BARBOSA"/>
    <s v="Integral"/>
    <n v="3"/>
    <s v="N"/>
    <m/>
    <m/>
    <m/>
    <m/>
    <m/>
    <s v="ST"/>
    <m/>
    <m/>
    <m/>
    <m/>
    <x v="2"/>
    <x v="0"/>
    <x v="0"/>
    <m/>
    <x v="0"/>
    <m/>
    <x v="3"/>
    <x v="0"/>
  </r>
  <r>
    <n v="1181261"/>
    <s v="TIAGO ANDRÉ MELO MACHADO"/>
    <s v="Extra-curricular"/>
    <n v="3"/>
    <s v="N"/>
    <m/>
    <m/>
    <m/>
    <m/>
    <m/>
    <m/>
    <s v="2NC"/>
    <m/>
    <m/>
    <m/>
    <x v="0"/>
    <x v="0"/>
    <x v="2"/>
    <m/>
    <x v="0"/>
    <m/>
    <x v="0"/>
    <x v="0"/>
  </r>
  <r>
    <n v="1181312"/>
    <s v="HUGO XAVIER DE PÁDUA COSTA"/>
    <s v="Integral"/>
    <n v="3"/>
    <s v="N"/>
    <m/>
    <m/>
    <m/>
    <m/>
    <m/>
    <m/>
    <m/>
    <m/>
    <s v="ST"/>
    <m/>
    <x v="0"/>
    <x v="4"/>
    <x v="2"/>
    <s v="3NB"/>
    <x v="2"/>
    <m/>
    <x v="2"/>
    <x v="19"/>
  </r>
  <r>
    <n v="1181331"/>
    <s v="LUÍS MIGUEL PINTO"/>
    <s v="Parcial"/>
    <n v="3"/>
    <s v="N"/>
    <m/>
    <m/>
    <m/>
    <m/>
    <m/>
    <m/>
    <m/>
    <m/>
    <s v="ST"/>
    <m/>
    <x v="0"/>
    <x v="0"/>
    <x v="0"/>
    <m/>
    <x v="0"/>
    <m/>
    <x v="0"/>
    <x v="0"/>
  </r>
  <r>
    <n v="1181350"/>
    <s v="RICARDO JOSÉ GOMES RIBEIRO"/>
    <s v="Integral"/>
    <n v="3"/>
    <s v="N"/>
    <m/>
    <m/>
    <s v="1DN"/>
    <m/>
    <m/>
    <m/>
    <m/>
    <m/>
    <s v="2DM"/>
    <m/>
    <x v="0"/>
    <x v="1"/>
    <x v="1"/>
    <s v="3NA"/>
    <x v="1"/>
    <m/>
    <x v="1"/>
    <x v="4"/>
  </r>
  <r>
    <n v="1181357"/>
    <s v="RUI MIGUEL SOARES RAFAEL"/>
    <s v="Integral"/>
    <n v="3"/>
    <s v="N"/>
    <m/>
    <m/>
    <m/>
    <m/>
    <m/>
    <m/>
    <m/>
    <m/>
    <s v="ST"/>
    <m/>
    <x v="0"/>
    <x v="1"/>
    <x v="1"/>
    <s v="3NA"/>
    <x v="1"/>
    <m/>
    <x v="1"/>
    <x v="4"/>
  </r>
  <r>
    <n v="1181427"/>
    <s v="CATARINA TAVARES SERRANO"/>
    <s v="Parcial"/>
    <n v="3"/>
    <s v="N"/>
    <m/>
    <m/>
    <m/>
    <m/>
    <m/>
    <m/>
    <m/>
    <m/>
    <m/>
    <m/>
    <x v="0"/>
    <x v="0"/>
    <x v="0"/>
    <m/>
    <x v="0"/>
    <m/>
    <x v="0"/>
    <x v="0"/>
  </r>
  <r>
    <n v="1181445"/>
    <s v="TIAGO JOSÉ TOMAZ DA ROCHA"/>
    <s v="Integral"/>
    <n v="3"/>
    <s v="N"/>
    <m/>
    <m/>
    <m/>
    <m/>
    <m/>
    <m/>
    <m/>
    <m/>
    <s v="2DN"/>
    <m/>
    <x v="1"/>
    <x v="1"/>
    <x v="1"/>
    <s v="3NA"/>
    <x v="1"/>
    <m/>
    <x v="1"/>
    <x v="2"/>
  </r>
  <r>
    <n v="1181455"/>
    <s v="PEDRO VÁLTER PEDROSA MAGALHÃES"/>
    <s v="Parcial"/>
    <n v="3"/>
    <s v="N"/>
    <m/>
    <m/>
    <m/>
    <m/>
    <m/>
    <m/>
    <m/>
    <m/>
    <m/>
    <m/>
    <x v="0"/>
    <x v="0"/>
    <x v="0"/>
    <m/>
    <x v="0"/>
    <m/>
    <x v="0"/>
    <x v="0"/>
  </r>
  <r>
    <n v="1181465"/>
    <s v="DELVYS ANTÓNIO DOS REIS OLIVEIRA"/>
    <s v="Integral"/>
    <n v="3"/>
    <s v="D"/>
    <m/>
    <m/>
    <s v="1DE"/>
    <m/>
    <m/>
    <s v="2DN"/>
    <m/>
    <m/>
    <m/>
    <m/>
    <x v="2"/>
    <x v="0"/>
    <x v="3"/>
    <m/>
    <x v="0"/>
    <m/>
    <x v="4"/>
    <x v="0"/>
  </r>
  <r>
    <n v="1181476"/>
    <s v="DOMINGOS FONSECA PINTO RODRIGUES"/>
    <s v="Parcial"/>
    <n v="3"/>
    <s v="N"/>
    <m/>
    <m/>
    <m/>
    <m/>
    <m/>
    <m/>
    <m/>
    <m/>
    <m/>
    <m/>
    <x v="0"/>
    <x v="0"/>
    <x v="0"/>
    <m/>
    <x v="0"/>
    <m/>
    <x v="0"/>
    <x v="0"/>
  </r>
  <r>
    <n v="1181480"/>
    <s v="MÁRIO RUI PINHEIRO BARBOSA"/>
    <s v="Parcial"/>
    <n v="3"/>
    <s v="D"/>
    <m/>
    <m/>
    <m/>
    <m/>
    <m/>
    <m/>
    <m/>
    <m/>
    <m/>
    <m/>
    <x v="13"/>
    <x v="0"/>
    <x v="0"/>
    <m/>
    <x v="0"/>
    <m/>
    <x v="4"/>
    <x v="0"/>
  </r>
  <r>
    <n v="1181483"/>
    <s v="SAMUEL MARIA VALENTE DE ALMEIDA RAMALHEIRA ESPERANÇA"/>
    <s v="Parcial"/>
    <n v="3"/>
    <s v="N"/>
    <m/>
    <m/>
    <m/>
    <m/>
    <m/>
    <m/>
    <m/>
    <m/>
    <m/>
    <m/>
    <x v="0"/>
    <x v="0"/>
    <x v="0"/>
    <m/>
    <x v="0"/>
    <m/>
    <x v="0"/>
    <x v="0"/>
  </r>
  <r>
    <n v="1181487"/>
    <s v="CARLOS MANUEL MARTINS VALENTE"/>
    <s v="Integral"/>
    <n v="3"/>
    <s v="N"/>
    <m/>
    <m/>
    <m/>
    <m/>
    <m/>
    <m/>
    <m/>
    <m/>
    <m/>
    <m/>
    <x v="2"/>
    <x v="1"/>
    <x v="1"/>
    <m/>
    <x v="1"/>
    <m/>
    <x v="1"/>
    <x v="0"/>
  </r>
  <r>
    <n v="1181490"/>
    <s v="FILIPE DA SILVA RODRIGUES"/>
    <s v="Integral"/>
    <n v="3"/>
    <s v="D"/>
    <m/>
    <m/>
    <m/>
    <m/>
    <m/>
    <m/>
    <m/>
    <s v="2DN"/>
    <m/>
    <m/>
    <x v="2"/>
    <x v="11"/>
    <x v="3"/>
    <m/>
    <x v="0"/>
    <m/>
    <x v="11"/>
    <x v="0"/>
  </r>
  <r>
    <n v="1181539"/>
    <s v="HÉLDER FERREIRA OLIVEIRA"/>
    <s v="Integral"/>
    <n v="3"/>
    <s v="N"/>
    <m/>
    <m/>
    <m/>
    <m/>
    <m/>
    <m/>
    <m/>
    <m/>
    <s v="ST"/>
    <m/>
    <x v="0"/>
    <x v="4"/>
    <x v="2"/>
    <s v="3NB"/>
    <x v="2"/>
    <m/>
    <x v="2"/>
    <x v="19"/>
  </r>
  <r>
    <n v="1181547"/>
    <s v="RICARDO SANTOS DE PINHO"/>
    <s v="Integral"/>
    <n v="3"/>
    <s v="N"/>
    <m/>
    <m/>
    <m/>
    <m/>
    <m/>
    <m/>
    <m/>
    <m/>
    <s v="ST"/>
    <m/>
    <x v="0"/>
    <x v="4"/>
    <x v="2"/>
    <s v="3NB"/>
    <x v="2"/>
    <m/>
    <x v="2"/>
    <x v="19"/>
  </r>
  <r>
    <n v="1181597"/>
    <s v="RUI FAUSTO MARTINS ALVES"/>
    <s v="Integral"/>
    <n v="3"/>
    <s v="D"/>
    <m/>
    <m/>
    <m/>
    <m/>
    <m/>
    <m/>
    <m/>
    <m/>
    <m/>
    <m/>
    <x v="0"/>
    <x v="0"/>
    <x v="0"/>
    <m/>
    <x v="0"/>
    <m/>
    <x v="0"/>
    <x v="0"/>
  </r>
  <r>
    <n v="1181616"/>
    <s v="TIAGO JOSÉ PEREIRA OLIVEIRA"/>
    <s v="Parcial"/>
    <n v="3"/>
    <s v="D"/>
    <m/>
    <m/>
    <m/>
    <m/>
    <m/>
    <m/>
    <m/>
    <m/>
    <m/>
    <m/>
    <x v="0"/>
    <x v="0"/>
    <x v="0"/>
    <m/>
    <x v="0"/>
    <m/>
    <x v="0"/>
    <x v="0"/>
  </r>
  <r>
    <n v="1181641"/>
    <s v="TIAGO AUGUSTO PEREIRA DOS SANTOS"/>
    <s v="Integral"/>
    <n v="3"/>
    <s v="N"/>
    <m/>
    <m/>
    <m/>
    <m/>
    <m/>
    <m/>
    <m/>
    <m/>
    <s v="ST"/>
    <m/>
    <x v="0"/>
    <x v="4"/>
    <x v="2"/>
    <s v="3NB"/>
    <x v="2"/>
    <m/>
    <x v="2"/>
    <x v="19"/>
  </r>
  <r>
    <n v="1181654"/>
    <s v="JOSÉ CARLOS DE PINHO SOARES PINTO"/>
    <s v="Integral"/>
    <n v="3"/>
    <s v="N"/>
    <m/>
    <m/>
    <m/>
    <m/>
    <m/>
    <m/>
    <m/>
    <m/>
    <m/>
    <m/>
    <x v="0"/>
    <x v="1"/>
    <x v="1"/>
    <s v="3NA"/>
    <x v="1"/>
    <m/>
    <x v="1"/>
    <x v="4"/>
  </r>
  <r>
    <n v="1181743"/>
    <s v="GUILHERME BARBOSA FERREIRA DANIEL"/>
    <s v="Integral"/>
    <n v="3"/>
    <s v="N"/>
    <m/>
    <m/>
    <m/>
    <m/>
    <m/>
    <m/>
    <m/>
    <m/>
    <m/>
    <s v="2NC"/>
    <x v="0"/>
    <x v="0"/>
    <x v="0"/>
    <m/>
    <x v="0"/>
    <m/>
    <x v="0"/>
    <x v="0"/>
  </r>
  <r>
    <n v="1182147"/>
    <s v="ANTÓNIO SOUSA GONÇALVES DE MARINHO DIAS"/>
    <s v="Integral"/>
    <n v="3"/>
    <s v="D"/>
    <m/>
    <m/>
    <m/>
    <m/>
    <m/>
    <m/>
    <m/>
    <m/>
    <m/>
    <m/>
    <x v="0"/>
    <x v="0"/>
    <x v="0"/>
    <m/>
    <x v="0"/>
    <m/>
    <x v="10"/>
    <x v="0"/>
  </r>
  <r>
    <n v="1190326"/>
    <s v="AFONSO DIAS DA COSTA MACHADO"/>
    <s v="Integral"/>
    <n v="3"/>
    <s v="D"/>
    <m/>
    <m/>
    <m/>
    <m/>
    <m/>
    <m/>
    <m/>
    <m/>
    <m/>
    <s v="2DG"/>
    <x v="0"/>
    <x v="0"/>
    <x v="0"/>
    <m/>
    <x v="0"/>
    <m/>
    <x v="6"/>
    <x v="0"/>
  </r>
  <r>
    <n v="1190353"/>
    <s v="ANA DANIELA MACHADO BARREIRO"/>
    <s v="Integral"/>
    <n v="3"/>
    <s v="D"/>
    <m/>
    <m/>
    <m/>
    <m/>
    <m/>
    <m/>
    <s v="2DN"/>
    <s v="ST"/>
    <s v="ST"/>
    <m/>
    <x v="15"/>
    <x v="0"/>
    <x v="0"/>
    <s v="3DL"/>
    <x v="0"/>
    <m/>
    <x v="0"/>
    <x v="20"/>
  </r>
  <r>
    <n v="1190370"/>
    <s v="ANA SOFIA TEIXEIRA CARNEIRO"/>
    <s v="Integral"/>
    <n v="3"/>
    <s v="D"/>
    <m/>
    <m/>
    <m/>
    <m/>
    <m/>
    <s v="2DE"/>
    <m/>
    <m/>
    <m/>
    <m/>
    <x v="0"/>
    <x v="0"/>
    <x v="9"/>
    <m/>
    <x v="0"/>
    <m/>
    <x v="0"/>
    <x v="0"/>
  </r>
  <r>
    <n v="1190384"/>
    <s v="ANDRÉ FILIPE SERRA TEIXEIRA"/>
    <s v="Integral"/>
    <n v="3"/>
    <s v="D"/>
    <m/>
    <m/>
    <m/>
    <m/>
    <m/>
    <m/>
    <m/>
    <m/>
    <m/>
    <m/>
    <x v="7"/>
    <x v="8"/>
    <x v="8"/>
    <s v="3DG"/>
    <x v="6"/>
    <m/>
    <x v="7"/>
    <x v="21"/>
  </r>
  <r>
    <n v="1190387"/>
    <s v="ANDRÉ LUÍS SANTOS GOMES"/>
    <s v="Parcial"/>
    <n v="3"/>
    <s v="D"/>
    <m/>
    <m/>
    <m/>
    <m/>
    <m/>
    <m/>
    <s v="2DN"/>
    <m/>
    <m/>
    <m/>
    <x v="0"/>
    <x v="0"/>
    <x v="0"/>
    <m/>
    <x v="0"/>
    <m/>
    <x v="0"/>
    <x v="0"/>
  </r>
  <r>
    <n v="1190409"/>
    <s v="ANTÓNIO REIS GUERRA"/>
    <s v="Integral"/>
    <n v="3"/>
    <s v="D"/>
    <m/>
    <m/>
    <m/>
    <m/>
    <m/>
    <m/>
    <m/>
    <s v="ST"/>
    <m/>
    <m/>
    <x v="0"/>
    <x v="0"/>
    <x v="3"/>
    <m/>
    <x v="0"/>
    <m/>
    <x v="6"/>
    <x v="0"/>
  </r>
  <r>
    <n v="1190424"/>
    <s v="BEATRIZ MATOS RITO SEIXAS"/>
    <s v="Parcial"/>
    <n v="3"/>
    <s v="N"/>
    <m/>
    <m/>
    <m/>
    <m/>
    <m/>
    <m/>
    <m/>
    <s v="ST"/>
    <m/>
    <m/>
    <x v="0"/>
    <x v="2"/>
    <x v="3"/>
    <m/>
    <x v="0"/>
    <m/>
    <x v="0"/>
    <x v="0"/>
  </r>
  <r>
    <n v="1190437"/>
    <s v="BERNARDO MACHADO FERREIRA"/>
    <s v="Integral"/>
    <n v="3"/>
    <s v="D"/>
    <m/>
    <m/>
    <m/>
    <m/>
    <m/>
    <m/>
    <m/>
    <m/>
    <m/>
    <m/>
    <x v="16"/>
    <x v="15"/>
    <x v="15"/>
    <s v="3DH"/>
    <x v="12"/>
    <m/>
    <x v="15"/>
    <x v="22"/>
  </r>
  <r>
    <n v="1190440"/>
    <s v="BRUNA FILIPA COUTINHO DE ALMEIDA"/>
    <s v="Integral"/>
    <n v="3"/>
    <s v="D"/>
    <m/>
    <m/>
    <m/>
    <m/>
    <m/>
    <m/>
    <m/>
    <m/>
    <s v="ST"/>
    <m/>
    <x v="0"/>
    <x v="0"/>
    <x v="9"/>
    <m/>
    <x v="0"/>
    <m/>
    <x v="0"/>
    <x v="0"/>
  </r>
  <r>
    <n v="1190443"/>
    <s v="BRUNO AMÁVEL LOPES DA SILVA PONTES"/>
    <s v="Extra-curricular"/>
    <n v="3"/>
    <s v="N"/>
    <m/>
    <m/>
    <m/>
    <m/>
    <m/>
    <m/>
    <s v="2NC"/>
    <m/>
    <m/>
    <m/>
    <x v="0"/>
    <x v="0"/>
    <x v="1"/>
    <m/>
    <x v="0"/>
    <m/>
    <x v="0"/>
    <x v="0"/>
  </r>
  <r>
    <n v="1190464"/>
    <s v="CARLOS FRANCISCO SOARES DOS ANJOS"/>
    <s v="Parcial"/>
    <n v="3"/>
    <s v="N"/>
    <m/>
    <m/>
    <m/>
    <m/>
    <m/>
    <m/>
    <m/>
    <m/>
    <s v="ST"/>
    <m/>
    <x v="0"/>
    <x v="4"/>
    <x v="0"/>
    <m/>
    <x v="0"/>
    <m/>
    <x v="2"/>
    <x v="0"/>
  </r>
  <r>
    <n v="1190478"/>
    <s v="CATARINA REIS PONTES"/>
    <s v="Parcial"/>
    <n v="3"/>
    <s v="D"/>
    <m/>
    <m/>
    <m/>
    <m/>
    <m/>
    <m/>
    <m/>
    <m/>
    <m/>
    <m/>
    <x v="0"/>
    <x v="4"/>
    <x v="0"/>
    <m/>
    <x v="0"/>
    <m/>
    <x v="9"/>
    <x v="0"/>
  </r>
  <r>
    <n v="1190480"/>
    <s v="CÉSAR RAFAEL TEIXEIRA PEIXOTO"/>
    <s v="Parcial"/>
    <n v="3"/>
    <s v="D"/>
    <m/>
    <m/>
    <m/>
    <m/>
    <m/>
    <m/>
    <m/>
    <m/>
    <m/>
    <m/>
    <x v="0"/>
    <x v="0"/>
    <x v="0"/>
    <m/>
    <x v="0"/>
    <m/>
    <x v="0"/>
    <x v="0"/>
  </r>
  <r>
    <n v="1190516"/>
    <s v="DIOGO LUÍS MACHADO MARQUES"/>
    <s v="Integral"/>
    <n v="3"/>
    <s v="D"/>
    <m/>
    <m/>
    <m/>
    <m/>
    <m/>
    <m/>
    <s v="ST"/>
    <s v="ST"/>
    <s v="ST"/>
    <m/>
    <x v="12"/>
    <x v="13"/>
    <x v="16"/>
    <s v="3DE"/>
    <x v="13"/>
    <m/>
    <x v="13"/>
    <x v="23"/>
  </r>
  <r>
    <n v="1190535"/>
    <s v="DOMINGOS JOSÉ DE OLIVEIRA MONTEIRO MACHADO"/>
    <s v="Integral"/>
    <n v="3"/>
    <s v="D"/>
    <m/>
    <m/>
    <m/>
    <m/>
    <m/>
    <m/>
    <m/>
    <m/>
    <m/>
    <m/>
    <x v="11"/>
    <x v="11"/>
    <x v="13"/>
    <s v="3DA"/>
    <x v="10"/>
    <m/>
    <x v="11"/>
    <x v="24"/>
  </r>
  <r>
    <n v="1190539"/>
    <s v="DUARTE NUNO COSTA DIAS"/>
    <s v="Integral"/>
    <n v="3"/>
    <s v="D"/>
    <m/>
    <m/>
    <m/>
    <m/>
    <m/>
    <m/>
    <m/>
    <m/>
    <m/>
    <m/>
    <x v="8"/>
    <x v="9"/>
    <x v="9"/>
    <s v="3DD"/>
    <x v="7"/>
    <m/>
    <x v="8"/>
    <x v="25"/>
  </r>
  <r>
    <n v="1190546"/>
    <s v="EDUARDO FERNANDO TEIXEIRA MOREIRA"/>
    <s v="Integral"/>
    <n v="3"/>
    <s v="D"/>
    <m/>
    <m/>
    <m/>
    <m/>
    <m/>
    <m/>
    <m/>
    <m/>
    <s v="ST"/>
    <m/>
    <x v="5"/>
    <x v="12"/>
    <x v="6"/>
    <s v="3DB"/>
    <x v="4"/>
    <m/>
    <x v="12"/>
    <x v="26"/>
  </r>
  <r>
    <n v="1190558"/>
    <s v="EMILY SAMANTHA ROMERO FLORES"/>
    <s v="Parcial"/>
    <n v="3"/>
    <s v="D"/>
    <m/>
    <m/>
    <m/>
    <m/>
    <m/>
    <m/>
    <m/>
    <m/>
    <m/>
    <m/>
    <x v="0"/>
    <x v="7"/>
    <x v="0"/>
    <m/>
    <x v="0"/>
    <m/>
    <x v="0"/>
    <x v="0"/>
  </r>
  <r>
    <n v="1190576"/>
    <s v="FRANCISCO ALEXANDRE DA SILVA MOREIRA"/>
    <s v="Integral"/>
    <n v="3"/>
    <s v="D"/>
    <m/>
    <m/>
    <m/>
    <m/>
    <m/>
    <m/>
    <s v="2DF"/>
    <m/>
    <s v="ST"/>
    <m/>
    <x v="16"/>
    <x v="15"/>
    <x v="15"/>
    <m/>
    <x v="12"/>
    <m/>
    <x v="15"/>
    <x v="27"/>
  </r>
  <r>
    <n v="1190610"/>
    <s v="GONÇALO BAPTISTA RAMALHO"/>
    <s v="Integral"/>
    <n v="3"/>
    <s v="D"/>
    <m/>
    <m/>
    <m/>
    <m/>
    <m/>
    <m/>
    <m/>
    <m/>
    <m/>
    <m/>
    <x v="9"/>
    <x v="10"/>
    <x v="10"/>
    <s v="3DI"/>
    <x v="8"/>
    <m/>
    <x v="9"/>
    <x v="13"/>
  </r>
  <r>
    <n v="1190616"/>
    <s v="GONÇALO DE LIMA GOMES E BOA-NOVA"/>
    <s v="Integral"/>
    <n v="3"/>
    <s v="D"/>
    <m/>
    <m/>
    <m/>
    <m/>
    <m/>
    <m/>
    <m/>
    <m/>
    <m/>
    <m/>
    <x v="12"/>
    <x v="13"/>
    <x v="16"/>
    <m/>
    <x v="13"/>
    <m/>
    <x v="13"/>
    <x v="28"/>
  </r>
  <r>
    <n v="1190624"/>
    <s v="GONÇALO MARIA PINTO DE VASCONCELOS E NOGUEIRA MONTEIRO"/>
    <s v="Integral"/>
    <n v="3"/>
    <s v="D"/>
    <m/>
    <m/>
    <m/>
    <m/>
    <m/>
    <m/>
    <s v="2DG"/>
    <m/>
    <s v="ST"/>
    <m/>
    <x v="11"/>
    <x v="11"/>
    <x v="13"/>
    <s v="3DA"/>
    <x v="10"/>
    <m/>
    <x v="11"/>
    <x v="29"/>
  </r>
  <r>
    <n v="1190628"/>
    <s v="GONÇALO MOREIRA NUNES FERREIRA"/>
    <s v="Parcial"/>
    <n v="3"/>
    <s v="N"/>
    <m/>
    <m/>
    <m/>
    <m/>
    <m/>
    <m/>
    <m/>
    <s v="ST"/>
    <m/>
    <m/>
    <x v="0"/>
    <x v="3"/>
    <x v="0"/>
    <m/>
    <x v="0"/>
    <m/>
    <x v="3"/>
    <x v="0"/>
  </r>
  <r>
    <n v="1190640"/>
    <s v="GUILHERME LOUÇÃO COTA"/>
    <s v="Integral"/>
    <n v="3"/>
    <s v="D"/>
    <m/>
    <m/>
    <m/>
    <m/>
    <m/>
    <m/>
    <m/>
    <s v="ST"/>
    <m/>
    <m/>
    <x v="0"/>
    <x v="1"/>
    <x v="0"/>
    <m/>
    <x v="0"/>
    <m/>
    <x v="1"/>
    <x v="0"/>
  </r>
  <r>
    <n v="1190655"/>
    <s v="HUGO AFONSO DA COSTA PINHO"/>
    <s v="Extra-curricular"/>
    <n v="3"/>
    <s v="N"/>
    <m/>
    <m/>
    <m/>
    <m/>
    <m/>
    <m/>
    <s v="2DA"/>
    <m/>
    <m/>
    <m/>
    <x v="0"/>
    <x v="0"/>
    <x v="17"/>
    <m/>
    <x v="0"/>
    <m/>
    <x v="0"/>
    <x v="0"/>
  </r>
  <r>
    <n v="1190679"/>
    <s v="IVO ALMEIDA OLIVEIRA"/>
    <s v="Integral"/>
    <n v="3"/>
    <s v="D"/>
    <m/>
    <m/>
    <m/>
    <m/>
    <m/>
    <m/>
    <m/>
    <m/>
    <s v="ST"/>
    <m/>
    <x v="7"/>
    <x v="8"/>
    <x v="8"/>
    <s v="3DG"/>
    <x v="6"/>
    <m/>
    <x v="7"/>
    <x v="21"/>
  </r>
  <r>
    <n v="1190683"/>
    <s v="JOANA DE FÁTIMA ALVES VAZ"/>
    <s v="Integral"/>
    <n v="3"/>
    <s v="D"/>
    <m/>
    <m/>
    <m/>
    <m/>
    <m/>
    <m/>
    <m/>
    <m/>
    <m/>
    <m/>
    <x v="4"/>
    <x v="5"/>
    <x v="4"/>
    <s v="3DJ"/>
    <x v="3"/>
    <m/>
    <x v="5"/>
    <x v="5"/>
  </r>
  <r>
    <n v="1190699"/>
    <s v="JOÃO DIOGO CARVALHO OSÓRIO"/>
    <s v="Parcial"/>
    <n v="3"/>
    <s v="D"/>
    <m/>
    <m/>
    <m/>
    <m/>
    <m/>
    <m/>
    <m/>
    <m/>
    <m/>
    <m/>
    <x v="0"/>
    <x v="2"/>
    <x v="0"/>
    <m/>
    <x v="0"/>
    <m/>
    <x v="0"/>
    <x v="0"/>
  </r>
  <r>
    <n v="1190705"/>
    <s v="JOÃO FILIPE SOARES BRANCO OLIVEIRA"/>
    <s v="Parcial"/>
    <n v="3"/>
    <s v="N"/>
    <m/>
    <m/>
    <m/>
    <m/>
    <m/>
    <s v="2NC"/>
    <m/>
    <m/>
    <m/>
    <m/>
    <x v="0"/>
    <x v="0"/>
    <x v="0"/>
    <m/>
    <x v="0"/>
    <m/>
    <x v="0"/>
    <x v="0"/>
  </r>
  <r>
    <n v="1190708"/>
    <s v="JOÃO GONÇALO CABO FERREIRA"/>
    <s v="Integral"/>
    <n v="3"/>
    <s v="N"/>
    <m/>
    <m/>
    <m/>
    <m/>
    <m/>
    <m/>
    <m/>
    <m/>
    <m/>
    <m/>
    <x v="2"/>
    <x v="8"/>
    <x v="0"/>
    <m/>
    <x v="0"/>
    <m/>
    <x v="7"/>
    <x v="0"/>
  </r>
  <r>
    <n v="1190709"/>
    <s v="JOÃO GONÇALO CARVALHO MOREIRA"/>
    <s v="Integral"/>
    <n v="3"/>
    <s v="D"/>
    <m/>
    <m/>
    <m/>
    <m/>
    <m/>
    <m/>
    <m/>
    <s v="ST"/>
    <s v="ST"/>
    <m/>
    <x v="11"/>
    <x v="11"/>
    <x v="13"/>
    <s v="3DA"/>
    <x v="10"/>
    <m/>
    <x v="11"/>
    <x v="30"/>
  </r>
  <r>
    <n v="1190718"/>
    <s v="JOÃO MARIA VASCONCELLOS PORTO SARMENTO BEIRES"/>
    <s v="Integral"/>
    <n v="3"/>
    <s v="D"/>
    <m/>
    <m/>
    <m/>
    <m/>
    <m/>
    <m/>
    <m/>
    <m/>
    <m/>
    <m/>
    <x v="7"/>
    <x v="8"/>
    <x v="8"/>
    <s v="3DG"/>
    <x v="6"/>
    <m/>
    <x v="7"/>
    <x v="31"/>
  </r>
  <r>
    <n v="1190748"/>
    <s v="JOÃO RICARDO DE VIEIRA FERNANDES"/>
    <s v="Integral"/>
    <n v="3"/>
    <s v="D"/>
    <m/>
    <m/>
    <m/>
    <m/>
    <m/>
    <m/>
    <m/>
    <s v="2DN"/>
    <m/>
    <m/>
    <x v="5"/>
    <x v="16"/>
    <x v="6"/>
    <s v="3DB"/>
    <x v="4"/>
    <m/>
    <x v="16"/>
    <x v="0"/>
  </r>
  <r>
    <n v="1190764"/>
    <s v="JORGE RAFAEL PINHO MESQUITA"/>
    <s v="Integral"/>
    <n v="3"/>
    <s v="D"/>
    <m/>
    <m/>
    <m/>
    <m/>
    <m/>
    <m/>
    <m/>
    <m/>
    <m/>
    <m/>
    <x v="6"/>
    <x v="7"/>
    <x v="7"/>
    <m/>
    <x v="5"/>
    <m/>
    <x v="6"/>
    <x v="32"/>
  </r>
  <r>
    <n v="1190772"/>
    <s v="JOSÉ FERNANDO GOMES E SILVA"/>
    <s v="Integral"/>
    <n v="3"/>
    <s v="D"/>
    <m/>
    <m/>
    <m/>
    <m/>
    <m/>
    <s v="ST"/>
    <m/>
    <s v="ST"/>
    <m/>
    <m/>
    <x v="12"/>
    <x v="13"/>
    <x v="16"/>
    <s v="3DE"/>
    <x v="13"/>
    <m/>
    <x v="13"/>
    <x v="28"/>
  </r>
  <r>
    <n v="1190782"/>
    <s v="JOSÉ MIGUEL MONTEIRO SOARES"/>
    <s v="Integral"/>
    <n v="3"/>
    <s v="D"/>
    <m/>
    <m/>
    <m/>
    <m/>
    <m/>
    <m/>
    <m/>
    <m/>
    <m/>
    <m/>
    <x v="7"/>
    <x v="8"/>
    <x v="8"/>
    <s v="3DG"/>
    <x v="6"/>
    <m/>
    <x v="7"/>
    <x v="31"/>
  </r>
  <r>
    <n v="1190797"/>
    <s v="LARA DE ALMEIDA DOMINGOS"/>
    <s v="Integral"/>
    <n v="3"/>
    <s v="D"/>
    <m/>
    <m/>
    <m/>
    <m/>
    <m/>
    <m/>
    <m/>
    <m/>
    <m/>
    <m/>
    <x v="11"/>
    <x v="11"/>
    <x v="13"/>
    <s v="3DA"/>
    <x v="10"/>
    <m/>
    <x v="11"/>
    <x v="29"/>
  </r>
  <r>
    <n v="1190811"/>
    <s v="LOURENÇO AIRES PEREIRA TEIXEIRA DE MELO"/>
    <s v="Integral"/>
    <n v="3"/>
    <s v="D"/>
    <m/>
    <m/>
    <m/>
    <m/>
    <m/>
    <m/>
    <m/>
    <m/>
    <m/>
    <m/>
    <x v="7"/>
    <x v="8"/>
    <x v="8"/>
    <s v="3DG"/>
    <x v="6"/>
    <m/>
    <x v="7"/>
    <x v="31"/>
  </r>
  <r>
    <n v="1190817"/>
    <s v="LUÍS BUSTO SILVA"/>
    <s v="Integral"/>
    <n v="3"/>
    <s v="D"/>
    <m/>
    <m/>
    <m/>
    <m/>
    <m/>
    <m/>
    <m/>
    <m/>
    <m/>
    <m/>
    <x v="2"/>
    <x v="0"/>
    <x v="0"/>
    <m/>
    <x v="0"/>
    <m/>
    <x v="4"/>
    <x v="0"/>
  </r>
  <r>
    <n v="1190818"/>
    <s v="LUÍS CARLOS FERNANDES PINTO"/>
    <s v="Integral"/>
    <n v="3"/>
    <s v="D"/>
    <m/>
    <m/>
    <m/>
    <m/>
    <m/>
    <m/>
    <m/>
    <m/>
    <m/>
    <m/>
    <x v="11"/>
    <x v="11"/>
    <x v="13"/>
    <s v="3DA"/>
    <x v="10"/>
    <m/>
    <x v="11"/>
    <x v="29"/>
  </r>
  <r>
    <n v="1190825"/>
    <s v="LUÍS HENRIQUE SOARES DE ALBERGARIA ALMEIDA COSTA"/>
    <s v="Integral"/>
    <n v="3"/>
    <s v="D"/>
    <m/>
    <m/>
    <m/>
    <m/>
    <m/>
    <m/>
    <m/>
    <m/>
    <m/>
    <m/>
    <x v="11"/>
    <x v="11"/>
    <x v="13"/>
    <s v="3DA"/>
    <x v="10"/>
    <m/>
    <x v="11"/>
    <x v="29"/>
  </r>
  <r>
    <n v="1190827"/>
    <s v="LUÍS MANUEL GONÇALVES ARAÚJO"/>
    <s v="Integral"/>
    <n v="3"/>
    <s v="D"/>
    <m/>
    <m/>
    <m/>
    <m/>
    <m/>
    <m/>
    <m/>
    <m/>
    <m/>
    <m/>
    <x v="7"/>
    <x v="8"/>
    <x v="8"/>
    <s v="3DG"/>
    <x v="6"/>
    <m/>
    <x v="7"/>
    <x v="9"/>
  </r>
  <r>
    <n v="1190828"/>
    <s v="LUÍS MIGUEL DE OLIVEIRA CARVALHO"/>
    <s v="Extra-curricular"/>
    <n v="3"/>
    <s v="N"/>
    <m/>
    <m/>
    <m/>
    <m/>
    <m/>
    <m/>
    <s v="2DA"/>
    <m/>
    <m/>
    <m/>
    <x v="0"/>
    <x v="0"/>
    <x v="17"/>
    <m/>
    <x v="0"/>
    <m/>
    <x v="0"/>
    <x v="0"/>
  </r>
  <r>
    <n v="1190840"/>
    <s v="MANUEL ANTÓNIO LAGE MEIRELES CARVALHO"/>
    <s v="Integral"/>
    <n v="3"/>
    <s v="N"/>
    <m/>
    <m/>
    <m/>
    <s v="1NA"/>
    <m/>
    <m/>
    <m/>
    <m/>
    <m/>
    <m/>
    <x v="0"/>
    <x v="4"/>
    <x v="0"/>
    <m/>
    <x v="0"/>
    <m/>
    <x v="0"/>
    <x v="0"/>
  </r>
  <r>
    <n v="1190853"/>
    <s v="MARIA CARLOTA MACHADO CARQUEJA DE CARVALHO ROCHA"/>
    <s v="Parcial"/>
    <n v="3"/>
    <s v="D"/>
    <m/>
    <m/>
    <m/>
    <m/>
    <m/>
    <m/>
    <m/>
    <m/>
    <m/>
    <m/>
    <x v="0"/>
    <x v="0"/>
    <x v="17"/>
    <m/>
    <x v="0"/>
    <m/>
    <x v="0"/>
    <x v="0"/>
  </r>
  <r>
    <n v="1190873"/>
    <s v="MARIANA SANTOS RODRIGUES"/>
    <s v="Integral"/>
    <n v="3"/>
    <s v="D"/>
    <m/>
    <m/>
    <m/>
    <m/>
    <m/>
    <m/>
    <m/>
    <m/>
    <m/>
    <m/>
    <x v="0"/>
    <x v="0"/>
    <x v="0"/>
    <m/>
    <x v="0"/>
    <m/>
    <x v="17"/>
    <x v="0"/>
  </r>
  <r>
    <n v="1190897"/>
    <s v="MIGUEL HUANG CHEN"/>
    <s v="Integral"/>
    <n v="3"/>
    <s v="D"/>
    <m/>
    <m/>
    <m/>
    <m/>
    <m/>
    <m/>
    <m/>
    <m/>
    <m/>
    <m/>
    <x v="4"/>
    <x v="5"/>
    <x v="4"/>
    <s v="3DJ"/>
    <x v="3"/>
    <m/>
    <x v="5"/>
    <x v="5"/>
  </r>
  <r>
    <n v="1190902"/>
    <s v="MIGUEL SOBRAL DE SÁ GONÇALVES JOANA"/>
    <s v="Integral"/>
    <n v="3"/>
    <s v="D"/>
    <m/>
    <m/>
    <m/>
    <m/>
    <m/>
    <m/>
    <m/>
    <m/>
    <m/>
    <m/>
    <x v="9"/>
    <x v="10"/>
    <x v="10"/>
    <m/>
    <x v="8"/>
    <m/>
    <x v="9"/>
    <x v="11"/>
  </r>
  <r>
    <n v="1190906"/>
    <s v="MICAEL FAYFER KHARLAMOV"/>
    <s v="Parcial"/>
    <n v="3"/>
    <s v="D"/>
    <m/>
    <m/>
    <m/>
    <m/>
    <m/>
    <m/>
    <m/>
    <m/>
    <m/>
    <m/>
    <x v="0"/>
    <x v="0"/>
    <x v="0"/>
    <m/>
    <x v="0"/>
    <m/>
    <x v="0"/>
    <x v="0"/>
  </r>
  <r>
    <n v="1190933"/>
    <s v="PAULO FILIPE GONÇALVES COSTA"/>
    <s v="Integral"/>
    <n v="3"/>
    <s v="D"/>
    <m/>
    <m/>
    <m/>
    <m/>
    <m/>
    <m/>
    <m/>
    <m/>
    <m/>
    <m/>
    <x v="5"/>
    <x v="12"/>
    <x v="6"/>
    <s v="3DB"/>
    <x v="4"/>
    <m/>
    <x v="12"/>
    <x v="33"/>
  </r>
  <r>
    <n v="1190963"/>
    <s v="PEDRO MIGUEL PERES PRETO"/>
    <s v="Integral"/>
    <n v="3"/>
    <s v="D"/>
    <m/>
    <m/>
    <m/>
    <m/>
    <m/>
    <s v="ST"/>
    <m/>
    <m/>
    <m/>
    <m/>
    <x v="2"/>
    <x v="6"/>
    <x v="0"/>
    <m/>
    <x v="0"/>
    <m/>
    <x v="10"/>
    <x v="0"/>
  </r>
  <r>
    <n v="1190995"/>
    <s v="RICARDO JORGE MONTEIRO MESQUITA"/>
    <s v="Parcial"/>
    <n v="3"/>
    <s v="D"/>
    <m/>
    <m/>
    <m/>
    <m/>
    <m/>
    <m/>
    <m/>
    <s v="ST"/>
    <m/>
    <m/>
    <x v="0"/>
    <x v="0"/>
    <x v="0"/>
    <m/>
    <x v="0"/>
    <m/>
    <x v="0"/>
    <x v="0"/>
  </r>
  <r>
    <n v="1191008"/>
    <s v="RODRIGO BRAGA RODRIGUES"/>
    <s v="Integral"/>
    <n v="3"/>
    <s v="D"/>
    <m/>
    <m/>
    <m/>
    <m/>
    <m/>
    <s v="2DE"/>
    <m/>
    <m/>
    <m/>
    <m/>
    <x v="16"/>
    <x v="15"/>
    <x v="15"/>
    <s v="3DH"/>
    <x v="12"/>
    <m/>
    <x v="15"/>
    <x v="34"/>
  </r>
  <r>
    <n v="1191038"/>
    <s v="RUI MANUEL ADELINO FRANCO"/>
    <s v="Integral"/>
    <n v="3"/>
    <s v="D"/>
    <m/>
    <m/>
    <m/>
    <m/>
    <m/>
    <m/>
    <m/>
    <m/>
    <m/>
    <m/>
    <x v="7"/>
    <x v="8"/>
    <x v="8"/>
    <s v="3DG"/>
    <x v="6"/>
    <m/>
    <x v="7"/>
    <x v="35"/>
  </r>
  <r>
    <n v="1191041"/>
    <s v="RUI PEDRO ALVES BOTELHO"/>
    <s v="Integral"/>
    <n v="3"/>
    <s v="D"/>
    <m/>
    <m/>
    <m/>
    <m/>
    <m/>
    <m/>
    <s v="ST"/>
    <m/>
    <s v="ST"/>
    <m/>
    <x v="5"/>
    <x v="12"/>
    <x v="6"/>
    <s v="3DB"/>
    <x v="4"/>
    <m/>
    <x v="12"/>
    <x v="26"/>
  </r>
  <r>
    <n v="1191043"/>
    <s v="RUI PEDRO FERREIRA MENDONÇA"/>
    <s v="Integral"/>
    <n v="3"/>
    <s v="D"/>
    <m/>
    <m/>
    <m/>
    <m/>
    <m/>
    <m/>
    <m/>
    <m/>
    <m/>
    <m/>
    <x v="7"/>
    <x v="8"/>
    <x v="8"/>
    <s v="3DG"/>
    <x v="6"/>
    <m/>
    <x v="7"/>
    <x v="16"/>
  </r>
  <r>
    <n v="1191059"/>
    <s v="SÉRGIO MIGUEL DO REGO BALIO"/>
    <s v="Parcial"/>
    <n v="3"/>
    <s v="D"/>
    <m/>
    <m/>
    <m/>
    <m/>
    <m/>
    <m/>
    <m/>
    <m/>
    <m/>
    <m/>
    <x v="0"/>
    <x v="0"/>
    <x v="0"/>
    <m/>
    <x v="0"/>
    <m/>
    <x v="0"/>
    <x v="0"/>
  </r>
  <r>
    <n v="1191063"/>
    <s v="SOFIA MERINO FERREIRA MARIMBA DA COSTA"/>
    <s v="Parcial"/>
    <n v="3"/>
    <s v="N"/>
    <m/>
    <m/>
    <m/>
    <m/>
    <m/>
    <m/>
    <m/>
    <m/>
    <m/>
    <m/>
    <x v="0"/>
    <x v="3"/>
    <x v="0"/>
    <m/>
    <x v="0"/>
    <m/>
    <x v="3"/>
    <x v="0"/>
  </r>
  <r>
    <n v="1191072"/>
    <s v="TERESA VALE PEIXOTO PEREIRA LEITE"/>
    <s v="Parcial"/>
    <n v="3"/>
    <s v="D"/>
    <m/>
    <m/>
    <m/>
    <m/>
    <m/>
    <m/>
    <m/>
    <s v="ST"/>
    <m/>
    <m/>
    <x v="0"/>
    <x v="0"/>
    <x v="7"/>
    <m/>
    <x v="5"/>
    <m/>
    <x v="0"/>
    <x v="0"/>
  </r>
  <r>
    <n v="1191079"/>
    <s v="TIAGO BRANCO ROCHA CORDEIRO LOPES"/>
    <s v="Integral"/>
    <n v="3"/>
    <s v="D"/>
    <m/>
    <m/>
    <m/>
    <m/>
    <m/>
    <m/>
    <m/>
    <m/>
    <m/>
    <m/>
    <x v="2"/>
    <x v="12"/>
    <x v="6"/>
    <m/>
    <x v="4"/>
    <m/>
    <x v="12"/>
    <x v="36"/>
  </r>
  <r>
    <n v="1191091"/>
    <s v="TIAGO MIGUEL SAMPAIO MAGALHÃES"/>
    <s v="Parcial"/>
    <n v="3"/>
    <s v="D"/>
    <m/>
    <m/>
    <m/>
    <m/>
    <m/>
    <m/>
    <m/>
    <m/>
    <m/>
    <m/>
    <x v="17"/>
    <x v="0"/>
    <x v="0"/>
    <m/>
    <x v="0"/>
    <m/>
    <x v="0"/>
    <x v="0"/>
  </r>
  <r>
    <n v="1191101"/>
    <s v="TOMÁS BRAGA DA COSTA HENRIQUES MARTINS"/>
    <s v="Extra-curricular"/>
    <n v="3"/>
    <s v="N"/>
    <m/>
    <m/>
    <m/>
    <m/>
    <m/>
    <m/>
    <m/>
    <m/>
    <m/>
    <m/>
    <x v="0"/>
    <x v="0"/>
    <x v="5"/>
    <m/>
    <x v="0"/>
    <m/>
    <x v="3"/>
    <x v="0"/>
  </r>
  <r>
    <n v="1191106"/>
    <s v="TOMÁS GOMES LIMBADO"/>
    <s v="Parcial"/>
    <n v="3"/>
    <s v="D"/>
    <m/>
    <m/>
    <m/>
    <m/>
    <m/>
    <m/>
    <m/>
    <m/>
    <m/>
    <m/>
    <x v="2"/>
    <x v="0"/>
    <x v="0"/>
    <m/>
    <x v="0"/>
    <m/>
    <x v="0"/>
    <x v="0"/>
  </r>
  <r>
    <n v="1191111"/>
    <s v="TOMÁS PINHEIRO FLORES"/>
    <s v="Integral"/>
    <n v="3"/>
    <s v="D"/>
    <m/>
    <m/>
    <m/>
    <m/>
    <m/>
    <m/>
    <m/>
    <m/>
    <m/>
    <m/>
    <x v="0"/>
    <x v="0"/>
    <x v="0"/>
    <m/>
    <x v="0"/>
    <m/>
    <x v="0"/>
    <x v="0"/>
  </r>
  <r>
    <n v="1191118"/>
    <s v="VASCO XAVIER PEREIRA POÇAS"/>
    <s v="Integral"/>
    <n v="3"/>
    <s v="N"/>
    <m/>
    <m/>
    <m/>
    <m/>
    <m/>
    <m/>
    <m/>
    <m/>
    <m/>
    <m/>
    <x v="2"/>
    <x v="0"/>
    <x v="0"/>
    <m/>
    <x v="0"/>
    <m/>
    <x v="0"/>
    <x v="0"/>
  </r>
  <r>
    <n v="1191240"/>
    <s v="DANILTON HELENO SEMEDO LOPES"/>
    <s v="Integral"/>
    <n v="3"/>
    <s v="D"/>
    <m/>
    <m/>
    <m/>
    <m/>
    <m/>
    <m/>
    <m/>
    <m/>
    <m/>
    <m/>
    <x v="7"/>
    <x v="8"/>
    <x v="8"/>
    <s v="3DG"/>
    <x v="6"/>
    <m/>
    <x v="7"/>
    <x v="9"/>
  </r>
  <r>
    <n v="1191259"/>
    <s v="ANDRÉ RODRIGUES MAIA"/>
    <s v="Integral"/>
    <n v="3"/>
    <s v="D"/>
    <m/>
    <m/>
    <m/>
    <m/>
    <m/>
    <m/>
    <s v="2DN"/>
    <s v="ST"/>
    <m/>
    <m/>
    <x v="11"/>
    <x v="11"/>
    <x v="13"/>
    <s v="3DA"/>
    <x v="10"/>
    <m/>
    <x v="11"/>
    <x v="24"/>
  </r>
  <r>
    <n v="1191419"/>
    <s v="JOSÉ DIOGO FONTES DA SILVA PACHECO MAIA"/>
    <s v="Integral"/>
    <n v="3"/>
    <s v="D"/>
    <m/>
    <m/>
    <m/>
    <m/>
    <m/>
    <m/>
    <m/>
    <m/>
    <m/>
    <m/>
    <x v="7"/>
    <x v="8"/>
    <x v="8"/>
    <s v="3DG"/>
    <x v="6"/>
    <m/>
    <x v="7"/>
    <x v="31"/>
  </r>
  <r>
    <n v="1191447"/>
    <s v="RODRIGO SOARES FERREIRA"/>
    <s v="Integral"/>
    <n v="3"/>
    <s v="D"/>
    <m/>
    <m/>
    <m/>
    <m/>
    <m/>
    <m/>
    <m/>
    <m/>
    <m/>
    <m/>
    <x v="0"/>
    <x v="12"/>
    <x v="0"/>
    <m/>
    <x v="0"/>
    <m/>
    <x v="12"/>
    <x v="0"/>
  </r>
  <r>
    <n v="1191448"/>
    <s v="RUI PEDRO SOARES MARINHO"/>
    <s v="Parcial"/>
    <n v="3"/>
    <s v="D"/>
    <m/>
    <m/>
    <m/>
    <m/>
    <m/>
    <m/>
    <m/>
    <m/>
    <m/>
    <m/>
    <x v="11"/>
    <x v="0"/>
    <x v="0"/>
    <m/>
    <x v="0"/>
    <m/>
    <x v="11"/>
    <x v="0"/>
  </r>
  <r>
    <n v="1191457"/>
    <s v="JOÃO PAULO DE CASTRO OLIVEIRA"/>
    <s v="Integral"/>
    <n v="3"/>
    <s v="D"/>
    <m/>
    <m/>
    <s v="1DM"/>
    <m/>
    <m/>
    <m/>
    <s v="2DM"/>
    <m/>
    <m/>
    <m/>
    <x v="2"/>
    <x v="0"/>
    <x v="0"/>
    <m/>
    <x v="0"/>
    <m/>
    <x v="0"/>
    <x v="0"/>
  </r>
  <r>
    <n v="1191480"/>
    <s v="CARLOS ANTERO MONTEIRO BARBOSA"/>
    <s v="Integral"/>
    <n v="3"/>
    <s v="N"/>
    <m/>
    <m/>
    <m/>
    <m/>
    <m/>
    <m/>
    <m/>
    <m/>
    <m/>
    <m/>
    <x v="0"/>
    <x v="1"/>
    <x v="1"/>
    <s v="3NA"/>
    <x v="1"/>
    <m/>
    <x v="0"/>
    <x v="1"/>
  </r>
  <r>
    <n v="1191491"/>
    <s v="JOÃO PEDRO PEREIRA ASSUNÇÃO"/>
    <s v="Integral"/>
    <n v="3"/>
    <s v="D"/>
    <m/>
    <m/>
    <m/>
    <m/>
    <m/>
    <m/>
    <m/>
    <m/>
    <m/>
    <m/>
    <x v="14"/>
    <x v="14"/>
    <x v="14"/>
    <s v="3DF"/>
    <x v="11"/>
    <m/>
    <x v="14"/>
    <x v="37"/>
  </r>
  <r>
    <n v="1191495"/>
    <s v="LUÍS FILIPE MOREIRA LARANJEIRA"/>
    <s v="Integral"/>
    <n v="3"/>
    <s v="D"/>
    <m/>
    <m/>
    <s v="1DN"/>
    <m/>
    <m/>
    <m/>
    <m/>
    <s v="ST"/>
    <m/>
    <m/>
    <x v="2"/>
    <x v="2"/>
    <x v="0"/>
    <m/>
    <x v="0"/>
    <m/>
    <x v="4"/>
    <x v="0"/>
  </r>
  <r>
    <n v="1191505"/>
    <s v="PAULA MARISA SOUSA RODRIGUES"/>
    <s v="Integral"/>
    <n v="3"/>
    <s v="N"/>
    <m/>
    <m/>
    <m/>
    <m/>
    <m/>
    <s v="2DH"/>
    <m/>
    <s v="ST"/>
    <m/>
    <m/>
    <x v="3"/>
    <x v="4"/>
    <x v="0"/>
    <s v="3NB"/>
    <x v="0"/>
    <m/>
    <x v="2"/>
    <x v="38"/>
  </r>
  <r>
    <n v="1191507"/>
    <s v="BÁRBARA DIANA DA CRUZ PEREIRA PINTO"/>
    <s v="Integral"/>
    <n v="3"/>
    <s v="D"/>
    <m/>
    <m/>
    <m/>
    <m/>
    <m/>
    <m/>
    <m/>
    <m/>
    <m/>
    <m/>
    <x v="13"/>
    <x v="6"/>
    <x v="11"/>
    <m/>
    <x v="9"/>
    <m/>
    <x v="10"/>
    <x v="0"/>
  </r>
  <r>
    <n v="1191526"/>
    <s v="PEDRO TORRES MOREIRA"/>
    <s v="Parcial"/>
    <n v="3"/>
    <s v="N"/>
    <m/>
    <m/>
    <m/>
    <m/>
    <m/>
    <m/>
    <m/>
    <m/>
    <m/>
    <m/>
    <x v="0"/>
    <x v="3"/>
    <x v="0"/>
    <m/>
    <x v="0"/>
    <m/>
    <x v="3"/>
    <x v="0"/>
  </r>
  <r>
    <n v="1191528"/>
    <s v="PEDRO MANUEL ALVES DE CASTRO OLIVEIRA"/>
    <s v="Integral"/>
    <n v="3"/>
    <s v="N"/>
    <m/>
    <m/>
    <m/>
    <m/>
    <m/>
    <m/>
    <m/>
    <m/>
    <m/>
    <m/>
    <x v="1"/>
    <x v="1"/>
    <x v="1"/>
    <s v="3NA"/>
    <x v="1"/>
    <m/>
    <x v="1"/>
    <x v="0"/>
  </r>
  <r>
    <n v="1191568"/>
    <s v="FÁBIO JOSÉ DIAS GIRÃO"/>
    <s v="Integral"/>
    <n v="3"/>
    <s v="D"/>
    <m/>
    <m/>
    <m/>
    <m/>
    <m/>
    <m/>
    <m/>
    <s v="ST"/>
    <m/>
    <m/>
    <x v="16"/>
    <x v="15"/>
    <x v="15"/>
    <s v="3DH"/>
    <x v="12"/>
    <m/>
    <x v="15"/>
    <x v="22"/>
  </r>
  <r>
    <n v="1191573"/>
    <s v="RITA DUARTE CARNEIRO"/>
    <s v="Parcial"/>
    <n v="3"/>
    <s v="N"/>
    <m/>
    <m/>
    <m/>
    <m/>
    <m/>
    <m/>
    <m/>
    <m/>
    <m/>
    <m/>
    <x v="0"/>
    <x v="0"/>
    <x v="0"/>
    <m/>
    <x v="0"/>
    <m/>
    <x v="0"/>
    <x v="0"/>
  </r>
  <r>
    <n v="1191577"/>
    <s v="ILÍDIO MIGUEL TEIXEIRA MAGALHÃES"/>
    <s v="Extra-curricular"/>
    <n v="3"/>
    <s v="N"/>
    <m/>
    <m/>
    <m/>
    <m/>
    <m/>
    <m/>
    <m/>
    <m/>
    <m/>
    <m/>
    <x v="0"/>
    <x v="0"/>
    <x v="0"/>
    <m/>
    <x v="0"/>
    <m/>
    <x v="3"/>
    <x v="0"/>
  </r>
  <r>
    <n v="1191590"/>
    <s v="HUGO FILIPE FERNANDES JORGE"/>
    <s v="Integral"/>
    <n v="3"/>
    <s v="D"/>
    <m/>
    <m/>
    <m/>
    <m/>
    <m/>
    <m/>
    <m/>
    <m/>
    <m/>
    <m/>
    <x v="14"/>
    <x v="14"/>
    <x v="14"/>
    <s v="3DF"/>
    <x v="11"/>
    <m/>
    <x v="14"/>
    <x v="18"/>
  </r>
  <r>
    <n v="1191596"/>
    <s v="MARISA AGUIAR PEREIRA"/>
    <s v="Integral"/>
    <n v="3"/>
    <s v="D"/>
    <m/>
    <m/>
    <m/>
    <m/>
    <m/>
    <m/>
    <m/>
    <m/>
    <m/>
    <s v="2DE"/>
    <x v="9"/>
    <x v="10"/>
    <x v="10"/>
    <s v="3DI"/>
    <x v="8"/>
    <m/>
    <x v="9"/>
    <x v="11"/>
  </r>
  <r>
    <n v="1191606"/>
    <s v="PEDRO JORGE OLIVEIRA MARQUES"/>
    <s v="Integral"/>
    <n v="3"/>
    <s v="D"/>
    <m/>
    <m/>
    <m/>
    <m/>
    <m/>
    <s v="ST"/>
    <m/>
    <s v="ST"/>
    <m/>
    <m/>
    <x v="12"/>
    <x v="13"/>
    <x v="16"/>
    <s v="3DE"/>
    <x v="13"/>
    <m/>
    <x v="13"/>
    <x v="23"/>
  </r>
  <r>
    <n v="1191631"/>
    <s v="RICARDO FILIPE MENDES MOREIRA"/>
    <s v="Integral"/>
    <n v="3"/>
    <s v="D"/>
    <m/>
    <m/>
    <m/>
    <m/>
    <m/>
    <m/>
    <m/>
    <m/>
    <m/>
    <m/>
    <x v="14"/>
    <x v="14"/>
    <x v="14"/>
    <s v="3DF"/>
    <x v="11"/>
    <m/>
    <x v="14"/>
    <x v="18"/>
  </r>
  <r>
    <n v="1191642"/>
    <s v="GUILHERME LOURO OLIVEIRA"/>
    <s v="Integral"/>
    <n v="3"/>
    <s v="N"/>
    <m/>
    <m/>
    <m/>
    <m/>
    <m/>
    <m/>
    <m/>
    <m/>
    <s v="ST"/>
    <m/>
    <x v="1"/>
    <x v="1"/>
    <x v="1"/>
    <s v="3NA"/>
    <x v="1"/>
    <m/>
    <x v="1"/>
    <x v="2"/>
  </r>
  <r>
    <n v="1191649"/>
    <s v="LEANDRO MICAEL CERQUEIRA PINTO"/>
    <s v="Parcial"/>
    <n v="3"/>
    <s v="N"/>
    <m/>
    <m/>
    <m/>
    <m/>
    <m/>
    <s v="2NC"/>
    <m/>
    <m/>
    <m/>
    <m/>
    <x v="0"/>
    <x v="3"/>
    <x v="5"/>
    <m/>
    <x v="0"/>
    <m/>
    <x v="0"/>
    <x v="6"/>
  </r>
  <r>
    <n v="1191703"/>
    <s v="ALEXANDRE MACHADO LEÃO DA SILVA CUNHA"/>
    <s v="Integral"/>
    <n v="3"/>
    <s v="D"/>
    <m/>
    <m/>
    <m/>
    <m/>
    <m/>
    <m/>
    <m/>
    <m/>
    <m/>
    <m/>
    <x v="11"/>
    <x v="11"/>
    <x v="13"/>
    <s v="3DA"/>
    <x v="10"/>
    <m/>
    <x v="11"/>
    <x v="39"/>
  </r>
  <r>
    <n v="1191706"/>
    <s v="JOÃO MANUEL RODRIGUES VIOLANTE"/>
    <s v="Integral"/>
    <n v="3"/>
    <s v="D"/>
    <m/>
    <m/>
    <m/>
    <m/>
    <m/>
    <m/>
    <s v="2DM"/>
    <m/>
    <s v="2DM"/>
    <m/>
    <x v="16"/>
    <x v="15"/>
    <x v="15"/>
    <s v="3DH"/>
    <x v="12"/>
    <m/>
    <x v="15"/>
    <x v="22"/>
  </r>
  <r>
    <n v="1191816"/>
    <s v="CRISTIANO MARTINS SOARES"/>
    <s v="Integral"/>
    <n v="3"/>
    <s v="N"/>
    <m/>
    <m/>
    <m/>
    <m/>
    <m/>
    <m/>
    <m/>
    <m/>
    <m/>
    <m/>
    <x v="3"/>
    <x v="4"/>
    <x v="2"/>
    <s v="3NB"/>
    <x v="2"/>
    <m/>
    <x v="2"/>
    <x v="7"/>
  </r>
  <r>
    <n v="1191831"/>
    <s v="RUI GONÇALO SIL GONÇALVES"/>
    <s v="Integral"/>
    <n v="3"/>
    <s v="D"/>
    <m/>
    <m/>
    <m/>
    <m/>
    <m/>
    <s v="ST"/>
    <m/>
    <s v="ST"/>
    <m/>
    <m/>
    <x v="0"/>
    <x v="7"/>
    <x v="7"/>
    <m/>
    <x v="5"/>
    <m/>
    <x v="0"/>
    <x v="0"/>
  </r>
  <r>
    <n v="1191898"/>
    <s v="CLARA MARIA ALVES AZEVEDO"/>
    <s v="Integral"/>
    <n v="3"/>
    <s v="D"/>
    <m/>
    <m/>
    <m/>
    <m/>
    <m/>
    <m/>
    <m/>
    <m/>
    <s v="ST"/>
    <m/>
    <x v="4"/>
    <x v="5"/>
    <x v="4"/>
    <s v="3DJ"/>
    <x v="3"/>
    <m/>
    <x v="5"/>
    <x v="5"/>
  </r>
  <r>
    <n v="1191938"/>
    <s v="TIAGO MOISÉS SAMPAIO DA SILVA"/>
    <s v="Integral"/>
    <n v="3"/>
    <s v="D"/>
    <m/>
    <m/>
    <m/>
    <m/>
    <m/>
    <m/>
    <m/>
    <m/>
    <m/>
    <m/>
    <x v="9"/>
    <x v="10"/>
    <x v="10"/>
    <s v="3DI"/>
    <x v="8"/>
    <m/>
    <x v="9"/>
    <x v="13"/>
  </r>
  <r>
    <n v="1192114"/>
    <s v="JOÃO RICARDO PEREIRA MOTA"/>
    <s v="Integral"/>
    <n v="3"/>
    <s v="N"/>
    <m/>
    <m/>
    <m/>
    <m/>
    <m/>
    <m/>
    <m/>
    <m/>
    <s v="ST"/>
    <m/>
    <x v="3"/>
    <x v="4"/>
    <x v="2"/>
    <s v="3NB"/>
    <x v="2"/>
    <m/>
    <x v="2"/>
    <x v="7"/>
  </r>
  <r>
    <n v="1192221"/>
    <s v="JOÃO SOARES MARQUES"/>
    <s v="Integral"/>
    <n v="3"/>
    <s v="D"/>
    <m/>
    <m/>
    <m/>
    <m/>
    <m/>
    <m/>
    <m/>
    <m/>
    <m/>
    <m/>
    <x v="9"/>
    <x v="10"/>
    <x v="10"/>
    <m/>
    <x v="8"/>
    <m/>
    <x v="9"/>
    <x v="40"/>
  </r>
  <r>
    <n v="1200012"/>
    <s v="ISABELA MARIM MAYERHOFFER PEREIRA"/>
    <s v="Internacional - Integral"/>
    <n v="3"/>
    <s v="D"/>
    <m/>
    <m/>
    <m/>
    <m/>
    <m/>
    <m/>
    <m/>
    <m/>
    <m/>
    <m/>
    <x v="5"/>
    <x v="12"/>
    <x v="6"/>
    <s v="3DB"/>
    <x v="4"/>
    <m/>
    <x v="12"/>
    <x v="33"/>
  </r>
  <r>
    <n v="1200049"/>
    <s v="JOÃO LUCAS LEHNEN WOLFF"/>
    <s v="CPLP - Parcial"/>
    <n v="3"/>
    <s v="N"/>
    <m/>
    <m/>
    <m/>
    <m/>
    <m/>
    <m/>
    <m/>
    <m/>
    <s v="ST"/>
    <m/>
    <x v="12"/>
    <x v="13"/>
    <x v="0"/>
    <m/>
    <x v="0"/>
    <m/>
    <x v="0"/>
    <x v="38"/>
  </r>
  <r>
    <n v="1200068"/>
    <s v="NATALIIA ZALESSKAIA"/>
    <s v="Extra-curricular"/>
    <n v="3"/>
    <s v="N"/>
    <s v="1NA"/>
    <m/>
    <s v="1NA"/>
    <m/>
    <m/>
    <m/>
    <m/>
    <m/>
    <s v="2NB"/>
    <m/>
    <x v="0"/>
    <x v="0"/>
    <x v="0"/>
    <m/>
    <x v="0"/>
    <m/>
    <x v="0"/>
    <x v="0"/>
  </r>
  <r>
    <n v="1200159"/>
    <s v="JOÃO PAULO DE BRITO PACHECO"/>
    <s v="Extra-curricular"/>
    <n v="3"/>
    <s v="N"/>
    <m/>
    <m/>
    <m/>
    <m/>
    <m/>
    <m/>
    <m/>
    <m/>
    <s v="NC"/>
    <m/>
    <x v="0"/>
    <x v="0"/>
    <x v="0"/>
    <m/>
    <x v="0"/>
    <m/>
    <x v="0"/>
    <x v="0"/>
  </r>
  <r>
    <n v="1200166"/>
    <s v="LUÍS CANEDO DE SÁ SILVA VIOLAS"/>
    <s v="Extra-curricular"/>
    <n v="3"/>
    <s v="N"/>
    <s v="1ND"/>
    <m/>
    <m/>
    <m/>
    <m/>
    <m/>
    <m/>
    <m/>
    <m/>
    <m/>
    <x v="0"/>
    <x v="0"/>
    <x v="0"/>
    <m/>
    <x v="0"/>
    <m/>
    <x v="0"/>
    <x v="0"/>
  </r>
  <r>
    <n v="1200582"/>
    <s v="JOÃO GONÇALO ANDRADE SOUSA"/>
    <s v="Integral"/>
    <n v="3"/>
    <s v="D"/>
    <m/>
    <m/>
    <m/>
    <m/>
    <m/>
    <m/>
    <m/>
    <m/>
    <s v="ST"/>
    <m/>
    <x v="5"/>
    <x v="12"/>
    <x v="6"/>
    <s v="3DB"/>
    <x v="4"/>
    <m/>
    <x v="12"/>
    <x v="33"/>
  </r>
  <r>
    <n v="1200584"/>
    <s v="JOÃO TIAGO MOREIRA FERREIRA ARAÚJO"/>
    <s v="Integral"/>
    <n v="3"/>
    <s v="D"/>
    <m/>
    <m/>
    <m/>
    <m/>
    <m/>
    <m/>
    <s v="ST"/>
    <m/>
    <m/>
    <m/>
    <x v="13"/>
    <x v="6"/>
    <x v="11"/>
    <s v="3DK"/>
    <x v="9"/>
    <m/>
    <x v="10"/>
    <x v="41"/>
  </r>
  <r>
    <n v="1200587"/>
    <s v="PAULO TIAGO FERREIRA COUTO"/>
    <s v="Integral"/>
    <n v="3"/>
    <s v="D"/>
    <m/>
    <m/>
    <m/>
    <m/>
    <m/>
    <m/>
    <m/>
    <m/>
    <s v="ST"/>
    <m/>
    <x v="9"/>
    <x v="10"/>
    <x v="10"/>
    <m/>
    <x v="8"/>
    <m/>
    <x v="9"/>
    <x v="40"/>
  </r>
  <r>
    <n v="1200601"/>
    <s v="TIAGO JOSE DE ALMEIDA FERREIRA"/>
    <s v="Integral"/>
    <n v="3"/>
    <s v="D"/>
    <m/>
    <m/>
    <m/>
    <m/>
    <m/>
    <m/>
    <m/>
    <m/>
    <s v="ST"/>
    <m/>
    <x v="4"/>
    <x v="5"/>
    <x v="4"/>
    <m/>
    <x v="3"/>
    <m/>
    <x v="5"/>
    <x v="42"/>
  </r>
  <r>
    <n v="1200605"/>
    <s v="ANDRÉ RANGEL LEITE MARQUES FERREIRA"/>
    <s v="Integral"/>
    <n v="3"/>
    <s v="D"/>
    <m/>
    <m/>
    <m/>
    <m/>
    <m/>
    <m/>
    <m/>
    <m/>
    <s v="ST"/>
    <m/>
    <x v="13"/>
    <x v="6"/>
    <x v="11"/>
    <m/>
    <x v="9"/>
    <m/>
    <x v="10"/>
    <x v="43"/>
  </r>
  <r>
    <n v="1200609"/>
    <s v="DAVID SILVA ARAÚJO"/>
    <s v="Parcial"/>
    <n v="3"/>
    <s v="D"/>
    <m/>
    <m/>
    <m/>
    <m/>
    <m/>
    <m/>
    <m/>
    <m/>
    <m/>
    <m/>
    <x v="13"/>
    <x v="0"/>
    <x v="0"/>
    <m/>
    <x v="0"/>
    <m/>
    <x v="0"/>
    <x v="15"/>
  </r>
  <r>
    <n v="1200610"/>
    <s v="DIOGO BRANDÃO CASCAIS"/>
    <s v="Integral"/>
    <n v="3"/>
    <s v="D"/>
    <m/>
    <m/>
    <m/>
    <m/>
    <m/>
    <s v="ST"/>
    <m/>
    <s v="ST"/>
    <s v="ST"/>
    <m/>
    <x v="13"/>
    <x v="6"/>
    <x v="11"/>
    <m/>
    <x v="9"/>
    <m/>
    <x v="10"/>
    <x v="27"/>
  </r>
  <r>
    <n v="1200615"/>
    <s v="JOÃO PEDRO GONÇALVES MOREIRA"/>
    <s v="Integral"/>
    <n v="3"/>
    <s v="D"/>
    <m/>
    <m/>
    <m/>
    <m/>
    <m/>
    <m/>
    <m/>
    <m/>
    <m/>
    <m/>
    <x v="7"/>
    <x v="8"/>
    <x v="8"/>
    <s v="3DG"/>
    <x v="6"/>
    <m/>
    <x v="7"/>
    <x v="16"/>
  </r>
  <r>
    <n v="1200616"/>
    <s v="JOÃO PEDRO VIEIRA SILVA"/>
    <s v="Integral"/>
    <n v="3"/>
    <s v="D"/>
    <m/>
    <m/>
    <m/>
    <m/>
    <m/>
    <s v="ST"/>
    <m/>
    <m/>
    <m/>
    <m/>
    <x v="12"/>
    <x v="13"/>
    <x v="16"/>
    <s v="3DE"/>
    <x v="13"/>
    <m/>
    <x v="13"/>
    <x v="23"/>
  </r>
  <r>
    <n v="1200619"/>
    <s v="JOSÉ MIGUEL GOMES SILVA LAPA"/>
    <s v="Parcial"/>
    <n v="3"/>
    <s v="N"/>
    <m/>
    <m/>
    <m/>
    <m/>
    <m/>
    <m/>
    <m/>
    <m/>
    <m/>
    <m/>
    <x v="0"/>
    <x v="3"/>
    <x v="0"/>
    <m/>
    <x v="0"/>
    <m/>
    <x v="3"/>
    <x v="0"/>
  </r>
  <r>
    <n v="1200621"/>
    <s v="MIGUEL ÂNGELO FANGUEIRO ALECRIM"/>
    <s v="Integral"/>
    <n v="3"/>
    <s v="D"/>
    <m/>
    <m/>
    <m/>
    <m/>
    <m/>
    <s v="2DE"/>
    <m/>
    <s v="ST"/>
    <s v="ST"/>
    <m/>
    <x v="4"/>
    <x v="5"/>
    <x v="4"/>
    <m/>
    <x v="3"/>
    <m/>
    <x v="5"/>
    <x v="0"/>
  </r>
  <r>
    <n v="1200623"/>
    <s v="RENAN PEDREIRA DE OLIVEIRA"/>
    <s v="Integral"/>
    <n v="3"/>
    <s v="D"/>
    <m/>
    <m/>
    <m/>
    <m/>
    <m/>
    <m/>
    <m/>
    <m/>
    <m/>
    <m/>
    <x v="4"/>
    <x v="5"/>
    <x v="4"/>
    <s v="3DJ"/>
    <x v="3"/>
    <m/>
    <x v="5"/>
    <x v="5"/>
  </r>
  <r>
    <n v="1200624"/>
    <s v="RICARDO MANUEL SILVA SOUSA"/>
    <s v="Parcial"/>
    <n v="3"/>
    <s v="D"/>
    <m/>
    <m/>
    <m/>
    <m/>
    <m/>
    <m/>
    <m/>
    <m/>
    <m/>
    <m/>
    <x v="0"/>
    <x v="0"/>
    <x v="0"/>
    <m/>
    <x v="0"/>
    <m/>
    <x v="0"/>
    <x v="0"/>
  </r>
  <r>
    <n v="1200625"/>
    <s v="SÉRGIO ANDRÉ OLIVEIRA LOPES"/>
    <s v="Integral"/>
    <n v="3"/>
    <s v="D"/>
    <m/>
    <m/>
    <m/>
    <m/>
    <m/>
    <m/>
    <m/>
    <m/>
    <m/>
    <m/>
    <x v="14"/>
    <x v="14"/>
    <x v="14"/>
    <s v="3DF"/>
    <x v="11"/>
    <m/>
    <x v="14"/>
    <x v="44"/>
  </r>
  <r>
    <n v="1200626"/>
    <s v="TIAGO ANDRÉ MACEDO PINTO"/>
    <s v="Integral"/>
    <n v="3"/>
    <s v="D"/>
    <m/>
    <m/>
    <m/>
    <m/>
    <m/>
    <m/>
    <m/>
    <m/>
    <m/>
    <m/>
    <x v="6"/>
    <x v="7"/>
    <x v="7"/>
    <s v="3DC"/>
    <x v="5"/>
    <m/>
    <x v="0"/>
    <x v="8"/>
  </r>
  <r>
    <n v="1200628"/>
    <s v="TIAGO FRANCISCO DA SILVA FREITAS"/>
    <s v="Integral"/>
    <n v="3"/>
    <s v="D"/>
    <m/>
    <m/>
    <m/>
    <m/>
    <m/>
    <s v="ST"/>
    <m/>
    <s v="ST"/>
    <m/>
    <m/>
    <x v="14"/>
    <x v="14"/>
    <x v="14"/>
    <s v="3DF"/>
    <x v="11"/>
    <m/>
    <x v="14"/>
    <x v="44"/>
  </r>
  <r>
    <n v="1200630"/>
    <s v="WILSON HERMES JACOUD JUNIOR"/>
    <s v="Integral"/>
    <n v="3"/>
    <s v="N"/>
    <m/>
    <m/>
    <m/>
    <m/>
    <m/>
    <m/>
    <m/>
    <m/>
    <m/>
    <m/>
    <x v="0"/>
    <x v="0"/>
    <x v="1"/>
    <m/>
    <x v="1"/>
    <m/>
    <x v="0"/>
    <x v="0"/>
  </r>
  <r>
    <n v="1200658"/>
    <s v="DENIS WILLIAN VIEIRA"/>
    <s v="Integral"/>
    <n v="3"/>
    <s v="N"/>
    <m/>
    <m/>
    <m/>
    <m/>
    <m/>
    <m/>
    <m/>
    <m/>
    <s v="ST"/>
    <m/>
    <x v="1"/>
    <x v="1"/>
    <x v="1"/>
    <s v="3NA"/>
    <x v="1"/>
    <m/>
    <x v="1"/>
    <x v="1"/>
  </r>
  <r>
    <n v="1200661"/>
    <s v="LUÍS ALBERTO PACHECO NOGUEIRA"/>
    <s v="Integral"/>
    <n v="3"/>
    <s v="N"/>
    <m/>
    <m/>
    <m/>
    <m/>
    <m/>
    <m/>
    <m/>
    <m/>
    <s v="ST"/>
    <m/>
    <x v="1"/>
    <x v="1"/>
    <x v="1"/>
    <s v="3NA"/>
    <x v="1"/>
    <m/>
    <x v="1"/>
    <x v="1"/>
  </r>
  <r>
    <n v="1200690"/>
    <s v="PEDRO MIGUEL GASPAR ALVES SANTOS"/>
    <s v="Parcial"/>
    <n v="3"/>
    <s v="N"/>
    <m/>
    <m/>
    <m/>
    <m/>
    <m/>
    <s v="2NC"/>
    <m/>
    <m/>
    <m/>
    <m/>
    <x v="0"/>
    <x v="3"/>
    <x v="5"/>
    <m/>
    <x v="0"/>
    <m/>
    <x v="0"/>
    <x v="6"/>
  </r>
  <r>
    <n v="1200712"/>
    <s v="MARIANA ANDRADE GUIOMAR"/>
    <s v="Integral"/>
    <n v="3"/>
    <s v="D"/>
    <m/>
    <m/>
    <m/>
    <m/>
    <m/>
    <s v="ST"/>
    <s v="ST"/>
    <m/>
    <m/>
    <m/>
    <x v="11"/>
    <x v="11"/>
    <x v="13"/>
    <s v="3DA"/>
    <x v="10"/>
    <m/>
    <x v="11"/>
    <x v="30"/>
  </r>
  <r>
    <n v="1200720"/>
    <s v="MANUELA DE ARAÚJO LEITE"/>
    <s v="Integral"/>
    <n v="3"/>
    <s v="D"/>
    <m/>
    <m/>
    <m/>
    <m/>
    <m/>
    <m/>
    <m/>
    <m/>
    <m/>
    <m/>
    <x v="4"/>
    <x v="5"/>
    <x v="4"/>
    <s v="3DJ"/>
    <x v="3"/>
    <m/>
    <x v="5"/>
    <x v="45"/>
  </r>
  <r>
    <n v="1200725"/>
    <s v="DIOGO FERREIRA BARBOSA"/>
    <s v="Integral"/>
    <n v="3"/>
    <s v="D"/>
    <m/>
    <m/>
    <m/>
    <m/>
    <m/>
    <m/>
    <m/>
    <m/>
    <m/>
    <m/>
    <x v="11"/>
    <x v="11"/>
    <x v="13"/>
    <s v="3DA"/>
    <x v="10"/>
    <m/>
    <x v="11"/>
    <x v="0"/>
  </r>
  <r>
    <n v="1200726"/>
    <s v="FRANCISCO ANDRÉ BRAGA DA SILVA"/>
    <s v="Integral"/>
    <n v="3"/>
    <s v="D"/>
    <m/>
    <m/>
    <m/>
    <m/>
    <m/>
    <m/>
    <m/>
    <m/>
    <m/>
    <m/>
    <x v="11"/>
    <x v="11"/>
    <x v="13"/>
    <s v="3DA"/>
    <x v="10"/>
    <m/>
    <x v="11"/>
    <x v="24"/>
  </r>
  <r>
    <n v="1200735"/>
    <s v="RUI FILIPE LOBO ROCHA"/>
    <s v="Integral"/>
    <n v="3"/>
    <s v="D"/>
    <m/>
    <m/>
    <m/>
    <m/>
    <m/>
    <m/>
    <m/>
    <m/>
    <s v="ST"/>
    <m/>
    <x v="16"/>
    <x v="15"/>
    <x v="15"/>
    <s v="3DH"/>
    <x v="12"/>
    <m/>
    <x v="15"/>
    <x v="22"/>
  </r>
  <r>
    <n v="1200737"/>
    <s v="EDUARDO SANTOS NOVO"/>
    <s v="Integral"/>
    <n v="3"/>
    <s v="D"/>
    <m/>
    <m/>
    <m/>
    <m/>
    <m/>
    <m/>
    <m/>
    <m/>
    <m/>
    <m/>
    <x v="4"/>
    <x v="5"/>
    <x v="4"/>
    <s v="3DJ"/>
    <x v="3"/>
    <m/>
    <x v="5"/>
    <x v="46"/>
  </r>
  <r>
    <n v="1200750"/>
    <s v="VASCO ANTÓNIO PORTILHO CARVALHO DA SILVA"/>
    <s v="Integral"/>
    <n v="3"/>
    <s v="D"/>
    <m/>
    <m/>
    <m/>
    <m/>
    <m/>
    <m/>
    <m/>
    <m/>
    <m/>
    <m/>
    <x v="11"/>
    <x v="11"/>
    <x v="13"/>
    <s v="3DA"/>
    <x v="10"/>
    <m/>
    <x v="11"/>
    <x v="14"/>
  </r>
  <r>
    <n v="1200753"/>
    <s v="NUNO RAFAEL SOUSA ALVES"/>
    <s v="Integral"/>
    <n v="3"/>
    <s v="D"/>
    <m/>
    <m/>
    <m/>
    <m/>
    <m/>
    <m/>
    <m/>
    <m/>
    <m/>
    <m/>
    <x v="11"/>
    <x v="11"/>
    <x v="13"/>
    <s v="3DA"/>
    <x v="10"/>
    <m/>
    <x v="11"/>
    <x v="39"/>
  </r>
  <r>
    <n v="1200774"/>
    <s v="CLÁUDIA ISABEL OLIVEIRA DE FREITAS"/>
    <s v="Integral"/>
    <n v="3"/>
    <s v="D"/>
    <m/>
    <m/>
    <m/>
    <m/>
    <m/>
    <m/>
    <m/>
    <s v="ST"/>
    <m/>
    <m/>
    <x v="11"/>
    <x v="11"/>
    <x v="13"/>
    <s v="3DA"/>
    <x v="10"/>
    <m/>
    <x v="11"/>
    <x v="14"/>
  </r>
  <r>
    <n v="1200777"/>
    <s v="MADALENA ANDREIA MARTINS PEREIRA"/>
    <s v="Integral"/>
    <n v="3"/>
    <s v="D"/>
    <m/>
    <m/>
    <m/>
    <m/>
    <m/>
    <m/>
    <m/>
    <m/>
    <m/>
    <m/>
    <x v="7"/>
    <x v="8"/>
    <x v="8"/>
    <s v="3DG"/>
    <x v="6"/>
    <m/>
    <x v="7"/>
    <x v="35"/>
  </r>
  <r>
    <n v="1200778"/>
    <s v="DIOGO DO PAÇO RODRIGUES NOVAIS"/>
    <s v="Integral"/>
    <n v="3"/>
    <s v="D"/>
    <m/>
    <m/>
    <m/>
    <m/>
    <m/>
    <s v="ST"/>
    <m/>
    <s v="ST"/>
    <s v="ST"/>
    <m/>
    <x v="11"/>
    <x v="11"/>
    <x v="13"/>
    <s v="3DA"/>
    <x v="10"/>
    <m/>
    <x v="11"/>
    <x v="24"/>
  </r>
  <r>
    <n v="1200818"/>
    <s v="DANIEL PUSCASU"/>
    <s v="Integral"/>
    <n v="3"/>
    <s v="D"/>
    <m/>
    <m/>
    <m/>
    <m/>
    <m/>
    <m/>
    <m/>
    <s v="ST"/>
    <m/>
    <m/>
    <x v="11"/>
    <x v="11"/>
    <x v="13"/>
    <s v="3DA"/>
    <x v="10"/>
    <m/>
    <x v="11"/>
    <x v="39"/>
  </r>
  <r>
    <n v="1200829"/>
    <s v="GUSTAVO LEVI VIEIRA FERREIRA"/>
    <s v="Integral"/>
    <n v="3"/>
    <s v="D"/>
    <m/>
    <m/>
    <m/>
    <m/>
    <m/>
    <m/>
    <m/>
    <m/>
    <m/>
    <m/>
    <x v="5"/>
    <x v="12"/>
    <x v="6"/>
    <s v="3DB"/>
    <x v="4"/>
    <m/>
    <x v="12"/>
    <x v="36"/>
  </r>
  <r>
    <n v="1200833"/>
    <s v="RUI JOSÉ COUTO RIBEIRO"/>
    <s v="Integral"/>
    <n v="3"/>
    <s v="D"/>
    <m/>
    <m/>
    <m/>
    <m/>
    <m/>
    <m/>
    <m/>
    <m/>
    <m/>
    <m/>
    <x v="5"/>
    <x v="12"/>
    <x v="6"/>
    <s v="3DB"/>
    <x v="4"/>
    <m/>
    <x v="12"/>
    <x v="47"/>
  </r>
  <r>
    <n v="1200835"/>
    <s v="MARIA FRANCISCA CAMPOS CARMO SOUSA LEMOS"/>
    <s v="Integral"/>
    <n v="3"/>
    <s v="D"/>
    <m/>
    <m/>
    <m/>
    <m/>
    <m/>
    <m/>
    <m/>
    <m/>
    <m/>
    <m/>
    <x v="0"/>
    <x v="6"/>
    <x v="11"/>
    <s v="3DK"/>
    <x v="9"/>
    <m/>
    <x v="10"/>
    <x v="0"/>
  </r>
  <r>
    <n v="1200852"/>
    <s v="BERNARDO MAGALHÃES AMARAL CABRAL"/>
    <s v="Integral"/>
    <n v="3"/>
    <s v="D"/>
    <m/>
    <m/>
    <m/>
    <m/>
    <m/>
    <m/>
    <m/>
    <m/>
    <m/>
    <m/>
    <x v="5"/>
    <x v="12"/>
    <x v="6"/>
    <s v="3DB"/>
    <x v="4"/>
    <m/>
    <x v="12"/>
    <x v="47"/>
  </r>
  <r>
    <n v="1200860"/>
    <s v="FRANCISCO FONSECA FERREIRA CARDOSO"/>
    <s v="Integral"/>
    <n v="3"/>
    <s v="D"/>
    <m/>
    <m/>
    <m/>
    <m/>
    <m/>
    <m/>
    <m/>
    <m/>
    <m/>
    <m/>
    <x v="5"/>
    <x v="12"/>
    <x v="6"/>
    <s v="3DB"/>
    <x v="4"/>
    <m/>
    <x v="12"/>
    <x v="33"/>
  </r>
  <r>
    <n v="1200873"/>
    <s v="MARGARIDA OLIVEIRA DESPORT MARQUES"/>
    <s v="Integral"/>
    <n v="3"/>
    <s v="D"/>
    <m/>
    <m/>
    <m/>
    <m/>
    <m/>
    <m/>
    <s v="2DM"/>
    <m/>
    <s v="ST"/>
    <m/>
    <x v="5"/>
    <x v="12"/>
    <x v="6"/>
    <s v="3DB"/>
    <x v="4"/>
    <m/>
    <x v="12"/>
    <x v="36"/>
  </r>
  <r>
    <n v="1200876"/>
    <s v="PEDRO FERREIRA MAIA SIMÕES"/>
    <s v="Integral"/>
    <n v="3"/>
    <s v="D"/>
    <m/>
    <m/>
    <m/>
    <m/>
    <m/>
    <m/>
    <m/>
    <m/>
    <m/>
    <m/>
    <x v="5"/>
    <x v="12"/>
    <x v="6"/>
    <s v="3DB"/>
    <x v="4"/>
    <m/>
    <x v="12"/>
    <x v="36"/>
  </r>
  <r>
    <n v="1200882"/>
    <s v="GONÇALO CARRUSCA MARQUES ESTEVES TEIXEIRA"/>
    <s v="Integral"/>
    <n v="3"/>
    <s v="D"/>
    <m/>
    <m/>
    <m/>
    <m/>
    <m/>
    <s v="ST"/>
    <m/>
    <s v="2DN"/>
    <m/>
    <m/>
    <x v="14"/>
    <x v="0"/>
    <x v="14"/>
    <s v="3DF"/>
    <x v="11"/>
    <m/>
    <x v="0"/>
    <x v="18"/>
  </r>
  <r>
    <n v="1200884"/>
    <s v="JOÃO AFONSO NAVE GASPAR"/>
    <s v="Integral"/>
    <n v="3"/>
    <s v="D"/>
    <m/>
    <m/>
    <m/>
    <m/>
    <m/>
    <m/>
    <s v="ST"/>
    <m/>
    <s v="ST"/>
    <m/>
    <x v="5"/>
    <x v="12"/>
    <x v="6"/>
    <s v="3DB"/>
    <x v="4"/>
    <m/>
    <x v="12"/>
    <x v="36"/>
  </r>
  <r>
    <n v="1200902"/>
    <s v="MARIANA CERQUEIRA LAGES"/>
    <s v="Integral"/>
    <n v="3"/>
    <s v="D"/>
    <m/>
    <m/>
    <m/>
    <m/>
    <m/>
    <m/>
    <m/>
    <m/>
    <s v="ST"/>
    <m/>
    <x v="4"/>
    <x v="5"/>
    <x v="4"/>
    <s v="3DJ"/>
    <x v="3"/>
    <m/>
    <x v="5"/>
    <x v="42"/>
  </r>
  <r>
    <n v="1200911"/>
    <s v="PEDRO SILVA COSTA"/>
    <s v="Integral"/>
    <n v="3"/>
    <s v="D"/>
    <m/>
    <m/>
    <m/>
    <m/>
    <m/>
    <m/>
    <m/>
    <m/>
    <m/>
    <m/>
    <x v="5"/>
    <x v="12"/>
    <x v="6"/>
    <s v="3DB"/>
    <x v="4"/>
    <m/>
    <x v="12"/>
    <x v="47"/>
  </r>
  <r>
    <n v="1200914"/>
    <s v="VITOR HUGO BABO TEIXEIRA"/>
    <s v="Integral"/>
    <n v="3"/>
    <s v="D"/>
    <m/>
    <m/>
    <m/>
    <m/>
    <m/>
    <m/>
    <m/>
    <m/>
    <m/>
    <m/>
    <x v="5"/>
    <x v="12"/>
    <x v="6"/>
    <s v="3DB"/>
    <x v="4"/>
    <m/>
    <x v="12"/>
    <x v="26"/>
  </r>
  <r>
    <n v="1200918"/>
    <s v="HUGO CASSIANO MOREIRA BATISTA DE OLIVEIRA"/>
    <s v="Integral"/>
    <n v="3"/>
    <s v="D"/>
    <m/>
    <m/>
    <m/>
    <m/>
    <m/>
    <m/>
    <m/>
    <m/>
    <m/>
    <m/>
    <x v="5"/>
    <x v="12"/>
    <x v="6"/>
    <s v="3DB"/>
    <x v="4"/>
    <m/>
    <x v="12"/>
    <x v="47"/>
  </r>
  <r>
    <n v="1200920"/>
    <s v="EDUARDO ANTÓNIO PEREIRA DE SOUSA"/>
    <s v="Integral"/>
    <n v="3"/>
    <s v="D"/>
    <m/>
    <m/>
    <m/>
    <m/>
    <m/>
    <m/>
    <m/>
    <m/>
    <m/>
    <m/>
    <x v="4"/>
    <x v="5"/>
    <x v="4"/>
    <s v="3DJ"/>
    <x v="3"/>
    <m/>
    <x v="5"/>
    <x v="42"/>
  </r>
  <r>
    <n v="1200942"/>
    <s v="MARCO ANTÓNIO PINHEIRO FERRAZ"/>
    <s v="Integral"/>
    <n v="3"/>
    <s v="D"/>
    <m/>
    <m/>
    <m/>
    <m/>
    <m/>
    <m/>
    <m/>
    <m/>
    <m/>
    <m/>
    <x v="7"/>
    <x v="8"/>
    <x v="8"/>
    <s v="3DG"/>
    <x v="6"/>
    <m/>
    <x v="7"/>
    <x v="35"/>
  </r>
  <r>
    <n v="1200943"/>
    <s v="MARTA FILIPA DA ROCHA RUANO PEREIRA"/>
    <s v="Integral"/>
    <n v="3"/>
    <s v="D"/>
    <m/>
    <m/>
    <m/>
    <m/>
    <m/>
    <m/>
    <s v="ST"/>
    <s v="ST"/>
    <m/>
    <m/>
    <x v="16"/>
    <x v="15"/>
    <x v="15"/>
    <s v="3DH"/>
    <x v="12"/>
    <m/>
    <x v="15"/>
    <x v="48"/>
  </r>
  <r>
    <n v="1200949"/>
    <s v="PEDRO DANIEL NUNES COSTA"/>
    <s v="Integral"/>
    <n v="3"/>
    <s v="D"/>
    <m/>
    <m/>
    <m/>
    <m/>
    <m/>
    <m/>
    <m/>
    <m/>
    <m/>
    <m/>
    <x v="9"/>
    <x v="10"/>
    <x v="10"/>
    <s v="3DI"/>
    <x v="8"/>
    <m/>
    <x v="9"/>
    <x v="17"/>
  </r>
  <r>
    <n v="1200962"/>
    <s v="RUI PEDRO PINTO DE SOUSA"/>
    <s v="Integral"/>
    <n v="3"/>
    <s v="D"/>
    <m/>
    <m/>
    <m/>
    <m/>
    <m/>
    <m/>
    <m/>
    <m/>
    <m/>
    <m/>
    <x v="9"/>
    <x v="10"/>
    <x v="10"/>
    <s v="3DI"/>
    <x v="8"/>
    <m/>
    <x v="9"/>
    <x v="49"/>
  </r>
  <r>
    <n v="1200963"/>
    <s v="RUI PEDRO REIS DIAS"/>
    <s v="Integral"/>
    <n v="3"/>
    <s v="D"/>
    <m/>
    <m/>
    <m/>
    <m/>
    <m/>
    <m/>
    <m/>
    <m/>
    <m/>
    <m/>
    <x v="13"/>
    <x v="6"/>
    <x v="11"/>
    <s v="3DK"/>
    <x v="9"/>
    <m/>
    <x v="10"/>
    <x v="41"/>
  </r>
  <r>
    <n v="1200966"/>
    <s v="DIOGO FRANCISCO SOUSA GASPAR"/>
    <s v="Integral"/>
    <n v="3"/>
    <s v="D"/>
    <m/>
    <m/>
    <m/>
    <m/>
    <m/>
    <m/>
    <m/>
    <m/>
    <m/>
    <m/>
    <x v="6"/>
    <x v="7"/>
    <x v="7"/>
    <s v="3DC"/>
    <x v="5"/>
    <m/>
    <x v="6"/>
    <x v="50"/>
  </r>
  <r>
    <n v="1200972"/>
    <s v="JOSÉ PEDRO LOURENÇO ROCHA"/>
    <s v="Integral"/>
    <n v="3"/>
    <s v="D"/>
    <m/>
    <m/>
    <m/>
    <m/>
    <m/>
    <m/>
    <m/>
    <m/>
    <m/>
    <m/>
    <x v="9"/>
    <x v="10"/>
    <x v="10"/>
    <s v="3DI"/>
    <x v="8"/>
    <m/>
    <x v="9"/>
    <x v="40"/>
  </r>
  <r>
    <n v="1200973"/>
    <s v="LUÍS MIGUEL GOMES MOREIRA"/>
    <s v="Integral"/>
    <n v="3"/>
    <s v="D"/>
    <m/>
    <m/>
    <m/>
    <m/>
    <m/>
    <m/>
    <s v="2DN"/>
    <m/>
    <m/>
    <m/>
    <x v="6"/>
    <x v="7"/>
    <x v="7"/>
    <s v="3DC"/>
    <x v="5"/>
    <m/>
    <x v="6"/>
    <x v="50"/>
  </r>
  <r>
    <n v="1200985"/>
    <s v="TOMÁS MOREIRA FERREIRA CANCELA"/>
    <s v="Integral"/>
    <n v="3"/>
    <s v="D"/>
    <m/>
    <m/>
    <m/>
    <m/>
    <m/>
    <m/>
    <m/>
    <m/>
    <m/>
    <m/>
    <x v="6"/>
    <x v="7"/>
    <x v="7"/>
    <s v="3DC"/>
    <x v="5"/>
    <m/>
    <x v="6"/>
    <x v="50"/>
  </r>
  <r>
    <n v="1200991"/>
    <s v="CARLOS EDUARDO RIBEIRO DIAS"/>
    <s v="Integral"/>
    <n v="3"/>
    <s v="D"/>
    <m/>
    <m/>
    <m/>
    <m/>
    <m/>
    <m/>
    <m/>
    <m/>
    <m/>
    <m/>
    <x v="6"/>
    <x v="7"/>
    <x v="7"/>
    <s v="3DC"/>
    <x v="5"/>
    <m/>
    <x v="6"/>
    <x v="51"/>
  </r>
  <r>
    <n v="1200996"/>
    <s v="JOÃO TIAGO FONTES PACHECO"/>
    <s v="Integral"/>
    <n v="3"/>
    <s v="D"/>
    <m/>
    <m/>
    <m/>
    <m/>
    <m/>
    <m/>
    <m/>
    <m/>
    <m/>
    <m/>
    <x v="6"/>
    <x v="7"/>
    <x v="7"/>
    <s v="3DC"/>
    <x v="5"/>
    <m/>
    <x v="6"/>
    <x v="50"/>
  </r>
  <r>
    <n v="1201000"/>
    <s v="BRUNO FILIPE DE SOUSA RIBEIRO"/>
    <s v="Integral"/>
    <n v="3"/>
    <s v="D"/>
    <m/>
    <m/>
    <m/>
    <m/>
    <m/>
    <m/>
    <m/>
    <m/>
    <m/>
    <m/>
    <x v="8"/>
    <x v="9"/>
    <x v="9"/>
    <s v="3DD"/>
    <x v="7"/>
    <m/>
    <x v="8"/>
    <x v="52"/>
  </r>
  <r>
    <n v="1201001"/>
    <s v="CARLOS MANUEL DA SILVA PEREIRA RODRIGUES"/>
    <s v="Integral"/>
    <n v="3"/>
    <s v="D"/>
    <m/>
    <m/>
    <m/>
    <m/>
    <m/>
    <m/>
    <m/>
    <m/>
    <m/>
    <m/>
    <x v="11"/>
    <x v="11"/>
    <x v="13"/>
    <s v="3DA"/>
    <x v="10"/>
    <m/>
    <x v="11"/>
    <x v="14"/>
  </r>
  <r>
    <n v="1201007"/>
    <s v="JOSÉ DAVID TEIXEIRA PESSOA"/>
    <s v="Integral"/>
    <n v="3"/>
    <s v="D"/>
    <m/>
    <m/>
    <m/>
    <m/>
    <m/>
    <m/>
    <m/>
    <m/>
    <m/>
    <m/>
    <x v="8"/>
    <x v="9"/>
    <x v="9"/>
    <s v="3DD"/>
    <x v="7"/>
    <m/>
    <x v="8"/>
    <x v="52"/>
  </r>
  <r>
    <n v="1201008"/>
    <s v="LUÍS ANTÓNIO SILVA FERREIRA"/>
    <s v="Integral"/>
    <n v="3"/>
    <s v="D"/>
    <m/>
    <m/>
    <m/>
    <m/>
    <m/>
    <m/>
    <m/>
    <m/>
    <m/>
    <m/>
    <x v="9"/>
    <x v="10"/>
    <x v="10"/>
    <s v="3DI"/>
    <x v="8"/>
    <m/>
    <x v="9"/>
    <x v="40"/>
  </r>
  <r>
    <n v="1201021"/>
    <s v="JAIME ANDRÉ MENDES DE OLIVEIRA E BRITO"/>
    <s v="Integral"/>
    <n v="3"/>
    <s v="D"/>
    <m/>
    <m/>
    <m/>
    <m/>
    <m/>
    <m/>
    <m/>
    <m/>
    <m/>
    <m/>
    <x v="14"/>
    <x v="14"/>
    <x v="14"/>
    <s v="3DF"/>
    <x v="11"/>
    <m/>
    <x v="14"/>
    <x v="37"/>
  </r>
  <r>
    <n v="1201029"/>
    <s v="CRISTOVAO GONÇALO MONTEIRO SAMPAIO"/>
    <s v="Integral"/>
    <n v="3"/>
    <s v="D"/>
    <m/>
    <m/>
    <m/>
    <m/>
    <m/>
    <m/>
    <m/>
    <m/>
    <m/>
    <m/>
    <x v="6"/>
    <x v="7"/>
    <x v="7"/>
    <s v="3DC"/>
    <x v="5"/>
    <m/>
    <x v="6"/>
    <x v="51"/>
  </r>
  <r>
    <n v="1201042"/>
    <s v="GONÇALO MIGUEL CARLOS OLIVEIRA"/>
    <s v="Integral"/>
    <n v="3"/>
    <s v="D"/>
    <m/>
    <m/>
    <m/>
    <m/>
    <m/>
    <m/>
    <m/>
    <m/>
    <m/>
    <m/>
    <x v="8"/>
    <x v="9"/>
    <x v="9"/>
    <s v="3DD"/>
    <x v="7"/>
    <m/>
    <x v="8"/>
    <x v="52"/>
  </r>
  <r>
    <n v="1201045"/>
    <s v="MIGUEL ÂNGELO FERRAZ DA SILVA"/>
    <s v="Integral"/>
    <n v="3"/>
    <s v="D"/>
    <m/>
    <m/>
    <m/>
    <m/>
    <m/>
    <m/>
    <m/>
    <m/>
    <m/>
    <m/>
    <x v="6"/>
    <x v="7"/>
    <x v="7"/>
    <s v="3DC"/>
    <x v="5"/>
    <m/>
    <x v="6"/>
    <x v="51"/>
  </r>
  <r>
    <n v="1201057"/>
    <s v="DAVID AZEVEDO INÁCIO"/>
    <s v="Integral"/>
    <n v="3"/>
    <s v="D"/>
    <m/>
    <m/>
    <m/>
    <m/>
    <m/>
    <m/>
    <m/>
    <m/>
    <m/>
    <m/>
    <x v="6"/>
    <x v="7"/>
    <x v="7"/>
    <s v="3DC"/>
    <x v="5"/>
    <m/>
    <x v="6"/>
    <x v="32"/>
  </r>
  <r>
    <n v="1201062"/>
    <s v="GONÇALO LOURENÇO FERREIRA COSTA"/>
    <s v="Integral"/>
    <n v="3"/>
    <s v="D"/>
    <m/>
    <m/>
    <m/>
    <m/>
    <m/>
    <m/>
    <s v="ST"/>
    <m/>
    <m/>
    <m/>
    <x v="16"/>
    <x v="15"/>
    <x v="15"/>
    <s v="3DH"/>
    <x v="12"/>
    <m/>
    <x v="15"/>
    <x v="48"/>
  </r>
  <r>
    <n v="1201064"/>
    <s v="GUILHERME SANTOS DE JESUS"/>
    <s v="Integral"/>
    <n v="3"/>
    <s v="D"/>
    <m/>
    <m/>
    <m/>
    <m/>
    <m/>
    <m/>
    <s v="ST"/>
    <m/>
    <m/>
    <m/>
    <x v="16"/>
    <x v="15"/>
    <x v="15"/>
    <s v="3DH"/>
    <x v="12"/>
    <m/>
    <x v="15"/>
    <x v="48"/>
  </r>
  <r>
    <n v="1201071"/>
    <s v="PEDRO CANCELA DA SILVA"/>
    <s v="Integral"/>
    <n v="3"/>
    <s v="D"/>
    <m/>
    <m/>
    <m/>
    <m/>
    <m/>
    <m/>
    <s v="2DE"/>
    <m/>
    <m/>
    <m/>
    <x v="16"/>
    <x v="15"/>
    <x v="15"/>
    <s v="3DH"/>
    <x v="12"/>
    <m/>
    <x v="15"/>
    <x v="48"/>
  </r>
  <r>
    <n v="1201087"/>
    <s v="TIAGO FILIPE MARTINS BENTO"/>
    <s v="Integral"/>
    <n v="3"/>
    <s v="D"/>
    <m/>
    <m/>
    <m/>
    <m/>
    <m/>
    <m/>
    <m/>
    <m/>
    <m/>
    <m/>
    <x v="6"/>
    <x v="7"/>
    <x v="7"/>
    <s v="3DC"/>
    <x v="5"/>
    <m/>
    <x v="6"/>
    <x v="32"/>
  </r>
  <r>
    <n v="1201108"/>
    <s v="ANDRÉ EMANUEL BARBOSA SANTOS GOMES"/>
    <s v="Integral"/>
    <n v="3"/>
    <s v="D"/>
    <m/>
    <m/>
    <m/>
    <m/>
    <m/>
    <m/>
    <m/>
    <m/>
    <m/>
    <m/>
    <x v="9"/>
    <x v="10"/>
    <x v="10"/>
    <s v="3DI"/>
    <x v="8"/>
    <m/>
    <x v="9"/>
    <x v="49"/>
  </r>
  <r>
    <n v="1201114"/>
    <s v="JOSÉ PEDRO SOUSA GONÇALVES"/>
    <s v="Integral"/>
    <n v="3"/>
    <s v="D"/>
    <m/>
    <m/>
    <m/>
    <m/>
    <m/>
    <m/>
    <m/>
    <m/>
    <m/>
    <m/>
    <x v="9"/>
    <x v="10"/>
    <x v="10"/>
    <s v="3DI"/>
    <x v="8"/>
    <m/>
    <x v="9"/>
    <x v="49"/>
  </r>
  <r>
    <n v="1201115"/>
    <s v="MIGUEL LEÇA DE OLIVEIRA ALMEIDA"/>
    <s v="Integral"/>
    <n v="3"/>
    <s v="D"/>
    <m/>
    <m/>
    <m/>
    <m/>
    <m/>
    <m/>
    <m/>
    <m/>
    <m/>
    <m/>
    <x v="9"/>
    <x v="10"/>
    <x v="10"/>
    <s v="3DI"/>
    <x v="8"/>
    <m/>
    <x v="9"/>
    <x v="17"/>
  </r>
  <r>
    <n v="1201146"/>
    <s v="GONÇALO MIGUEL COSTA FERNANDES"/>
    <s v="Integral"/>
    <n v="3"/>
    <s v="D"/>
    <m/>
    <m/>
    <m/>
    <m/>
    <m/>
    <m/>
    <m/>
    <m/>
    <s v="ST"/>
    <m/>
    <x v="16"/>
    <x v="15"/>
    <x v="15"/>
    <s v="3DH"/>
    <x v="12"/>
    <m/>
    <x v="15"/>
    <x v="27"/>
  </r>
  <r>
    <n v="1201152"/>
    <s v="JOÃO TOMÁS PEREIRA SOARES DE ALBERGARIA"/>
    <s v="Integral"/>
    <n v="3"/>
    <s v="D"/>
    <m/>
    <m/>
    <m/>
    <m/>
    <m/>
    <m/>
    <m/>
    <m/>
    <m/>
    <m/>
    <x v="6"/>
    <x v="7"/>
    <x v="7"/>
    <s v="3DC"/>
    <x v="5"/>
    <m/>
    <x v="6"/>
    <x v="32"/>
  </r>
  <r>
    <n v="1201154"/>
    <s v="MARTIM MIRANDA MACIEL"/>
    <s v="Integral"/>
    <n v="3"/>
    <s v="D"/>
    <m/>
    <m/>
    <m/>
    <m/>
    <m/>
    <m/>
    <m/>
    <m/>
    <m/>
    <m/>
    <x v="6"/>
    <x v="7"/>
    <x v="7"/>
    <s v="3DC"/>
    <x v="5"/>
    <m/>
    <x v="6"/>
    <x v="51"/>
  </r>
  <r>
    <n v="1201170"/>
    <s v="LEONARDO MIGUEL DE JESUS SILVA"/>
    <s v="Integral"/>
    <n v="3"/>
    <s v="D"/>
    <m/>
    <m/>
    <m/>
    <m/>
    <m/>
    <m/>
    <m/>
    <m/>
    <m/>
    <m/>
    <x v="16"/>
    <x v="15"/>
    <x v="15"/>
    <s v="3DH"/>
    <x v="12"/>
    <m/>
    <x v="15"/>
    <x v="27"/>
  </r>
  <r>
    <n v="1201172"/>
    <s v="PEDRO MIGUEL MARQUES FERREIRA"/>
    <s v="Integral"/>
    <n v="3"/>
    <s v="D"/>
    <m/>
    <m/>
    <m/>
    <m/>
    <m/>
    <m/>
    <m/>
    <m/>
    <m/>
    <m/>
    <x v="16"/>
    <x v="15"/>
    <x v="15"/>
    <s v="3DH"/>
    <x v="12"/>
    <m/>
    <x v="15"/>
    <x v="27"/>
  </r>
  <r>
    <n v="1201177"/>
    <s v="BRUNO MANUEL MARTINS CUNHA"/>
    <s v="Integral"/>
    <n v="3"/>
    <s v="D"/>
    <m/>
    <m/>
    <m/>
    <m/>
    <m/>
    <m/>
    <m/>
    <m/>
    <m/>
    <m/>
    <x v="6"/>
    <x v="7"/>
    <x v="7"/>
    <s v="3DC"/>
    <x v="5"/>
    <m/>
    <x v="6"/>
    <x v="32"/>
  </r>
  <r>
    <n v="1201180"/>
    <s v="GUILHERME ARAÚJO SENCADAS"/>
    <s v="Integral"/>
    <n v="3"/>
    <s v="D"/>
    <m/>
    <m/>
    <m/>
    <m/>
    <m/>
    <m/>
    <m/>
    <m/>
    <m/>
    <m/>
    <x v="8"/>
    <x v="9"/>
    <x v="9"/>
    <s v="3DD"/>
    <x v="7"/>
    <m/>
    <x v="8"/>
    <x v="10"/>
  </r>
  <r>
    <n v="1201183"/>
    <s v="JOÃO RODRIGUES OLIVEIRA"/>
    <s v="Integral"/>
    <n v="3"/>
    <s v="D"/>
    <m/>
    <m/>
    <m/>
    <m/>
    <m/>
    <s v="ST"/>
    <m/>
    <m/>
    <s v="ST"/>
    <m/>
    <x v="7"/>
    <x v="8"/>
    <x v="8"/>
    <s v="3DG"/>
    <x v="6"/>
    <m/>
    <x v="7"/>
    <x v="9"/>
  </r>
  <r>
    <n v="1201184"/>
    <s v="LUÍS PEDRO NOVO RIBEIRO"/>
    <s v="Integral"/>
    <n v="3"/>
    <s v="D"/>
    <m/>
    <m/>
    <m/>
    <m/>
    <m/>
    <m/>
    <m/>
    <m/>
    <m/>
    <m/>
    <x v="8"/>
    <x v="9"/>
    <x v="9"/>
    <s v="3DD"/>
    <x v="7"/>
    <m/>
    <x v="8"/>
    <x v="25"/>
  </r>
  <r>
    <n v="1201188"/>
    <s v="PEDRO HENRIQUE MACIEL GRAÇA"/>
    <s v="Integral"/>
    <n v="3"/>
    <s v="D"/>
    <m/>
    <m/>
    <m/>
    <m/>
    <m/>
    <m/>
    <m/>
    <m/>
    <m/>
    <m/>
    <x v="8"/>
    <x v="9"/>
    <x v="9"/>
    <s v="3DD"/>
    <x v="7"/>
    <m/>
    <x v="8"/>
    <x v="25"/>
  </r>
  <r>
    <n v="1201197"/>
    <s v="JOÃO PEDRO MIRANDA FIGUEIREDO"/>
    <s v="Integral"/>
    <n v="3"/>
    <s v="D"/>
    <m/>
    <m/>
    <m/>
    <m/>
    <m/>
    <s v="2DN"/>
    <s v="2DN"/>
    <m/>
    <m/>
    <m/>
    <x v="7"/>
    <x v="8"/>
    <x v="8"/>
    <s v="3DG"/>
    <x v="6"/>
    <m/>
    <x v="7"/>
    <x v="21"/>
  </r>
  <r>
    <n v="1201198"/>
    <s v="LUÍS JORGE SARAIVA DA CUNHA LOPES SILVA"/>
    <s v="Integral"/>
    <n v="3"/>
    <s v="D"/>
    <m/>
    <m/>
    <m/>
    <m/>
    <m/>
    <s v="2DN"/>
    <s v="2DN"/>
    <m/>
    <s v="ST"/>
    <m/>
    <x v="7"/>
    <x v="8"/>
    <x v="8"/>
    <s v="3DG"/>
    <x v="6"/>
    <m/>
    <x v="7"/>
    <x v="16"/>
  </r>
  <r>
    <n v="1201199"/>
    <s v="MIGUEL CORRÊA MACEDO"/>
    <s v="Integral"/>
    <n v="3"/>
    <s v="D"/>
    <m/>
    <m/>
    <m/>
    <m/>
    <m/>
    <m/>
    <s v="2DM"/>
    <m/>
    <m/>
    <m/>
    <x v="7"/>
    <x v="8"/>
    <x v="8"/>
    <s v="3DG"/>
    <x v="6"/>
    <m/>
    <x v="7"/>
    <x v="21"/>
  </r>
  <r>
    <n v="1201200"/>
    <s v="PAULO ALEXANDRE LOPES PEREIRA"/>
    <s v="Integral"/>
    <n v="3"/>
    <s v="D"/>
    <m/>
    <m/>
    <m/>
    <m/>
    <m/>
    <m/>
    <s v="2DM"/>
    <m/>
    <m/>
    <m/>
    <x v="7"/>
    <x v="8"/>
    <x v="8"/>
    <s v="3DG"/>
    <x v="6"/>
    <m/>
    <x v="7"/>
    <x v="16"/>
  </r>
  <r>
    <n v="1201216"/>
    <s v="LUCAS SANTOS GUIMARÃES"/>
    <s v="Integral"/>
    <n v="3"/>
    <s v="D"/>
    <m/>
    <m/>
    <m/>
    <m/>
    <m/>
    <m/>
    <m/>
    <m/>
    <m/>
    <m/>
    <x v="8"/>
    <x v="9"/>
    <x v="9"/>
    <s v="3DD"/>
    <x v="7"/>
    <m/>
    <x v="8"/>
    <x v="53"/>
  </r>
  <r>
    <n v="1201217"/>
    <s v="MARCO ANTÓNIO FERREIRA RAMOS"/>
    <s v="Integral"/>
    <n v="3"/>
    <s v="D"/>
    <m/>
    <m/>
    <m/>
    <m/>
    <m/>
    <m/>
    <m/>
    <m/>
    <s v="ST"/>
    <m/>
    <x v="8"/>
    <x v="9"/>
    <x v="9"/>
    <s v="3DD"/>
    <x v="7"/>
    <m/>
    <x v="8"/>
    <x v="53"/>
  </r>
  <r>
    <n v="1201228"/>
    <s v="ANA RITA CURADO SILVA"/>
    <s v="Integral"/>
    <n v="3"/>
    <s v="D"/>
    <m/>
    <m/>
    <m/>
    <m/>
    <m/>
    <m/>
    <m/>
    <m/>
    <s v="ST"/>
    <m/>
    <x v="8"/>
    <x v="9"/>
    <x v="9"/>
    <s v="3DD"/>
    <x v="7"/>
    <m/>
    <x v="8"/>
    <x v="10"/>
  </r>
  <r>
    <n v="1201237"/>
    <s v="DAVID OLIVEIRA MAGALHÃES"/>
    <s v="Integral"/>
    <n v="3"/>
    <s v="D"/>
    <m/>
    <m/>
    <m/>
    <m/>
    <m/>
    <m/>
    <m/>
    <m/>
    <m/>
    <m/>
    <x v="8"/>
    <x v="9"/>
    <x v="9"/>
    <s v="3DD"/>
    <x v="7"/>
    <m/>
    <x v="8"/>
    <x v="10"/>
  </r>
  <r>
    <n v="1201239"/>
    <s v="FRANCISCO RIBEIRO REDOL DE QUEIROZ"/>
    <s v="Integral"/>
    <n v="3"/>
    <s v="D"/>
    <m/>
    <m/>
    <m/>
    <m/>
    <m/>
    <m/>
    <m/>
    <m/>
    <s v="ST"/>
    <m/>
    <x v="4"/>
    <x v="5"/>
    <x v="4"/>
    <s v="3DJ"/>
    <x v="3"/>
    <m/>
    <x v="5"/>
    <x v="45"/>
  </r>
  <r>
    <n v="1201240"/>
    <s v="RITA DE CASTRO SOARES GOUVEIA LELLO"/>
    <s v="Integral"/>
    <n v="3"/>
    <s v="D"/>
    <m/>
    <m/>
    <m/>
    <m/>
    <m/>
    <m/>
    <s v="2DN"/>
    <m/>
    <m/>
    <m/>
    <x v="8"/>
    <x v="9"/>
    <x v="9"/>
    <s v="3DD"/>
    <x v="7"/>
    <m/>
    <x v="8"/>
    <x v="52"/>
  </r>
  <r>
    <n v="1201241"/>
    <s v="BRUNO MIGUEL AIRES SOBREIRA"/>
    <s v="Integral"/>
    <n v="3"/>
    <s v="D"/>
    <m/>
    <m/>
    <m/>
    <m/>
    <m/>
    <m/>
    <m/>
    <m/>
    <m/>
    <m/>
    <x v="16"/>
    <x v="15"/>
    <x v="15"/>
    <s v="3DH"/>
    <x v="12"/>
    <m/>
    <x v="15"/>
    <x v="54"/>
  </r>
  <r>
    <n v="1201243"/>
    <s v="NUNO FILIPE FERREIRA RAMOS"/>
    <s v="Integral"/>
    <n v="3"/>
    <s v="D"/>
    <m/>
    <m/>
    <m/>
    <m/>
    <m/>
    <m/>
    <m/>
    <m/>
    <m/>
    <m/>
    <x v="16"/>
    <x v="15"/>
    <x v="15"/>
    <s v="3DH"/>
    <x v="12"/>
    <m/>
    <x v="15"/>
    <x v="54"/>
  </r>
  <r>
    <n v="1201244"/>
    <s v="SANDRO MOREIRA DIAS"/>
    <s v="Integral"/>
    <n v="3"/>
    <s v="D"/>
    <m/>
    <m/>
    <m/>
    <m/>
    <m/>
    <m/>
    <m/>
    <m/>
    <m/>
    <m/>
    <x v="16"/>
    <x v="15"/>
    <x v="15"/>
    <s v="3DH"/>
    <x v="12"/>
    <m/>
    <x v="15"/>
    <x v="54"/>
  </r>
  <r>
    <n v="1201247"/>
    <s v="MIGUEL ÂNGELO DA SILVA RAMOS"/>
    <s v="Integral"/>
    <n v="3"/>
    <s v="D"/>
    <m/>
    <m/>
    <m/>
    <m/>
    <m/>
    <m/>
    <m/>
    <m/>
    <m/>
    <m/>
    <x v="8"/>
    <x v="9"/>
    <x v="9"/>
    <s v="3DD"/>
    <x v="7"/>
    <m/>
    <x v="8"/>
    <x v="25"/>
  </r>
  <r>
    <n v="1201259"/>
    <s v="ANTÓNIO LUÍS NUNES SILVA AZEVEDO"/>
    <s v="Integral"/>
    <n v="3"/>
    <s v="D"/>
    <m/>
    <m/>
    <m/>
    <m/>
    <m/>
    <m/>
    <m/>
    <m/>
    <s v="ST"/>
    <m/>
    <x v="8"/>
    <x v="9"/>
    <x v="9"/>
    <s v="3DD"/>
    <x v="7"/>
    <m/>
    <x v="8"/>
    <x v="53"/>
  </r>
  <r>
    <n v="1201274"/>
    <s v="SAMUEL PEDRO DA ROCHA PEREIRA"/>
    <s v="Integral"/>
    <n v="3"/>
    <s v="D"/>
    <m/>
    <m/>
    <m/>
    <m/>
    <m/>
    <m/>
    <m/>
    <m/>
    <m/>
    <m/>
    <x v="8"/>
    <x v="9"/>
    <x v="9"/>
    <s v="3DD"/>
    <x v="7"/>
    <m/>
    <x v="8"/>
    <x v="10"/>
  </r>
  <r>
    <n v="1201276"/>
    <s v="TIAGO GONÇALVES MARQUES"/>
    <s v="Integral"/>
    <n v="3"/>
    <s v="D"/>
    <m/>
    <m/>
    <m/>
    <m/>
    <m/>
    <m/>
    <m/>
    <m/>
    <m/>
    <m/>
    <x v="14"/>
    <x v="14"/>
    <x v="14"/>
    <s v="3DF"/>
    <x v="11"/>
    <m/>
    <x v="14"/>
    <x v="55"/>
  </r>
  <r>
    <n v="1201277"/>
    <s v="TOMÁS GABRIEL DA SILVA SANTOS ROMÃO"/>
    <s v="Integral"/>
    <n v="3"/>
    <s v="D"/>
    <m/>
    <m/>
    <m/>
    <m/>
    <m/>
    <m/>
    <s v="ST"/>
    <m/>
    <s v="ST"/>
    <m/>
    <x v="8"/>
    <x v="9"/>
    <x v="9"/>
    <s v="3DD"/>
    <x v="7"/>
    <m/>
    <x v="8"/>
    <x v="53"/>
  </r>
  <r>
    <n v="1201284"/>
    <s v="DIOGO SÁ VIOLANTE"/>
    <s v="Integral"/>
    <n v="3"/>
    <s v="D"/>
    <m/>
    <m/>
    <m/>
    <m/>
    <m/>
    <m/>
    <m/>
    <m/>
    <s v="ST"/>
    <m/>
    <x v="14"/>
    <x v="14"/>
    <x v="14"/>
    <s v="3DF"/>
    <x v="11"/>
    <m/>
    <x v="14"/>
    <x v="56"/>
  </r>
  <r>
    <n v="1201314"/>
    <s v="ANDRÉ FRANCISCO ALDEIA SOARES"/>
    <s v="Integral"/>
    <n v="3"/>
    <s v="D"/>
    <m/>
    <m/>
    <m/>
    <m/>
    <m/>
    <m/>
    <m/>
    <m/>
    <m/>
    <m/>
    <x v="8"/>
    <x v="9"/>
    <x v="9"/>
    <s v="3DD"/>
    <x v="7"/>
    <m/>
    <x v="8"/>
    <x v="25"/>
  </r>
  <r>
    <n v="1201318"/>
    <s v="DUARTE CALDAS DE ALMEIDA E SILVA CARDOSO"/>
    <s v="Integral"/>
    <n v="3"/>
    <s v="D"/>
    <m/>
    <m/>
    <m/>
    <m/>
    <m/>
    <m/>
    <m/>
    <m/>
    <m/>
    <m/>
    <x v="8"/>
    <x v="9"/>
    <x v="9"/>
    <s v="3DD"/>
    <x v="7"/>
    <m/>
    <x v="8"/>
    <x v="53"/>
  </r>
  <r>
    <n v="1201330"/>
    <s v="XAVIER DA SILVA COSTA"/>
    <s v="Integral"/>
    <n v="3"/>
    <s v="D"/>
    <m/>
    <m/>
    <m/>
    <m/>
    <m/>
    <m/>
    <m/>
    <m/>
    <m/>
    <m/>
    <x v="6"/>
    <x v="7"/>
    <x v="7"/>
    <s v="3DC"/>
    <x v="5"/>
    <m/>
    <x v="6"/>
    <x v="50"/>
  </r>
  <r>
    <n v="1201332"/>
    <s v="RUI PEDRO ALMEIDA TEIXEIRA"/>
    <s v="Integral"/>
    <n v="3"/>
    <s v="D"/>
    <m/>
    <m/>
    <m/>
    <m/>
    <m/>
    <m/>
    <m/>
    <m/>
    <m/>
    <m/>
    <x v="13"/>
    <x v="6"/>
    <x v="11"/>
    <s v="3DK"/>
    <x v="9"/>
    <m/>
    <x v="10"/>
    <x v="15"/>
  </r>
  <r>
    <n v="1201346"/>
    <s v="INÊS SOFIA CARVALHO RIBEIRO"/>
    <s v="Integral"/>
    <n v="3"/>
    <s v="D"/>
    <m/>
    <m/>
    <m/>
    <m/>
    <m/>
    <m/>
    <m/>
    <s v="ST"/>
    <s v="ST"/>
    <m/>
    <x v="4"/>
    <x v="5"/>
    <x v="4"/>
    <s v="3DJ"/>
    <x v="3"/>
    <m/>
    <x v="5"/>
    <x v="42"/>
  </r>
  <r>
    <n v="1201371"/>
    <s v="EDUARDO MOREIRA DA SILVA"/>
    <s v="Integral"/>
    <n v="3"/>
    <s v="D"/>
    <m/>
    <m/>
    <m/>
    <m/>
    <m/>
    <m/>
    <m/>
    <m/>
    <m/>
    <m/>
    <x v="14"/>
    <x v="14"/>
    <x v="14"/>
    <s v="3DF"/>
    <x v="11"/>
    <m/>
    <x v="14"/>
    <x v="55"/>
  </r>
  <r>
    <n v="1201376"/>
    <s v="JOÃO PEDRO PEIXOTO VIEIRA"/>
    <s v="Integral"/>
    <n v="3"/>
    <s v="D"/>
    <m/>
    <m/>
    <m/>
    <m/>
    <m/>
    <s v="ST"/>
    <m/>
    <m/>
    <m/>
    <m/>
    <x v="0"/>
    <x v="14"/>
    <x v="14"/>
    <s v="3DF"/>
    <x v="11"/>
    <m/>
    <x v="14"/>
    <x v="0"/>
  </r>
  <r>
    <n v="1201381"/>
    <s v="PEDRO MAIA MARTINS ALVES"/>
    <s v="Integral"/>
    <n v="3"/>
    <s v="D"/>
    <m/>
    <m/>
    <m/>
    <m/>
    <m/>
    <m/>
    <m/>
    <m/>
    <m/>
    <m/>
    <x v="14"/>
    <x v="14"/>
    <x v="14"/>
    <s v="3DF"/>
    <x v="11"/>
    <m/>
    <x v="14"/>
    <x v="55"/>
  </r>
  <r>
    <n v="1201382"/>
    <s v="PEDRO MANUEL CELESTINO ROCHA"/>
    <s v="Integral"/>
    <n v="3"/>
    <s v="D"/>
    <m/>
    <m/>
    <m/>
    <m/>
    <m/>
    <m/>
    <s v="ST"/>
    <s v="ST"/>
    <s v="ST"/>
    <m/>
    <x v="14"/>
    <x v="14"/>
    <x v="14"/>
    <s v="3DF"/>
    <x v="11"/>
    <m/>
    <x v="14"/>
    <x v="55"/>
  </r>
  <r>
    <n v="1201386"/>
    <s v="RITA ARIANA DE CASTRO RIBEIRO E PEREIRA SOBRAL"/>
    <s v="Integral"/>
    <n v="3"/>
    <s v="D"/>
    <m/>
    <m/>
    <m/>
    <m/>
    <m/>
    <m/>
    <m/>
    <m/>
    <m/>
    <m/>
    <x v="14"/>
    <x v="14"/>
    <x v="14"/>
    <s v="3DF"/>
    <x v="11"/>
    <m/>
    <x v="14"/>
    <x v="44"/>
  </r>
  <r>
    <n v="1201391"/>
    <s v="VITOR HUGO NOGUEIRA DA COSTA"/>
    <s v="Integral"/>
    <n v="3"/>
    <s v="D"/>
    <m/>
    <m/>
    <m/>
    <m/>
    <m/>
    <m/>
    <m/>
    <m/>
    <s v="ST"/>
    <m/>
    <x v="13"/>
    <x v="6"/>
    <x v="11"/>
    <s v="3DK"/>
    <x v="9"/>
    <m/>
    <x v="10"/>
    <x v="15"/>
  </r>
  <r>
    <n v="1201399"/>
    <s v="JOÃO LOURENÇO FELGUEIRAS TEIXEIRA"/>
    <s v="Integral"/>
    <n v="3"/>
    <s v="D"/>
    <m/>
    <m/>
    <m/>
    <m/>
    <m/>
    <m/>
    <m/>
    <m/>
    <m/>
    <m/>
    <x v="13"/>
    <x v="6"/>
    <x v="11"/>
    <s v="3DK"/>
    <x v="9"/>
    <m/>
    <x v="10"/>
    <x v="15"/>
  </r>
  <r>
    <n v="1201400"/>
    <s v="JOSÉ ALEXANDRE LOBO PAIS SOARES"/>
    <s v="Integral"/>
    <n v="3"/>
    <s v="D"/>
    <m/>
    <m/>
    <m/>
    <m/>
    <m/>
    <s v="ST"/>
    <s v="ST"/>
    <m/>
    <s v="ST"/>
    <m/>
    <x v="9"/>
    <x v="10"/>
    <x v="10"/>
    <s v="3DI"/>
    <x v="8"/>
    <m/>
    <x v="9"/>
    <x v="11"/>
  </r>
  <r>
    <n v="1201401"/>
    <s v="JOSÉ NUNO DA SILVA CRUZ"/>
    <s v="Integral"/>
    <n v="3"/>
    <s v="D"/>
    <m/>
    <m/>
    <m/>
    <m/>
    <m/>
    <m/>
    <m/>
    <m/>
    <m/>
    <m/>
    <x v="4"/>
    <x v="5"/>
    <x v="4"/>
    <s v="3DJ"/>
    <x v="3"/>
    <m/>
    <x v="5"/>
    <x v="46"/>
  </r>
  <r>
    <n v="1201405"/>
    <s v="RICARDO MIGUEL PEIXOTO FARIA"/>
    <s v="Integral"/>
    <n v="3"/>
    <s v="D"/>
    <m/>
    <m/>
    <m/>
    <m/>
    <m/>
    <m/>
    <m/>
    <m/>
    <m/>
    <m/>
    <x v="4"/>
    <x v="5"/>
    <x v="4"/>
    <s v="3DJ"/>
    <x v="3"/>
    <m/>
    <x v="5"/>
    <x v="46"/>
  </r>
  <r>
    <n v="1201406"/>
    <s v="RODRIGO DIAS CORREIA DE OLIVEIRA"/>
    <s v="Integral"/>
    <n v="3"/>
    <s v="D"/>
    <m/>
    <m/>
    <m/>
    <m/>
    <m/>
    <m/>
    <m/>
    <m/>
    <m/>
    <m/>
    <x v="4"/>
    <x v="5"/>
    <x v="4"/>
    <s v="3DJ"/>
    <x v="3"/>
    <m/>
    <x v="5"/>
    <x v="46"/>
  </r>
  <r>
    <n v="1201437"/>
    <s v="GUILHERME LIMA FRANCO"/>
    <s v="Integral"/>
    <n v="3"/>
    <s v="D"/>
    <m/>
    <m/>
    <m/>
    <m/>
    <m/>
    <m/>
    <m/>
    <m/>
    <m/>
    <m/>
    <x v="7"/>
    <x v="8"/>
    <x v="8"/>
    <s v="3DG"/>
    <x v="6"/>
    <m/>
    <x v="7"/>
    <x v="35"/>
  </r>
  <r>
    <n v="1201454"/>
    <s v="LUÍS MANUEL REIS LOPES BRAGANÇA"/>
    <s v="Integral"/>
    <n v="3"/>
    <s v="D"/>
    <m/>
    <m/>
    <m/>
    <m/>
    <m/>
    <m/>
    <m/>
    <m/>
    <m/>
    <m/>
    <x v="15"/>
    <x v="13"/>
    <x v="17"/>
    <s v="3DL"/>
    <x v="14"/>
    <m/>
    <x v="17"/>
    <x v="57"/>
  </r>
  <r>
    <n v="1201457"/>
    <s v="GONÇALO TEIXEIRA MELRO"/>
    <s v="Integral"/>
    <n v="3"/>
    <s v="D"/>
    <m/>
    <m/>
    <m/>
    <m/>
    <m/>
    <m/>
    <m/>
    <m/>
    <s v="ST"/>
    <m/>
    <x v="15"/>
    <x v="17"/>
    <x v="17"/>
    <s v="3DL"/>
    <x v="14"/>
    <m/>
    <x v="17"/>
    <x v="57"/>
  </r>
  <r>
    <n v="1201459"/>
    <s v="LUÍS PEDRO NEIVA COSTA"/>
    <s v="Integral"/>
    <n v="3"/>
    <s v="D"/>
    <m/>
    <m/>
    <m/>
    <m/>
    <m/>
    <s v="ST"/>
    <m/>
    <m/>
    <s v="2DN"/>
    <m/>
    <x v="15"/>
    <x v="17"/>
    <x v="17"/>
    <s v="3DL"/>
    <x v="14"/>
    <m/>
    <x v="17"/>
    <x v="58"/>
  </r>
  <r>
    <n v="1201461"/>
    <s v="BEATRIZ CARDOSO BORGES"/>
    <s v="Integral"/>
    <n v="3"/>
    <s v="D"/>
    <m/>
    <m/>
    <m/>
    <m/>
    <m/>
    <m/>
    <m/>
    <m/>
    <m/>
    <m/>
    <x v="15"/>
    <x v="17"/>
    <x v="17"/>
    <s v="3DL"/>
    <x v="14"/>
    <m/>
    <x v="17"/>
    <x v="59"/>
  </r>
  <r>
    <n v="1201474"/>
    <s v="ÉRICA FILIPA MIRANDA SOARES MORAIS LOPES"/>
    <s v="Integral"/>
    <n v="3"/>
    <s v="D"/>
    <m/>
    <m/>
    <m/>
    <m/>
    <m/>
    <m/>
    <m/>
    <m/>
    <m/>
    <m/>
    <x v="15"/>
    <x v="17"/>
    <x v="17"/>
    <s v="3DL"/>
    <x v="14"/>
    <m/>
    <x v="17"/>
    <x v="59"/>
  </r>
  <r>
    <n v="1201484"/>
    <s v="EDUARDO JOSÉ TEIXEIRA CORREIA DO MURO"/>
    <s v="Integral"/>
    <n v="3"/>
    <s v="D"/>
    <m/>
    <m/>
    <m/>
    <m/>
    <m/>
    <m/>
    <s v="2DN"/>
    <m/>
    <s v="ST"/>
    <m/>
    <x v="13"/>
    <x v="6"/>
    <x v="11"/>
    <s v="3DK"/>
    <x v="9"/>
    <m/>
    <x v="10"/>
    <x v="43"/>
  </r>
  <r>
    <n v="1201487"/>
    <s v="MIGUEL JOSÉ RIBEIRO JORDÃO"/>
    <s v="Integral"/>
    <n v="3"/>
    <s v="D"/>
    <m/>
    <m/>
    <m/>
    <m/>
    <m/>
    <m/>
    <m/>
    <m/>
    <m/>
    <m/>
    <x v="4"/>
    <x v="5"/>
    <x v="4"/>
    <s v="3DJ"/>
    <x v="3"/>
    <m/>
    <x v="5"/>
    <x v="42"/>
  </r>
  <r>
    <n v="1201496"/>
    <s v="MÁRIO ANTÓNIO AFONSO CARDOSO"/>
    <s v="Integral"/>
    <n v="3"/>
    <s v="D"/>
    <m/>
    <m/>
    <m/>
    <m/>
    <m/>
    <m/>
    <m/>
    <m/>
    <s v="ST"/>
    <m/>
    <x v="7"/>
    <x v="8"/>
    <x v="8"/>
    <s v="3DG"/>
    <x v="6"/>
    <m/>
    <x v="7"/>
    <x v="21"/>
  </r>
  <r>
    <n v="1201500"/>
    <s v="GONÇALO MIGUEL CARVALHO PEREIRA"/>
    <s v="Integral"/>
    <n v="3"/>
    <s v="D"/>
    <m/>
    <m/>
    <m/>
    <m/>
    <m/>
    <m/>
    <m/>
    <m/>
    <m/>
    <m/>
    <x v="4"/>
    <x v="5"/>
    <x v="4"/>
    <s v="3DJ"/>
    <x v="3"/>
    <m/>
    <x v="5"/>
    <x v="46"/>
  </r>
  <r>
    <n v="1201506"/>
    <s v="GUILHERME PACHECO DA CUNHA"/>
    <s v="Integral"/>
    <n v="3"/>
    <s v="D"/>
    <m/>
    <m/>
    <m/>
    <m/>
    <m/>
    <s v="ST"/>
    <s v="2DN"/>
    <m/>
    <s v="ST"/>
    <m/>
    <x v="15"/>
    <x v="17"/>
    <x v="17"/>
    <s v="3DL"/>
    <x v="14"/>
    <m/>
    <x v="17"/>
    <x v="59"/>
  </r>
  <r>
    <n v="1201510"/>
    <s v="EDUARDO LUÍS CARDOSO DE SÁ VIEIRA"/>
    <s v="Integral"/>
    <n v="3"/>
    <s v="D"/>
    <m/>
    <m/>
    <m/>
    <m/>
    <m/>
    <m/>
    <m/>
    <m/>
    <s v="ST"/>
    <m/>
    <x v="15"/>
    <x v="17"/>
    <x v="17"/>
    <s v="3DL"/>
    <x v="14"/>
    <m/>
    <x v="17"/>
    <x v="57"/>
  </r>
  <r>
    <n v="1201516"/>
    <s v="NUNO BARATA FERREIRA SILVA"/>
    <s v="Integral"/>
    <n v="3"/>
    <s v="D"/>
    <m/>
    <m/>
    <m/>
    <m/>
    <m/>
    <m/>
    <s v="ST"/>
    <m/>
    <m/>
    <m/>
    <x v="14"/>
    <x v="14"/>
    <x v="14"/>
    <s v="3DF"/>
    <x v="11"/>
    <m/>
    <x v="14"/>
    <x v="56"/>
  </r>
  <r>
    <n v="1201518"/>
    <s v="ANA DE CASTRO ALBERGARIA"/>
    <s v="Integral"/>
    <n v="3"/>
    <s v="D"/>
    <m/>
    <m/>
    <m/>
    <m/>
    <m/>
    <m/>
    <m/>
    <m/>
    <m/>
    <m/>
    <x v="14"/>
    <x v="14"/>
    <x v="14"/>
    <s v="3DF"/>
    <x v="11"/>
    <m/>
    <x v="14"/>
    <x v="56"/>
  </r>
  <r>
    <n v="1201527"/>
    <s v="GUILHERME ROCHA MELO E SOUSA"/>
    <s v="Integral"/>
    <n v="3"/>
    <s v="D"/>
    <m/>
    <m/>
    <m/>
    <m/>
    <m/>
    <m/>
    <m/>
    <m/>
    <m/>
    <m/>
    <x v="15"/>
    <x v="17"/>
    <x v="17"/>
    <s v="3DL"/>
    <x v="14"/>
    <m/>
    <x v="17"/>
    <x v="58"/>
  </r>
  <r>
    <n v="1201529"/>
    <s v="MIGUEL DIOGO SILVA MARQUES"/>
    <s v="Integral"/>
    <n v="3"/>
    <s v="D"/>
    <m/>
    <m/>
    <m/>
    <m/>
    <m/>
    <m/>
    <m/>
    <m/>
    <m/>
    <m/>
    <x v="15"/>
    <x v="17"/>
    <x v="17"/>
    <s v="3DL"/>
    <x v="14"/>
    <m/>
    <x v="17"/>
    <x v="58"/>
  </r>
  <r>
    <n v="1201532"/>
    <s v="RODRIGO FILIPE ROCHA DA SILVA"/>
    <s v="Integral"/>
    <n v="3"/>
    <s v="D"/>
    <m/>
    <m/>
    <m/>
    <m/>
    <m/>
    <m/>
    <s v="2DN"/>
    <m/>
    <s v="ST"/>
    <m/>
    <x v="15"/>
    <x v="17"/>
    <x v="17"/>
    <s v="3DL"/>
    <x v="14"/>
    <m/>
    <x v="17"/>
    <x v="57"/>
  </r>
  <r>
    <n v="1201534"/>
    <s v="ANDRÉ OLIVEIRA SANTOS"/>
    <s v="Integral"/>
    <n v="3"/>
    <s v="D"/>
    <m/>
    <m/>
    <m/>
    <m/>
    <m/>
    <m/>
    <m/>
    <m/>
    <m/>
    <m/>
    <x v="15"/>
    <x v="17"/>
    <x v="17"/>
    <s v="3DL"/>
    <x v="14"/>
    <m/>
    <x v="17"/>
    <x v="20"/>
  </r>
  <r>
    <n v="1201544"/>
    <s v="RUI MIGUEL DA SILVA DIAS"/>
    <s v="Integral"/>
    <n v="3"/>
    <s v="D"/>
    <m/>
    <m/>
    <m/>
    <m/>
    <m/>
    <m/>
    <m/>
    <m/>
    <m/>
    <m/>
    <x v="15"/>
    <x v="17"/>
    <x v="17"/>
    <s v="3DL"/>
    <x v="14"/>
    <m/>
    <x v="17"/>
    <x v="20"/>
  </r>
  <r>
    <n v="1201545"/>
    <s v="FRANCISCO JOSÉ NUNES OLIVEIRA"/>
    <s v="Integral"/>
    <n v="3"/>
    <s v="D"/>
    <m/>
    <m/>
    <m/>
    <m/>
    <m/>
    <m/>
    <m/>
    <m/>
    <m/>
    <m/>
    <x v="15"/>
    <x v="17"/>
    <x v="17"/>
    <s v="3DL"/>
    <x v="14"/>
    <m/>
    <x v="17"/>
    <x v="58"/>
  </r>
  <r>
    <n v="1201549"/>
    <s v="BERNARDO FILIPE DIAS SILVA"/>
    <s v="Integral"/>
    <n v="3"/>
    <s v="D"/>
    <m/>
    <m/>
    <m/>
    <m/>
    <m/>
    <m/>
    <m/>
    <m/>
    <m/>
    <m/>
    <x v="14"/>
    <x v="14"/>
    <x v="14"/>
    <s v="3DF"/>
    <x v="11"/>
    <m/>
    <x v="14"/>
    <x v="37"/>
  </r>
  <r>
    <n v="1201550"/>
    <s v="EDUARDO VALEGA ROCHA"/>
    <s v="Integral"/>
    <n v="3"/>
    <s v="D"/>
    <m/>
    <m/>
    <m/>
    <m/>
    <m/>
    <m/>
    <m/>
    <m/>
    <m/>
    <m/>
    <x v="14"/>
    <x v="14"/>
    <x v="14"/>
    <s v="3DF"/>
    <x v="11"/>
    <m/>
    <x v="14"/>
    <x v="37"/>
  </r>
  <r>
    <n v="1201564"/>
    <s v="JORGE FILIPE CARVALHO FERREIRA"/>
    <s v="Integral"/>
    <n v="3"/>
    <s v="D"/>
    <m/>
    <m/>
    <m/>
    <m/>
    <m/>
    <m/>
    <m/>
    <m/>
    <m/>
    <m/>
    <x v="16"/>
    <x v="15"/>
    <x v="15"/>
    <s v="3DH"/>
    <x v="12"/>
    <m/>
    <x v="15"/>
    <x v="34"/>
  </r>
  <r>
    <n v="1201566"/>
    <s v="RAFAEL MENDES LEITE"/>
    <s v="Integral"/>
    <n v="3"/>
    <s v="D"/>
    <m/>
    <m/>
    <m/>
    <m/>
    <m/>
    <m/>
    <m/>
    <m/>
    <m/>
    <m/>
    <x v="16"/>
    <x v="15"/>
    <x v="15"/>
    <s v="3DH"/>
    <x v="12"/>
    <m/>
    <x v="15"/>
    <x v="34"/>
  </r>
  <r>
    <n v="1201568"/>
    <s v="RUI MIGUEL RIO DE PINA"/>
    <s v="Integral"/>
    <n v="3"/>
    <s v="D"/>
    <m/>
    <m/>
    <m/>
    <m/>
    <m/>
    <m/>
    <m/>
    <m/>
    <m/>
    <m/>
    <x v="16"/>
    <x v="15"/>
    <x v="15"/>
    <s v="3DH"/>
    <x v="12"/>
    <m/>
    <x v="15"/>
    <x v="34"/>
  </r>
  <r>
    <n v="1201574"/>
    <s v="MIGUEL DIOGO GAMEIRO SILVA"/>
    <s v="Integral"/>
    <n v="3"/>
    <s v="D"/>
    <m/>
    <m/>
    <m/>
    <m/>
    <m/>
    <m/>
    <m/>
    <m/>
    <m/>
    <m/>
    <x v="9"/>
    <x v="10"/>
    <x v="10"/>
    <s v="3DI"/>
    <x v="8"/>
    <m/>
    <x v="9"/>
    <x v="49"/>
  </r>
  <r>
    <n v="1201590"/>
    <s v="TIAGO FILIPE BORGES COSTA"/>
    <s v="Integral"/>
    <n v="3"/>
    <s v="D"/>
    <m/>
    <m/>
    <m/>
    <m/>
    <m/>
    <m/>
    <m/>
    <m/>
    <m/>
    <m/>
    <x v="0"/>
    <x v="6"/>
    <x v="11"/>
    <s v="3DK"/>
    <x v="9"/>
    <m/>
    <x v="10"/>
    <x v="15"/>
  </r>
  <r>
    <n v="1201592"/>
    <s v="MARTA MARIA MOREIRA RIBEIRO"/>
    <s v="Integral"/>
    <n v="3"/>
    <s v="D"/>
    <m/>
    <m/>
    <m/>
    <m/>
    <m/>
    <s v="ST"/>
    <m/>
    <m/>
    <m/>
    <m/>
    <x v="14"/>
    <x v="14"/>
    <x v="14"/>
    <s v="3DF"/>
    <x v="11"/>
    <m/>
    <x v="14"/>
    <x v="56"/>
  </r>
  <r>
    <n v="1201615"/>
    <s v="MARIA LUIS FLORES MARQUES"/>
    <s v="Integral"/>
    <n v="3"/>
    <s v="D"/>
    <m/>
    <m/>
    <m/>
    <m/>
    <m/>
    <m/>
    <s v="ST"/>
    <s v="ST"/>
    <m/>
    <m/>
    <x v="13"/>
    <x v="6"/>
    <x v="11"/>
    <s v="3DK"/>
    <x v="9"/>
    <m/>
    <x v="10"/>
    <x v="41"/>
  </r>
  <r>
    <n v="1201622"/>
    <s v="PEDRO DANIEL PEIXOTO SOARES"/>
    <s v="Integral"/>
    <n v="3"/>
    <s v="D"/>
    <m/>
    <m/>
    <m/>
    <m/>
    <m/>
    <m/>
    <s v="2DF"/>
    <m/>
    <m/>
    <m/>
    <x v="16"/>
    <x v="15"/>
    <x v="15"/>
    <s v="3DH"/>
    <x v="12"/>
    <m/>
    <x v="15"/>
    <x v="54"/>
  </r>
  <r>
    <n v="1201623"/>
    <s v="SANTIAGO DA SILVA LEITE FERREIRA DE AZEVEDO"/>
    <s v="Integral"/>
    <n v="3"/>
    <s v="D"/>
    <m/>
    <m/>
    <m/>
    <m/>
    <m/>
    <m/>
    <m/>
    <m/>
    <m/>
    <m/>
    <x v="16"/>
    <x v="15"/>
    <x v="15"/>
    <s v="3DH"/>
    <x v="12"/>
    <m/>
    <x v="15"/>
    <x v="22"/>
  </r>
  <r>
    <n v="1201629"/>
    <s v="DANI MICHEL DA ROCHA CAMELO"/>
    <s v="Integral"/>
    <n v="3"/>
    <s v="D"/>
    <m/>
    <m/>
    <m/>
    <m/>
    <m/>
    <m/>
    <m/>
    <m/>
    <m/>
    <m/>
    <x v="5"/>
    <x v="12"/>
    <x v="6"/>
    <s v="3DB"/>
    <x v="4"/>
    <m/>
    <x v="12"/>
    <x v="47"/>
  </r>
  <r>
    <n v="1201654"/>
    <s v="GUILHERME PAIS PEREIRA"/>
    <s v="Integral"/>
    <n v="3"/>
    <s v="D"/>
    <m/>
    <m/>
    <m/>
    <m/>
    <m/>
    <s v="ST"/>
    <s v="2DM"/>
    <m/>
    <m/>
    <m/>
    <x v="0"/>
    <x v="13"/>
    <x v="0"/>
    <m/>
    <x v="0"/>
    <m/>
    <x v="10"/>
    <x v="0"/>
  </r>
  <r>
    <n v="1201655"/>
    <s v="OSCAR SANTOS TAVARES"/>
    <s v="Integral"/>
    <n v="3"/>
    <s v="D"/>
    <m/>
    <m/>
    <m/>
    <m/>
    <m/>
    <m/>
    <m/>
    <s v="ST"/>
    <s v="ST"/>
    <m/>
    <x v="5"/>
    <x v="12"/>
    <x v="6"/>
    <s v="3DB"/>
    <x v="4"/>
    <m/>
    <x v="12"/>
    <x v="26"/>
  </r>
  <r>
    <n v="1201771"/>
    <s v="MÁRCIA DANIELA LOURENÇO GUEDES"/>
    <s v="Extra-curricular"/>
    <n v="3"/>
    <s v="N"/>
    <m/>
    <m/>
    <m/>
    <m/>
    <m/>
    <m/>
    <m/>
    <m/>
    <m/>
    <m/>
    <x v="10"/>
    <x v="0"/>
    <x v="5"/>
    <m/>
    <x v="0"/>
    <m/>
    <x v="0"/>
    <x v="38"/>
  </r>
  <r>
    <n v="1201793"/>
    <s v="RAFAEL NUNO SOUSA ALVES"/>
    <s v="Integral"/>
    <n v="3"/>
    <s v="D"/>
    <m/>
    <m/>
    <m/>
    <m/>
    <m/>
    <m/>
    <m/>
    <m/>
    <m/>
    <m/>
    <x v="11"/>
    <x v="11"/>
    <x v="13"/>
    <s v="3DA"/>
    <x v="10"/>
    <m/>
    <x v="11"/>
    <x v="39"/>
  </r>
  <r>
    <n v="1201828"/>
    <s v="CATARINA LOPES DE ARAÚJO E SILVA"/>
    <s v="Integral"/>
    <n v="3"/>
    <s v="N"/>
    <s v="1DM"/>
    <m/>
    <m/>
    <m/>
    <m/>
    <m/>
    <s v="ST"/>
    <s v="ST"/>
    <m/>
    <m/>
    <x v="3"/>
    <x v="4"/>
    <x v="2"/>
    <s v="3NB"/>
    <x v="2"/>
    <m/>
    <x v="2"/>
    <x v="7"/>
  </r>
  <r>
    <n v="1201830"/>
    <s v="DIANA CATARINA PINTO MAGALHÃES"/>
    <s v="Integral"/>
    <n v="3"/>
    <s v="D"/>
    <m/>
    <m/>
    <m/>
    <m/>
    <m/>
    <m/>
    <m/>
    <m/>
    <s v="ST"/>
    <m/>
    <x v="5"/>
    <x v="12"/>
    <x v="6"/>
    <s v="3DB"/>
    <x v="4"/>
    <m/>
    <x v="12"/>
    <x v="33"/>
  </r>
  <r>
    <n v="1201835"/>
    <s v="ROBERTO TEIXEIRA NOGUEIRA"/>
    <s v="Integral"/>
    <n v="3"/>
    <s v="D"/>
    <m/>
    <m/>
    <m/>
    <m/>
    <m/>
    <m/>
    <m/>
    <m/>
    <s v="ST"/>
    <m/>
    <x v="15"/>
    <x v="17"/>
    <x v="17"/>
    <s v="3DL"/>
    <x v="14"/>
    <m/>
    <x v="17"/>
    <x v="20"/>
  </r>
  <r>
    <n v="1201845"/>
    <s v="MARTA PEREIRA PORTUGAL VASCONCELOS FERREIRA"/>
    <s v="Integral"/>
    <n v="3"/>
    <s v="D"/>
    <m/>
    <m/>
    <m/>
    <m/>
    <m/>
    <m/>
    <m/>
    <m/>
    <m/>
    <m/>
    <x v="13"/>
    <x v="6"/>
    <x v="11"/>
    <s v="3DK"/>
    <x v="9"/>
    <m/>
    <x v="10"/>
    <x v="41"/>
  </r>
  <r>
    <n v="1201849"/>
    <s v="JOANA MATILDE AFONSO DOS SANTOS NETO"/>
    <s v="Integral"/>
    <n v="3"/>
    <s v="D"/>
    <m/>
    <m/>
    <m/>
    <m/>
    <m/>
    <m/>
    <m/>
    <m/>
    <m/>
    <m/>
    <x v="0"/>
    <x v="11"/>
    <x v="13"/>
    <s v="3DA"/>
    <x v="10"/>
    <m/>
    <x v="11"/>
    <x v="0"/>
  </r>
  <r>
    <n v="1202016"/>
    <s v="VASCO FILIPE AMORIM DE AZEVEDO"/>
    <s v="Integral"/>
    <n v="3"/>
    <s v="D"/>
    <m/>
    <m/>
    <m/>
    <m/>
    <m/>
    <m/>
    <m/>
    <m/>
    <m/>
    <m/>
    <x v="14"/>
    <x v="14"/>
    <x v="14"/>
    <s v="3DF"/>
    <x v="11"/>
    <m/>
    <x v="14"/>
    <x v="44"/>
  </r>
  <r>
    <n v="1210096"/>
    <s v="FÁBIO DA COSTA CARVALHO"/>
    <s v="Extra-curricular"/>
    <n v="3"/>
    <s v="N"/>
    <s v="1ND"/>
    <m/>
    <m/>
    <m/>
    <m/>
    <m/>
    <m/>
    <m/>
    <m/>
    <m/>
    <x v="0"/>
    <x v="0"/>
    <x v="0"/>
    <m/>
    <x v="0"/>
    <m/>
    <x v="0"/>
    <x v="0"/>
  </r>
  <r>
    <n v="1210119"/>
    <s v="NUNO MENDES FERREIRA"/>
    <s v="Extra-curricular"/>
    <n v="3"/>
    <s v="N"/>
    <s v="NC"/>
    <m/>
    <s v="NC"/>
    <m/>
    <m/>
    <m/>
    <m/>
    <m/>
    <s v="NC"/>
    <m/>
    <x v="0"/>
    <x v="0"/>
    <x v="0"/>
    <m/>
    <x v="0"/>
    <m/>
    <x v="0"/>
    <x v="0"/>
  </r>
  <r>
    <n v="1210154"/>
    <s v="WILLAM JONAS DA SILVA LIMA"/>
    <s v="Extra-curricular"/>
    <n v="3"/>
    <s v="N"/>
    <m/>
    <m/>
    <m/>
    <m/>
    <m/>
    <m/>
    <s v="2NC"/>
    <m/>
    <m/>
    <m/>
    <x v="0"/>
    <x v="0"/>
    <x v="5"/>
    <m/>
    <x v="0"/>
    <m/>
    <x v="0"/>
    <x v="0"/>
  </r>
  <r>
    <n v="1210448"/>
    <s v="FÁBIO REGADO CARNEIRO"/>
    <s v="Extra-curricular"/>
    <n v="3"/>
    <s v="N"/>
    <m/>
    <m/>
    <m/>
    <m/>
    <m/>
    <m/>
    <m/>
    <m/>
    <s v="NC"/>
    <m/>
    <x v="0"/>
    <x v="0"/>
    <x v="0"/>
    <m/>
    <x v="0"/>
    <m/>
    <x v="0"/>
    <x v="0"/>
  </r>
  <r>
    <n v="1210802"/>
    <s v="ANA ISABEL SOARES CRUZ"/>
    <s v="Integral"/>
    <n v="3"/>
    <s v="D"/>
    <m/>
    <m/>
    <m/>
    <s v="1NB"/>
    <m/>
    <m/>
    <m/>
    <m/>
    <m/>
    <m/>
    <x v="4"/>
    <x v="5"/>
    <x v="4"/>
    <m/>
    <x v="3"/>
    <m/>
    <x v="5"/>
    <x v="45"/>
  </r>
  <r>
    <n v="1210810"/>
    <s v="GONÇALO FILIPE GARCIA NOBRE"/>
    <s v="Integral"/>
    <n v="3"/>
    <s v="D"/>
    <m/>
    <m/>
    <s v="1ND"/>
    <m/>
    <m/>
    <m/>
    <m/>
    <m/>
    <m/>
    <m/>
    <x v="9"/>
    <x v="10"/>
    <x v="10"/>
    <s v="3DI"/>
    <x v="8"/>
    <m/>
    <x v="9"/>
    <x v="0"/>
  </r>
  <r>
    <n v="1210813"/>
    <s v="HUGO HENRIQUE ALMEIDA CARVALHO"/>
    <s v="Integral"/>
    <n v="3"/>
    <s v="D"/>
    <m/>
    <m/>
    <m/>
    <m/>
    <m/>
    <m/>
    <m/>
    <m/>
    <m/>
    <m/>
    <x v="15"/>
    <x v="17"/>
    <x v="17"/>
    <s v="3DL"/>
    <x v="14"/>
    <m/>
    <x v="17"/>
    <x v="59"/>
  </r>
  <r>
    <n v="1210815"/>
    <s v="JOÃO CARLOS SOUSA BARROS"/>
    <s v="Integral"/>
    <n v="3"/>
    <s v="N"/>
    <m/>
    <m/>
    <m/>
    <m/>
    <m/>
    <s v="2NC"/>
    <m/>
    <m/>
    <m/>
    <m/>
    <x v="10"/>
    <x v="3"/>
    <x v="0"/>
    <m/>
    <x v="0"/>
    <m/>
    <x v="0"/>
    <x v="0"/>
  </r>
  <r>
    <n v="1210822"/>
    <s v="NUNO MIGUEL PEIXOTO BARBOSA"/>
    <s v="Integral"/>
    <n v="3"/>
    <s v="D"/>
    <m/>
    <m/>
    <m/>
    <m/>
    <m/>
    <s v="2DJ"/>
    <m/>
    <m/>
    <m/>
    <m/>
    <x v="4"/>
    <x v="5"/>
    <x v="4"/>
    <s v="3DJ"/>
    <x v="3"/>
    <m/>
    <x v="5"/>
    <x v="45"/>
  </r>
  <r>
    <n v="1210824"/>
    <s v="PAULO CÉSAR MIRANDA ANTUNES DOS SANTOS NORTON"/>
    <s v="Integral"/>
    <n v="3"/>
    <s v="D"/>
    <m/>
    <m/>
    <m/>
    <m/>
    <m/>
    <m/>
    <m/>
    <m/>
    <m/>
    <m/>
    <x v="4"/>
    <x v="5"/>
    <x v="4"/>
    <s v="3DJ"/>
    <x v="3"/>
    <m/>
    <x v="5"/>
    <x v="45"/>
  </r>
  <r>
    <n v="1210829"/>
    <s v="SÉRGIO ANTÓNIO PEREIRA FERREIRA"/>
    <s v="Integral"/>
    <n v="3"/>
    <s v="D"/>
    <m/>
    <m/>
    <m/>
    <m/>
    <m/>
    <m/>
    <m/>
    <s v="2DM"/>
    <m/>
    <m/>
    <x v="13"/>
    <x v="0"/>
    <x v="11"/>
    <s v="3DK"/>
    <x v="9"/>
    <m/>
    <x v="0"/>
    <x v="43"/>
  </r>
  <r>
    <n v="1210854"/>
    <s v="LUÍS PINTO DE SOUSA"/>
    <s v="Integral"/>
    <n v="3"/>
    <s v="N"/>
    <m/>
    <m/>
    <m/>
    <m/>
    <m/>
    <m/>
    <m/>
    <s v="ST"/>
    <m/>
    <s v="2DH"/>
    <x v="1"/>
    <x v="1"/>
    <x v="1"/>
    <s v="3NA"/>
    <x v="1"/>
    <m/>
    <x v="1"/>
    <x v="2"/>
  </r>
  <r>
    <n v="1211839"/>
    <s v="MARINA FERNANDA DE JESUS MOREIRA"/>
    <s v="Extra-curricular"/>
    <n v="3"/>
    <s v="N"/>
    <m/>
    <m/>
    <m/>
    <m/>
    <m/>
    <m/>
    <s v="2NB"/>
    <m/>
    <m/>
    <m/>
    <x v="0"/>
    <x v="0"/>
    <x v="13"/>
    <m/>
    <x v="0"/>
    <m/>
    <x v="0"/>
    <x v="0"/>
  </r>
  <r>
    <n v="1220227"/>
    <s v="ALEXANDRE VIDAL TAVARES DA SILVA MARTINS"/>
    <s v="Extra-curricular"/>
    <n v="3"/>
    <s v="N"/>
    <s v="1ND"/>
    <m/>
    <s v="1ND"/>
    <m/>
    <m/>
    <m/>
    <m/>
    <m/>
    <s v="2NC"/>
    <m/>
    <x v="0"/>
    <x v="0"/>
    <x v="0"/>
    <m/>
    <x v="0"/>
    <m/>
    <x v="0"/>
    <x v="0"/>
  </r>
  <r>
    <n v="1220229"/>
    <s v="ANDRÉ FILIPE SAMPEDRO PRATA"/>
    <s v="Extra-curricular"/>
    <n v="3"/>
    <s v="N"/>
    <m/>
    <m/>
    <m/>
    <m/>
    <m/>
    <m/>
    <m/>
    <m/>
    <m/>
    <m/>
    <x v="0"/>
    <x v="0"/>
    <x v="0"/>
    <m/>
    <x v="0"/>
    <m/>
    <x v="0"/>
    <x v="0"/>
  </r>
  <r>
    <n v="1220230"/>
    <s v="BRUNO MIGUEL BARBOSA MOURA"/>
    <s v="Extra-curricular"/>
    <n v="3"/>
    <s v="N"/>
    <m/>
    <m/>
    <m/>
    <m/>
    <m/>
    <m/>
    <m/>
    <m/>
    <m/>
    <m/>
    <x v="0"/>
    <x v="0"/>
    <x v="0"/>
    <m/>
    <x v="0"/>
    <m/>
    <x v="0"/>
    <x v="0"/>
  </r>
  <r>
    <n v="1220239"/>
    <s v="DIOGO MIGUEL CARVALHO TEIXEIRA"/>
    <s v="Extra-curricular"/>
    <n v="3"/>
    <s v="N"/>
    <m/>
    <m/>
    <m/>
    <m/>
    <m/>
    <m/>
    <m/>
    <m/>
    <m/>
    <m/>
    <x v="0"/>
    <x v="0"/>
    <x v="0"/>
    <m/>
    <x v="0"/>
    <m/>
    <x v="0"/>
    <x v="0"/>
  </r>
  <r>
    <n v="1220243"/>
    <s v="FABIO MORAIS MELO"/>
    <s v="Extra-curricular"/>
    <n v="3"/>
    <s v="N"/>
    <s v="1ND"/>
    <m/>
    <s v="1ND"/>
    <m/>
    <m/>
    <m/>
    <m/>
    <m/>
    <s v="2NC"/>
    <m/>
    <x v="0"/>
    <x v="0"/>
    <x v="0"/>
    <m/>
    <x v="0"/>
    <m/>
    <x v="0"/>
    <x v="0"/>
  </r>
  <r>
    <n v="1220244"/>
    <s v="FÁBIO RUI MOREIRA PINTO"/>
    <s v="Extra-curricular"/>
    <n v="3"/>
    <s v="N"/>
    <m/>
    <m/>
    <m/>
    <m/>
    <m/>
    <m/>
    <m/>
    <m/>
    <m/>
    <m/>
    <x v="0"/>
    <x v="0"/>
    <x v="0"/>
    <m/>
    <x v="0"/>
    <m/>
    <x v="0"/>
    <x v="0"/>
  </r>
  <r>
    <n v="1220249"/>
    <s v="GUILHERME BRANDAO COSTA E SILVA"/>
    <s v="Extra-curricular"/>
    <n v="3"/>
    <s v="D"/>
    <s v="1DN"/>
    <m/>
    <m/>
    <m/>
    <m/>
    <m/>
    <s v="2DN"/>
    <m/>
    <s v="2DN"/>
    <m/>
    <x v="0"/>
    <x v="0"/>
    <x v="16"/>
    <m/>
    <x v="0"/>
    <m/>
    <x v="0"/>
    <x v="0"/>
  </r>
  <r>
    <n v="1220252"/>
    <s v="HUGO FERNANDES RODRIGUES"/>
    <s v="Extra-curricular"/>
    <n v="3"/>
    <s v="D"/>
    <s v="1DN"/>
    <m/>
    <s v="1DN"/>
    <m/>
    <m/>
    <m/>
    <m/>
    <m/>
    <s v="2DM"/>
    <m/>
    <x v="0"/>
    <x v="0"/>
    <x v="11"/>
    <m/>
    <x v="0"/>
    <m/>
    <x v="0"/>
    <x v="0"/>
  </r>
  <r>
    <n v="1220253"/>
    <s v="ILADIO CIPRIANO PINTO JOSÉ JACINTO"/>
    <s v="Extra-curricular"/>
    <n v="3"/>
    <s v="N"/>
    <s v="1NC"/>
    <m/>
    <s v="1NC"/>
    <m/>
    <m/>
    <m/>
    <m/>
    <m/>
    <s v="2NC"/>
    <m/>
    <x v="10"/>
    <x v="0"/>
    <x v="5"/>
    <m/>
    <x v="0"/>
    <m/>
    <x v="0"/>
    <x v="0"/>
  </r>
  <r>
    <n v="1220254"/>
    <s v="IRENE CAMPOS CANELAS"/>
    <s v="Extra-curricular"/>
    <n v="3"/>
    <s v="N"/>
    <m/>
    <m/>
    <m/>
    <m/>
    <m/>
    <m/>
    <m/>
    <m/>
    <m/>
    <m/>
    <x v="0"/>
    <x v="0"/>
    <x v="2"/>
    <m/>
    <x v="0"/>
    <m/>
    <x v="0"/>
    <x v="0"/>
  </r>
  <r>
    <n v="1220255"/>
    <s v="JOANA SOFIA CARVALHO PEREIRA"/>
    <s v="Extra-curricular"/>
    <n v="3"/>
    <s v="N"/>
    <s v="1NC"/>
    <m/>
    <s v="1NC"/>
    <m/>
    <m/>
    <m/>
    <m/>
    <m/>
    <s v="2NA"/>
    <m/>
    <x v="0"/>
    <x v="0"/>
    <x v="11"/>
    <m/>
    <x v="0"/>
    <m/>
    <x v="10"/>
    <x v="0"/>
  </r>
  <r>
    <n v="1220258"/>
    <s v="JOÃO LUÍS COUTINHO TAVEIRA"/>
    <s v="Extra-curricular"/>
    <n v="3"/>
    <s v="N"/>
    <m/>
    <m/>
    <m/>
    <m/>
    <m/>
    <m/>
    <m/>
    <m/>
    <s v="2NB"/>
    <m/>
    <x v="0"/>
    <x v="0"/>
    <x v="0"/>
    <m/>
    <x v="0"/>
    <m/>
    <x v="0"/>
    <x v="0"/>
  </r>
  <r>
    <n v="1220260"/>
    <s v="JOAQUIM FILIPE PINTO PAIS MOTA"/>
    <s v="Extra-curricular"/>
    <n v="3"/>
    <s v="N"/>
    <m/>
    <m/>
    <m/>
    <m/>
    <m/>
    <m/>
    <s v="2NC"/>
    <m/>
    <m/>
    <m/>
    <x v="0"/>
    <x v="0"/>
    <x v="5"/>
    <m/>
    <x v="0"/>
    <m/>
    <x v="0"/>
    <x v="0"/>
  </r>
  <r>
    <n v="1220261"/>
    <s v="JORGE MIGUEL GOMES PEREIRA"/>
    <s v="Extra-curricular"/>
    <n v="3"/>
    <s v="N"/>
    <m/>
    <m/>
    <m/>
    <m/>
    <m/>
    <m/>
    <m/>
    <m/>
    <m/>
    <m/>
    <x v="0"/>
    <x v="0"/>
    <x v="0"/>
    <m/>
    <x v="0"/>
    <m/>
    <x v="0"/>
    <x v="0"/>
  </r>
  <r>
    <n v="1220262"/>
    <s v="JOSÉ PEDRO SILVA CARVALHO"/>
    <s v="Extra-curricular"/>
    <n v="3"/>
    <s v="N"/>
    <m/>
    <m/>
    <m/>
    <m/>
    <m/>
    <m/>
    <m/>
    <m/>
    <s v="NC"/>
    <m/>
    <x v="0"/>
    <x v="0"/>
    <x v="12"/>
    <m/>
    <x v="0"/>
    <m/>
    <x v="0"/>
    <x v="0"/>
  </r>
  <r>
    <n v="1220264"/>
    <s v="LEONARDO BASTOS DE MACEDO"/>
    <s v="Extra-curricular"/>
    <n v="3"/>
    <s v="N"/>
    <m/>
    <m/>
    <m/>
    <m/>
    <m/>
    <m/>
    <s v="NC"/>
    <m/>
    <m/>
    <m/>
    <x v="0"/>
    <x v="0"/>
    <x v="12"/>
    <m/>
    <x v="0"/>
    <m/>
    <x v="0"/>
    <x v="0"/>
  </r>
  <r>
    <n v="1220266"/>
    <s v="MANUEL FERNANDO PINTO ALVES"/>
    <s v="Extra-curricular"/>
    <n v="3"/>
    <s v="N"/>
    <s v="1NC"/>
    <m/>
    <m/>
    <m/>
    <m/>
    <m/>
    <m/>
    <m/>
    <s v="2NA"/>
    <m/>
    <x v="10"/>
    <x v="0"/>
    <x v="5"/>
    <m/>
    <x v="0"/>
    <m/>
    <x v="0"/>
    <x v="38"/>
  </r>
  <r>
    <n v="1220267"/>
    <s v="MÁRCIA ANDREIA PEREIRA FERREIRA"/>
    <s v="Extra-curricular"/>
    <n v="3"/>
    <s v="N"/>
    <m/>
    <m/>
    <m/>
    <m/>
    <m/>
    <m/>
    <m/>
    <m/>
    <m/>
    <m/>
    <x v="0"/>
    <x v="0"/>
    <x v="5"/>
    <m/>
    <x v="0"/>
    <m/>
    <x v="0"/>
    <x v="0"/>
  </r>
  <r>
    <n v="1220270"/>
    <s v="NUNO ANDRÉ ALVES CORREIA"/>
    <s v="Extra-curricular"/>
    <n v="3"/>
    <s v="N"/>
    <m/>
    <m/>
    <m/>
    <m/>
    <m/>
    <m/>
    <m/>
    <m/>
    <s v="2NB"/>
    <m/>
    <x v="0"/>
    <x v="0"/>
    <x v="0"/>
    <m/>
    <x v="0"/>
    <m/>
    <x v="0"/>
    <x v="0"/>
  </r>
  <r>
    <n v="1220273"/>
    <s v="PEDRO FILIPE RODRIGUES VILELA"/>
    <s v="Extra-curricular"/>
    <n v="3"/>
    <s v="N"/>
    <s v="1NC"/>
    <m/>
    <s v="1NC"/>
    <m/>
    <m/>
    <m/>
    <m/>
    <m/>
    <m/>
    <m/>
    <x v="0"/>
    <x v="0"/>
    <x v="5"/>
    <m/>
    <x v="0"/>
    <m/>
    <x v="0"/>
    <x v="0"/>
  </r>
  <r>
    <n v="1220275"/>
    <s v="PEDRO MIGUEL MOREIRA FERREIRA"/>
    <s v="Extra-curricular"/>
    <n v="3"/>
    <s v="N"/>
    <m/>
    <m/>
    <m/>
    <m/>
    <m/>
    <m/>
    <m/>
    <m/>
    <s v="NC"/>
    <m/>
    <x v="0"/>
    <x v="0"/>
    <x v="12"/>
    <m/>
    <x v="0"/>
    <m/>
    <x v="0"/>
    <x v="0"/>
  </r>
  <r>
    <n v="1220278"/>
    <s v="RICARDO JORGE ALVES COSTA BARROS"/>
    <s v="Extra-curricular"/>
    <n v="3"/>
    <s v="N"/>
    <s v="1DD"/>
    <m/>
    <s v="1DD"/>
    <m/>
    <m/>
    <m/>
    <m/>
    <m/>
    <s v="2DK"/>
    <m/>
    <x v="0"/>
    <x v="0"/>
    <x v="10"/>
    <m/>
    <x v="0"/>
    <m/>
    <x v="0"/>
    <x v="0"/>
  </r>
  <r>
    <n v="1220280"/>
    <s v="RICARDO OLIVEIRA MASCARENHAS"/>
    <s v="Extra-curricular"/>
    <n v="3"/>
    <s v="N"/>
    <s v="1NB"/>
    <m/>
    <m/>
    <m/>
    <m/>
    <m/>
    <m/>
    <m/>
    <m/>
    <m/>
    <x v="0"/>
    <x v="0"/>
    <x v="0"/>
    <m/>
    <x v="0"/>
    <m/>
    <x v="0"/>
    <x v="0"/>
  </r>
  <r>
    <n v="1220282"/>
    <s v="SIMÃO HENRIQUE DE PINHO GONÇALVES"/>
    <s v="Extra-curricular"/>
    <n v="3"/>
    <s v="N"/>
    <s v="1NC"/>
    <m/>
    <s v="1NC"/>
    <m/>
    <m/>
    <m/>
    <m/>
    <m/>
    <s v="2NB"/>
    <m/>
    <x v="0"/>
    <x v="0"/>
    <x v="5"/>
    <m/>
    <x v="0"/>
    <m/>
    <x v="0"/>
    <x v="0"/>
  </r>
  <r>
    <n v="1220283"/>
    <s v="SÓNIA ALEXANDRA DA COSTA OLIVEIRA SILVA"/>
    <s v="Extra-curricular"/>
    <n v="3"/>
    <s v="N"/>
    <m/>
    <m/>
    <m/>
    <m/>
    <m/>
    <m/>
    <m/>
    <m/>
    <s v="2NA"/>
    <m/>
    <x v="0"/>
    <x v="0"/>
    <x v="0"/>
    <m/>
    <x v="0"/>
    <m/>
    <x v="0"/>
    <x v="0"/>
  </r>
  <r>
    <n v="1220287"/>
    <s v="YARASLAU MAKSIMCHYK"/>
    <s v="Extra-curricular"/>
    <n v="3"/>
    <s v="N"/>
    <m/>
    <m/>
    <m/>
    <m/>
    <m/>
    <m/>
    <m/>
    <m/>
    <s v="2NA"/>
    <m/>
    <x v="0"/>
    <x v="0"/>
    <x v="5"/>
    <m/>
    <x v="0"/>
    <m/>
    <x v="0"/>
    <x v="0"/>
  </r>
  <r>
    <n v="1220393"/>
    <s v="DAVID JIMÉNEZ MAESTRO"/>
    <s v="ERASMUS"/>
    <n v="3"/>
    <s v="(n/i)"/>
    <m/>
    <m/>
    <m/>
    <m/>
    <m/>
    <m/>
    <m/>
    <m/>
    <m/>
    <m/>
    <x v="0"/>
    <x v="13"/>
    <x v="0"/>
    <m/>
    <x v="0"/>
    <m/>
    <x v="13"/>
    <x v="0"/>
  </r>
  <r>
    <n v="1220404"/>
    <s v="FERNANDA MACEDO GOTTARDI"/>
    <s v="Mobilidade"/>
    <n v="3"/>
    <s v="(n/i)"/>
    <m/>
    <s v="1DE"/>
    <m/>
    <m/>
    <m/>
    <m/>
    <m/>
    <m/>
    <m/>
    <m/>
    <x v="0"/>
    <x v="0"/>
    <x v="0"/>
    <m/>
    <x v="0"/>
    <m/>
    <x v="0"/>
    <x v="0"/>
  </r>
  <r>
    <n v="1220407"/>
    <s v="FRANCESCO SBORDONE"/>
    <s v="ERASMUS"/>
    <n v="3"/>
    <s v="(n/i)"/>
    <m/>
    <m/>
    <m/>
    <m/>
    <s v="1DE"/>
    <m/>
    <s v="2DE"/>
    <m/>
    <m/>
    <m/>
    <x v="12"/>
    <x v="0"/>
    <x v="0"/>
    <s v="3DE"/>
    <x v="0"/>
    <m/>
    <x v="0"/>
    <x v="60"/>
  </r>
  <r>
    <n v="1220415"/>
    <s v="HANNA MARITA JÄRVELÄINEN"/>
    <s v="ERASMUS"/>
    <n v="3"/>
    <s v="(n/i)"/>
    <m/>
    <m/>
    <m/>
    <m/>
    <m/>
    <m/>
    <s v="2DE"/>
    <m/>
    <m/>
    <s v="2DE"/>
    <x v="0"/>
    <x v="0"/>
    <x v="16"/>
    <m/>
    <x v="0"/>
    <m/>
    <x v="0"/>
    <x v="0"/>
  </r>
  <r>
    <n v="1220419"/>
    <s v="JAKUB JAN KIELAR"/>
    <s v="ERASMUS"/>
    <n v="3"/>
    <s v="(n/i)"/>
    <m/>
    <m/>
    <m/>
    <m/>
    <m/>
    <m/>
    <m/>
    <m/>
    <m/>
    <m/>
    <x v="0"/>
    <x v="13"/>
    <x v="16"/>
    <s v="3DE"/>
    <x v="13"/>
    <m/>
    <x v="13"/>
    <x v="0"/>
  </r>
  <r>
    <n v="1220422"/>
    <s v="JAKUB WOJTKOWSKI"/>
    <s v="ERASMUS"/>
    <n v="3"/>
    <s v="(n/i)"/>
    <m/>
    <m/>
    <m/>
    <m/>
    <m/>
    <m/>
    <s v="2DE"/>
    <m/>
    <m/>
    <m/>
    <x v="12"/>
    <x v="13"/>
    <x v="0"/>
    <s v="3DE"/>
    <x v="13"/>
    <m/>
    <x v="13"/>
    <x v="60"/>
  </r>
  <r>
    <n v="1220432"/>
    <s v="KAMIL MICOTA"/>
    <s v="ERASMUS"/>
    <n v="3"/>
    <s v="(n/i)"/>
    <m/>
    <m/>
    <m/>
    <m/>
    <m/>
    <m/>
    <s v="2DE"/>
    <m/>
    <m/>
    <m/>
    <x v="0"/>
    <x v="13"/>
    <x v="16"/>
    <s v="3DE"/>
    <x v="13"/>
    <m/>
    <x v="13"/>
    <x v="0"/>
  </r>
  <r>
    <n v="1220444"/>
    <s v="MATEUSZ KLESZCZ"/>
    <s v="ERASMUS"/>
    <n v="3"/>
    <s v="(n/i)"/>
    <m/>
    <m/>
    <m/>
    <m/>
    <m/>
    <m/>
    <s v="2DE"/>
    <m/>
    <m/>
    <m/>
    <x v="0"/>
    <x v="13"/>
    <x v="16"/>
    <m/>
    <x v="13"/>
    <m/>
    <x v="13"/>
    <x v="0"/>
  </r>
  <r>
    <n v="1220449"/>
    <s v="MIKOLAJ KOBRYNIEC"/>
    <s v="ERASMUS"/>
    <n v="3"/>
    <s v="(n/i)"/>
    <m/>
    <m/>
    <m/>
    <m/>
    <m/>
    <m/>
    <m/>
    <m/>
    <m/>
    <m/>
    <x v="0"/>
    <x v="0"/>
    <x v="0"/>
    <m/>
    <x v="0"/>
    <m/>
    <x v="0"/>
    <x v="0"/>
  </r>
  <r>
    <n v="1220450"/>
    <s v="MINJU LEE"/>
    <s v="Mobilidade"/>
    <n v="3"/>
    <s v="(n/i)"/>
    <m/>
    <m/>
    <m/>
    <m/>
    <m/>
    <m/>
    <s v="2DE"/>
    <m/>
    <m/>
    <m/>
    <x v="0"/>
    <x v="13"/>
    <x v="16"/>
    <m/>
    <x v="0"/>
    <m/>
    <x v="13"/>
    <x v="0"/>
  </r>
  <r>
    <n v="1220451"/>
    <s v="MONIKA ZEMANKIEWICZ"/>
    <s v="ERASMUS"/>
    <n v="3"/>
    <s v="(n/i)"/>
    <m/>
    <m/>
    <m/>
    <m/>
    <m/>
    <m/>
    <s v="2DE"/>
    <m/>
    <m/>
    <m/>
    <x v="0"/>
    <x v="0"/>
    <x v="0"/>
    <m/>
    <x v="13"/>
    <m/>
    <x v="13"/>
    <x v="0"/>
  </r>
  <r>
    <n v="1220459"/>
    <s v="PATRYK PAS"/>
    <s v="ERASMUS"/>
    <n v="3"/>
    <s v="(n/i)"/>
    <m/>
    <m/>
    <m/>
    <m/>
    <m/>
    <m/>
    <m/>
    <m/>
    <m/>
    <m/>
    <x v="0"/>
    <x v="13"/>
    <x v="16"/>
    <s v="3DE"/>
    <x v="13"/>
    <m/>
    <x v="0"/>
    <x v="0"/>
  </r>
  <r>
    <n v="1220465"/>
    <s v="RICCARDO TUZZOLINO"/>
    <s v="ERASMUS"/>
    <n v="3"/>
    <s v="(n/i)"/>
    <m/>
    <m/>
    <m/>
    <m/>
    <s v="1DE"/>
    <m/>
    <s v="2DE"/>
    <m/>
    <m/>
    <m/>
    <x v="12"/>
    <x v="0"/>
    <x v="0"/>
    <s v="3DE"/>
    <x v="0"/>
    <m/>
    <x v="0"/>
    <x v="60"/>
  </r>
  <r>
    <n v="1220466"/>
    <s v="RIKUVILLE UUSITALO"/>
    <s v="ERASMUS"/>
    <n v="3"/>
    <s v="(n/i)"/>
    <m/>
    <m/>
    <m/>
    <m/>
    <m/>
    <m/>
    <m/>
    <m/>
    <m/>
    <m/>
    <x v="0"/>
    <x v="0"/>
    <x v="0"/>
    <m/>
    <x v="0"/>
    <m/>
    <x v="0"/>
    <x v="0"/>
  </r>
  <r>
    <n v="1220468"/>
    <s v="ROMAN CECH"/>
    <s v="ERASMUS"/>
    <n v="3"/>
    <s v="(n/i)"/>
    <m/>
    <m/>
    <m/>
    <m/>
    <m/>
    <m/>
    <m/>
    <m/>
    <m/>
    <m/>
    <x v="12"/>
    <x v="0"/>
    <x v="0"/>
    <m/>
    <x v="0"/>
    <m/>
    <x v="0"/>
    <x v="60"/>
  </r>
  <r>
    <n v="1220472"/>
    <s v="SIRKKU ANIKKA KILPINEN"/>
    <s v="ERASMUS"/>
    <n v="3"/>
    <s v="(n/i)"/>
    <m/>
    <m/>
    <m/>
    <m/>
    <m/>
    <m/>
    <s v="2DE"/>
    <m/>
    <m/>
    <s v="2DE"/>
    <x v="0"/>
    <x v="0"/>
    <x v="0"/>
    <m/>
    <x v="0"/>
    <s v="NC"/>
    <x v="0"/>
    <x v="0"/>
  </r>
  <r>
    <n v="1220493"/>
    <s v="GONÇALO DA MOTA CALDAS RIBEIRO"/>
    <s v="Extra-curricular"/>
    <n v="3"/>
    <s v="N"/>
    <m/>
    <m/>
    <m/>
    <m/>
    <m/>
    <m/>
    <m/>
    <m/>
    <s v="2NA"/>
    <m/>
    <x v="0"/>
    <x v="0"/>
    <x v="5"/>
    <m/>
    <x v="0"/>
    <m/>
    <x v="0"/>
    <x v="0"/>
  </r>
  <r>
    <n v="1220496"/>
    <s v="PEDRO NUNO GOMES PAULO"/>
    <s v="Extra-curricular"/>
    <n v="3"/>
    <s v="N"/>
    <m/>
    <m/>
    <m/>
    <m/>
    <m/>
    <m/>
    <m/>
    <m/>
    <m/>
    <m/>
    <x v="0"/>
    <x v="0"/>
    <x v="5"/>
    <m/>
    <x v="0"/>
    <m/>
    <x v="3"/>
    <x v="0"/>
  </r>
  <r>
    <n v="1220528"/>
    <s v="JUUSO JALAVA"/>
    <s v="ERASMUS"/>
    <n v="3"/>
    <s v="(n/i)"/>
    <m/>
    <m/>
    <m/>
    <m/>
    <m/>
    <m/>
    <m/>
    <m/>
    <m/>
    <m/>
    <x v="0"/>
    <x v="13"/>
    <x v="16"/>
    <s v="3DE"/>
    <x v="13"/>
    <m/>
    <x v="13"/>
    <x v="61"/>
  </r>
  <r>
    <n v="1890524"/>
    <s v="MARCO PAULO DA CRUZ MOREIRA GOMES MARTINS"/>
    <s v="Parcial"/>
    <n v="3"/>
    <s v="N"/>
    <m/>
    <m/>
    <m/>
    <m/>
    <m/>
    <m/>
    <m/>
    <m/>
    <m/>
    <m/>
    <x v="0"/>
    <x v="0"/>
    <x v="0"/>
    <m/>
    <x v="0"/>
    <m/>
    <x v="0"/>
    <x v="0"/>
  </r>
  <r>
    <n v="1930094"/>
    <s v="JOSÉ CARLOS MAIA FERNANDES"/>
    <s v="Integral"/>
    <n v="3"/>
    <s v="N"/>
    <m/>
    <m/>
    <m/>
    <m/>
    <m/>
    <m/>
    <m/>
    <m/>
    <m/>
    <m/>
    <x v="0"/>
    <x v="0"/>
    <x v="0"/>
    <m/>
    <x v="0"/>
    <m/>
    <x v="0"/>
    <x v="0"/>
  </r>
  <r>
    <n v="1950002"/>
    <s v="PAULO ALEXANDRE MOREIRA DIAS"/>
    <s v="Parcial"/>
    <n v="3"/>
    <s v="D"/>
    <m/>
    <m/>
    <m/>
    <m/>
    <m/>
    <s v="2DE"/>
    <m/>
    <s v="2DN"/>
    <m/>
    <m/>
    <x v="0"/>
    <x v="0"/>
    <x v="0"/>
    <m/>
    <x v="0"/>
    <m/>
    <x v="0"/>
    <x v="0"/>
  </r>
  <r>
    <n v="1960142"/>
    <s v="NUNO RICARDO VINHA DA SILVA"/>
    <s v="Parcial"/>
    <n v="3"/>
    <s v="N"/>
    <m/>
    <m/>
    <m/>
    <m/>
    <m/>
    <m/>
    <m/>
    <m/>
    <m/>
    <m/>
    <x v="0"/>
    <x v="0"/>
    <x v="0"/>
    <m/>
    <x v="0"/>
    <m/>
    <x v="0"/>
    <x v="0"/>
  </r>
  <r>
    <n v="1960540"/>
    <s v="DANIEL FILIPE TOLEDO REBELO"/>
    <s v="Parcial"/>
    <n v="3"/>
    <s v="N"/>
    <m/>
    <m/>
    <m/>
    <m/>
    <m/>
    <m/>
    <m/>
    <m/>
    <m/>
    <m/>
    <x v="0"/>
    <x v="0"/>
    <x v="0"/>
    <m/>
    <x v="0"/>
    <m/>
    <x v="0"/>
    <x v="0"/>
  </r>
  <r>
    <n v="1970673"/>
    <s v="JOSÉ CARLOS MIRANDA NOVA ARNAUD"/>
    <s v="Integral"/>
    <n v="3"/>
    <s v="D"/>
    <m/>
    <m/>
    <m/>
    <m/>
    <m/>
    <m/>
    <m/>
    <m/>
    <m/>
    <m/>
    <x v="8"/>
    <x v="9"/>
    <x v="9"/>
    <m/>
    <x v="0"/>
    <m/>
    <x v="0"/>
    <x v="0"/>
  </r>
  <r>
    <n v="1980325"/>
    <s v="JOSÉ ALEXANDRE MOREIRA DA SILVA"/>
    <s v="Parcial"/>
    <n v="3"/>
    <s v="N"/>
    <m/>
    <m/>
    <m/>
    <m/>
    <m/>
    <m/>
    <m/>
    <s v="2NB"/>
    <m/>
    <m/>
    <x v="0"/>
    <x v="0"/>
    <x v="0"/>
    <m/>
    <x v="0"/>
    <m/>
    <x v="0"/>
    <x v="0"/>
  </r>
  <r>
    <n v="1980334"/>
    <s v="LUÍS MIGUEL ALVES MONTEIRO"/>
    <s v="Parcial"/>
    <n v="3"/>
    <s v="N"/>
    <m/>
    <m/>
    <m/>
    <m/>
    <m/>
    <m/>
    <s v="2NC"/>
    <m/>
    <s v="2NC"/>
    <m/>
    <x v="0"/>
    <x v="0"/>
    <x v="0"/>
    <m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C5F65-623C-432E-BA8D-4399F1AC59E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F64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9">
        <item x="11"/>
        <item x="5"/>
        <item x="6"/>
        <item x="8"/>
        <item x="12"/>
        <item x="14"/>
        <item x="7"/>
        <item x="16"/>
        <item x="9"/>
        <item x="4"/>
        <item x="13"/>
        <item x="15"/>
        <item x="1"/>
        <item x="3"/>
        <item x="10"/>
        <item x="17"/>
        <item x="2"/>
        <item x="0"/>
        <item t="default"/>
      </items>
    </pivotField>
    <pivotField dataField="1" showAll="0">
      <items count="19">
        <item x="11"/>
        <item x="12"/>
        <item x="7"/>
        <item x="9"/>
        <item x="13"/>
        <item x="14"/>
        <item x="8"/>
        <item x="15"/>
        <item x="10"/>
        <item x="5"/>
        <item x="6"/>
        <item x="17"/>
        <item x="1"/>
        <item x="4"/>
        <item x="3"/>
        <item x="16"/>
        <item x="2"/>
        <item x="0"/>
        <item t="default"/>
      </items>
    </pivotField>
    <pivotField dataField="1" showAll="0">
      <items count="19">
        <item x="13"/>
        <item x="6"/>
        <item x="7"/>
        <item x="9"/>
        <item x="16"/>
        <item x="14"/>
        <item x="8"/>
        <item x="15"/>
        <item x="10"/>
        <item x="4"/>
        <item x="11"/>
        <item x="17"/>
        <item x="1"/>
        <item x="2"/>
        <item x="5"/>
        <item x="12"/>
        <item x="3"/>
        <item x="0"/>
        <item t="default"/>
      </items>
    </pivotField>
    <pivotField showAll="0"/>
    <pivotField dataField="1" showAll="0">
      <items count="16">
        <item x="10"/>
        <item x="4"/>
        <item x="5"/>
        <item x="7"/>
        <item x="13"/>
        <item x="11"/>
        <item x="6"/>
        <item x="12"/>
        <item x="8"/>
        <item x="3"/>
        <item x="9"/>
        <item x="14"/>
        <item x="1"/>
        <item x="2"/>
        <item x="0"/>
        <item t="default"/>
      </items>
    </pivotField>
    <pivotField showAll="0"/>
    <pivotField dataField="1" showAll="0">
      <items count="19">
        <item x="11"/>
        <item x="12"/>
        <item x="6"/>
        <item x="8"/>
        <item x="13"/>
        <item x="14"/>
        <item x="7"/>
        <item x="15"/>
        <item x="9"/>
        <item x="5"/>
        <item x="10"/>
        <item x="17"/>
        <item x="1"/>
        <item x="2"/>
        <item x="3"/>
        <item x="16"/>
        <item x="4"/>
        <item x="0"/>
        <item t="default"/>
      </items>
    </pivotField>
    <pivotField axis="axisRow" showAll="0">
      <items count="63">
        <item x="39"/>
        <item x="29"/>
        <item x="14"/>
        <item x="24"/>
        <item x="30"/>
        <item x="36"/>
        <item x="26"/>
        <item x="47"/>
        <item x="33"/>
        <item x="50"/>
        <item x="51"/>
        <item x="32"/>
        <item x="8"/>
        <item x="12"/>
        <item x="25"/>
        <item x="10"/>
        <item x="52"/>
        <item x="53"/>
        <item x="44"/>
        <item x="56"/>
        <item x="37"/>
        <item x="55"/>
        <item x="18"/>
        <item x="60"/>
        <item x="23"/>
        <item x="28"/>
        <item x="61"/>
        <item x="9"/>
        <item x="31"/>
        <item x="35"/>
        <item x="16"/>
        <item x="21"/>
        <item x="22"/>
        <item x="54"/>
        <item x="27"/>
        <item x="34"/>
        <item x="48"/>
        <item x="49"/>
        <item x="40"/>
        <item x="13"/>
        <item x="17"/>
        <item x="11"/>
        <item x="46"/>
        <item x="42"/>
        <item x="45"/>
        <item x="5"/>
        <item x="41"/>
        <item x="15"/>
        <item x="43"/>
        <item x="57"/>
        <item x="20"/>
        <item x="58"/>
        <item x="59"/>
        <item x="2"/>
        <item x="1"/>
        <item x="4"/>
        <item x="7"/>
        <item x="3"/>
        <item x="38"/>
        <item x="19"/>
        <item x="6"/>
        <item x="0"/>
        <item t="default"/>
      </items>
    </pivotField>
  </pivotFields>
  <rowFields count="1">
    <field x="22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ASIST" fld="15" subtotal="count" baseField="0" baseItem="0"/>
    <dataField name="Count of ALGAV" fld="16" subtotal="count" baseField="0" baseItem="0"/>
    <dataField name="Count of ARQSI" fld="17" subtotal="count" baseField="0" baseItem="0"/>
    <dataField name="Count of LAPR5" fld="19" subtotal="count" baseField="0" baseItem="0"/>
    <dataField name="Count of SGRAI" fld="21" subtotal="count" baseField="0" baseItem="0"/>
  </dataFields>
  <conditionalFormats count="2">
    <conditionalFormat priority="2">
      <pivotAreas count="1">
        <pivotArea type="data" collapsedLevelsAreSubtotals="1" fieldPosition="0">
          <references count="1">
            <reference field="22" count="6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1">
            <reference field="22" count="6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0F5E5-3DBB-9D47-B793-E7B6CB9D87C5}" name="Table1" displayName="Table1" ref="A1:W478" totalsRowShown="0" headerRowDxfId="30" dataDxfId="28" headerRowBorderDxfId="29" tableBorderDxfId="27" totalsRowBorderDxfId="26">
  <autoFilter ref="A1:W478" xr:uid="{43B0F5E5-3DBB-9D47-B793-E7B6CB9D87C5}">
    <filterColumn colId="19">
      <filters blank="1">
        <filter val="3NA"/>
        <filter val="3NB"/>
      </filters>
    </filterColumn>
    <filterColumn colId="22">
      <filters>
        <filter val="#N/A"/>
      </filters>
    </filterColumn>
  </autoFilter>
  <sortState xmlns:xlrd2="http://schemas.microsoft.com/office/spreadsheetml/2017/richdata2" ref="A218:W478">
    <sortCondition ref="A1:A478"/>
  </sortState>
  <tableColumns count="23">
    <tableColumn id="1" xr3:uid="{8DBDF940-0D21-8A4C-BFFB-BF6485FFC023}" name="Número" dataDxfId="25"/>
    <tableColumn id="2" xr3:uid="{D54DA1F7-5E4C-CB43-B8A7-E8805F6D03B3}" name="Nome" dataDxfId="24" dataCellStyle="Hyperlink"/>
    <tableColumn id="3" xr3:uid="{09C8DE65-A86D-7242-9747-75F594C94B7E}" name="Regime Freq." dataDxfId="23"/>
    <tableColumn id="4" xr3:uid="{ED54D107-A878-4740-B1C1-C52AFAA0A13A}" name="Ano Curr" dataDxfId="22"/>
    <tableColumn id="5" xr3:uid="{F2590E8C-93B1-7746-AC6A-98DFCA525055}" name="D/N" dataDxfId="21"/>
    <tableColumn id="6" xr3:uid="{E838F5B0-15AA-0943-B206-FF69EF77C231}" name="ALGAN" dataDxfId="20"/>
    <tableColumn id="7" xr3:uid="{6F89CFF0-0ACE-7C4A-916A-762E143395B9}" name="APROG" dataDxfId="19"/>
    <tableColumn id="8" xr3:uid="{AD74BE2D-1239-0F45-9B5E-9329958F09AB}" name="AMATA" dataDxfId="18"/>
    <tableColumn id="9" xr3:uid="{214E0D69-1CFE-9145-8962-E9324FDD2FD8}" name="LAPR1" dataDxfId="17"/>
    <tableColumn id="10" xr3:uid="{89B9BD79-27D7-C242-BFDD-B71AC5C2AB4B}" name="PRCMP" dataDxfId="16"/>
    <tableColumn id="11" xr3:uid="{D456054F-A49E-5745-82C3-C91C26A7BF1C}" name="ARQCP" dataDxfId="15"/>
    <tableColumn id="12" xr3:uid="{B66CF5EA-D49E-1F4A-AFA4-5E32FBDCBD69}" name="BDDAD" dataDxfId="14"/>
    <tableColumn id="13" xr3:uid="{C1BD3973-514E-CA48-8C6E-4FD10B841253}" name="ESINF" dataDxfId="13"/>
    <tableColumn id="14" xr3:uid="{14905F70-9D81-774F-93EC-A68C8A0B5975}" name="FSIAP" dataDxfId="12"/>
    <tableColumn id="15" xr3:uid="{EDE38513-3D18-A040-8CA8-72C0779C4932}" name="LAPR3" dataDxfId="11"/>
    <tableColumn id="16" xr3:uid="{2E6689D0-3548-6349-A151-74F981FAD0BB}" name="ASIST" dataDxfId="10"/>
    <tableColumn id="17" xr3:uid="{06D49B21-BB6E-2841-BCAF-9F6E66D5F195}" name="ALGAV" dataDxfId="9"/>
    <tableColumn id="18" xr3:uid="{960D3C7E-89B6-D242-B792-46D6EBEE7DB4}" name="ARQSI" dataDxfId="8"/>
    <tableColumn id="19" xr3:uid="{9D8FDB0B-6CB2-3F48-92D7-C303BB104845}" name="GESTA" dataDxfId="7"/>
    <tableColumn id="20" xr3:uid="{0AA012D2-0128-0B4F-9B4C-F8950BF5D06A}" name="LAPR5" dataDxfId="6"/>
    <tableColumn id="21" xr3:uid="{20434635-D54D-E444-A452-B2DC10D6A205}" name="P/EST-ERASMUS" dataDxfId="5"/>
    <tableColumn id="22" xr3:uid="{2D710A3A-A8E2-A548-83CF-A6A8827D6AFA}" name="SGRAI" dataDxfId="4"/>
    <tableColumn id="23" xr3:uid="{4F28B159-01F7-4ED9-A247-C079CDDB527B}" name="GRUPO" dataDxfId="3">
      <calculatedColumnFormula>VLOOKUP(Table1[[#This Row],[Número]],Table2[[#All],[Número]:[grupo]],2,FALSE)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5B952-AEFF-48D0-90A1-C8EE2324834B}" name="Table2" displayName="Table2" ref="A1:C262" totalsRowShown="0">
  <autoFilter ref="A1:C262" xr:uid="{6EF5B952-AEFF-48D0-90A1-C8EE2324834B}"/>
  <sortState xmlns:xlrd2="http://schemas.microsoft.com/office/spreadsheetml/2017/richdata2" ref="A2:C262">
    <sortCondition ref="C1:C262"/>
  </sortState>
  <tableColumns count="3">
    <tableColumn id="1" xr3:uid="{33715663-4056-4007-8A0B-923421558A69}" name="Nome VM"/>
    <tableColumn id="3" xr3:uid="{DDB0B222-B391-41DB-AA08-6A5D0A6A8616}" name="Número"/>
    <tableColumn id="2" xr3:uid="{06149DB8-F03B-4E36-ABF8-4E3BC0814F07}" name="grupo" dataDxfId="0">
      <calculatedColumnFormula>MID(Table2[[#This Row],[Nome VM]],4,3)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.isep.ipp.pt/intranet/config/inscricoes/inscricoes_colocacao_turmas.asp?96YDUIS_AJDS9=d8c7999fc730175ba43fc542525c6387&amp;SIJDAPDC=160&amp;cst=67547&amp;cyep=342" TargetMode="External"/><Relationship Id="rId299" Type="http://schemas.openxmlformats.org/officeDocument/2006/relationships/hyperlink" Target="https://portal.isep.ipp.pt/intranet/config/inscricoes/inscricoes_colocacao_turmas.asp?96YDUIS_AJDS9=d8c7999fc730175ba43fc542525c6387&amp;SIJDAPDC=160&amp;cst=177866&amp;cyep=342" TargetMode="External"/><Relationship Id="rId21" Type="http://schemas.openxmlformats.org/officeDocument/2006/relationships/hyperlink" Target="https://portal.isep.ipp.pt/intranet/config/inscricoes/inscricoes_colocacao_turmas.asp?96YDUIS_AJDS9=d8c7999fc730175ba43fc542525c6387&amp;SIJDAPDC=160&amp;cst=32657&amp;cyep=342" TargetMode="External"/><Relationship Id="rId63" Type="http://schemas.openxmlformats.org/officeDocument/2006/relationships/hyperlink" Target="https://portal.isep.ipp.pt/intranet/config/inscricoes/inscricoes_colocacao_turmas.asp?96YDUIS_AJDS9=d8c7999fc730175ba43fc542525c6387&amp;SIJDAPDC=160&amp;cst=55348&amp;cyep=342" TargetMode="External"/><Relationship Id="rId159" Type="http://schemas.openxmlformats.org/officeDocument/2006/relationships/hyperlink" Target="https://portal.isep.ipp.pt/intranet/config/inscricoes/inscricoes_colocacao_turmas.asp?96YDUIS_AJDS9=d8c7999fc730175ba43fc542525c6387&amp;SIJDAPDC=160&amp;cst=160581&amp;cyep=342" TargetMode="External"/><Relationship Id="rId324" Type="http://schemas.openxmlformats.org/officeDocument/2006/relationships/hyperlink" Target="https://portal.isep.ipp.pt/intranet/config/inscricoes/inscricoes_colocacao_turmas.asp?96YDUIS_AJDS9=d8c7999fc730175ba43fc542525c6387&amp;SIJDAPDC=160&amp;cst=178056&amp;cyep=342" TargetMode="External"/><Relationship Id="rId366" Type="http://schemas.openxmlformats.org/officeDocument/2006/relationships/hyperlink" Target="https://portal.isep.ipp.pt/intranet/config/inscricoes/inscricoes_colocacao_turmas.asp?96YDUIS_AJDS9=d8c7999fc730175ba43fc542525c6387&amp;SIJDAPDC=160&amp;cst=178309&amp;cyep=342" TargetMode="External"/><Relationship Id="rId170" Type="http://schemas.openxmlformats.org/officeDocument/2006/relationships/hyperlink" Target="https://portal.isep.ipp.pt/intranet/config/inscricoes/inscricoes_colocacao_turmas.asp?96YDUIS_AJDS9=d8c7999fc730175ba43fc542525c6387&amp;SIJDAPDC=160&amp;cst=160751&amp;cyep=342" TargetMode="External"/><Relationship Id="rId226" Type="http://schemas.openxmlformats.org/officeDocument/2006/relationships/hyperlink" Target="https://portal.isep.ipp.pt/intranet/config/inscricoes/inscricoes_colocacao_turmas.asp?96YDUIS_AJDS9=d8c7999fc730175ba43fc542525c6387&amp;SIJDAPDC=160&amp;cst=163543&amp;cyep=342" TargetMode="External"/><Relationship Id="rId433" Type="http://schemas.openxmlformats.org/officeDocument/2006/relationships/hyperlink" Target="https://portal.isep.ipp.pt/intranet/config/inscricoes/inscricoes_colocacao_turmas.asp?96YDUIS_AJDS9=d8c7999fc730175ba43fc542525c6387&amp;SIJDAPDC=160&amp;cst=203671&amp;cyep=342" TargetMode="External"/><Relationship Id="rId268" Type="http://schemas.openxmlformats.org/officeDocument/2006/relationships/hyperlink" Target="https://portal.isep.ipp.pt/intranet/config/inscricoes/inscricoes_colocacao_turmas.asp?96YDUIS_AJDS9=d8c7999fc730175ba43fc542525c6387&amp;SIJDAPDC=160&amp;cst=175403&amp;cyep=342" TargetMode="External"/><Relationship Id="rId475" Type="http://schemas.openxmlformats.org/officeDocument/2006/relationships/hyperlink" Target="https://portal.isep.ipp.pt/intranet/config/inscricoes/inscricoes_colocacao_turmas.asp?96YDUIS_AJDS9=d8c7999fc730175ba43fc542525c6387&amp;SIJDAPDC=160&amp;cst=5232&amp;cyep=342" TargetMode="External"/><Relationship Id="rId32" Type="http://schemas.openxmlformats.org/officeDocument/2006/relationships/hyperlink" Target="https://portal.isep.ipp.pt/intranet/config/inscricoes/inscricoes_colocacao_turmas.asp?96YDUIS_AJDS9=d8c7999fc730175ba43fc542525c6387&amp;SIJDAPDC=160&amp;cst=38811&amp;cyep=342" TargetMode="External"/><Relationship Id="rId74" Type="http://schemas.openxmlformats.org/officeDocument/2006/relationships/hyperlink" Target="https://portal.isep.ipp.pt/intranet/config/inscricoes/inscricoes_colocacao_turmas.asp?96YDUIS_AJDS9=d8c7999fc730175ba43fc542525c6387&amp;SIJDAPDC=160&amp;cst=59218&amp;cyep=342" TargetMode="External"/><Relationship Id="rId128" Type="http://schemas.openxmlformats.org/officeDocument/2006/relationships/hyperlink" Target="https://portal.isep.ipp.pt/intranet/config/inscricoes/inscricoes_colocacao_turmas.asp?96YDUIS_AJDS9=d8c7999fc730175ba43fc542525c6387&amp;SIJDAPDC=160&amp;cst=67876&amp;cyep=342" TargetMode="External"/><Relationship Id="rId335" Type="http://schemas.openxmlformats.org/officeDocument/2006/relationships/hyperlink" Target="https://portal.isep.ipp.pt/intranet/config/inscricoes/inscricoes_colocacao_turmas.asp?96YDUIS_AJDS9=d8c7999fc730175ba43fc542525c6387&amp;SIJDAPDC=160&amp;cst=178103&amp;cyep=342" TargetMode="External"/><Relationship Id="rId377" Type="http://schemas.openxmlformats.org/officeDocument/2006/relationships/hyperlink" Target="https://portal.isep.ipp.pt/intranet/config/inscricoes/inscricoes_colocacao_turmas.asp?96YDUIS_AJDS9=d8c7999fc730175ba43fc542525c6387&amp;SIJDAPDC=160&amp;cst=178404&amp;cyep=342" TargetMode="External"/><Relationship Id="rId5" Type="http://schemas.openxmlformats.org/officeDocument/2006/relationships/hyperlink" Target="https://portal.isep.ipp.pt/intranet/config/inscricoes/inscricoes_colocacao_turmas.asp?96YDUIS_AJDS9=d8c7999fc730175ba43fc542525c6387&amp;SIJDAPDC=160&amp;cst=15569&amp;cyep=342" TargetMode="External"/><Relationship Id="rId181" Type="http://schemas.openxmlformats.org/officeDocument/2006/relationships/hyperlink" Target="https://portal.isep.ipp.pt/intranet/config/inscricoes/inscricoes_colocacao_turmas.asp?96YDUIS_AJDS9=d8c7999fc730175ba43fc542525c6387&amp;SIJDAPDC=160&amp;cst=160850&amp;cyep=342" TargetMode="External"/><Relationship Id="rId237" Type="http://schemas.openxmlformats.org/officeDocument/2006/relationships/hyperlink" Target="https://portal.isep.ipp.pt/intranet/config/inscricoes/inscricoes_colocacao_turmas.asp?96YDUIS_AJDS9=d8c7999fc730175ba43fc542525c6387&amp;SIJDAPDC=160&amp;cst=167609&amp;cyep=342" TargetMode="External"/><Relationship Id="rId402" Type="http://schemas.openxmlformats.org/officeDocument/2006/relationships/hyperlink" Target="https://portal.isep.ipp.pt/intranet/config/inscricoes/inscricoes_colocacao_turmas.asp?96YDUIS_AJDS9=d8c7999fc730175ba43fc542525c6387&amp;SIJDAPDC=160&amp;cst=182237&amp;cyep=342" TargetMode="External"/><Relationship Id="rId279" Type="http://schemas.openxmlformats.org/officeDocument/2006/relationships/hyperlink" Target="https://portal.isep.ipp.pt/intranet/config/inscricoes/inscricoes_colocacao_turmas.asp?96YDUIS_AJDS9=d8c7999fc730175ba43fc542525c6387&amp;SIJDAPDC=160&amp;cst=177681&amp;cyep=342" TargetMode="External"/><Relationship Id="rId444" Type="http://schemas.openxmlformats.org/officeDocument/2006/relationships/hyperlink" Target="https://portal.isep.ipp.pt/intranet/config/inscricoes/inscricoes_colocacao_turmas.asp?96YDUIS_AJDS9=d8c7999fc730175ba43fc542525c6387&amp;SIJDAPDC=160&amp;cst=203694&amp;cyep=342" TargetMode="External"/><Relationship Id="rId43" Type="http://schemas.openxmlformats.org/officeDocument/2006/relationships/hyperlink" Target="https://portal.isep.ipp.pt/intranet/config/inscricoes/inscricoes_colocacao_turmas.asp?96YDUIS_AJDS9=d8c7999fc730175ba43fc542525c6387&amp;SIJDAPDC=160&amp;cst=48204&amp;cyep=342" TargetMode="External"/><Relationship Id="rId139" Type="http://schemas.openxmlformats.org/officeDocument/2006/relationships/hyperlink" Target="https://portal.isep.ipp.pt/intranet/config/inscricoes/inscricoes_colocacao_turmas.asp?96YDUIS_AJDS9=d8c7999fc730175ba43fc542525c6387&amp;SIJDAPDC=160&amp;cst=68205&amp;cyep=342" TargetMode="External"/><Relationship Id="rId290" Type="http://schemas.openxmlformats.org/officeDocument/2006/relationships/hyperlink" Target="https://portal.isep.ipp.pt/intranet/config/inscricoes/inscricoes_colocacao_turmas.asp?96YDUIS_AJDS9=d8c7999fc730175ba43fc542525c6387&amp;SIJDAPDC=160&amp;cst=177788&amp;cyep=342" TargetMode="External"/><Relationship Id="rId304" Type="http://schemas.openxmlformats.org/officeDocument/2006/relationships/hyperlink" Target="https://portal.isep.ipp.pt/intranet/config/inscricoes/inscricoes_colocacao_turmas.asp?96YDUIS_AJDS9=d8c7999fc730175ba43fc542525c6387&amp;SIJDAPDC=160&amp;cst=177889&amp;cyep=342" TargetMode="External"/><Relationship Id="rId346" Type="http://schemas.openxmlformats.org/officeDocument/2006/relationships/hyperlink" Target="https://portal.isep.ipp.pt/intranet/config/inscricoes/inscricoes_colocacao_turmas.asp?96YDUIS_AJDS9=d8c7999fc730175ba43fc542525c6387&amp;SIJDAPDC=160&amp;cst=178151&amp;cyep=342" TargetMode="External"/><Relationship Id="rId388" Type="http://schemas.openxmlformats.org/officeDocument/2006/relationships/hyperlink" Target="https://portal.isep.ipp.pt/intranet/config/inscricoes/inscricoes_colocacao_turmas.asp?96YDUIS_AJDS9=d8c7999fc730175ba43fc542525c6387&amp;SIJDAPDC=160&amp;cst=178453&amp;cyep=342" TargetMode="External"/><Relationship Id="rId85" Type="http://schemas.openxmlformats.org/officeDocument/2006/relationships/hyperlink" Target="https://portal.isep.ipp.pt/intranet/config/inscricoes/inscricoes_colocacao_turmas.asp?96YDUIS_AJDS9=d8c7999fc730175ba43fc542525c6387&amp;SIJDAPDC=160&amp;cst=62075&amp;cyep=342" TargetMode="External"/><Relationship Id="rId150" Type="http://schemas.openxmlformats.org/officeDocument/2006/relationships/hyperlink" Target="https://portal.isep.ipp.pt/intranet/config/inscricoes/inscricoes_colocacao_turmas.asp?96YDUIS_AJDS9=d8c7999fc730175ba43fc542525c6387&amp;SIJDAPDC=160&amp;cst=156183&amp;cyep=342" TargetMode="External"/><Relationship Id="rId192" Type="http://schemas.openxmlformats.org/officeDocument/2006/relationships/hyperlink" Target="https://portal.isep.ipp.pt/intranet/config/inscricoes/inscricoes_colocacao_turmas.asp?96YDUIS_AJDS9=d8c7999fc730175ba43fc542525c6387&amp;SIJDAPDC=160&amp;cst=160968&amp;cyep=342" TargetMode="External"/><Relationship Id="rId206" Type="http://schemas.openxmlformats.org/officeDocument/2006/relationships/hyperlink" Target="https://portal.isep.ipp.pt/intranet/config/inscricoes/inscricoes_colocacao_turmas.asp?96YDUIS_AJDS9=d8c7999fc730175ba43fc542525c6387&amp;SIJDAPDC=160&amp;cst=161184&amp;cyep=342" TargetMode="External"/><Relationship Id="rId413" Type="http://schemas.openxmlformats.org/officeDocument/2006/relationships/hyperlink" Target="https://portal.isep.ipp.pt/intranet/config/inscricoes/inscricoes_colocacao_turmas.asp?96YDUIS_AJDS9=d8c7999fc730175ba43fc542525c6387&amp;SIJDAPDC=160&amp;cst=189287&amp;cyep=342" TargetMode="External"/><Relationship Id="rId248" Type="http://schemas.openxmlformats.org/officeDocument/2006/relationships/hyperlink" Target="https://portal.isep.ipp.pt/intranet/config/inscricoes/inscricoes_colocacao_turmas.asp?96YDUIS_AJDS9=d8c7999fc730175ba43fc542525c6387&amp;SIJDAPDC=160&amp;cst=171840&amp;cyep=342" TargetMode="External"/><Relationship Id="rId455" Type="http://schemas.openxmlformats.org/officeDocument/2006/relationships/hyperlink" Target="https://portal.isep.ipp.pt/intranet/config/inscricoes/inscricoes_colocacao_turmas.asp?96YDUIS_AJDS9=d8c7999fc730175ba43fc542525c6387&amp;SIJDAPDC=160&amp;cst=203863&amp;cyep=342" TargetMode="External"/><Relationship Id="rId12" Type="http://schemas.openxmlformats.org/officeDocument/2006/relationships/hyperlink" Target="https://portal.isep.ipp.pt/intranet/config/inscricoes/inscricoes_colocacao_turmas.asp?96YDUIS_AJDS9=d8c7999fc730175ba43fc542525c6387&amp;SIJDAPDC=160&amp;cst=22184&amp;cyep=342" TargetMode="External"/><Relationship Id="rId108" Type="http://schemas.openxmlformats.org/officeDocument/2006/relationships/hyperlink" Target="https://portal.isep.ipp.pt/intranet/config/inscricoes/inscricoes_colocacao_turmas.asp?96YDUIS_AJDS9=d8c7999fc730175ba43fc542525c6387&amp;SIJDAPDC=160&amp;cst=64251&amp;cyep=342" TargetMode="External"/><Relationship Id="rId315" Type="http://schemas.openxmlformats.org/officeDocument/2006/relationships/hyperlink" Target="https://portal.isep.ipp.pt/intranet/config/inscricoes/inscricoes_colocacao_turmas.asp?96YDUIS_AJDS9=d8c7999fc730175ba43fc542525c6387&amp;SIJDAPDC=160&amp;cst=177961&amp;cyep=342" TargetMode="External"/><Relationship Id="rId357" Type="http://schemas.openxmlformats.org/officeDocument/2006/relationships/hyperlink" Target="https://portal.isep.ipp.pt/intranet/config/inscricoes/inscricoes_colocacao_turmas.asp?96YDUIS_AJDS9=d8c7999fc730175ba43fc542525c6387&amp;SIJDAPDC=160&amp;cst=178275&amp;cyep=342" TargetMode="External"/><Relationship Id="rId54" Type="http://schemas.openxmlformats.org/officeDocument/2006/relationships/hyperlink" Target="https://portal.isep.ipp.pt/intranet/config/inscricoes/inscricoes_colocacao_turmas.asp?96YDUIS_AJDS9=d8c7999fc730175ba43fc542525c6387&amp;SIJDAPDC=160&amp;cst=52469&amp;cyep=342" TargetMode="External"/><Relationship Id="rId96" Type="http://schemas.openxmlformats.org/officeDocument/2006/relationships/hyperlink" Target="https://portal.isep.ipp.pt/intranet/config/inscricoes/inscricoes_colocacao_turmas.asp?96YDUIS_AJDS9=d8c7999fc730175ba43fc542525c6387&amp;SIJDAPDC=160&amp;cst=62779&amp;cyep=342" TargetMode="External"/><Relationship Id="rId161" Type="http://schemas.openxmlformats.org/officeDocument/2006/relationships/hyperlink" Target="https://portal.isep.ipp.pt/intranet/config/inscricoes/inscricoes_colocacao_turmas.asp?96YDUIS_AJDS9=d8c7999fc730175ba43fc542525c6387&amp;SIJDAPDC=160&amp;cst=160605&amp;cyep=342" TargetMode="External"/><Relationship Id="rId217" Type="http://schemas.openxmlformats.org/officeDocument/2006/relationships/hyperlink" Target="https://portal.isep.ipp.pt/intranet/config/inscricoes/inscricoes_colocacao_turmas.asp?96YDUIS_AJDS9=d8c7999fc730175ba43fc542525c6387&amp;SIJDAPDC=160&amp;cst=163123&amp;cyep=342" TargetMode="External"/><Relationship Id="rId399" Type="http://schemas.openxmlformats.org/officeDocument/2006/relationships/hyperlink" Target="https://portal.isep.ipp.pt/intranet/config/inscricoes/inscricoes_colocacao_turmas.asp?96YDUIS_AJDS9=d8c7999fc730175ba43fc542525c6387&amp;SIJDAPDC=160&amp;cst=178533&amp;cyep=342" TargetMode="External"/><Relationship Id="rId259" Type="http://schemas.openxmlformats.org/officeDocument/2006/relationships/hyperlink" Target="https://portal.isep.ipp.pt/intranet/config/inscricoes/inscricoes_colocacao_turmas.asp?96YDUIS_AJDS9=d8c7999fc730175ba43fc542525c6387&amp;SIJDAPDC=160&amp;cst=175361&amp;cyep=342" TargetMode="External"/><Relationship Id="rId424" Type="http://schemas.openxmlformats.org/officeDocument/2006/relationships/hyperlink" Target="https://portal.isep.ipp.pt/intranet/config/inscricoes/inscricoes_colocacao_turmas.asp?96YDUIS_AJDS9=d8c7999fc730175ba43fc542525c6387&amp;SIJDAPDC=160&amp;cst=203645&amp;cyep=342" TargetMode="External"/><Relationship Id="rId466" Type="http://schemas.openxmlformats.org/officeDocument/2006/relationships/hyperlink" Target="https://portal.isep.ipp.pt/intranet/config/inscricoes/inscricoes_colocacao_turmas.asp?96YDUIS_AJDS9=d8c7999fc730175ba43fc542525c6387&amp;SIJDAPDC=160&amp;cst=204634&amp;cyep=342" TargetMode="External"/><Relationship Id="rId23" Type="http://schemas.openxmlformats.org/officeDocument/2006/relationships/hyperlink" Target="https://portal.isep.ipp.pt/intranet/config/inscricoes/inscricoes_colocacao_turmas.asp?96YDUIS_AJDS9=d8c7999fc730175ba43fc542525c6387&amp;SIJDAPDC=160&amp;cst=32783&amp;cyep=342" TargetMode="External"/><Relationship Id="rId119" Type="http://schemas.openxmlformats.org/officeDocument/2006/relationships/hyperlink" Target="https://portal.isep.ipp.pt/intranet/config/inscricoes/inscricoes_colocacao_turmas.asp?96YDUIS_AJDS9=d8c7999fc730175ba43fc542525c6387&amp;SIJDAPDC=160&amp;cst=67578&amp;cyep=342" TargetMode="External"/><Relationship Id="rId270" Type="http://schemas.openxmlformats.org/officeDocument/2006/relationships/hyperlink" Target="https://portal.isep.ipp.pt/intranet/config/inscricoes/inscricoes_colocacao_turmas.asp?96YDUIS_AJDS9=d8c7999fc730175ba43fc542525c6387&amp;SIJDAPDC=160&amp;cst=175435&amp;cyep=342" TargetMode="External"/><Relationship Id="rId326" Type="http://schemas.openxmlformats.org/officeDocument/2006/relationships/hyperlink" Target="https://portal.isep.ipp.pt/intranet/config/inscricoes/inscricoes_colocacao_turmas.asp?96YDUIS_AJDS9=d8c7999fc730175ba43fc542525c6387&amp;SIJDAPDC=160&amp;cst=178074&amp;cyep=342" TargetMode="External"/><Relationship Id="rId65" Type="http://schemas.openxmlformats.org/officeDocument/2006/relationships/hyperlink" Target="https://portal.isep.ipp.pt/intranet/config/inscricoes/inscricoes_colocacao_turmas.asp?96YDUIS_AJDS9=d8c7999fc730175ba43fc542525c6387&amp;SIJDAPDC=160&amp;cst=55424&amp;cyep=342" TargetMode="External"/><Relationship Id="rId130" Type="http://schemas.openxmlformats.org/officeDocument/2006/relationships/hyperlink" Target="https://portal.isep.ipp.pt/intranet/config/inscricoes/inscricoes_colocacao_turmas.asp?96YDUIS_AJDS9=d8c7999fc730175ba43fc542525c6387&amp;SIJDAPDC=160&amp;cst=67991&amp;cyep=342" TargetMode="External"/><Relationship Id="rId368" Type="http://schemas.openxmlformats.org/officeDocument/2006/relationships/hyperlink" Target="https://portal.isep.ipp.pt/intranet/config/inscricoes/inscricoes_colocacao_turmas.asp?96YDUIS_AJDS9=d8c7999fc730175ba43fc542525c6387&amp;SIJDAPDC=160&amp;cst=178341&amp;cyep=342" TargetMode="External"/><Relationship Id="rId172" Type="http://schemas.openxmlformats.org/officeDocument/2006/relationships/hyperlink" Target="https://portal.isep.ipp.pt/intranet/config/inscricoes/inscricoes_colocacao_turmas.asp?96YDUIS_AJDS9=d8c7999fc730175ba43fc542525c6387&amp;SIJDAPDC=160&amp;cst=160765&amp;cyep=342" TargetMode="External"/><Relationship Id="rId228" Type="http://schemas.openxmlformats.org/officeDocument/2006/relationships/hyperlink" Target="https://portal.isep.ipp.pt/intranet/config/inscricoes/inscricoes_colocacao_turmas.asp?96YDUIS_AJDS9=d8c7999fc730175ba43fc542525c6387&amp;SIJDAPDC=160&amp;cst=164348&amp;cyep=342" TargetMode="External"/><Relationship Id="rId435" Type="http://schemas.openxmlformats.org/officeDocument/2006/relationships/hyperlink" Target="https://portal.isep.ipp.pt/intranet/config/inscricoes/inscricoes_colocacao_turmas.asp?96YDUIS_AJDS9=d8c7999fc730175ba43fc542525c6387&amp;SIJDAPDC=160&amp;cst=203676&amp;cyep=342" TargetMode="External"/><Relationship Id="rId477" Type="http://schemas.openxmlformats.org/officeDocument/2006/relationships/printerSettings" Target="../printerSettings/printerSettings1.bin"/><Relationship Id="rId281" Type="http://schemas.openxmlformats.org/officeDocument/2006/relationships/hyperlink" Target="https://portal.isep.ipp.pt/intranet/config/inscricoes/inscricoes_colocacao_turmas.asp?96YDUIS_AJDS9=d8c7999fc730175ba43fc542525c6387&amp;SIJDAPDC=160&amp;cst=177722&amp;cyep=342" TargetMode="External"/><Relationship Id="rId337" Type="http://schemas.openxmlformats.org/officeDocument/2006/relationships/hyperlink" Target="https://portal.isep.ipp.pt/intranet/config/inscricoes/inscricoes_colocacao_turmas.asp?96YDUIS_AJDS9=d8c7999fc730175ba43fc542525c6387&amp;SIJDAPDC=160&amp;cst=178120&amp;cyep=342" TargetMode="External"/><Relationship Id="rId34" Type="http://schemas.openxmlformats.org/officeDocument/2006/relationships/hyperlink" Target="https://portal.isep.ipp.pt/intranet/config/inscricoes/inscricoes_colocacao_turmas.asp?96YDUIS_AJDS9=d8c7999fc730175ba43fc542525c6387&amp;SIJDAPDC=160&amp;cst=43180&amp;cyep=342" TargetMode="External"/><Relationship Id="rId76" Type="http://schemas.openxmlformats.org/officeDocument/2006/relationships/hyperlink" Target="https://portal.isep.ipp.pt/intranet/config/inscricoes/inscricoes_colocacao_turmas.asp?96YDUIS_AJDS9=d8c7999fc730175ba43fc542525c6387&amp;SIJDAPDC=160&amp;cst=59346&amp;cyep=342" TargetMode="External"/><Relationship Id="rId141" Type="http://schemas.openxmlformats.org/officeDocument/2006/relationships/hyperlink" Target="https://portal.isep.ipp.pt/intranet/config/inscricoes/inscricoes_colocacao_turmas.asp?96YDUIS_AJDS9=d8c7999fc730175ba43fc542525c6387&amp;SIJDAPDC=160&amp;cst=68212&amp;cyep=342" TargetMode="External"/><Relationship Id="rId379" Type="http://schemas.openxmlformats.org/officeDocument/2006/relationships/hyperlink" Target="https://portal.isep.ipp.pt/intranet/config/inscricoes/inscricoes_colocacao_turmas.asp?96YDUIS_AJDS9=d8c7999fc730175ba43fc542525c6387&amp;SIJDAPDC=160&amp;cst=178414&amp;cyep=342" TargetMode="External"/><Relationship Id="rId7" Type="http://schemas.openxmlformats.org/officeDocument/2006/relationships/hyperlink" Target="https://portal.isep.ipp.pt/intranet/config/inscricoes/inscricoes_colocacao_turmas.asp?96YDUIS_AJDS9=d8c7999fc730175ba43fc542525c6387&amp;SIJDAPDC=160&amp;cst=18919&amp;cyep=342" TargetMode="External"/><Relationship Id="rId183" Type="http://schemas.openxmlformats.org/officeDocument/2006/relationships/hyperlink" Target="https://portal.isep.ipp.pt/intranet/config/inscricoes/inscricoes_colocacao_turmas.asp?96YDUIS_AJDS9=d8c7999fc730175ba43fc542525c6387&amp;SIJDAPDC=160&amp;cst=160889&amp;cyep=342" TargetMode="External"/><Relationship Id="rId239" Type="http://schemas.openxmlformats.org/officeDocument/2006/relationships/hyperlink" Target="https://portal.isep.ipp.pt/intranet/config/inscricoes/inscricoes_colocacao_turmas.asp?96YDUIS_AJDS9=d8c7999fc730175ba43fc542525c6387&amp;SIJDAPDC=160&amp;cst=167674&amp;cyep=342" TargetMode="External"/><Relationship Id="rId390" Type="http://schemas.openxmlformats.org/officeDocument/2006/relationships/hyperlink" Target="https://portal.isep.ipp.pt/intranet/config/inscricoes/inscricoes_colocacao_turmas.asp?96YDUIS_AJDS9=d8c7999fc730175ba43fc542525c6387&amp;SIJDAPDC=160&amp;cst=178468&amp;cyep=342" TargetMode="External"/><Relationship Id="rId404" Type="http://schemas.openxmlformats.org/officeDocument/2006/relationships/hyperlink" Target="https://portal.isep.ipp.pt/intranet/config/inscricoes/inscricoes_colocacao_turmas.asp?96YDUIS_AJDS9=d8c7999fc730175ba43fc542525c6387&amp;SIJDAPDC=160&amp;cst=182386&amp;cyep=342" TargetMode="External"/><Relationship Id="rId446" Type="http://schemas.openxmlformats.org/officeDocument/2006/relationships/hyperlink" Target="https://portal.isep.ipp.pt/intranet/config/inscricoes/inscricoes_colocacao_turmas.asp?96YDUIS_AJDS9=d8c7999fc730175ba43fc542525c6387&amp;SIJDAPDC=160&amp;cst=203698&amp;cyep=342" TargetMode="External"/><Relationship Id="rId250" Type="http://schemas.openxmlformats.org/officeDocument/2006/relationships/hyperlink" Target="https://portal.isep.ipp.pt/intranet/config/inscricoes/inscricoes_colocacao_turmas.asp?96YDUIS_AJDS9=d8c7999fc730175ba43fc542525c6387&amp;SIJDAPDC=160&amp;cst=171949&amp;cyep=342" TargetMode="External"/><Relationship Id="rId292" Type="http://schemas.openxmlformats.org/officeDocument/2006/relationships/hyperlink" Target="https://portal.isep.ipp.pt/intranet/config/inscricoes/inscricoes_colocacao_turmas.asp?96YDUIS_AJDS9=d8c7999fc730175ba43fc542525c6387&amp;SIJDAPDC=160&amp;cst=177815&amp;cyep=342" TargetMode="External"/><Relationship Id="rId306" Type="http://schemas.openxmlformats.org/officeDocument/2006/relationships/hyperlink" Target="https://portal.isep.ipp.pt/intranet/config/inscricoes/inscricoes_colocacao_turmas.asp?96YDUIS_AJDS9=d8c7999fc730175ba43fc542525c6387&amp;SIJDAPDC=160&amp;cst=177900&amp;cyep=342" TargetMode="External"/><Relationship Id="rId45" Type="http://schemas.openxmlformats.org/officeDocument/2006/relationships/hyperlink" Target="https://portal.isep.ipp.pt/intranet/config/inscricoes/inscricoes_colocacao_turmas.asp?96YDUIS_AJDS9=d8c7999fc730175ba43fc542525c6387&amp;SIJDAPDC=160&amp;cst=48232&amp;cyep=342" TargetMode="External"/><Relationship Id="rId87" Type="http://schemas.openxmlformats.org/officeDocument/2006/relationships/hyperlink" Target="https://portal.isep.ipp.pt/intranet/config/inscricoes/inscricoes_colocacao_turmas.asp?96YDUIS_AJDS9=d8c7999fc730175ba43fc542525c6387&amp;SIJDAPDC=160&amp;cst=62099&amp;cyep=342" TargetMode="External"/><Relationship Id="rId110" Type="http://schemas.openxmlformats.org/officeDocument/2006/relationships/hyperlink" Target="https://portal.isep.ipp.pt/intranet/config/inscricoes/inscricoes_colocacao_turmas.asp?96YDUIS_AJDS9=d8c7999fc730175ba43fc542525c6387&amp;SIJDAPDC=160&amp;cst=67243&amp;cyep=342" TargetMode="External"/><Relationship Id="rId348" Type="http://schemas.openxmlformats.org/officeDocument/2006/relationships/hyperlink" Target="https://portal.isep.ipp.pt/intranet/config/inscricoes/inscricoes_colocacao_turmas.asp?96YDUIS_AJDS9=d8c7999fc730175ba43fc542525c6387&amp;SIJDAPDC=160&amp;cst=178178&amp;cyep=342" TargetMode="External"/><Relationship Id="rId152" Type="http://schemas.openxmlformats.org/officeDocument/2006/relationships/hyperlink" Target="https://portal.isep.ipp.pt/intranet/config/inscricoes/inscricoes_colocacao_turmas.asp?96YDUIS_AJDS9=d8c7999fc730175ba43fc542525c6387&amp;SIJDAPDC=160&amp;cst=160494&amp;cyep=342" TargetMode="External"/><Relationship Id="rId194" Type="http://schemas.openxmlformats.org/officeDocument/2006/relationships/hyperlink" Target="https://portal.isep.ipp.pt/intranet/config/inscricoes/inscricoes_colocacao_turmas.asp?96YDUIS_AJDS9=d8c7999fc730175ba43fc542525c6387&amp;SIJDAPDC=160&amp;cst=160981&amp;cyep=342" TargetMode="External"/><Relationship Id="rId208" Type="http://schemas.openxmlformats.org/officeDocument/2006/relationships/hyperlink" Target="https://portal.isep.ipp.pt/intranet/config/inscricoes/inscricoes_colocacao_turmas.asp?96YDUIS_AJDS9=d8c7999fc730175ba43fc542525c6387&amp;SIJDAPDC=160&amp;cst=161204&amp;cyep=342" TargetMode="External"/><Relationship Id="rId415" Type="http://schemas.openxmlformats.org/officeDocument/2006/relationships/hyperlink" Target="https://portal.isep.ipp.pt/intranet/config/inscricoes/inscricoes_colocacao_turmas.asp?96YDUIS_AJDS9=d8c7999fc730175ba43fc542525c6387&amp;SIJDAPDC=160&amp;cst=191591&amp;cyep=342" TargetMode="External"/><Relationship Id="rId457" Type="http://schemas.openxmlformats.org/officeDocument/2006/relationships/hyperlink" Target="https://portal.isep.ipp.pt/intranet/config/inscricoes/inscricoes_colocacao_turmas.asp?96YDUIS_AJDS9=d8c7999fc730175ba43fc542525c6387&amp;SIJDAPDC=160&amp;cst=203880&amp;cyep=342" TargetMode="External"/><Relationship Id="rId261" Type="http://schemas.openxmlformats.org/officeDocument/2006/relationships/hyperlink" Target="https://portal.isep.ipp.pt/intranet/config/inscricoes/inscricoes_colocacao_turmas.asp?96YDUIS_AJDS9=d8c7999fc730175ba43fc542525c6387&amp;SIJDAPDC=160&amp;cst=175366&amp;cyep=342" TargetMode="External"/><Relationship Id="rId14" Type="http://schemas.openxmlformats.org/officeDocument/2006/relationships/hyperlink" Target="https://portal.isep.ipp.pt/intranet/config/inscricoes/inscricoes_colocacao_turmas.asp?96YDUIS_AJDS9=d8c7999fc730175ba43fc542525c6387&amp;SIJDAPDC=160&amp;cst=24827&amp;cyep=342" TargetMode="External"/><Relationship Id="rId56" Type="http://schemas.openxmlformats.org/officeDocument/2006/relationships/hyperlink" Target="https://portal.isep.ipp.pt/intranet/config/inscricoes/inscricoes_colocacao_turmas.asp?96YDUIS_AJDS9=d8c7999fc730175ba43fc542525c6387&amp;SIJDAPDC=160&amp;cst=52570&amp;cyep=342" TargetMode="External"/><Relationship Id="rId317" Type="http://schemas.openxmlformats.org/officeDocument/2006/relationships/hyperlink" Target="https://portal.isep.ipp.pt/intranet/config/inscricoes/inscricoes_colocacao_turmas.asp?96YDUIS_AJDS9=d8c7999fc730175ba43fc542525c6387&amp;SIJDAPDC=160&amp;cst=177968&amp;cyep=342" TargetMode="External"/><Relationship Id="rId359" Type="http://schemas.openxmlformats.org/officeDocument/2006/relationships/hyperlink" Target="https://portal.isep.ipp.pt/intranet/config/inscricoes/inscricoes_colocacao_turmas.asp?96YDUIS_AJDS9=d8c7999fc730175ba43fc542525c6387&amp;SIJDAPDC=160&amp;cst=178285&amp;cyep=342" TargetMode="External"/><Relationship Id="rId98" Type="http://schemas.openxmlformats.org/officeDocument/2006/relationships/hyperlink" Target="https://portal.isep.ipp.pt/intranet/config/inscricoes/inscricoes_colocacao_turmas.asp?96YDUIS_AJDS9=d8c7999fc730175ba43fc542525c6387&amp;SIJDAPDC=160&amp;cst=62876&amp;cyep=342" TargetMode="External"/><Relationship Id="rId121" Type="http://schemas.openxmlformats.org/officeDocument/2006/relationships/hyperlink" Target="https://portal.isep.ipp.pt/intranet/config/inscricoes/inscricoes_colocacao_turmas.asp?96YDUIS_AJDS9=d8c7999fc730175ba43fc542525c6387&amp;SIJDAPDC=160&amp;cst=67645&amp;cyep=342" TargetMode="External"/><Relationship Id="rId163" Type="http://schemas.openxmlformats.org/officeDocument/2006/relationships/hyperlink" Target="https://portal.isep.ipp.pt/intranet/config/inscricoes/inscricoes_colocacao_turmas.asp?96YDUIS_AJDS9=d8c7999fc730175ba43fc542525c6387&amp;SIJDAPDC=160&amp;cst=160621&amp;cyep=342" TargetMode="External"/><Relationship Id="rId219" Type="http://schemas.openxmlformats.org/officeDocument/2006/relationships/hyperlink" Target="https://portal.isep.ipp.pt/intranet/config/inscricoes/inscricoes_colocacao_turmas.asp?96YDUIS_AJDS9=d8c7999fc730175ba43fc542525c6387&amp;SIJDAPDC=160&amp;cst=163434&amp;cyep=342" TargetMode="External"/><Relationship Id="rId370" Type="http://schemas.openxmlformats.org/officeDocument/2006/relationships/hyperlink" Target="https://portal.isep.ipp.pt/intranet/config/inscricoes/inscricoes_colocacao_turmas.asp?96YDUIS_AJDS9=d8c7999fc730175ba43fc542525c6387&amp;SIJDAPDC=160&amp;cst=178361&amp;cyep=342" TargetMode="External"/><Relationship Id="rId426" Type="http://schemas.openxmlformats.org/officeDocument/2006/relationships/hyperlink" Target="https://portal.isep.ipp.pt/intranet/config/inscricoes/inscricoes_colocacao_turmas.asp?96YDUIS_AJDS9=d8c7999fc730175ba43fc542525c6387&amp;SIJDAPDC=160&amp;cst=203655&amp;cyep=342" TargetMode="External"/><Relationship Id="rId230" Type="http://schemas.openxmlformats.org/officeDocument/2006/relationships/hyperlink" Target="https://portal.isep.ipp.pt/intranet/config/inscricoes/inscricoes_colocacao_turmas.asp?96YDUIS_AJDS9=d8c7999fc730175ba43fc542525c6387&amp;SIJDAPDC=160&amp;cst=166663&amp;cyep=342" TargetMode="External"/><Relationship Id="rId468" Type="http://schemas.openxmlformats.org/officeDocument/2006/relationships/hyperlink" Target="https://portal.isep.ipp.pt/intranet/config/inscricoes/inscricoes_colocacao_turmas.asp?96YDUIS_AJDS9=d8c7999fc730175ba43fc542525c6387&amp;SIJDAPDC=160&amp;cst=10710&amp;cyep=342" TargetMode="External"/><Relationship Id="rId25" Type="http://schemas.openxmlformats.org/officeDocument/2006/relationships/hyperlink" Target="https://portal.isep.ipp.pt/intranet/config/inscricoes/inscricoes_colocacao_turmas.asp?96YDUIS_AJDS9=d8c7999fc730175ba43fc542525c6387&amp;SIJDAPDC=160&amp;cst=33230&amp;cyep=342" TargetMode="External"/><Relationship Id="rId67" Type="http://schemas.openxmlformats.org/officeDocument/2006/relationships/hyperlink" Target="https://portal.isep.ipp.pt/intranet/config/inscricoes/inscricoes_colocacao_turmas.asp?96YDUIS_AJDS9=d8c7999fc730175ba43fc542525c6387&amp;SIJDAPDC=160&amp;cst=55877&amp;cyep=342" TargetMode="External"/><Relationship Id="rId272" Type="http://schemas.openxmlformats.org/officeDocument/2006/relationships/hyperlink" Target="https://portal.isep.ipp.pt/intranet/config/inscricoes/inscricoes_colocacao_turmas.asp?96YDUIS_AJDS9=d8c7999fc730175ba43fc542525c6387&amp;SIJDAPDC=160&amp;cst=177624&amp;cyep=342" TargetMode="External"/><Relationship Id="rId328" Type="http://schemas.openxmlformats.org/officeDocument/2006/relationships/hyperlink" Target="https://portal.isep.ipp.pt/intranet/config/inscricoes/inscricoes_colocacao_turmas.asp?96YDUIS_AJDS9=d8c7999fc730175ba43fc542525c6387&amp;SIJDAPDC=160&amp;cst=178081&amp;cyep=342" TargetMode="External"/><Relationship Id="rId132" Type="http://schemas.openxmlformats.org/officeDocument/2006/relationships/hyperlink" Target="https://portal.isep.ipp.pt/intranet/config/inscricoes/inscricoes_colocacao_turmas.asp?96YDUIS_AJDS9=d8c7999fc730175ba43fc542525c6387&amp;SIJDAPDC=160&amp;cst=68029&amp;cyep=342" TargetMode="External"/><Relationship Id="rId174" Type="http://schemas.openxmlformats.org/officeDocument/2006/relationships/hyperlink" Target="https://portal.isep.ipp.pt/intranet/config/inscricoes/inscricoes_colocacao_turmas.asp?96YDUIS_AJDS9=d8c7999fc730175ba43fc542525c6387&amp;SIJDAPDC=160&amp;cst=160781&amp;cyep=342" TargetMode="External"/><Relationship Id="rId381" Type="http://schemas.openxmlformats.org/officeDocument/2006/relationships/hyperlink" Target="https://portal.isep.ipp.pt/intranet/config/inscricoes/inscricoes_colocacao_turmas.asp?96YDUIS_AJDS9=d8c7999fc730175ba43fc542525c6387&amp;SIJDAPDC=160&amp;cst=178422&amp;cyep=342" TargetMode="External"/><Relationship Id="rId241" Type="http://schemas.openxmlformats.org/officeDocument/2006/relationships/hyperlink" Target="https://portal.isep.ipp.pt/intranet/config/inscricoes/inscricoes_colocacao_turmas.asp?96YDUIS_AJDS9=d8c7999fc730175ba43fc542525c6387&amp;SIJDAPDC=160&amp;cst=168682&amp;cyep=342" TargetMode="External"/><Relationship Id="rId437" Type="http://schemas.openxmlformats.org/officeDocument/2006/relationships/hyperlink" Target="https://portal.isep.ipp.pt/intranet/config/inscricoes/inscricoes_colocacao_turmas.asp?96YDUIS_AJDS9=d8c7999fc730175ba43fc542525c6387&amp;SIJDAPDC=160&amp;cst=203678&amp;cyep=342" TargetMode="External"/><Relationship Id="rId36" Type="http://schemas.openxmlformats.org/officeDocument/2006/relationships/hyperlink" Target="https://portal.isep.ipp.pt/intranet/config/inscricoes/inscricoes_colocacao_turmas.asp?96YDUIS_AJDS9=d8c7999fc730175ba43fc542525c6387&amp;SIJDAPDC=160&amp;cst=43732&amp;cyep=342" TargetMode="External"/><Relationship Id="rId283" Type="http://schemas.openxmlformats.org/officeDocument/2006/relationships/hyperlink" Target="https://portal.isep.ipp.pt/intranet/config/inscricoes/inscricoes_colocacao_turmas.asp?96YDUIS_AJDS9=d8c7999fc730175ba43fc542525c6387&amp;SIJDAPDC=160&amp;cst=177737&amp;cyep=342" TargetMode="External"/><Relationship Id="rId339" Type="http://schemas.openxmlformats.org/officeDocument/2006/relationships/hyperlink" Target="https://portal.isep.ipp.pt/intranet/config/inscricoes/inscricoes_colocacao_turmas.asp?96YDUIS_AJDS9=d8c7999fc730175ba43fc542525c6387&amp;SIJDAPDC=160&amp;cst=178132&amp;cyep=342" TargetMode="External"/><Relationship Id="rId78" Type="http://schemas.openxmlformats.org/officeDocument/2006/relationships/hyperlink" Target="https://portal.isep.ipp.pt/intranet/config/inscricoes/inscricoes_colocacao_turmas.asp?96YDUIS_AJDS9=d8c7999fc730175ba43fc542525c6387&amp;SIJDAPDC=160&amp;cst=59477&amp;cyep=342" TargetMode="External"/><Relationship Id="rId101" Type="http://schemas.openxmlformats.org/officeDocument/2006/relationships/hyperlink" Target="https://portal.isep.ipp.pt/intranet/config/inscricoes/inscricoes_colocacao_turmas.asp?96YDUIS_AJDS9=d8c7999fc730175ba43fc542525c6387&amp;SIJDAPDC=160&amp;cst=63082&amp;cyep=342" TargetMode="External"/><Relationship Id="rId143" Type="http://schemas.openxmlformats.org/officeDocument/2006/relationships/hyperlink" Target="https://portal.isep.ipp.pt/intranet/config/inscricoes/inscricoes_colocacao_turmas.asp?96YDUIS_AJDS9=d8c7999fc730175ba43fc542525c6387&amp;SIJDAPDC=160&amp;cst=68367&amp;cyep=342" TargetMode="External"/><Relationship Id="rId185" Type="http://schemas.openxmlformats.org/officeDocument/2006/relationships/hyperlink" Target="https://portal.isep.ipp.pt/intranet/config/inscricoes/inscricoes_colocacao_turmas.asp?96YDUIS_AJDS9=d8c7999fc730175ba43fc542525c6387&amp;SIJDAPDC=160&amp;cst=160913&amp;cyep=342" TargetMode="External"/><Relationship Id="rId350" Type="http://schemas.openxmlformats.org/officeDocument/2006/relationships/hyperlink" Target="https://portal.isep.ipp.pt/intranet/config/inscricoes/inscricoes_colocacao_turmas.asp?96YDUIS_AJDS9=d8c7999fc730175ba43fc542525c6387&amp;SIJDAPDC=160&amp;cst=178181&amp;cyep=342" TargetMode="External"/><Relationship Id="rId406" Type="http://schemas.openxmlformats.org/officeDocument/2006/relationships/hyperlink" Target="https://portal.isep.ipp.pt/intranet/config/inscricoes/inscricoes_colocacao_turmas.asp?96YDUIS_AJDS9=d8c7999fc730175ba43fc542525c6387&amp;SIJDAPDC=160&amp;cst=182393&amp;cyep=342" TargetMode="External"/><Relationship Id="rId9" Type="http://schemas.openxmlformats.org/officeDocument/2006/relationships/hyperlink" Target="https://portal.isep.ipp.pt/intranet/config/inscricoes/inscricoes_colocacao_turmas.asp?96YDUIS_AJDS9=d8c7999fc730175ba43fc542525c6387&amp;SIJDAPDC=160&amp;cst=20193&amp;cyep=342" TargetMode="External"/><Relationship Id="rId210" Type="http://schemas.openxmlformats.org/officeDocument/2006/relationships/hyperlink" Target="https://portal.isep.ipp.pt/intranet/config/inscricoes/inscricoes_colocacao_turmas.asp?96YDUIS_AJDS9=d8c7999fc730175ba43fc542525c6387&amp;SIJDAPDC=160&amp;cst=161220&amp;cyep=342" TargetMode="External"/><Relationship Id="rId392" Type="http://schemas.openxmlformats.org/officeDocument/2006/relationships/hyperlink" Target="https://portal.isep.ipp.pt/intranet/config/inscricoes/inscricoes_colocacao_turmas.asp?96YDUIS_AJDS9=d8c7999fc730175ba43fc542525c6387&amp;SIJDAPDC=160&amp;cst=178472&amp;cyep=342" TargetMode="External"/><Relationship Id="rId448" Type="http://schemas.openxmlformats.org/officeDocument/2006/relationships/hyperlink" Target="https://portal.isep.ipp.pt/intranet/config/inscricoes/inscricoes_colocacao_turmas.asp?96YDUIS_AJDS9=d8c7999fc730175ba43fc542525c6387&amp;SIJDAPDC=160&amp;cst=203703&amp;cyep=342" TargetMode="External"/><Relationship Id="rId252" Type="http://schemas.openxmlformats.org/officeDocument/2006/relationships/hyperlink" Target="https://portal.isep.ipp.pt/intranet/config/inscricoes/inscricoes_colocacao_turmas.asp?96YDUIS_AJDS9=d8c7999fc730175ba43fc542525c6387&amp;SIJDAPDC=160&amp;cst=175329&amp;cyep=342" TargetMode="External"/><Relationship Id="rId294" Type="http://schemas.openxmlformats.org/officeDocument/2006/relationships/hyperlink" Target="https://portal.isep.ipp.pt/intranet/config/inscricoes/inscricoes_colocacao_turmas.asp?96YDUIS_AJDS9=d8c7999fc730175ba43fc542525c6387&amp;SIJDAPDC=160&amp;cst=177822&amp;cyep=342" TargetMode="External"/><Relationship Id="rId308" Type="http://schemas.openxmlformats.org/officeDocument/2006/relationships/hyperlink" Target="https://portal.isep.ipp.pt/intranet/config/inscricoes/inscricoes_colocacao_turmas.asp?96YDUIS_AJDS9=d8c7999fc730175ba43fc542525c6387&amp;SIJDAPDC=160&amp;cst=177905&amp;cyep=342" TargetMode="External"/><Relationship Id="rId47" Type="http://schemas.openxmlformats.org/officeDocument/2006/relationships/hyperlink" Target="https://portal.isep.ipp.pt/intranet/config/inscricoes/inscricoes_colocacao_turmas.asp?96YDUIS_AJDS9=d8c7999fc730175ba43fc542525c6387&amp;SIJDAPDC=160&amp;cst=49303&amp;cyep=342" TargetMode="External"/><Relationship Id="rId89" Type="http://schemas.openxmlformats.org/officeDocument/2006/relationships/hyperlink" Target="https://portal.isep.ipp.pt/intranet/config/inscricoes/inscricoes_colocacao_turmas.asp?96YDUIS_AJDS9=d8c7999fc730175ba43fc542525c6387&amp;SIJDAPDC=160&amp;cst=62219&amp;cyep=342" TargetMode="External"/><Relationship Id="rId112" Type="http://schemas.openxmlformats.org/officeDocument/2006/relationships/hyperlink" Target="https://portal.isep.ipp.pt/intranet/config/inscricoes/inscricoes_colocacao_turmas.asp?96YDUIS_AJDS9=d8c7999fc730175ba43fc542525c6387&amp;SIJDAPDC=160&amp;cst=67287&amp;cyep=342" TargetMode="External"/><Relationship Id="rId154" Type="http://schemas.openxmlformats.org/officeDocument/2006/relationships/hyperlink" Target="https://portal.isep.ipp.pt/intranet/config/inscricoes/inscricoes_colocacao_turmas.asp?96YDUIS_AJDS9=d8c7999fc730175ba43fc542525c6387&amp;SIJDAPDC=160&amp;cst=160525&amp;cyep=342" TargetMode="External"/><Relationship Id="rId361" Type="http://schemas.openxmlformats.org/officeDocument/2006/relationships/hyperlink" Target="https://portal.isep.ipp.pt/intranet/config/inscricoes/inscricoes_colocacao_turmas.asp?96YDUIS_AJDS9=d8c7999fc730175ba43fc542525c6387&amp;SIJDAPDC=160&amp;cst=178290&amp;cyep=342" TargetMode="External"/><Relationship Id="rId196" Type="http://schemas.openxmlformats.org/officeDocument/2006/relationships/hyperlink" Target="https://portal.isep.ipp.pt/intranet/config/inscricoes/inscricoes_colocacao_turmas.asp?96YDUIS_AJDS9=d8c7999fc730175ba43fc542525c6387&amp;SIJDAPDC=160&amp;cst=161014&amp;cyep=342" TargetMode="External"/><Relationship Id="rId417" Type="http://schemas.openxmlformats.org/officeDocument/2006/relationships/hyperlink" Target="https://portal.isep.ipp.pt/intranet/config/inscricoes/inscricoes_colocacao_turmas.asp?96YDUIS_AJDS9=d8c7999fc730175ba43fc542525c6387&amp;SIJDAPDC=160&amp;cst=191596&amp;cyep=342" TargetMode="External"/><Relationship Id="rId459" Type="http://schemas.openxmlformats.org/officeDocument/2006/relationships/hyperlink" Target="https://portal.isep.ipp.pt/intranet/config/inscricoes/inscricoes_colocacao_turmas.asp?96YDUIS_AJDS9=d8c7999fc730175ba43fc542525c6387&amp;SIJDAPDC=160&amp;cst=203882&amp;cyep=342" TargetMode="External"/><Relationship Id="rId16" Type="http://schemas.openxmlformats.org/officeDocument/2006/relationships/hyperlink" Target="https://portal.isep.ipp.pt/intranet/config/inscricoes/inscricoes_colocacao_turmas.asp?96YDUIS_AJDS9=d8c7999fc730175ba43fc542525c6387&amp;SIJDAPDC=160&amp;cst=25150&amp;cyep=342" TargetMode="External"/><Relationship Id="rId221" Type="http://schemas.openxmlformats.org/officeDocument/2006/relationships/hyperlink" Target="https://portal.isep.ipp.pt/intranet/config/inscricoes/inscricoes_colocacao_turmas.asp?96YDUIS_AJDS9=d8c7999fc730175ba43fc542525c6387&amp;SIJDAPDC=160&amp;cst=163444&amp;cyep=342" TargetMode="External"/><Relationship Id="rId263" Type="http://schemas.openxmlformats.org/officeDocument/2006/relationships/hyperlink" Target="https://portal.isep.ipp.pt/intranet/config/inscricoes/inscricoes_colocacao_turmas.asp?96YDUIS_AJDS9=d8c7999fc730175ba43fc542525c6387&amp;SIJDAPDC=160&amp;cst=175369&amp;cyep=342" TargetMode="External"/><Relationship Id="rId319" Type="http://schemas.openxmlformats.org/officeDocument/2006/relationships/hyperlink" Target="https://portal.isep.ipp.pt/intranet/config/inscricoes/inscricoes_colocacao_turmas.asp?96YDUIS_AJDS9=d8c7999fc730175ba43fc542525c6387&amp;SIJDAPDC=160&amp;cst=177991&amp;cyep=342" TargetMode="External"/><Relationship Id="rId470" Type="http://schemas.openxmlformats.org/officeDocument/2006/relationships/hyperlink" Target="https://portal.isep.ipp.pt/intranet/config/inscricoes/inscricoes_colocacao_turmas.asp?96YDUIS_AJDS9=d8c7999fc730175ba43fc542525c6387&amp;SIJDAPDC=160&amp;cst=5878&amp;cyep=342" TargetMode="External"/><Relationship Id="rId58" Type="http://schemas.openxmlformats.org/officeDocument/2006/relationships/hyperlink" Target="https://portal.isep.ipp.pt/intranet/config/inscricoes/inscricoes_colocacao_turmas.asp?96YDUIS_AJDS9=d8c7999fc730175ba43fc542525c6387&amp;SIJDAPDC=160&amp;cst=52810&amp;cyep=342" TargetMode="External"/><Relationship Id="rId123" Type="http://schemas.openxmlformats.org/officeDocument/2006/relationships/hyperlink" Target="https://portal.isep.ipp.pt/intranet/config/inscricoes/inscricoes_colocacao_turmas.asp?96YDUIS_AJDS9=d8c7999fc730175ba43fc542525c6387&amp;SIJDAPDC=160&amp;cst=67681&amp;cyep=342" TargetMode="External"/><Relationship Id="rId330" Type="http://schemas.openxmlformats.org/officeDocument/2006/relationships/hyperlink" Target="https://portal.isep.ipp.pt/intranet/config/inscricoes/inscricoes_colocacao_turmas.asp?96YDUIS_AJDS9=d8c7999fc730175ba43fc542525c6387&amp;SIJDAPDC=160&amp;cst=178087&amp;cyep=342" TargetMode="External"/><Relationship Id="rId165" Type="http://schemas.openxmlformats.org/officeDocument/2006/relationships/hyperlink" Target="https://portal.isep.ipp.pt/intranet/config/inscricoes/inscricoes_colocacao_turmas.asp?96YDUIS_AJDS9=d8c7999fc730175ba43fc542525c6387&amp;SIJDAPDC=160&amp;cst=160676&amp;cyep=342" TargetMode="External"/><Relationship Id="rId372" Type="http://schemas.openxmlformats.org/officeDocument/2006/relationships/hyperlink" Target="https://portal.isep.ipp.pt/intranet/config/inscricoes/inscricoes_colocacao_turmas.asp?96YDUIS_AJDS9=d8c7999fc730175ba43fc542525c6387&amp;SIJDAPDC=160&amp;cst=178365&amp;cyep=342" TargetMode="External"/><Relationship Id="rId428" Type="http://schemas.openxmlformats.org/officeDocument/2006/relationships/hyperlink" Target="https://portal.isep.ipp.pt/intranet/config/inscricoes/inscricoes_colocacao_turmas.asp?96YDUIS_AJDS9=d8c7999fc730175ba43fc542525c6387&amp;SIJDAPDC=160&amp;cst=203660&amp;cyep=342" TargetMode="External"/><Relationship Id="rId232" Type="http://schemas.openxmlformats.org/officeDocument/2006/relationships/hyperlink" Target="https://portal.isep.ipp.pt/intranet/config/inscricoes/inscricoes_colocacao_turmas.asp?96YDUIS_AJDS9=d8c7999fc730175ba43fc542525c6387&amp;SIJDAPDC=160&amp;cst=166730&amp;cyep=342" TargetMode="External"/><Relationship Id="rId274" Type="http://schemas.openxmlformats.org/officeDocument/2006/relationships/hyperlink" Target="https://portal.isep.ipp.pt/intranet/config/inscricoes/inscricoes_colocacao_turmas.asp?96YDUIS_AJDS9=d8c7999fc730175ba43fc542525c6387&amp;SIJDAPDC=160&amp;cst=177630&amp;cyep=342" TargetMode="External"/><Relationship Id="rId27" Type="http://schemas.openxmlformats.org/officeDocument/2006/relationships/hyperlink" Target="https://portal.isep.ipp.pt/intranet/config/inscricoes/inscricoes_colocacao_turmas.asp?96YDUIS_AJDS9=d8c7999fc730175ba43fc542525c6387&amp;SIJDAPDC=160&amp;cst=35357&amp;cyep=342" TargetMode="External"/><Relationship Id="rId69" Type="http://schemas.openxmlformats.org/officeDocument/2006/relationships/hyperlink" Target="https://portal.isep.ipp.pt/intranet/config/inscricoes/inscricoes_colocacao_turmas.asp?96YDUIS_AJDS9=d8c7999fc730175ba43fc542525c6387&amp;SIJDAPDC=160&amp;cst=56024&amp;cyep=342" TargetMode="External"/><Relationship Id="rId134" Type="http://schemas.openxmlformats.org/officeDocument/2006/relationships/hyperlink" Target="https://portal.isep.ipp.pt/intranet/config/inscricoes/inscricoes_colocacao_turmas.asp?96YDUIS_AJDS9=d8c7999fc730175ba43fc542525c6387&amp;SIJDAPDC=160&amp;cst=68106&amp;cyep=342" TargetMode="External"/><Relationship Id="rId80" Type="http://schemas.openxmlformats.org/officeDocument/2006/relationships/hyperlink" Target="https://portal.isep.ipp.pt/intranet/config/inscricoes/inscricoes_colocacao_turmas.asp?96YDUIS_AJDS9=d8c7999fc730175ba43fc542525c6387&amp;SIJDAPDC=160&amp;cst=60542&amp;cyep=342" TargetMode="External"/><Relationship Id="rId176" Type="http://schemas.openxmlformats.org/officeDocument/2006/relationships/hyperlink" Target="https://portal.isep.ipp.pt/intranet/config/inscricoes/inscricoes_colocacao_turmas.asp?96YDUIS_AJDS9=d8c7999fc730175ba43fc542525c6387&amp;SIJDAPDC=160&amp;cst=160820&amp;cyep=342" TargetMode="External"/><Relationship Id="rId341" Type="http://schemas.openxmlformats.org/officeDocument/2006/relationships/hyperlink" Target="https://portal.isep.ipp.pt/intranet/config/inscricoes/inscricoes_colocacao_turmas.asp?96YDUIS_AJDS9=d8c7999fc730175ba43fc542525c6387&amp;SIJDAPDC=160&amp;cst=178143&amp;cyep=342" TargetMode="External"/><Relationship Id="rId383" Type="http://schemas.openxmlformats.org/officeDocument/2006/relationships/hyperlink" Target="https://portal.isep.ipp.pt/intranet/config/inscricoes/inscricoes_colocacao_turmas.asp?96YDUIS_AJDS9=d8c7999fc730175ba43fc542525c6387&amp;SIJDAPDC=160&amp;cst=178433&amp;cyep=342" TargetMode="External"/><Relationship Id="rId439" Type="http://schemas.openxmlformats.org/officeDocument/2006/relationships/hyperlink" Target="https://portal.isep.ipp.pt/intranet/config/inscricoes/inscricoes_colocacao_turmas.asp?96YDUIS_AJDS9=d8c7999fc730175ba43fc542525c6387&amp;SIJDAPDC=160&amp;cst=203682&amp;cyep=342" TargetMode="External"/><Relationship Id="rId201" Type="http://schemas.openxmlformats.org/officeDocument/2006/relationships/hyperlink" Target="https://portal.isep.ipp.pt/intranet/config/inscricoes/inscricoes_colocacao_turmas.asp?96YDUIS_AJDS9=d8c7999fc730175ba43fc542525c6387&amp;SIJDAPDC=160&amp;cst=161104&amp;cyep=342" TargetMode="External"/><Relationship Id="rId243" Type="http://schemas.openxmlformats.org/officeDocument/2006/relationships/hyperlink" Target="https://portal.isep.ipp.pt/intranet/config/inscricoes/inscricoes_colocacao_turmas.asp?96YDUIS_AJDS9=d8c7999fc730175ba43fc542525c6387&amp;SIJDAPDC=160&amp;cst=169290&amp;cyep=342" TargetMode="External"/><Relationship Id="rId285" Type="http://schemas.openxmlformats.org/officeDocument/2006/relationships/hyperlink" Target="https://portal.isep.ipp.pt/intranet/config/inscricoes/inscricoes_colocacao_turmas.asp?96YDUIS_AJDS9=d8c7999fc730175ba43fc542525c6387&amp;SIJDAPDC=160&amp;cst=177756&amp;cyep=342" TargetMode="External"/><Relationship Id="rId450" Type="http://schemas.openxmlformats.org/officeDocument/2006/relationships/hyperlink" Target="https://portal.isep.ipp.pt/intranet/config/inscricoes/inscricoes_colocacao_turmas.asp?96YDUIS_AJDS9=d8c7999fc730175ba43fc542525c6387&amp;SIJDAPDC=160&amp;cst=203835&amp;cyep=342" TargetMode="External"/><Relationship Id="rId38" Type="http://schemas.openxmlformats.org/officeDocument/2006/relationships/hyperlink" Target="https://portal.isep.ipp.pt/intranet/config/inscricoes/inscricoes_colocacao_turmas.asp?96YDUIS_AJDS9=d8c7999fc730175ba43fc542525c6387&amp;SIJDAPDC=160&amp;cst=45683&amp;cyep=342" TargetMode="External"/><Relationship Id="rId103" Type="http://schemas.openxmlformats.org/officeDocument/2006/relationships/hyperlink" Target="https://portal.isep.ipp.pt/intranet/config/inscricoes/inscricoes_colocacao_turmas.asp?96YDUIS_AJDS9=d8c7999fc730175ba43fc542525c6387&amp;SIJDAPDC=160&amp;cst=63120&amp;cyep=342" TargetMode="External"/><Relationship Id="rId310" Type="http://schemas.openxmlformats.org/officeDocument/2006/relationships/hyperlink" Target="https://portal.isep.ipp.pt/intranet/config/inscricoes/inscricoes_colocacao_turmas.asp?96YDUIS_AJDS9=d8c7999fc730175ba43fc542525c6387&amp;SIJDAPDC=160&amp;cst=177912&amp;cyep=342" TargetMode="External"/><Relationship Id="rId91" Type="http://schemas.openxmlformats.org/officeDocument/2006/relationships/hyperlink" Target="https://portal.isep.ipp.pt/intranet/config/inscricoes/inscricoes_colocacao_turmas.asp?96YDUIS_AJDS9=d8c7999fc730175ba43fc542525c6387&amp;SIJDAPDC=160&amp;cst=62274&amp;cyep=342" TargetMode="External"/><Relationship Id="rId145" Type="http://schemas.openxmlformats.org/officeDocument/2006/relationships/hyperlink" Target="https://portal.isep.ipp.pt/intranet/config/inscricoes/inscricoes_colocacao_turmas.asp?96YDUIS_AJDS9=d8c7999fc730175ba43fc542525c6387&amp;SIJDAPDC=160&amp;cst=68427&amp;cyep=342" TargetMode="External"/><Relationship Id="rId187" Type="http://schemas.openxmlformats.org/officeDocument/2006/relationships/hyperlink" Target="https://portal.isep.ipp.pt/intranet/config/inscricoes/inscricoes_colocacao_turmas.asp?96YDUIS_AJDS9=d8c7999fc730175ba43fc542525c6387&amp;SIJDAPDC=160&amp;cst=160938&amp;cyep=342" TargetMode="External"/><Relationship Id="rId352" Type="http://schemas.openxmlformats.org/officeDocument/2006/relationships/hyperlink" Target="https://portal.isep.ipp.pt/intranet/config/inscricoes/inscricoes_colocacao_turmas.asp?96YDUIS_AJDS9=d8c7999fc730175ba43fc542525c6387&amp;SIJDAPDC=160&amp;cst=178218&amp;cyep=342" TargetMode="External"/><Relationship Id="rId394" Type="http://schemas.openxmlformats.org/officeDocument/2006/relationships/hyperlink" Target="https://portal.isep.ipp.pt/intranet/config/inscricoes/inscricoes_colocacao_turmas.asp?96YDUIS_AJDS9=d8c7999fc730175ba43fc542525c6387&amp;SIJDAPDC=160&amp;cst=178494&amp;cyep=342" TargetMode="External"/><Relationship Id="rId408" Type="http://schemas.openxmlformats.org/officeDocument/2006/relationships/hyperlink" Target="https://portal.isep.ipp.pt/intranet/config/inscricoes/inscricoes_colocacao_turmas.asp?96YDUIS_AJDS9=d8c7999fc730175ba43fc542525c6387&amp;SIJDAPDC=160&amp;cst=182407&amp;cyep=342" TargetMode="External"/><Relationship Id="rId212" Type="http://schemas.openxmlformats.org/officeDocument/2006/relationships/hyperlink" Target="https://portal.isep.ipp.pt/intranet/config/inscricoes/inscricoes_colocacao_turmas.asp?96YDUIS_AJDS9=d8c7999fc730175ba43fc542525c6387&amp;SIJDAPDC=160&amp;cst=161242&amp;cyep=342" TargetMode="External"/><Relationship Id="rId254" Type="http://schemas.openxmlformats.org/officeDocument/2006/relationships/hyperlink" Target="https://portal.isep.ipp.pt/intranet/config/inscricoes/inscricoes_colocacao_turmas.asp?96YDUIS_AJDS9=d8c7999fc730175ba43fc542525c6387&amp;SIJDAPDC=160&amp;cst=175346&amp;cyep=342" TargetMode="External"/><Relationship Id="rId49" Type="http://schemas.openxmlformats.org/officeDocument/2006/relationships/hyperlink" Target="https://portal.isep.ipp.pt/intranet/config/inscricoes/inscricoes_colocacao_turmas.asp?96YDUIS_AJDS9=d8c7999fc730175ba43fc542525c6387&amp;SIJDAPDC=160&amp;cst=49811&amp;cyep=342" TargetMode="External"/><Relationship Id="rId114" Type="http://schemas.openxmlformats.org/officeDocument/2006/relationships/hyperlink" Target="https://portal.isep.ipp.pt/intranet/config/inscricoes/inscricoes_colocacao_turmas.asp?96YDUIS_AJDS9=d8c7999fc730175ba43fc542525c6387&amp;SIJDAPDC=160&amp;cst=67325&amp;cyep=342" TargetMode="External"/><Relationship Id="rId296" Type="http://schemas.openxmlformats.org/officeDocument/2006/relationships/hyperlink" Target="https://portal.isep.ipp.pt/intranet/config/inscricoes/inscricoes_colocacao_turmas.asp?96YDUIS_AJDS9=d8c7999fc730175ba43fc542525c6387&amp;SIJDAPDC=160&amp;cst=177846&amp;cyep=342" TargetMode="External"/><Relationship Id="rId461" Type="http://schemas.openxmlformats.org/officeDocument/2006/relationships/hyperlink" Target="https://portal.isep.ipp.pt/intranet/config/inscricoes/inscricoes_colocacao_turmas.asp?96YDUIS_AJDS9=d8c7999fc730175ba43fc542525c6387&amp;SIJDAPDC=160&amp;cst=203896&amp;cyep=342" TargetMode="External"/><Relationship Id="rId60" Type="http://schemas.openxmlformats.org/officeDocument/2006/relationships/hyperlink" Target="https://portal.isep.ipp.pt/intranet/config/inscricoes/inscricoes_colocacao_turmas.asp?96YDUIS_AJDS9=d8c7999fc730175ba43fc542525c6387&amp;SIJDAPDC=160&amp;cst=55080&amp;cyep=342" TargetMode="External"/><Relationship Id="rId156" Type="http://schemas.openxmlformats.org/officeDocument/2006/relationships/hyperlink" Target="https://portal.isep.ipp.pt/intranet/config/inscricoes/inscricoes_colocacao_turmas.asp?96YDUIS_AJDS9=d8c7999fc730175ba43fc542525c6387&amp;SIJDAPDC=160&amp;cst=160550&amp;cyep=342" TargetMode="External"/><Relationship Id="rId198" Type="http://schemas.openxmlformats.org/officeDocument/2006/relationships/hyperlink" Target="https://portal.isep.ipp.pt/intranet/config/inscricoes/inscricoes_colocacao_turmas.asp?96YDUIS_AJDS9=d8c7999fc730175ba43fc542525c6387&amp;SIJDAPDC=160&amp;cst=161043&amp;cyep=342" TargetMode="External"/><Relationship Id="rId321" Type="http://schemas.openxmlformats.org/officeDocument/2006/relationships/hyperlink" Target="https://portal.isep.ipp.pt/intranet/config/inscricoes/inscricoes_colocacao_turmas.asp?96YDUIS_AJDS9=d8c7999fc730175ba43fc542525c6387&amp;SIJDAPDC=160&amp;cst=178018&amp;cyep=342" TargetMode="External"/><Relationship Id="rId363" Type="http://schemas.openxmlformats.org/officeDocument/2006/relationships/hyperlink" Target="https://portal.isep.ipp.pt/intranet/config/inscricoes/inscricoes_colocacao_turmas.asp?96YDUIS_AJDS9=d8c7999fc730175ba43fc542525c6387&amp;SIJDAPDC=160&amp;cst=178303&amp;cyep=342" TargetMode="External"/><Relationship Id="rId419" Type="http://schemas.openxmlformats.org/officeDocument/2006/relationships/hyperlink" Target="https://portal.isep.ipp.pt/intranet/config/inscricoes/inscricoes_colocacao_turmas.asp?96YDUIS_AJDS9=d8c7999fc730175ba43fc542525c6387&amp;SIJDAPDC=160&amp;cst=191605&amp;cyep=342" TargetMode="External"/><Relationship Id="rId223" Type="http://schemas.openxmlformats.org/officeDocument/2006/relationships/hyperlink" Target="https://portal.isep.ipp.pt/intranet/config/inscricoes/inscricoes_colocacao_turmas.asp?96YDUIS_AJDS9=d8c7999fc730175ba43fc542525c6387&amp;SIJDAPDC=160&amp;cst=163527&amp;cyep=342" TargetMode="External"/><Relationship Id="rId430" Type="http://schemas.openxmlformats.org/officeDocument/2006/relationships/hyperlink" Target="https://portal.isep.ipp.pt/intranet/config/inscricoes/inscricoes_colocacao_turmas.asp?96YDUIS_AJDS9=d8c7999fc730175ba43fc542525c6387&amp;SIJDAPDC=160&amp;cst=203668&amp;cyep=342" TargetMode="External"/><Relationship Id="rId18" Type="http://schemas.openxmlformats.org/officeDocument/2006/relationships/hyperlink" Target="https://portal.isep.ipp.pt/intranet/config/inscricoes/inscricoes_colocacao_turmas.asp?96YDUIS_AJDS9=d8c7999fc730175ba43fc542525c6387&amp;SIJDAPDC=160&amp;cst=25685&amp;cyep=342" TargetMode="External"/><Relationship Id="rId265" Type="http://schemas.openxmlformats.org/officeDocument/2006/relationships/hyperlink" Target="https://portal.isep.ipp.pt/intranet/config/inscricoes/inscricoes_colocacao_turmas.asp?96YDUIS_AJDS9=d8c7999fc730175ba43fc542525c6387&amp;SIJDAPDC=160&amp;cst=175371&amp;cyep=342" TargetMode="External"/><Relationship Id="rId472" Type="http://schemas.openxmlformats.org/officeDocument/2006/relationships/hyperlink" Target="https://portal.isep.ipp.pt/intranet/config/inscricoes/inscricoes_colocacao_turmas.asp?96YDUIS_AJDS9=d8c7999fc730175ba43fc542525c6387&amp;SIJDAPDC=160&amp;cst=5195&amp;cyep=342" TargetMode="External"/><Relationship Id="rId125" Type="http://schemas.openxmlformats.org/officeDocument/2006/relationships/hyperlink" Target="https://portal.isep.ipp.pt/intranet/config/inscricoes/inscricoes_colocacao_turmas.asp?96YDUIS_AJDS9=d8c7999fc730175ba43fc542525c6387&amp;SIJDAPDC=160&amp;cst=67708&amp;cyep=342" TargetMode="External"/><Relationship Id="rId167" Type="http://schemas.openxmlformats.org/officeDocument/2006/relationships/hyperlink" Target="https://portal.isep.ipp.pt/intranet/config/inscricoes/inscricoes_colocacao_turmas.asp?96YDUIS_AJDS9=d8c7999fc730175ba43fc542525c6387&amp;SIJDAPDC=160&amp;cst=160687&amp;cyep=342" TargetMode="External"/><Relationship Id="rId332" Type="http://schemas.openxmlformats.org/officeDocument/2006/relationships/hyperlink" Target="https://portal.isep.ipp.pt/intranet/config/inscricoes/inscricoes_colocacao_turmas.asp?96YDUIS_AJDS9=d8c7999fc730175ba43fc542525c6387&amp;SIJDAPDC=160&amp;cst=178092&amp;cyep=342" TargetMode="External"/><Relationship Id="rId374" Type="http://schemas.openxmlformats.org/officeDocument/2006/relationships/hyperlink" Target="https://portal.isep.ipp.pt/intranet/config/inscricoes/inscricoes_colocacao_turmas.asp?96YDUIS_AJDS9=d8c7999fc730175ba43fc542525c6387&amp;SIJDAPDC=160&amp;cst=178388&amp;cyep=342" TargetMode="External"/><Relationship Id="rId71" Type="http://schemas.openxmlformats.org/officeDocument/2006/relationships/hyperlink" Target="https://portal.isep.ipp.pt/intranet/config/inscricoes/inscricoes_colocacao_turmas.asp?96YDUIS_AJDS9=d8c7999fc730175ba43fc542525c6387&amp;SIJDAPDC=160&amp;cst=56296&amp;cyep=342" TargetMode="External"/><Relationship Id="rId234" Type="http://schemas.openxmlformats.org/officeDocument/2006/relationships/hyperlink" Target="https://portal.isep.ipp.pt/intranet/config/inscricoes/inscricoes_colocacao_turmas.asp?96YDUIS_AJDS9=d8c7999fc730175ba43fc542525c6387&amp;SIJDAPDC=160&amp;cst=166746&amp;cyep=342" TargetMode="External"/><Relationship Id="rId2" Type="http://schemas.openxmlformats.org/officeDocument/2006/relationships/hyperlink" Target="https://portal.isep.ipp.pt/intranet/config/inscricoes/inscricoes_colocacao_turmas.asp?96YDUIS_AJDS9=d8c7999fc730175ba43fc542525c6387&amp;SIJDAPDC=160&amp;cst=4603&amp;cyep=342" TargetMode="External"/><Relationship Id="rId29" Type="http://schemas.openxmlformats.org/officeDocument/2006/relationships/hyperlink" Target="https://portal.isep.ipp.pt/intranet/config/inscricoes/inscricoes_colocacao_turmas.asp?96YDUIS_AJDS9=d8c7999fc730175ba43fc542525c6387&amp;SIJDAPDC=160&amp;cst=38380&amp;cyep=342" TargetMode="External"/><Relationship Id="rId276" Type="http://schemas.openxmlformats.org/officeDocument/2006/relationships/hyperlink" Target="https://portal.isep.ipp.pt/intranet/config/inscricoes/inscricoes_colocacao_turmas.asp?96YDUIS_AJDS9=d8c7999fc730175ba43fc542525c6387&amp;SIJDAPDC=160&amp;cst=177641&amp;cyep=342" TargetMode="External"/><Relationship Id="rId441" Type="http://schemas.openxmlformats.org/officeDocument/2006/relationships/hyperlink" Target="https://portal.isep.ipp.pt/intranet/config/inscricoes/inscricoes_colocacao_turmas.asp?96YDUIS_AJDS9=d8c7999fc730175ba43fc542525c6387&amp;SIJDAPDC=160&amp;cst=203686&amp;cyep=342" TargetMode="External"/><Relationship Id="rId40" Type="http://schemas.openxmlformats.org/officeDocument/2006/relationships/hyperlink" Target="https://portal.isep.ipp.pt/intranet/config/inscricoes/inscricoes_colocacao_turmas.asp?96YDUIS_AJDS9=d8c7999fc730175ba43fc542525c6387&amp;SIJDAPDC=160&amp;cst=46123&amp;cyep=342" TargetMode="External"/><Relationship Id="rId136" Type="http://schemas.openxmlformats.org/officeDocument/2006/relationships/hyperlink" Target="https://portal.isep.ipp.pt/intranet/config/inscricoes/inscricoes_colocacao_turmas.asp?96YDUIS_AJDS9=d8c7999fc730175ba43fc542525c6387&amp;SIJDAPDC=160&amp;cst=68134&amp;cyep=342" TargetMode="External"/><Relationship Id="rId178" Type="http://schemas.openxmlformats.org/officeDocument/2006/relationships/hyperlink" Target="https://portal.isep.ipp.pt/intranet/config/inscricoes/inscricoes_colocacao_turmas.asp?96YDUIS_AJDS9=d8c7999fc730175ba43fc542525c6387&amp;SIJDAPDC=160&amp;cst=160840&amp;cyep=342" TargetMode="External"/><Relationship Id="rId301" Type="http://schemas.openxmlformats.org/officeDocument/2006/relationships/hyperlink" Target="https://portal.isep.ipp.pt/intranet/config/inscricoes/inscricoes_colocacao_turmas.asp?96YDUIS_AJDS9=d8c7999fc730175ba43fc542525c6387&amp;SIJDAPDC=160&amp;cst=177870&amp;cyep=342" TargetMode="External"/><Relationship Id="rId343" Type="http://schemas.openxmlformats.org/officeDocument/2006/relationships/hyperlink" Target="https://portal.isep.ipp.pt/intranet/config/inscricoes/inscricoes_colocacao_turmas.asp?96YDUIS_AJDS9=d8c7999fc730175ba43fc542525c6387&amp;SIJDAPDC=160&amp;cst=178145&amp;cyep=342" TargetMode="External"/><Relationship Id="rId82" Type="http://schemas.openxmlformats.org/officeDocument/2006/relationships/hyperlink" Target="https://portal.isep.ipp.pt/intranet/config/inscricoes/inscricoes_colocacao_turmas.asp?96YDUIS_AJDS9=d8c7999fc730175ba43fc542525c6387&amp;SIJDAPDC=160&amp;cst=61867&amp;cyep=342" TargetMode="External"/><Relationship Id="rId203" Type="http://schemas.openxmlformats.org/officeDocument/2006/relationships/hyperlink" Target="https://portal.isep.ipp.pt/intranet/config/inscricoes/inscricoes_colocacao_turmas.asp?96YDUIS_AJDS9=d8c7999fc730175ba43fc542525c6387&amp;SIJDAPDC=160&amp;cst=161149&amp;cyep=342" TargetMode="External"/><Relationship Id="rId385" Type="http://schemas.openxmlformats.org/officeDocument/2006/relationships/hyperlink" Target="https://portal.isep.ipp.pt/intranet/config/inscricoes/inscricoes_colocacao_turmas.asp?96YDUIS_AJDS9=d8c7999fc730175ba43fc542525c6387&amp;SIJDAPDC=160&amp;cst=178438&amp;cyep=342" TargetMode="External"/><Relationship Id="rId245" Type="http://schemas.openxmlformats.org/officeDocument/2006/relationships/hyperlink" Target="https://portal.isep.ipp.pt/intranet/config/inscricoes/inscricoes_colocacao_turmas.asp?96YDUIS_AJDS9=d8c7999fc730175ba43fc542525c6387&amp;SIJDAPDC=160&amp;cst=170354&amp;cyep=342" TargetMode="External"/><Relationship Id="rId287" Type="http://schemas.openxmlformats.org/officeDocument/2006/relationships/hyperlink" Target="https://portal.isep.ipp.pt/intranet/config/inscricoes/inscricoes_colocacao_turmas.asp?96YDUIS_AJDS9=d8c7999fc730175ba43fc542525c6387&amp;SIJDAPDC=160&amp;cst=177777&amp;cyep=342" TargetMode="External"/><Relationship Id="rId410" Type="http://schemas.openxmlformats.org/officeDocument/2006/relationships/hyperlink" Target="https://portal.isep.ipp.pt/intranet/config/inscricoes/inscricoes_colocacao_turmas.asp?96YDUIS_AJDS9=d8c7999fc730175ba43fc542525c6387&amp;SIJDAPDC=160&amp;cst=187507&amp;cyep=342" TargetMode="External"/><Relationship Id="rId452" Type="http://schemas.openxmlformats.org/officeDocument/2006/relationships/hyperlink" Target="https://portal.isep.ipp.pt/intranet/config/inscricoes/inscricoes_colocacao_turmas.asp?96YDUIS_AJDS9=d8c7999fc730175ba43fc542525c6387&amp;SIJDAPDC=160&amp;cst=203846&amp;cyep=342" TargetMode="External"/><Relationship Id="rId105" Type="http://schemas.openxmlformats.org/officeDocument/2006/relationships/hyperlink" Target="https://portal.isep.ipp.pt/intranet/config/inscricoes/inscricoes_colocacao_turmas.asp?96YDUIS_AJDS9=d8c7999fc730175ba43fc542525c6387&amp;SIJDAPDC=160&amp;cst=63228&amp;cyep=342" TargetMode="External"/><Relationship Id="rId147" Type="http://schemas.openxmlformats.org/officeDocument/2006/relationships/hyperlink" Target="https://portal.isep.ipp.pt/intranet/config/inscricoes/inscricoes_colocacao_turmas.asp?96YDUIS_AJDS9=d8c7999fc730175ba43fc542525c6387&amp;SIJDAPDC=160&amp;cst=68486&amp;cyep=342" TargetMode="External"/><Relationship Id="rId312" Type="http://schemas.openxmlformats.org/officeDocument/2006/relationships/hyperlink" Target="https://portal.isep.ipp.pt/intranet/config/inscricoes/inscricoes_colocacao_turmas.asp?96YDUIS_AJDS9=d8c7999fc730175ba43fc542525c6387&amp;SIJDAPDC=160&amp;cst=177933&amp;cyep=342" TargetMode="External"/><Relationship Id="rId354" Type="http://schemas.openxmlformats.org/officeDocument/2006/relationships/hyperlink" Target="https://portal.isep.ipp.pt/intranet/config/inscricoes/inscricoes_colocacao_turmas.asp?96YDUIS_AJDS9=d8c7999fc730175ba43fc542525c6387&amp;SIJDAPDC=160&amp;cst=178234&amp;cyep=342" TargetMode="External"/><Relationship Id="rId51" Type="http://schemas.openxmlformats.org/officeDocument/2006/relationships/hyperlink" Target="https://portal.isep.ipp.pt/intranet/config/inscricoes/inscricoes_colocacao_turmas.asp?96YDUIS_AJDS9=d8c7999fc730175ba43fc542525c6387&amp;SIJDAPDC=160&amp;cst=51884&amp;cyep=342" TargetMode="External"/><Relationship Id="rId72" Type="http://schemas.openxmlformats.org/officeDocument/2006/relationships/hyperlink" Target="https://portal.isep.ipp.pt/intranet/config/inscricoes/inscricoes_colocacao_turmas.asp?96YDUIS_AJDS9=d8c7999fc730175ba43fc542525c6387&amp;SIJDAPDC=160&amp;cst=59131&amp;cyep=342" TargetMode="External"/><Relationship Id="rId93" Type="http://schemas.openxmlformats.org/officeDocument/2006/relationships/hyperlink" Target="https://portal.isep.ipp.pt/intranet/config/inscricoes/inscricoes_colocacao_turmas.asp?96YDUIS_AJDS9=d8c7999fc730175ba43fc542525c6387&amp;SIJDAPDC=160&amp;cst=62518&amp;cyep=342" TargetMode="External"/><Relationship Id="rId189" Type="http://schemas.openxmlformats.org/officeDocument/2006/relationships/hyperlink" Target="https://portal.isep.ipp.pt/intranet/config/inscricoes/inscricoes_colocacao_turmas.asp?96YDUIS_AJDS9=d8c7999fc730175ba43fc542525c6387&amp;SIJDAPDC=160&amp;cst=160958&amp;cyep=342" TargetMode="External"/><Relationship Id="rId375" Type="http://schemas.openxmlformats.org/officeDocument/2006/relationships/hyperlink" Target="https://portal.isep.ipp.pt/intranet/config/inscricoes/inscricoes_colocacao_turmas.asp?96YDUIS_AJDS9=d8c7999fc730175ba43fc542525c6387&amp;SIJDAPDC=160&amp;cst=178391&amp;cyep=342" TargetMode="External"/><Relationship Id="rId396" Type="http://schemas.openxmlformats.org/officeDocument/2006/relationships/hyperlink" Target="https://portal.isep.ipp.pt/intranet/config/inscricoes/inscricoes_colocacao_turmas.asp?96YDUIS_AJDS9=d8c7999fc730175ba43fc542525c6387&amp;SIJDAPDC=160&amp;cst=178519&amp;cyep=342" TargetMode="External"/><Relationship Id="rId3" Type="http://schemas.openxmlformats.org/officeDocument/2006/relationships/hyperlink" Target="https://portal.isep.ipp.pt/intranet/config/inscricoes/inscricoes_colocacao_turmas.asp?96YDUIS_AJDS9=d8c7999fc730175ba43fc542525c6387&amp;SIJDAPDC=160&amp;cst=3091&amp;cyep=342" TargetMode="External"/><Relationship Id="rId214" Type="http://schemas.openxmlformats.org/officeDocument/2006/relationships/hyperlink" Target="https://portal.isep.ipp.pt/intranet/config/inscricoes/inscricoes_colocacao_turmas.asp?96YDUIS_AJDS9=d8c7999fc730175ba43fc542525c6387&amp;SIJDAPDC=160&amp;cst=161252&amp;cyep=342" TargetMode="External"/><Relationship Id="rId235" Type="http://schemas.openxmlformats.org/officeDocument/2006/relationships/hyperlink" Target="https://portal.isep.ipp.pt/intranet/config/inscricoes/inscricoes_colocacao_turmas.asp?96YDUIS_AJDS9=d8c7999fc730175ba43fc542525c6387&amp;SIJDAPDC=160&amp;cst=167215&amp;cyep=342" TargetMode="External"/><Relationship Id="rId256" Type="http://schemas.openxmlformats.org/officeDocument/2006/relationships/hyperlink" Target="https://portal.isep.ipp.pt/intranet/config/inscricoes/inscricoes_colocacao_turmas.asp?96YDUIS_AJDS9=d8c7999fc730175ba43fc542525c6387&amp;SIJDAPDC=160&amp;cst=175354&amp;cyep=342" TargetMode="External"/><Relationship Id="rId277" Type="http://schemas.openxmlformats.org/officeDocument/2006/relationships/hyperlink" Target="https://portal.isep.ipp.pt/intranet/config/inscricoes/inscricoes_colocacao_turmas.asp?96YDUIS_AJDS9=d8c7999fc730175ba43fc542525c6387&amp;SIJDAPDC=160&amp;cst=177654&amp;cyep=342" TargetMode="External"/><Relationship Id="rId298" Type="http://schemas.openxmlformats.org/officeDocument/2006/relationships/hyperlink" Target="https://portal.isep.ipp.pt/intranet/config/inscricoes/inscricoes_colocacao_turmas.asp?96YDUIS_AJDS9=d8c7999fc730175ba43fc542525c6387&amp;SIJDAPDC=160&amp;cst=177853&amp;cyep=342" TargetMode="External"/><Relationship Id="rId400" Type="http://schemas.openxmlformats.org/officeDocument/2006/relationships/hyperlink" Target="https://portal.isep.ipp.pt/intranet/config/inscricoes/inscricoes_colocacao_turmas.asp?96YDUIS_AJDS9=d8c7999fc730175ba43fc542525c6387&amp;SIJDAPDC=160&amp;cst=180606&amp;cyep=342" TargetMode="External"/><Relationship Id="rId421" Type="http://schemas.openxmlformats.org/officeDocument/2006/relationships/hyperlink" Target="https://portal.isep.ipp.pt/intranet/config/inscricoes/inscricoes_colocacao_turmas.asp?96YDUIS_AJDS9=d8c7999fc730175ba43fc542525c6387&amp;SIJDAPDC=160&amp;cst=191883&amp;cyep=342" TargetMode="External"/><Relationship Id="rId442" Type="http://schemas.openxmlformats.org/officeDocument/2006/relationships/hyperlink" Target="https://portal.isep.ipp.pt/intranet/config/inscricoes/inscricoes_colocacao_turmas.asp?96YDUIS_AJDS9=d8c7999fc730175ba43fc542525c6387&amp;SIJDAPDC=160&amp;cst=203689&amp;cyep=342" TargetMode="External"/><Relationship Id="rId463" Type="http://schemas.openxmlformats.org/officeDocument/2006/relationships/hyperlink" Target="https://portal.isep.ipp.pt/intranet/config/inscricoes/inscricoes_colocacao_turmas.asp?96YDUIS_AJDS9=d8c7999fc730175ba43fc542525c6387&amp;SIJDAPDC=160&amp;cst=203899&amp;cyep=342" TargetMode="External"/><Relationship Id="rId116" Type="http://schemas.openxmlformats.org/officeDocument/2006/relationships/hyperlink" Target="https://portal.isep.ipp.pt/intranet/config/inscricoes/inscricoes_colocacao_turmas.asp?96YDUIS_AJDS9=d8c7999fc730175ba43fc542525c6387&amp;SIJDAPDC=160&amp;cst=67529&amp;cyep=342" TargetMode="External"/><Relationship Id="rId137" Type="http://schemas.openxmlformats.org/officeDocument/2006/relationships/hyperlink" Target="https://portal.isep.ipp.pt/intranet/config/inscricoes/inscricoes_colocacao_turmas.asp?96YDUIS_AJDS9=d8c7999fc730175ba43fc542525c6387&amp;SIJDAPDC=160&amp;cst=68180&amp;cyep=342" TargetMode="External"/><Relationship Id="rId158" Type="http://schemas.openxmlformats.org/officeDocument/2006/relationships/hyperlink" Target="https://portal.isep.ipp.pt/intranet/config/inscricoes/inscricoes_colocacao_turmas.asp?96YDUIS_AJDS9=d8c7999fc730175ba43fc542525c6387&amp;SIJDAPDC=160&amp;cst=160578&amp;cyep=342" TargetMode="External"/><Relationship Id="rId302" Type="http://schemas.openxmlformats.org/officeDocument/2006/relationships/hyperlink" Target="https://portal.isep.ipp.pt/intranet/config/inscricoes/inscricoes_colocacao_turmas.asp?96YDUIS_AJDS9=d8c7999fc730175ba43fc542525c6387&amp;SIJDAPDC=160&amp;cst=177876&amp;cyep=342" TargetMode="External"/><Relationship Id="rId323" Type="http://schemas.openxmlformats.org/officeDocument/2006/relationships/hyperlink" Target="https://portal.isep.ipp.pt/intranet/config/inscricoes/inscricoes_colocacao_turmas.asp?96YDUIS_AJDS9=d8c7999fc730175ba43fc542525c6387&amp;SIJDAPDC=160&amp;cst=178050&amp;cyep=342" TargetMode="External"/><Relationship Id="rId344" Type="http://schemas.openxmlformats.org/officeDocument/2006/relationships/hyperlink" Target="https://portal.isep.ipp.pt/intranet/config/inscricoes/inscricoes_colocacao_turmas.asp?96YDUIS_AJDS9=d8c7999fc730175ba43fc542525c6387&amp;SIJDAPDC=160&amp;cst=178147&amp;cyep=342" TargetMode="External"/><Relationship Id="rId20" Type="http://schemas.openxmlformats.org/officeDocument/2006/relationships/hyperlink" Target="https://portal.isep.ipp.pt/intranet/config/inscricoes/inscricoes_colocacao_turmas.asp?96YDUIS_AJDS9=d8c7999fc730175ba43fc542525c6387&amp;SIJDAPDC=160&amp;cst=32518&amp;cyep=342" TargetMode="External"/><Relationship Id="rId41" Type="http://schemas.openxmlformats.org/officeDocument/2006/relationships/hyperlink" Target="https://portal.isep.ipp.pt/intranet/config/inscricoes/inscricoes_colocacao_turmas.asp?96YDUIS_AJDS9=d8c7999fc730175ba43fc542525c6387&amp;SIJDAPDC=160&amp;cst=46427&amp;cyep=342" TargetMode="External"/><Relationship Id="rId62" Type="http://schemas.openxmlformats.org/officeDocument/2006/relationships/hyperlink" Target="https://portal.isep.ipp.pt/intranet/config/inscricoes/inscricoes_colocacao_turmas.asp?96YDUIS_AJDS9=d8c7999fc730175ba43fc542525c6387&amp;SIJDAPDC=160&amp;cst=55096&amp;cyep=342" TargetMode="External"/><Relationship Id="rId83" Type="http://schemas.openxmlformats.org/officeDocument/2006/relationships/hyperlink" Target="https://portal.isep.ipp.pt/intranet/config/inscricoes/inscricoes_colocacao_turmas.asp?96YDUIS_AJDS9=d8c7999fc730175ba43fc542525c6387&amp;SIJDAPDC=160&amp;cst=61962&amp;cyep=342" TargetMode="External"/><Relationship Id="rId179" Type="http://schemas.openxmlformats.org/officeDocument/2006/relationships/hyperlink" Target="https://portal.isep.ipp.pt/intranet/config/inscricoes/inscricoes_colocacao_turmas.asp?96YDUIS_AJDS9=d8c7999fc730175ba43fc542525c6387&amp;SIJDAPDC=160&amp;cst=160846&amp;cyep=342" TargetMode="External"/><Relationship Id="rId365" Type="http://schemas.openxmlformats.org/officeDocument/2006/relationships/hyperlink" Target="https://portal.isep.ipp.pt/intranet/config/inscricoes/inscricoes_colocacao_turmas.asp?96YDUIS_AJDS9=d8c7999fc730175ba43fc542525c6387&amp;SIJDAPDC=160&amp;cst=178305&amp;cyep=342" TargetMode="External"/><Relationship Id="rId386" Type="http://schemas.openxmlformats.org/officeDocument/2006/relationships/hyperlink" Target="https://portal.isep.ipp.pt/intranet/config/inscricoes/inscricoes_colocacao_turmas.asp?96YDUIS_AJDS9=d8c7999fc730175ba43fc542525c6387&amp;SIJDAPDC=160&amp;cst=178448&amp;cyep=342" TargetMode="External"/><Relationship Id="rId190" Type="http://schemas.openxmlformats.org/officeDocument/2006/relationships/hyperlink" Target="https://portal.isep.ipp.pt/intranet/config/inscricoes/inscricoes_colocacao_turmas.asp?96YDUIS_AJDS9=d8c7999fc730175ba43fc542525c6387&amp;SIJDAPDC=160&amp;cst=160959&amp;cyep=342" TargetMode="External"/><Relationship Id="rId204" Type="http://schemas.openxmlformats.org/officeDocument/2006/relationships/hyperlink" Target="https://portal.isep.ipp.pt/intranet/config/inscricoes/inscricoes_colocacao_turmas.asp?96YDUIS_AJDS9=d8c7999fc730175ba43fc542525c6387&amp;SIJDAPDC=160&amp;cst=161179&amp;cyep=342" TargetMode="External"/><Relationship Id="rId225" Type="http://schemas.openxmlformats.org/officeDocument/2006/relationships/hyperlink" Target="https://portal.isep.ipp.pt/intranet/config/inscricoes/inscricoes_colocacao_turmas.asp?96YDUIS_AJDS9=d8c7999fc730175ba43fc542525c6387&amp;SIJDAPDC=160&amp;cst=163541&amp;cyep=342" TargetMode="External"/><Relationship Id="rId246" Type="http://schemas.openxmlformats.org/officeDocument/2006/relationships/hyperlink" Target="https://portal.isep.ipp.pt/intranet/config/inscricoes/inscricoes_colocacao_turmas.asp?96YDUIS_AJDS9=d8c7999fc730175ba43fc542525c6387&amp;SIJDAPDC=160&amp;cst=170800&amp;cyep=342" TargetMode="External"/><Relationship Id="rId267" Type="http://schemas.openxmlformats.org/officeDocument/2006/relationships/hyperlink" Target="https://portal.isep.ipp.pt/intranet/config/inscricoes/inscricoes_colocacao_turmas.asp?96YDUIS_AJDS9=d8c7999fc730175ba43fc542525c6387&amp;SIJDAPDC=160&amp;cst=175375&amp;cyep=342" TargetMode="External"/><Relationship Id="rId288" Type="http://schemas.openxmlformats.org/officeDocument/2006/relationships/hyperlink" Target="https://portal.isep.ipp.pt/intranet/config/inscricoes/inscricoes_colocacao_turmas.asp?96YDUIS_AJDS9=d8c7999fc730175ba43fc542525c6387&amp;SIJDAPDC=160&amp;cst=177780&amp;cyep=342" TargetMode="External"/><Relationship Id="rId411" Type="http://schemas.openxmlformats.org/officeDocument/2006/relationships/hyperlink" Target="https://portal.isep.ipp.pt/intranet/config/inscricoes/inscricoes_colocacao_turmas.asp?96YDUIS_AJDS9=d8c7999fc730175ba43fc542525c6387&amp;SIJDAPDC=160&amp;cst=187530&amp;cyep=342" TargetMode="External"/><Relationship Id="rId432" Type="http://schemas.openxmlformats.org/officeDocument/2006/relationships/hyperlink" Target="https://portal.isep.ipp.pt/intranet/config/inscricoes/inscricoes_colocacao_turmas.asp?96YDUIS_AJDS9=d8c7999fc730175ba43fc542525c6387&amp;SIJDAPDC=160&amp;cst=203670&amp;cyep=342" TargetMode="External"/><Relationship Id="rId453" Type="http://schemas.openxmlformats.org/officeDocument/2006/relationships/hyperlink" Target="https://portal.isep.ipp.pt/intranet/config/inscricoes/inscricoes_colocacao_turmas.asp?96YDUIS_AJDS9=d8c7999fc730175ba43fc542525c6387&amp;SIJDAPDC=160&amp;cst=203850&amp;cyep=342" TargetMode="External"/><Relationship Id="rId474" Type="http://schemas.openxmlformats.org/officeDocument/2006/relationships/hyperlink" Target="https://portal.isep.ipp.pt/intranet/config/inscricoes/inscricoes_colocacao_turmas.asp?96YDUIS_AJDS9=d8c7999fc730175ba43fc542525c6387&amp;SIJDAPDC=160&amp;cst=5231&amp;cyep=342" TargetMode="External"/><Relationship Id="rId106" Type="http://schemas.openxmlformats.org/officeDocument/2006/relationships/hyperlink" Target="https://portal.isep.ipp.pt/intranet/config/inscricoes/inscricoes_colocacao_turmas.asp?96YDUIS_AJDS9=d8c7999fc730175ba43fc542525c6387&amp;SIJDAPDC=160&amp;cst=63759&amp;cyep=342" TargetMode="External"/><Relationship Id="rId127" Type="http://schemas.openxmlformats.org/officeDocument/2006/relationships/hyperlink" Target="https://portal.isep.ipp.pt/intranet/config/inscricoes/inscricoes_colocacao_turmas.asp?96YDUIS_AJDS9=d8c7999fc730175ba43fc542525c6387&amp;SIJDAPDC=160&amp;cst=67808&amp;cyep=342" TargetMode="External"/><Relationship Id="rId313" Type="http://schemas.openxmlformats.org/officeDocument/2006/relationships/hyperlink" Target="https://portal.isep.ipp.pt/intranet/config/inscricoes/inscricoes_colocacao_turmas.asp?96YDUIS_AJDS9=d8c7999fc730175ba43fc542525c6387&amp;SIJDAPDC=160&amp;cst=177946&amp;cyep=342" TargetMode="External"/><Relationship Id="rId10" Type="http://schemas.openxmlformats.org/officeDocument/2006/relationships/hyperlink" Target="https://portal.isep.ipp.pt/intranet/config/inscricoes/inscricoes_colocacao_turmas.asp?96YDUIS_AJDS9=d8c7999fc730175ba43fc542525c6387&amp;SIJDAPDC=160&amp;cst=22205&amp;cyep=342" TargetMode="External"/><Relationship Id="rId31" Type="http://schemas.openxmlformats.org/officeDocument/2006/relationships/hyperlink" Target="https://portal.isep.ipp.pt/intranet/config/inscricoes/inscricoes_colocacao_turmas.asp?96YDUIS_AJDS9=d8c7999fc730175ba43fc542525c6387&amp;SIJDAPDC=160&amp;cst=38808&amp;cyep=342" TargetMode="External"/><Relationship Id="rId52" Type="http://schemas.openxmlformats.org/officeDocument/2006/relationships/hyperlink" Target="https://portal.isep.ipp.pt/intranet/config/inscricoes/inscricoes_colocacao_turmas.asp?96YDUIS_AJDS9=d8c7999fc730175ba43fc542525c6387&amp;SIJDAPDC=160&amp;cst=51901&amp;cyep=342" TargetMode="External"/><Relationship Id="rId73" Type="http://schemas.openxmlformats.org/officeDocument/2006/relationships/hyperlink" Target="https://portal.isep.ipp.pt/intranet/config/inscricoes/inscricoes_colocacao_turmas.asp?96YDUIS_AJDS9=d8c7999fc730175ba43fc542525c6387&amp;SIJDAPDC=160&amp;cst=59186&amp;cyep=342" TargetMode="External"/><Relationship Id="rId94" Type="http://schemas.openxmlformats.org/officeDocument/2006/relationships/hyperlink" Target="https://portal.isep.ipp.pt/intranet/config/inscricoes/inscricoes_colocacao_turmas.asp?96YDUIS_AJDS9=d8c7999fc730175ba43fc542525c6387&amp;SIJDAPDC=160&amp;cst=62605&amp;cyep=342" TargetMode="External"/><Relationship Id="rId148" Type="http://schemas.openxmlformats.org/officeDocument/2006/relationships/hyperlink" Target="https://portal.isep.ipp.pt/intranet/config/inscricoes/inscricoes_colocacao_turmas.asp?96YDUIS_AJDS9=d8c7999fc730175ba43fc542525c6387&amp;SIJDAPDC=160&amp;cst=68502&amp;cyep=342" TargetMode="External"/><Relationship Id="rId169" Type="http://schemas.openxmlformats.org/officeDocument/2006/relationships/hyperlink" Target="https://portal.isep.ipp.pt/intranet/config/inscricoes/inscricoes_colocacao_turmas.asp?96YDUIS_AJDS9=d8c7999fc730175ba43fc542525c6387&amp;SIJDAPDC=160&amp;cst=160717&amp;cyep=342" TargetMode="External"/><Relationship Id="rId334" Type="http://schemas.openxmlformats.org/officeDocument/2006/relationships/hyperlink" Target="https://portal.isep.ipp.pt/intranet/config/inscricoes/inscricoes_colocacao_turmas.asp?96YDUIS_AJDS9=d8c7999fc730175ba43fc542525c6387&amp;SIJDAPDC=160&amp;cst=178102&amp;cyep=342" TargetMode="External"/><Relationship Id="rId355" Type="http://schemas.openxmlformats.org/officeDocument/2006/relationships/hyperlink" Target="https://portal.isep.ipp.pt/intranet/config/inscricoes/inscricoes_colocacao_turmas.asp?96YDUIS_AJDS9=d8c7999fc730175ba43fc542525c6387&amp;SIJDAPDC=160&amp;cst=178236&amp;cyep=342" TargetMode="External"/><Relationship Id="rId376" Type="http://schemas.openxmlformats.org/officeDocument/2006/relationships/hyperlink" Target="https://portal.isep.ipp.pt/intranet/config/inscricoes/inscricoes_colocacao_turmas.asp?96YDUIS_AJDS9=d8c7999fc730175ba43fc542525c6387&amp;SIJDAPDC=160&amp;cst=178400&amp;cyep=342" TargetMode="External"/><Relationship Id="rId397" Type="http://schemas.openxmlformats.org/officeDocument/2006/relationships/hyperlink" Target="https://portal.isep.ipp.pt/intranet/config/inscricoes/inscricoes_colocacao_turmas.asp?96YDUIS_AJDS9=d8c7999fc730175ba43fc542525c6387&amp;SIJDAPDC=160&amp;cst=178526&amp;cyep=342" TargetMode="External"/><Relationship Id="rId4" Type="http://schemas.openxmlformats.org/officeDocument/2006/relationships/hyperlink" Target="https://portal.isep.ipp.pt/intranet/config/inscricoes/inscricoes_colocacao_turmas.asp?96YDUIS_AJDS9=d8c7999fc730175ba43fc542525c6387&amp;SIJDAPDC=160&amp;cst=5353&amp;cyep=342" TargetMode="External"/><Relationship Id="rId180" Type="http://schemas.openxmlformats.org/officeDocument/2006/relationships/hyperlink" Target="https://portal.isep.ipp.pt/intranet/config/inscricoes/inscricoes_colocacao_turmas.asp?96YDUIS_AJDS9=d8c7999fc730175ba43fc542525c6387&amp;SIJDAPDC=160&amp;cst=160849&amp;cyep=342" TargetMode="External"/><Relationship Id="rId215" Type="http://schemas.openxmlformats.org/officeDocument/2006/relationships/hyperlink" Target="https://portal.isep.ipp.pt/intranet/config/inscricoes/inscricoes_colocacao_turmas.asp?96YDUIS_AJDS9=d8c7999fc730175ba43fc542525c6387&amp;SIJDAPDC=160&amp;cst=161259&amp;cyep=342" TargetMode="External"/><Relationship Id="rId236" Type="http://schemas.openxmlformats.org/officeDocument/2006/relationships/hyperlink" Target="https://portal.isep.ipp.pt/intranet/config/inscricoes/inscricoes_colocacao_turmas.asp?96YDUIS_AJDS9=d8c7999fc730175ba43fc542525c6387&amp;SIJDAPDC=160&amp;cst=167269&amp;cyep=342" TargetMode="External"/><Relationship Id="rId257" Type="http://schemas.openxmlformats.org/officeDocument/2006/relationships/hyperlink" Target="https://portal.isep.ipp.pt/intranet/config/inscricoes/inscricoes_colocacao_turmas.asp?96YDUIS_AJDS9=d8c7999fc730175ba43fc542525c6387&amp;SIJDAPDC=160&amp;cst=175355&amp;cyep=342" TargetMode="External"/><Relationship Id="rId278" Type="http://schemas.openxmlformats.org/officeDocument/2006/relationships/hyperlink" Target="https://portal.isep.ipp.pt/intranet/config/inscricoes/inscricoes_colocacao_turmas.asp?96YDUIS_AJDS9=d8c7999fc730175ba43fc542525c6387&amp;SIJDAPDC=160&amp;cst=177678&amp;cyep=342" TargetMode="External"/><Relationship Id="rId401" Type="http://schemas.openxmlformats.org/officeDocument/2006/relationships/hyperlink" Target="https://portal.isep.ipp.pt/intranet/config/inscricoes/inscricoes_colocacao_turmas.asp?96YDUIS_AJDS9=d8c7999fc730175ba43fc542525c6387&amp;SIJDAPDC=160&amp;cst=180607&amp;cyep=342" TargetMode="External"/><Relationship Id="rId422" Type="http://schemas.openxmlformats.org/officeDocument/2006/relationships/hyperlink" Target="https://portal.isep.ipp.pt/intranet/config/inscricoes/inscricoes_colocacao_turmas.asp?96YDUIS_AJDS9=d8c7999fc730175ba43fc542525c6387&amp;SIJDAPDC=160&amp;cst=198680&amp;cyep=342" TargetMode="External"/><Relationship Id="rId443" Type="http://schemas.openxmlformats.org/officeDocument/2006/relationships/hyperlink" Target="https://portal.isep.ipp.pt/intranet/config/inscricoes/inscricoes_colocacao_turmas.asp?96YDUIS_AJDS9=d8c7999fc730175ba43fc542525c6387&amp;SIJDAPDC=160&amp;cst=203691&amp;cyep=342" TargetMode="External"/><Relationship Id="rId464" Type="http://schemas.openxmlformats.org/officeDocument/2006/relationships/hyperlink" Target="https://portal.isep.ipp.pt/intranet/config/inscricoes/inscricoes_colocacao_turmas.asp?96YDUIS_AJDS9=d8c7999fc730175ba43fc542525c6387&amp;SIJDAPDC=160&amp;cst=203903&amp;cyep=342" TargetMode="External"/><Relationship Id="rId303" Type="http://schemas.openxmlformats.org/officeDocument/2006/relationships/hyperlink" Target="https://portal.isep.ipp.pt/intranet/config/inscricoes/inscricoes_colocacao_turmas.asp?96YDUIS_AJDS9=d8c7999fc730175ba43fc542525c6387&amp;SIJDAPDC=160&amp;cst=177877&amp;cyep=342" TargetMode="External"/><Relationship Id="rId42" Type="http://schemas.openxmlformats.org/officeDocument/2006/relationships/hyperlink" Target="https://portal.isep.ipp.pt/intranet/config/inscricoes/inscricoes_colocacao_turmas.asp?96YDUIS_AJDS9=d8c7999fc730175ba43fc542525c6387&amp;SIJDAPDC=160&amp;cst=47485&amp;cyep=342" TargetMode="External"/><Relationship Id="rId84" Type="http://schemas.openxmlformats.org/officeDocument/2006/relationships/hyperlink" Target="https://portal.isep.ipp.pt/intranet/config/inscricoes/inscricoes_colocacao_turmas.asp?96YDUIS_AJDS9=d8c7999fc730175ba43fc542525c6387&amp;SIJDAPDC=160&amp;cst=62047&amp;cyep=342" TargetMode="External"/><Relationship Id="rId138" Type="http://schemas.openxmlformats.org/officeDocument/2006/relationships/hyperlink" Target="https://portal.isep.ipp.pt/intranet/config/inscricoes/inscricoes_colocacao_turmas.asp?96YDUIS_AJDS9=d8c7999fc730175ba43fc542525c6387&amp;SIJDAPDC=160&amp;cst=68201&amp;cyep=342" TargetMode="External"/><Relationship Id="rId345" Type="http://schemas.openxmlformats.org/officeDocument/2006/relationships/hyperlink" Target="https://portal.isep.ipp.pt/intranet/config/inscricoes/inscricoes_colocacao_turmas.asp?96YDUIS_AJDS9=d8c7999fc730175ba43fc542525c6387&amp;SIJDAPDC=160&amp;cst=178148&amp;cyep=342" TargetMode="External"/><Relationship Id="rId387" Type="http://schemas.openxmlformats.org/officeDocument/2006/relationships/hyperlink" Target="https://portal.isep.ipp.pt/intranet/config/inscricoes/inscricoes_colocacao_turmas.asp?96YDUIS_AJDS9=d8c7999fc730175ba43fc542525c6387&amp;SIJDAPDC=160&amp;cst=178449&amp;cyep=342" TargetMode="External"/><Relationship Id="rId191" Type="http://schemas.openxmlformats.org/officeDocument/2006/relationships/hyperlink" Target="https://portal.isep.ipp.pt/intranet/config/inscricoes/inscricoes_colocacao_turmas.asp?96YDUIS_AJDS9=d8c7999fc730175ba43fc542525c6387&amp;SIJDAPDC=160&amp;cst=160966&amp;cyep=342" TargetMode="External"/><Relationship Id="rId205" Type="http://schemas.openxmlformats.org/officeDocument/2006/relationships/hyperlink" Target="https://portal.isep.ipp.pt/intranet/config/inscricoes/inscricoes_colocacao_turmas.asp?96YDUIS_AJDS9=d8c7999fc730175ba43fc542525c6387&amp;SIJDAPDC=160&amp;cst=161182&amp;cyep=342" TargetMode="External"/><Relationship Id="rId247" Type="http://schemas.openxmlformats.org/officeDocument/2006/relationships/hyperlink" Target="https://portal.isep.ipp.pt/intranet/config/inscricoes/inscricoes_colocacao_turmas.asp?96YDUIS_AJDS9=d8c7999fc730175ba43fc542525c6387&amp;SIJDAPDC=160&amp;cst=171280&amp;cyep=342" TargetMode="External"/><Relationship Id="rId412" Type="http://schemas.openxmlformats.org/officeDocument/2006/relationships/hyperlink" Target="https://portal.isep.ipp.pt/intranet/config/inscricoes/inscricoes_colocacao_turmas.asp?96YDUIS_AJDS9=d8c7999fc730175ba43fc542525c6387&amp;SIJDAPDC=160&amp;cst=187565&amp;cyep=342" TargetMode="External"/><Relationship Id="rId107" Type="http://schemas.openxmlformats.org/officeDocument/2006/relationships/hyperlink" Target="https://portal.isep.ipp.pt/intranet/config/inscricoes/inscricoes_colocacao_turmas.asp?96YDUIS_AJDS9=d8c7999fc730175ba43fc542525c6387&amp;SIJDAPDC=160&amp;cst=64234&amp;cyep=342" TargetMode="External"/><Relationship Id="rId289" Type="http://schemas.openxmlformats.org/officeDocument/2006/relationships/hyperlink" Target="https://portal.isep.ipp.pt/intranet/config/inscricoes/inscricoes_colocacao_turmas.asp?96YDUIS_AJDS9=d8c7999fc730175ba43fc542525c6387&amp;SIJDAPDC=160&amp;cst=177786&amp;cyep=342" TargetMode="External"/><Relationship Id="rId454" Type="http://schemas.openxmlformats.org/officeDocument/2006/relationships/hyperlink" Target="https://portal.isep.ipp.pt/intranet/config/inscricoes/inscricoes_colocacao_turmas.asp?96YDUIS_AJDS9=d8c7999fc730175ba43fc542525c6387&amp;SIJDAPDC=160&amp;cst=203853&amp;cyep=342" TargetMode="External"/><Relationship Id="rId11" Type="http://schemas.openxmlformats.org/officeDocument/2006/relationships/hyperlink" Target="https://portal.isep.ipp.pt/intranet/config/inscricoes/inscricoes_colocacao_turmas.asp?96YDUIS_AJDS9=d8c7999fc730175ba43fc542525c6387&amp;SIJDAPDC=160&amp;cst=22168&amp;cyep=342" TargetMode="External"/><Relationship Id="rId53" Type="http://schemas.openxmlformats.org/officeDocument/2006/relationships/hyperlink" Target="https://portal.isep.ipp.pt/intranet/config/inscricoes/inscricoes_colocacao_turmas.asp?96YDUIS_AJDS9=d8c7999fc730175ba43fc542525c6387&amp;SIJDAPDC=160&amp;cst=52380&amp;cyep=342" TargetMode="External"/><Relationship Id="rId149" Type="http://schemas.openxmlformats.org/officeDocument/2006/relationships/hyperlink" Target="https://portal.isep.ipp.pt/intranet/config/inscricoes/inscricoes_colocacao_turmas.asp?96YDUIS_AJDS9=d8c7999fc730175ba43fc542525c6387&amp;SIJDAPDC=160&amp;cst=70650&amp;cyep=342" TargetMode="External"/><Relationship Id="rId314" Type="http://schemas.openxmlformats.org/officeDocument/2006/relationships/hyperlink" Target="https://portal.isep.ipp.pt/intranet/config/inscricoes/inscricoes_colocacao_turmas.asp?96YDUIS_AJDS9=d8c7999fc730175ba43fc542525c6387&amp;SIJDAPDC=160&amp;cst=177949&amp;cyep=342" TargetMode="External"/><Relationship Id="rId356" Type="http://schemas.openxmlformats.org/officeDocument/2006/relationships/hyperlink" Target="https://portal.isep.ipp.pt/intranet/config/inscricoes/inscricoes_colocacao_turmas.asp?96YDUIS_AJDS9=d8c7999fc730175ba43fc542525c6387&amp;SIJDAPDC=160&amp;cst=178250&amp;cyep=342" TargetMode="External"/><Relationship Id="rId398" Type="http://schemas.openxmlformats.org/officeDocument/2006/relationships/hyperlink" Target="https://portal.isep.ipp.pt/intranet/config/inscricoes/inscricoes_colocacao_turmas.asp?96YDUIS_AJDS9=d8c7999fc730175ba43fc542525c6387&amp;SIJDAPDC=160&amp;cst=178527&amp;cyep=342" TargetMode="External"/><Relationship Id="rId95" Type="http://schemas.openxmlformats.org/officeDocument/2006/relationships/hyperlink" Target="https://portal.isep.ipp.pt/intranet/config/inscricoes/inscricoes_colocacao_turmas.asp?96YDUIS_AJDS9=d8c7999fc730175ba43fc542525c6387&amp;SIJDAPDC=160&amp;cst=62711&amp;cyep=342" TargetMode="External"/><Relationship Id="rId160" Type="http://schemas.openxmlformats.org/officeDocument/2006/relationships/hyperlink" Target="https://portal.isep.ipp.pt/intranet/config/inscricoes/inscricoes_colocacao_turmas.asp?96YDUIS_AJDS9=d8c7999fc730175ba43fc542525c6387&amp;SIJDAPDC=160&amp;cst=160584&amp;cyep=342" TargetMode="External"/><Relationship Id="rId216" Type="http://schemas.openxmlformats.org/officeDocument/2006/relationships/hyperlink" Target="https://portal.isep.ipp.pt/intranet/config/inscricoes/inscricoes_colocacao_turmas.asp?96YDUIS_AJDS9=d8c7999fc730175ba43fc542525c6387&amp;SIJDAPDC=160&amp;cst=163080&amp;cyep=342" TargetMode="External"/><Relationship Id="rId423" Type="http://schemas.openxmlformats.org/officeDocument/2006/relationships/hyperlink" Target="https://portal.isep.ipp.pt/intranet/config/inscricoes/inscricoes_colocacao_turmas.asp?96YDUIS_AJDS9=d8c7999fc730175ba43fc542525c6387&amp;SIJDAPDC=160&amp;cst=203643&amp;cyep=342" TargetMode="External"/><Relationship Id="rId258" Type="http://schemas.openxmlformats.org/officeDocument/2006/relationships/hyperlink" Target="https://portal.isep.ipp.pt/intranet/config/inscricoes/inscricoes_colocacao_turmas.asp?96YDUIS_AJDS9=d8c7999fc730175ba43fc542525c6387&amp;SIJDAPDC=160&amp;cst=175360&amp;cyep=342" TargetMode="External"/><Relationship Id="rId465" Type="http://schemas.openxmlformats.org/officeDocument/2006/relationships/hyperlink" Target="https://portal.isep.ipp.pt/intranet/config/inscricoes/inscricoes_colocacao_turmas.asp?96YDUIS_AJDS9=d8c7999fc730175ba43fc542525c6387&amp;SIJDAPDC=160&amp;cst=204631&amp;cyep=342" TargetMode="External"/><Relationship Id="rId22" Type="http://schemas.openxmlformats.org/officeDocument/2006/relationships/hyperlink" Target="https://portal.isep.ipp.pt/intranet/config/inscricoes/inscricoes_colocacao_turmas.asp?96YDUIS_AJDS9=d8c7999fc730175ba43fc542525c6387&amp;SIJDAPDC=160&amp;cst=32703&amp;cyep=342" TargetMode="External"/><Relationship Id="rId64" Type="http://schemas.openxmlformats.org/officeDocument/2006/relationships/hyperlink" Target="https://portal.isep.ipp.pt/intranet/config/inscricoes/inscricoes_colocacao_turmas.asp?96YDUIS_AJDS9=d8c7999fc730175ba43fc542525c6387&amp;SIJDAPDC=160&amp;cst=55368&amp;cyep=342" TargetMode="External"/><Relationship Id="rId118" Type="http://schemas.openxmlformats.org/officeDocument/2006/relationships/hyperlink" Target="https://portal.isep.ipp.pt/intranet/config/inscricoes/inscricoes_colocacao_turmas.asp?96YDUIS_AJDS9=d8c7999fc730175ba43fc542525c6387&amp;SIJDAPDC=160&amp;cst=67566&amp;cyep=342" TargetMode="External"/><Relationship Id="rId325" Type="http://schemas.openxmlformats.org/officeDocument/2006/relationships/hyperlink" Target="https://portal.isep.ipp.pt/intranet/config/inscricoes/inscricoes_colocacao_turmas.asp?96YDUIS_AJDS9=d8c7999fc730175ba43fc542525c6387&amp;SIJDAPDC=160&amp;cst=178058&amp;cyep=342" TargetMode="External"/><Relationship Id="rId367" Type="http://schemas.openxmlformats.org/officeDocument/2006/relationships/hyperlink" Target="https://portal.isep.ipp.pt/intranet/config/inscricoes/inscricoes_colocacao_turmas.asp?96YDUIS_AJDS9=d8c7999fc730175ba43fc542525c6387&amp;SIJDAPDC=160&amp;cst=178310&amp;cyep=342" TargetMode="External"/><Relationship Id="rId171" Type="http://schemas.openxmlformats.org/officeDocument/2006/relationships/hyperlink" Target="https://portal.isep.ipp.pt/intranet/config/inscricoes/inscricoes_colocacao_turmas.asp?96YDUIS_AJDS9=d8c7999fc730175ba43fc542525c6387&amp;SIJDAPDC=160&amp;cst=160757&amp;cyep=342" TargetMode="External"/><Relationship Id="rId227" Type="http://schemas.openxmlformats.org/officeDocument/2006/relationships/hyperlink" Target="https://portal.isep.ipp.pt/intranet/config/inscricoes/inscricoes_colocacao_turmas.asp?96YDUIS_AJDS9=d8c7999fc730175ba43fc542525c6387&amp;SIJDAPDC=160&amp;cst=164346&amp;cyep=342" TargetMode="External"/><Relationship Id="rId269" Type="http://schemas.openxmlformats.org/officeDocument/2006/relationships/hyperlink" Target="https://portal.isep.ipp.pt/intranet/config/inscricoes/inscricoes_colocacao_turmas.asp?96YDUIS_AJDS9=d8c7999fc730175ba43fc542525c6387&amp;SIJDAPDC=160&amp;cst=175406&amp;cyep=342" TargetMode="External"/><Relationship Id="rId434" Type="http://schemas.openxmlformats.org/officeDocument/2006/relationships/hyperlink" Target="https://portal.isep.ipp.pt/intranet/config/inscricoes/inscricoes_colocacao_turmas.asp?96YDUIS_AJDS9=d8c7999fc730175ba43fc542525c6387&amp;SIJDAPDC=160&amp;cst=203674&amp;cyep=342" TargetMode="External"/><Relationship Id="rId476" Type="http://schemas.openxmlformats.org/officeDocument/2006/relationships/hyperlink" Target="https://portal.isep.ipp.pt/intranet/config/inscricoes/inscricoes_colocacao_turmas.asp?96YDUIS_AJDS9=d8c7999fc730175ba43fc542525c6387&amp;SIJDAPDC=160&amp;cst=59454&amp;cyep=342" TargetMode="External"/><Relationship Id="rId33" Type="http://schemas.openxmlformats.org/officeDocument/2006/relationships/hyperlink" Target="https://portal.isep.ipp.pt/intranet/config/inscricoes/inscricoes_colocacao_turmas.asp?96YDUIS_AJDS9=d8c7999fc730175ba43fc542525c6387&amp;SIJDAPDC=160&amp;cst=38933&amp;cyep=342" TargetMode="External"/><Relationship Id="rId129" Type="http://schemas.openxmlformats.org/officeDocument/2006/relationships/hyperlink" Target="https://portal.isep.ipp.pt/intranet/config/inscricoes/inscricoes_colocacao_turmas.asp?96YDUIS_AJDS9=d8c7999fc730175ba43fc542525c6387&amp;SIJDAPDC=160&amp;cst=67937&amp;cyep=342" TargetMode="External"/><Relationship Id="rId280" Type="http://schemas.openxmlformats.org/officeDocument/2006/relationships/hyperlink" Target="https://portal.isep.ipp.pt/intranet/config/inscricoes/inscricoes_colocacao_turmas.asp?96YDUIS_AJDS9=d8c7999fc730175ba43fc542525c6387&amp;SIJDAPDC=160&amp;cst=177682&amp;cyep=342" TargetMode="External"/><Relationship Id="rId336" Type="http://schemas.openxmlformats.org/officeDocument/2006/relationships/hyperlink" Target="https://portal.isep.ipp.pt/intranet/config/inscricoes/inscricoes_colocacao_turmas.asp?96YDUIS_AJDS9=d8c7999fc730175ba43fc542525c6387&amp;SIJDAPDC=160&amp;cst=178104&amp;cyep=342" TargetMode="External"/><Relationship Id="rId75" Type="http://schemas.openxmlformats.org/officeDocument/2006/relationships/hyperlink" Target="https://portal.isep.ipp.pt/intranet/config/inscricoes/inscricoes_colocacao_turmas.asp?96YDUIS_AJDS9=d8c7999fc730175ba43fc542525c6387&amp;SIJDAPDC=160&amp;cst=59288&amp;cyep=342" TargetMode="External"/><Relationship Id="rId140" Type="http://schemas.openxmlformats.org/officeDocument/2006/relationships/hyperlink" Target="https://portal.isep.ipp.pt/intranet/config/inscricoes/inscricoes_colocacao_turmas.asp?96YDUIS_AJDS9=d8c7999fc730175ba43fc542525c6387&amp;SIJDAPDC=160&amp;cst=68208&amp;cyep=342" TargetMode="External"/><Relationship Id="rId182" Type="http://schemas.openxmlformats.org/officeDocument/2006/relationships/hyperlink" Target="https://portal.isep.ipp.pt/intranet/config/inscricoes/inscricoes_colocacao_turmas.asp?96YDUIS_AJDS9=d8c7999fc730175ba43fc542525c6387&amp;SIJDAPDC=160&amp;cst=160859&amp;cyep=342" TargetMode="External"/><Relationship Id="rId378" Type="http://schemas.openxmlformats.org/officeDocument/2006/relationships/hyperlink" Target="https://portal.isep.ipp.pt/intranet/config/inscricoes/inscricoes_colocacao_turmas.asp?96YDUIS_AJDS9=d8c7999fc730175ba43fc542525c6387&amp;SIJDAPDC=160&amp;cst=178410&amp;cyep=342" TargetMode="External"/><Relationship Id="rId403" Type="http://schemas.openxmlformats.org/officeDocument/2006/relationships/hyperlink" Target="https://portal.isep.ipp.pt/intranet/config/inscricoes/inscricoes_colocacao_turmas.asp?96YDUIS_AJDS9=d8c7999fc730175ba43fc542525c6387&amp;SIJDAPDC=160&amp;cst=182351&amp;cyep=342" TargetMode="External"/><Relationship Id="rId6" Type="http://schemas.openxmlformats.org/officeDocument/2006/relationships/hyperlink" Target="https://portal.isep.ipp.pt/intranet/config/inscricoes/inscricoes_colocacao_turmas.asp?96YDUIS_AJDS9=d8c7999fc730175ba43fc542525c6387&amp;SIJDAPDC=160&amp;cst=17978&amp;cyep=342" TargetMode="External"/><Relationship Id="rId238" Type="http://schemas.openxmlformats.org/officeDocument/2006/relationships/hyperlink" Target="https://portal.isep.ipp.pt/intranet/config/inscricoes/inscricoes_colocacao_turmas.asp?96YDUIS_AJDS9=d8c7999fc730175ba43fc542525c6387&amp;SIJDAPDC=160&amp;cst=167671&amp;cyep=342" TargetMode="External"/><Relationship Id="rId445" Type="http://schemas.openxmlformats.org/officeDocument/2006/relationships/hyperlink" Target="https://portal.isep.ipp.pt/intranet/config/inscricoes/inscricoes_colocacao_turmas.asp?96YDUIS_AJDS9=d8c7999fc730175ba43fc542525c6387&amp;SIJDAPDC=160&amp;cst=203696&amp;cyep=342" TargetMode="External"/><Relationship Id="rId291" Type="http://schemas.openxmlformats.org/officeDocument/2006/relationships/hyperlink" Target="https://portal.isep.ipp.pt/intranet/config/inscricoes/inscricoes_colocacao_turmas.asp?96YDUIS_AJDS9=d8c7999fc730175ba43fc542525c6387&amp;SIJDAPDC=160&amp;cst=177806&amp;cyep=342" TargetMode="External"/><Relationship Id="rId305" Type="http://schemas.openxmlformats.org/officeDocument/2006/relationships/hyperlink" Target="https://portal.isep.ipp.pt/intranet/config/inscricoes/inscricoes_colocacao_turmas.asp?96YDUIS_AJDS9=d8c7999fc730175ba43fc542525c6387&amp;SIJDAPDC=160&amp;cst=177895&amp;cyep=342" TargetMode="External"/><Relationship Id="rId347" Type="http://schemas.openxmlformats.org/officeDocument/2006/relationships/hyperlink" Target="https://portal.isep.ipp.pt/intranet/config/inscricoes/inscricoes_colocacao_turmas.asp?96YDUIS_AJDS9=d8c7999fc730175ba43fc542525c6387&amp;SIJDAPDC=160&amp;cst=178163&amp;cyep=342" TargetMode="External"/><Relationship Id="rId44" Type="http://schemas.openxmlformats.org/officeDocument/2006/relationships/hyperlink" Target="https://portal.isep.ipp.pt/intranet/config/inscricoes/inscricoes_colocacao_turmas.asp?96YDUIS_AJDS9=d8c7999fc730175ba43fc542525c6387&amp;SIJDAPDC=160&amp;cst=48231&amp;cyep=342" TargetMode="External"/><Relationship Id="rId86" Type="http://schemas.openxmlformats.org/officeDocument/2006/relationships/hyperlink" Target="https://portal.isep.ipp.pt/intranet/config/inscricoes/inscricoes_colocacao_turmas.asp?96YDUIS_AJDS9=d8c7999fc730175ba43fc542525c6387&amp;SIJDAPDC=160&amp;cst=62098&amp;cyep=342" TargetMode="External"/><Relationship Id="rId151" Type="http://schemas.openxmlformats.org/officeDocument/2006/relationships/hyperlink" Target="https://portal.isep.ipp.pt/intranet/config/inscricoes/inscricoes_colocacao_turmas.asp?96YDUIS_AJDS9=d8c7999fc730175ba43fc542525c6387&amp;SIJDAPDC=160&amp;cst=160467&amp;cyep=342" TargetMode="External"/><Relationship Id="rId389" Type="http://schemas.openxmlformats.org/officeDocument/2006/relationships/hyperlink" Target="https://portal.isep.ipp.pt/intranet/config/inscricoes/inscricoes_colocacao_turmas.asp?96YDUIS_AJDS9=d8c7999fc730175ba43fc542525c6387&amp;SIJDAPDC=160&amp;cst=178454&amp;cyep=342" TargetMode="External"/><Relationship Id="rId193" Type="http://schemas.openxmlformats.org/officeDocument/2006/relationships/hyperlink" Target="https://portal.isep.ipp.pt/intranet/config/inscricoes/inscricoes_colocacao_turmas.asp?96YDUIS_AJDS9=d8c7999fc730175ba43fc542525c6387&amp;SIJDAPDC=160&amp;cst=160969&amp;cyep=342" TargetMode="External"/><Relationship Id="rId207" Type="http://schemas.openxmlformats.org/officeDocument/2006/relationships/hyperlink" Target="https://portal.isep.ipp.pt/intranet/config/inscricoes/inscricoes_colocacao_turmas.asp?96YDUIS_AJDS9=d8c7999fc730175ba43fc542525c6387&amp;SIJDAPDC=160&amp;cst=161200&amp;cyep=342" TargetMode="External"/><Relationship Id="rId249" Type="http://schemas.openxmlformats.org/officeDocument/2006/relationships/hyperlink" Target="https://portal.isep.ipp.pt/intranet/config/inscricoes/inscricoes_colocacao_turmas.asp?96YDUIS_AJDS9=d8c7999fc730175ba43fc542525c6387&amp;SIJDAPDC=160&amp;cst=171942&amp;cyep=342" TargetMode="External"/><Relationship Id="rId414" Type="http://schemas.openxmlformats.org/officeDocument/2006/relationships/hyperlink" Target="https://portal.isep.ipp.pt/intranet/config/inscricoes/inscricoes_colocacao_turmas.asp?96YDUIS_AJDS9=d8c7999fc730175ba43fc542525c6387&amp;SIJDAPDC=160&amp;cst=191583&amp;cyep=342" TargetMode="External"/><Relationship Id="rId456" Type="http://schemas.openxmlformats.org/officeDocument/2006/relationships/hyperlink" Target="https://portal.isep.ipp.pt/intranet/config/inscricoes/inscricoes_colocacao_turmas.asp?96YDUIS_AJDS9=d8c7999fc730175ba43fc542525c6387&amp;SIJDAPDC=160&amp;cst=203875&amp;cyep=342" TargetMode="External"/><Relationship Id="rId13" Type="http://schemas.openxmlformats.org/officeDocument/2006/relationships/hyperlink" Target="https://portal.isep.ipp.pt/intranet/config/inscricoes/inscricoes_colocacao_turmas.asp?96YDUIS_AJDS9=d8c7999fc730175ba43fc542525c6387&amp;SIJDAPDC=160&amp;cst=22551&amp;cyep=342" TargetMode="External"/><Relationship Id="rId109" Type="http://schemas.openxmlformats.org/officeDocument/2006/relationships/hyperlink" Target="https://portal.isep.ipp.pt/intranet/config/inscricoes/inscricoes_colocacao_turmas.asp?96YDUIS_AJDS9=d8c7999fc730175ba43fc542525c6387&amp;SIJDAPDC=160&amp;cst=66041&amp;cyep=342" TargetMode="External"/><Relationship Id="rId260" Type="http://schemas.openxmlformats.org/officeDocument/2006/relationships/hyperlink" Target="https://portal.isep.ipp.pt/intranet/config/inscricoes/inscricoes_colocacao_turmas.asp?96YDUIS_AJDS9=d8c7999fc730175ba43fc542525c6387&amp;SIJDAPDC=160&amp;cst=175364&amp;cyep=342" TargetMode="External"/><Relationship Id="rId316" Type="http://schemas.openxmlformats.org/officeDocument/2006/relationships/hyperlink" Target="https://portal.isep.ipp.pt/intranet/config/inscricoes/inscricoes_colocacao_turmas.asp?96YDUIS_AJDS9=d8c7999fc730175ba43fc542525c6387&amp;SIJDAPDC=160&amp;cst=177966&amp;cyep=342" TargetMode="External"/><Relationship Id="rId55" Type="http://schemas.openxmlformats.org/officeDocument/2006/relationships/hyperlink" Target="https://portal.isep.ipp.pt/intranet/config/inscricoes/inscricoes_colocacao_turmas.asp?96YDUIS_AJDS9=d8c7999fc730175ba43fc542525c6387&amp;SIJDAPDC=160&amp;cst=52473&amp;cyep=342" TargetMode="External"/><Relationship Id="rId97" Type="http://schemas.openxmlformats.org/officeDocument/2006/relationships/hyperlink" Target="https://portal.isep.ipp.pt/intranet/config/inscricoes/inscricoes_colocacao_turmas.asp?96YDUIS_AJDS9=d8c7999fc730175ba43fc542525c6387&amp;SIJDAPDC=160&amp;cst=62785&amp;cyep=342" TargetMode="External"/><Relationship Id="rId120" Type="http://schemas.openxmlformats.org/officeDocument/2006/relationships/hyperlink" Target="https://portal.isep.ipp.pt/intranet/config/inscricoes/inscricoes_colocacao_turmas.asp?96YDUIS_AJDS9=d8c7999fc730175ba43fc542525c6387&amp;SIJDAPDC=160&amp;cst=67623&amp;cyep=342" TargetMode="External"/><Relationship Id="rId358" Type="http://schemas.openxmlformats.org/officeDocument/2006/relationships/hyperlink" Target="https://portal.isep.ipp.pt/intranet/config/inscricoes/inscricoes_colocacao_turmas.asp?96YDUIS_AJDS9=d8c7999fc730175ba43fc542525c6387&amp;SIJDAPDC=160&amp;cst=178280&amp;cyep=342" TargetMode="External"/><Relationship Id="rId162" Type="http://schemas.openxmlformats.org/officeDocument/2006/relationships/hyperlink" Target="https://portal.isep.ipp.pt/intranet/config/inscricoes/inscricoes_colocacao_turmas.asp?96YDUIS_AJDS9=d8c7999fc730175ba43fc542525c6387&amp;SIJDAPDC=160&amp;cst=160619&amp;cyep=342" TargetMode="External"/><Relationship Id="rId218" Type="http://schemas.openxmlformats.org/officeDocument/2006/relationships/hyperlink" Target="https://portal.isep.ipp.pt/intranet/config/inscricoes/inscricoes_colocacao_turmas.asp?96YDUIS_AJDS9=d8c7999fc730175ba43fc542525c6387&amp;SIJDAPDC=160&amp;cst=163406&amp;cyep=342" TargetMode="External"/><Relationship Id="rId425" Type="http://schemas.openxmlformats.org/officeDocument/2006/relationships/hyperlink" Target="https://portal.isep.ipp.pt/intranet/config/inscricoes/inscricoes_colocacao_turmas.asp?96YDUIS_AJDS9=d8c7999fc730175ba43fc542525c6387&amp;SIJDAPDC=160&amp;cst=203646&amp;cyep=342" TargetMode="External"/><Relationship Id="rId467" Type="http://schemas.openxmlformats.org/officeDocument/2006/relationships/hyperlink" Target="https://portal.isep.ipp.pt/intranet/config/inscricoes/inscricoes_colocacao_turmas.asp?96YDUIS_AJDS9=d8c7999fc730175ba43fc542525c6387&amp;SIJDAPDC=160&amp;cst=205268&amp;cyep=342" TargetMode="External"/><Relationship Id="rId271" Type="http://schemas.openxmlformats.org/officeDocument/2006/relationships/hyperlink" Target="https://portal.isep.ipp.pt/intranet/config/inscricoes/inscricoes_colocacao_turmas.asp?96YDUIS_AJDS9=d8c7999fc730175ba43fc542525c6387&amp;SIJDAPDC=160&amp;cst=177616&amp;cyep=342" TargetMode="External"/><Relationship Id="rId24" Type="http://schemas.openxmlformats.org/officeDocument/2006/relationships/hyperlink" Target="https://portal.isep.ipp.pt/intranet/config/inscricoes/inscricoes_colocacao_turmas.asp?96YDUIS_AJDS9=d8c7999fc730175ba43fc542525c6387&amp;SIJDAPDC=160&amp;cst=33217&amp;cyep=342" TargetMode="External"/><Relationship Id="rId66" Type="http://schemas.openxmlformats.org/officeDocument/2006/relationships/hyperlink" Target="https://portal.isep.ipp.pt/intranet/config/inscricoes/inscricoes_colocacao_turmas.asp?96YDUIS_AJDS9=d8c7999fc730175ba43fc542525c6387&amp;SIJDAPDC=160&amp;cst=55726&amp;cyep=342" TargetMode="External"/><Relationship Id="rId131" Type="http://schemas.openxmlformats.org/officeDocument/2006/relationships/hyperlink" Target="https://portal.isep.ipp.pt/intranet/config/inscricoes/inscricoes_colocacao_turmas.asp?96YDUIS_AJDS9=d8c7999fc730175ba43fc542525c6387&amp;SIJDAPDC=160&amp;cst=68010&amp;cyep=342" TargetMode="External"/><Relationship Id="rId327" Type="http://schemas.openxmlformats.org/officeDocument/2006/relationships/hyperlink" Target="https://portal.isep.ipp.pt/intranet/config/inscricoes/inscricoes_colocacao_turmas.asp?96YDUIS_AJDS9=d8c7999fc730175ba43fc542525c6387&amp;SIJDAPDC=160&amp;cst=178076&amp;cyep=342" TargetMode="External"/><Relationship Id="rId369" Type="http://schemas.openxmlformats.org/officeDocument/2006/relationships/hyperlink" Target="https://portal.isep.ipp.pt/intranet/config/inscricoes/inscricoes_colocacao_turmas.asp?96YDUIS_AJDS9=d8c7999fc730175ba43fc542525c6387&amp;SIJDAPDC=160&amp;cst=178358&amp;cyep=342" TargetMode="External"/><Relationship Id="rId173" Type="http://schemas.openxmlformats.org/officeDocument/2006/relationships/hyperlink" Target="https://portal.isep.ipp.pt/intranet/config/inscricoes/inscricoes_colocacao_turmas.asp?96YDUIS_AJDS9=d8c7999fc730175ba43fc542525c6387&amp;SIJDAPDC=160&amp;cst=160769&amp;cyep=342" TargetMode="External"/><Relationship Id="rId229" Type="http://schemas.openxmlformats.org/officeDocument/2006/relationships/hyperlink" Target="https://portal.isep.ipp.pt/intranet/config/inscricoes/inscricoes_colocacao_turmas.asp?96YDUIS_AJDS9=d8c7999fc730175ba43fc542525c6387&amp;SIJDAPDC=160&amp;cst=164728&amp;cyep=342" TargetMode="External"/><Relationship Id="rId380" Type="http://schemas.openxmlformats.org/officeDocument/2006/relationships/hyperlink" Target="https://portal.isep.ipp.pt/intranet/config/inscricoes/inscricoes_colocacao_turmas.asp?96YDUIS_AJDS9=d8c7999fc730175ba43fc542525c6387&amp;SIJDAPDC=160&amp;cst=178420&amp;cyep=342" TargetMode="External"/><Relationship Id="rId436" Type="http://schemas.openxmlformats.org/officeDocument/2006/relationships/hyperlink" Target="https://portal.isep.ipp.pt/intranet/config/inscricoes/inscricoes_colocacao_turmas.asp?96YDUIS_AJDS9=d8c7999fc730175ba43fc542525c6387&amp;SIJDAPDC=160&amp;cst=203677&amp;cyep=342" TargetMode="External"/><Relationship Id="rId240" Type="http://schemas.openxmlformats.org/officeDocument/2006/relationships/hyperlink" Target="https://portal.isep.ipp.pt/intranet/config/inscricoes/inscricoes_colocacao_turmas.asp?96YDUIS_AJDS9=d8c7999fc730175ba43fc542525c6387&amp;SIJDAPDC=160&amp;cst=168667&amp;cyep=342" TargetMode="External"/><Relationship Id="rId478" Type="http://schemas.openxmlformats.org/officeDocument/2006/relationships/table" Target="../tables/table1.xml"/><Relationship Id="rId35" Type="http://schemas.openxmlformats.org/officeDocument/2006/relationships/hyperlink" Target="https://portal.isep.ipp.pt/intranet/config/inscricoes/inscricoes_colocacao_turmas.asp?96YDUIS_AJDS9=d8c7999fc730175ba43fc542525c6387&amp;SIJDAPDC=160&amp;cst=43204&amp;cyep=342" TargetMode="External"/><Relationship Id="rId77" Type="http://schemas.openxmlformats.org/officeDocument/2006/relationships/hyperlink" Target="https://portal.isep.ipp.pt/intranet/config/inscricoes/inscricoes_colocacao_turmas.asp?96YDUIS_AJDS9=d8c7999fc730175ba43fc542525c6387&amp;SIJDAPDC=160&amp;cst=59395&amp;cyep=342" TargetMode="External"/><Relationship Id="rId100" Type="http://schemas.openxmlformats.org/officeDocument/2006/relationships/hyperlink" Target="https://portal.isep.ipp.pt/intranet/config/inscricoes/inscricoes_colocacao_turmas.asp?96YDUIS_AJDS9=d8c7999fc730175ba43fc542525c6387&amp;SIJDAPDC=160&amp;cst=63071&amp;cyep=342" TargetMode="External"/><Relationship Id="rId282" Type="http://schemas.openxmlformats.org/officeDocument/2006/relationships/hyperlink" Target="https://portal.isep.ipp.pt/intranet/config/inscricoes/inscricoes_colocacao_turmas.asp?96YDUIS_AJDS9=d8c7999fc730175ba43fc542525c6387&amp;SIJDAPDC=160&amp;cst=177733&amp;cyep=342" TargetMode="External"/><Relationship Id="rId338" Type="http://schemas.openxmlformats.org/officeDocument/2006/relationships/hyperlink" Target="https://portal.isep.ipp.pt/intranet/config/inscricoes/inscricoes_colocacao_turmas.asp?96YDUIS_AJDS9=d8c7999fc730175ba43fc542525c6387&amp;SIJDAPDC=160&amp;cst=178121&amp;cyep=342" TargetMode="External"/><Relationship Id="rId8" Type="http://schemas.openxmlformats.org/officeDocument/2006/relationships/hyperlink" Target="https://portal.isep.ipp.pt/intranet/config/inscricoes/inscricoes_colocacao_turmas.asp?96YDUIS_AJDS9=d8c7999fc730175ba43fc542525c6387&amp;SIJDAPDC=160&amp;cst=19344&amp;cyep=342" TargetMode="External"/><Relationship Id="rId142" Type="http://schemas.openxmlformats.org/officeDocument/2006/relationships/hyperlink" Target="https://portal.isep.ipp.pt/intranet/config/inscricoes/inscricoes_colocacao_turmas.asp?96YDUIS_AJDS9=d8c7999fc730175ba43fc542525c6387&amp;SIJDAPDC=160&amp;cst=68215&amp;cyep=342" TargetMode="External"/><Relationship Id="rId184" Type="http://schemas.openxmlformats.org/officeDocument/2006/relationships/hyperlink" Target="https://portal.isep.ipp.pt/intranet/config/inscricoes/inscricoes_colocacao_turmas.asp?96YDUIS_AJDS9=d8c7999fc730175ba43fc542525c6387&amp;SIJDAPDC=160&amp;cst=160905&amp;cyep=342" TargetMode="External"/><Relationship Id="rId391" Type="http://schemas.openxmlformats.org/officeDocument/2006/relationships/hyperlink" Target="https://portal.isep.ipp.pt/intranet/config/inscricoes/inscricoes_colocacao_turmas.asp?96YDUIS_AJDS9=d8c7999fc730175ba43fc542525c6387&amp;SIJDAPDC=160&amp;cst=178470&amp;cyep=342" TargetMode="External"/><Relationship Id="rId405" Type="http://schemas.openxmlformats.org/officeDocument/2006/relationships/hyperlink" Target="https://portal.isep.ipp.pt/intranet/config/inscricoes/inscricoes_colocacao_turmas.asp?96YDUIS_AJDS9=d8c7999fc730175ba43fc542525c6387&amp;SIJDAPDC=160&amp;cst=182388&amp;cyep=342" TargetMode="External"/><Relationship Id="rId447" Type="http://schemas.openxmlformats.org/officeDocument/2006/relationships/hyperlink" Target="https://portal.isep.ipp.pt/intranet/config/inscricoes/inscricoes_colocacao_turmas.asp?96YDUIS_AJDS9=d8c7999fc730175ba43fc542525c6387&amp;SIJDAPDC=160&amp;cst=203699&amp;cyep=342" TargetMode="External"/><Relationship Id="rId251" Type="http://schemas.openxmlformats.org/officeDocument/2006/relationships/hyperlink" Target="https://portal.isep.ipp.pt/intranet/config/inscricoes/inscricoes_colocacao_turmas.asp?96YDUIS_AJDS9=d8c7999fc730175ba43fc542525c6387&amp;SIJDAPDC=160&amp;cst=175327&amp;cyep=342" TargetMode="External"/><Relationship Id="rId46" Type="http://schemas.openxmlformats.org/officeDocument/2006/relationships/hyperlink" Target="https://portal.isep.ipp.pt/intranet/config/inscricoes/inscricoes_colocacao_turmas.asp?96YDUIS_AJDS9=d8c7999fc730175ba43fc542525c6387&amp;SIJDAPDC=160&amp;cst=48600&amp;cyep=342" TargetMode="External"/><Relationship Id="rId293" Type="http://schemas.openxmlformats.org/officeDocument/2006/relationships/hyperlink" Target="https://portal.isep.ipp.pt/intranet/config/inscricoes/inscricoes_colocacao_turmas.asp?96YDUIS_AJDS9=d8c7999fc730175ba43fc542525c6387&amp;SIJDAPDC=160&amp;cst=177818&amp;cyep=342" TargetMode="External"/><Relationship Id="rId307" Type="http://schemas.openxmlformats.org/officeDocument/2006/relationships/hyperlink" Target="https://portal.isep.ipp.pt/intranet/config/inscricoes/inscricoes_colocacao_turmas.asp?96YDUIS_AJDS9=d8c7999fc730175ba43fc542525c6387&amp;SIJDAPDC=160&amp;cst=177904&amp;cyep=342" TargetMode="External"/><Relationship Id="rId349" Type="http://schemas.openxmlformats.org/officeDocument/2006/relationships/hyperlink" Target="https://portal.isep.ipp.pt/intranet/config/inscricoes/inscricoes_colocacao_turmas.asp?96YDUIS_AJDS9=d8c7999fc730175ba43fc542525c6387&amp;SIJDAPDC=160&amp;cst=178180&amp;cyep=342" TargetMode="External"/><Relationship Id="rId88" Type="http://schemas.openxmlformats.org/officeDocument/2006/relationships/hyperlink" Target="https://portal.isep.ipp.pt/intranet/config/inscricoes/inscricoes_colocacao_turmas.asp?96YDUIS_AJDS9=d8c7999fc730175ba43fc542525c6387&amp;SIJDAPDC=160&amp;cst=62149&amp;cyep=342" TargetMode="External"/><Relationship Id="rId111" Type="http://schemas.openxmlformats.org/officeDocument/2006/relationships/hyperlink" Target="https://portal.isep.ipp.pt/intranet/config/inscricoes/inscricoes_colocacao_turmas.asp?96YDUIS_AJDS9=d8c7999fc730175ba43fc542525c6387&amp;SIJDAPDC=160&amp;cst=67257&amp;cyep=342" TargetMode="External"/><Relationship Id="rId153" Type="http://schemas.openxmlformats.org/officeDocument/2006/relationships/hyperlink" Target="https://portal.isep.ipp.pt/intranet/config/inscricoes/inscricoes_colocacao_turmas.asp?96YDUIS_AJDS9=d8c7999fc730175ba43fc542525c6387&amp;SIJDAPDC=160&amp;cst=160511&amp;cyep=342" TargetMode="External"/><Relationship Id="rId195" Type="http://schemas.openxmlformats.org/officeDocument/2006/relationships/hyperlink" Target="https://portal.isep.ipp.pt/intranet/config/inscricoes/inscricoes_colocacao_turmas.asp?96YDUIS_AJDS9=d8c7999fc730175ba43fc542525c6387&amp;SIJDAPDC=160&amp;cst=160994&amp;cyep=342" TargetMode="External"/><Relationship Id="rId209" Type="http://schemas.openxmlformats.org/officeDocument/2006/relationships/hyperlink" Target="https://portal.isep.ipp.pt/intranet/config/inscricoes/inscricoes_colocacao_turmas.asp?96YDUIS_AJDS9=d8c7999fc730175ba43fc542525c6387&amp;SIJDAPDC=160&amp;cst=161213&amp;cyep=342" TargetMode="External"/><Relationship Id="rId360" Type="http://schemas.openxmlformats.org/officeDocument/2006/relationships/hyperlink" Target="https://portal.isep.ipp.pt/intranet/config/inscricoes/inscricoes_colocacao_turmas.asp?96YDUIS_AJDS9=d8c7999fc730175ba43fc542525c6387&amp;SIJDAPDC=160&amp;cst=178286&amp;cyep=342" TargetMode="External"/><Relationship Id="rId416" Type="http://schemas.openxmlformats.org/officeDocument/2006/relationships/hyperlink" Target="https://portal.isep.ipp.pt/intranet/config/inscricoes/inscricoes_colocacao_turmas.asp?96YDUIS_AJDS9=d8c7999fc730175ba43fc542525c6387&amp;SIJDAPDC=160&amp;cst=191594&amp;cyep=342" TargetMode="External"/><Relationship Id="rId220" Type="http://schemas.openxmlformats.org/officeDocument/2006/relationships/hyperlink" Target="https://portal.isep.ipp.pt/intranet/config/inscricoes/inscricoes_colocacao_turmas.asp?96YDUIS_AJDS9=d8c7999fc730175ba43fc542525c6387&amp;SIJDAPDC=160&amp;cst=163435&amp;cyep=342" TargetMode="External"/><Relationship Id="rId458" Type="http://schemas.openxmlformats.org/officeDocument/2006/relationships/hyperlink" Target="https://portal.isep.ipp.pt/intranet/config/inscricoes/inscricoes_colocacao_turmas.asp?96YDUIS_AJDS9=d8c7999fc730175ba43fc542525c6387&amp;SIJDAPDC=160&amp;cst=203881&amp;cyep=342" TargetMode="External"/><Relationship Id="rId15" Type="http://schemas.openxmlformats.org/officeDocument/2006/relationships/hyperlink" Target="https://portal.isep.ipp.pt/intranet/config/inscricoes/inscricoes_colocacao_turmas.asp?96YDUIS_AJDS9=d8c7999fc730175ba43fc542525c6387&amp;SIJDAPDC=160&amp;cst=24880&amp;cyep=342" TargetMode="External"/><Relationship Id="rId57" Type="http://schemas.openxmlformats.org/officeDocument/2006/relationships/hyperlink" Target="https://portal.isep.ipp.pt/intranet/config/inscricoes/inscricoes_colocacao_turmas.asp?96YDUIS_AJDS9=d8c7999fc730175ba43fc542525c6387&amp;SIJDAPDC=160&amp;cst=52776&amp;cyep=342" TargetMode="External"/><Relationship Id="rId262" Type="http://schemas.openxmlformats.org/officeDocument/2006/relationships/hyperlink" Target="https://portal.isep.ipp.pt/intranet/config/inscricoes/inscricoes_colocacao_turmas.asp?96YDUIS_AJDS9=d8c7999fc730175ba43fc542525c6387&amp;SIJDAPDC=160&amp;cst=175368&amp;cyep=342" TargetMode="External"/><Relationship Id="rId318" Type="http://schemas.openxmlformats.org/officeDocument/2006/relationships/hyperlink" Target="https://portal.isep.ipp.pt/intranet/config/inscricoes/inscricoes_colocacao_turmas.asp?96YDUIS_AJDS9=d8c7999fc730175ba43fc542525c6387&amp;SIJDAPDC=160&amp;cst=177975&amp;cyep=342" TargetMode="External"/><Relationship Id="rId99" Type="http://schemas.openxmlformats.org/officeDocument/2006/relationships/hyperlink" Target="https://portal.isep.ipp.pt/intranet/config/inscricoes/inscricoes_colocacao_turmas.asp?96YDUIS_AJDS9=d8c7999fc730175ba43fc542525c6387&amp;SIJDAPDC=160&amp;cst=62932&amp;cyep=342" TargetMode="External"/><Relationship Id="rId122" Type="http://schemas.openxmlformats.org/officeDocument/2006/relationships/hyperlink" Target="https://portal.isep.ipp.pt/intranet/config/inscricoes/inscricoes_colocacao_turmas.asp?96YDUIS_AJDS9=d8c7999fc730175ba43fc542525c6387&amp;SIJDAPDC=160&amp;cst=67650&amp;cyep=342" TargetMode="External"/><Relationship Id="rId164" Type="http://schemas.openxmlformats.org/officeDocument/2006/relationships/hyperlink" Target="https://portal.isep.ipp.pt/intranet/config/inscricoes/inscricoes_colocacao_turmas.asp?96YDUIS_AJDS9=d8c7999fc730175ba43fc542525c6387&amp;SIJDAPDC=160&amp;cst=160657&amp;cyep=342" TargetMode="External"/><Relationship Id="rId371" Type="http://schemas.openxmlformats.org/officeDocument/2006/relationships/hyperlink" Target="https://portal.isep.ipp.pt/intranet/config/inscricoes/inscricoes_colocacao_turmas.asp?96YDUIS_AJDS9=d8c7999fc730175ba43fc542525c6387&amp;SIJDAPDC=160&amp;cst=178363&amp;cyep=342" TargetMode="External"/><Relationship Id="rId427" Type="http://schemas.openxmlformats.org/officeDocument/2006/relationships/hyperlink" Target="https://portal.isep.ipp.pt/intranet/config/inscricoes/inscricoes_colocacao_turmas.asp?96YDUIS_AJDS9=d8c7999fc730175ba43fc542525c6387&amp;SIJDAPDC=160&amp;cst=203659&amp;cyep=342" TargetMode="External"/><Relationship Id="rId469" Type="http://schemas.openxmlformats.org/officeDocument/2006/relationships/hyperlink" Target="https://portal.isep.ipp.pt/intranet/config/inscricoes/inscricoes_colocacao_turmas.asp?96YDUIS_AJDS9=d8c7999fc730175ba43fc542525c6387&amp;SIJDAPDC=160&amp;cst=238&amp;cyep=342" TargetMode="External"/><Relationship Id="rId26" Type="http://schemas.openxmlformats.org/officeDocument/2006/relationships/hyperlink" Target="https://portal.isep.ipp.pt/intranet/config/inscricoes/inscricoes_colocacao_turmas.asp?96YDUIS_AJDS9=d8c7999fc730175ba43fc542525c6387&amp;SIJDAPDC=160&amp;cst=33727&amp;cyep=342" TargetMode="External"/><Relationship Id="rId231" Type="http://schemas.openxmlformats.org/officeDocument/2006/relationships/hyperlink" Target="https://portal.isep.ipp.pt/intranet/config/inscricoes/inscricoes_colocacao_turmas.asp?96YDUIS_AJDS9=d8c7999fc730175ba43fc542525c6387&amp;SIJDAPDC=160&amp;cst=166695&amp;cyep=342" TargetMode="External"/><Relationship Id="rId273" Type="http://schemas.openxmlformats.org/officeDocument/2006/relationships/hyperlink" Target="https://portal.isep.ipp.pt/intranet/config/inscricoes/inscricoes_colocacao_turmas.asp?96YDUIS_AJDS9=d8c7999fc730175ba43fc542525c6387&amp;SIJDAPDC=160&amp;cst=177629&amp;cyep=342" TargetMode="External"/><Relationship Id="rId329" Type="http://schemas.openxmlformats.org/officeDocument/2006/relationships/hyperlink" Target="https://portal.isep.ipp.pt/intranet/config/inscricoes/inscricoes_colocacao_turmas.asp?96YDUIS_AJDS9=d8c7999fc730175ba43fc542525c6387&amp;SIJDAPDC=160&amp;cst=178084&amp;cyep=342" TargetMode="External"/><Relationship Id="rId68" Type="http://schemas.openxmlformats.org/officeDocument/2006/relationships/hyperlink" Target="https://portal.isep.ipp.pt/intranet/config/inscricoes/inscricoes_colocacao_turmas.asp?96YDUIS_AJDS9=d8c7999fc730175ba43fc542525c6387&amp;SIJDAPDC=160&amp;cst=55977&amp;cyep=342" TargetMode="External"/><Relationship Id="rId133" Type="http://schemas.openxmlformats.org/officeDocument/2006/relationships/hyperlink" Target="https://portal.isep.ipp.pt/intranet/config/inscricoes/inscricoes_colocacao_turmas.asp?96YDUIS_AJDS9=d8c7999fc730175ba43fc542525c6387&amp;SIJDAPDC=160&amp;cst=68036&amp;cyep=342" TargetMode="External"/><Relationship Id="rId175" Type="http://schemas.openxmlformats.org/officeDocument/2006/relationships/hyperlink" Target="https://portal.isep.ipp.pt/intranet/config/inscricoes/inscricoes_colocacao_turmas.asp?96YDUIS_AJDS9=d8c7999fc730175ba43fc542525c6387&amp;SIJDAPDC=160&amp;cst=160796&amp;cyep=342" TargetMode="External"/><Relationship Id="rId340" Type="http://schemas.openxmlformats.org/officeDocument/2006/relationships/hyperlink" Target="https://portal.isep.ipp.pt/intranet/config/inscricoes/inscricoes_colocacao_turmas.asp?96YDUIS_AJDS9=d8c7999fc730175ba43fc542525c6387&amp;SIJDAPDC=160&amp;cst=178141&amp;cyep=342" TargetMode="External"/><Relationship Id="rId200" Type="http://schemas.openxmlformats.org/officeDocument/2006/relationships/hyperlink" Target="https://portal.isep.ipp.pt/intranet/config/inscricoes/inscricoes_colocacao_turmas.asp?96YDUIS_AJDS9=d8c7999fc730175ba43fc542525c6387&amp;SIJDAPDC=160&amp;cst=161074&amp;cyep=342" TargetMode="External"/><Relationship Id="rId382" Type="http://schemas.openxmlformats.org/officeDocument/2006/relationships/hyperlink" Target="https://portal.isep.ipp.pt/intranet/config/inscricoes/inscricoes_colocacao_turmas.asp?96YDUIS_AJDS9=d8c7999fc730175ba43fc542525c6387&amp;SIJDAPDC=160&amp;cst=178431&amp;cyep=342" TargetMode="External"/><Relationship Id="rId438" Type="http://schemas.openxmlformats.org/officeDocument/2006/relationships/hyperlink" Target="https://portal.isep.ipp.pt/intranet/config/inscricoes/inscricoes_colocacao_turmas.asp?96YDUIS_AJDS9=d8c7999fc730175ba43fc542525c6387&amp;SIJDAPDC=160&amp;cst=203680&amp;cyep=342" TargetMode="External"/><Relationship Id="rId242" Type="http://schemas.openxmlformats.org/officeDocument/2006/relationships/hyperlink" Target="https://portal.isep.ipp.pt/intranet/config/inscricoes/inscricoes_colocacao_turmas.asp?96YDUIS_AJDS9=d8c7999fc730175ba43fc542525c6387&amp;SIJDAPDC=160&amp;cst=168817&amp;cyep=342" TargetMode="External"/><Relationship Id="rId284" Type="http://schemas.openxmlformats.org/officeDocument/2006/relationships/hyperlink" Target="https://portal.isep.ipp.pt/intranet/config/inscricoes/inscricoes_colocacao_turmas.asp?96YDUIS_AJDS9=d8c7999fc730175ba43fc542525c6387&amp;SIJDAPDC=160&amp;cst=177739&amp;cyep=342" TargetMode="External"/><Relationship Id="rId37" Type="http://schemas.openxmlformats.org/officeDocument/2006/relationships/hyperlink" Target="https://portal.isep.ipp.pt/intranet/config/inscricoes/inscricoes_colocacao_turmas.asp?96YDUIS_AJDS9=d8c7999fc730175ba43fc542525c6387&amp;SIJDAPDC=160&amp;cst=45608&amp;cyep=342" TargetMode="External"/><Relationship Id="rId79" Type="http://schemas.openxmlformats.org/officeDocument/2006/relationships/hyperlink" Target="https://portal.isep.ipp.pt/intranet/config/inscricoes/inscricoes_colocacao_turmas.asp?96YDUIS_AJDS9=d8c7999fc730175ba43fc542525c6387&amp;SIJDAPDC=160&amp;cst=59719&amp;cyep=342" TargetMode="External"/><Relationship Id="rId102" Type="http://schemas.openxmlformats.org/officeDocument/2006/relationships/hyperlink" Target="https://portal.isep.ipp.pt/intranet/config/inscricoes/inscricoes_colocacao_turmas.asp?96YDUIS_AJDS9=d8c7999fc730175ba43fc542525c6387&amp;SIJDAPDC=160&amp;cst=63111&amp;cyep=342" TargetMode="External"/><Relationship Id="rId144" Type="http://schemas.openxmlformats.org/officeDocument/2006/relationships/hyperlink" Target="https://portal.isep.ipp.pt/intranet/config/inscricoes/inscricoes_colocacao_turmas.asp?96YDUIS_AJDS9=d8c7999fc730175ba43fc542525c6387&amp;SIJDAPDC=160&amp;cst=68375&amp;cyep=342" TargetMode="External"/><Relationship Id="rId90" Type="http://schemas.openxmlformats.org/officeDocument/2006/relationships/hyperlink" Target="https://portal.isep.ipp.pt/intranet/config/inscricoes/inscricoes_colocacao_turmas.asp?96YDUIS_AJDS9=d8c7999fc730175ba43fc542525c6387&amp;SIJDAPDC=160&amp;cst=62243&amp;cyep=342" TargetMode="External"/><Relationship Id="rId186" Type="http://schemas.openxmlformats.org/officeDocument/2006/relationships/hyperlink" Target="https://portal.isep.ipp.pt/intranet/config/inscricoes/inscricoes_colocacao_turmas.asp?96YDUIS_AJDS9=d8c7999fc730175ba43fc542525c6387&amp;SIJDAPDC=160&amp;cst=160923&amp;cyep=342" TargetMode="External"/><Relationship Id="rId351" Type="http://schemas.openxmlformats.org/officeDocument/2006/relationships/hyperlink" Target="https://portal.isep.ipp.pt/intranet/config/inscricoes/inscricoes_colocacao_turmas.asp?96YDUIS_AJDS9=d8c7999fc730175ba43fc542525c6387&amp;SIJDAPDC=160&amp;cst=178188&amp;cyep=342" TargetMode="External"/><Relationship Id="rId393" Type="http://schemas.openxmlformats.org/officeDocument/2006/relationships/hyperlink" Target="https://portal.isep.ipp.pt/intranet/config/inscricoes/inscricoes_colocacao_turmas.asp?96YDUIS_AJDS9=d8c7999fc730175ba43fc542525c6387&amp;SIJDAPDC=160&amp;cst=178478&amp;cyep=342" TargetMode="External"/><Relationship Id="rId407" Type="http://schemas.openxmlformats.org/officeDocument/2006/relationships/hyperlink" Target="https://portal.isep.ipp.pt/intranet/config/inscricoes/inscricoes_colocacao_turmas.asp?96YDUIS_AJDS9=d8c7999fc730175ba43fc542525c6387&amp;SIJDAPDC=160&amp;cst=182403&amp;cyep=342" TargetMode="External"/><Relationship Id="rId449" Type="http://schemas.openxmlformats.org/officeDocument/2006/relationships/hyperlink" Target="https://portal.isep.ipp.pt/intranet/config/inscricoes/inscricoes_colocacao_turmas.asp?96YDUIS_AJDS9=d8c7999fc730175ba43fc542525c6387&amp;SIJDAPDC=160&amp;cst=203824&amp;cyep=342" TargetMode="External"/><Relationship Id="rId211" Type="http://schemas.openxmlformats.org/officeDocument/2006/relationships/hyperlink" Target="https://portal.isep.ipp.pt/intranet/config/inscricoes/inscricoes_colocacao_turmas.asp?96YDUIS_AJDS9=d8c7999fc730175ba43fc542525c6387&amp;SIJDAPDC=160&amp;cst=161232&amp;cyep=342" TargetMode="External"/><Relationship Id="rId253" Type="http://schemas.openxmlformats.org/officeDocument/2006/relationships/hyperlink" Target="https://portal.isep.ipp.pt/intranet/config/inscricoes/inscricoes_colocacao_turmas.asp?96YDUIS_AJDS9=d8c7999fc730175ba43fc542525c6387&amp;SIJDAPDC=160&amp;cst=175332&amp;cyep=342" TargetMode="External"/><Relationship Id="rId295" Type="http://schemas.openxmlformats.org/officeDocument/2006/relationships/hyperlink" Target="https://portal.isep.ipp.pt/intranet/config/inscricoes/inscricoes_colocacao_turmas.asp?96YDUIS_AJDS9=d8c7999fc730175ba43fc542525c6387&amp;SIJDAPDC=160&amp;cst=177824&amp;cyep=342" TargetMode="External"/><Relationship Id="rId309" Type="http://schemas.openxmlformats.org/officeDocument/2006/relationships/hyperlink" Target="https://portal.isep.ipp.pt/intranet/config/inscricoes/inscricoes_colocacao_turmas.asp?96YDUIS_AJDS9=d8c7999fc730175ba43fc542525c6387&amp;SIJDAPDC=160&amp;cst=177911&amp;cyep=342" TargetMode="External"/><Relationship Id="rId460" Type="http://schemas.openxmlformats.org/officeDocument/2006/relationships/hyperlink" Target="https://portal.isep.ipp.pt/intranet/config/inscricoes/inscricoes_colocacao_turmas.asp?96YDUIS_AJDS9=d8c7999fc730175ba43fc542525c6387&amp;SIJDAPDC=160&amp;cst=203890&amp;cyep=342" TargetMode="External"/><Relationship Id="rId48" Type="http://schemas.openxmlformats.org/officeDocument/2006/relationships/hyperlink" Target="https://portal.isep.ipp.pt/intranet/config/inscricoes/inscricoes_colocacao_turmas.asp?96YDUIS_AJDS9=d8c7999fc730175ba43fc542525c6387&amp;SIJDAPDC=160&amp;cst=49612&amp;cyep=342" TargetMode="External"/><Relationship Id="rId113" Type="http://schemas.openxmlformats.org/officeDocument/2006/relationships/hyperlink" Target="https://portal.isep.ipp.pt/intranet/config/inscricoes/inscricoes_colocacao_turmas.asp?96YDUIS_AJDS9=d8c7999fc730175ba43fc542525c6387&amp;SIJDAPDC=160&amp;cst=67299&amp;cyep=342" TargetMode="External"/><Relationship Id="rId320" Type="http://schemas.openxmlformats.org/officeDocument/2006/relationships/hyperlink" Target="https://portal.isep.ipp.pt/intranet/config/inscricoes/inscricoes_colocacao_turmas.asp?96YDUIS_AJDS9=d8c7999fc730175ba43fc542525c6387&amp;SIJDAPDC=160&amp;cst=178012&amp;cyep=342" TargetMode="External"/><Relationship Id="rId155" Type="http://schemas.openxmlformats.org/officeDocument/2006/relationships/hyperlink" Target="https://portal.isep.ipp.pt/intranet/config/inscricoes/inscricoes_colocacao_turmas.asp?96YDUIS_AJDS9=d8c7999fc730175ba43fc542525c6387&amp;SIJDAPDC=160&amp;cst=160528&amp;cyep=342" TargetMode="External"/><Relationship Id="rId197" Type="http://schemas.openxmlformats.org/officeDocument/2006/relationships/hyperlink" Target="https://portal.isep.ipp.pt/intranet/config/inscricoes/inscricoes_colocacao_turmas.asp?96YDUIS_AJDS9=d8c7999fc730175ba43fc542525c6387&amp;SIJDAPDC=160&amp;cst=161038&amp;cyep=342" TargetMode="External"/><Relationship Id="rId362" Type="http://schemas.openxmlformats.org/officeDocument/2006/relationships/hyperlink" Target="https://portal.isep.ipp.pt/intranet/config/inscricoes/inscricoes_colocacao_turmas.asp?96YDUIS_AJDS9=d8c7999fc730175ba43fc542525c6387&amp;SIJDAPDC=160&amp;cst=178295&amp;cyep=342" TargetMode="External"/><Relationship Id="rId418" Type="http://schemas.openxmlformats.org/officeDocument/2006/relationships/hyperlink" Target="https://portal.isep.ipp.pt/intranet/config/inscricoes/inscricoes_colocacao_turmas.asp?96YDUIS_AJDS9=d8c7999fc730175ba43fc542525c6387&amp;SIJDAPDC=160&amp;cst=191603&amp;cyep=342" TargetMode="External"/><Relationship Id="rId222" Type="http://schemas.openxmlformats.org/officeDocument/2006/relationships/hyperlink" Target="https://portal.isep.ipp.pt/intranet/config/inscricoes/inscricoes_colocacao_turmas.asp?96YDUIS_AJDS9=d8c7999fc730175ba43fc542525c6387&amp;SIJDAPDC=160&amp;cst=163516&amp;cyep=342" TargetMode="External"/><Relationship Id="rId264" Type="http://schemas.openxmlformats.org/officeDocument/2006/relationships/hyperlink" Target="https://portal.isep.ipp.pt/intranet/config/inscricoes/inscricoes_colocacao_turmas.asp?96YDUIS_AJDS9=d8c7999fc730175ba43fc542525c6387&amp;SIJDAPDC=160&amp;cst=175370&amp;cyep=342" TargetMode="External"/><Relationship Id="rId471" Type="http://schemas.openxmlformats.org/officeDocument/2006/relationships/hyperlink" Target="https://portal.isep.ipp.pt/intranet/config/inscricoes/inscricoes_colocacao_turmas.asp?96YDUIS_AJDS9=d8c7999fc730175ba43fc542525c6387&amp;SIJDAPDC=160&amp;cst=1903&amp;cyep=342" TargetMode="External"/><Relationship Id="rId17" Type="http://schemas.openxmlformats.org/officeDocument/2006/relationships/hyperlink" Target="https://portal.isep.ipp.pt/intranet/config/inscricoes/inscricoes_colocacao_turmas.asp?96YDUIS_AJDS9=d8c7999fc730175ba43fc542525c6387&amp;SIJDAPDC=160&amp;cst=25251&amp;cyep=342" TargetMode="External"/><Relationship Id="rId59" Type="http://schemas.openxmlformats.org/officeDocument/2006/relationships/hyperlink" Target="https://portal.isep.ipp.pt/intranet/config/inscricoes/inscricoes_colocacao_turmas.asp?96YDUIS_AJDS9=d8c7999fc730175ba43fc542525c6387&amp;SIJDAPDC=160&amp;cst=53030&amp;cyep=342" TargetMode="External"/><Relationship Id="rId124" Type="http://schemas.openxmlformats.org/officeDocument/2006/relationships/hyperlink" Target="https://portal.isep.ipp.pt/intranet/config/inscricoes/inscricoes_colocacao_turmas.asp?96YDUIS_AJDS9=d8c7999fc730175ba43fc542525c6387&amp;SIJDAPDC=160&amp;cst=67701&amp;cyep=342" TargetMode="External"/><Relationship Id="rId70" Type="http://schemas.openxmlformats.org/officeDocument/2006/relationships/hyperlink" Target="https://portal.isep.ipp.pt/intranet/config/inscricoes/inscricoes_colocacao_turmas.asp?96YDUIS_AJDS9=d8c7999fc730175ba43fc542525c6387&amp;SIJDAPDC=160&amp;cst=56050&amp;cyep=342" TargetMode="External"/><Relationship Id="rId166" Type="http://schemas.openxmlformats.org/officeDocument/2006/relationships/hyperlink" Target="https://portal.isep.ipp.pt/intranet/config/inscricoes/inscricoes_colocacao_turmas.asp?96YDUIS_AJDS9=d8c7999fc730175ba43fc542525c6387&amp;SIJDAPDC=160&amp;cst=160680&amp;cyep=342" TargetMode="External"/><Relationship Id="rId331" Type="http://schemas.openxmlformats.org/officeDocument/2006/relationships/hyperlink" Target="https://portal.isep.ipp.pt/intranet/config/inscricoes/inscricoes_colocacao_turmas.asp?96YDUIS_AJDS9=d8c7999fc730175ba43fc542525c6387&amp;SIJDAPDC=160&amp;cst=178088&amp;cyep=342" TargetMode="External"/><Relationship Id="rId373" Type="http://schemas.openxmlformats.org/officeDocument/2006/relationships/hyperlink" Target="https://portal.isep.ipp.pt/intranet/config/inscricoes/inscricoes_colocacao_turmas.asp?96YDUIS_AJDS9=d8c7999fc730175ba43fc542525c6387&amp;SIJDAPDC=160&amp;cst=178378&amp;cyep=342" TargetMode="External"/><Relationship Id="rId429" Type="http://schemas.openxmlformats.org/officeDocument/2006/relationships/hyperlink" Target="https://portal.isep.ipp.pt/intranet/config/inscricoes/inscricoes_colocacao_turmas.asp?96YDUIS_AJDS9=d8c7999fc730175ba43fc542525c6387&amp;SIJDAPDC=160&amp;cst=203665&amp;cyep=342" TargetMode="External"/><Relationship Id="rId1" Type="http://schemas.openxmlformats.org/officeDocument/2006/relationships/hyperlink" Target="https://portal.isep.ipp.pt/intranet/config/inscricoes/inscricoes_colocacao_turmas.asp?96YDUIS_AJDS9=d8c7999fc730175ba43fc542525c6387&amp;SIJDAPDC=160&amp;cst=5302&amp;cyep=342" TargetMode="External"/><Relationship Id="rId233" Type="http://schemas.openxmlformats.org/officeDocument/2006/relationships/hyperlink" Target="https://portal.isep.ipp.pt/intranet/config/inscricoes/inscricoes_colocacao_turmas.asp?96YDUIS_AJDS9=d8c7999fc730175ba43fc542525c6387&amp;SIJDAPDC=160&amp;cst=166736&amp;cyep=342" TargetMode="External"/><Relationship Id="rId440" Type="http://schemas.openxmlformats.org/officeDocument/2006/relationships/hyperlink" Target="https://portal.isep.ipp.pt/intranet/config/inscricoes/inscricoes_colocacao_turmas.asp?96YDUIS_AJDS9=d8c7999fc730175ba43fc542525c6387&amp;SIJDAPDC=160&amp;cst=203683&amp;cyep=342" TargetMode="External"/><Relationship Id="rId28" Type="http://schemas.openxmlformats.org/officeDocument/2006/relationships/hyperlink" Target="https://portal.isep.ipp.pt/intranet/config/inscricoes/inscricoes_colocacao_turmas.asp?96YDUIS_AJDS9=d8c7999fc730175ba43fc542525c6387&amp;SIJDAPDC=160&amp;cst=35443&amp;cyep=342" TargetMode="External"/><Relationship Id="rId275" Type="http://schemas.openxmlformats.org/officeDocument/2006/relationships/hyperlink" Target="https://portal.isep.ipp.pt/intranet/config/inscricoes/inscricoes_colocacao_turmas.asp?96YDUIS_AJDS9=d8c7999fc730175ba43fc542525c6387&amp;SIJDAPDC=160&amp;cst=177639&amp;cyep=342" TargetMode="External"/><Relationship Id="rId300" Type="http://schemas.openxmlformats.org/officeDocument/2006/relationships/hyperlink" Target="https://portal.isep.ipp.pt/intranet/config/inscricoes/inscricoes_colocacao_turmas.asp?96YDUIS_AJDS9=d8c7999fc730175ba43fc542525c6387&amp;SIJDAPDC=160&amp;cst=177867&amp;cyep=342" TargetMode="External"/><Relationship Id="rId81" Type="http://schemas.openxmlformats.org/officeDocument/2006/relationships/hyperlink" Target="https://portal.isep.ipp.pt/intranet/config/inscricoes/inscricoes_colocacao_turmas.asp?96YDUIS_AJDS9=d8c7999fc730175ba43fc542525c6387&amp;SIJDAPDC=160&amp;cst=60869&amp;cyep=342" TargetMode="External"/><Relationship Id="rId135" Type="http://schemas.openxmlformats.org/officeDocument/2006/relationships/hyperlink" Target="https://portal.isep.ipp.pt/intranet/config/inscricoes/inscricoes_colocacao_turmas.asp?96YDUIS_AJDS9=d8c7999fc730175ba43fc542525c6387&amp;SIJDAPDC=160&amp;cst=68124&amp;cyep=342" TargetMode="External"/><Relationship Id="rId177" Type="http://schemas.openxmlformats.org/officeDocument/2006/relationships/hyperlink" Target="https://portal.isep.ipp.pt/intranet/config/inscricoes/inscricoes_colocacao_turmas.asp?96YDUIS_AJDS9=d8c7999fc730175ba43fc542525c6387&amp;SIJDAPDC=160&amp;cst=160824&amp;cyep=342" TargetMode="External"/><Relationship Id="rId342" Type="http://schemas.openxmlformats.org/officeDocument/2006/relationships/hyperlink" Target="https://portal.isep.ipp.pt/intranet/config/inscricoes/inscricoes_colocacao_turmas.asp?96YDUIS_AJDS9=d8c7999fc730175ba43fc542525c6387&amp;SIJDAPDC=160&amp;cst=178144&amp;cyep=342" TargetMode="External"/><Relationship Id="rId384" Type="http://schemas.openxmlformats.org/officeDocument/2006/relationships/hyperlink" Target="https://portal.isep.ipp.pt/intranet/config/inscricoes/inscricoes_colocacao_turmas.asp?96YDUIS_AJDS9=d8c7999fc730175ba43fc542525c6387&amp;SIJDAPDC=160&amp;cst=178436&amp;cyep=342" TargetMode="External"/><Relationship Id="rId202" Type="http://schemas.openxmlformats.org/officeDocument/2006/relationships/hyperlink" Target="https://portal.isep.ipp.pt/intranet/config/inscricoes/inscricoes_colocacao_turmas.asp?96YDUIS_AJDS9=d8c7999fc730175ba43fc542525c6387&amp;SIJDAPDC=160&amp;cst=161136&amp;cyep=342" TargetMode="External"/><Relationship Id="rId244" Type="http://schemas.openxmlformats.org/officeDocument/2006/relationships/hyperlink" Target="https://portal.isep.ipp.pt/intranet/config/inscricoes/inscricoes_colocacao_turmas.asp?96YDUIS_AJDS9=d8c7999fc730175ba43fc542525c6387&amp;SIJDAPDC=160&amp;cst=170015&amp;cyep=342" TargetMode="External"/><Relationship Id="rId39" Type="http://schemas.openxmlformats.org/officeDocument/2006/relationships/hyperlink" Target="https://portal.isep.ipp.pt/intranet/config/inscricoes/inscricoes_colocacao_turmas.asp?96YDUIS_AJDS9=d8c7999fc730175ba43fc542525c6387&amp;SIJDAPDC=160&amp;cst=46039&amp;cyep=342" TargetMode="External"/><Relationship Id="rId286" Type="http://schemas.openxmlformats.org/officeDocument/2006/relationships/hyperlink" Target="https://portal.isep.ipp.pt/intranet/config/inscricoes/inscricoes_colocacao_turmas.asp?96YDUIS_AJDS9=d8c7999fc730175ba43fc542525c6387&amp;SIJDAPDC=160&amp;cst=177764&amp;cyep=342" TargetMode="External"/><Relationship Id="rId451" Type="http://schemas.openxmlformats.org/officeDocument/2006/relationships/hyperlink" Target="https://portal.isep.ipp.pt/intranet/config/inscricoes/inscricoes_colocacao_turmas.asp?96YDUIS_AJDS9=d8c7999fc730175ba43fc542525c6387&amp;SIJDAPDC=160&amp;cst=203838&amp;cyep=342" TargetMode="External"/><Relationship Id="rId50" Type="http://schemas.openxmlformats.org/officeDocument/2006/relationships/hyperlink" Target="https://portal.isep.ipp.pt/intranet/config/inscricoes/inscricoes_colocacao_turmas.asp?96YDUIS_AJDS9=d8c7999fc730175ba43fc542525c6387&amp;SIJDAPDC=160&amp;cst=49813&amp;cyep=342" TargetMode="External"/><Relationship Id="rId104" Type="http://schemas.openxmlformats.org/officeDocument/2006/relationships/hyperlink" Target="https://portal.isep.ipp.pt/intranet/config/inscricoes/inscricoes_colocacao_turmas.asp?96YDUIS_AJDS9=d8c7999fc730175ba43fc542525c6387&amp;SIJDAPDC=160&amp;cst=63133&amp;cyep=342" TargetMode="External"/><Relationship Id="rId146" Type="http://schemas.openxmlformats.org/officeDocument/2006/relationships/hyperlink" Target="https://portal.isep.ipp.pt/intranet/config/inscricoes/inscricoes_colocacao_turmas.asp?96YDUIS_AJDS9=d8c7999fc730175ba43fc542525c6387&amp;SIJDAPDC=160&amp;cst=68446&amp;cyep=342" TargetMode="External"/><Relationship Id="rId188" Type="http://schemas.openxmlformats.org/officeDocument/2006/relationships/hyperlink" Target="https://portal.isep.ipp.pt/intranet/config/inscricoes/inscricoes_colocacao_turmas.asp?96YDUIS_AJDS9=d8c7999fc730175ba43fc542525c6387&amp;SIJDAPDC=160&amp;cst=160952&amp;cyep=342" TargetMode="External"/><Relationship Id="rId311" Type="http://schemas.openxmlformats.org/officeDocument/2006/relationships/hyperlink" Target="https://portal.isep.ipp.pt/intranet/config/inscricoes/inscricoes_colocacao_turmas.asp?96YDUIS_AJDS9=d8c7999fc730175ba43fc542525c6387&amp;SIJDAPDC=160&amp;cst=177925&amp;cyep=342" TargetMode="External"/><Relationship Id="rId353" Type="http://schemas.openxmlformats.org/officeDocument/2006/relationships/hyperlink" Target="https://portal.isep.ipp.pt/intranet/config/inscricoes/inscricoes_colocacao_turmas.asp?96YDUIS_AJDS9=d8c7999fc730175ba43fc542525c6387&amp;SIJDAPDC=160&amp;cst=178222&amp;cyep=342" TargetMode="External"/><Relationship Id="rId395" Type="http://schemas.openxmlformats.org/officeDocument/2006/relationships/hyperlink" Target="https://portal.isep.ipp.pt/intranet/config/inscricoes/inscricoes_colocacao_turmas.asp?96YDUIS_AJDS9=d8c7999fc730175ba43fc542525c6387&amp;SIJDAPDC=160&amp;cst=178496&amp;cyep=342" TargetMode="External"/><Relationship Id="rId409" Type="http://schemas.openxmlformats.org/officeDocument/2006/relationships/hyperlink" Target="https://portal.isep.ipp.pt/intranet/config/inscricoes/inscricoes_colocacao_turmas.asp?96YDUIS_AJDS9=d8c7999fc730175ba43fc542525c6387&amp;SIJDAPDC=160&amp;cst=183355&amp;cyep=342" TargetMode="External"/><Relationship Id="rId92" Type="http://schemas.openxmlformats.org/officeDocument/2006/relationships/hyperlink" Target="https://portal.isep.ipp.pt/intranet/config/inscricoes/inscricoes_colocacao_turmas.asp?96YDUIS_AJDS9=d8c7999fc730175ba43fc542525c6387&amp;SIJDAPDC=160&amp;cst=62352&amp;cyep=342" TargetMode="External"/><Relationship Id="rId213" Type="http://schemas.openxmlformats.org/officeDocument/2006/relationships/hyperlink" Target="https://portal.isep.ipp.pt/intranet/config/inscricoes/inscricoes_colocacao_turmas.asp?96YDUIS_AJDS9=d8c7999fc730175ba43fc542525c6387&amp;SIJDAPDC=160&amp;cst=161247&amp;cyep=342" TargetMode="External"/><Relationship Id="rId420" Type="http://schemas.openxmlformats.org/officeDocument/2006/relationships/hyperlink" Target="https://portal.isep.ipp.pt/intranet/config/inscricoes/inscricoes_colocacao_turmas.asp?96YDUIS_AJDS9=d8c7999fc730175ba43fc542525c6387&amp;SIJDAPDC=160&amp;cst=191610&amp;cyep=342" TargetMode="External"/><Relationship Id="rId255" Type="http://schemas.openxmlformats.org/officeDocument/2006/relationships/hyperlink" Target="https://portal.isep.ipp.pt/intranet/config/inscricoes/inscricoes_colocacao_turmas.asp?96YDUIS_AJDS9=d8c7999fc730175ba43fc542525c6387&amp;SIJDAPDC=160&amp;cst=175350&amp;cyep=342" TargetMode="External"/><Relationship Id="rId297" Type="http://schemas.openxmlformats.org/officeDocument/2006/relationships/hyperlink" Target="https://portal.isep.ipp.pt/intranet/config/inscricoes/inscricoes_colocacao_turmas.asp?96YDUIS_AJDS9=d8c7999fc730175ba43fc542525c6387&amp;SIJDAPDC=160&amp;cst=177847&amp;cyep=342" TargetMode="External"/><Relationship Id="rId462" Type="http://schemas.openxmlformats.org/officeDocument/2006/relationships/hyperlink" Target="https://portal.isep.ipp.pt/intranet/config/inscricoes/inscricoes_colocacao_turmas.asp?96YDUIS_AJDS9=d8c7999fc730175ba43fc542525c6387&amp;SIJDAPDC=160&amp;cst=203897&amp;cyep=342" TargetMode="External"/><Relationship Id="rId115" Type="http://schemas.openxmlformats.org/officeDocument/2006/relationships/hyperlink" Target="https://portal.isep.ipp.pt/intranet/config/inscricoes/inscricoes_colocacao_turmas.asp?96YDUIS_AJDS9=d8c7999fc730175ba43fc542525c6387&amp;SIJDAPDC=160&amp;cst=67403&amp;cyep=342" TargetMode="External"/><Relationship Id="rId157" Type="http://schemas.openxmlformats.org/officeDocument/2006/relationships/hyperlink" Target="https://portal.isep.ipp.pt/intranet/config/inscricoes/inscricoes_colocacao_turmas.asp?96YDUIS_AJDS9=d8c7999fc730175ba43fc542525c6387&amp;SIJDAPDC=160&amp;cst=160565&amp;cyep=342" TargetMode="External"/><Relationship Id="rId322" Type="http://schemas.openxmlformats.org/officeDocument/2006/relationships/hyperlink" Target="https://portal.isep.ipp.pt/intranet/config/inscricoes/inscricoes_colocacao_turmas.asp?96YDUIS_AJDS9=d8c7999fc730175ba43fc542525c6387&amp;SIJDAPDC=160&amp;cst=178019&amp;cyep=342" TargetMode="External"/><Relationship Id="rId364" Type="http://schemas.openxmlformats.org/officeDocument/2006/relationships/hyperlink" Target="https://portal.isep.ipp.pt/intranet/config/inscricoes/inscricoes_colocacao_turmas.asp?96YDUIS_AJDS9=d8c7999fc730175ba43fc542525c6387&amp;SIJDAPDC=160&amp;cst=178304&amp;cyep=342" TargetMode="External"/><Relationship Id="rId61" Type="http://schemas.openxmlformats.org/officeDocument/2006/relationships/hyperlink" Target="https://portal.isep.ipp.pt/intranet/config/inscricoes/inscricoes_colocacao_turmas.asp?96YDUIS_AJDS9=d8c7999fc730175ba43fc542525c6387&amp;SIJDAPDC=160&amp;cst=55086&amp;cyep=342" TargetMode="External"/><Relationship Id="rId199" Type="http://schemas.openxmlformats.org/officeDocument/2006/relationships/hyperlink" Target="https://portal.isep.ipp.pt/intranet/config/inscricoes/inscricoes_colocacao_turmas.asp?96YDUIS_AJDS9=d8c7999fc730175ba43fc542525c6387&amp;SIJDAPDC=160&amp;cst=161047&amp;cyep=342" TargetMode="External"/><Relationship Id="rId19" Type="http://schemas.openxmlformats.org/officeDocument/2006/relationships/hyperlink" Target="https://portal.isep.ipp.pt/intranet/config/inscricoes/inscricoes_colocacao_turmas.asp?96YDUIS_AJDS9=d8c7999fc730175ba43fc542525c6387&amp;SIJDAPDC=160&amp;cst=28222&amp;cyep=342" TargetMode="External"/><Relationship Id="rId224" Type="http://schemas.openxmlformats.org/officeDocument/2006/relationships/hyperlink" Target="https://portal.isep.ipp.pt/intranet/config/inscricoes/inscricoes_colocacao_turmas.asp?96YDUIS_AJDS9=d8c7999fc730175ba43fc542525c6387&amp;SIJDAPDC=160&amp;cst=163531&amp;cyep=342" TargetMode="External"/><Relationship Id="rId266" Type="http://schemas.openxmlformats.org/officeDocument/2006/relationships/hyperlink" Target="https://portal.isep.ipp.pt/intranet/config/inscricoes/inscricoes_colocacao_turmas.asp?96YDUIS_AJDS9=d8c7999fc730175ba43fc542525c6387&amp;SIJDAPDC=160&amp;cst=175373&amp;cyep=342" TargetMode="External"/><Relationship Id="rId431" Type="http://schemas.openxmlformats.org/officeDocument/2006/relationships/hyperlink" Target="https://portal.isep.ipp.pt/intranet/config/inscricoes/inscricoes_colocacao_turmas.asp?96YDUIS_AJDS9=d8c7999fc730175ba43fc542525c6387&amp;SIJDAPDC=160&amp;cst=203669&amp;cyep=342" TargetMode="External"/><Relationship Id="rId473" Type="http://schemas.openxmlformats.org/officeDocument/2006/relationships/hyperlink" Target="https://portal.isep.ipp.pt/intranet/config/inscricoes/inscricoes_colocacao_turmas.asp?96YDUIS_AJDS9=d8c7999fc730175ba43fc542525c6387&amp;SIJDAPDC=160&amp;cst=3254&amp;cyep=342" TargetMode="External"/><Relationship Id="rId30" Type="http://schemas.openxmlformats.org/officeDocument/2006/relationships/hyperlink" Target="https://portal.isep.ipp.pt/intranet/config/inscricoes/inscricoes_colocacao_turmas.asp?96YDUIS_AJDS9=d8c7999fc730175ba43fc542525c6387&amp;SIJDAPDC=160&amp;cst=38706&amp;cyep=342" TargetMode="External"/><Relationship Id="rId126" Type="http://schemas.openxmlformats.org/officeDocument/2006/relationships/hyperlink" Target="https://portal.isep.ipp.pt/intranet/config/inscricoes/inscricoes_colocacao_turmas.asp?96YDUIS_AJDS9=d8c7999fc730175ba43fc542525c6387&amp;SIJDAPDC=160&amp;cst=67766&amp;cyep=342" TargetMode="External"/><Relationship Id="rId168" Type="http://schemas.openxmlformats.org/officeDocument/2006/relationships/hyperlink" Target="https://portal.isep.ipp.pt/intranet/config/inscricoes/inscricoes_colocacao_turmas.asp?96YDUIS_AJDS9=d8c7999fc730175ba43fc542525c6387&amp;SIJDAPDC=160&amp;cst=160699&amp;cyep=342" TargetMode="External"/><Relationship Id="rId333" Type="http://schemas.openxmlformats.org/officeDocument/2006/relationships/hyperlink" Target="https://portal.isep.ipp.pt/intranet/config/inscricoes/inscricoes_colocacao_turmas.asp?96YDUIS_AJDS9=d8c7999fc730175ba43fc542525c6387&amp;SIJDAPDC=160&amp;cst=178101&amp;cyep=34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2915-65D1-F041-B204-AE21D245CCAD}">
  <dimension ref="A1:W478"/>
  <sheetViews>
    <sheetView topLeftCell="A396" workbookViewId="0">
      <selection activeCell="A419" sqref="A419:W419"/>
    </sheetView>
  </sheetViews>
  <sheetFormatPr defaultColWidth="11" defaultRowHeight="15.6" x14ac:dyDescent="0.3"/>
  <cols>
    <col min="2" max="2" width="58.09765625" bestFit="1" customWidth="1"/>
    <col min="3" max="3" width="20" hidden="1" customWidth="1"/>
    <col min="4" max="15" width="0" hidden="1" customWidth="1"/>
    <col min="21" max="21" width="17.3984375" hidden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608</v>
      </c>
    </row>
    <row r="2" spans="1:23" hidden="1" x14ac:dyDescent="0.3">
      <c r="A2" s="5">
        <v>1191703</v>
      </c>
      <c r="B2" s="6" t="s">
        <v>301</v>
      </c>
      <c r="C2" s="5" t="s">
        <v>26</v>
      </c>
      <c r="D2" s="5">
        <v>3</v>
      </c>
      <c r="E2" s="5" t="s">
        <v>56</v>
      </c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146</v>
      </c>
      <c r="Q2" s="5" t="s">
        <v>146</v>
      </c>
      <c r="R2" s="5" t="s">
        <v>146</v>
      </c>
      <c r="S2" s="5" t="s">
        <v>146</v>
      </c>
      <c r="T2" s="5" t="s">
        <v>146</v>
      </c>
      <c r="U2" s="5"/>
      <c r="V2" s="5" t="s">
        <v>146</v>
      </c>
      <c r="W2" s="7" t="str">
        <f>VLOOKUP(Table1[[#This Row],[Número]],Table2[[#All],[Número]:[grupo]],2,FALSE)</f>
        <v>001</v>
      </c>
    </row>
    <row r="3" spans="1:23" hidden="1" x14ac:dyDescent="0.3">
      <c r="A3" s="5">
        <v>1200753</v>
      </c>
      <c r="B3" s="6" t="s">
        <v>342</v>
      </c>
      <c r="C3" s="5" t="s">
        <v>26</v>
      </c>
      <c r="D3" s="5">
        <v>3</v>
      </c>
      <c r="E3" s="5" t="s">
        <v>56</v>
      </c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146</v>
      </c>
      <c r="Q3" s="5" t="s">
        <v>146</v>
      </c>
      <c r="R3" s="5" t="s">
        <v>146</v>
      </c>
      <c r="S3" s="5" t="s">
        <v>146</v>
      </c>
      <c r="T3" s="5" t="s">
        <v>146</v>
      </c>
      <c r="U3" s="5"/>
      <c r="V3" s="5" t="s">
        <v>146</v>
      </c>
      <c r="W3" s="5" t="str">
        <f>VLOOKUP(Table1[[#This Row],[Número]],Table2[[#All],[Número]:[grupo]],2,FALSE)</f>
        <v>001</v>
      </c>
    </row>
    <row r="4" spans="1:23" hidden="1" x14ac:dyDescent="0.3">
      <c r="A4" s="5">
        <v>1200818</v>
      </c>
      <c r="B4" s="6" t="s">
        <v>346</v>
      </c>
      <c r="C4" s="5" t="s">
        <v>26</v>
      </c>
      <c r="D4" s="5">
        <v>3</v>
      </c>
      <c r="E4" s="5" t="s">
        <v>56</v>
      </c>
      <c r="F4" s="5"/>
      <c r="G4" s="5"/>
      <c r="H4" s="5"/>
      <c r="I4" s="5"/>
      <c r="J4" s="5"/>
      <c r="K4" s="5"/>
      <c r="L4" s="5"/>
      <c r="M4" s="5" t="s">
        <v>44</v>
      </c>
      <c r="N4" s="5"/>
      <c r="O4" s="5"/>
      <c r="P4" s="5" t="s">
        <v>146</v>
      </c>
      <c r="Q4" s="5" t="s">
        <v>146</v>
      </c>
      <c r="R4" s="5" t="s">
        <v>146</v>
      </c>
      <c r="S4" s="5" t="s">
        <v>146</v>
      </c>
      <c r="T4" s="5" t="s">
        <v>146</v>
      </c>
      <c r="U4" s="5"/>
      <c r="V4" s="5" t="s">
        <v>146</v>
      </c>
      <c r="W4" s="5" t="str">
        <f>VLOOKUP(Table1[[#This Row],[Número]],Table2[[#All],[Número]:[grupo]],2,FALSE)</f>
        <v>001</v>
      </c>
    </row>
    <row r="5" spans="1:23" hidden="1" x14ac:dyDescent="0.3">
      <c r="A5" s="5">
        <v>1201793</v>
      </c>
      <c r="B5" s="6" t="s">
        <v>468</v>
      </c>
      <c r="C5" s="5" t="s">
        <v>26</v>
      </c>
      <c r="D5" s="5">
        <v>3</v>
      </c>
      <c r="E5" s="5" t="s">
        <v>56</v>
      </c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146</v>
      </c>
      <c r="Q5" s="5" t="s">
        <v>146</v>
      </c>
      <c r="R5" s="5" t="s">
        <v>146</v>
      </c>
      <c r="S5" s="5" t="s">
        <v>146</v>
      </c>
      <c r="T5" s="5" t="s">
        <v>146</v>
      </c>
      <c r="U5" s="5"/>
      <c r="V5" s="5" t="s">
        <v>146</v>
      </c>
      <c r="W5" s="5" t="str">
        <f>VLOOKUP(Table1[[#This Row],[Número]],Table2[[#All],[Número]:[grupo]],2,FALSE)</f>
        <v>001</v>
      </c>
    </row>
    <row r="6" spans="1:23" hidden="1" x14ac:dyDescent="0.3">
      <c r="A6" s="5">
        <v>1190624</v>
      </c>
      <c r="B6" s="6" t="s">
        <v>233</v>
      </c>
      <c r="C6" s="5" t="s">
        <v>26</v>
      </c>
      <c r="D6" s="5">
        <v>3</v>
      </c>
      <c r="E6" s="5" t="s">
        <v>56</v>
      </c>
      <c r="F6" s="5"/>
      <c r="G6" s="5"/>
      <c r="H6" s="5"/>
      <c r="I6" s="5"/>
      <c r="J6" s="5"/>
      <c r="K6" s="5"/>
      <c r="L6" s="5" t="s">
        <v>210</v>
      </c>
      <c r="M6" s="5"/>
      <c r="N6" s="5" t="s">
        <v>44</v>
      </c>
      <c r="O6" s="5"/>
      <c r="P6" s="5" t="s">
        <v>146</v>
      </c>
      <c r="Q6" s="5" t="s">
        <v>146</v>
      </c>
      <c r="R6" s="5" t="s">
        <v>146</v>
      </c>
      <c r="S6" s="5" t="s">
        <v>146</v>
      </c>
      <c r="T6" s="5" t="s">
        <v>146</v>
      </c>
      <c r="U6" s="5"/>
      <c r="V6" s="5" t="s">
        <v>146</v>
      </c>
      <c r="W6" s="5" t="str">
        <f>VLOOKUP(Table1[[#This Row],[Número]],Table2[[#All],[Número]:[grupo]],2,FALSE)</f>
        <v>002</v>
      </c>
    </row>
    <row r="7" spans="1:23" hidden="1" x14ac:dyDescent="0.3">
      <c r="A7" s="5">
        <v>1190797</v>
      </c>
      <c r="B7" s="6" t="s">
        <v>249</v>
      </c>
      <c r="C7" s="5" t="s">
        <v>26</v>
      </c>
      <c r="D7" s="5">
        <v>3</v>
      </c>
      <c r="E7" s="5" t="s">
        <v>56</v>
      </c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146</v>
      </c>
      <c r="Q7" s="5" t="s">
        <v>146</v>
      </c>
      <c r="R7" s="5" t="s">
        <v>146</v>
      </c>
      <c r="S7" s="5" t="s">
        <v>146</v>
      </c>
      <c r="T7" s="5" t="s">
        <v>146</v>
      </c>
      <c r="U7" s="5"/>
      <c r="V7" s="5" t="s">
        <v>146</v>
      </c>
      <c r="W7" s="5" t="str">
        <f>VLOOKUP(Table1[[#This Row],[Número]],Table2[[#All],[Número]:[grupo]],2,FALSE)</f>
        <v>002</v>
      </c>
    </row>
    <row r="8" spans="1:23" hidden="1" x14ac:dyDescent="0.3">
      <c r="A8" s="5">
        <v>1190818</v>
      </c>
      <c r="B8" s="6" t="s">
        <v>252</v>
      </c>
      <c r="C8" s="5" t="s">
        <v>26</v>
      </c>
      <c r="D8" s="5">
        <v>3</v>
      </c>
      <c r="E8" s="5" t="s">
        <v>56</v>
      </c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146</v>
      </c>
      <c r="Q8" s="5" t="s">
        <v>146</v>
      </c>
      <c r="R8" s="5" t="s">
        <v>146</v>
      </c>
      <c r="S8" s="5" t="s">
        <v>146</v>
      </c>
      <c r="T8" s="5" t="s">
        <v>146</v>
      </c>
      <c r="U8" s="5"/>
      <c r="V8" s="5" t="s">
        <v>146</v>
      </c>
      <c r="W8" s="5" t="str">
        <f>VLOOKUP(Table1[[#This Row],[Número]],Table2[[#All],[Número]:[grupo]],2,FALSE)</f>
        <v>002</v>
      </c>
    </row>
    <row r="9" spans="1:23" hidden="1" x14ac:dyDescent="0.3">
      <c r="A9" s="5">
        <v>1190825</v>
      </c>
      <c r="B9" s="6" t="s">
        <v>253</v>
      </c>
      <c r="C9" s="5" t="s">
        <v>26</v>
      </c>
      <c r="D9" s="5">
        <v>3</v>
      </c>
      <c r="E9" s="5" t="s">
        <v>56</v>
      </c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146</v>
      </c>
      <c r="Q9" s="5" t="s">
        <v>146</v>
      </c>
      <c r="R9" s="5" t="s">
        <v>146</v>
      </c>
      <c r="S9" s="5" t="s">
        <v>146</v>
      </c>
      <c r="T9" s="5" t="s">
        <v>146</v>
      </c>
      <c r="U9" s="5"/>
      <c r="V9" s="5" t="s">
        <v>146</v>
      </c>
      <c r="W9" s="5" t="str">
        <f>VLOOKUP(Table1[[#This Row],[Número]],Table2[[#All],[Número]:[grupo]],2,FALSE)</f>
        <v>002</v>
      </c>
    </row>
    <row r="10" spans="1:23" hidden="1" x14ac:dyDescent="0.3">
      <c r="A10" s="5">
        <v>1171060</v>
      </c>
      <c r="B10" s="6" t="s">
        <v>144</v>
      </c>
      <c r="C10" s="5" t="s">
        <v>26</v>
      </c>
      <c r="D10" s="5">
        <v>3</v>
      </c>
      <c r="E10" s="5" t="s">
        <v>56</v>
      </c>
      <c r="F10" s="5"/>
      <c r="G10" s="5"/>
      <c r="H10" s="5" t="s">
        <v>145</v>
      </c>
      <c r="I10" s="5"/>
      <c r="J10" s="5"/>
      <c r="K10" s="5"/>
      <c r="L10" s="5"/>
      <c r="M10" s="5"/>
      <c r="N10" s="5"/>
      <c r="O10" s="5"/>
      <c r="P10" s="5" t="s">
        <v>146</v>
      </c>
      <c r="Q10" s="5" t="s">
        <v>146</v>
      </c>
      <c r="R10" s="5" t="s">
        <v>146</v>
      </c>
      <c r="S10" s="5"/>
      <c r="T10" s="5" t="s">
        <v>146</v>
      </c>
      <c r="U10" s="5"/>
      <c r="V10" s="5" t="s">
        <v>146</v>
      </c>
      <c r="W10" s="5" t="str">
        <f>VLOOKUP(Table1[[#This Row],[Número]],Table2[[#All],[Número]:[grupo]],2,FALSE)</f>
        <v>003</v>
      </c>
    </row>
    <row r="11" spans="1:23" hidden="1" x14ac:dyDescent="0.3">
      <c r="A11" s="5">
        <v>1200750</v>
      </c>
      <c r="B11" s="6" t="s">
        <v>341</v>
      </c>
      <c r="C11" s="5" t="s">
        <v>26</v>
      </c>
      <c r="D11" s="5">
        <v>3</v>
      </c>
      <c r="E11" s="5" t="s">
        <v>56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146</v>
      </c>
      <c r="Q11" s="5" t="s">
        <v>146</v>
      </c>
      <c r="R11" s="5" t="s">
        <v>146</v>
      </c>
      <c r="S11" s="5" t="s">
        <v>146</v>
      </c>
      <c r="T11" s="5" t="s">
        <v>146</v>
      </c>
      <c r="U11" s="5"/>
      <c r="V11" s="5" t="s">
        <v>146</v>
      </c>
      <c r="W11" s="5" t="str">
        <f>VLOOKUP(Table1[[#This Row],[Número]],Table2[[#All],[Número]:[grupo]],2,FALSE)</f>
        <v>003</v>
      </c>
    </row>
    <row r="12" spans="1:23" hidden="1" x14ac:dyDescent="0.3">
      <c r="A12" s="5">
        <v>1200774</v>
      </c>
      <c r="B12" s="6" t="s">
        <v>343</v>
      </c>
      <c r="C12" s="5" t="s">
        <v>26</v>
      </c>
      <c r="D12" s="5">
        <v>3</v>
      </c>
      <c r="E12" s="5" t="s">
        <v>56</v>
      </c>
      <c r="F12" s="5"/>
      <c r="G12" s="5"/>
      <c r="H12" s="5"/>
      <c r="I12" s="5"/>
      <c r="J12" s="5"/>
      <c r="K12" s="5"/>
      <c r="L12" s="5"/>
      <c r="M12" s="5" t="s">
        <v>44</v>
      </c>
      <c r="N12" s="5"/>
      <c r="O12" s="5"/>
      <c r="P12" s="5" t="s">
        <v>146</v>
      </c>
      <c r="Q12" s="5" t="s">
        <v>146</v>
      </c>
      <c r="R12" s="5" t="s">
        <v>146</v>
      </c>
      <c r="S12" s="5" t="s">
        <v>146</v>
      </c>
      <c r="T12" s="5" t="s">
        <v>146</v>
      </c>
      <c r="U12" s="5"/>
      <c r="V12" s="5" t="s">
        <v>146</v>
      </c>
      <c r="W12" s="5" t="str">
        <f>VLOOKUP(Table1[[#This Row],[Número]],Table2[[#All],[Número]:[grupo]],2,FALSE)</f>
        <v>003</v>
      </c>
    </row>
    <row r="13" spans="1:23" hidden="1" x14ac:dyDescent="0.3">
      <c r="A13" s="5">
        <v>1201001</v>
      </c>
      <c r="B13" s="6" t="s">
        <v>373</v>
      </c>
      <c r="C13" s="5" t="s">
        <v>26</v>
      </c>
      <c r="D13" s="5">
        <v>3</v>
      </c>
      <c r="E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 t="s">
        <v>146</v>
      </c>
      <c r="Q13" s="5" t="s">
        <v>146</v>
      </c>
      <c r="R13" s="5" t="s">
        <v>146</v>
      </c>
      <c r="S13" s="5" t="s">
        <v>146</v>
      </c>
      <c r="T13" s="5" t="s">
        <v>146</v>
      </c>
      <c r="U13" s="5"/>
      <c r="V13" s="5" t="s">
        <v>146</v>
      </c>
      <c r="W13" s="5" t="str">
        <f>VLOOKUP(Table1[[#This Row],[Número]],Table2[[#All],[Número]:[grupo]],2,FALSE)</f>
        <v>003</v>
      </c>
    </row>
    <row r="14" spans="1:23" hidden="1" x14ac:dyDescent="0.3">
      <c r="A14" s="5">
        <v>1190535</v>
      </c>
      <c r="B14" s="6" t="s">
        <v>226</v>
      </c>
      <c r="C14" s="5" t="s">
        <v>26</v>
      </c>
      <c r="D14" s="5">
        <v>3</v>
      </c>
      <c r="E14" s="5" t="s">
        <v>56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146</v>
      </c>
      <c r="Q14" s="5" t="s">
        <v>146</v>
      </c>
      <c r="R14" s="5" t="s">
        <v>146</v>
      </c>
      <c r="S14" s="5" t="s">
        <v>146</v>
      </c>
      <c r="T14" s="5" t="s">
        <v>146</v>
      </c>
      <c r="U14" s="5"/>
      <c r="V14" s="5" t="s">
        <v>146</v>
      </c>
      <c r="W14" s="5" t="str">
        <f>VLOOKUP(Table1[[#This Row],[Número]],Table2[[#All],[Número]:[grupo]],2,FALSE)</f>
        <v>004</v>
      </c>
    </row>
    <row r="15" spans="1:23" hidden="1" x14ac:dyDescent="0.3">
      <c r="A15" s="5">
        <v>1191259</v>
      </c>
      <c r="B15" s="6" t="s">
        <v>279</v>
      </c>
      <c r="C15" s="5" t="s">
        <v>26</v>
      </c>
      <c r="D15" s="5">
        <v>3</v>
      </c>
      <c r="E15" s="5" t="s">
        <v>56</v>
      </c>
      <c r="F15" s="5"/>
      <c r="G15" s="5"/>
      <c r="H15" s="5"/>
      <c r="I15" s="5"/>
      <c r="J15" s="5"/>
      <c r="K15" s="5"/>
      <c r="L15" s="5" t="s">
        <v>119</v>
      </c>
      <c r="M15" s="5" t="s">
        <v>44</v>
      </c>
      <c r="N15" s="5"/>
      <c r="O15" s="5"/>
      <c r="P15" s="5" t="s">
        <v>146</v>
      </c>
      <c r="Q15" s="5" t="s">
        <v>146</v>
      </c>
      <c r="R15" s="5" t="s">
        <v>146</v>
      </c>
      <c r="S15" s="5" t="s">
        <v>146</v>
      </c>
      <c r="T15" s="5" t="s">
        <v>146</v>
      </c>
      <c r="U15" s="5"/>
      <c r="V15" s="5" t="s">
        <v>146</v>
      </c>
      <c r="W15" s="5" t="str">
        <f>VLOOKUP(Table1[[#This Row],[Número]],Table2[[#All],[Número]:[grupo]],2,FALSE)</f>
        <v>004</v>
      </c>
    </row>
    <row r="16" spans="1:23" hidden="1" x14ac:dyDescent="0.3">
      <c r="A16" s="5">
        <v>1200726</v>
      </c>
      <c r="B16" s="6" t="s">
        <v>338</v>
      </c>
      <c r="C16" s="5" t="s">
        <v>26</v>
      </c>
      <c r="D16" s="5">
        <v>3</v>
      </c>
      <c r="E16" s="5" t="s">
        <v>56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146</v>
      </c>
      <c r="Q16" s="5" t="s">
        <v>146</v>
      </c>
      <c r="R16" s="5" t="s">
        <v>146</v>
      </c>
      <c r="S16" s="5" t="s">
        <v>146</v>
      </c>
      <c r="T16" s="5" t="s">
        <v>146</v>
      </c>
      <c r="U16" s="5"/>
      <c r="V16" s="5" t="s">
        <v>146</v>
      </c>
      <c r="W16" s="5" t="str">
        <f>VLOOKUP(Table1[[#This Row],[Número]],Table2[[#All],[Número]:[grupo]],2,FALSE)</f>
        <v>004</v>
      </c>
    </row>
    <row r="17" spans="1:23" hidden="1" x14ac:dyDescent="0.3">
      <c r="A17" s="5">
        <v>1200778</v>
      </c>
      <c r="B17" s="6" t="s">
        <v>345</v>
      </c>
      <c r="C17" s="5" t="s">
        <v>26</v>
      </c>
      <c r="D17" s="5">
        <v>3</v>
      </c>
      <c r="E17" s="5" t="s">
        <v>56</v>
      </c>
      <c r="F17" s="5"/>
      <c r="G17" s="5"/>
      <c r="H17" s="5"/>
      <c r="I17" s="5"/>
      <c r="J17" s="5"/>
      <c r="K17" s="5" t="s">
        <v>44</v>
      </c>
      <c r="L17" s="5"/>
      <c r="M17" s="5" t="s">
        <v>44</v>
      </c>
      <c r="N17" s="5" t="s">
        <v>44</v>
      </c>
      <c r="O17" s="5"/>
      <c r="P17" s="5" t="s">
        <v>146</v>
      </c>
      <c r="Q17" s="5" t="s">
        <v>146</v>
      </c>
      <c r="R17" s="5" t="s">
        <v>146</v>
      </c>
      <c r="S17" s="5" t="s">
        <v>146</v>
      </c>
      <c r="T17" s="5" t="s">
        <v>146</v>
      </c>
      <c r="U17" s="5"/>
      <c r="V17" s="5" t="s">
        <v>146</v>
      </c>
      <c r="W17" s="5" t="str">
        <f>VLOOKUP(Table1[[#This Row],[Número]],Table2[[#All],[Número]:[grupo]],2,FALSE)</f>
        <v>004</v>
      </c>
    </row>
    <row r="18" spans="1:23" hidden="1" x14ac:dyDescent="0.3">
      <c r="A18" s="5">
        <v>1190709</v>
      </c>
      <c r="B18" s="6" t="s">
        <v>243</v>
      </c>
      <c r="C18" s="5" t="s">
        <v>26</v>
      </c>
      <c r="D18" s="5">
        <v>3</v>
      </c>
      <c r="E18" s="5" t="s">
        <v>56</v>
      </c>
      <c r="F18" s="5"/>
      <c r="G18" s="5"/>
      <c r="H18" s="5"/>
      <c r="I18" s="5"/>
      <c r="J18" s="5"/>
      <c r="K18" s="5"/>
      <c r="L18" s="5"/>
      <c r="M18" s="5" t="s">
        <v>44</v>
      </c>
      <c r="N18" s="5" t="s">
        <v>44</v>
      </c>
      <c r="O18" s="5"/>
      <c r="P18" s="5" t="s">
        <v>146</v>
      </c>
      <c r="Q18" s="5" t="s">
        <v>146</v>
      </c>
      <c r="R18" s="5" t="s">
        <v>146</v>
      </c>
      <c r="S18" s="5" t="s">
        <v>146</v>
      </c>
      <c r="T18" s="5" t="s">
        <v>146</v>
      </c>
      <c r="U18" s="5"/>
      <c r="V18" s="5" t="s">
        <v>146</v>
      </c>
      <c r="W18" s="5" t="str">
        <f>VLOOKUP(Table1[[#This Row],[Número]],Table2[[#All],[Número]:[grupo]],2,FALSE)</f>
        <v>005</v>
      </c>
    </row>
    <row r="19" spans="1:23" hidden="1" x14ac:dyDescent="0.3">
      <c r="A19" s="5">
        <v>1200712</v>
      </c>
      <c r="B19" s="6" t="s">
        <v>335</v>
      </c>
      <c r="C19" s="5" t="s">
        <v>26</v>
      </c>
      <c r="D19" s="5">
        <v>3</v>
      </c>
      <c r="E19" s="5" t="s">
        <v>56</v>
      </c>
      <c r="F19" s="5"/>
      <c r="G19" s="5"/>
      <c r="H19" s="5"/>
      <c r="I19" s="5"/>
      <c r="J19" s="5"/>
      <c r="K19" s="5" t="s">
        <v>44</v>
      </c>
      <c r="L19" s="5" t="s">
        <v>44</v>
      </c>
      <c r="M19" s="5"/>
      <c r="N19" s="5"/>
      <c r="O19" s="5"/>
      <c r="P19" s="5" t="s">
        <v>146</v>
      </c>
      <c r="Q19" s="5" t="s">
        <v>146</v>
      </c>
      <c r="R19" s="5" t="s">
        <v>146</v>
      </c>
      <c r="S19" s="5" t="s">
        <v>146</v>
      </c>
      <c r="T19" s="5" t="s">
        <v>146</v>
      </c>
      <c r="U19" s="5"/>
      <c r="V19" s="5" t="s">
        <v>146</v>
      </c>
      <c r="W19" s="5" t="str">
        <f>VLOOKUP(Table1[[#This Row],[Número]],Table2[[#All],[Número]:[grupo]],2,FALSE)</f>
        <v>005</v>
      </c>
    </row>
    <row r="20" spans="1:23" hidden="1" x14ac:dyDescent="0.3">
      <c r="A20" s="5">
        <v>1040321</v>
      </c>
      <c r="B20" s="6" t="s">
        <v>37</v>
      </c>
      <c r="C20" s="5" t="s">
        <v>23</v>
      </c>
      <c r="D20" s="5">
        <v>3</v>
      </c>
      <c r="E20" s="5" t="s">
        <v>24</v>
      </c>
      <c r="F20" s="5"/>
      <c r="G20" s="5"/>
      <c r="H20" s="5" t="s">
        <v>38</v>
      </c>
      <c r="I20" s="5"/>
      <c r="J20" s="5"/>
      <c r="K20" s="5"/>
      <c r="L20" s="5"/>
      <c r="M20" s="5"/>
      <c r="N20" s="5"/>
      <c r="O20" s="5"/>
      <c r="P20" s="5" t="s">
        <v>27</v>
      </c>
      <c r="Q20" s="5"/>
      <c r="R20" s="5"/>
      <c r="S20" s="5" t="s">
        <v>27</v>
      </c>
      <c r="T20" s="5"/>
      <c r="U20" s="5"/>
      <c r="V20" s="5"/>
      <c r="W20" s="5" t="str">
        <f>VLOOKUP(Table1[[#This Row],[Número]],Table2[[#All],[Número]:[grupo]],2,FALSE)</f>
        <v>073</v>
      </c>
    </row>
    <row r="21" spans="1:23" hidden="1" x14ac:dyDescent="0.3">
      <c r="A21" s="5">
        <v>1200829</v>
      </c>
      <c r="B21" s="6" t="s">
        <v>347</v>
      </c>
      <c r="C21" s="5" t="s">
        <v>26</v>
      </c>
      <c r="D21" s="5">
        <v>3</v>
      </c>
      <c r="E21" s="5" t="s">
        <v>56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104</v>
      </c>
      <c r="Q21" s="5" t="s">
        <v>104</v>
      </c>
      <c r="R21" s="5" t="s">
        <v>104</v>
      </c>
      <c r="S21" s="5" t="s">
        <v>104</v>
      </c>
      <c r="T21" s="5" t="s">
        <v>104</v>
      </c>
      <c r="U21" s="5"/>
      <c r="V21" s="5" t="s">
        <v>104</v>
      </c>
      <c r="W21" s="5" t="str">
        <f>VLOOKUP(Table1[[#This Row],[Número]],Table2[[#All],[Número]:[grupo]],2,FALSE)</f>
        <v>007</v>
      </c>
    </row>
    <row r="22" spans="1:23" hidden="1" x14ac:dyDescent="0.3">
      <c r="A22" s="5">
        <v>1200873</v>
      </c>
      <c r="B22" s="6" t="s">
        <v>352</v>
      </c>
      <c r="C22" s="5" t="s">
        <v>26</v>
      </c>
      <c r="D22" s="5">
        <v>3</v>
      </c>
      <c r="E22" s="5" t="s">
        <v>56</v>
      </c>
      <c r="F22" s="5"/>
      <c r="G22" s="5"/>
      <c r="H22" s="5"/>
      <c r="I22" s="5"/>
      <c r="J22" s="5"/>
      <c r="K22" s="5"/>
      <c r="L22" s="5" t="s">
        <v>111</v>
      </c>
      <c r="M22" s="5"/>
      <c r="N22" s="5" t="s">
        <v>44</v>
      </c>
      <c r="O22" s="5"/>
      <c r="P22" s="5" t="s">
        <v>104</v>
      </c>
      <c r="Q22" s="5" t="s">
        <v>104</v>
      </c>
      <c r="R22" s="5" t="s">
        <v>104</v>
      </c>
      <c r="S22" s="5" t="s">
        <v>104</v>
      </c>
      <c r="T22" s="5" t="s">
        <v>104</v>
      </c>
      <c r="U22" s="5"/>
      <c r="V22" s="5" t="s">
        <v>104</v>
      </c>
      <c r="W22" s="5" t="str">
        <f>VLOOKUP(Table1[[#This Row],[Número]],Table2[[#All],[Número]:[grupo]],2,FALSE)</f>
        <v>007</v>
      </c>
    </row>
    <row r="23" spans="1:23" hidden="1" x14ac:dyDescent="0.3">
      <c r="A23" s="5">
        <v>1200876</v>
      </c>
      <c r="B23" s="6" t="s">
        <v>353</v>
      </c>
      <c r="C23" s="5" t="s">
        <v>26</v>
      </c>
      <c r="D23" s="5">
        <v>3</v>
      </c>
      <c r="E23" s="5" t="s">
        <v>56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 t="s">
        <v>104</v>
      </c>
      <c r="Q23" s="5" t="s">
        <v>104</v>
      </c>
      <c r="R23" s="5" t="s">
        <v>104</v>
      </c>
      <c r="S23" s="5" t="s">
        <v>104</v>
      </c>
      <c r="T23" s="5" t="s">
        <v>104</v>
      </c>
      <c r="U23" s="5"/>
      <c r="V23" s="5" t="s">
        <v>104</v>
      </c>
      <c r="W23" s="5" t="str">
        <f>VLOOKUP(Table1[[#This Row],[Número]],Table2[[#All],[Número]:[grupo]],2,FALSE)</f>
        <v>007</v>
      </c>
    </row>
    <row r="24" spans="1:23" hidden="1" x14ac:dyDescent="0.3">
      <c r="A24" s="5">
        <v>1200884</v>
      </c>
      <c r="B24" s="6" t="s">
        <v>355</v>
      </c>
      <c r="C24" s="5" t="s">
        <v>26</v>
      </c>
      <c r="D24" s="5">
        <v>3</v>
      </c>
      <c r="E24" s="5" t="s">
        <v>56</v>
      </c>
      <c r="F24" s="5"/>
      <c r="G24" s="5"/>
      <c r="H24" s="5"/>
      <c r="I24" s="5"/>
      <c r="J24" s="5"/>
      <c r="K24" s="5"/>
      <c r="L24" s="5" t="s">
        <v>44</v>
      </c>
      <c r="M24" s="5"/>
      <c r="N24" s="5" t="s">
        <v>44</v>
      </c>
      <c r="O24" s="5"/>
      <c r="P24" s="5" t="s">
        <v>104</v>
      </c>
      <c r="Q24" s="5" t="s">
        <v>104</v>
      </c>
      <c r="R24" s="5" t="s">
        <v>104</v>
      </c>
      <c r="S24" s="5" t="s">
        <v>104</v>
      </c>
      <c r="T24" s="5" t="s">
        <v>104</v>
      </c>
      <c r="U24" s="5"/>
      <c r="V24" s="5" t="s">
        <v>104</v>
      </c>
      <c r="W24" s="5" t="str">
        <f>VLOOKUP(Table1[[#This Row],[Número]],Table2[[#All],[Número]:[grupo]],2,FALSE)</f>
        <v>007</v>
      </c>
    </row>
    <row r="25" spans="1:23" hidden="1" x14ac:dyDescent="0.3">
      <c r="A25" s="5">
        <v>1190546</v>
      </c>
      <c r="B25" s="6" t="s">
        <v>228</v>
      </c>
      <c r="C25" s="5" t="s">
        <v>26</v>
      </c>
      <c r="D25" s="5">
        <v>3</v>
      </c>
      <c r="E25" s="5" t="s">
        <v>56</v>
      </c>
      <c r="F25" s="5"/>
      <c r="G25" s="5"/>
      <c r="H25" s="5"/>
      <c r="I25" s="5"/>
      <c r="J25" s="5"/>
      <c r="K25" s="5"/>
      <c r="L25" s="5"/>
      <c r="M25" s="5"/>
      <c r="N25" s="5" t="s">
        <v>44</v>
      </c>
      <c r="O25" s="5"/>
      <c r="P25" s="5" t="s">
        <v>104</v>
      </c>
      <c r="Q25" s="5" t="s">
        <v>104</v>
      </c>
      <c r="R25" s="5" t="s">
        <v>104</v>
      </c>
      <c r="S25" s="5" t="s">
        <v>104</v>
      </c>
      <c r="T25" s="5" t="s">
        <v>104</v>
      </c>
      <c r="U25" s="5"/>
      <c r="V25" s="5" t="s">
        <v>104</v>
      </c>
      <c r="W25" s="5" t="str">
        <f>VLOOKUP(Table1[[#This Row],[Número]],Table2[[#All],[Número]:[grupo]],2,FALSE)</f>
        <v>008</v>
      </c>
    </row>
    <row r="26" spans="1:23" hidden="1" x14ac:dyDescent="0.3">
      <c r="A26" s="5">
        <v>1191041</v>
      </c>
      <c r="B26" s="6" t="s">
        <v>267</v>
      </c>
      <c r="C26" s="5" t="s">
        <v>26</v>
      </c>
      <c r="D26" s="5">
        <v>3</v>
      </c>
      <c r="E26" s="5" t="s">
        <v>56</v>
      </c>
      <c r="F26" s="5"/>
      <c r="G26" s="5"/>
      <c r="H26" s="5"/>
      <c r="I26" s="5"/>
      <c r="J26" s="5"/>
      <c r="K26" s="5"/>
      <c r="L26" s="5" t="s">
        <v>44</v>
      </c>
      <c r="M26" s="5"/>
      <c r="N26" s="5" t="s">
        <v>44</v>
      </c>
      <c r="O26" s="5"/>
      <c r="P26" s="5" t="s">
        <v>104</v>
      </c>
      <c r="Q26" s="5" t="s">
        <v>104</v>
      </c>
      <c r="R26" s="5" t="s">
        <v>104</v>
      </c>
      <c r="S26" s="5" t="s">
        <v>104</v>
      </c>
      <c r="T26" s="5" t="s">
        <v>104</v>
      </c>
      <c r="U26" s="5"/>
      <c r="V26" s="5" t="s">
        <v>104</v>
      </c>
      <c r="W26" s="5" t="str">
        <f>VLOOKUP(Table1[[#This Row],[Número]],Table2[[#All],[Número]:[grupo]],2,FALSE)</f>
        <v>008</v>
      </c>
    </row>
    <row r="27" spans="1:23" hidden="1" x14ac:dyDescent="0.3">
      <c r="A27" s="5">
        <v>1200914</v>
      </c>
      <c r="B27" s="6" t="s">
        <v>358</v>
      </c>
      <c r="C27" s="5" t="s">
        <v>26</v>
      </c>
      <c r="D27" s="5">
        <v>3</v>
      </c>
      <c r="E27" s="5" t="s">
        <v>56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 t="s">
        <v>104</v>
      </c>
      <c r="Q27" s="5" t="s">
        <v>104</v>
      </c>
      <c r="R27" s="5" t="s">
        <v>104</v>
      </c>
      <c r="S27" s="5" t="s">
        <v>104</v>
      </c>
      <c r="T27" s="5" t="s">
        <v>104</v>
      </c>
      <c r="U27" s="5"/>
      <c r="V27" s="5" t="s">
        <v>104</v>
      </c>
      <c r="W27" s="5" t="str">
        <f>VLOOKUP(Table1[[#This Row],[Número]],Table2[[#All],[Número]:[grupo]],2,FALSE)</f>
        <v>008</v>
      </c>
    </row>
    <row r="28" spans="1:23" hidden="1" x14ac:dyDescent="0.3">
      <c r="A28" s="5">
        <v>1201655</v>
      </c>
      <c r="B28" s="6" t="s">
        <v>466</v>
      </c>
      <c r="C28" s="5" t="s">
        <v>26</v>
      </c>
      <c r="D28" s="5">
        <v>3</v>
      </c>
      <c r="E28" s="5" t="s">
        <v>56</v>
      </c>
      <c r="F28" s="5"/>
      <c r="G28" s="5"/>
      <c r="H28" s="5"/>
      <c r="I28" s="5"/>
      <c r="J28" s="5"/>
      <c r="K28" s="5"/>
      <c r="L28" s="5"/>
      <c r="M28" s="5" t="s">
        <v>44</v>
      </c>
      <c r="N28" s="5" t="s">
        <v>44</v>
      </c>
      <c r="O28" s="5"/>
      <c r="P28" s="5" t="s">
        <v>104</v>
      </c>
      <c r="Q28" s="5" t="s">
        <v>104</v>
      </c>
      <c r="R28" s="5" t="s">
        <v>104</v>
      </c>
      <c r="S28" s="5" t="s">
        <v>104</v>
      </c>
      <c r="T28" s="5" t="s">
        <v>104</v>
      </c>
      <c r="U28" s="5"/>
      <c r="V28" s="5" t="s">
        <v>104</v>
      </c>
      <c r="W28" s="5" t="str">
        <f>VLOOKUP(Table1[[#This Row],[Número]],Table2[[#All],[Número]:[grupo]],2,FALSE)</f>
        <v>008</v>
      </c>
    </row>
    <row r="29" spans="1:23" hidden="1" x14ac:dyDescent="0.3">
      <c r="A29" s="5">
        <v>1200833</v>
      </c>
      <c r="B29" s="6" t="s">
        <v>348</v>
      </c>
      <c r="C29" s="5" t="s">
        <v>26</v>
      </c>
      <c r="D29" s="5">
        <v>3</v>
      </c>
      <c r="E29" s="5" t="s">
        <v>56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104</v>
      </c>
      <c r="Q29" s="5" t="s">
        <v>104</v>
      </c>
      <c r="R29" s="5" t="s">
        <v>104</v>
      </c>
      <c r="S29" s="5" t="s">
        <v>104</v>
      </c>
      <c r="T29" s="5" t="s">
        <v>104</v>
      </c>
      <c r="U29" s="5"/>
      <c r="V29" s="5" t="s">
        <v>104</v>
      </c>
      <c r="W29" s="5" t="str">
        <f>VLOOKUP(Table1[[#This Row],[Número]],Table2[[#All],[Número]:[grupo]],2,FALSE)</f>
        <v>009</v>
      </c>
    </row>
    <row r="30" spans="1:23" hidden="1" x14ac:dyDescent="0.3">
      <c r="A30" s="5">
        <v>1200852</v>
      </c>
      <c r="B30" s="6" t="s">
        <v>350</v>
      </c>
      <c r="C30" s="5" t="s">
        <v>26</v>
      </c>
      <c r="D30" s="5">
        <v>3</v>
      </c>
      <c r="E30" s="5" t="s">
        <v>56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104</v>
      </c>
      <c r="Q30" s="5" t="s">
        <v>104</v>
      </c>
      <c r="R30" s="5" t="s">
        <v>104</v>
      </c>
      <c r="S30" s="5" t="s">
        <v>104</v>
      </c>
      <c r="T30" s="5" t="s">
        <v>104</v>
      </c>
      <c r="U30" s="5"/>
      <c r="V30" s="5" t="s">
        <v>104</v>
      </c>
      <c r="W30" s="5" t="str">
        <f>VLOOKUP(Table1[[#This Row],[Número]],Table2[[#All],[Número]:[grupo]],2,FALSE)</f>
        <v>009</v>
      </c>
    </row>
    <row r="31" spans="1:23" hidden="1" x14ac:dyDescent="0.3">
      <c r="A31" s="5">
        <v>1200911</v>
      </c>
      <c r="B31" s="6" t="s">
        <v>357</v>
      </c>
      <c r="C31" s="5" t="s">
        <v>26</v>
      </c>
      <c r="D31" s="5">
        <v>3</v>
      </c>
      <c r="E31" s="5" t="s">
        <v>56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 t="s">
        <v>104</v>
      </c>
      <c r="Q31" s="5" t="s">
        <v>104</v>
      </c>
      <c r="R31" s="5" t="s">
        <v>104</v>
      </c>
      <c r="S31" s="5" t="s">
        <v>104</v>
      </c>
      <c r="T31" s="5" t="s">
        <v>104</v>
      </c>
      <c r="U31" s="5"/>
      <c r="V31" s="5" t="s">
        <v>104</v>
      </c>
      <c r="W31" s="5" t="str">
        <f>VLOOKUP(Table1[[#This Row],[Número]],Table2[[#All],[Número]:[grupo]],2,FALSE)</f>
        <v>009</v>
      </c>
    </row>
    <row r="32" spans="1:23" hidden="1" x14ac:dyDescent="0.3">
      <c r="A32" s="5">
        <v>1200918</v>
      </c>
      <c r="B32" s="6" t="s">
        <v>359</v>
      </c>
      <c r="C32" s="5" t="s">
        <v>26</v>
      </c>
      <c r="D32" s="5">
        <v>3</v>
      </c>
      <c r="E32" s="5" t="s">
        <v>56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104</v>
      </c>
      <c r="Q32" s="5" t="s">
        <v>104</v>
      </c>
      <c r="R32" s="5" t="s">
        <v>104</v>
      </c>
      <c r="S32" s="5" t="s">
        <v>104</v>
      </c>
      <c r="T32" s="5" t="s">
        <v>104</v>
      </c>
      <c r="U32" s="5"/>
      <c r="V32" s="5" t="s">
        <v>104</v>
      </c>
      <c r="W32" s="5" t="str">
        <f>VLOOKUP(Table1[[#This Row],[Número]],Table2[[#All],[Número]:[grupo]],2,FALSE)</f>
        <v>009</v>
      </c>
    </row>
    <row r="33" spans="1:23" hidden="1" x14ac:dyDescent="0.3">
      <c r="A33" s="5">
        <v>1201629</v>
      </c>
      <c r="B33" s="6" t="s">
        <v>464</v>
      </c>
      <c r="C33" s="5" t="s">
        <v>26</v>
      </c>
      <c r="D33" s="5">
        <v>3</v>
      </c>
      <c r="E33" s="5" t="s">
        <v>56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104</v>
      </c>
      <c r="Q33" s="5" t="s">
        <v>104</v>
      </c>
      <c r="R33" s="5" t="s">
        <v>104</v>
      </c>
      <c r="S33" s="5" t="s">
        <v>104</v>
      </c>
      <c r="T33" s="5" t="s">
        <v>104</v>
      </c>
      <c r="U33" s="5"/>
      <c r="V33" s="5" t="s">
        <v>104</v>
      </c>
      <c r="W33" s="5" t="str">
        <f>VLOOKUP(Table1[[#This Row],[Número]],Table2[[#All],[Número]:[grupo]],2,FALSE)</f>
        <v>009</v>
      </c>
    </row>
    <row r="34" spans="1:23" hidden="1" x14ac:dyDescent="0.3">
      <c r="A34" s="5">
        <v>1190933</v>
      </c>
      <c r="B34" s="6" t="s">
        <v>262</v>
      </c>
      <c r="C34" s="5" t="s">
        <v>26</v>
      </c>
      <c r="D34" s="5">
        <v>3</v>
      </c>
      <c r="E34" s="5" t="s">
        <v>56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 t="s">
        <v>104</v>
      </c>
      <c r="Q34" s="5" t="s">
        <v>104</v>
      </c>
      <c r="R34" s="5" t="s">
        <v>104</v>
      </c>
      <c r="S34" s="5" t="s">
        <v>104</v>
      </c>
      <c r="T34" s="5" t="s">
        <v>104</v>
      </c>
      <c r="U34" s="5"/>
      <c r="V34" s="5" t="s">
        <v>104</v>
      </c>
      <c r="W34" s="5" t="str">
        <f>VLOOKUP(Table1[[#This Row],[Número]],Table2[[#All],[Número]:[grupo]],2,FALSE)</f>
        <v>010</v>
      </c>
    </row>
    <row r="35" spans="1:23" hidden="1" x14ac:dyDescent="0.3">
      <c r="A35" s="5">
        <v>1200012</v>
      </c>
      <c r="B35" s="6" t="s">
        <v>309</v>
      </c>
      <c r="C35" s="5" t="s">
        <v>310</v>
      </c>
      <c r="D35" s="5">
        <v>3</v>
      </c>
      <c r="E35" s="5" t="s">
        <v>56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 t="s">
        <v>104</v>
      </c>
      <c r="Q35" s="5" t="s">
        <v>104</v>
      </c>
      <c r="R35" s="5" t="s">
        <v>104</v>
      </c>
      <c r="S35" s="5" t="s">
        <v>104</v>
      </c>
      <c r="T35" s="5" t="s">
        <v>104</v>
      </c>
      <c r="U35" s="5"/>
      <c r="V35" s="5" t="s">
        <v>104</v>
      </c>
      <c r="W35" s="5" t="str">
        <f>VLOOKUP(Table1[[#This Row],[Número]],Table2[[#All],[Número]:[grupo]],2,FALSE)</f>
        <v>010</v>
      </c>
    </row>
    <row r="36" spans="1:23" hidden="1" x14ac:dyDescent="0.3">
      <c r="A36" s="5">
        <v>1200582</v>
      </c>
      <c r="B36" s="6" t="s">
        <v>315</v>
      </c>
      <c r="C36" s="5" t="s">
        <v>26</v>
      </c>
      <c r="D36" s="5">
        <v>3</v>
      </c>
      <c r="E36" s="5" t="s">
        <v>56</v>
      </c>
      <c r="F36" s="5"/>
      <c r="G36" s="5"/>
      <c r="H36" s="5"/>
      <c r="I36" s="5"/>
      <c r="J36" s="5"/>
      <c r="K36" s="5"/>
      <c r="L36" s="5"/>
      <c r="M36" s="5"/>
      <c r="N36" s="5" t="s">
        <v>44</v>
      </c>
      <c r="O36" s="5"/>
      <c r="P36" s="5" t="s">
        <v>104</v>
      </c>
      <c r="Q36" s="5" t="s">
        <v>104</v>
      </c>
      <c r="R36" s="5" t="s">
        <v>104</v>
      </c>
      <c r="S36" s="5" t="s">
        <v>104</v>
      </c>
      <c r="T36" s="5" t="s">
        <v>104</v>
      </c>
      <c r="U36" s="5"/>
      <c r="V36" s="5" t="s">
        <v>104</v>
      </c>
      <c r="W36" s="5" t="str">
        <f>VLOOKUP(Table1[[#This Row],[Número]],Table2[[#All],[Número]:[grupo]],2,FALSE)</f>
        <v>010</v>
      </c>
    </row>
    <row r="37" spans="1:23" hidden="1" x14ac:dyDescent="0.3">
      <c r="A37" s="5">
        <v>1200860</v>
      </c>
      <c r="B37" s="6" t="s">
        <v>351</v>
      </c>
      <c r="C37" s="5" t="s">
        <v>26</v>
      </c>
      <c r="D37" s="5">
        <v>3</v>
      </c>
      <c r="E37" s="5" t="s">
        <v>56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 t="s">
        <v>104</v>
      </c>
      <c r="Q37" s="5" t="s">
        <v>104</v>
      </c>
      <c r="R37" s="5" t="s">
        <v>104</v>
      </c>
      <c r="S37" s="5" t="s">
        <v>104</v>
      </c>
      <c r="T37" s="5" t="s">
        <v>104</v>
      </c>
      <c r="U37" s="5"/>
      <c r="V37" s="5" t="s">
        <v>104</v>
      </c>
      <c r="W37" s="5" t="str">
        <f>VLOOKUP(Table1[[#This Row],[Número]],Table2[[#All],[Número]:[grupo]],2,FALSE)</f>
        <v>010</v>
      </c>
    </row>
    <row r="38" spans="1:23" hidden="1" x14ac:dyDescent="0.3">
      <c r="A38" s="5">
        <v>1201830</v>
      </c>
      <c r="B38" s="6" t="s">
        <v>470</v>
      </c>
      <c r="C38" s="5" t="s">
        <v>26</v>
      </c>
      <c r="D38" s="5">
        <v>3</v>
      </c>
      <c r="E38" s="5" t="s">
        <v>56</v>
      </c>
      <c r="F38" s="5"/>
      <c r="G38" s="5"/>
      <c r="H38" s="5"/>
      <c r="I38" s="5"/>
      <c r="J38" s="5"/>
      <c r="K38" s="5"/>
      <c r="L38" s="5"/>
      <c r="M38" s="5"/>
      <c r="N38" s="5" t="s">
        <v>44</v>
      </c>
      <c r="O38" s="5"/>
      <c r="P38" s="5" t="s">
        <v>104</v>
      </c>
      <c r="Q38" s="5" t="s">
        <v>104</v>
      </c>
      <c r="R38" s="5" t="s">
        <v>104</v>
      </c>
      <c r="S38" s="5" t="s">
        <v>104</v>
      </c>
      <c r="T38" s="5" t="s">
        <v>104</v>
      </c>
      <c r="U38" s="5"/>
      <c r="V38" s="5" t="s">
        <v>104</v>
      </c>
      <c r="W38" s="5" t="str">
        <f>VLOOKUP(Table1[[#This Row],[Número]],Table2[[#All],[Número]:[grupo]],2,FALSE)</f>
        <v>010</v>
      </c>
    </row>
    <row r="39" spans="1:23" hidden="1" x14ac:dyDescent="0.3">
      <c r="A39" s="5">
        <v>1200966</v>
      </c>
      <c r="B39" s="6" t="s">
        <v>366</v>
      </c>
      <c r="C39" s="5" t="s">
        <v>26</v>
      </c>
      <c r="D39" s="5">
        <v>3</v>
      </c>
      <c r="E39" s="5" t="s">
        <v>56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120</v>
      </c>
      <c r="Q39" s="5" t="s">
        <v>120</v>
      </c>
      <c r="R39" s="5" t="s">
        <v>120</v>
      </c>
      <c r="S39" s="5" t="s">
        <v>120</v>
      </c>
      <c r="T39" s="5" t="s">
        <v>120</v>
      </c>
      <c r="U39" s="5"/>
      <c r="V39" s="5" t="s">
        <v>120</v>
      </c>
      <c r="W39" s="5" t="str">
        <f>VLOOKUP(Table1[[#This Row],[Número]],Table2[[#All],[Número]:[grupo]],2,FALSE)</f>
        <v>013</v>
      </c>
    </row>
    <row r="40" spans="1:23" hidden="1" x14ac:dyDescent="0.3">
      <c r="A40" s="5">
        <v>1200973</v>
      </c>
      <c r="B40" s="6" t="s">
        <v>368</v>
      </c>
      <c r="C40" s="5" t="s">
        <v>26</v>
      </c>
      <c r="D40" s="5">
        <v>3</v>
      </c>
      <c r="E40" s="5" t="s">
        <v>56</v>
      </c>
      <c r="F40" s="5"/>
      <c r="G40" s="5"/>
      <c r="H40" s="5"/>
      <c r="I40" s="5"/>
      <c r="J40" s="5"/>
      <c r="K40" s="5"/>
      <c r="L40" s="5" t="s">
        <v>119</v>
      </c>
      <c r="M40" s="5"/>
      <c r="N40" s="5"/>
      <c r="O40" s="5"/>
      <c r="P40" s="5" t="s">
        <v>120</v>
      </c>
      <c r="Q40" s="5" t="s">
        <v>120</v>
      </c>
      <c r="R40" s="5" t="s">
        <v>120</v>
      </c>
      <c r="S40" s="5" t="s">
        <v>120</v>
      </c>
      <c r="T40" s="5" t="s">
        <v>120</v>
      </c>
      <c r="U40" s="5"/>
      <c r="V40" s="5" t="s">
        <v>120</v>
      </c>
      <c r="W40" s="5" t="str">
        <f>VLOOKUP(Table1[[#This Row],[Número]],Table2[[#All],[Número]:[grupo]],2,FALSE)</f>
        <v>013</v>
      </c>
    </row>
    <row r="41" spans="1:23" hidden="1" x14ac:dyDescent="0.3">
      <c r="A41" s="5">
        <v>1200985</v>
      </c>
      <c r="B41" s="6" t="s">
        <v>369</v>
      </c>
      <c r="C41" s="5" t="s">
        <v>26</v>
      </c>
      <c r="D41" s="5">
        <v>3</v>
      </c>
      <c r="E41" s="5" t="s">
        <v>56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120</v>
      </c>
      <c r="Q41" s="5" t="s">
        <v>120</v>
      </c>
      <c r="R41" s="5" t="s">
        <v>120</v>
      </c>
      <c r="S41" s="5" t="s">
        <v>120</v>
      </c>
      <c r="T41" s="5" t="s">
        <v>120</v>
      </c>
      <c r="U41" s="5"/>
      <c r="V41" s="5" t="s">
        <v>120</v>
      </c>
      <c r="W41" s="5" t="str">
        <f>VLOOKUP(Table1[[#This Row],[Número]],Table2[[#All],[Número]:[grupo]],2,FALSE)</f>
        <v>013</v>
      </c>
    </row>
    <row r="42" spans="1:23" hidden="1" x14ac:dyDescent="0.3">
      <c r="A42" s="5">
        <v>1200996</v>
      </c>
      <c r="B42" s="6" t="s">
        <v>371</v>
      </c>
      <c r="C42" s="5" t="s">
        <v>26</v>
      </c>
      <c r="D42" s="5">
        <v>3</v>
      </c>
      <c r="E42" s="5" t="s">
        <v>56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120</v>
      </c>
      <c r="Q42" s="5" t="s">
        <v>120</v>
      </c>
      <c r="R42" s="5" t="s">
        <v>120</v>
      </c>
      <c r="S42" s="5" t="s">
        <v>120</v>
      </c>
      <c r="T42" s="5" t="s">
        <v>120</v>
      </c>
      <c r="U42" s="5"/>
      <c r="V42" s="5" t="s">
        <v>120</v>
      </c>
      <c r="W42" s="5" t="str">
        <f>VLOOKUP(Table1[[#This Row],[Número]],Table2[[#All],[Número]:[grupo]],2,FALSE)</f>
        <v>013</v>
      </c>
    </row>
    <row r="43" spans="1:23" hidden="1" x14ac:dyDescent="0.3">
      <c r="A43" s="5">
        <v>1201330</v>
      </c>
      <c r="B43" s="6" t="s">
        <v>419</v>
      </c>
      <c r="C43" s="5" t="s">
        <v>26</v>
      </c>
      <c r="D43" s="5">
        <v>3</v>
      </c>
      <c r="E43" s="5" t="s">
        <v>56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 t="s">
        <v>120</v>
      </c>
      <c r="Q43" s="5" t="s">
        <v>120</v>
      </c>
      <c r="R43" s="5" t="s">
        <v>120</v>
      </c>
      <c r="S43" s="5" t="s">
        <v>120</v>
      </c>
      <c r="T43" s="5" t="s">
        <v>120</v>
      </c>
      <c r="U43" s="5"/>
      <c r="V43" s="5" t="s">
        <v>120</v>
      </c>
      <c r="W43" s="5" t="str">
        <f>VLOOKUP(Table1[[#This Row],[Número]],Table2[[#All],[Número]:[grupo]],2,FALSE)</f>
        <v>013</v>
      </c>
    </row>
    <row r="44" spans="1:23" hidden="1" x14ac:dyDescent="0.3">
      <c r="A44" s="5">
        <v>1200991</v>
      </c>
      <c r="B44" s="6" t="s">
        <v>370</v>
      </c>
      <c r="C44" s="5" t="s">
        <v>26</v>
      </c>
      <c r="D44" s="5">
        <v>3</v>
      </c>
      <c r="E44" s="5" t="s">
        <v>56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 t="s">
        <v>120</v>
      </c>
      <c r="Q44" s="5" t="s">
        <v>120</v>
      </c>
      <c r="R44" s="5" t="s">
        <v>120</v>
      </c>
      <c r="S44" s="5" t="s">
        <v>120</v>
      </c>
      <c r="T44" s="5" t="s">
        <v>120</v>
      </c>
      <c r="U44" s="5"/>
      <c r="V44" s="5" t="s">
        <v>120</v>
      </c>
      <c r="W44" s="5" t="str">
        <f>VLOOKUP(Table1[[#This Row],[Número]],Table2[[#All],[Número]:[grupo]],2,FALSE)</f>
        <v>014</v>
      </c>
    </row>
    <row r="45" spans="1:23" hidden="1" x14ac:dyDescent="0.3">
      <c r="A45" s="5">
        <v>1201029</v>
      </c>
      <c r="B45" s="6" t="s">
        <v>377</v>
      </c>
      <c r="C45" s="5" t="s">
        <v>26</v>
      </c>
      <c r="D45" s="5">
        <v>3</v>
      </c>
      <c r="E45" s="5" t="s">
        <v>56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 t="s">
        <v>120</v>
      </c>
      <c r="Q45" s="5" t="s">
        <v>120</v>
      </c>
      <c r="R45" s="5" t="s">
        <v>120</v>
      </c>
      <c r="S45" s="5" t="s">
        <v>120</v>
      </c>
      <c r="T45" s="5" t="s">
        <v>120</v>
      </c>
      <c r="U45" s="5"/>
      <c r="V45" s="5" t="s">
        <v>120</v>
      </c>
      <c r="W45" s="5" t="str">
        <f>VLOOKUP(Table1[[#This Row],[Número]],Table2[[#All],[Número]:[grupo]],2,FALSE)</f>
        <v>014</v>
      </c>
    </row>
    <row r="46" spans="1:23" hidden="1" x14ac:dyDescent="0.3">
      <c r="A46" s="5">
        <v>1201045</v>
      </c>
      <c r="B46" s="6" t="s">
        <v>379</v>
      </c>
      <c r="C46" s="5" t="s">
        <v>26</v>
      </c>
      <c r="D46" s="5">
        <v>3</v>
      </c>
      <c r="E46" s="5" t="s">
        <v>56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 t="s">
        <v>120</v>
      </c>
      <c r="Q46" s="5" t="s">
        <v>120</v>
      </c>
      <c r="R46" s="5" t="s">
        <v>120</v>
      </c>
      <c r="S46" s="5" t="s">
        <v>120</v>
      </c>
      <c r="T46" s="5" t="s">
        <v>120</v>
      </c>
      <c r="U46" s="5"/>
      <c r="V46" s="5" t="s">
        <v>120</v>
      </c>
      <c r="W46" s="5" t="str">
        <f>VLOOKUP(Table1[[#This Row],[Número]],Table2[[#All],[Número]:[grupo]],2,FALSE)</f>
        <v>014</v>
      </c>
    </row>
    <row r="47" spans="1:23" hidden="1" x14ac:dyDescent="0.3">
      <c r="A47" s="5">
        <v>1201154</v>
      </c>
      <c r="B47" s="6" t="s">
        <v>390</v>
      </c>
      <c r="C47" s="5" t="s">
        <v>26</v>
      </c>
      <c r="D47" s="5">
        <v>3</v>
      </c>
      <c r="E47" s="5" t="s">
        <v>56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 t="s">
        <v>120</v>
      </c>
      <c r="Q47" s="5" t="s">
        <v>120</v>
      </c>
      <c r="R47" s="5" t="s">
        <v>120</v>
      </c>
      <c r="S47" s="5" t="s">
        <v>120</v>
      </c>
      <c r="T47" s="5" t="s">
        <v>120</v>
      </c>
      <c r="U47" s="5"/>
      <c r="V47" s="5" t="s">
        <v>120</v>
      </c>
      <c r="W47" s="5" t="str">
        <f>VLOOKUP(Table1[[#This Row],[Número]],Table2[[#All],[Número]:[grupo]],2,FALSE)</f>
        <v>014</v>
      </c>
    </row>
    <row r="48" spans="1:23" hidden="1" x14ac:dyDescent="0.3">
      <c r="A48" s="5">
        <v>1190764</v>
      </c>
      <c r="B48" s="6" t="s">
        <v>246</v>
      </c>
      <c r="C48" s="5" t="s">
        <v>26</v>
      </c>
      <c r="D48" s="5">
        <v>3</v>
      </c>
      <c r="E48" s="5" t="s">
        <v>56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120</v>
      </c>
      <c r="Q48" s="5" t="s">
        <v>120</v>
      </c>
      <c r="R48" s="5" t="s">
        <v>120</v>
      </c>
      <c r="S48" s="5"/>
      <c r="T48" s="5" t="s">
        <v>120</v>
      </c>
      <c r="U48" s="5"/>
      <c r="V48" s="5" t="s">
        <v>120</v>
      </c>
      <c r="W48" s="5" t="str">
        <f>VLOOKUP(Table1[[#This Row],[Número]],Table2[[#All],[Número]:[grupo]],2,FALSE)</f>
        <v>015</v>
      </c>
    </row>
    <row r="49" spans="1:23" hidden="1" x14ac:dyDescent="0.3">
      <c r="A49" s="5">
        <v>1201057</v>
      </c>
      <c r="B49" s="6" t="s">
        <v>380</v>
      </c>
      <c r="C49" s="5" t="s">
        <v>26</v>
      </c>
      <c r="D49" s="5">
        <v>3</v>
      </c>
      <c r="E49" s="5" t="s">
        <v>56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 t="s">
        <v>120</v>
      </c>
      <c r="Q49" s="5" t="s">
        <v>120</v>
      </c>
      <c r="R49" s="5" t="s">
        <v>120</v>
      </c>
      <c r="S49" s="5" t="s">
        <v>120</v>
      </c>
      <c r="T49" s="5" t="s">
        <v>120</v>
      </c>
      <c r="U49" s="5"/>
      <c r="V49" s="5" t="s">
        <v>120</v>
      </c>
      <c r="W49" s="5" t="str">
        <f>VLOOKUP(Table1[[#This Row],[Número]],Table2[[#All],[Número]:[grupo]],2,FALSE)</f>
        <v>015</v>
      </c>
    </row>
    <row r="50" spans="1:23" hidden="1" x14ac:dyDescent="0.3">
      <c r="A50" s="5">
        <v>1201087</v>
      </c>
      <c r="B50" s="6" t="s">
        <v>384</v>
      </c>
      <c r="C50" s="5" t="s">
        <v>26</v>
      </c>
      <c r="D50" s="5">
        <v>3</v>
      </c>
      <c r="E50" s="5" t="s">
        <v>56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 t="s">
        <v>120</v>
      </c>
      <c r="Q50" s="5" t="s">
        <v>120</v>
      </c>
      <c r="R50" s="5" t="s">
        <v>120</v>
      </c>
      <c r="S50" s="5" t="s">
        <v>120</v>
      </c>
      <c r="T50" s="5" t="s">
        <v>120</v>
      </c>
      <c r="U50" s="5"/>
      <c r="V50" s="5" t="s">
        <v>120</v>
      </c>
      <c r="W50" s="5" t="str">
        <f>VLOOKUP(Table1[[#This Row],[Número]],Table2[[#All],[Número]:[grupo]],2,FALSE)</f>
        <v>015</v>
      </c>
    </row>
    <row r="51" spans="1:23" hidden="1" x14ac:dyDescent="0.3">
      <c r="A51" s="5">
        <v>1201152</v>
      </c>
      <c r="B51" s="6" t="s">
        <v>389</v>
      </c>
      <c r="C51" s="5" t="s">
        <v>26</v>
      </c>
      <c r="D51" s="5">
        <v>3</v>
      </c>
      <c r="E51" s="5" t="s">
        <v>56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 t="s">
        <v>120</v>
      </c>
      <c r="Q51" s="5" t="s">
        <v>120</v>
      </c>
      <c r="R51" s="5" t="s">
        <v>120</v>
      </c>
      <c r="S51" s="5" t="s">
        <v>120</v>
      </c>
      <c r="T51" s="5" t="s">
        <v>120</v>
      </c>
      <c r="U51" s="5"/>
      <c r="V51" s="5" t="s">
        <v>120</v>
      </c>
      <c r="W51" s="5" t="str">
        <f>VLOOKUP(Table1[[#This Row],[Número]],Table2[[#All],[Número]:[grupo]],2,FALSE)</f>
        <v>015</v>
      </c>
    </row>
    <row r="52" spans="1:23" hidden="1" x14ac:dyDescent="0.3">
      <c r="A52" s="5">
        <v>1201177</v>
      </c>
      <c r="B52" s="6" t="s">
        <v>393</v>
      </c>
      <c r="C52" s="5" t="s">
        <v>26</v>
      </c>
      <c r="D52" s="5">
        <v>3</v>
      </c>
      <c r="E52" s="5" t="s">
        <v>56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 t="s">
        <v>120</v>
      </c>
      <c r="Q52" s="5" t="s">
        <v>120</v>
      </c>
      <c r="R52" s="5" t="s">
        <v>120</v>
      </c>
      <c r="S52" s="5" t="s">
        <v>120</v>
      </c>
      <c r="T52" s="5" t="s">
        <v>120</v>
      </c>
      <c r="U52" s="5"/>
      <c r="V52" s="5" t="s">
        <v>120</v>
      </c>
      <c r="W52" s="5" t="str">
        <f>VLOOKUP(Table1[[#This Row],[Número]],Table2[[#All],[Número]:[grupo]],2,FALSE)</f>
        <v>015</v>
      </c>
    </row>
    <row r="53" spans="1:23" hidden="1" x14ac:dyDescent="0.3">
      <c r="A53" s="5">
        <v>1161216</v>
      </c>
      <c r="B53" s="6" t="s">
        <v>118</v>
      </c>
      <c r="C53" s="5" t="s">
        <v>26</v>
      </c>
      <c r="D53" s="5">
        <v>3</v>
      </c>
      <c r="E53" s="5" t="s">
        <v>56</v>
      </c>
      <c r="F53" s="5"/>
      <c r="G53" s="5"/>
      <c r="H53" s="5"/>
      <c r="I53" s="5"/>
      <c r="J53" s="5"/>
      <c r="K53" s="5" t="s">
        <v>119</v>
      </c>
      <c r="L53" s="5" t="s">
        <v>119</v>
      </c>
      <c r="M53" s="5"/>
      <c r="N53" s="5"/>
      <c r="O53" s="5" t="s">
        <v>119</v>
      </c>
      <c r="P53" s="5" t="s">
        <v>120</v>
      </c>
      <c r="Q53" s="5" t="s">
        <v>120</v>
      </c>
      <c r="R53" s="5" t="s">
        <v>120</v>
      </c>
      <c r="S53" s="5"/>
      <c r="T53" s="5" t="s">
        <v>120</v>
      </c>
      <c r="U53" s="5"/>
      <c r="V53" s="5" t="s">
        <v>120</v>
      </c>
      <c r="W53" s="5" t="str">
        <f>VLOOKUP(Table1[[#This Row],[Número]],Table2[[#All],[Número]:[grupo]],2,FALSE)</f>
        <v>016</v>
      </c>
    </row>
    <row r="54" spans="1:23" hidden="1" x14ac:dyDescent="0.3">
      <c r="A54" s="5">
        <v>1180727</v>
      </c>
      <c r="B54" s="6" t="s">
        <v>171</v>
      </c>
      <c r="C54" s="5" t="s">
        <v>26</v>
      </c>
      <c r="D54" s="5">
        <v>3</v>
      </c>
      <c r="E54" s="5" t="s">
        <v>56</v>
      </c>
      <c r="F54" s="5"/>
      <c r="G54" s="5"/>
      <c r="H54" s="5"/>
      <c r="I54" s="5"/>
      <c r="J54" s="5"/>
      <c r="K54" s="5" t="s">
        <v>152</v>
      </c>
      <c r="L54" s="5"/>
      <c r="M54" s="5" t="s">
        <v>119</v>
      </c>
      <c r="N54" s="5"/>
      <c r="O54" s="5"/>
      <c r="P54" s="5" t="s">
        <v>120</v>
      </c>
      <c r="Q54" s="5" t="s">
        <v>120</v>
      </c>
      <c r="R54" s="5" t="s">
        <v>120</v>
      </c>
      <c r="S54" s="5" t="s">
        <v>120</v>
      </c>
      <c r="T54" s="5" t="s">
        <v>120</v>
      </c>
      <c r="U54" s="5"/>
      <c r="V54" s="5" t="s">
        <v>120</v>
      </c>
      <c r="W54" s="5" t="str">
        <f>VLOOKUP(Table1[[#This Row],[Número]],Table2[[#All],[Número]:[grupo]],2,FALSE)</f>
        <v>016</v>
      </c>
    </row>
    <row r="55" spans="1:23" hidden="1" x14ac:dyDescent="0.3">
      <c r="A55" s="5">
        <v>1180969</v>
      </c>
      <c r="B55" s="6" t="s">
        <v>177</v>
      </c>
      <c r="C55" s="5" t="s">
        <v>26</v>
      </c>
      <c r="D55" s="5">
        <v>3</v>
      </c>
      <c r="E55" s="5" t="s">
        <v>56</v>
      </c>
      <c r="F55" s="5"/>
      <c r="G55" s="5"/>
      <c r="H55" s="5"/>
      <c r="I55" s="5"/>
      <c r="J55" s="5"/>
      <c r="K55" s="5" t="s">
        <v>119</v>
      </c>
      <c r="L55" s="5"/>
      <c r="M55" s="5" t="s">
        <v>44</v>
      </c>
      <c r="N55" s="5"/>
      <c r="O55" s="5"/>
      <c r="P55" s="5" t="s">
        <v>120</v>
      </c>
      <c r="Q55" s="5" t="s">
        <v>120</v>
      </c>
      <c r="R55" s="5" t="s">
        <v>120</v>
      </c>
      <c r="S55" s="5"/>
      <c r="T55" s="5" t="s">
        <v>120</v>
      </c>
      <c r="U55" s="5"/>
      <c r="V55" s="5" t="s">
        <v>120</v>
      </c>
      <c r="W55" s="5" t="str">
        <f>VLOOKUP(Table1[[#This Row],[Número]],Table2[[#All],[Número]:[grupo]],2,FALSE)</f>
        <v>016</v>
      </c>
    </row>
    <row r="56" spans="1:23" hidden="1" x14ac:dyDescent="0.3">
      <c r="A56" s="5">
        <v>1200626</v>
      </c>
      <c r="B56" s="6" t="s">
        <v>329</v>
      </c>
      <c r="C56" s="5" t="s">
        <v>26</v>
      </c>
      <c r="D56" s="5">
        <v>3</v>
      </c>
      <c r="E56" s="5" t="s">
        <v>56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 t="s">
        <v>120</v>
      </c>
      <c r="Q56" s="5" t="s">
        <v>120</v>
      </c>
      <c r="R56" s="5" t="s">
        <v>120</v>
      </c>
      <c r="S56" s="5" t="s">
        <v>120</v>
      </c>
      <c r="T56" s="5" t="s">
        <v>120</v>
      </c>
      <c r="U56" s="5"/>
      <c r="V56" s="5"/>
      <c r="W56" s="5" t="str">
        <f>VLOOKUP(Table1[[#This Row],[Número]],Table2[[#All],[Número]:[grupo]],2,FALSE)</f>
        <v>016</v>
      </c>
    </row>
    <row r="57" spans="1:23" hidden="1" x14ac:dyDescent="0.3">
      <c r="A57" s="5">
        <v>1170589</v>
      </c>
      <c r="B57" s="6" t="s">
        <v>133</v>
      </c>
      <c r="C57" s="5" t="s">
        <v>26</v>
      </c>
      <c r="D57" s="5">
        <v>3</v>
      </c>
      <c r="E57" s="5" t="s">
        <v>56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 t="s">
        <v>120</v>
      </c>
      <c r="Q57" s="5"/>
      <c r="R57" s="5"/>
      <c r="S57" s="5"/>
      <c r="T57" s="5"/>
      <c r="U57" s="5"/>
      <c r="V57" s="5"/>
      <c r="W57" s="5" t="str">
        <f>VLOOKUP(Table1[[#This Row],[Número]],Table2[[#All],[Número]:[grupo]],2,FALSE)</f>
        <v>017</v>
      </c>
    </row>
    <row r="58" spans="1:23" hidden="1" x14ac:dyDescent="0.3">
      <c r="A58" s="5">
        <v>1190539</v>
      </c>
      <c r="B58" s="6" t="s">
        <v>227</v>
      </c>
      <c r="C58" s="5" t="s">
        <v>26</v>
      </c>
      <c r="D58" s="5">
        <v>3</v>
      </c>
      <c r="E58" s="5" t="s">
        <v>56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 t="s">
        <v>127</v>
      </c>
      <c r="Q58" s="5" t="s">
        <v>127</v>
      </c>
      <c r="R58" s="5" t="s">
        <v>127</v>
      </c>
      <c r="S58" s="5" t="s">
        <v>127</v>
      </c>
      <c r="T58" s="5" t="s">
        <v>127</v>
      </c>
      <c r="U58" s="5"/>
      <c r="V58" s="5" t="s">
        <v>127</v>
      </c>
      <c r="W58" s="5" t="str">
        <f>VLOOKUP(Table1[[#This Row],[Número]],Table2[[#All],[Número]:[grupo]],2,FALSE)</f>
        <v>019</v>
      </c>
    </row>
    <row r="59" spans="1:23" hidden="1" x14ac:dyDescent="0.3">
      <c r="A59" s="5">
        <v>1201184</v>
      </c>
      <c r="B59" s="6" t="s">
        <v>396</v>
      </c>
      <c r="C59" s="5" t="s">
        <v>26</v>
      </c>
      <c r="D59" s="5">
        <v>3</v>
      </c>
      <c r="E59" s="5" t="s">
        <v>56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 t="s">
        <v>127</v>
      </c>
      <c r="Q59" s="5" t="s">
        <v>127</v>
      </c>
      <c r="R59" s="5" t="s">
        <v>127</v>
      </c>
      <c r="S59" s="5" t="s">
        <v>127</v>
      </c>
      <c r="T59" s="5" t="s">
        <v>127</v>
      </c>
      <c r="U59" s="5"/>
      <c r="V59" s="5" t="s">
        <v>127</v>
      </c>
      <c r="W59" s="5" t="str">
        <f>VLOOKUP(Table1[[#This Row],[Número]],Table2[[#All],[Número]:[grupo]],2,FALSE)</f>
        <v>019</v>
      </c>
    </row>
    <row r="60" spans="1:23" hidden="1" x14ac:dyDescent="0.3">
      <c r="A60" s="5">
        <v>1201188</v>
      </c>
      <c r="B60" s="6" t="s">
        <v>397</v>
      </c>
      <c r="C60" s="5" t="s">
        <v>26</v>
      </c>
      <c r="D60" s="5">
        <v>3</v>
      </c>
      <c r="E60" s="5" t="s">
        <v>56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 t="s">
        <v>127</v>
      </c>
      <c r="Q60" s="5" t="s">
        <v>127</v>
      </c>
      <c r="R60" s="5" t="s">
        <v>127</v>
      </c>
      <c r="S60" s="5" t="s">
        <v>127</v>
      </c>
      <c r="T60" s="5" t="s">
        <v>127</v>
      </c>
      <c r="U60" s="5"/>
      <c r="V60" s="5" t="s">
        <v>127</v>
      </c>
      <c r="W60" s="5" t="str">
        <f>VLOOKUP(Table1[[#This Row],[Número]],Table2[[#All],[Número]:[grupo]],2,FALSE)</f>
        <v>019</v>
      </c>
    </row>
    <row r="61" spans="1:23" hidden="1" x14ac:dyDescent="0.3">
      <c r="A61" s="5">
        <v>1201247</v>
      </c>
      <c r="B61" s="6" t="s">
        <v>411</v>
      </c>
      <c r="C61" s="5" t="s">
        <v>26</v>
      </c>
      <c r="D61" s="5">
        <v>3</v>
      </c>
      <c r="E61" s="5" t="s">
        <v>56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 t="s">
        <v>127</v>
      </c>
      <c r="Q61" s="5" t="s">
        <v>127</v>
      </c>
      <c r="R61" s="5" t="s">
        <v>127</v>
      </c>
      <c r="S61" s="5" t="s">
        <v>127</v>
      </c>
      <c r="T61" s="5" t="s">
        <v>127</v>
      </c>
      <c r="U61" s="5"/>
      <c r="V61" s="5" t="s">
        <v>127</v>
      </c>
      <c r="W61" s="5" t="str">
        <f>VLOOKUP(Table1[[#This Row],[Número]],Table2[[#All],[Número]:[grupo]],2,FALSE)</f>
        <v>019</v>
      </c>
    </row>
    <row r="62" spans="1:23" hidden="1" x14ac:dyDescent="0.3">
      <c r="A62" s="5">
        <v>1201314</v>
      </c>
      <c r="B62" s="6" t="s">
        <v>417</v>
      </c>
      <c r="C62" s="5" t="s">
        <v>26</v>
      </c>
      <c r="D62" s="5">
        <v>3</v>
      </c>
      <c r="E62" s="5" t="s">
        <v>56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 t="s">
        <v>127</v>
      </c>
      <c r="Q62" s="5" t="s">
        <v>127</v>
      </c>
      <c r="R62" s="5" t="s">
        <v>127</v>
      </c>
      <c r="S62" s="5" t="s">
        <v>127</v>
      </c>
      <c r="T62" s="5" t="s">
        <v>127</v>
      </c>
      <c r="U62" s="5"/>
      <c r="V62" s="5" t="s">
        <v>127</v>
      </c>
      <c r="W62" s="5" t="str">
        <f>VLOOKUP(Table1[[#This Row],[Número]],Table2[[#All],[Número]:[grupo]],2,FALSE)</f>
        <v>019</v>
      </c>
    </row>
    <row r="63" spans="1:23" hidden="1" x14ac:dyDescent="0.3">
      <c r="A63" s="5">
        <v>1161605</v>
      </c>
      <c r="B63" s="6" t="s">
        <v>126</v>
      </c>
      <c r="C63" s="5" t="s">
        <v>26</v>
      </c>
      <c r="D63" s="5">
        <v>3</v>
      </c>
      <c r="E63" s="5" t="s">
        <v>56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127</v>
      </c>
      <c r="Q63" s="5" t="s">
        <v>127</v>
      </c>
      <c r="R63" s="5" t="s">
        <v>127</v>
      </c>
      <c r="S63" s="5" t="s">
        <v>127</v>
      </c>
      <c r="T63" s="5" t="s">
        <v>127</v>
      </c>
      <c r="U63" s="5"/>
      <c r="V63" s="5" t="s">
        <v>127</v>
      </c>
      <c r="W63" s="5" t="str">
        <f>VLOOKUP(Table1[[#This Row],[Número]],Table2[[#All],[Número]:[grupo]],2,FALSE)</f>
        <v>020</v>
      </c>
    </row>
    <row r="64" spans="1:23" hidden="1" x14ac:dyDescent="0.3">
      <c r="A64" s="5">
        <v>1201180</v>
      </c>
      <c r="B64" s="6" t="s">
        <v>394</v>
      </c>
      <c r="C64" s="5" t="s">
        <v>26</v>
      </c>
      <c r="D64" s="5">
        <v>3</v>
      </c>
      <c r="E64" s="5" t="s">
        <v>56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 t="s">
        <v>127</v>
      </c>
      <c r="Q64" s="5" t="s">
        <v>127</v>
      </c>
      <c r="R64" s="5" t="s">
        <v>127</v>
      </c>
      <c r="S64" s="5" t="s">
        <v>127</v>
      </c>
      <c r="T64" s="5" t="s">
        <v>127</v>
      </c>
      <c r="U64" s="5"/>
      <c r="V64" s="5" t="s">
        <v>127</v>
      </c>
      <c r="W64" s="5" t="str">
        <f>VLOOKUP(Table1[[#This Row],[Número]],Table2[[#All],[Número]:[grupo]],2,FALSE)</f>
        <v>020</v>
      </c>
    </row>
    <row r="65" spans="1:23" hidden="1" x14ac:dyDescent="0.3">
      <c r="A65" s="5">
        <v>1201228</v>
      </c>
      <c r="B65" s="6" t="s">
        <v>404</v>
      </c>
      <c r="C65" s="5" t="s">
        <v>26</v>
      </c>
      <c r="D65" s="5">
        <v>3</v>
      </c>
      <c r="E65" s="5" t="s">
        <v>56</v>
      </c>
      <c r="F65" s="5"/>
      <c r="G65" s="5"/>
      <c r="H65" s="5"/>
      <c r="I65" s="5"/>
      <c r="J65" s="5"/>
      <c r="K65" s="5"/>
      <c r="L65" s="5"/>
      <c r="M65" s="5"/>
      <c r="N65" s="5" t="s">
        <v>44</v>
      </c>
      <c r="O65" s="5"/>
      <c r="P65" s="5" t="s">
        <v>127</v>
      </c>
      <c r="Q65" s="5" t="s">
        <v>127</v>
      </c>
      <c r="R65" s="5" t="s">
        <v>127</v>
      </c>
      <c r="S65" s="5" t="s">
        <v>127</v>
      </c>
      <c r="T65" s="5" t="s">
        <v>127</v>
      </c>
      <c r="U65" s="5"/>
      <c r="V65" s="5" t="s">
        <v>127</v>
      </c>
      <c r="W65" s="5" t="str">
        <f>VLOOKUP(Table1[[#This Row],[Número]],Table2[[#All],[Número]:[grupo]],2,FALSE)</f>
        <v>020</v>
      </c>
    </row>
    <row r="66" spans="1:23" hidden="1" x14ac:dyDescent="0.3">
      <c r="A66" s="5">
        <v>1201237</v>
      </c>
      <c r="B66" s="6" t="s">
        <v>405</v>
      </c>
      <c r="C66" s="5" t="s">
        <v>26</v>
      </c>
      <c r="D66" s="5">
        <v>3</v>
      </c>
      <c r="E66" s="5" t="s">
        <v>56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 t="s">
        <v>127</v>
      </c>
      <c r="Q66" s="5" t="s">
        <v>127</v>
      </c>
      <c r="R66" s="5" t="s">
        <v>127</v>
      </c>
      <c r="S66" s="5" t="s">
        <v>127</v>
      </c>
      <c r="T66" s="5" t="s">
        <v>127</v>
      </c>
      <c r="U66" s="5"/>
      <c r="V66" s="5" t="s">
        <v>127</v>
      </c>
      <c r="W66" s="5" t="str">
        <f>VLOOKUP(Table1[[#This Row],[Número]],Table2[[#All],[Número]:[grupo]],2,FALSE)</f>
        <v>020</v>
      </c>
    </row>
    <row r="67" spans="1:23" hidden="1" x14ac:dyDescent="0.3">
      <c r="A67" s="5">
        <v>1201274</v>
      </c>
      <c r="B67" s="6" t="s">
        <v>413</v>
      </c>
      <c r="C67" s="5" t="s">
        <v>26</v>
      </c>
      <c r="D67" s="5">
        <v>3</v>
      </c>
      <c r="E67" s="5" t="s">
        <v>56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127</v>
      </c>
      <c r="Q67" s="5" t="s">
        <v>127</v>
      </c>
      <c r="R67" s="5" t="s">
        <v>127</v>
      </c>
      <c r="S67" s="5" t="s">
        <v>127</v>
      </c>
      <c r="T67" s="5" t="s">
        <v>127</v>
      </c>
      <c r="U67" s="5"/>
      <c r="V67" s="5" t="s">
        <v>127</v>
      </c>
      <c r="W67" s="5" t="str">
        <f>VLOOKUP(Table1[[#This Row],[Número]],Table2[[#All],[Número]:[grupo]],2,FALSE)</f>
        <v>020</v>
      </c>
    </row>
    <row r="68" spans="1:23" hidden="1" x14ac:dyDescent="0.3">
      <c r="A68" s="5">
        <v>1201000</v>
      </c>
      <c r="B68" s="6" t="s">
        <v>372</v>
      </c>
      <c r="C68" s="5" t="s">
        <v>26</v>
      </c>
      <c r="D68" s="5">
        <v>3</v>
      </c>
      <c r="E68" s="5" t="s">
        <v>56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 t="s">
        <v>127</v>
      </c>
      <c r="Q68" s="5" t="s">
        <v>127</v>
      </c>
      <c r="R68" s="5" t="s">
        <v>127</v>
      </c>
      <c r="S68" s="5" t="s">
        <v>127</v>
      </c>
      <c r="T68" s="5" t="s">
        <v>127</v>
      </c>
      <c r="U68" s="5"/>
      <c r="V68" s="5" t="s">
        <v>127</v>
      </c>
      <c r="W68" s="5" t="str">
        <f>VLOOKUP(Table1[[#This Row],[Número]],Table2[[#All],[Número]:[grupo]],2,FALSE)</f>
        <v>022</v>
      </c>
    </row>
    <row r="69" spans="1:23" hidden="1" x14ac:dyDescent="0.3">
      <c r="A69" s="5">
        <v>1201007</v>
      </c>
      <c r="B69" s="6" t="s">
        <v>374</v>
      </c>
      <c r="C69" s="5" t="s">
        <v>26</v>
      </c>
      <c r="D69" s="5">
        <v>3</v>
      </c>
      <c r="E69" s="5" t="s">
        <v>56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 t="s">
        <v>127</v>
      </c>
      <c r="Q69" s="5" t="s">
        <v>127</v>
      </c>
      <c r="R69" s="5" t="s">
        <v>127</v>
      </c>
      <c r="S69" s="5" t="s">
        <v>127</v>
      </c>
      <c r="T69" s="5" t="s">
        <v>127</v>
      </c>
      <c r="U69" s="5"/>
      <c r="V69" s="5" t="s">
        <v>127</v>
      </c>
      <c r="W69" s="5" t="str">
        <f>VLOOKUP(Table1[[#This Row],[Número]],Table2[[#All],[Número]:[grupo]],2,FALSE)</f>
        <v>022</v>
      </c>
    </row>
    <row r="70" spans="1:23" hidden="1" x14ac:dyDescent="0.3">
      <c r="A70" s="5">
        <v>1201042</v>
      </c>
      <c r="B70" s="6" t="s">
        <v>378</v>
      </c>
      <c r="C70" s="5" t="s">
        <v>26</v>
      </c>
      <c r="D70" s="5">
        <v>3</v>
      </c>
      <c r="E70" s="5" t="s">
        <v>56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 t="s">
        <v>127</v>
      </c>
      <c r="Q70" s="5" t="s">
        <v>127</v>
      </c>
      <c r="R70" s="5" t="s">
        <v>127</v>
      </c>
      <c r="S70" s="5" t="s">
        <v>127</v>
      </c>
      <c r="T70" s="5" t="s">
        <v>127</v>
      </c>
      <c r="U70" s="5"/>
      <c r="V70" s="5" t="s">
        <v>127</v>
      </c>
      <c r="W70" s="5" t="str">
        <f>VLOOKUP(Table1[[#This Row],[Número]],Table2[[#All],[Número]:[grupo]],2,FALSE)</f>
        <v>022</v>
      </c>
    </row>
    <row r="71" spans="1:23" hidden="1" x14ac:dyDescent="0.3">
      <c r="A71" s="5">
        <v>1201240</v>
      </c>
      <c r="B71" s="6" t="s">
        <v>407</v>
      </c>
      <c r="C71" s="5" t="s">
        <v>26</v>
      </c>
      <c r="D71" s="5">
        <v>3</v>
      </c>
      <c r="E71" s="5" t="s">
        <v>56</v>
      </c>
      <c r="F71" s="5"/>
      <c r="G71" s="5"/>
      <c r="H71" s="5"/>
      <c r="I71" s="5"/>
      <c r="J71" s="5"/>
      <c r="K71" s="5"/>
      <c r="L71" s="5" t="s">
        <v>119</v>
      </c>
      <c r="M71" s="5"/>
      <c r="N71" s="5"/>
      <c r="O71" s="5"/>
      <c r="P71" s="5" t="s">
        <v>127</v>
      </c>
      <c r="Q71" s="5" t="s">
        <v>127</v>
      </c>
      <c r="R71" s="5" t="s">
        <v>127</v>
      </c>
      <c r="S71" s="5" t="s">
        <v>127</v>
      </c>
      <c r="T71" s="5" t="s">
        <v>127</v>
      </c>
      <c r="U71" s="5"/>
      <c r="V71" s="5" t="s">
        <v>127</v>
      </c>
      <c r="W71" s="5" t="str">
        <f>VLOOKUP(Table1[[#This Row],[Número]],Table2[[#All],[Número]:[grupo]],2,FALSE)</f>
        <v>022</v>
      </c>
    </row>
    <row r="72" spans="1:23" hidden="1" x14ac:dyDescent="0.3">
      <c r="A72" s="5">
        <v>1201216</v>
      </c>
      <c r="B72" s="6" t="s">
        <v>402</v>
      </c>
      <c r="C72" s="5" t="s">
        <v>26</v>
      </c>
      <c r="D72" s="5">
        <v>3</v>
      </c>
      <c r="E72" s="5" t="s">
        <v>56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 t="s">
        <v>127</v>
      </c>
      <c r="Q72" s="5" t="s">
        <v>127</v>
      </c>
      <c r="R72" s="5" t="s">
        <v>127</v>
      </c>
      <c r="S72" s="5" t="s">
        <v>127</v>
      </c>
      <c r="T72" s="5" t="s">
        <v>127</v>
      </c>
      <c r="U72" s="5"/>
      <c r="V72" s="5" t="s">
        <v>127</v>
      </c>
      <c r="W72" s="5" t="str">
        <f>VLOOKUP(Table1[[#This Row],[Número]],Table2[[#All],[Número]:[grupo]],2,FALSE)</f>
        <v>023</v>
      </c>
    </row>
    <row r="73" spans="1:23" hidden="1" x14ac:dyDescent="0.3">
      <c r="A73" s="5">
        <v>1201217</v>
      </c>
      <c r="B73" s="6" t="s">
        <v>403</v>
      </c>
      <c r="C73" s="5" t="s">
        <v>26</v>
      </c>
      <c r="D73" s="5">
        <v>3</v>
      </c>
      <c r="E73" s="5" t="s">
        <v>56</v>
      </c>
      <c r="F73" s="5"/>
      <c r="G73" s="5"/>
      <c r="H73" s="5"/>
      <c r="I73" s="5"/>
      <c r="J73" s="5"/>
      <c r="K73" s="5"/>
      <c r="L73" s="5"/>
      <c r="M73" s="5"/>
      <c r="N73" s="5" t="s">
        <v>44</v>
      </c>
      <c r="O73" s="5"/>
      <c r="P73" s="5" t="s">
        <v>127</v>
      </c>
      <c r="Q73" s="5" t="s">
        <v>127</v>
      </c>
      <c r="R73" s="5" t="s">
        <v>127</v>
      </c>
      <c r="S73" s="5" t="s">
        <v>127</v>
      </c>
      <c r="T73" s="5" t="s">
        <v>127</v>
      </c>
      <c r="U73" s="5"/>
      <c r="V73" s="5" t="s">
        <v>127</v>
      </c>
      <c r="W73" s="5" t="str">
        <f>VLOOKUP(Table1[[#This Row],[Número]],Table2[[#All],[Número]:[grupo]],2,FALSE)</f>
        <v>023</v>
      </c>
    </row>
    <row r="74" spans="1:23" hidden="1" x14ac:dyDescent="0.3">
      <c r="A74" s="5">
        <v>1201259</v>
      </c>
      <c r="B74" s="6" t="s">
        <v>412</v>
      </c>
      <c r="C74" s="5" t="s">
        <v>26</v>
      </c>
      <c r="D74" s="5">
        <v>3</v>
      </c>
      <c r="E74" s="5" t="s">
        <v>56</v>
      </c>
      <c r="F74" s="5"/>
      <c r="G74" s="5"/>
      <c r="H74" s="5"/>
      <c r="I74" s="5"/>
      <c r="J74" s="5"/>
      <c r="K74" s="5"/>
      <c r="L74" s="5"/>
      <c r="M74" s="5"/>
      <c r="N74" s="5" t="s">
        <v>44</v>
      </c>
      <c r="O74" s="5"/>
      <c r="P74" s="5" t="s">
        <v>127</v>
      </c>
      <c r="Q74" s="5" t="s">
        <v>127</v>
      </c>
      <c r="R74" s="5" t="s">
        <v>127</v>
      </c>
      <c r="S74" s="5" t="s">
        <v>127</v>
      </c>
      <c r="T74" s="5" t="s">
        <v>127</v>
      </c>
      <c r="U74" s="5"/>
      <c r="V74" s="5" t="s">
        <v>127</v>
      </c>
      <c r="W74" s="5" t="str">
        <f>VLOOKUP(Table1[[#This Row],[Número]],Table2[[#All],[Número]:[grupo]],2,FALSE)</f>
        <v>023</v>
      </c>
    </row>
    <row r="75" spans="1:23" hidden="1" x14ac:dyDescent="0.3">
      <c r="A75" s="5">
        <v>1201277</v>
      </c>
      <c r="B75" s="6" t="s">
        <v>415</v>
      </c>
      <c r="C75" s="5" t="s">
        <v>26</v>
      </c>
      <c r="D75" s="5">
        <v>3</v>
      </c>
      <c r="E75" s="5" t="s">
        <v>56</v>
      </c>
      <c r="F75" s="5"/>
      <c r="G75" s="5"/>
      <c r="H75" s="5"/>
      <c r="I75" s="5"/>
      <c r="J75" s="5"/>
      <c r="K75" s="5"/>
      <c r="L75" s="5" t="s">
        <v>44</v>
      </c>
      <c r="M75" s="5"/>
      <c r="N75" s="5" t="s">
        <v>44</v>
      </c>
      <c r="O75" s="5"/>
      <c r="P75" s="5" t="s">
        <v>127</v>
      </c>
      <c r="Q75" s="5" t="s">
        <v>127</v>
      </c>
      <c r="R75" s="5" t="s">
        <v>127</v>
      </c>
      <c r="S75" s="5" t="s">
        <v>127</v>
      </c>
      <c r="T75" s="5" t="s">
        <v>127</v>
      </c>
      <c r="U75" s="5"/>
      <c r="V75" s="5" t="s">
        <v>127</v>
      </c>
      <c r="W75" s="5" t="str">
        <f>VLOOKUP(Table1[[#This Row],[Número]],Table2[[#All],[Número]:[grupo]],2,FALSE)</f>
        <v>023</v>
      </c>
    </row>
    <row r="76" spans="1:23" hidden="1" x14ac:dyDescent="0.3">
      <c r="A76" s="5">
        <v>1201318</v>
      </c>
      <c r="B76" s="6" t="s">
        <v>418</v>
      </c>
      <c r="C76" s="5" t="s">
        <v>26</v>
      </c>
      <c r="D76" s="5">
        <v>3</v>
      </c>
      <c r="E76" s="5" t="s">
        <v>56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 t="s">
        <v>127</v>
      </c>
      <c r="Q76" s="5" t="s">
        <v>127</v>
      </c>
      <c r="R76" s="5" t="s">
        <v>127</v>
      </c>
      <c r="S76" s="5" t="s">
        <v>127</v>
      </c>
      <c r="T76" s="5" t="s">
        <v>127</v>
      </c>
      <c r="U76" s="5"/>
      <c r="V76" s="5" t="s">
        <v>127</v>
      </c>
      <c r="W76" s="5" t="str">
        <f>VLOOKUP(Table1[[#This Row],[Número]],Table2[[#All],[Número]:[grupo]],2,FALSE)</f>
        <v>023</v>
      </c>
    </row>
    <row r="77" spans="1:23" hidden="1" x14ac:dyDescent="0.3">
      <c r="A77" s="5">
        <v>1200625</v>
      </c>
      <c r="B77" s="6" t="s">
        <v>328</v>
      </c>
      <c r="C77" s="5" t="s">
        <v>26</v>
      </c>
      <c r="D77" s="5">
        <v>3</v>
      </c>
      <c r="E77" s="5" t="s">
        <v>56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 t="s">
        <v>184</v>
      </c>
      <c r="Q77" s="5" t="s">
        <v>184</v>
      </c>
      <c r="R77" s="5" t="s">
        <v>184</v>
      </c>
      <c r="S77" s="5" t="s">
        <v>184</v>
      </c>
      <c r="T77" s="5" t="s">
        <v>184</v>
      </c>
      <c r="U77" s="5"/>
      <c r="V77" s="5" t="s">
        <v>184</v>
      </c>
      <c r="W77" s="5" t="str">
        <f>VLOOKUP(Table1[[#This Row],[Número]],Table2[[#All],[Número]:[grupo]],2,FALSE)</f>
        <v>025</v>
      </c>
    </row>
    <row r="78" spans="1:23" hidden="1" x14ac:dyDescent="0.3">
      <c r="A78" s="5">
        <v>1200628</v>
      </c>
      <c r="B78" s="6" t="s">
        <v>330</v>
      </c>
      <c r="C78" s="5" t="s">
        <v>26</v>
      </c>
      <c r="D78" s="5">
        <v>3</v>
      </c>
      <c r="E78" s="5" t="s">
        <v>56</v>
      </c>
      <c r="F78" s="5"/>
      <c r="G78" s="5"/>
      <c r="H78" s="5"/>
      <c r="I78" s="5"/>
      <c r="J78" s="5"/>
      <c r="K78" s="5" t="s">
        <v>44</v>
      </c>
      <c r="L78" s="5"/>
      <c r="M78" s="5" t="s">
        <v>44</v>
      </c>
      <c r="N78" s="5"/>
      <c r="O78" s="5"/>
      <c r="P78" s="5" t="s">
        <v>184</v>
      </c>
      <c r="Q78" s="5" t="s">
        <v>184</v>
      </c>
      <c r="R78" s="5" t="s">
        <v>184</v>
      </c>
      <c r="S78" s="5" t="s">
        <v>184</v>
      </c>
      <c r="T78" s="5" t="s">
        <v>184</v>
      </c>
      <c r="U78" s="5"/>
      <c r="V78" s="5" t="s">
        <v>184</v>
      </c>
      <c r="W78" s="5" t="str">
        <f>VLOOKUP(Table1[[#This Row],[Número]],Table2[[#All],[Número]:[grupo]],2,FALSE)</f>
        <v>025</v>
      </c>
    </row>
    <row r="79" spans="1:23" hidden="1" x14ac:dyDescent="0.3">
      <c r="A79" s="5">
        <v>1201386</v>
      </c>
      <c r="B79" s="6" t="s">
        <v>426</v>
      </c>
      <c r="C79" s="5" t="s">
        <v>26</v>
      </c>
      <c r="D79" s="5">
        <v>3</v>
      </c>
      <c r="E79" s="5" t="s">
        <v>56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 t="s">
        <v>184</v>
      </c>
      <c r="Q79" s="5" t="s">
        <v>184</v>
      </c>
      <c r="R79" s="5" t="s">
        <v>184</v>
      </c>
      <c r="S79" s="5" t="s">
        <v>184</v>
      </c>
      <c r="T79" s="5" t="s">
        <v>184</v>
      </c>
      <c r="U79" s="5"/>
      <c r="V79" s="5" t="s">
        <v>184</v>
      </c>
      <c r="W79" s="5" t="str">
        <f>VLOOKUP(Table1[[#This Row],[Número]],Table2[[#All],[Número]:[grupo]],2,FALSE)</f>
        <v>025</v>
      </c>
    </row>
    <row r="80" spans="1:23" hidden="1" x14ac:dyDescent="0.3">
      <c r="A80" s="5">
        <v>1202016</v>
      </c>
      <c r="B80" s="6" t="s">
        <v>474</v>
      </c>
      <c r="C80" s="5" t="s">
        <v>26</v>
      </c>
      <c r="D80" s="5">
        <v>3</v>
      </c>
      <c r="E80" s="5" t="s">
        <v>56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 t="s">
        <v>184</v>
      </c>
      <c r="Q80" s="5" t="s">
        <v>184</v>
      </c>
      <c r="R80" s="5" t="s">
        <v>184</v>
      </c>
      <c r="S80" s="5" t="s">
        <v>184</v>
      </c>
      <c r="T80" s="5" t="s">
        <v>184</v>
      </c>
      <c r="U80" s="5"/>
      <c r="V80" s="5" t="s">
        <v>184</v>
      </c>
      <c r="W80" s="5" t="str">
        <f>VLOOKUP(Table1[[#This Row],[Número]],Table2[[#All],[Número]:[grupo]],2,FALSE)</f>
        <v>025</v>
      </c>
    </row>
    <row r="81" spans="1:23" hidden="1" x14ac:dyDescent="0.3">
      <c r="A81" s="5">
        <v>1201284</v>
      </c>
      <c r="B81" s="6" t="s">
        <v>416</v>
      </c>
      <c r="C81" s="5" t="s">
        <v>26</v>
      </c>
      <c r="D81" s="5">
        <v>3</v>
      </c>
      <c r="E81" s="5" t="s">
        <v>56</v>
      </c>
      <c r="F81" s="5"/>
      <c r="G81" s="5"/>
      <c r="H81" s="5"/>
      <c r="I81" s="5"/>
      <c r="J81" s="5"/>
      <c r="K81" s="5"/>
      <c r="L81" s="5"/>
      <c r="M81" s="5"/>
      <c r="N81" s="5" t="s">
        <v>44</v>
      </c>
      <c r="O81" s="5"/>
      <c r="P81" s="5" t="s">
        <v>184</v>
      </c>
      <c r="Q81" s="5" t="s">
        <v>184</v>
      </c>
      <c r="R81" s="5" t="s">
        <v>184</v>
      </c>
      <c r="S81" s="5" t="s">
        <v>184</v>
      </c>
      <c r="T81" s="5" t="s">
        <v>184</v>
      </c>
      <c r="U81" s="5"/>
      <c r="V81" s="5" t="s">
        <v>184</v>
      </c>
      <c r="W81" s="5" t="str">
        <f>VLOOKUP(Table1[[#This Row],[Número]],Table2[[#All],[Número]:[grupo]],2,FALSE)</f>
        <v>026</v>
      </c>
    </row>
    <row r="82" spans="1:23" hidden="1" x14ac:dyDescent="0.3">
      <c r="A82" s="5">
        <v>1201516</v>
      </c>
      <c r="B82" s="6" t="s">
        <v>445</v>
      </c>
      <c r="C82" s="5" t="s">
        <v>26</v>
      </c>
      <c r="D82" s="5">
        <v>3</v>
      </c>
      <c r="E82" s="5" t="s">
        <v>56</v>
      </c>
      <c r="F82" s="5"/>
      <c r="G82" s="5"/>
      <c r="H82" s="5"/>
      <c r="I82" s="5"/>
      <c r="J82" s="5"/>
      <c r="K82" s="5"/>
      <c r="L82" s="5" t="s">
        <v>44</v>
      </c>
      <c r="M82" s="5"/>
      <c r="N82" s="5"/>
      <c r="O82" s="5"/>
      <c r="P82" s="5" t="s">
        <v>184</v>
      </c>
      <c r="Q82" s="5" t="s">
        <v>184</v>
      </c>
      <c r="R82" s="5" t="s">
        <v>184</v>
      </c>
      <c r="S82" s="5" t="s">
        <v>184</v>
      </c>
      <c r="T82" s="5" t="s">
        <v>184</v>
      </c>
      <c r="U82" s="5"/>
      <c r="V82" s="5" t="s">
        <v>184</v>
      </c>
      <c r="W82" s="5" t="str">
        <f>VLOOKUP(Table1[[#This Row],[Número]],Table2[[#All],[Número]:[grupo]],2,FALSE)</f>
        <v>026</v>
      </c>
    </row>
    <row r="83" spans="1:23" hidden="1" x14ac:dyDescent="0.3">
      <c r="A83" s="5">
        <v>1201518</v>
      </c>
      <c r="B83" s="6" t="s">
        <v>446</v>
      </c>
      <c r="C83" s="5" t="s">
        <v>26</v>
      </c>
      <c r="D83" s="5">
        <v>3</v>
      </c>
      <c r="E83" s="5" t="s">
        <v>56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 t="s">
        <v>184</v>
      </c>
      <c r="Q83" s="5" t="s">
        <v>184</v>
      </c>
      <c r="R83" s="5" t="s">
        <v>184</v>
      </c>
      <c r="S83" s="5" t="s">
        <v>184</v>
      </c>
      <c r="T83" s="5" t="s">
        <v>184</v>
      </c>
      <c r="U83" s="5"/>
      <c r="V83" s="5" t="s">
        <v>184</v>
      </c>
      <c r="W83" s="5" t="str">
        <f>VLOOKUP(Table1[[#This Row],[Número]],Table2[[#All],[Número]:[grupo]],2,FALSE)</f>
        <v>026</v>
      </c>
    </row>
    <row r="84" spans="1:23" hidden="1" x14ac:dyDescent="0.3">
      <c r="A84" s="5">
        <v>1201592</v>
      </c>
      <c r="B84" s="6" t="s">
        <v>460</v>
      </c>
      <c r="C84" s="5" t="s">
        <v>26</v>
      </c>
      <c r="D84" s="5">
        <v>3</v>
      </c>
      <c r="E84" s="5" t="s">
        <v>56</v>
      </c>
      <c r="F84" s="5"/>
      <c r="G84" s="5"/>
      <c r="H84" s="5"/>
      <c r="I84" s="5"/>
      <c r="J84" s="5"/>
      <c r="K84" s="5" t="s">
        <v>44</v>
      </c>
      <c r="L84" s="5"/>
      <c r="M84" s="5"/>
      <c r="N84" s="5"/>
      <c r="O84" s="5"/>
      <c r="P84" s="5" t="s">
        <v>184</v>
      </c>
      <c r="Q84" s="5" t="s">
        <v>184</v>
      </c>
      <c r="R84" s="5" t="s">
        <v>184</v>
      </c>
      <c r="S84" s="5" t="s">
        <v>184</v>
      </c>
      <c r="T84" s="5" t="s">
        <v>184</v>
      </c>
      <c r="U84" s="5"/>
      <c r="V84" s="5" t="s">
        <v>184</v>
      </c>
      <c r="W84" s="5" t="str">
        <f>VLOOKUP(Table1[[#This Row],[Número]],Table2[[#All],[Número]:[grupo]],2,FALSE)</f>
        <v>026</v>
      </c>
    </row>
    <row r="85" spans="1:23" hidden="1" x14ac:dyDescent="0.3">
      <c r="A85" s="5">
        <v>1191491</v>
      </c>
      <c r="B85" s="6" t="s">
        <v>285</v>
      </c>
      <c r="C85" s="5" t="s">
        <v>26</v>
      </c>
      <c r="D85" s="5">
        <v>3</v>
      </c>
      <c r="E85" s="5" t="s">
        <v>56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 t="s">
        <v>184</v>
      </c>
      <c r="Q85" s="5" t="s">
        <v>184</v>
      </c>
      <c r="R85" s="5" t="s">
        <v>184</v>
      </c>
      <c r="S85" s="5" t="s">
        <v>184</v>
      </c>
      <c r="T85" s="5" t="s">
        <v>184</v>
      </c>
      <c r="U85" s="5"/>
      <c r="V85" s="5" t="s">
        <v>184</v>
      </c>
      <c r="W85" s="5" t="str">
        <f>VLOOKUP(Table1[[#This Row],[Número]],Table2[[#All],[Número]:[grupo]],2,FALSE)</f>
        <v>027</v>
      </c>
    </row>
    <row r="86" spans="1:23" hidden="1" x14ac:dyDescent="0.3">
      <c r="A86" s="5">
        <v>1201021</v>
      </c>
      <c r="B86" s="6" t="s">
        <v>376</v>
      </c>
      <c r="C86" s="5" t="s">
        <v>26</v>
      </c>
      <c r="D86" s="5">
        <v>3</v>
      </c>
      <c r="E86" s="5" t="s">
        <v>56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 t="s">
        <v>184</v>
      </c>
      <c r="Q86" s="5" t="s">
        <v>184</v>
      </c>
      <c r="R86" s="5" t="s">
        <v>184</v>
      </c>
      <c r="S86" s="5" t="s">
        <v>184</v>
      </c>
      <c r="T86" s="5" t="s">
        <v>184</v>
      </c>
      <c r="U86" s="5"/>
      <c r="V86" s="5" t="s">
        <v>184</v>
      </c>
      <c r="W86" s="5" t="str">
        <f>VLOOKUP(Table1[[#This Row],[Número]],Table2[[#All],[Número]:[grupo]],2,FALSE)</f>
        <v>027</v>
      </c>
    </row>
    <row r="87" spans="1:23" hidden="1" x14ac:dyDescent="0.3">
      <c r="A87" s="5">
        <v>1201549</v>
      </c>
      <c r="B87" s="6" t="s">
        <v>453</v>
      </c>
      <c r="C87" s="5" t="s">
        <v>26</v>
      </c>
      <c r="D87" s="5">
        <v>3</v>
      </c>
      <c r="E87" s="5" t="s">
        <v>56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 t="s">
        <v>184</v>
      </c>
      <c r="Q87" s="5" t="s">
        <v>184</v>
      </c>
      <c r="R87" s="5" t="s">
        <v>184</v>
      </c>
      <c r="S87" s="5" t="s">
        <v>184</v>
      </c>
      <c r="T87" s="5" t="s">
        <v>184</v>
      </c>
      <c r="U87" s="5"/>
      <c r="V87" s="5" t="s">
        <v>184</v>
      </c>
      <c r="W87" s="5" t="str">
        <f>VLOOKUP(Table1[[#This Row],[Número]],Table2[[#All],[Número]:[grupo]],2,FALSE)</f>
        <v>027</v>
      </c>
    </row>
    <row r="88" spans="1:23" hidden="1" x14ac:dyDescent="0.3">
      <c r="A88" s="5">
        <v>1201550</v>
      </c>
      <c r="B88" s="6" t="s">
        <v>454</v>
      </c>
      <c r="C88" s="5" t="s">
        <v>26</v>
      </c>
      <c r="D88" s="5">
        <v>3</v>
      </c>
      <c r="E88" s="5" t="s">
        <v>56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 t="s">
        <v>184</v>
      </c>
      <c r="Q88" s="5" t="s">
        <v>184</v>
      </c>
      <c r="R88" s="5" t="s">
        <v>184</v>
      </c>
      <c r="S88" s="5" t="s">
        <v>184</v>
      </c>
      <c r="T88" s="5" t="s">
        <v>184</v>
      </c>
      <c r="U88" s="5"/>
      <c r="V88" s="5" t="s">
        <v>184</v>
      </c>
      <c r="W88" s="5" t="str">
        <f>VLOOKUP(Table1[[#This Row],[Número]],Table2[[#All],[Número]:[grupo]],2,FALSE)</f>
        <v>027</v>
      </c>
    </row>
    <row r="89" spans="1:23" hidden="1" x14ac:dyDescent="0.3">
      <c r="A89" s="5">
        <v>1201276</v>
      </c>
      <c r="B89" s="6" t="s">
        <v>414</v>
      </c>
      <c r="C89" s="5" t="s">
        <v>26</v>
      </c>
      <c r="D89" s="5">
        <v>3</v>
      </c>
      <c r="E89" s="5" t="s">
        <v>56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 t="s">
        <v>184</v>
      </c>
      <c r="Q89" s="5" t="s">
        <v>184</v>
      </c>
      <c r="R89" s="5" t="s">
        <v>184</v>
      </c>
      <c r="S89" s="5" t="s">
        <v>184</v>
      </c>
      <c r="T89" s="5" t="s">
        <v>184</v>
      </c>
      <c r="U89" s="5"/>
      <c r="V89" s="5" t="s">
        <v>184</v>
      </c>
      <c r="W89" s="5" t="str">
        <f>VLOOKUP(Table1[[#This Row],[Número]],Table2[[#All],[Número]:[grupo]],2,FALSE)</f>
        <v>028</v>
      </c>
    </row>
    <row r="90" spans="1:23" hidden="1" x14ac:dyDescent="0.3">
      <c r="A90" s="5">
        <v>1201371</v>
      </c>
      <c r="B90" s="6" t="s">
        <v>422</v>
      </c>
      <c r="C90" s="5" t="s">
        <v>26</v>
      </c>
      <c r="D90" s="5">
        <v>3</v>
      </c>
      <c r="E90" s="5" t="s">
        <v>56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 t="s">
        <v>184</v>
      </c>
      <c r="Q90" s="5" t="s">
        <v>184</v>
      </c>
      <c r="R90" s="5" t="s">
        <v>184</v>
      </c>
      <c r="S90" s="5" t="s">
        <v>184</v>
      </c>
      <c r="T90" s="5" t="s">
        <v>184</v>
      </c>
      <c r="U90" s="5"/>
      <c r="V90" s="5" t="s">
        <v>184</v>
      </c>
      <c r="W90" s="5" t="str">
        <f>VLOOKUP(Table1[[#This Row],[Número]],Table2[[#All],[Número]:[grupo]],2,FALSE)</f>
        <v>028</v>
      </c>
    </row>
    <row r="91" spans="1:23" hidden="1" x14ac:dyDescent="0.3">
      <c r="A91" s="5">
        <v>1201381</v>
      </c>
      <c r="B91" s="6" t="s">
        <v>424</v>
      </c>
      <c r="C91" s="5" t="s">
        <v>26</v>
      </c>
      <c r="D91" s="5">
        <v>3</v>
      </c>
      <c r="E91" s="5" t="s">
        <v>56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 t="s">
        <v>184</v>
      </c>
      <c r="Q91" s="5" t="s">
        <v>184</v>
      </c>
      <c r="R91" s="5" t="s">
        <v>184</v>
      </c>
      <c r="S91" s="5" t="s">
        <v>184</v>
      </c>
      <c r="T91" s="5" t="s">
        <v>184</v>
      </c>
      <c r="U91" s="5"/>
      <c r="V91" s="5" t="s">
        <v>184</v>
      </c>
      <c r="W91" s="5" t="str">
        <f>VLOOKUP(Table1[[#This Row],[Número]],Table2[[#All],[Número]:[grupo]],2,FALSE)</f>
        <v>028</v>
      </c>
    </row>
    <row r="92" spans="1:23" hidden="1" x14ac:dyDescent="0.3">
      <c r="A92" s="5">
        <v>1201382</v>
      </c>
      <c r="B92" s="6" t="s">
        <v>425</v>
      </c>
      <c r="C92" s="5" t="s">
        <v>26</v>
      </c>
      <c r="D92" s="5">
        <v>3</v>
      </c>
      <c r="E92" s="5" t="s">
        <v>56</v>
      </c>
      <c r="F92" s="5"/>
      <c r="G92" s="5"/>
      <c r="H92" s="5"/>
      <c r="I92" s="5"/>
      <c r="J92" s="5"/>
      <c r="K92" s="5"/>
      <c r="L92" s="5" t="s">
        <v>44</v>
      </c>
      <c r="M92" s="5" t="s">
        <v>44</v>
      </c>
      <c r="N92" s="5" t="s">
        <v>44</v>
      </c>
      <c r="O92" s="5"/>
      <c r="P92" s="5" t="s">
        <v>184</v>
      </c>
      <c r="Q92" s="5" t="s">
        <v>184</v>
      </c>
      <c r="R92" s="5" t="s">
        <v>184</v>
      </c>
      <c r="S92" s="5" t="s">
        <v>184</v>
      </c>
      <c r="T92" s="5" t="s">
        <v>184</v>
      </c>
      <c r="U92" s="5"/>
      <c r="V92" s="5" t="s">
        <v>184</v>
      </c>
      <c r="W92" s="5" t="str">
        <f>VLOOKUP(Table1[[#This Row],[Número]],Table2[[#All],[Número]:[grupo]],2,FALSE)</f>
        <v>028</v>
      </c>
    </row>
    <row r="93" spans="1:23" hidden="1" x14ac:dyDescent="0.3">
      <c r="A93" s="5">
        <v>1181132</v>
      </c>
      <c r="B93" s="6" t="s">
        <v>183</v>
      </c>
      <c r="C93" s="5" t="s">
        <v>26</v>
      </c>
      <c r="D93" s="5">
        <v>3</v>
      </c>
      <c r="E93" s="5" t="s">
        <v>56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 t="s">
        <v>184</v>
      </c>
      <c r="Q93" s="5" t="s">
        <v>184</v>
      </c>
      <c r="R93" s="5" t="s">
        <v>184</v>
      </c>
      <c r="S93" s="5" t="s">
        <v>184</v>
      </c>
      <c r="T93" s="5" t="s">
        <v>184</v>
      </c>
      <c r="U93" s="5"/>
      <c r="V93" s="5" t="s">
        <v>184</v>
      </c>
      <c r="W93" s="5" t="str">
        <f>VLOOKUP(Table1[[#This Row],[Número]],Table2[[#All],[Número]:[grupo]],2,FALSE)</f>
        <v>029</v>
      </c>
    </row>
    <row r="94" spans="1:23" hidden="1" x14ac:dyDescent="0.3">
      <c r="A94" s="5">
        <v>1191590</v>
      </c>
      <c r="B94" s="6" t="s">
        <v>295</v>
      </c>
      <c r="C94" s="5" t="s">
        <v>26</v>
      </c>
      <c r="D94" s="5">
        <v>3</v>
      </c>
      <c r="E94" s="5" t="s">
        <v>56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 t="s">
        <v>184</v>
      </c>
      <c r="Q94" s="5" t="s">
        <v>184</v>
      </c>
      <c r="R94" s="5" t="s">
        <v>184</v>
      </c>
      <c r="S94" s="5" t="s">
        <v>184</v>
      </c>
      <c r="T94" s="5" t="s">
        <v>184</v>
      </c>
      <c r="U94" s="5"/>
      <c r="V94" s="5" t="s">
        <v>184</v>
      </c>
      <c r="W94" s="5" t="str">
        <f>VLOOKUP(Table1[[#This Row],[Número]],Table2[[#All],[Número]:[grupo]],2,FALSE)</f>
        <v>029</v>
      </c>
    </row>
    <row r="95" spans="1:23" hidden="1" x14ac:dyDescent="0.3">
      <c r="A95" s="5">
        <v>1191631</v>
      </c>
      <c r="B95" s="6" t="s">
        <v>298</v>
      </c>
      <c r="C95" s="5" t="s">
        <v>26</v>
      </c>
      <c r="D95" s="5">
        <v>3</v>
      </c>
      <c r="E95" s="5" t="s">
        <v>56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 t="s">
        <v>184</v>
      </c>
      <c r="Q95" s="5" t="s">
        <v>184</v>
      </c>
      <c r="R95" s="5" t="s">
        <v>184</v>
      </c>
      <c r="S95" s="5" t="s">
        <v>184</v>
      </c>
      <c r="T95" s="5" t="s">
        <v>184</v>
      </c>
      <c r="U95" s="5"/>
      <c r="V95" s="5" t="s">
        <v>184</v>
      </c>
      <c r="W95" s="5" t="str">
        <f>VLOOKUP(Table1[[#This Row],[Número]],Table2[[#All],[Número]:[grupo]],2,FALSE)</f>
        <v>029</v>
      </c>
    </row>
    <row r="96" spans="1:23" hidden="1" x14ac:dyDescent="0.3">
      <c r="A96" s="5">
        <v>1200882</v>
      </c>
      <c r="B96" s="6" t="s">
        <v>354</v>
      </c>
      <c r="C96" s="5" t="s">
        <v>26</v>
      </c>
      <c r="D96" s="5">
        <v>3</v>
      </c>
      <c r="E96" s="5" t="s">
        <v>56</v>
      </c>
      <c r="F96" s="5"/>
      <c r="G96" s="5"/>
      <c r="H96" s="5"/>
      <c r="I96" s="5"/>
      <c r="J96" s="5"/>
      <c r="K96" s="5" t="s">
        <v>44</v>
      </c>
      <c r="L96" s="5"/>
      <c r="M96" s="5" t="s">
        <v>119</v>
      </c>
      <c r="N96" s="5"/>
      <c r="O96" s="5"/>
      <c r="P96" s="5" t="s">
        <v>184</v>
      </c>
      <c r="Q96" s="5"/>
      <c r="R96" s="5" t="s">
        <v>184</v>
      </c>
      <c r="S96" s="5" t="s">
        <v>184</v>
      </c>
      <c r="T96" s="5" t="s">
        <v>184</v>
      </c>
      <c r="U96" s="5"/>
      <c r="V96" s="5"/>
      <c r="W96" s="5" t="str">
        <f>VLOOKUP(Table1[[#This Row],[Número]],Table2[[#All],[Número]:[grupo]],2,FALSE)</f>
        <v>029</v>
      </c>
    </row>
    <row r="97" spans="1:23" hidden="1" x14ac:dyDescent="0.3">
      <c r="A97" s="5">
        <v>1220422</v>
      </c>
      <c r="B97" s="6" t="s">
        <v>525</v>
      </c>
      <c r="C97" s="5" t="s">
        <v>518</v>
      </c>
      <c r="D97" s="5">
        <v>3</v>
      </c>
      <c r="E97" s="5" t="s">
        <v>519</v>
      </c>
      <c r="F97" s="5"/>
      <c r="G97" s="5"/>
      <c r="H97" s="5"/>
      <c r="I97" s="5"/>
      <c r="J97" s="5"/>
      <c r="K97" s="5"/>
      <c r="L97" s="5" t="s">
        <v>152</v>
      </c>
      <c r="M97" s="5"/>
      <c r="N97" s="5"/>
      <c r="O97" s="5"/>
      <c r="P97" s="5" t="s">
        <v>164</v>
      </c>
      <c r="Q97" s="5" t="s">
        <v>164</v>
      </c>
      <c r="R97" s="5"/>
      <c r="S97" s="5" t="s">
        <v>164</v>
      </c>
      <c r="T97" s="5" t="s">
        <v>164</v>
      </c>
      <c r="U97" s="5"/>
      <c r="V97" s="5" t="s">
        <v>164</v>
      </c>
      <c r="W97" s="5" t="str">
        <f>VLOOKUP(Table1[[#This Row],[Número]],Table2[[#All],[Número]:[grupo]],2,FALSE)</f>
        <v>031</v>
      </c>
    </row>
    <row r="98" spans="1:23" hidden="1" x14ac:dyDescent="0.3">
      <c r="A98" s="5">
        <v>1220407</v>
      </c>
      <c r="B98" s="6" t="s">
        <v>522</v>
      </c>
      <c r="C98" s="5" t="s">
        <v>518</v>
      </c>
      <c r="D98" s="5">
        <v>3</v>
      </c>
      <c r="E98" s="5" t="s">
        <v>519</v>
      </c>
      <c r="F98" s="5"/>
      <c r="G98" s="5"/>
      <c r="H98" s="5"/>
      <c r="I98" s="5"/>
      <c r="J98" s="5" t="s">
        <v>195</v>
      </c>
      <c r="K98" s="5"/>
      <c r="L98" s="5" t="s">
        <v>152</v>
      </c>
      <c r="M98" s="5"/>
      <c r="N98" s="5"/>
      <c r="O98" s="5"/>
      <c r="P98" s="5" t="s">
        <v>164</v>
      </c>
      <c r="Q98" s="5"/>
      <c r="R98" s="5"/>
      <c r="S98" s="5" t="s">
        <v>164</v>
      </c>
      <c r="T98" s="5"/>
      <c r="U98" s="5"/>
      <c r="V98" s="5"/>
      <c r="W98" s="5" t="str">
        <f>VLOOKUP(Table1[[#This Row],[Número]],Table2[[#All],[Número]:[grupo]],2,FALSE)</f>
        <v>031</v>
      </c>
    </row>
    <row r="99" spans="1:23" hidden="1" x14ac:dyDescent="0.3">
      <c r="A99" s="5">
        <v>1220465</v>
      </c>
      <c r="B99" s="6" t="s">
        <v>532</v>
      </c>
      <c r="C99" s="5" t="s">
        <v>518</v>
      </c>
      <c r="D99" s="5">
        <v>3</v>
      </c>
      <c r="E99" s="5" t="s">
        <v>519</v>
      </c>
      <c r="F99" s="5"/>
      <c r="G99" s="5"/>
      <c r="H99" s="5"/>
      <c r="I99" s="5"/>
      <c r="J99" s="5" t="s">
        <v>195</v>
      </c>
      <c r="K99" s="5"/>
      <c r="L99" s="5" t="s">
        <v>152</v>
      </c>
      <c r="M99" s="5"/>
      <c r="N99" s="5"/>
      <c r="O99" s="5"/>
      <c r="P99" s="5" t="s">
        <v>164</v>
      </c>
      <c r="Q99" s="5"/>
      <c r="R99" s="5"/>
      <c r="S99" s="5" t="s">
        <v>164</v>
      </c>
      <c r="T99" s="5"/>
      <c r="U99" s="5"/>
      <c r="V99" s="5"/>
      <c r="W99" s="5" t="str">
        <f>VLOOKUP(Table1[[#This Row],[Número]],Table2[[#All],[Número]:[grupo]],2,FALSE)</f>
        <v>031</v>
      </c>
    </row>
    <row r="100" spans="1:23" hidden="1" x14ac:dyDescent="0.3">
      <c r="A100" s="5">
        <v>1220468</v>
      </c>
      <c r="B100" s="6" t="s">
        <v>534</v>
      </c>
      <c r="C100" s="5" t="s">
        <v>518</v>
      </c>
      <c r="D100" s="5">
        <v>3</v>
      </c>
      <c r="E100" s="5" t="s">
        <v>519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 t="s">
        <v>164</v>
      </c>
      <c r="Q100" s="5"/>
      <c r="R100" s="5"/>
      <c r="S100" s="5"/>
      <c r="T100" s="5"/>
      <c r="U100" s="5"/>
      <c r="V100" s="5"/>
      <c r="W100" s="5" t="str">
        <f>VLOOKUP(Table1[[#This Row],[Número]],Table2[[#All],[Número]:[grupo]],2,FALSE)</f>
        <v>031</v>
      </c>
    </row>
    <row r="101" spans="1:23" hidden="1" x14ac:dyDescent="0.3">
      <c r="A101" s="5">
        <v>1190516</v>
      </c>
      <c r="B101" s="6" t="s">
        <v>225</v>
      </c>
      <c r="C101" s="5" t="s">
        <v>26</v>
      </c>
      <c r="D101" s="5">
        <v>3</v>
      </c>
      <c r="E101" s="5" t="s">
        <v>56</v>
      </c>
      <c r="F101" s="5"/>
      <c r="G101" s="5"/>
      <c r="H101" s="5"/>
      <c r="I101" s="5"/>
      <c r="J101" s="5"/>
      <c r="K101" s="5"/>
      <c r="L101" s="5" t="s">
        <v>44</v>
      </c>
      <c r="M101" s="5" t="s">
        <v>44</v>
      </c>
      <c r="N101" s="5" t="s">
        <v>44</v>
      </c>
      <c r="O101" s="5"/>
      <c r="P101" s="5" t="s">
        <v>164</v>
      </c>
      <c r="Q101" s="5" t="s">
        <v>164</v>
      </c>
      <c r="R101" s="5" t="s">
        <v>164</v>
      </c>
      <c r="S101" s="5" t="s">
        <v>164</v>
      </c>
      <c r="T101" s="5" t="s">
        <v>164</v>
      </c>
      <c r="U101" s="5"/>
      <c r="V101" s="5" t="s">
        <v>164</v>
      </c>
      <c r="W101" s="5" t="str">
        <f>VLOOKUP(Table1[[#This Row],[Número]],Table2[[#All],[Número]:[grupo]],2,FALSE)</f>
        <v>032</v>
      </c>
    </row>
    <row r="102" spans="1:23" hidden="1" x14ac:dyDescent="0.3">
      <c r="A102" s="5">
        <v>1191606</v>
      </c>
      <c r="B102" s="6" t="s">
        <v>297</v>
      </c>
      <c r="C102" s="5" t="s">
        <v>26</v>
      </c>
      <c r="D102" s="5">
        <v>3</v>
      </c>
      <c r="E102" s="5" t="s">
        <v>56</v>
      </c>
      <c r="F102" s="5"/>
      <c r="G102" s="5"/>
      <c r="H102" s="5"/>
      <c r="I102" s="5"/>
      <c r="J102" s="5"/>
      <c r="K102" s="5" t="s">
        <v>44</v>
      </c>
      <c r="L102" s="5"/>
      <c r="M102" s="5" t="s">
        <v>44</v>
      </c>
      <c r="N102" s="5"/>
      <c r="O102" s="5"/>
      <c r="P102" s="5" t="s">
        <v>164</v>
      </c>
      <c r="Q102" s="5" t="s">
        <v>164</v>
      </c>
      <c r="R102" s="5" t="s">
        <v>164</v>
      </c>
      <c r="S102" s="5" t="s">
        <v>164</v>
      </c>
      <c r="T102" s="5" t="s">
        <v>164</v>
      </c>
      <c r="U102" s="5"/>
      <c r="V102" s="5" t="s">
        <v>164</v>
      </c>
      <c r="W102" s="5" t="str">
        <f>VLOOKUP(Table1[[#This Row],[Número]],Table2[[#All],[Número]:[grupo]],2,FALSE)</f>
        <v>032</v>
      </c>
    </row>
    <row r="103" spans="1:23" hidden="1" x14ac:dyDescent="0.3">
      <c r="A103" s="5">
        <v>1200616</v>
      </c>
      <c r="B103" s="6" t="s">
        <v>323</v>
      </c>
      <c r="C103" s="5" t="s">
        <v>26</v>
      </c>
      <c r="D103" s="5">
        <v>3</v>
      </c>
      <c r="E103" s="5" t="s">
        <v>56</v>
      </c>
      <c r="F103" s="5"/>
      <c r="G103" s="5"/>
      <c r="H103" s="5"/>
      <c r="I103" s="5"/>
      <c r="J103" s="5"/>
      <c r="K103" s="5" t="s">
        <v>44</v>
      </c>
      <c r="L103" s="5"/>
      <c r="M103" s="5"/>
      <c r="N103" s="5"/>
      <c r="O103" s="5"/>
      <c r="P103" s="5" t="s">
        <v>164</v>
      </c>
      <c r="Q103" s="5" t="s">
        <v>164</v>
      </c>
      <c r="R103" s="5" t="s">
        <v>164</v>
      </c>
      <c r="S103" s="5" t="s">
        <v>164</v>
      </c>
      <c r="T103" s="5" t="s">
        <v>164</v>
      </c>
      <c r="U103" s="5"/>
      <c r="V103" s="5" t="s">
        <v>164</v>
      </c>
      <c r="W103" s="5" t="str">
        <f>VLOOKUP(Table1[[#This Row],[Número]],Table2[[#All],[Número]:[grupo]],2,FALSE)</f>
        <v>032</v>
      </c>
    </row>
    <row r="104" spans="1:23" hidden="1" x14ac:dyDescent="0.3">
      <c r="A104" s="5">
        <v>1190616</v>
      </c>
      <c r="B104" s="6" t="s">
        <v>232</v>
      </c>
      <c r="C104" s="5" t="s">
        <v>26</v>
      </c>
      <c r="D104" s="5">
        <v>3</v>
      </c>
      <c r="E104" s="5" t="s">
        <v>56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 t="s">
        <v>164</v>
      </c>
      <c r="Q104" s="5" t="s">
        <v>164</v>
      </c>
      <c r="R104" s="5" t="s">
        <v>164</v>
      </c>
      <c r="S104" s="5"/>
      <c r="T104" s="5" t="s">
        <v>164</v>
      </c>
      <c r="U104" s="5"/>
      <c r="V104" s="5" t="s">
        <v>164</v>
      </c>
      <c r="W104" s="5" t="str">
        <f>VLOOKUP(Table1[[#This Row],[Número]],Table2[[#All],[Número]:[grupo]],2,FALSE)</f>
        <v>033</v>
      </c>
    </row>
    <row r="105" spans="1:23" hidden="1" x14ac:dyDescent="0.3">
      <c r="A105" s="5">
        <v>1190772</v>
      </c>
      <c r="B105" s="6" t="s">
        <v>247</v>
      </c>
      <c r="C105" s="5" t="s">
        <v>26</v>
      </c>
      <c r="D105" s="5">
        <v>3</v>
      </c>
      <c r="E105" s="5" t="s">
        <v>56</v>
      </c>
      <c r="F105" s="5"/>
      <c r="G105" s="5"/>
      <c r="H105" s="5"/>
      <c r="I105" s="5"/>
      <c r="J105" s="5"/>
      <c r="K105" s="5" t="s">
        <v>44</v>
      </c>
      <c r="L105" s="5"/>
      <c r="M105" s="5" t="s">
        <v>44</v>
      </c>
      <c r="N105" s="5"/>
      <c r="O105" s="5"/>
      <c r="P105" s="5" t="s">
        <v>164</v>
      </c>
      <c r="Q105" s="5" t="s">
        <v>164</v>
      </c>
      <c r="R105" s="5" t="s">
        <v>164</v>
      </c>
      <c r="S105" s="5" t="s">
        <v>164</v>
      </c>
      <c r="T105" s="5" t="s">
        <v>164</v>
      </c>
      <c r="U105" s="5"/>
      <c r="V105" s="5" t="s">
        <v>164</v>
      </c>
      <c r="W105" s="5" t="str">
        <f>VLOOKUP(Table1[[#This Row],[Número]],Table2[[#All],[Número]:[grupo]],2,FALSE)</f>
        <v>033</v>
      </c>
    </row>
    <row r="106" spans="1:23" hidden="1" x14ac:dyDescent="0.3">
      <c r="A106" s="5">
        <v>1220528</v>
      </c>
      <c r="B106" s="6" t="s">
        <v>538</v>
      </c>
      <c r="C106" s="5" t="s">
        <v>518</v>
      </c>
      <c r="D106" s="5">
        <v>3</v>
      </c>
      <c r="E106" s="5" t="s">
        <v>519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 t="s">
        <v>164</v>
      </c>
      <c r="R106" s="5" t="s">
        <v>164</v>
      </c>
      <c r="S106" s="5" t="s">
        <v>164</v>
      </c>
      <c r="T106" s="5" t="s">
        <v>164</v>
      </c>
      <c r="U106" s="5"/>
      <c r="V106" s="5" t="s">
        <v>164</v>
      </c>
      <c r="W106" s="5" t="str">
        <f>VLOOKUP(Table1[[#This Row],[Número]],Table2[[#All],[Número]:[grupo]],2,FALSE)</f>
        <v>034</v>
      </c>
    </row>
    <row r="107" spans="1:23" hidden="1" x14ac:dyDescent="0.3">
      <c r="A107" s="5">
        <v>1161274</v>
      </c>
      <c r="B107" s="6" t="s">
        <v>121</v>
      </c>
      <c r="C107" s="5" t="s">
        <v>26</v>
      </c>
      <c r="D107" s="5">
        <v>3</v>
      </c>
      <c r="E107" s="5" t="s">
        <v>56</v>
      </c>
      <c r="F107" s="5"/>
      <c r="G107" s="5"/>
      <c r="H107" s="5"/>
      <c r="I107" s="5"/>
      <c r="J107" s="5"/>
      <c r="K107" s="5"/>
      <c r="L107" s="5" t="s">
        <v>119</v>
      </c>
      <c r="M107" s="5"/>
      <c r="N107" s="5" t="s">
        <v>44</v>
      </c>
      <c r="O107" s="5"/>
      <c r="P107" s="5" t="s">
        <v>122</v>
      </c>
      <c r="Q107" s="5" t="s">
        <v>122</v>
      </c>
      <c r="R107" s="5" t="s">
        <v>122</v>
      </c>
      <c r="S107" s="5" t="s">
        <v>122</v>
      </c>
      <c r="T107" s="5" t="s">
        <v>122</v>
      </c>
      <c r="U107" s="5"/>
      <c r="V107" s="5" t="s">
        <v>122</v>
      </c>
      <c r="W107" s="5" t="str">
        <f>VLOOKUP(Table1[[#This Row],[Número]],Table2[[#All],[Número]:[grupo]],2,FALSE)</f>
        <v>037</v>
      </c>
    </row>
    <row r="108" spans="1:23" hidden="1" x14ac:dyDescent="0.3">
      <c r="A108" s="5">
        <v>1190827</v>
      </c>
      <c r="B108" s="6" t="s">
        <v>254</v>
      </c>
      <c r="C108" s="5" t="s">
        <v>26</v>
      </c>
      <c r="D108" s="5">
        <v>3</v>
      </c>
      <c r="E108" s="5" t="s">
        <v>56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 t="s">
        <v>122</v>
      </c>
      <c r="Q108" s="5" t="s">
        <v>122</v>
      </c>
      <c r="R108" s="5" t="s">
        <v>122</v>
      </c>
      <c r="S108" s="5" t="s">
        <v>122</v>
      </c>
      <c r="T108" s="5" t="s">
        <v>122</v>
      </c>
      <c r="U108" s="5"/>
      <c r="V108" s="5" t="s">
        <v>122</v>
      </c>
      <c r="W108" s="5" t="str">
        <f>VLOOKUP(Table1[[#This Row],[Número]],Table2[[#All],[Número]:[grupo]],2,FALSE)</f>
        <v>037</v>
      </c>
    </row>
    <row r="109" spans="1:23" hidden="1" x14ac:dyDescent="0.3">
      <c r="A109" s="5">
        <v>1191240</v>
      </c>
      <c r="B109" s="6" t="s">
        <v>278</v>
      </c>
      <c r="C109" s="5" t="s">
        <v>26</v>
      </c>
      <c r="D109" s="5">
        <v>3</v>
      </c>
      <c r="E109" s="5" t="s">
        <v>56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 t="s">
        <v>122</v>
      </c>
      <c r="Q109" s="5" t="s">
        <v>122</v>
      </c>
      <c r="R109" s="5" t="s">
        <v>122</v>
      </c>
      <c r="S109" s="5" t="s">
        <v>122</v>
      </c>
      <c r="T109" s="5" t="s">
        <v>122</v>
      </c>
      <c r="U109" s="5"/>
      <c r="V109" s="5" t="s">
        <v>122</v>
      </c>
      <c r="W109" s="5" t="str">
        <f>VLOOKUP(Table1[[#This Row],[Número]],Table2[[#All],[Número]:[grupo]],2,FALSE)</f>
        <v>037</v>
      </c>
    </row>
    <row r="110" spans="1:23" hidden="1" x14ac:dyDescent="0.3">
      <c r="A110" s="5">
        <v>1201183</v>
      </c>
      <c r="B110" s="6" t="s">
        <v>395</v>
      </c>
      <c r="C110" s="5" t="s">
        <v>26</v>
      </c>
      <c r="D110" s="5">
        <v>3</v>
      </c>
      <c r="E110" s="5" t="s">
        <v>56</v>
      </c>
      <c r="F110" s="5"/>
      <c r="G110" s="5"/>
      <c r="H110" s="5"/>
      <c r="I110" s="5"/>
      <c r="J110" s="5"/>
      <c r="K110" s="5" t="s">
        <v>44</v>
      </c>
      <c r="L110" s="5"/>
      <c r="M110" s="5"/>
      <c r="N110" s="5" t="s">
        <v>44</v>
      </c>
      <c r="O110" s="5"/>
      <c r="P110" s="5" t="s">
        <v>122</v>
      </c>
      <c r="Q110" s="5" t="s">
        <v>122</v>
      </c>
      <c r="R110" s="5" t="s">
        <v>122</v>
      </c>
      <c r="S110" s="5" t="s">
        <v>122</v>
      </c>
      <c r="T110" s="5" t="s">
        <v>122</v>
      </c>
      <c r="U110" s="5"/>
      <c r="V110" s="5" t="s">
        <v>122</v>
      </c>
      <c r="W110" s="5" t="str">
        <f>VLOOKUP(Table1[[#This Row],[Número]],Table2[[#All],[Número]:[grupo]],2,FALSE)</f>
        <v>037</v>
      </c>
    </row>
    <row r="111" spans="1:23" hidden="1" x14ac:dyDescent="0.3">
      <c r="A111" s="5">
        <v>1190718</v>
      </c>
      <c r="B111" s="6" t="s">
        <v>244</v>
      </c>
      <c r="C111" s="5" t="s">
        <v>26</v>
      </c>
      <c r="D111" s="5">
        <v>3</v>
      </c>
      <c r="E111" s="5" t="s">
        <v>56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 t="s">
        <v>122</v>
      </c>
      <c r="Q111" s="5" t="s">
        <v>122</v>
      </c>
      <c r="R111" s="5" t="s">
        <v>122</v>
      </c>
      <c r="S111" s="5" t="s">
        <v>122</v>
      </c>
      <c r="T111" s="5" t="s">
        <v>122</v>
      </c>
      <c r="U111" s="5"/>
      <c r="V111" s="5" t="s">
        <v>122</v>
      </c>
      <c r="W111" s="5" t="str">
        <f>VLOOKUP(Table1[[#This Row],[Número]],Table2[[#All],[Número]:[grupo]],2,FALSE)</f>
        <v>038</v>
      </c>
    </row>
    <row r="112" spans="1:23" hidden="1" x14ac:dyDescent="0.3">
      <c r="A112" s="5">
        <v>1190782</v>
      </c>
      <c r="B112" s="6" t="s">
        <v>248</v>
      </c>
      <c r="C112" s="5" t="s">
        <v>26</v>
      </c>
      <c r="D112" s="5">
        <v>3</v>
      </c>
      <c r="E112" s="5" t="s">
        <v>56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 t="s">
        <v>122</v>
      </c>
      <c r="Q112" s="5" t="s">
        <v>122</v>
      </c>
      <c r="R112" s="5" t="s">
        <v>122</v>
      </c>
      <c r="S112" s="5" t="s">
        <v>122</v>
      </c>
      <c r="T112" s="5" t="s">
        <v>122</v>
      </c>
      <c r="U112" s="5"/>
      <c r="V112" s="5" t="s">
        <v>122</v>
      </c>
      <c r="W112" s="5" t="str">
        <f>VLOOKUP(Table1[[#This Row],[Número]],Table2[[#All],[Número]:[grupo]],2,FALSE)</f>
        <v>038</v>
      </c>
    </row>
    <row r="113" spans="1:23" hidden="1" x14ac:dyDescent="0.3">
      <c r="A113" s="5">
        <v>1190811</v>
      </c>
      <c r="B113" s="6" t="s">
        <v>250</v>
      </c>
      <c r="C113" s="5" t="s">
        <v>26</v>
      </c>
      <c r="D113" s="5">
        <v>3</v>
      </c>
      <c r="E113" s="5" t="s">
        <v>56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 t="s">
        <v>122</v>
      </c>
      <c r="Q113" s="5" t="s">
        <v>122</v>
      </c>
      <c r="R113" s="5" t="s">
        <v>122</v>
      </c>
      <c r="S113" s="5" t="s">
        <v>122</v>
      </c>
      <c r="T113" s="5" t="s">
        <v>122</v>
      </c>
      <c r="U113" s="5"/>
      <c r="V113" s="5" t="s">
        <v>122</v>
      </c>
      <c r="W113" s="5" t="str">
        <f>VLOOKUP(Table1[[#This Row],[Número]],Table2[[#All],[Número]:[grupo]],2,FALSE)</f>
        <v>038</v>
      </c>
    </row>
    <row r="114" spans="1:23" hidden="1" x14ac:dyDescent="0.3">
      <c r="A114" s="5">
        <v>1191419</v>
      </c>
      <c r="B114" s="6" t="s">
        <v>280</v>
      </c>
      <c r="C114" s="5" t="s">
        <v>26</v>
      </c>
      <c r="D114" s="5">
        <v>3</v>
      </c>
      <c r="E114" s="5" t="s">
        <v>56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 t="s">
        <v>122</v>
      </c>
      <c r="Q114" s="5" t="s">
        <v>122</v>
      </c>
      <c r="R114" s="5" t="s">
        <v>122</v>
      </c>
      <c r="S114" s="5" t="s">
        <v>122</v>
      </c>
      <c r="T114" s="5" t="s">
        <v>122</v>
      </c>
      <c r="U114" s="5"/>
      <c r="V114" s="5" t="s">
        <v>122</v>
      </c>
      <c r="W114" s="5" t="str">
        <f>VLOOKUP(Table1[[#This Row],[Número]],Table2[[#All],[Número]:[grupo]],2,FALSE)</f>
        <v>038</v>
      </c>
    </row>
    <row r="115" spans="1:23" hidden="1" x14ac:dyDescent="0.3">
      <c r="A115" s="5">
        <v>1191038</v>
      </c>
      <c r="B115" s="6" t="s">
        <v>266</v>
      </c>
      <c r="C115" s="5" t="s">
        <v>26</v>
      </c>
      <c r="D115" s="5">
        <v>3</v>
      </c>
      <c r="E115" s="5" t="s">
        <v>56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 t="s">
        <v>122</v>
      </c>
      <c r="Q115" s="5" t="s">
        <v>122</v>
      </c>
      <c r="R115" s="5" t="s">
        <v>122</v>
      </c>
      <c r="S115" s="5" t="s">
        <v>122</v>
      </c>
      <c r="T115" s="5" t="s">
        <v>122</v>
      </c>
      <c r="U115" s="5"/>
      <c r="V115" s="5" t="s">
        <v>122</v>
      </c>
      <c r="W115" s="5" t="str">
        <f>VLOOKUP(Table1[[#This Row],[Número]],Table2[[#All],[Número]:[grupo]],2,FALSE)</f>
        <v>039</v>
      </c>
    </row>
    <row r="116" spans="1:23" hidden="1" x14ac:dyDescent="0.3">
      <c r="A116" s="5">
        <v>1200777</v>
      </c>
      <c r="B116" s="6" t="s">
        <v>344</v>
      </c>
      <c r="C116" s="5" t="s">
        <v>26</v>
      </c>
      <c r="D116" s="5">
        <v>3</v>
      </c>
      <c r="E116" s="5" t="s">
        <v>56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 t="s">
        <v>122</v>
      </c>
      <c r="Q116" s="5" t="s">
        <v>122</v>
      </c>
      <c r="R116" s="5" t="s">
        <v>122</v>
      </c>
      <c r="S116" s="5" t="s">
        <v>122</v>
      </c>
      <c r="T116" s="5" t="s">
        <v>122</v>
      </c>
      <c r="U116" s="5"/>
      <c r="V116" s="5" t="s">
        <v>122</v>
      </c>
      <c r="W116" s="5" t="str">
        <f>VLOOKUP(Table1[[#This Row],[Número]],Table2[[#All],[Número]:[grupo]],2,FALSE)</f>
        <v>039</v>
      </c>
    </row>
    <row r="117" spans="1:23" hidden="1" x14ac:dyDescent="0.3">
      <c r="A117" s="5">
        <v>1200942</v>
      </c>
      <c r="B117" s="6" t="s">
        <v>361</v>
      </c>
      <c r="C117" s="5" t="s">
        <v>26</v>
      </c>
      <c r="D117" s="5">
        <v>3</v>
      </c>
      <c r="E117" s="5" t="s">
        <v>56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 t="s">
        <v>122</v>
      </c>
      <c r="Q117" s="5" t="s">
        <v>122</v>
      </c>
      <c r="R117" s="5" t="s">
        <v>122</v>
      </c>
      <c r="S117" s="5" t="s">
        <v>122</v>
      </c>
      <c r="T117" s="5" t="s">
        <v>122</v>
      </c>
      <c r="U117" s="5"/>
      <c r="V117" s="5" t="s">
        <v>122</v>
      </c>
      <c r="W117" s="5" t="str">
        <f>VLOOKUP(Table1[[#This Row],[Número]],Table2[[#All],[Número]:[grupo]],2,FALSE)</f>
        <v>039</v>
      </c>
    </row>
    <row r="118" spans="1:23" hidden="1" x14ac:dyDescent="0.3">
      <c r="A118" s="5">
        <v>1201437</v>
      </c>
      <c r="B118" s="6" t="s">
        <v>433</v>
      </c>
      <c r="C118" s="5" t="s">
        <v>26</v>
      </c>
      <c r="D118" s="5">
        <v>3</v>
      </c>
      <c r="E118" s="5" t="s">
        <v>56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 t="s">
        <v>122</v>
      </c>
      <c r="Q118" s="5" t="s">
        <v>122</v>
      </c>
      <c r="R118" s="5" t="s">
        <v>122</v>
      </c>
      <c r="S118" s="5" t="s">
        <v>122</v>
      </c>
      <c r="T118" s="5" t="s">
        <v>122</v>
      </c>
      <c r="U118" s="5"/>
      <c r="V118" s="5" t="s">
        <v>122</v>
      </c>
      <c r="W118" s="5" t="str">
        <f>VLOOKUP(Table1[[#This Row],[Número]],Table2[[#All],[Número]:[grupo]],2,FALSE)</f>
        <v>039</v>
      </c>
    </row>
    <row r="119" spans="1:23" hidden="1" x14ac:dyDescent="0.3">
      <c r="A119" s="5">
        <v>1180890</v>
      </c>
      <c r="B119" s="6" t="s">
        <v>174</v>
      </c>
      <c r="C119" s="5" t="s">
        <v>26</v>
      </c>
      <c r="D119" s="5">
        <v>3</v>
      </c>
      <c r="E119" s="5" t="s">
        <v>56</v>
      </c>
      <c r="F119" s="5"/>
      <c r="G119" s="5"/>
      <c r="H119" s="5"/>
      <c r="I119" s="5"/>
      <c r="J119" s="5"/>
      <c r="K119" s="5" t="s">
        <v>44</v>
      </c>
      <c r="L119" s="5"/>
      <c r="M119" s="5" t="s">
        <v>44</v>
      </c>
      <c r="N119" s="5"/>
      <c r="O119" s="5"/>
      <c r="P119" s="5" t="s">
        <v>122</v>
      </c>
      <c r="Q119" s="5" t="s">
        <v>122</v>
      </c>
      <c r="R119" s="5" t="s">
        <v>122</v>
      </c>
      <c r="S119" s="5" t="s">
        <v>122</v>
      </c>
      <c r="T119" s="5" t="s">
        <v>122</v>
      </c>
      <c r="U119" s="5"/>
      <c r="V119" s="5" t="s">
        <v>122</v>
      </c>
      <c r="W119" s="5" t="str">
        <f>VLOOKUP(Table1[[#This Row],[Número]],Table2[[#All],[Número]:[grupo]],2,FALSE)</f>
        <v>040</v>
      </c>
    </row>
    <row r="120" spans="1:23" hidden="1" x14ac:dyDescent="0.3">
      <c r="A120" s="5">
        <v>1191043</v>
      </c>
      <c r="B120" s="6" t="s">
        <v>268</v>
      </c>
      <c r="C120" s="5" t="s">
        <v>26</v>
      </c>
      <c r="D120" s="5">
        <v>3</v>
      </c>
      <c r="E120" s="5" t="s">
        <v>56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 t="s">
        <v>122</v>
      </c>
      <c r="Q120" s="5" t="s">
        <v>122</v>
      </c>
      <c r="R120" s="5" t="s">
        <v>122</v>
      </c>
      <c r="S120" s="5" t="s">
        <v>122</v>
      </c>
      <c r="T120" s="5" t="s">
        <v>122</v>
      </c>
      <c r="U120" s="5"/>
      <c r="V120" s="5" t="s">
        <v>122</v>
      </c>
      <c r="W120" s="5" t="str">
        <f>VLOOKUP(Table1[[#This Row],[Número]],Table2[[#All],[Número]:[grupo]],2,FALSE)</f>
        <v>040</v>
      </c>
    </row>
    <row r="121" spans="1:23" hidden="1" x14ac:dyDescent="0.3">
      <c r="A121" s="5">
        <v>1200615</v>
      </c>
      <c r="B121" s="6" t="s">
        <v>322</v>
      </c>
      <c r="C121" s="5" t="s">
        <v>26</v>
      </c>
      <c r="D121" s="5">
        <v>3</v>
      </c>
      <c r="E121" s="5" t="s">
        <v>56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 t="s">
        <v>122</v>
      </c>
      <c r="Q121" s="5" t="s">
        <v>122</v>
      </c>
      <c r="R121" s="5" t="s">
        <v>122</v>
      </c>
      <c r="S121" s="5" t="s">
        <v>122</v>
      </c>
      <c r="T121" s="5" t="s">
        <v>122</v>
      </c>
      <c r="U121" s="5"/>
      <c r="V121" s="5" t="s">
        <v>122</v>
      </c>
      <c r="W121" s="5" t="str">
        <f>VLOOKUP(Table1[[#This Row],[Número]],Table2[[#All],[Número]:[grupo]],2,FALSE)</f>
        <v>040</v>
      </c>
    </row>
    <row r="122" spans="1:23" hidden="1" x14ac:dyDescent="0.3">
      <c r="A122" s="5">
        <v>1201198</v>
      </c>
      <c r="B122" s="6" t="s">
        <v>399</v>
      </c>
      <c r="C122" s="5" t="s">
        <v>26</v>
      </c>
      <c r="D122" s="5">
        <v>3</v>
      </c>
      <c r="E122" s="5" t="s">
        <v>56</v>
      </c>
      <c r="F122" s="5"/>
      <c r="G122" s="5"/>
      <c r="H122" s="5"/>
      <c r="I122" s="5"/>
      <c r="J122" s="5"/>
      <c r="K122" s="5" t="s">
        <v>119</v>
      </c>
      <c r="L122" s="5" t="s">
        <v>119</v>
      </c>
      <c r="M122" s="5"/>
      <c r="N122" s="5" t="s">
        <v>44</v>
      </c>
      <c r="O122" s="5"/>
      <c r="P122" s="5" t="s">
        <v>122</v>
      </c>
      <c r="Q122" s="5" t="s">
        <v>122</v>
      </c>
      <c r="R122" s="5" t="s">
        <v>122</v>
      </c>
      <c r="S122" s="5" t="s">
        <v>122</v>
      </c>
      <c r="T122" s="5" t="s">
        <v>122</v>
      </c>
      <c r="U122" s="5"/>
      <c r="V122" s="5" t="s">
        <v>122</v>
      </c>
      <c r="W122" s="5" t="str">
        <f>VLOOKUP(Table1[[#This Row],[Número]],Table2[[#All],[Número]:[grupo]],2,FALSE)</f>
        <v>040</v>
      </c>
    </row>
    <row r="123" spans="1:23" hidden="1" x14ac:dyDescent="0.3">
      <c r="A123" s="5">
        <v>1201200</v>
      </c>
      <c r="B123" s="6" t="s">
        <v>401</v>
      </c>
      <c r="C123" s="5" t="s">
        <v>26</v>
      </c>
      <c r="D123" s="5">
        <v>3</v>
      </c>
      <c r="E123" s="5" t="s">
        <v>56</v>
      </c>
      <c r="F123" s="5"/>
      <c r="G123" s="5"/>
      <c r="H123" s="5"/>
      <c r="I123" s="5"/>
      <c r="J123" s="5"/>
      <c r="K123" s="5"/>
      <c r="L123" s="5" t="s">
        <v>111</v>
      </c>
      <c r="M123" s="5"/>
      <c r="N123" s="5"/>
      <c r="O123" s="5"/>
      <c r="P123" s="5" t="s">
        <v>122</v>
      </c>
      <c r="Q123" s="5" t="s">
        <v>122</v>
      </c>
      <c r="R123" s="5" t="s">
        <v>122</v>
      </c>
      <c r="S123" s="5" t="s">
        <v>122</v>
      </c>
      <c r="T123" s="5" t="s">
        <v>122</v>
      </c>
      <c r="U123" s="5"/>
      <c r="V123" s="5" t="s">
        <v>122</v>
      </c>
      <c r="W123" s="5" t="str">
        <f>VLOOKUP(Table1[[#This Row],[Número]],Table2[[#All],[Número]:[grupo]],2,FALSE)</f>
        <v>040</v>
      </c>
    </row>
    <row r="124" spans="1:23" hidden="1" x14ac:dyDescent="0.3">
      <c r="A124" s="5">
        <v>1190384</v>
      </c>
      <c r="B124" s="6" t="s">
        <v>214</v>
      </c>
      <c r="C124" s="5" t="s">
        <v>26</v>
      </c>
      <c r="D124" s="5">
        <v>3</v>
      </c>
      <c r="E124" s="5" t="s">
        <v>56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 t="s">
        <v>122</v>
      </c>
      <c r="Q124" s="5" t="s">
        <v>122</v>
      </c>
      <c r="R124" s="5" t="s">
        <v>122</v>
      </c>
      <c r="S124" s="5" t="s">
        <v>122</v>
      </c>
      <c r="T124" s="5" t="s">
        <v>122</v>
      </c>
      <c r="U124" s="5"/>
      <c r="V124" s="5" t="s">
        <v>122</v>
      </c>
      <c r="W124" s="5" t="str">
        <f>VLOOKUP(Table1[[#This Row],[Número]],Table2[[#All],[Número]:[grupo]],2,FALSE)</f>
        <v>041</v>
      </c>
    </row>
    <row r="125" spans="1:23" hidden="1" x14ac:dyDescent="0.3">
      <c r="A125" s="5">
        <v>1190679</v>
      </c>
      <c r="B125" s="6" t="s">
        <v>238</v>
      </c>
      <c r="C125" s="5" t="s">
        <v>26</v>
      </c>
      <c r="D125" s="5">
        <v>3</v>
      </c>
      <c r="E125" s="5" t="s">
        <v>56</v>
      </c>
      <c r="F125" s="5"/>
      <c r="G125" s="5"/>
      <c r="H125" s="5"/>
      <c r="I125" s="5"/>
      <c r="J125" s="5"/>
      <c r="K125" s="5"/>
      <c r="L125" s="5"/>
      <c r="M125" s="5"/>
      <c r="N125" s="5" t="s">
        <v>44</v>
      </c>
      <c r="O125" s="5"/>
      <c r="P125" s="5" t="s">
        <v>122</v>
      </c>
      <c r="Q125" s="5" t="s">
        <v>122</v>
      </c>
      <c r="R125" s="5" t="s">
        <v>122</v>
      </c>
      <c r="S125" s="5" t="s">
        <v>122</v>
      </c>
      <c r="T125" s="5" t="s">
        <v>122</v>
      </c>
      <c r="U125" s="5"/>
      <c r="V125" s="5" t="s">
        <v>122</v>
      </c>
      <c r="W125" s="5" t="str">
        <f>VLOOKUP(Table1[[#This Row],[Número]],Table2[[#All],[Número]:[grupo]],2,FALSE)</f>
        <v>041</v>
      </c>
    </row>
    <row r="126" spans="1:23" hidden="1" x14ac:dyDescent="0.3">
      <c r="A126" s="5">
        <v>1201197</v>
      </c>
      <c r="B126" s="6" t="s">
        <v>398</v>
      </c>
      <c r="C126" s="5" t="s">
        <v>26</v>
      </c>
      <c r="D126" s="5">
        <v>3</v>
      </c>
      <c r="E126" s="5" t="s">
        <v>56</v>
      </c>
      <c r="F126" s="5"/>
      <c r="G126" s="5"/>
      <c r="H126" s="5"/>
      <c r="I126" s="5"/>
      <c r="J126" s="5"/>
      <c r="K126" s="5" t="s">
        <v>119</v>
      </c>
      <c r="L126" s="5" t="s">
        <v>119</v>
      </c>
      <c r="M126" s="5"/>
      <c r="N126" s="5"/>
      <c r="O126" s="5"/>
      <c r="P126" s="5" t="s">
        <v>122</v>
      </c>
      <c r="Q126" s="5" t="s">
        <v>122</v>
      </c>
      <c r="R126" s="5" t="s">
        <v>122</v>
      </c>
      <c r="S126" s="5" t="s">
        <v>122</v>
      </c>
      <c r="T126" s="5" t="s">
        <v>122</v>
      </c>
      <c r="U126" s="5"/>
      <c r="V126" s="5" t="s">
        <v>122</v>
      </c>
      <c r="W126" s="5" t="str">
        <f>VLOOKUP(Table1[[#This Row],[Número]],Table2[[#All],[Número]:[grupo]],2,FALSE)</f>
        <v>041</v>
      </c>
    </row>
    <row r="127" spans="1:23" hidden="1" x14ac:dyDescent="0.3">
      <c r="A127" s="5">
        <v>1201199</v>
      </c>
      <c r="B127" s="6" t="s">
        <v>400</v>
      </c>
      <c r="C127" s="5" t="s">
        <v>26</v>
      </c>
      <c r="D127" s="5">
        <v>3</v>
      </c>
      <c r="E127" s="5" t="s">
        <v>56</v>
      </c>
      <c r="F127" s="5"/>
      <c r="G127" s="5"/>
      <c r="H127" s="5"/>
      <c r="I127" s="5"/>
      <c r="J127" s="5"/>
      <c r="K127" s="5"/>
      <c r="L127" s="5" t="s">
        <v>111</v>
      </c>
      <c r="M127" s="5"/>
      <c r="N127" s="5"/>
      <c r="O127" s="5"/>
      <c r="P127" s="5" t="s">
        <v>122</v>
      </c>
      <c r="Q127" s="5" t="s">
        <v>122</v>
      </c>
      <c r="R127" s="5" t="s">
        <v>122</v>
      </c>
      <c r="S127" s="5" t="s">
        <v>122</v>
      </c>
      <c r="T127" s="5" t="s">
        <v>122</v>
      </c>
      <c r="U127" s="5"/>
      <c r="V127" s="5" t="s">
        <v>122</v>
      </c>
      <c r="W127" s="5" t="str">
        <f>VLOOKUP(Table1[[#This Row],[Número]],Table2[[#All],[Número]:[grupo]],2,FALSE)</f>
        <v>041</v>
      </c>
    </row>
    <row r="128" spans="1:23" hidden="1" x14ac:dyDescent="0.3">
      <c r="A128" s="5">
        <v>1201496</v>
      </c>
      <c r="B128" s="6" t="s">
        <v>441</v>
      </c>
      <c r="C128" s="5" t="s">
        <v>26</v>
      </c>
      <c r="D128" s="5">
        <v>3</v>
      </c>
      <c r="E128" s="5" t="s">
        <v>56</v>
      </c>
      <c r="F128" s="5"/>
      <c r="G128" s="5"/>
      <c r="H128" s="5"/>
      <c r="I128" s="5"/>
      <c r="J128" s="5"/>
      <c r="K128" s="5"/>
      <c r="L128" s="5"/>
      <c r="M128" s="5"/>
      <c r="N128" s="5" t="s">
        <v>44</v>
      </c>
      <c r="O128" s="5"/>
      <c r="P128" s="5" t="s">
        <v>122</v>
      </c>
      <c r="Q128" s="5" t="s">
        <v>122</v>
      </c>
      <c r="R128" s="5" t="s">
        <v>122</v>
      </c>
      <c r="S128" s="5" t="s">
        <v>122</v>
      </c>
      <c r="T128" s="5" t="s">
        <v>122</v>
      </c>
      <c r="U128" s="5"/>
      <c r="V128" s="5" t="s">
        <v>122</v>
      </c>
      <c r="W128" s="5" t="str">
        <f>VLOOKUP(Table1[[#This Row],[Número]],Table2[[#All],[Número]:[grupo]],2,FALSE)</f>
        <v>041</v>
      </c>
    </row>
    <row r="129" spans="1:23" hidden="1" x14ac:dyDescent="0.3">
      <c r="A129" s="5">
        <v>1190437</v>
      </c>
      <c r="B129" s="6" t="s">
        <v>218</v>
      </c>
      <c r="C129" s="5" t="s">
        <v>26</v>
      </c>
      <c r="D129" s="5">
        <v>3</v>
      </c>
      <c r="E129" s="5" t="s">
        <v>56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 t="s">
        <v>219</v>
      </c>
      <c r="Q129" s="5" t="s">
        <v>219</v>
      </c>
      <c r="R129" s="5" t="s">
        <v>219</v>
      </c>
      <c r="S129" s="5" t="s">
        <v>219</v>
      </c>
      <c r="T129" s="5" t="s">
        <v>219</v>
      </c>
      <c r="U129" s="5"/>
      <c r="V129" s="5" t="s">
        <v>219</v>
      </c>
      <c r="W129" s="5" t="str">
        <f>VLOOKUP(Table1[[#This Row],[Número]],Table2[[#All],[Número]:[grupo]],2,FALSE)</f>
        <v>043</v>
      </c>
    </row>
    <row r="130" spans="1:23" hidden="1" x14ac:dyDescent="0.3">
      <c r="A130" s="5">
        <v>1191568</v>
      </c>
      <c r="B130" s="6" t="s">
        <v>292</v>
      </c>
      <c r="C130" s="5" t="s">
        <v>26</v>
      </c>
      <c r="D130" s="5">
        <v>3</v>
      </c>
      <c r="E130" s="5" t="s">
        <v>56</v>
      </c>
      <c r="F130" s="5"/>
      <c r="G130" s="5"/>
      <c r="H130" s="5"/>
      <c r="I130" s="5"/>
      <c r="J130" s="5"/>
      <c r="K130" s="5"/>
      <c r="L130" s="5"/>
      <c r="M130" s="5" t="s">
        <v>44</v>
      </c>
      <c r="N130" s="5"/>
      <c r="O130" s="5"/>
      <c r="P130" s="5" t="s">
        <v>219</v>
      </c>
      <c r="Q130" s="5" t="s">
        <v>219</v>
      </c>
      <c r="R130" s="5" t="s">
        <v>219</v>
      </c>
      <c r="S130" s="5" t="s">
        <v>219</v>
      </c>
      <c r="T130" s="5" t="s">
        <v>219</v>
      </c>
      <c r="U130" s="5"/>
      <c r="V130" s="5" t="s">
        <v>219</v>
      </c>
      <c r="W130" s="5" t="str">
        <f>VLOOKUP(Table1[[#This Row],[Número]],Table2[[#All],[Número]:[grupo]],2,FALSE)</f>
        <v>043</v>
      </c>
    </row>
    <row r="131" spans="1:23" hidden="1" x14ac:dyDescent="0.3">
      <c r="A131" s="5">
        <v>1191706</v>
      </c>
      <c r="B131" s="6" t="s">
        <v>302</v>
      </c>
      <c r="C131" s="5" t="s">
        <v>26</v>
      </c>
      <c r="D131" s="5">
        <v>3</v>
      </c>
      <c r="E131" s="5" t="s">
        <v>56</v>
      </c>
      <c r="F131" s="5"/>
      <c r="G131" s="5"/>
      <c r="H131" s="5"/>
      <c r="I131" s="5"/>
      <c r="J131" s="5"/>
      <c r="K131" s="5"/>
      <c r="L131" s="5" t="s">
        <v>111</v>
      </c>
      <c r="M131" s="5"/>
      <c r="N131" s="5" t="s">
        <v>111</v>
      </c>
      <c r="O131" s="5"/>
      <c r="P131" s="5" t="s">
        <v>219</v>
      </c>
      <c r="Q131" s="5" t="s">
        <v>219</v>
      </c>
      <c r="R131" s="5" t="s">
        <v>219</v>
      </c>
      <c r="S131" s="5" t="s">
        <v>219</v>
      </c>
      <c r="T131" s="5" t="s">
        <v>219</v>
      </c>
      <c r="U131" s="5"/>
      <c r="V131" s="5" t="s">
        <v>219</v>
      </c>
      <c r="W131" s="5" t="str">
        <f>VLOOKUP(Table1[[#This Row],[Número]],Table2[[#All],[Número]:[grupo]],2,FALSE)</f>
        <v>043</v>
      </c>
    </row>
    <row r="132" spans="1:23" hidden="1" x14ac:dyDescent="0.3">
      <c r="A132" s="5">
        <v>1200735</v>
      </c>
      <c r="B132" s="6" t="s">
        <v>339</v>
      </c>
      <c r="C132" s="5" t="s">
        <v>26</v>
      </c>
      <c r="D132" s="5">
        <v>3</v>
      </c>
      <c r="E132" s="5" t="s">
        <v>56</v>
      </c>
      <c r="F132" s="5"/>
      <c r="G132" s="5"/>
      <c r="H132" s="5"/>
      <c r="I132" s="5"/>
      <c r="J132" s="5"/>
      <c r="K132" s="5"/>
      <c r="L132" s="5"/>
      <c r="M132" s="5"/>
      <c r="N132" s="5" t="s">
        <v>44</v>
      </c>
      <c r="O132" s="5"/>
      <c r="P132" s="5" t="s">
        <v>219</v>
      </c>
      <c r="Q132" s="5" t="s">
        <v>219</v>
      </c>
      <c r="R132" s="5" t="s">
        <v>219</v>
      </c>
      <c r="S132" s="5" t="s">
        <v>219</v>
      </c>
      <c r="T132" s="5" t="s">
        <v>219</v>
      </c>
      <c r="U132" s="5"/>
      <c r="V132" s="5" t="s">
        <v>219</v>
      </c>
      <c r="W132" s="5" t="str">
        <f>VLOOKUP(Table1[[#This Row],[Número]],Table2[[#All],[Número]:[grupo]],2,FALSE)</f>
        <v>043</v>
      </c>
    </row>
    <row r="133" spans="1:23" hidden="1" x14ac:dyDescent="0.3">
      <c r="A133" s="5">
        <v>1201623</v>
      </c>
      <c r="B133" s="6" t="s">
        <v>463</v>
      </c>
      <c r="C133" s="5" t="s">
        <v>26</v>
      </c>
      <c r="D133" s="5">
        <v>3</v>
      </c>
      <c r="E133" s="5" t="s">
        <v>56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 t="s">
        <v>219</v>
      </c>
      <c r="Q133" s="5" t="s">
        <v>219</v>
      </c>
      <c r="R133" s="5" t="s">
        <v>219</v>
      </c>
      <c r="S133" s="5" t="s">
        <v>219</v>
      </c>
      <c r="T133" s="5" t="s">
        <v>219</v>
      </c>
      <c r="U133" s="5"/>
      <c r="V133" s="5" t="s">
        <v>219</v>
      </c>
      <c r="W133" s="5" t="str">
        <f>VLOOKUP(Table1[[#This Row],[Número]],Table2[[#All],[Número]:[grupo]],2,FALSE)</f>
        <v>043</v>
      </c>
    </row>
    <row r="134" spans="1:23" hidden="1" x14ac:dyDescent="0.3">
      <c r="A134" s="5">
        <v>1201241</v>
      </c>
      <c r="B134" s="6" t="s">
        <v>408</v>
      </c>
      <c r="C134" s="5" t="s">
        <v>26</v>
      </c>
      <c r="D134" s="5">
        <v>3</v>
      </c>
      <c r="E134" s="5" t="s">
        <v>56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 t="s">
        <v>219</v>
      </c>
      <c r="Q134" s="5" t="s">
        <v>219</v>
      </c>
      <c r="R134" s="5" t="s">
        <v>219</v>
      </c>
      <c r="S134" s="5" t="s">
        <v>219</v>
      </c>
      <c r="T134" s="5" t="s">
        <v>219</v>
      </c>
      <c r="U134" s="5"/>
      <c r="V134" s="5" t="s">
        <v>219</v>
      </c>
      <c r="W134" s="5" t="str">
        <f>VLOOKUP(Table1[[#This Row],[Número]],Table2[[#All],[Número]:[grupo]],2,FALSE)</f>
        <v>044</v>
      </c>
    </row>
    <row r="135" spans="1:23" hidden="1" x14ac:dyDescent="0.3">
      <c r="A135" s="5">
        <v>1201243</v>
      </c>
      <c r="B135" s="6" t="s">
        <v>409</v>
      </c>
      <c r="C135" s="5" t="s">
        <v>26</v>
      </c>
      <c r="D135" s="5">
        <v>3</v>
      </c>
      <c r="E135" s="5" t="s">
        <v>56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 t="s">
        <v>219</v>
      </c>
      <c r="Q135" s="5" t="s">
        <v>219</v>
      </c>
      <c r="R135" s="5" t="s">
        <v>219</v>
      </c>
      <c r="S135" s="5" t="s">
        <v>219</v>
      </c>
      <c r="T135" s="5" t="s">
        <v>219</v>
      </c>
      <c r="U135" s="5"/>
      <c r="V135" s="5" t="s">
        <v>219</v>
      </c>
      <c r="W135" s="5" t="str">
        <f>VLOOKUP(Table1[[#This Row],[Número]],Table2[[#All],[Número]:[grupo]],2,FALSE)</f>
        <v>044</v>
      </c>
    </row>
    <row r="136" spans="1:23" hidden="1" x14ac:dyDescent="0.3">
      <c r="A136" s="5">
        <v>1201244</v>
      </c>
      <c r="B136" s="6" t="s">
        <v>410</v>
      </c>
      <c r="C136" s="5" t="s">
        <v>26</v>
      </c>
      <c r="D136" s="5">
        <v>3</v>
      </c>
      <c r="E136" s="5" t="s">
        <v>56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 t="s">
        <v>219</v>
      </c>
      <c r="Q136" s="5" t="s">
        <v>219</v>
      </c>
      <c r="R136" s="5" t="s">
        <v>219</v>
      </c>
      <c r="S136" s="5" t="s">
        <v>219</v>
      </c>
      <c r="T136" s="5" t="s">
        <v>219</v>
      </c>
      <c r="U136" s="5"/>
      <c r="V136" s="5" t="s">
        <v>219</v>
      </c>
      <c r="W136" s="5" t="str">
        <f>VLOOKUP(Table1[[#This Row],[Número]],Table2[[#All],[Número]:[grupo]],2,FALSE)</f>
        <v>044</v>
      </c>
    </row>
    <row r="137" spans="1:23" hidden="1" x14ac:dyDescent="0.3">
      <c r="A137" s="5">
        <v>1201622</v>
      </c>
      <c r="B137" s="6" t="s">
        <v>462</v>
      </c>
      <c r="C137" s="5" t="s">
        <v>26</v>
      </c>
      <c r="D137" s="5">
        <v>3</v>
      </c>
      <c r="E137" s="5" t="s">
        <v>56</v>
      </c>
      <c r="F137" s="5"/>
      <c r="G137" s="5"/>
      <c r="H137" s="5"/>
      <c r="I137" s="5"/>
      <c r="J137" s="5"/>
      <c r="K137" s="5"/>
      <c r="L137" s="5" t="s">
        <v>142</v>
      </c>
      <c r="M137" s="5"/>
      <c r="N137" s="5"/>
      <c r="O137" s="5"/>
      <c r="P137" s="5" t="s">
        <v>219</v>
      </c>
      <c r="Q137" s="5" t="s">
        <v>219</v>
      </c>
      <c r="R137" s="5" t="s">
        <v>219</v>
      </c>
      <c r="S137" s="5" t="s">
        <v>219</v>
      </c>
      <c r="T137" s="5" t="s">
        <v>219</v>
      </c>
      <c r="U137" s="5"/>
      <c r="V137" s="5" t="s">
        <v>219</v>
      </c>
      <c r="W137" s="5" t="str">
        <f>VLOOKUP(Table1[[#This Row],[Número]],Table2[[#All],[Número]:[grupo]],2,FALSE)</f>
        <v>044</v>
      </c>
    </row>
    <row r="138" spans="1:23" hidden="1" x14ac:dyDescent="0.3">
      <c r="A138" s="5">
        <v>1190576</v>
      </c>
      <c r="B138" s="6" t="s">
        <v>230</v>
      </c>
      <c r="C138" s="5" t="s">
        <v>26</v>
      </c>
      <c r="D138" s="5">
        <v>3</v>
      </c>
      <c r="E138" s="5" t="s">
        <v>56</v>
      </c>
      <c r="F138" s="5"/>
      <c r="G138" s="5"/>
      <c r="H138" s="5"/>
      <c r="I138" s="5"/>
      <c r="J138" s="5"/>
      <c r="K138" s="5"/>
      <c r="L138" s="5" t="s">
        <v>142</v>
      </c>
      <c r="M138" s="5"/>
      <c r="N138" s="5" t="s">
        <v>44</v>
      </c>
      <c r="O138" s="5"/>
      <c r="P138" s="5" t="s">
        <v>219</v>
      </c>
      <c r="Q138" s="5" t="s">
        <v>219</v>
      </c>
      <c r="R138" s="5" t="s">
        <v>219</v>
      </c>
      <c r="S138" s="5"/>
      <c r="T138" s="5" t="s">
        <v>219</v>
      </c>
      <c r="U138" s="5"/>
      <c r="V138" s="5" t="s">
        <v>219</v>
      </c>
      <c r="W138" s="5" t="str">
        <f>VLOOKUP(Table1[[#This Row],[Número]],Table2[[#All],[Número]:[grupo]],2,FALSE)</f>
        <v>045</v>
      </c>
    </row>
    <row r="139" spans="1:23" hidden="1" x14ac:dyDescent="0.3">
      <c r="A139" s="5">
        <v>1201146</v>
      </c>
      <c r="B139" s="6" t="s">
        <v>388</v>
      </c>
      <c r="C139" s="5" t="s">
        <v>26</v>
      </c>
      <c r="D139" s="5">
        <v>3</v>
      </c>
      <c r="E139" s="5" t="s">
        <v>56</v>
      </c>
      <c r="F139" s="5"/>
      <c r="G139" s="5"/>
      <c r="H139" s="5"/>
      <c r="I139" s="5"/>
      <c r="J139" s="5"/>
      <c r="K139" s="5"/>
      <c r="L139" s="5"/>
      <c r="M139" s="5"/>
      <c r="N139" s="5" t="s">
        <v>44</v>
      </c>
      <c r="O139" s="5"/>
      <c r="P139" s="5" t="s">
        <v>219</v>
      </c>
      <c r="Q139" s="5" t="s">
        <v>219</v>
      </c>
      <c r="R139" s="5" t="s">
        <v>219</v>
      </c>
      <c r="S139" s="5" t="s">
        <v>219</v>
      </c>
      <c r="T139" s="5" t="s">
        <v>219</v>
      </c>
      <c r="U139" s="5"/>
      <c r="V139" s="5" t="s">
        <v>219</v>
      </c>
      <c r="W139" s="5" t="str">
        <f>VLOOKUP(Table1[[#This Row],[Número]],Table2[[#All],[Número]:[grupo]],2,FALSE)</f>
        <v>045</v>
      </c>
    </row>
    <row r="140" spans="1:23" hidden="1" x14ac:dyDescent="0.3">
      <c r="A140" s="5">
        <v>1201170</v>
      </c>
      <c r="B140" s="6" t="s">
        <v>391</v>
      </c>
      <c r="C140" s="5" t="s">
        <v>26</v>
      </c>
      <c r="D140" s="5">
        <v>3</v>
      </c>
      <c r="E140" s="5" t="s">
        <v>56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 t="s">
        <v>219</v>
      </c>
      <c r="Q140" s="5" t="s">
        <v>219</v>
      </c>
      <c r="R140" s="5" t="s">
        <v>219</v>
      </c>
      <c r="S140" s="5" t="s">
        <v>219</v>
      </c>
      <c r="T140" s="5" t="s">
        <v>219</v>
      </c>
      <c r="U140" s="5"/>
      <c r="V140" s="5" t="s">
        <v>219</v>
      </c>
      <c r="W140" s="5" t="str">
        <f>VLOOKUP(Table1[[#This Row],[Número]],Table2[[#All],[Número]:[grupo]],2,FALSE)</f>
        <v>045</v>
      </c>
    </row>
    <row r="141" spans="1:23" hidden="1" x14ac:dyDescent="0.3">
      <c r="A141" s="5">
        <v>1201172</v>
      </c>
      <c r="B141" s="6" t="s">
        <v>392</v>
      </c>
      <c r="C141" s="5" t="s">
        <v>26</v>
      </c>
      <c r="D141" s="5">
        <v>3</v>
      </c>
      <c r="E141" s="5" t="s">
        <v>56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 t="s">
        <v>219</v>
      </c>
      <c r="Q141" s="5" t="s">
        <v>219</v>
      </c>
      <c r="R141" s="5" t="s">
        <v>219</v>
      </c>
      <c r="S141" s="5" t="s">
        <v>219</v>
      </c>
      <c r="T141" s="5" t="s">
        <v>219</v>
      </c>
      <c r="U141" s="5"/>
      <c r="V141" s="5" t="s">
        <v>219</v>
      </c>
      <c r="W141" s="5" t="str">
        <f>VLOOKUP(Table1[[#This Row],[Número]],Table2[[#All],[Número]:[grupo]],2,FALSE)</f>
        <v>045</v>
      </c>
    </row>
    <row r="142" spans="1:23" hidden="1" x14ac:dyDescent="0.3">
      <c r="A142" s="5">
        <v>1200610</v>
      </c>
      <c r="B142" s="6" t="s">
        <v>321</v>
      </c>
      <c r="C142" s="5" t="s">
        <v>26</v>
      </c>
      <c r="D142" s="5">
        <v>3</v>
      </c>
      <c r="E142" s="5" t="s">
        <v>56</v>
      </c>
      <c r="F142" s="5"/>
      <c r="G142" s="5"/>
      <c r="H142" s="5"/>
      <c r="I142" s="5"/>
      <c r="J142" s="5"/>
      <c r="K142" s="5" t="s">
        <v>44</v>
      </c>
      <c r="L142" s="5"/>
      <c r="M142" s="5" t="s">
        <v>44</v>
      </c>
      <c r="N142" s="5" t="s">
        <v>44</v>
      </c>
      <c r="O142" s="5"/>
      <c r="P142" s="5" t="s">
        <v>107</v>
      </c>
      <c r="Q142" s="5" t="s">
        <v>107</v>
      </c>
      <c r="R142" s="5" t="s">
        <v>107</v>
      </c>
      <c r="S142" s="5"/>
      <c r="T142" s="5" t="s">
        <v>107</v>
      </c>
      <c r="U142" s="5"/>
      <c r="V142" s="5" t="s">
        <v>107</v>
      </c>
      <c r="W142" s="5" t="str">
        <f>VLOOKUP(Table1[[#This Row],[Número]],Table2[[#All],[Número]:[grupo]],2,FALSE)</f>
        <v>045</v>
      </c>
    </row>
    <row r="143" spans="1:23" hidden="1" x14ac:dyDescent="0.3">
      <c r="A143" s="5">
        <v>1191008</v>
      </c>
      <c r="B143" s="6" t="s">
        <v>265</v>
      </c>
      <c r="C143" s="5" t="s">
        <v>26</v>
      </c>
      <c r="D143" s="5">
        <v>3</v>
      </c>
      <c r="E143" s="5" t="s">
        <v>56</v>
      </c>
      <c r="F143" s="5"/>
      <c r="G143" s="5"/>
      <c r="H143" s="5"/>
      <c r="I143" s="5"/>
      <c r="J143" s="5"/>
      <c r="K143" s="5" t="s">
        <v>152</v>
      </c>
      <c r="L143" s="5"/>
      <c r="M143" s="5"/>
      <c r="N143" s="5"/>
      <c r="O143" s="5"/>
      <c r="P143" s="5" t="s">
        <v>219</v>
      </c>
      <c r="Q143" s="5" t="s">
        <v>219</v>
      </c>
      <c r="R143" s="5" t="s">
        <v>219</v>
      </c>
      <c r="S143" s="5" t="s">
        <v>219</v>
      </c>
      <c r="T143" s="5" t="s">
        <v>219</v>
      </c>
      <c r="U143" s="5"/>
      <c r="V143" s="5" t="s">
        <v>219</v>
      </c>
      <c r="W143" s="5" t="str">
        <f>VLOOKUP(Table1[[#This Row],[Número]],Table2[[#All],[Número]:[grupo]],2,FALSE)</f>
        <v>046</v>
      </c>
    </row>
    <row r="144" spans="1:23" hidden="1" x14ac:dyDescent="0.3">
      <c r="A144" s="5">
        <v>1201564</v>
      </c>
      <c r="B144" s="6" t="s">
        <v>455</v>
      </c>
      <c r="C144" s="5" t="s">
        <v>26</v>
      </c>
      <c r="D144" s="5">
        <v>3</v>
      </c>
      <c r="E144" s="5" t="s">
        <v>56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 t="s">
        <v>219</v>
      </c>
      <c r="Q144" s="5" t="s">
        <v>219</v>
      </c>
      <c r="R144" s="5" t="s">
        <v>219</v>
      </c>
      <c r="S144" s="5" t="s">
        <v>219</v>
      </c>
      <c r="T144" s="5" t="s">
        <v>219</v>
      </c>
      <c r="U144" s="5"/>
      <c r="V144" s="5" t="s">
        <v>219</v>
      </c>
      <c r="W144" s="5" t="str">
        <f>VLOOKUP(Table1[[#This Row],[Número]],Table2[[#All],[Número]:[grupo]],2,FALSE)</f>
        <v>046</v>
      </c>
    </row>
    <row r="145" spans="1:23" hidden="1" x14ac:dyDescent="0.3">
      <c r="A145" s="5">
        <v>1201566</v>
      </c>
      <c r="B145" s="6" t="s">
        <v>456</v>
      </c>
      <c r="C145" s="5" t="s">
        <v>26</v>
      </c>
      <c r="D145" s="5">
        <v>3</v>
      </c>
      <c r="E145" s="5" t="s">
        <v>56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 t="s">
        <v>219</v>
      </c>
      <c r="Q145" s="5" t="s">
        <v>219</v>
      </c>
      <c r="R145" s="5" t="s">
        <v>219</v>
      </c>
      <c r="S145" s="5" t="s">
        <v>219</v>
      </c>
      <c r="T145" s="5" t="s">
        <v>219</v>
      </c>
      <c r="U145" s="5"/>
      <c r="V145" s="5" t="s">
        <v>219</v>
      </c>
      <c r="W145" s="5" t="str">
        <f>VLOOKUP(Table1[[#This Row],[Número]],Table2[[#All],[Número]:[grupo]],2,FALSE)</f>
        <v>046</v>
      </c>
    </row>
    <row r="146" spans="1:23" hidden="1" x14ac:dyDescent="0.3">
      <c r="A146" s="5">
        <v>1201568</v>
      </c>
      <c r="B146" s="6" t="s">
        <v>457</v>
      </c>
      <c r="C146" s="5" t="s">
        <v>26</v>
      </c>
      <c r="D146" s="5">
        <v>3</v>
      </c>
      <c r="E146" s="5" t="s">
        <v>56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 t="s">
        <v>219</v>
      </c>
      <c r="Q146" s="5" t="s">
        <v>219</v>
      </c>
      <c r="R146" s="5" t="s">
        <v>219</v>
      </c>
      <c r="S146" s="5" t="s">
        <v>219</v>
      </c>
      <c r="T146" s="5" t="s">
        <v>219</v>
      </c>
      <c r="U146" s="5"/>
      <c r="V146" s="5" t="s">
        <v>219</v>
      </c>
      <c r="W146" s="5" t="str">
        <f>VLOOKUP(Table1[[#This Row],[Número]],Table2[[#All],[Número]:[grupo]],2,FALSE)</f>
        <v>046</v>
      </c>
    </row>
    <row r="147" spans="1:23" hidden="1" x14ac:dyDescent="0.3">
      <c r="A147" s="5">
        <v>1200943</v>
      </c>
      <c r="B147" s="6" t="s">
        <v>362</v>
      </c>
      <c r="C147" s="5" t="s">
        <v>26</v>
      </c>
      <c r="D147" s="5">
        <v>3</v>
      </c>
      <c r="E147" s="5" t="s">
        <v>56</v>
      </c>
      <c r="F147" s="5"/>
      <c r="G147" s="5"/>
      <c r="H147" s="5"/>
      <c r="I147" s="5"/>
      <c r="J147" s="5"/>
      <c r="K147" s="5"/>
      <c r="L147" s="5" t="s">
        <v>44</v>
      </c>
      <c r="M147" s="5" t="s">
        <v>44</v>
      </c>
      <c r="N147" s="5"/>
      <c r="O147" s="5"/>
      <c r="P147" s="5" t="s">
        <v>219</v>
      </c>
      <c r="Q147" s="5" t="s">
        <v>219</v>
      </c>
      <c r="R147" s="5" t="s">
        <v>219</v>
      </c>
      <c r="S147" s="5" t="s">
        <v>219</v>
      </c>
      <c r="T147" s="5" t="s">
        <v>219</v>
      </c>
      <c r="U147" s="5"/>
      <c r="V147" s="5" t="s">
        <v>219</v>
      </c>
      <c r="W147" s="5" t="str">
        <f>VLOOKUP(Table1[[#This Row],[Número]],Table2[[#All],[Número]:[grupo]],2,FALSE)</f>
        <v>047</v>
      </c>
    </row>
    <row r="148" spans="1:23" hidden="1" x14ac:dyDescent="0.3">
      <c r="A148" s="5">
        <v>1201062</v>
      </c>
      <c r="B148" s="6" t="s">
        <v>381</v>
      </c>
      <c r="C148" s="5" t="s">
        <v>26</v>
      </c>
      <c r="D148" s="5">
        <v>3</v>
      </c>
      <c r="E148" s="5" t="s">
        <v>56</v>
      </c>
      <c r="F148" s="5"/>
      <c r="G148" s="5"/>
      <c r="H148" s="5"/>
      <c r="I148" s="5"/>
      <c r="J148" s="5"/>
      <c r="K148" s="5"/>
      <c r="L148" s="5" t="s">
        <v>44</v>
      </c>
      <c r="M148" s="5"/>
      <c r="N148" s="5"/>
      <c r="O148" s="5"/>
      <c r="P148" s="5" t="s">
        <v>219</v>
      </c>
      <c r="Q148" s="5" t="s">
        <v>219</v>
      </c>
      <c r="R148" s="5" t="s">
        <v>219</v>
      </c>
      <c r="S148" s="5" t="s">
        <v>219</v>
      </c>
      <c r="T148" s="5" t="s">
        <v>219</v>
      </c>
      <c r="U148" s="5"/>
      <c r="V148" s="5" t="s">
        <v>219</v>
      </c>
      <c r="W148" s="5" t="str">
        <f>VLOOKUP(Table1[[#This Row],[Número]],Table2[[#All],[Número]:[grupo]],2,FALSE)</f>
        <v>047</v>
      </c>
    </row>
    <row r="149" spans="1:23" hidden="1" x14ac:dyDescent="0.3">
      <c r="A149" s="5">
        <v>1201064</v>
      </c>
      <c r="B149" s="6" t="s">
        <v>382</v>
      </c>
      <c r="C149" s="5" t="s">
        <v>26</v>
      </c>
      <c r="D149" s="5">
        <v>3</v>
      </c>
      <c r="E149" s="5" t="s">
        <v>56</v>
      </c>
      <c r="F149" s="5"/>
      <c r="G149" s="5"/>
      <c r="H149" s="5"/>
      <c r="I149" s="5"/>
      <c r="J149" s="5"/>
      <c r="K149" s="5"/>
      <c r="L149" s="5" t="s">
        <v>44</v>
      </c>
      <c r="M149" s="5"/>
      <c r="N149" s="5"/>
      <c r="O149" s="5"/>
      <c r="P149" s="5" t="s">
        <v>219</v>
      </c>
      <c r="Q149" s="5" t="s">
        <v>219</v>
      </c>
      <c r="R149" s="5" t="s">
        <v>219</v>
      </c>
      <c r="S149" s="5" t="s">
        <v>219</v>
      </c>
      <c r="T149" s="5" t="s">
        <v>219</v>
      </c>
      <c r="U149" s="5"/>
      <c r="V149" s="5" t="s">
        <v>219</v>
      </c>
      <c r="W149" s="5" t="str">
        <f>VLOOKUP(Table1[[#This Row],[Número]],Table2[[#All],[Número]:[grupo]],2,FALSE)</f>
        <v>047</v>
      </c>
    </row>
    <row r="150" spans="1:23" hidden="1" x14ac:dyDescent="0.3">
      <c r="A150" s="5">
        <v>1201071</v>
      </c>
      <c r="B150" s="6" t="s">
        <v>383</v>
      </c>
      <c r="C150" s="5" t="s">
        <v>26</v>
      </c>
      <c r="D150" s="5">
        <v>3</v>
      </c>
      <c r="E150" s="5" t="s">
        <v>56</v>
      </c>
      <c r="F150" s="5"/>
      <c r="G150" s="5"/>
      <c r="H150" s="5"/>
      <c r="I150" s="5"/>
      <c r="J150" s="5"/>
      <c r="K150" s="5"/>
      <c r="L150" s="5" t="s">
        <v>152</v>
      </c>
      <c r="M150" s="5"/>
      <c r="N150" s="5"/>
      <c r="O150" s="5"/>
      <c r="P150" s="5" t="s">
        <v>219</v>
      </c>
      <c r="Q150" s="5" t="s">
        <v>219</v>
      </c>
      <c r="R150" s="5" t="s">
        <v>219</v>
      </c>
      <c r="S150" s="5" t="s">
        <v>219</v>
      </c>
      <c r="T150" s="5" t="s">
        <v>219</v>
      </c>
      <c r="U150" s="5"/>
      <c r="V150" s="5" t="s">
        <v>219</v>
      </c>
      <c r="W150" s="5" t="str">
        <f>VLOOKUP(Table1[[#This Row],[Número]],Table2[[#All],[Número]:[grupo]],2,FALSE)</f>
        <v>047</v>
      </c>
    </row>
    <row r="151" spans="1:23" hidden="1" x14ac:dyDescent="0.3">
      <c r="A151" s="5">
        <v>1200962</v>
      </c>
      <c r="B151" s="6" t="s">
        <v>364</v>
      </c>
      <c r="C151" s="5" t="s">
        <v>26</v>
      </c>
      <c r="D151" s="5">
        <v>3</v>
      </c>
      <c r="E151" s="5" t="s">
        <v>56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 t="s">
        <v>132</v>
      </c>
      <c r="Q151" s="5" t="s">
        <v>132</v>
      </c>
      <c r="R151" s="5" t="s">
        <v>132</v>
      </c>
      <c r="S151" s="5" t="s">
        <v>132</v>
      </c>
      <c r="T151" s="5" t="s">
        <v>132</v>
      </c>
      <c r="U151" s="5"/>
      <c r="V151" s="5" t="s">
        <v>132</v>
      </c>
      <c r="W151" s="5" t="str">
        <f>VLOOKUP(Table1[[#This Row],[Número]],Table2[[#All],[Número]:[grupo]],2,FALSE)</f>
        <v>049</v>
      </c>
    </row>
    <row r="152" spans="1:23" hidden="1" x14ac:dyDescent="0.3">
      <c r="A152" s="5">
        <v>1201108</v>
      </c>
      <c r="B152" s="6" t="s">
        <v>385</v>
      </c>
      <c r="C152" s="5" t="s">
        <v>26</v>
      </c>
      <c r="D152" s="5">
        <v>3</v>
      </c>
      <c r="E152" s="5" t="s">
        <v>56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 t="s">
        <v>132</v>
      </c>
      <c r="Q152" s="5" t="s">
        <v>132</v>
      </c>
      <c r="R152" s="5" t="s">
        <v>132</v>
      </c>
      <c r="S152" s="5" t="s">
        <v>132</v>
      </c>
      <c r="T152" s="5" t="s">
        <v>132</v>
      </c>
      <c r="U152" s="5"/>
      <c r="V152" s="5" t="s">
        <v>132</v>
      </c>
      <c r="W152" s="5" t="str">
        <f>VLOOKUP(Table1[[#This Row],[Número]],Table2[[#All],[Número]:[grupo]],2,FALSE)</f>
        <v>049</v>
      </c>
    </row>
    <row r="153" spans="1:23" hidden="1" x14ac:dyDescent="0.3">
      <c r="A153" s="5">
        <v>1201114</v>
      </c>
      <c r="B153" s="6" t="s">
        <v>386</v>
      </c>
      <c r="C153" s="5" t="s">
        <v>26</v>
      </c>
      <c r="D153" s="5">
        <v>3</v>
      </c>
      <c r="E153" s="5" t="s">
        <v>56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 t="s">
        <v>132</v>
      </c>
      <c r="Q153" s="5" t="s">
        <v>132</v>
      </c>
      <c r="R153" s="5" t="s">
        <v>132</v>
      </c>
      <c r="S153" s="5" t="s">
        <v>132</v>
      </c>
      <c r="T153" s="5" t="s">
        <v>132</v>
      </c>
      <c r="U153" s="5"/>
      <c r="V153" s="5" t="s">
        <v>132</v>
      </c>
      <c r="W153" s="5" t="str">
        <f>VLOOKUP(Table1[[#This Row],[Número]],Table2[[#All],[Número]:[grupo]],2,FALSE)</f>
        <v>049</v>
      </c>
    </row>
    <row r="154" spans="1:23" hidden="1" x14ac:dyDescent="0.3">
      <c r="A154" s="5">
        <v>1201574</v>
      </c>
      <c r="B154" s="6" t="s">
        <v>458</v>
      </c>
      <c r="C154" s="5" t="s">
        <v>26</v>
      </c>
      <c r="D154" s="5">
        <v>3</v>
      </c>
      <c r="E154" s="5" t="s">
        <v>56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 t="s">
        <v>132</v>
      </c>
      <c r="Q154" s="5" t="s">
        <v>132</v>
      </c>
      <c r="R154" s="5" t="s">
        <v>132</v>
      </c>
      <c r="S154" s="5" t="s">
        <v>132</v>
      </c>
      <c r="T154" s="5" t="s">
        <v>132</v>
      </c>
      <c r="U154" s="5"/>
      <c r="V154" s="5" t="s">
        <v>132</v>
      </c>
      <c r="W154" s="5" t="str">
        <f>VLOOKUP(Table1[[#This Row],[Número]],Table2[[#All],[Número]:[grupo]],2,FALSE)</f>
        <v>049</v>
      </c>
    </row>
    <row r="155" spans="1:23" hidden="1" x14ac:dyDescent="0.3">
      <c r="A155" s="5">
        <v>1192221</v>
      </c>
      <c r="B155" s="6" t="s">
        <v>308</v>
      </c>
      <c r="C155" s="5" t="s">
        <v>26</v>
      </c>
      <c r="D155" s="5">
        <v>3</v>
      </c>
      <c r="E155" s="5" t="s">
        <v>56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 t="s">
        <v>132</v>
      </c>
      <c r="Q155" s="5" t="s">
        <v>132</v>
      </c>
      <c r="R155" s="5" t="s">
        <v>132</v>
      </c>
      <c r="S155" s="5"/>
      <c r="T155" s="5" t="s">
        <v>132</v>
      </c>
      <c r="U155" s="5"/>
      <c r="V155" s="5" t="s">
        <v>132</v>
      </c>
      <c r="W155" s="5" t="str">
        <f>VLOOKUP(Table1[[#This Row],[Número]],Table2[[#All],[Número]:[grupo]],2,FALSE)</f>
        <v>050</v>
      </c>
    </row>
    <row r="156" spans="1:23" hidden="1" x14ac:dyDescent="0.3">
      <c r="A156" s="5">
        <v>1200587</v>
      </c>
      <c r="B156" s="6" t="s">
        <v>317</v>
      </c>
      <c r="C156" s="5" t="s">
        <v>26</v>
      </c>
      <c r="D156" s="5">
        <v>3</v>
      </c>
      <c r="E156" s="5" t="s">
        <v>56</v>
      </c>
      <c r="F156" s="5"/>
      <c r="G156" s="5"/>
      <c r="H156" s="5"/>
      <c r="I156" s="5"/>
      <c r="J156" s="5"/>
      <c r="K156" s="5"/>
      <c r="L156" s="5"/>
      <c r="M156" s="5"/>
      <c r="N156" s="5" t="s">
        <v>44</v>
      </c>
      <c r="O156" s="5"/>
      <c r="P156" s="5" t="s">
        <v>132</v>
      </c>
      <c r="Q156" s="5" t="s">
        <v>132</v>
      </c>
      <c r="R156" s="5" t="s">
        <v>132</v>
      </c>
      <c r="S156" s="5"/>
      <c r="T156" s="5" t="s">
        <v>132</v>
      </c>
      <c r="U156" s="5"/>
      <c r="V156" s="5" t="s">
        <v>132</v>
      </c>
      <c r="W156" s="5" t="str">
        <f>VLOOKUP(Table1[[#This Row],[Número]],Table2[[#All],[Número]:[grupo]],2,FALSE)</f>
        <v>050</v>
      </c>
    </row>
    <row r="157" spans="1:23" hidden="1" x14ac:dyDescent="0.3">
      <c r="A157" s="5">
        <v>1200972</v>
      </c>
      <c r="B157" s="6" t="s">
        <v>367</v>
      </c>
      <c r="C157" s="5" t="s">
        <v>26</v>
      </c>
      <c r="D157" s="5">
        <v>3</v>
      </c>
      <c r="E157" s="5" t="s">
        <v>56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 t="s">
        <v>132</v>
      </c>
      <c r="Q157" s="5" t="s">
        <v>132</v>
      </c>
      <c r="R157" s="5" t="s">
        <v>132</v>
      </c>
      <c r="S157" s="5" t="s">
        <v>132</v>
      </c>
      <c r="T157" s="5" t="s">
        <v>132</v>
      </c>
      <c r="U157" s="5"/>
      <c r="V157" s="5" t="s">
        <v>132</v>
      </c>
      <c r="W157" s="5" t="str">
        <f>VLOOKUP(Table1[[#This Row],[Número]],Table2[[#All],[Número]:[grupo]],2,FALSE)</f>
        <v>050</v>
      </c>
    </row>
    <row r="158" spans="1:23" hidden="1" x14ac:dyDescent="0.3">
      <c r="A158" s="5">
        <v>1201008</v>
      </c>
      <c r="B158" s="6" t="s">
        <v>375</v>
      </c>
      <c r="C158" s="5" t="s">
        <v>26</v>
      </c>
      <c r="D158" s="5">
        <v>3</v>
      </c>
      <c r="E158" s="5" t="s">
        <v>56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 t="s">
        <v>132</v>
      </c>
      <c r="Q158" s="5" t="s">
        <v>132</v>
      </c>
      <c r="R158" s="5" t="s">
        <v>132</v>
      </c>
      <c r="S158" s="5" t="s">
        <v>132</v>
      </c>
      <c r="T158" s="5" t="s">
        <v>132</v>
      </c>
      <c r="U158" s="5"/>
      <c r="V158" s="5" t="s">
        <v>132</v>
      </c>
      <c r="W158" s="5" t="str">
        <f>VLOOKUP(Table1[[#This Row],[Número]],Table2[[#All],[Número]:[grupo]],2,FALSE)</f>
        <v>050</v>
      </c>
    </row>
    <row r="159" spans="1:23" hidden="1" x14ac:dyDescent="0.3">
      <c r="A159" s="5">
        <v>1170617</v>
      </c>
      <c r="B159" s="6" t="s">
        <v>134</v>
      </c>
      <c r="C159" s="5" t="s">
        <v>26</v>
      </c>
      <c r="D159" s="5">
        <v>3</v>
      </c>
      <c r="E159" s="5" t="s">
        <v>56</v>
      </c>
      <c r="F159" s="5"/>
      <c r="G159" s="5"/>
      <c r="H159" s="5"/>
      <c r="I159" s="5"/>
      <c r="J159" s="5"/>
      <c r="K159" s="5"/>
      <c r="L159" s="5"/>
      <c r="M159" s="5"/>
      <c r="N159" s="5" t="s">
        <v>44</v>
      </c>
      <c r="O159" s="5"/>
      <c r="P159" s="5" t="s">
        <v>132</v>
      </c>
      <c r="Q159" s="5" t="s">
        <v>132</v>
      </c>
      <c r="R159" s="5" t="s">
        <v>132</v>
      </c>
      <c r="S159" s="5" t="s">
        <v>44</v>
      </c>
      <c r="T159" s="5" t="s">
        <v>132</v>
      </c>
      <c r="U159" s="5"/>
      <c r="V159" s="5" t="s">
        <v>132</v>
      </c>
      <c r="W159" s="5" t="str">
        <f>VLOOKUP(Table1[[#This Row],[Número]],Table2[[#All],[Número]:[grupo]],2,FALSE)</f>
        <v>051</v>
      </c>
    </row>
    <row r="160" spans="1:23" hidden="1" x14ac:dyDescent="0.3">
      <c r="A160" s="5">
        <v>1190610</v>
      </c>
      <c r="B160" s="6" t="s">
        <v>231</v>
      </c>
      <c r="C160" s="5" t="s">
        <v>26</v>
      </c>
      <c r="D160" s="5">
        <v>3</v>
      </c>
      <c r="E160" s="5" t="s">
        <v>56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 t="s">
        <v>132</v>
      </c>
      <c r="Q160" s="5" t="s">
        <v>132</v>
      </c>
      <c r="R160" s="5" t="s">
        <v>132</v>
      </c>
      <c r="S160" s="5" t="s">
        <v>132</v>
      </c>
      <c r="T160" s="5" t="s">
        <v>132</v>
      </c>
      <c r="U160" s="5"/>
      <c r="V160" s="5" t="s">
        <v>132</v>
      </c>
      <c r="W160" s="5" t="str">
        <f>VLOOKUP(Table1[[#This Row],[Número]],Table2[[#All],[Número]:[grupo]],2,FALSE)</f>
        <v>051</v>
      </c>
    </row>
    <row r="161" spans="1:23" hidden="1" x14ac:dyDescent="0.3">
      <c r="A161" s="5">
        <v>1191938</v>
      </c>
      <c r="B161" s="6" t="s">
        <v>306</v>
      </c>
      <c r="C161" s="5" t="s">
        <v>26</v>
      </c>
      <c r="D161" s="5">
        <v>3</v>
      </c>
      <c r="E161" s="5" t="s">
        <v>56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 t="s">
        <v>132</v>
      </c>
      <c r="Q161" s="5" t="s">
        <v>132</v>
      </c>
      <c r="R161" s="5" t="s">
        <v>132</v>
      </c>
      <c r="S161" s="5" t="s">
        <v>132</v>
      </c>
      <c r="T161" s="5" t="s">
        <v>132</v>
      </c>
      <c r="U161" s="5"/>
      <c r="V161" s="5" t="s">
        <v>132</v>
      </c>
      <c r="W161" s="5" t="str">
        <f>VLOOKUP(Table1[[#This Row],[Número]],Table2[[#All],[Número]:[grupo]],2,FALSE)</f>
        <v>051</v>
      </c>
    </row>
    <row r="162" spans="1:23" hidden="1" x14ac:dyDescent="0.3">
      <c r="A162" s="5">
        <v>1181090</v>
      </c>
      <c r="B162" s="6" t="s">
        <v>182</v>
      </c>
      <c r="C162" s="5" t="s">
        <v>26</v>
      </c>
      <c r="D162" s="5">
        <v>3</v>
      </c>
      <c r="E162" s="5" t="s">
        <v>56</v>
      </c>
      <c r="F162" s="5"/>
      <c r="G162" s="5"/>
      <c r="H162" s="5"/>
      <c r="I162" s="5"/>
      <c r="J162" s="5"/>
      <c r="K162" s="5"/>
      <c r="L162" s="5"/>
      <c r="M162" s="5" t="s">
        <v>44</v>
      </c>
      <c r="N162" s="5"/>
      <c r="O162" s="5"/>
      <c r="P162" s="5" t="s">
        <v>132</v>
      </c>
      <c r="Q162" s="5" t="s">
        <v>132</v>
      </c>
      <c r="R162" s="5" t="s">
        <v>132</v>
      </c>
      <c r="S162" s="5" t="s">
        <v>132</v>
      </c>
      <c r="T162" s="5" t="s">
        <v>132</v>
      </c>
      <c r="U162" s="5"/>
      <c r="V162" s="5" t="s">
        <v>132</v>
      </c>
      <c r="W162" s="5" t="str">
        <f>VLOOKUP(Table1[[#This Row],[Número]],Table2[[#All],[Número]:[grupo]],2,FALSE)</f>
        <v>052</v>
      </c>
    </row>
    <row r="163" spans="1:23" hidden="1" x14ac:dyDescent="0.3">
      <c r="A163" s="5">
        <v>1200949</v>
      </c>
      <c r="B163" s="6" t="s">
        <v>363</v>
      </c>
      <c r="C163" s="5" t="s">
        <v>26</v>
      </c>
      <c r="D163" s="5">
        <v>3</v>
      </c>
      <c r="E163" s="5" t="s">
        <v>56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 t="s">
        <v>132</v>
      </c>
      <c r="Q163" s="5" t="s">
        <v>132</v>
      </c>
      <c r="R163" s="5" t="s">
        <v>132</v>
      </c>
      <c r="S163" s="5" t="s">
        <v>132</v>
      </c>
      <c r="T163" s="5" t="s">
        <v>132</v>
      </c>
      <c r="U163" s="5"/>
      <c r="V163" s="5" t="s">
        <v>132</v>
      </c>
      <c r="W163" s="5" t="str">
        <f>VLOOKUP(Table1[[#This Row],[Número]],Table2[[#All],[Número]:[grupo]],2,FALSE)</f>
        <v>052</v>
      </c>
    </row>
    <row r="164" spans="1:23" hidden="1" x14ac:dyDescent="0.3">
      <c r="A164" s="5">
        <v>1201115</v>
      </c>
      <c r="B164" s="6" t="s">
        <v>387</v>
      </c>
      <c r="C164" s="5" t="s">
        <v>26</v>
      </c>
      <c r="D164" s="5">
        <v>3</v>
      </c>
      <c r="E164" s="5" t="s">
        <v>56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 t="s">
        <v>132</v>
      </c>
      <c r="Q164" s="5" t="s">
        <v>132</v>
      </c>
      <c r="R164" s="5" t="s">
        <v>132</v>
      </c>
      <c r="S164" s="5" t="s">
        <v>132</v>
      </c>
      <c r="T164" s="5" t="s">
        <v>132</v>
      </c>
      <c r="U164" s="5"/>
      <c r="V164" s="5" t="s">
        <v>132</v>
      </c>
      <c r="W164" s="5" t="str">
        <f>VLOOKUP(Table1[[#This Row],[Número]],Table2[[#All],[Número]:[grupo]],2,FALSE)</f>
        <v>052</v>
      </c>
    </row>
    <row r="165" spans="1:23" hidden="1" x14ac:dyDescent="0.3">
      <c r="A165" s="5">
        <v>1170504</v>
      </c>
      <c r="B165" s="6" t="s">
        <v>131</v>
      </c>
      <c r="C165" s="5" t="s">
        <v>26</v>
      </c>
      <c r="D165" s="5">
        <v>3</v>
      </c>
      <c r="E165" s="5" t="s">
        <v>56</v>
      </c>
      <c r="F165" s="5"/>
      <c r="G165" s="5"/>
      <c r="H165" s="5"/>
      <c r="I165" s="5"/>
      <c r="J165" s="5"/>
      <c r="K165" s="5"/>
      <c r="L165" s="5"/>
      <c r="M165" s="5" t="s">
        <v>119</v>
      </c>
      <c r="N165" s="5"/>
      <c r="O165" s="5"/>
      <c r="P165" s="5" t="s">
        <v>132</v>
      </c>
      <c r="Q165" s="5" t="s">
        <v>132</v>
      </c>
      <c r="R165" s="5" t="s">
        <v>132</v>
      </c>
      <c r="S165" s="5"/>
      <c r="T165" s="5" t="s">
        <v>132</v>
      </c>
      <c r="U165" s="5"/>
      <c r="V165" s="5" t="s">
        <v>132</v>
      </c>
      <c r="W165" s="5" t="str">
        <f>VLOOKUP(Table1[[#This Row],[Número]],Table2[[#All],[Número]:[grupo]],2,FALSE)</f>
        <v>053</v>
      </c>
    </row>
    <row r="166" spans="1:23" hidden="1" x14ac:dyDescent="0.3">
      <c r="A166" s="5">
        <v>1190902</v>
      </c>
      <c r="B166" s="6" t="s">
        <v>260</v>
      </c>
      <c r="C166" s="5" t="s">
        <v>26</v>
      </c>
      <c r="D166" s="5">
        <v>3</v>
      </c>
      <c r="E166" s="5" t="s">
        <v>56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 t="s">
        <v>132</v>
      </c>
      <c r="Q166" s="5" t="s">
        <v>132</v>
      </c>
      <c r="R166" s="5" t="s">
        <v>132</v>
      </c>
      <c r="S166" s="5"/>
      <c r="T166" s="5" t="s">
        <v>132</v>
      </c>
      <c r="U166" s="5"/>
      <c r="V166" s="5" t="s">
        <v>132</v>
      </c>
      <c r="W166" s="5" t="str">
        <f>VLOOKUP(Table1[[#This Row],[Número]],Table2[[#All],[Número]:[grupo]],2,FALSE)</f>
        <v>053</v>
      </c>
    </row>
    <row r="167" spans="1:23" hidden="1" x14ac:dyDescent="0.3">
      <c r="A167" s="5">
        <v>1191596</v>
      </c>
      <c r="B167" s="6" t="s">
        <v>296</v>
      </c>
      <c r="C167" s="5" t="s">
        <v>26</v>
      </c>
      <c r="D167" s="5">
        <v>3</v>
      </c>
      <c r="E167" s="5" t="s">
        <v>56</v>
      </c>
      <c r="F167" s="5"/>
      <c r="G167" s="5"/>
      <c r="H167" s="5"/>
      <c r="I167" s="5"/>
      <c r="J167" s="5"/>
      <c r="K167" s="5"/>
      <c r="L167" s="5"/>
      <c r="M167" s="5"/>
      <c r="N167" s="5"/>
      <c r="O167" s="5" t="s">
        <v>152</v>
      </c>
      <c r="P167" s="5" t="s">
        <v>132</v>
      </c>
      <c r="Q167" s="5" t="s">
        <v>132</v>
      </c>
      <c r="R167" s="5" t="s">
        <v>132</v>
      </c>
      <c r="S167" s="5" t="s">
        <v>132</v>
      </c>
      <c r="T167" s="5" t="s">
        <v>132</v>
      </c>
      <c r="U167" s="5"/>
      <c r="V167" s="5" t="s">
        <v>132</v>
      </c>
      <c r="W167" s="5" t="str">
        <f>VLOOKUP(Table1[[#This Row],[Número]],Table2[[#All],[Número]:[grupo]],2,FALSE)</f>
        <v>053</v>
      </c>
    </row>
    <row r="168" spans="1:23" hidden="1" x14ac:dyDescent="0.3">
      <c r="A168" s="5">
        <v>1201400</v>
      </c>
      <c r="B168" s="6" t="s">
        <v>429</v>
      </c>
      <c r="C168" s="5" t="s">
        <v>26</v>
      </c>
      <c r="D168" s="5">
        <v>3</v>
      </c>
      <c r="E168" s="5" t="s">
        <v>56</v>
      </c>
      <c r="F168" s="5"/>
      <c r="G168" s="5"/>
      <c r="H168" s="5"/>
      <c r="I168" s="5"/>
      <c r="J168" s="5"/>
      <c r="K168" s="5" t="s">
        <v>44</v>
      </c>
      <c r="L168" s="5" t="s">
        <v>44</v>
      </c>
      <c r="M168" s="5"/>
      <c r="N168" s="5" t="s">
        <v>44</v>
      </c>
      <c r="O168" s="5"/>
      <c r="P168" s="5" t="s">
        <v>132</v>
      </c>
      <c r="Q168" s="5" t="s">
        <v>132</v>
      </c>
      <c r="R168" s="5" t="s">
        <v>132</v>
      </c>
      <c r="S168" s="5" t="s">
        <v>132</v>
      </c>
      <c r="T168" s="5" t="s">
        <v>132</v>
      </c>
      <c r="U168" s="5"/>
      <c r="V168" s="5" t="s">
        <v>132</v>
      </c>
      <c r="W168" s="5" t="str">
        <f>VLOOKUP(Table1[[#This Row],[Número]],Table2[[#All],[Número]:[grupo]],2,FALSE)</f>
        <v>053</v>
      </c>
    </row>
    <row r="169" spans="1:23" hidden="1" x14ac:dyDescent="0.3">
      <c r="A169" s="5">
        <v>1200737</v>
      </c>
      <c r="B169" s="6" t="s">
        <v>340</v>
      </c>
      <c r="C169" s="5" t="s">
        <v>26</v>
      </c>
      <c r="D169" s="5">
        <v>3</v>
      </c>
      <c r="E169" s="5" t="s">
        <v>56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 t="s">
        <v>96</v>
      </c>
      <c r="Q169" s="5" t="s">
        <v>96</v>
      </c>
      <c r="R169" s="5" t="s">
        <v>96</v>
      </c>
      <c r="S169" s="5" t="s">
        <v>96</v>
      </c>
      <c r="T169" s="5" t="s">
        <v>96</v>
      </c>
      <c r="U169" s="5"/>
      <c r="V169" s="5" t="s">
        <v>96</v>
      </c>
      <c r="W169" s="5" t="str">
        <f>VLOOKUP(Table1[[#This Row],[Número]],Table2[[#All],[Número]:[grupo]],2,FALSE)</f>
        <v>055</v>
      </c>
    </row>
    <row r="170" spans="1:23" hidden="1" x14ac:dyDescent="0.3">
      <c r="A170" s="5">
        <v>1201401</v>
      </c>
      <c r="B170" s="6" t="s">
        <v>430</v>
      </c>
      <c r="C170" s="5" t="s">
        <v>26</v>
      </c>
      <c r="D170" s="5">
        <v>3</v>
      </c>
      <c r="E170" s="5" t="s">
        <v>56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 t="s">
        <v>96</v>
      </c>
      <c r="Q170" s="5" t="s">
        <v>96</v>
      </c>
      <c r="R170" s="5" t="s">
        <v>96</v>
      </c>
      <c r="S170" s="5" t="s">
        <v>96</v>
      </c>
      <c r="T170" s="5" t="s">
        <v>96</v>
      </c>
      <c r="U170" s="5"/>
      <c r="V170" s="5" t="s">
        <v>96</v>
      </c>
      <c r="W170" s="5" t="str">
        <f>VLOOKUP(Table1[[#This Row],[Número]],Table2[[#All],[Número]:[grupo]],2,FALSE)</f>
        <v>055</v>
      </c>
    </row>
    <row r="171" spans="1:23" hidden="1" x14ac:dyDescent="0.3">
      <c r="A171" s="5">
        <v>1201405</v>
      </c>
      <c r="B171" s="6" t="s">
        <v>431</v>
      </c>
      <c r="C171" s="5" t="s">
        <v>26</v>
      </c>
      <c r="D171" s="5">
        <v>3</v>
      </c>
      <c r="E171" s="5" t="s">
        <v>56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 t="s">
        <v>96</v>
      </c>
      <c r="Q171" s="5" t="s">
        <v>96</v>
      </c>
      <c r="R171" s="5" t="s">
        <v>96</v>
      </c>
      <c r="S171" s="5" t="s">
        <v>96</v>
      </c>
      <c r="T171" s="5" t="s">
        <v>96</v>
      </c>
      <c r="U171" s="5"/>
      <c r="V171" s="5" t="s">
        <v>96</v>
      </c>
      <c r="W171" s="5" t="str">
        <f>VLOOKUP(Table1[[#This Row],[Número]],Table2[[#All],[Número]:[grupo]],2,FALSE)</f>
        <v>055</v>
      </c>
    </row>
    <row r="172" spans="1:23" hidden="1" x14ac:dyDescent="0.3">
      <c r="A172" s="5">
        <v>1201406</v>
      </c>
      <c r="B172" s="6" t="s">
        <v>432</v>
      </c>
      <c r="C172" s="5" t="s">
        <v>26</v>
      </c>
      <c r="D172" s="5">
        <v>3</v>
      </c>
      <c r="E172" s="5" t="s">
        <v>56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 t="s">
        <v>96</v>
      </c>
      <c r="Q172" s="5" t="s">
        <v>96</v>
      </c>
      <c r="R172" s="5" t="s">
        <v>96</v>
      </c>
      <c r="S172" s="5" t="s">
        <v>96</v>
      </c>
      <c r="T172" s="5" t="s">
        <v>96</v>
      </c>
      <c r="U172" s="5"/>
      <c r="V172" s="5" t="s">
        <v>96</v>
      </c>
      <c r="W172" s="5" t="str">
        <f>VLOOKUP(Table1[[#This Row],[Número]],Table2[[#All],[Número]:[grupo]],2,FALSE)</f>
        <v>055</v>
      </c>
    </row>
    <row r="173" spans="1:23" hidden="1" x14ac:dyDescent="0.3">
      <c r="A173" s="5">
        <v>1201500</v>
      </c>
      <c r="B173" s="6" t="s">
        <v>442</v>
      </c>
      <c r="C173" s="5" t="s">
        <v>26</v>
      </c>
      <c r="D173" s="5">
        <v>3</v>
      </c>
      <c r="E173" s="5" t="s">
        <v>56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 t="s">
        <v>96</v>
      </c>
      <c r="Q173" s="5" t="s">
        <v>96</v>
      </c>
      <c r="R173" s="5" t="s">
        <v>96</v>
      </c>
      <c r="S173" s="5" t="s">
        <v>96</v>
      </c>
      <c r="T173" s="5" t="s">
        <v>96</v>
      </c>
      <c r="U173" s="5"/>
      <c r="V173" s="5" t="s">
        <v>96</v>
      </c>
      <c r="W173" s="5" t="str">
        <f>VLOOKUP(Table1[[#This Row],[Número]],Table2[[#All],[Número]:[grupo]],2,FALSE)</f>
        <v>055</v>
      </c>
    </row>
    <row r="174" spans="1:23" hidden="1" x14ac:dyDescent="0.3">
      <c r="A174" s="5">
        <v>1200601</v>
      </c>
      <c r="B174" s="6" t="s">
        <v>318</v>
      </c>
      <c r="C174" s="5" t="s">
        <v>26</v>
      </c>
      <c r="D174" s="5">
        <v>3</v>
      </c>
      <c r="E174" s="5" t="s">
        <v>56</v>
      </c>
      <c r="F174" s="5"/>
      <c r="G174" s="5"/>
      <c r="H174" s="5"/>
      <c r="I174" s="5"/>
      <c r="J174" s="5"/>
      <c r="K174" s="5"/>
      <c r="L174" s="5"/>
      <c r="M174" s="5"/>
      <c r="N174" s="5" t="s">
        <v>44</v>
      </c>
      <c r="O174" s="5"/>
      <c r="P174" s="5" t="s">
        <v>96</v>
      </c>
      <c r="Q174" s="5" t="s">
        <v>96</v>
      </c>
      <c r="R174" s="5" t="s">
        <v>96</v>
      </c>
      <c r="S174" s="5"/>
      <c r="T174" s="5" t="s">
        <v>96</v>
      </c>
      <c r="U174" s="5"/>
      <c r="V174" s="5" t="s">
        <v>96</v>
      </c>
      <c r="W174" s="5" t="str">
        <f>VLOOKUP(Table1[[#This Row],[Número]],Table2[[#All],[Número]:[grupo]],2,FALSE)</f>
        <v>056</v>
      </c>
    </row>
    <row r="175" spans="1:23" hidden="1" x14ac:dyDescent="0.3">
      <c r="A175" s="5">
        <v>1200902</v>
      </c>
      <c r="B175" s="6" t="s">
        <v>356</v>
      </c>
      <c r="C175" s="5" t="s">
        <v>26</v>
      </c>
      <c r="D175" s="5">
        <v>3</v>
      </c>
      <c r="E175" s="5" t="s">
        <v>56</v>
      </c>
      <c r="F175" s="5"/>
      <c r="G175" s="5"/>
      <c r="H175" s="5"/>
      <c r="I175" s="5"/>
      <c r="J175" s="5"/>
      <c r="K175" s="5"/>
      <c r="L175" s="5"/>
      <c r="M175" s="5"/>
      <c r="N175" s="5" t="s">
        <v>44</v>
      </c>
      <c r="O175" s="5"/>
      <c r="P175" s="5" t="s">
        <v>96</v>
      </c>
      <c r="Q175" s="5" t="s">
        <v>96</v>
      </c>
      <c r="R175" s="5" t="s">
        <v>96</v>
      </c>
      <c r="S175" s="5" t="s">
        <v>96</v>
      </c>
      <c r="T175" s="5" t="s">
        <v>96</v>
      </c>
      <c r="U175" s="5"/>
      <c r="V175" s="5" t="s">
        <v>96</v>
      </c>
      <c r="W175" s="5" t="str">
        <f>VLOOKUP(Table1[[#This Row],[Número]],Table2[[#All],[Número]:[grupo]],2,FALSE)</f>
        <v>056</v>
      </c>
    </row>
    <row r="176" spans="1:23" hidden="1" x14ac:dyDescent="0.3">
      <c r="A176" s="5">
        <v>1200920</v>
      </c>
      <c r="B176" s="6" t="s">
        <v>360</v>
      </c>
      <c r="C176" s="5" t="s">
        <v>26</v>
      </c>
      <c r="D176" s="5">
        <v>3</v>
      </c>
      <c r="E176" s="5" t="s">
        <v>56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 t="s">
        <v>96</v>
      </c>
      <c r="Q176" s="5" t="s">
        <v>96</v>
      </c>
      <c r="R176" s="5" t="s">
        <v>96</v>
      </c>
      <c r="S176" s="5" t="s">
        <v>96</v>
      </c>
      <c r="T176" s="5" t="s">
        <v>96</v>
      </c>
      <c r="U176" s="5"/>
      <c r="V176" s="5" t="s">
        <v>96</v>
      </c>
      <c r="W176" s="5" t="str">
        <f>VLOOKUP(Table1[[#This Row],[Número]],Table2[[#All],[Número]:[grupo]],2,FALSE)</f>
        <v>056</v>
      </c>
    </row>
    <row r="177" spans="1:23" hidden="1" x14ac:dyDescent="0.3">
      <c r="A177" s="5">
        <v>1201346</v>
      </c>
      <c r="B177" s="6" t="s">
        <v>421</v>
      </c>
      <c r="C177" s="5" t="s">
        <v>26</v>
      </c>
      <c r="D177" s="5">
        <v>3</v>
      </c>
      <c r="E177" s="5" t="s">
        <v>56</v>
      </c>
      <c r="F177" s="5"/>
      <c r="G177" s="5"/>
      <c r="H177" s="5"/>
      <c r="I177" s="5"/>
      <c r="J177" s="5"/>
      <c r="K177" s="5"/>
      <c r="L177" s="5"/>
      <c r="M177" s="5" t="s">
        <v>44</v>
      </c>
      <c r="N177" s="5" t="s">
        <v>44</v>
      </c>
      <c r="O177" s="5"/>
      <c r="P177" s="5" t="s">
        <v>96</v>
      </c>
      <c r="Q177" s="5" t="s">
        <v>96</v>
      </c>
      <c r="R177" s="5" t="s">
        <v>96</v>
      </c>
      <c r="S177" s="5" t="s">
        <v>96</v>
      </c>
      <c r="T177" s="5" t="s">
        <v>96</v>
      </c>
      <c r="U177" s="5"/>
      <c r="V177" s="5" t="s">
        <v>96</v>
      </c>
      <c r="W177" s="5" t="str">
        <f>VLOOKUP(Table1[[#This Row],[Número]],Table2[[#All],[Número]:[grupo]],2,FALSE)</f>
        <v>056</v>
      </c>
    </row>
    <row r="178" spans="1:23" hidden="1" x14ac:dyDescent="0.3">
      <c r="A178" s="5">
        <v>1201487</v>
      </c>
      <c r="B178" s="6" t="s">
        <v>440</v>
      </c>
      <c r="C178" s="5" t="s">
        <v>26</v>
      </c>
      <c r="D178" s="5">
        <v>3</v>
      </c>
      <c r="E178" s="5" t="s">
        <v>56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 t="s">
        <v>96</v>
      </c>
      <c r="Q178" s="5" t="s">
        <v>96</v>
      </c>
      <c r="R178" s="5" t="s">
        <v>96</v>
      </c>
      <c r="S178" s="5" t="s">
        <v>96</v>
      </c>
      <c r="T178" s="5" t="s">
        <v>96</v>
      </c>
      <c r="U178" s="5"/>
      <c r="V178" s="5" t="s">
        <v>96</v>
      </c>
      <c r="W178" s="5" t="str">
        <f>VLOOKUP(Table1[[#This Row],[Número]],Table2[[#All],[Número]:[grupo]],2,FALSE)</f>
        <v>056</v>
      </c>
    </row>
    <row r="179" spans="1:23" hidden="1" x14ac:dyDescent="0.3">
      <c r="A179" s="5">
        <v>1200720</v>
      </c>
      <c r="B179" s="6" t="s">
        <v>336</v>
      </c>
      <c r="C179" s="5" t="s">
        <v>26</v>
      </c>
      <c r="D179" s="5">
        <v>3</v>
      </c>
      <c r="E179" s="5" t="s">
        <v>56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 t="s">
        <v>96</v>
      </c>
      <c r="Q179" s="5" t="s">
        <v>96</v>
      </c>
      <c r="R179" s="5" t="s">
        <v>96</v>
      </c>
      <c r="S179" s="5" t="s">
        <v>96</v>
      </c>
      <c r="T179" s="5" t="s">
        <v>96</v>
      </c>
      <c r="U179" s="5"/>
      <c r="V179" s="5" t="s">
        <v>96</v>
      </c>
      <c r="W179" s="5" t="str">
        <f>VLOOKUP(Table1[[#This Row],[Número]],Table2[[#All],[Número]:[grupo]],2,FALSE)</f>
        <v>057</v>
      </c>
    </row>
    <row r="180" spans="1:23" hidden="1" x14ac:dyDescent="0.3">
      <c r="A180" s="5">
        <v>1201239</v>
      </c>
      <c r="B180" s="6" t="s">
        <v>406</v>
      </c>
      <c r="C180" s="5" t="s">
        <v>26</v>
      </c>
      <c r="D180" s="5">
        <v>3</v>
      </c>
      <c r="E180" s="5" t="s">
        <v>56</v>
      </c>
      <c r="F180" s="5"/>
      <c r="G180" s="5"/>
      <c r="H180" s="5"/>
      <c r="I180" s="5"/>
      <c r="J180" s="5"/>
      <c r="K180" s="5"/>
      <c r="L180" s="5"/>
      <c r="M180" s="5"/>
      <c r="N180" s="5" t="s">
        <v>44</v>
      </c>
      <c r="O180" s="5"/>
      <c r="P180" s="5" t="s">
        <v>96</v>
      </c>
      <c r="Q180" s="5" t="s">
        <v>96</v>
      </c>
      <c r="R180" s="5" t="s">
        <v>96</v>
      </c>
      <c r="S180" s="5" t="s">
        <v>96</v>
      </c>
      <c r="T180" s="5" t="s">
        <v>96</v>
      </c>
      <c r="U180" s="5"/>
      <c r="V180" s="5" t="s">
        <v>96</v>
      </c>
      <c r="W180" s="5" t="str">
        <f>VLOOKUP(Table1[[#This Row],[Número]],Table2[[#All],[Número]:[grupo]],2,FALSE)</f>
        <v>057</v>
      </c>
    </row>
    <row r="181" spans="1:23" hidden="1" x14ac:dyDescent="0.3">
      <c r="A181" s="5">
        <v>1210802</v>
      </c>
      <c r="B181" s="6" t="s">
        <v>479</v>
      </c>
      <c r="C181" s="5" t="s">
        <v>26</v>
      </c>
      <c r="D181" s="5">
        <v>3</v>
      </c>
      <c r="E181" s="5" t="s">
        <v>56</v>
      </c>
      <c r="F181" s="5"/>
      <c r="G181" s="5"/>
      <c r="H181" s="5"/>
      <c r="I181" s="5" t="s">
        <v>58</v>
      </c>
      <c r="J181" s="5"/>
      <c r="K181" s="5"/>
      <c r="L181" s="5"/>
      <c r="M181" s="5"/>
      <c r="N181" s="5"/>
      <c r="O181" s="5"/>
      <c r="P181" s="5" t="s">
        <v>96</v>
      </c>
      <c r="Q181" s="5" t="s">
        <v>96</v>
      </c>
      <c r="R181" s="5" t="s">
        <v>96</v>
      </c>
      <c r="S181" s="5"/>
      <c r="T181" s="5" t="s">
        <v>96</v>
      </c>
      <c r="U181" s="5"/>
      <c r="V181" s="5" t="s">
        <v>96</v>
      </c>
      <c r="W181" s="5" t="str">
        <f>VLOOKUP(Table1[[#This Row],[Número]],Table2[[#All],[Número]:[grupo]],2,FALSE)</f>
        <v>057</v>
      </c>
    </row>
    <row r="182" spans="1:23" hidden="1" x14ac:dyDescent="0.3">
      <c r="A182" s="5">
        <v>1210822</v>
      </c>
      <c r="B182" s="6" t="s">
        <v>483</v>
      </c>
      <c r="C182" s="5" t="s">
        <v>26</v>
      </c>
      <c r="D182" s="5">
        <v>3</v>
      </c>
      <c r="E182" s="5" t="s">
        <v>56</v>
      </c>
      <c r="F182" s="5"/>
      <c r="G182" s="5"/>
      <c r="H182" s="5"/>
      <c r="I182" s="5"/>
      <c r="J182" s="5"/>
      <c r="K182" s="5" t="s">
        <v>484</v>
      </c>
      <c r="L182" s="5"/>
      <c r="M182" s="5"/>
      <c r="N182" s="5"/>
      <c r="O182" s="5"/>
      <c r="P182" s="5" t="s">
        <v>96</v>
      </c>
      <c r="Q182" s="5" t="s">
        <v>96</v>
      </c>
      <c r="R182" s="5" t="s">
        <v>96</v>
      </c>
      <c r="S182" s="5" t="s">
        <v>96</v>
      </c>
      <c r="T182" s="5" t="s">
        <v>96</v>
      </c>
      <c r="U182" s="5"/>
      <c r="V182" s="5" t="s">
        <v>96</v>
      </c>
      <c r="W182" s="5" t="str">
        <f>VLOOKUP(Table1[[#This Row],[Número]],Table2[[#All],[Número]:[grupo]],2,FALSE)</f>
        <v>057</v>
      </c>
    </row>
    <row r="183" spans="1:23" hidden="1" x14ac:dyDescent="0.3">
      <c r="A183" s="5">
        <v>1210824</v>
      </c>
      <c r="B183" s="6" t="s">
        <v>485</v>
      </c>
      <c r="C183" s="5" t="s">
        <v>26</v>
      </c>
      <c r="D183" s="5">
        <v>3</v>
      </c>
      <c r="E183" s="5" t="s">
        <v>56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 t="s">
        <v>96</v>
      </c>
      <c r="Q183" s="5" t="s">
        <v>96</v>
      </c>
      <c r="R183" s="5" t="s">
        <v>96</v>
      </c>
      <c r="S183" s="5" t="s">
        <v>96</v>
      </c>
      <c r="T183" s="5" t="s">
        <v>96</v>
      </c>
      <c r="U183" s="5"/>
      <c r="V183" s="5" t="s">
        <v>96</v>
      </c>
      <c r="W183" s="5" t="str">
        <f>VLOOKUP(Table1[[#This Row],[Número]],Table2[[#All],[Número]:[grupo]],2,FALSE)</f>
        <v>057</v>
      </c>
    </row>
    <row r="184" spans="1:23" hidden="1" x14ac:dyDescent="0.3">
      <c r="A184" s="5">
        <v>1141236</v>
      </c>
      <c r="B184" s="6" t="s">
        <v>95</v>
      </c>
      <c r="C184" s="5" t="s">
        <v>26</v>
      </c>
      <c r="D184" s="5">
        <v>3</v>
      </c>
      <c r="E184" s="5" t="s">
        <v>56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 t="s">
        <v>96</v>
      </c>
      <c r="Q184" s="5" t="s">
        <v>96</v>
      </c>
      <c r="R184" s="5" t="s">
        <v>96</v>
      </c>
      <c r="S184" s="5" t="s">
        <v>96</v>
      </c>
      <c r="T184" s="5" t="s">
        <v>96</v>
      </c>
      <c r="U184" s="5"/>
      <c r="V184" s="5" t="s">
        <v>96</v>
      </c>
      <c r="W184" s="5" t="str">
        <f>VLOOKUP(Table1[[#This Row],[Número]],Table2[[#All],[Número]:[grupo]],2,FALSE)</f>
        <v>058</v>
      </c>
    </row>
    <row r="185" spans="1:23" hidden="1" x14ac:dyDescent="0.3">
      <c r="A185" s="5">
        <v>1190683</v>
      </c>
      <c r="B185" s="6" t="s">
        <v>239</v>
      </c>
      <c r="C185" s="5" t="s">
        <v>26</v>
      </c>
      <c r="D185" s="5">
        <v>3</v>
      </c>
      <c r="E185" s="5" t="s">
        <v>56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 t="s">
        <v>96</v>
      </c>
      <c r="Q185" s="5" t="s">
        <v>96</v>
      </c>
      <c r="R185" s="5" t="s">
        <v>96</v>
      </c>
      <c r="S185" s="5" t="s">
        <v>96</v>
      </c>
      <c r="T185" s="5" t="s">
        <v>96</v>
      </c>
      <c r="U185" s="5"/>
      <c r="V185" s="5" t="s">
        <v>96</v>
      </c>
      <c r="W185" s="5" t="str">
        <f>VLOOKUP(Table1[[#This Row],[Número]],Table2[[#All],[Número]:[grupo]],2,FALSE)</f>
        <v>058</v>
      </c>
    </row>
    <row r="186" spans="1:23" hidden="1" x14ac:dyDescent="0.3">
      <c r="A186" s="5">
        <v>1190897</v>
      </c>
      <c r="B186" s="6" t="s">
        <v>259</v>
      </c>
      <c r="C186" s="5" t="s">
        <v>26</v>
      </c>
      <c r="D186" s="5">
        <v>3</v>
      </c>
      <c r="E186" s="5" t="s">
        <v>56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 t="s">
        <v>96</v>
      </c>
      <c r="Q186" s="5" t="s">
        <v>96</v>
      </c>
      <c r="R186" s="5" t="s">
        <v>96</v>
      </c>
      <c r="S186" s="5" t="s">
        <v>96</v>
      </c>
      <c r="T186" s="5" t="s">
        <v>96</v>
      </c>
      <c r="U186" s="5"/>
      <c r="V186" s="5" t="s">
        <v>96</v>
      </c>
      <c r="W186" s="5" t="str">
        <f>VLOOKUP(Table1[[#This Row],[Número]],Table2[[#All],[Número]:[grupo]],2,FALSE)</f>
        <v>058</v>
      </c>
    </row>
    <row r="187" spans="1:23" hidden="1" x14ac:dyDescent="0.3">
      <c r="A187" s="5">
        <v>1191898</v>
      </c>
      <c r="B187" s="6" t="s">
        <v>305</v>
      </c>
      <c r="C187" s="5" t="s">
        <v>26</v>
      </c>
      <c r="D187" s="5">
        <v>3</v>
      </c>
      <c r="E187" s="5" t="s">
        <v>56</v>
      </c>
      <c r="F187" s="5"/>
      <c r="G187" s="5"/>
      <c r="H187" s="5"/>
      <c r="I187" s="5"/>
      <c r="J187" s="5"/>
      <c r="K187" s="5"/>
      <c r="L187" s="5"/>
      <c r="M187" s="5"/>
      <c r="N187" s="5" t="s">
        <v>44</v>
      </c>
      <c r="O187" s="5"/>
      <c r="P187" s="5" t="s">
        <v>96</v>
      </c>
      <c r="Q187" s="5" t="s">
        <v>96</v>
      </c>
      <c r="R187" s="5" t="s">
        <v>96</v>
      </c>
      <c r="S187" s="5" t="s">
        <v>96</v>
      </c>
      <c r="T187" s="5" t="s">
        <v>96</v>
      </c>
      <c r="U187" s="5"/>
      <c r="V187" s="5" t="s">
        <v>96</v>
      </c>
      <c r="W187" s="5" t="str">
        <f>VLOOKUP(Table1[[#This Row],[Número]],Table2[[#All],[Número]:[grupo]],2,FALSE)</f>
        <v>058</v>
      </c>
    </row>
    <row r="188" spans="1:23" hidden="1" x14ac:dyDescent="0.3">
      <c r="A188" s="5">
        <v>1200623</v>
      </c>
      <c r="B188" s="6" t="s">
        <v>326</v>
      </c>
      <c r="C188" s="5" t="s">
        <v>26</v>
      </c>
      <c r="D188" s="5">
        <v>3</v>
      </c>
      <c r="E188" s="5" t="s">
        <v>56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 t="s">
        <v>96</v>
      </c>
      <c r="Q188" s="5" t="s">
        <v>96</v>
      </c>
      <c r="R188" s="5" t="s">
        <v>96</v>
      </c>
      <c r="S188" s="5" t="s">
        <v>96</v>
      </c>
      <c r="T188" s="5" t="s">
        <v>96</v>
      </c>
      <c r="U188" s="5"/>
      <c r="V188" s="5" t="s">
        <v>96</v>
      </c>
      <c r="W188" s="5" t="str">
        <f>VLOOKUP(Table1[[#This Row],[Número]],Table2[[#All],[Número]:[grupo]],2,FALSE)</f>
        <v>058</v>
      </c>
    </row>
    <row r="189" spans="1:23" hidden="1" x14ac:dyDescent="0.3">
      <c r="A189" s="5">
        <v>1200584</v>
      </c>
      <c r="B189" s="6" t="s">
        <v>316</v>
      </c>
      <c r="C189" s="5" t="s">
        <v>26</v>
      </c>
      <c r="D189" s="5">
        <v>3</v>
      </c>
      <c r="E189" s="5" t="s">
        <v>56</v>
      </c>
      <c r="F189" s="5"/>
      <c r="G189" s="5"/>
      <c r="H189" s="5"/>
      <c r="I189" s="5"/>
      <c r="J189" s="5"/>
      <c r="K189" s="5"/>
      <c r="L189" s="5" t="s">
        <v>44</v>
      </c>
      <c r="M189" s="5"/>
      <c r="N189" s="5"/>
      <c r="O189" s="5"/>
      <c r="P189" s="5" t="s">
        <v>107</v>
      </c>
      <c r="Q189" s="5" t="s">
        <v>107</v>
      </c>
      <c r="R189" s="5" t="s">
        <v>107</v>
      </c>
      <c r="S189" s="5" t="s">
        <v>107</v>
      </c>
      <c r="T189" s="5" t="s">
        <v>107</v>
      </c>
      <c r="U189" s="5"/>
      <c r="V189" s="5" t="s">
        <v>107</v>
      </c>
      <c r="W189" s="5" t="str">
        <f>VLOOKUP(Table1[[#This Row],[Número]],Table2[[#All],[Número]:[grupo]],2,FALSE)</f>
        <v>061</v>
      </c>
    </row>
    <row r="190" spans="1:23" hidden="1" x14ac:dyDescent="0.3">
      <c r="A190" s="5">
        <v>1200963</v>
      </c>
      <c r="B190" s="6" t="s">
        <v>365</v>
      </c>
      <c r="C190" s="5" t="s">
        <v>26</v>
      </c>
      <c r="D190" s="5">
        <v>3</v>
      </c>
      <c r="E190" s="5" t="s">
        <v>56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 t="s">
        <v>107</v>
      </c>
      <c r="Q190" s="5" t="s">
        <v>107</v>
      </c>
      <c r="R190" s="5" t="s">
        <v>107</v>
      </c>
      <c r="S190" s="5" t="s">
        <v>107</v>
      </c>
      <c r="T190" s="5" t="s">
        <v>107</v>
      </c>
      <c r="U190" s="5"/>
      <c r="V190" s="5" t="s">
        <v>107</v>
      </c>
      <c r="W190" s="5" t="str">
        <f>VLOOKUP(Table1[[#This Row],[Número]],Table2[[#All],[Número]:[grupo]],2,FALSE)</f>
        <v>061</v>
      </c>
    </row>
    <row r="191" spans="1:23" hidden="1" x14ac:dyDescent="0.3">
      <c r="A191" s="5">
        <v>1201615</v>
      </c>
      <c r="B191" s="6" t="s">
        <v>461</v>
      </c>
      <c r="C191" s="5" t="s">
        <v>26</v>
      </c>
      <c r="D191" s="5">
        <v>3</v>
      </c>
      <c r="E191" s="5" t="s">
        <v>56</v>
      </c>
      <c r="F191" s="5"/>
      <c r="G191" s="5"/>
      <c r="H191" s="5"/>
      <c r="I191" s="5"/>
      <c r="J191" s="5"/>
      <c r="K191" s="5"/>
      <c r="L191" s="5" t="s">
        <v>44</v>
      </c>
      <c r="M191" s="5" t="s">
        <v>44</v>
      </c>
      <c r="N191" s="5"/>
      <c r="O191" s="5"/>
      <c r="P191" s="5" t="s">
        <v>107</v>
      </c>
      <c r="Q191" s="5" t="s">
        <v>107</v>
      </c>
      <c r="R191" s="5" t="s">
        <v>107</v>
      </c>
      <c r="S191" s="5" t="s">
        <v>107</v>
      </c>
      <c r="T191" s="5" t="s">
        <v>107</v>
      </c>
      <c r="U191" s="5"/>
      <c r="V191" s="5" t="s">
        <v>107</v>
      </c>
      <c r="W191" s="5" t="str">
        <f>VLOOKUP(Table1[[#This Row],[Número]],Table2[[#All],[Número]:[grupo]],2,FALSE)</f>
        <v>061</v>
      </c>
    </row>
    <row r="192" spans="1:23" hidden="1" x14ac:dyDescent="0.3">
      <c r="A192" s="5">
        <v>1201845</v>
      </c>
      <c r="B192" s="6" t="s">
        <v>472</v>
      </c>
      <c r="C192" s="5" t="s">
        <v>26</v>
      </c>
      <c r="D192" s="5">
        <v>3</v>
      </c>
      <c r="E192" s="5" t="s">
        <v>56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 t="s">
        <v>107</v>
      </c>
      <c r="Q192" s="5" t="s">
        <v>107</v>
      </c>
      <c r="R192" s="5" t="s">
        <v>107</v>
      </c>
      <c r="S192" s="5" t="s">
        <v>107</v>
      </c>
      <c r="T192" s="5" t="s">
        <v>107</v>
      </c>
      <c r="U192" s="5"/>
      <c r="V192" s="5" t="s">
        <v>107</v>
      </c>
      <c r="W192" s="5" t="str">
        <f>VLOOKUP(Table1[[#This Row],[Número]],Table2[[#All],[Número]:[grupo]],2,FALSE)</f>
        <v>061</v>
      </c>
    </row>
    <row r="193" spans="1:23" hidden="1" x14ac:dyDescent="0.3">
      <c r="A193" s="5">
        <v>1201332</v>
      </c>
      <c r="B193" s="6" t="s">
        <v>420</v>
      </c>
      <c r="C193" s="5" t="s">
        <v>26</v>
      </c>
      <c r="D193" s="5">
        <v>3</v>
      </c>
      <c r="E193" s="5" t="s">
        <v>56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 t="s">
        <v>107</v>
      </c>
      <c r="Q193" s="5" t="s">
        <v>107</v>
      </c>
      <c r="R193" s="5" t="s">
        <v>107</v>
      </c>
      <c r="S193" s="5" t="s">
        <v>107</v>
      </c>
      <c r="T193" s="5" t="s">
        <v>107</v>
      </c>
      <c r="U193" s="5"/>
      <c r="V193" s="5" t="s">
        <v>107</v>
      </c>
      <c r="W193" s="5" t="str">
        <f>VLOOKUP(Table1[[#This Row],[Número]],Table2[[#All],[Número]:[grupo]],2,FALSE)</f>
        <v>062</v>
      </c>
    </row>
    <row r="194" spans="1:23" hidden="1" x14ac:dyDescent="0.3">
      <c r="A194" s="5">
        <v>1201391</v>
      </c>
      <c r="B194" s="6" t="s">
        <v>427</v>
      </c>
      <c r="C194" s="5" t="s">
        <v>26</v>
      </c>
      <c r="D194" s="5">
        <v>3</v>
      </c>
      <c r="E194" s="5" t="s">
        <v>56</v>
      </c>
      <c r="F194" s="5"/>
      <c r="G194" s="5"/>
      <c r="H194" s="5"/>
      <c r="I194" s="5"/>
      <c r="J194" s="5"/>
      <c r="K194" s="5"/>
      <c r="L194" s="5"/>
      <c r="M194" s="5"/>
      <c r="N194" s="5" t="s">
        <v>44</v>
      </c>
      <c r="O194" s="5"/>
      <c r="P194" s="5" t="s">
        <v>107</v>
      </c>
      <c r="Q194" s="5" t="s">
        <v>107</v>
      </c>
      <c r="R194" s="5" t="s">
        <v>107</v>
      </c>
      <c r="S194" s="5" t="s">
        <v>107</v>
      </c>
      <c r="T194" s="5" t="s">
        <v>107</v>
      </c>
      <c r="U194" s="5"/>
      <c r="V194" s="5" t="s">
        <v>107</v>
      </c>
      <c r="W194" s="5" t="str">
        <f>VLOOKUP(Table1[[#This Row],[Número]],Table2[[#All],[Número]:[grupo]],2,FALSE)</f>
        <v>062</v>
      </c>
    </row>
    <row r="195" spans="1:23" hidden="1" x14ac:dyDescent="0.3">
      <c r="A195" s="5">
        <v>1201399</v>
      </c>
      <c r="B195" s="6" t="s">
        <v>428</v>
      </c>
      <c r="C195" s="5" t="s">
        <v>26</v>
      </c>
      <c r="D195" s="5">
        <v>3</v>
      </c>
      <c r="E195" s="5" t="s">
        <v>56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 t="s">
        <v>107</v>
      </c>
      <c r="Q195" s="5" t="s">
        <v>107</v>
      </c>
      <c r="R195" s="5" t="s">
        <v>107</v>
      </c>
      <c r="S195" s="5" t="s">
        <v>107</v>
      </c>
      <c r="T195" s="5" t="s">
        <v>107</v>
      </c>
      <c r="U195" s="5"/>
      <c r="V195" s="5" t="s">
        <v>107</v>
      </c>
      <c r="W195" s="5" t="str">
        <f>VLOOKUP(Table1[[#This Row],[Número]],Table2[[#All],[Número]:[grupo]],2,FALSE)</f>
        <v>062</v>
      </c>
    </row>
    <row r="196" spans="1:23" hidden="1" x14ac:dyDescent="0.3">
      <c r="A196" s="5">
        <v>1201590</v>
      </c>
      <c r="B196" s="6" t="s">
        <v>459</v>
      </c>
      <c r="C196" s="5" t="s">
        <v>26</v>
      </c>
      <c r="D196" s="5">
        <v>3</v>
      </c>
      <c r="E196" s="5" t="s">
        <v>56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 t="s">
        <v>107</v>
      </c>
      <c r="R196" s="5" t="s">
        <v>107</v>
      </c>
      <c r="S196" s="5" t="s">
        <v>107</v>
      </c>
      <c r="T196" s="5" t="s">
        <v>107</v>
      </c>
      <c r="U196" s="5"/>
      <c r="V196" s="5" t="s">
        <v>107</v>
      </c>
      <c r="W196" s="5" t="str">
        <f>VLOOKUP(Table1[[#This Row],[Número]],Table2[[#All],[Número]:[grupo]],2,FALSE)</f>
        <v>062</v>
      </c>
    </row>
    <row r="197" spans="1:23" hidden="1" x14ac:dyDescent="0.3">
      <c r="A197" s="5">
        <v>1180623</v>
      </c>
      <c r="B197" s="6" t="s">
        <v>169</v>
      </c>
      <c r="C197" s="5" t="s">
        <v>26</v>
      </c>
      <c r="D197" s="5">
        <v>3</v>
      </c>
      <c r="E197" s="5" t="s">
        <v>56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 t="s">
        <v>107</v>
      </c>
      <c r="Q197" s="5"/>
      <c r="R197" s="5" t="s">
        <v>107</v>
      </c>
      <c r="S197" s="5"/>
      <c r="T197" s="5"/>
      <c r="U197" s="5"/>
      <c r="V197" s="5"/>
      <c r="W197" s="5" t="str">
        <f>VLOOKUP(Table1[[#This Row],[Número]],Table2[[#All],[Número]:[grupo]],2,FALSE)</f>
        <v>062</v>
      </c>
    </row>
    <row r="198" spans="1:23" hidden="1" x14ac:dyDescent="0.3">
      <c r="A198" s="5">
        <v>1200609</v>
      </c>
      <c r="B198" s="6" t="s">
        <v>320</v>
      </c>
      <c r="C198" s="5" t="s">
        <v>23</v>
      </c>
      <c r="D198" s="5">
        <v>3</v>
      </c>
      <c r="E198" s="5" t="s">
        <v>56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 t="s">
        <v>107</v>
      </c>
      <c r="Q198" s="5"/>
      <c r="R198" s="5"/>
      <c r="S198" s="5"/>
      <c r="T198" s="5"/>
      <c r="U198" s="5"/>
      <c r="V198" s="5"/>
      <c r="W198" s="5" t="str">
        <f>VLOOKUP(Table1[[#This Row],[Número]],Table2[[#All],[Número]:[grupo]],2,FALSE)</f>
        <v>062</v>
      </c>
    </row>
    <row r="199" spans="1:23" hidden="1" x14ac:dyDescent="0.3">
      <c r="A199" s="5">
        <v>1200605</v>
      </c>
      <c r="B199" s="6" t="s">
        <v>319</v>
      </c>
      <c r="C199" s="5" t="s">
        <v>26</v>
      </c>
      <c r="D199" s="5">
        <v>3</v>
      </c>
      <c r="E199" s="5" t="s">
        <v>56</v>
      </c>
      <c r="F199" s="5"/>
      <c r="G199" s="5"/>
      <c r="H199" s="5"/>
      <c r="I199" s="5"/>
      <c r="J199" s="5"/>
      <c r="K199" s="5"/>
      <c r="L199" s="5"/>
      <c r="M199" s="5"/>
      <c r="N199" s="5" t="s">
        <v>44</v>
      </c>
      <c r="O199" s="5"/>
      <c r="P199" s="5" t="s">
        <v>107</v>
      </c>
      <c r="Q199" s="5" t="s">
        <v>107</v>
      </c>
      <c r="R199" s="5" t="s">
        <v>107</v>
      </c>
      <c r="S199" s="5"/>
      <c r="T199" s="5" t="s">
        <v>107</v>
      </c>
      <c r="U199" s="5"/>
      <c r="V199" s="5" t="s">
        <v>107</v>
      </c>
      <c r="W199" s="5" t="str">
        <f>VLOOKUP(Table1[[#This Row],[Número]],Table2[[#All],[Número]:[grupo]],2,FALSE)</f>
        <v>063</v>
      </c>
    </row>
    <row r="200" spans="1:23" hidden="1" x14ac:dyDescent="0.3">
      <c r="A200" s="5">
        <v>1201484</v>
      </c>
      <c r="B200" s="6" t="s">
        <v>439</v>
      </c>
      <c r="C200" s="5" t="s">
        <v>26</v>
      </c>
      <c r="D200" s="5">
        <v>3</v>
      </c>
      <c r="E200" s="5" t="s">
        <v>56</v>
      </c>
      <c r="F200" s="5"/>
      <c r="G200" s="5"/>
      <c r="H200" s="5"/>
      <c r="I200" s="5"/>
      <c r="J200" s="5"/>
      <c r="K200" s="5"/>
      <c r="L200" s="5" t="s">
        <v>119</v>
      </c>
      <c r="M200" s="5"/>
      <c r="N200" s="5" t="s">
        <v>44</v>
      </c>
      <c r="O200" s="5"/>
      <c r="P200" s="5" t="s">
        <v>107</v>
      </c>
      <c r="Q200" s="5" t="s">
        <v>107</v>
      </c>
      <c r="R200" s="5" t="s">
        <v>107</v>
      </c>
      <c r="S200" s="5" t="s">
        <v>107</v>
      </c>
      <c r="T200" s="5" t="s">
        <v>107</v>
      </c>
      <c r="U200" s="5"/>
      <c r="V200" s="5" t="s">
        <v>107</v>
      </c>
      <c r="W200" s="5" t="str">
        <f>VLOOKUP(Table1[[#This Row],[Número]],Table2[[#All],[Número]:[grupo]],2,FALSE)</f>
        <v>063</v>
      </c>
    </row>
    <row r="201" spans="1:23" hidden="1" x14ac:dyDescent="0.3">
      <c r="A201" s="5">
        <v>1210829</v>
      </c>
      <c r="B201" s="6" t="s">
        <v>486</v>
      </c>
      <c r="C201" s="5" t="s">
        <v>26</v>
      </c>
      <c r="D201" s="5">
        <v>3</v>
      </c>
      <c r="E201" s="5" t="s">
        <v>56</v>
      </c>
      <c r="F201" s="5"/>
      <c r="G201" s="5"/>
      <c r="H201" s="5"/>
      <c r="I201" s="5"/>
      <c r="J201" s="5"/>
      <c r="K201" s="5"/>
      <c r="L201" s="5"/>
      <c r="M201" s="5" t="s">
        <v>111</v>
      </c>
      <c r="N201" s="5"/>
      <c r="O201" s="5"/>
      <c r="P201" s="5" t="s">
        <v>107</v>
      </c>
      <c r="Q201" s="5"/>
      <c r="R201" s="5" t="s">
        <v>107</v>
      </c>
      <c r="S201" s="5" t="s">
        <v>107</v>
      </c>
      <c r="T201" s="5" t="s">
        <v>107</v>
      </c>
      <c r="U201" s="5"/>
      <c r="V201" s="5"/>
      <c r="W201" s="5" t="str">
        <f>VLOOKUP(Table1[[#This Row],[Número]],Table2[[#All],[Número]:[grupo]],2,FALSE)</f>
        <v>063</v>
      </c>
    </row>
    <row r="202" spans="1:23" hidden="1" x14ac:dyDescent="0.3">
      <c r="A202" s="5">
        <v>1201454</v>
      </c>
      <c r="B202" s="6" t="s">
        <v>434</v>
      </c>
      <c r="C202" s="5" t="s">
        <v>26</v>
      </c>
      <c r="D202" s="5">
        <v>3</v>
      </c>
      <c r="E202" s="5" t="s">
        <v>56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 t="s">
        <v>212</v>
      </c>
      <c r="Q202" s="5" t="s">
        <v>164</v>
      </c>
      <c r="R202" s="5" t="s">
        <v>212</v>
      </c>
      <c r="S202" s="5" t="s">
        <v>212</v>
      </c>
      <c r="T202" s="5" t="s">
        <v>212</v>
      </c>
      <c r="U202" s="5"/>
      <c r="V202" s="5" t="s">
        <v>212</v>
      </c>
      <c r="W202" s="5" t="str">
        <f>VLOOKUP(Table1[[#This Row],[Número]],Table2[[#All],[Número]:[grupo]],2,FALSE)</f>
        <v>067</v>
      </c>
    </row>
    <row r="203" spans="1:23" hidden="1" x14ac:dyDescent="0.3">
      <c r="A203" s="5">
        <v>1201457</v>
      </c>
      <c r="B203" s="6" t="s">
        <v>435</v>
      </c>
      <c r="C203" s="5" t="s">
        <v>26</v>
      </c>
      <c r="D203" s="5">
        <v>3</v>
      </c>
      <c r="E203" s="5" t="s">
        <v>56</v>
      </c>
      <c r="F203" s="5"/>
      <c r="G203" s="5"/>
      <c r="H203" s="5"/>
      <c r="I203" s="5"/>
      <c r="J203" s="5"/>
      <c r="K203" s="5"/>
      <c r="L203" s="5"/>
      <c r="M203" s="5"/>
      <c r="N203" s="5" t="s">
        <v>44</v>
      </c>
      <c r="O203" s="5"/>
      <c r="P203" s="5" t="s">
        <v>212</v>
      </c>
      <c r="Q203" s="5" t="s">
        <v>212</v>
      </c>
      <c r="R203" s="5" t="s">
        <v>212</v>
      </c>
      <c r="S203" s="5" t="s">
        <v>212</v>
      </c>
      <c r="T203" s="5" t="s">
        <v>212</v>
      </c>
      <c r="U203" s="5"/>
      <c r="V203" s="5" t="s">
        <v>212</v>
      </c>
      <c r="W203" s="5" t="str">
        <f>VLOOKUP(Table1[[#This Row],[Número]],Table2[[#All],[Número]:[grupo]],2,FALSE)</f>
        <v>067</v>
      </c>
    </row>
    <row r="204" spans="1:23" hidden="1" x14ac:dyDescent="0.3">
      <c r="A204" s="5">
        <v>1201510</v>
      </c>
      <c r="B204" s="6" t="s">
        <v>444</v>
      </c>
      <c r="C204" s="5" t="s">
        <v>26</v>
      </c>
      <c r="D204" s="5">
        <v>3</v>
      </c>
      <c r="E204" s="5" t="s">
        <v>56</v>
      </c>
      <c r="F204" s="5"/>
      <c r="G204" s="5"/>
      <c r="H204" s="5"/>
      <c r="I204" s="5"/>
      <c r="J204" s="5"/>
      <c r="K204" s="5"/>
      <c r="L204" s="5"/>
      <c r="M204" s="5"/>
      <c r="N204" s="5" t="s">
        <v>44</v>
      </c>
      <c r="O204" s="5"/>
      <c r="P204" s="5" t="s">
        <v>212</v>
      </c>
      <c r="Q204" s="5" t="s">
        <v>212</v>
      </c>
      <c r="R204" s="5" t="s">
        <v>212</v>
      </c>
      <c r="S204" s="5" t="s">
        <v>212</v>
      </c>
      <c r="T204" s="5" t="s">
        <v>212</v>
      </c>
      <c r="U204" s="5"/>
      <c r="V204" s="5" t="s">
        <v>212</v>
      </c>
      <c r="W204" s="5" t="str">
        <f>VLOOKUP(Table1[[#This Row],[Número]],Table2[[#All],[Número]:[grupo]],2,FALSE)</f>
        <v>067</v>
      </c>
    </row>
    <row r="205" spans="1:23" hidden="1" x14ac:dyDescent="0.3">
      <c r="A205" s="5">
        <v>1201532</v>
      </c>
      <c r="B205" s="6" t="s">
        <v>449</v>
      </c>
      <c r="C205" s="5" t="s">
        <v>26</v>
      </c>
      <c r="D205" s="5">
        <v>3</v>
      </c>
      <c r="E205" s="5" t="s">
        <v>56</v>
      </c>
      <c r="F205" s="5"/>
      <c r="G205" s="5"/>
      <c r="H205" s="5"/>
      <c r="I205" s="5"/>
      <c r="J205" s="5"/>
      <c r="K205" s="5"/>
      <c r="L205" s="5" t="s">
        <v>119</v>
      </c>
      <c r="M205" s="5"/>
      <c r="N205" s="5" t="s">
        <v>44</v>
      </c>
      <c r="O205" s="5"/>
      <c r="P205" s="5" t="s">
        <v>212</v>
      </c>
      <c r="Q205" s="5" t="s">
        <v>212</v>
      </c>
      <c r="R205" s="5" t="s">
        <v>212</v>
      </c>
      <c r="S205" s="5" t="s">
        <v>212</v>
      </c>
      <c r="T205" s="5" t="s">
        <v>212</v>
      </c>
      <c r="U205" s="5"/>
      <c r="V205" s="5" t="s">
        <v>212</v>
      </c>
      <c r="W205" s="5" t="str">
        <f>VLOOKUP(Table1[[#This Row],[Número]],Table2[[#All],[Número]:[grupo]],2,FALSE)</f>
        <v>067</v>
      </c>
    </row>
    <row r="206" spans="1:23" hidden="1" x14ac:dyDescent="0.3">
      <c r="A206" s="5">
        <v>1201534</v>
      </c>
      <c r="B206" s="6" t="s">
        <v>450</v>
      </c>
      <c r="C206" s="5" t="s">
        <v>26</v>
      </c>
      <c r="D206" s="5">
        <v>3</v>
      </c>
      <c r="E206" s="5" t="s">
        <v>56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 t="s">
        <v>212</v>
      </c>
      <c r="Q206" s="5" t="s">
        <v>212</v>
      </c>
      <c r="R206" s="5" t="s">
        <v>212</v>
      </c>
      <c r="S206" s="5" t="s">
        <v>212</v>
      </c>
      <c r="T206" s="5" t="s">
        <v>212</v>
      </c>
      <c r="U206" s="5"/>
      <c r="V206" s="5" t="s">
        <v>212</v>
      </c>
      <c r="W206" s="5" t="str">
        <f>VLOOKUP(Table1[[#This Row],[Número]],Table2[[#All],[Número]:[grupo]],2,FALSE)</f>
        <v>068</v>
      </c>
    </row>
    <row r="207" spans="1:23" hidden="1" x14ac:dyDescent="0.3">
      <c r="A207" s="5">
        <v>1201544</v>
      </c>
      <c r="B207" s="6" t="s">
        <v>451</v>
      </c>
      <c r="C207" s="5" t="s">
        <v>26</v>
      </c>
      <c r="D207" s="5">
        <v>3</v>
      </c>
      <c r="E207" s="5" t="s">
        <v>56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 t="s">
        <v>212</v>
      </c>
      <c r="Q207" s="5" t="s">
        <v>212</v>
      </c>
      <c r="R207" s="5" t="s">
        <v>212</v>
      </c>
      <c r="S207" s="5" t="s">
        <v>212</v>
      </c>
      <c r="T207" s="5" t="s">
        <v>212</v>
      </c>
      <c r="U207" s="5"/>
      <c r="V207" s="5" t="s">
        <v>212</v>
      </c>
      <c r="W207" s="5" t="str">
        <f>VLOOKUP(Table1[[#This Row],[Número]],Table2[[#All],[Número]:[grupo]],2,FALSE)</f>
        <v>068</v>
      </c>
    </row>
    <row r="208" spans="1:23" hidden="1" x14ac:dyDescent="0.3">
      <c r="A208" s="5">
        <v>1201835</v>
      </c>
      <c r="B208" s="6" t="s">
        <v>471</v>
      </c>
      <c r="C208" s="5" t="s">
        <v>26</v>
      </c>
      <c r="D208" s="5">
        <v>3</v>
      </c>
      <c r="E208" s="5" t="s">
        <v>56</v>
      </c>
      <c r="F208" s="5"/>
      <c r="G208" s="5"/>
      <c r="H208" s="5"/>
      <c r="I208" s="5"/>
      <c r="J208" s="5"/>
      <c r="K208" s="5"/>
      <c r="L208" s="5"/>
      <c r="M208" s="5"/>
      <c r="N208" s="5" t="s">
        <v>44</v>
      </c>
      <c r="O208" s="5"/>
      <c r="P208" s="5" t="s">
        <v>212</v>
      </c>
      <c r="Q208" s="5" t="s">
        <v>212</v>
      </c>
      <c r="R208" s="5" t="s">
        <v>212</v>
      </c>
      <c r="S208" s="5" t="s">
        <v>212</v>
      </c>
      <c r="T208" s="5" t="s">
        <v>212</v>
      </c>
      <c r="U208" s="5"/>
      <c r="V208" s="5" t="s">
        <v>212</v>
      </c>
      <c r="W208" s="5" t="str">
        <f>VLOOKUP(Table1[[#This Row],[Número]],Table2[[#All],[Número]:[grupo]],2,FALSE)</f>
        <v>068</v>
      </c>
    </row>
    <row r="209" spans="1:23" hidden="1" x14ac:dyDescent="0.3">
      <c r="A209" s="5">
        <v>1190353</v>
      </c>
      <c r="B209" s="6" t="s">
        <v>211</v>
      </c>
      <c r="C209" s="5" t="s">
        <v>26</v>
      </c>
      <c r="D209" s="5">
        <v>3</v>
      </c>
      <c r="E209" s="5" t="s">
        <v>56</v>
      </c>
      <c r="F209" s="5"/>
      <c r="G209" s="5"/>
      <c r="H209" s="5"/>
      <c r="I209" s="5"/>
      <c r="J209" s="5"/>
      <c r="K209" s="5"/>
      <c r="L209" s="5" t="s">
        <v>119</v>
      </c>
      <c r="M209" s="5" t="s">
        <v>44</v>
      </c>
      <c r="N209" s="5" t="s">
        <v>44</v>
      </c>
      <c r="O209" s="5"/>
      <c r="P209" s="5" t="s">
        <v>212</v>
      </c>
      <c r="Q209" s="5"/>
      <c r="R209" s="5"/>
      <c r="S209" s="5" t="s">
        <v>212</v>
      </c>
      <c r="T209" s="5"/>
      <c r="U209" s="5"/>
      <c r="V209" s="5"/>
      <c r="W209" s="5" t="str">
        <f>VLOOKUP(Table1[[#This Row],[Número]],Table2[[#All],[Número]:[grupo]],2,FALSE)</f>
        <v>068</v>
      </c>
    </row>
    <row r="210" spans="1:23" hidden="1" x14ac:dyDescent="0.3">
      <c r="A210" s="5">
        <v>1201459</v>
      </c>
      <c r="B210" s="6" t="s">
        <v>436</v>
      </c>
      <c r="C210" s="5" t="s">
        <v>26</v>
      </c>
      <c r="D210" s="5">
        <v>3</v>
      </c>
      <c r="E210" s="5" t="s">
        <v>56</v>
      </c>
      <c r="F210" s="5"/>
      <c r="G210" s="5"/>
      <c r="H210" s="5"/>
      <c r="I210" s="5"/>
      <c r="J210" s="5"/>
      <c r="K210" s="5" t="s">
        <v>44</v>
      </c>
      <c r="L210" s="5"/>
      <c r="M210" s="5"/>
      <c r="N210" s="5" t="s">
        <v>119</v>
      </c>
      <c r="O210" s="5"/>
      <c r="P210" s="5" t="s">
        <v>212</v>
      </c>
      <c r="Q210" s="5" t="s">
        <v>212</v>
      </c>
      <c r="R210" s="5" t="s">
        <v>212</v>
      </c>
      <c r="S210" s="5" t="s">
        <v>212</v>
      </c>
      <c r="T210" s="5" t="s">
        <v>212</v>
      </c>
      <c r="U210" s="5"/>
      <c r="V210" s="5" t="s">
        <v>212</v>
      </c>
      <c r="W210" s="5" t="str">
        <f>VLOOKUP(Table1[[#This Row],[Número]],Table2[[#All],[Número]:[grupo]],2,FALSE)</f>
        <v>069</v>
      </c>
    </row>
    <row r="211" spans="1:23" hidden="1" x14ac:dyDescent="0.3">
      <c r="A211" s="5">
        <v>1201527</v>
      </c>
      <c r="B211" s="6" t="s">
        <v>447</v>
      </c>
      <c r="C211" s="5" t="s">
        <v>26</v>
      </c>
      <c r="D211" s="5">
        <v>3</v>
      </c>
      <c r="E211" s="5" t="s">
        <v>56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 t="s">
        <v>212</v>
      </c>
      <c r="Q211" s="5" t="s">
        <v>212</v>
      </c>
      <c r="R211" s="5" t="s">
        <v>212</v>
      </c>
      <c r="S211" s="5" t="s">
        <v>212</v>
      </c>
      <c r="T211" s="5" t="s">
        <v>212</v>
      </c>
      <c r="U211" s="5"/>
      <c r="V211" s="5" t="s">
        <v>212</v>
      </c>
      <c r="W211" s="5" t="str">
        <f>VLOOKUP(Table1[[#This Row],[Número]],Table2[[#All],[Número]:[grupo]],2,FALSE)</f>
        <v>069</v>
      </c>
    </row>
    <row r="212" spans="1:23" hidden="1" x14ac:dyDescent="0.3">
      <c r="A212" s="5">
        <v>1201529</v>
      </c>
      <c r="B212" s="6" t="s">
        <v>448</v>
      </c>
      <c r="C212" s="5" t="s">
        <v>26</v>
      </c>
      <c r="D212" s="5">
        <v>3</v>
      </c>
      <c r="E212" s="5" t="s">
        <v>56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 t="s">
        <v>212</v>
      </c>
      <c r="Q212" s="5" t="s">
        <v>212</v>
      </c>
      <c r="R212" s="5" t="s">
        <v>212</v>
      </c>
      <c r="S212" s="5" t="s">
        <v>212</v>
      </c>
      <c r="T212" s="5" t="s">
        <v>212</v>
      </c>
      <c r="U212" s="5"/>
      <c r="V212" s="5" t="s">
        <v>212</v>
      </c>
      <c r="W212" s="5" t="str">
        <f>VLOOKUP(Table1[[#This Row],[Número]],Table2[[#All],[Número]:[grupo]],2,FALSE)</f>
        <v>069</v>
      </c>
    </row>
    <row r="213" spans="1:23" hidden="1" x14ac:dyDescent="0.3">
      <c r="A213" s="5">
        <v>1201545</v>
      </c>
      <c r="B213" s="6" t="s">
        <v>452</v>
      </c>
      <c r="C213" s="5" t="s">
        <v>26</v>
      </c>
      <c r="D213" s="5">
        <v>3</v>
      </c>
      <c r="E213" s="5" t="s">
        <v>56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 t="s">
        <v>212</v>
      </c>
      <c r="Q213" s="5" t="s">
        <v>212</v>
      </c>
      <c r="R213" s="5" t="s">
        <v>212</v>
      </c>
      <c r="S213" s="5" t="s">
        <v>212</v>
      </c>
      <c r="T213" s="5" t="s">
        <v>212</v>
      </c>
      <c r="U213" s="5"/>
      <c r="V213" s="5" t="s">
        <v>212</v>
      </c>
      <c r="W213" s="5" t="str">
        <f>VLOOKUP(Table1[[#This Row],[Número]],Table2[[#All],[Número]:[grupo]],2,FALSE)</f>
        <v>069</v>
      </c>
    </row>
    <row r="214" spans="1:23" hidden="1" x14ac:dyDescent="0.3">
      <c r="A214" s="5">
        <v>1201461</v>
      </c>
      <c r="B214" s="6" t="s">
        <v>437</v>
      </c>
      <c r="C214" s="5" t="s">
        <v>26</v>
      </c>
      <c r="D214" s="5">
        <v>3</v>
      </c>
      <c r="E214" s="5" t="s">
        <v>56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 t="s">
        <v>212</v>
      </c>
      <c r="Q214" s="5" t="s">
        <v>212</v>
      </c>
      <c r="R214" s="5" t="s">
        <v>212</v>
      </c>
      <c r="S214" s="5" t="s">
        <v>212</v>
      </c>
      <c r="T214" s="5" t="s">
        <v>212</v>
      </c>
      <c r="U214" s="5"/>
      <c r="V214" s="5" t="s">
        <v>212</v>
      </c>
      <c r="W214" s="5" t="str">
        <f>VLOOKUP(Table1[[#This Row],[Número]],Table2[[#All],[Número]:[grupo]],2,FALSE)</f>
        <v>070</v>
      </c>
    </row>
    <row r="215" spans="1:23" hidden="1" x14ac:dyDescent="0.3">
      <c r="A215" s="5">
        <v>1201474</v>
      </c>
      <c r="B215" s="6" t="s">
        <v>438</v>
      </c>
      <c r="C215" s="5" t="s">
        <v>26</v>
      </c>
      <c r="D215" s="5">
        <v>3</v>
      </c>
      <c r="E215" s="5" t="s">
        <v>56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 t="s">
        <v>212</v>
      </c>
      <c r="Q215" s="5" t="s">
        <v>212</v>
      </c>
      <c r="R215" s="5" t="s">
        <v>212</v>
      </c>
      <c r="S215" s="5" t="s">
        <v>212</v>
      </c>
      <c r="T215" s="5" t="s">
        <v>212</v>
      </c>
      <c r="U215" s="5"/>
      <c r="V215" s="5" t="s">
        <v>212</v>
      </c>
      <c r="W215" s="5" t="str">
        <f>VLOOKUP(Table1[[#This Row],[Número]],Table2[[#All],[Número]:[grupo]],2,FALSE)</f>
        <v>070</v>
      </c>
    </row>
    <row r="216" spans="1:23" hidden="1" x14ac:dyDescent="0.3">
      <c r="A216" s="5">
        <v>1201506</v>
      </c>
      <c r="B216" s="6" t="s">
        <v>443</v>
      </c>
      <c r="C216" s="5" t="s">
        <v>26</v>
      </c>
      <c r="D216" s="5">
        <v>3</v>
      </c>
      <c r="E216" s="5" t="s">
        <v>56</v>
      </c>
      <c r="F216" s="5"/>
      <c r="G216" s="5"/>
      <c r="H216" s="5"/>
      <c r="I216" s="5"/>
      <c r="J216" s="5"/>
      <c r="K216" s="5" t="s">
        <v>44</v>
      </c>
      <c r="L216" s="5" t="s">
        <v>119</v>
      </c>
      <c r="M216" s="5"/>
      <c r="N216" s="5" t="s">
        <v>44</v>
      </c>
      <c r="O216" s="5"/>
      <c r="P216" s="5" t="s">
        <v>212</v>
      </c>
      <c r="Q216" s="5" t="s">
        <v>212</v>
      </c>
      <c r="R216" s="5" t="s">
        <v>212</v>
      </c>
      <c r="S216" s="5" t="s">
        <v>212</v>
      </c>
      <c r="T216" s="5" t="s">
        <v>212</v>
      </c>
      <c r="U216" s="5"/>
      <c r="V216" s="5" t="s">
        <v>212</v>
      </c>
      <c r="W216" s="5" t="str">
        <f>VLOOKUP(Table1[[#This Row],[Número]],Table2[[#All],[Número]:[grupo]],2,FALSE)</f>
        <v>070</v>
      </c>
    </row>
    <row r="217" spans="1:23" hidden="1" x14ac:dyDescent="0.3">
      <c r="A217" s="5">
        <v>1210813</v>
      </c>
      <c r="B217" s="6" t="s">
        <v>481</v>
      </c>
      <c r="C217" s="5" t="s">
        <v>26</v>
      </c>
      <c r="D217" s="5">
        <v>3</v>
      </c>
      <c r="E217" s="5" t="s">
        <v>56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 t="s">
        <v>212</v>
      </c>
      <c r="Q217" s="5" t="s">
        <v>212</v>
      </c>
      <c r="R217" s="5" t="s">
        <v>212</v>
      </c>
      <c r="S217" s="5" t="s">
        <v>212</v>
      </c>
      <c r="T217" s="5" t="s">
        <v>212</v>
      </c>
      <c r="U217" s="5"/>
      <c r="V217" s="5" t="s">
        <v>212</v>
      </c>
      <c r="W217" s="5" t="str">
        <f>VLOOKUP(Table1[[#This Row],[Número]],Table2[[#All],[Número]:[grupo]],2,FALSE)</f>
        <v>070</v>
      </c>
    </row>
    <row r="218" spans="1:23" x14ac:dyDescent="0.3">
      <c r="A218" s="5">
        <v>1000326</v>
      </c>
      <c r="B218" s="6" t="s">
        <v>22</v>
      </c>
      <c r="C218" s="5" t="s">
        <v>23</v>
      </c>
      <c r="D218" s="5">
        <v>3</v>
      </c>
      <c r="E218" s="5" t="s">
        <v>24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 t="e">
        <f>VLOOKUP(Table1[[#This Row],[Número]],Table2[[#All],[Número]:[grupo]],2,FALSE)</f>
        <v>#N/A</v>
      </c>
    </row>
    <row r="219" spans="1:23" x14ac:dyDescent="0.3">
      <c r="A219" s="5">
        <v>1010495</v>
      </c>
      <c r="B219" s="6" t="s">
        <v>28</v>
      </c>
      <c r="C219" s="5" t="s">
        <v>23</v>
      </c>
      <c r="D219" s="5">
        <v>3</v>
      </c>
      <c r="E219" s="5" t="s">
        <v>24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 t="e">
        <f>VLOOKUP(Table1[[#This Row],[Número]],Table2[[#All],[Número]:[grupo]],2,FALSE)</f>
        <v>#N/A</v>
      </c>
    </row>
    <row r="220" spans="1:23" hidden="1" x14ac:dyDescent="0.3">
      <c r="A220" s="5">
        <v>1000984</v>
      </c>
      <c r="B220" s="6" t="s">
        <v>25</v>
      </c>
      <c r="C220" s="5" t="s">
        <v>26</v>
      </c>
      <c r="D220" s="5">
        <v>3</v>
      </c>
      <c r="E220" s="5" t="s">
        <v>24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 t="s">
        <v>27</v>
      </c>
      <c r="R220" s="5" t="s">
        <v>27</v>
      </c>
      <c r="S220" s="5"/>
      <c r="T220" s="5" t="s">
        <v>27</v>
      </c>
      <c r="U220" s="5"/>
      <c r="V220" s="5" t="s">
        <v>27</v>
      </c>
      <c r="W220" s="5" t="str">
        <f>VLOOKUP(Table1[[#This Row],[Número]],Table2[[#All],[Número]:[grupo]],2,FALSE)</f>
        <v>074</v>
      </c>
    </row>
    <row r="221" spans="1:23" x14ac:dyDescent="0.3">
      <c r="A221" s="5">
        <v>1010553</v>
      </c>
      <c r="B221" s="6" t="s">
        <v>29</v>
      </c>
      <c r="C221" s="5" t="s">
        <v>23</v>
      </c>
      <c r="D221" s="5">
        <v>3</v>
      </c>
      <c r="E221" s="5" t="s">
        <v>24</v>
      </c>
      <c r="F221" s="5"/>
      <c r="G221" s="5"/>
      <c r="H221" s="5" t="s">
        <v>30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 t="e">
        <f>VLOOKUP(Table1[[#This Row],[Número]],Table2[[#All],[Número]:[grupo]],2,FALSE)</f>
        <v>#N/A</v>
      </c>
    </row>
    <row r="222" spans="1:23" x14ac:dyDescent="0.3">
      <c r="A222" s="5">
        <v>1020507</v>
      </c>
      <c r="B222" s="6" t="s">
        <v>31</v>
      </c>
      <c r="C222" s="5" t="s">
        <v>23</v>
      </c>
      <c r="D222" s="5">
        <v>3</v>
      </c>
      <c r="E222" s="5" t="s">
        <v>24</v>
      </c>
      <c r="F222" s="5"/>
      <c r="G222" s="5"/>
      <c r="H222" s="5"/>
      <c r="I222" s="5"/>
      <c r="J222" s="5"/>
      <c r="K222" s="5"/>
      <c r="L222" s="5"/>
      <c r="M222" s="5" t="s">
        <v>32</v>
      </c>
      <c r="N222" s="5"/>
      <c r="O222" s="5"/>
      <c r="P222" s="5"/>
      <c r="Q222" s="5" t="s">
        <v>27</v>
      </c>
      <c r="R222" s="5" t="s">
        <v>27</v>
      </c>
      <c r="S222" s="5"/>
      <c r="T222" s="5" t="s">
        <v>27</v>
      </c>
      <c r="U222" s="5"/>
      <c r="V222" s="5"/>
      <c r="W222" s="5" t="e">
        <f>VLOOKUP(Table1[[#This Row],[Número]],Table2[[#All],[Número]:[grupo]],2,FALSE)</f>
        <v>#N/A</v>
      </c>
    </row>
    <row r="223" spans="1:23" x14ac:dyDescent="0.3">
      <c r="A223" s="5">
        <v>1030500</v>
      </c>
      <c r="B223" s="6" t="s">
        <v>33</v>
      </c>
      <c r="C223" s="5" t="s">
        <v>23</v>
      </c>
      <c r="D223" s="5">
        <v>3</v>
      </c>
      <c r="E223" s="5" t="s">
        <v>24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 t="e">
        <f>VLOOKUP(Table1[[#This Row],[Número]],Table2[[#All],[Número]:[grupo]],2,FALSE)</f>
        <v>#N/A</v>
      </c>
    </row>
    <row r="224" spans="1:23" hidden="1" x14ac:dyDescent="0.3">
      <c r="A224" s="5">
        <v>1081699</v>
      </c>
      <c r="B224" s="6" t="s">
        <v>61</v>
      </c>
      <c r="C224" s="5" t="s">
        <v>23</v>
      </c>
      <c r="D224" s="5">
        <v>3</v>
      </c>
      <c r="E224" s="5" t="s">
        <v>24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 t="s">
        <v>27</v>
      </c>
      <c r="R224" s="5"/>
      <c r="S224" s="5" t="s">
        <v>27</v>
      </c>
      <c r="T224" s="5" t="s">
        <v>27</v>
      </c>
      <c r="U224" s="5"/>
      <c r="V224" s="5"/>
      <c r="W224" s="5" t="str">
        <f>VLOOKUP(Table1[[#This Row],[Número]],Table2[[#All],[Número]:[grupo]],2,FALSE)</f>
        <v>074</v>
      </c>
    </row>
    <row r="225" spans="1:23" hidden="1" x14ac:dyDescent="0.3">
      <c r="A225" s="5">
        <v>1120710</v>
      </c>
      <c r="B225" s="6" t="s">
        <v>75</v>
      </c>
      <c r="C225" s="5" t="s">
        <v>26</v>
      </c>
      <c r="D225" s="5">
        <v>3</v>
      </c>
      <c r="E225" s="5" t="s">
        <v>24</v>
      </c>
      <c r="F225" s="5"/>
      <c r="G225" s="5"/>
      <c r="H225" s="5"/>
      <c r="I225" s="5"/>
      <c r="J225" s="5"/>
      <c r="K225" s="5"/>
      <c r="L225" s="5"/>
      <c r="M225" s="5"/>
      <c r="N225" s="5" t="s">
        <v>35</v>
      </c>
      <c r="O225" s="5"/>
      <c r="P225" s="5" t="s">
        <v>36</v>
      </c>
      <c r="Q225" s="5" t="s">
        <v>36</v>
      </c>
      <c r="R225" s="5" t="s">
        <v>36</v>
      </c>
      <c r="S225" s="5"/>
      <c r="T225" s="5"/>
      <c r="U225" s="5"/>
      <c r="V225" s="5"/>
      <c r="W225" s="5" t="str">
        <f>VLOOKUP(Table1[[#This Row],[Número]],Table2[[#All],[Número]:[grupo]],2,FALSE)</f>
        <v>080</v>
      </c>
    </row>
    <row r="226" spans="1:23" hidden="1" x14ac:dyDescent="0.3">
      <c r="A226" s="5">
        <v>1100484</v>
      </c>
      <c r="B226" s="6" t="s">
        <v>64</v>
      </c>
      <c r="C226" s="5" t="s">
        <v>26</v>
      </c>
      <c r="D226" s="5">
        <v>3</v>
      </c>
      <c r="E226" s="5" t="s">
        <v>24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 t="s">
        <v>27</v>
      </c>
      <c r="Q226" s="5" t="s">
        <v>27</v>
      </c>
      <c r="R226" s="5" t="s">
        <v>27</v>
      </c>
      <c r="S226" s="5"/>
      <c r="T226" s="5" t="s">
        <v>27</v>
      </c>
      <c r="U226" s="5"/>
      <c r="V226" s="5" t="s">
        <v>27</v>
      </c>
      <c r="W226" s="5" t="str">
        <f>VLOOKUP(Table1[[#This Row],[Número]],Table2[[#All],[Número]:[grupo]],2,FALSE)</f>
        <v>073</v>
      </c>
    </row>
    <row r="227" spans="1:23" x14ac:dyDescent="0.3">
      <c r="A227" s="5">
        <v>1040271</v>
      </c>
      <c r="B227" s="6" t="s">
        <v>34</v>
      </c>
      <c r="C227" s="5" t="s">
        <v>23</v>
      </c>
      <c r="D227" s="5">
        <v>3</v>
      </c>
      <c r="E227" s="5" t="s">
        <v>24</v>
      </c>
      <c r="F227" s="5"/>
      <c r="G227" s="5"/>
      <c r="H227" s="5"/>
      <c r="I227" s="5"/>
      <c r="J227" s="5"/>
      <c r="K227" s="5"/>
      <c r="L227" s="5"/>
      <c r="M227" s="5" t="s">
        <v>35</v>
      </c>
      <c r="N227" s="5"/>
      <c r="O227" s="5"/>
      <c r="P227" s="5"/>
      <c r="Q227" s="5"/>
      <c r="R227" s="5"/>
      <c r="S227" s="5"/>
      <c r="T227" s="5"/>
      <c r="U227" s="5"/>
      <c r="V227" s="5" t="s">
        <v>36</v>
      </c>
      <c r="W227" s="5" t="e">
        <f>VLOOKUP(Table1[[#This Row],[Número]],Table2[[#All],[Número]:[grupo]],2,FALSE)</f>
        <v>#N/A</v>
      </c>
    </row>
    <row r="228" spans="1:23" hidden="1" x14ac:dyDescent="0.3">
      <c r="A228" s="5">
        <v>1100810</v>
      </c>
      <c r="B228" s="6" t="s">
        <v>65</v>
      </c>
      <c r="C228" s="5" t="s">
        <v>26</v>
      </c>
      <c r="D228" s="5">
        <v>3</v>
      </c>
      <c r="E228" s="5" t="s">
        <v>24</v>
      </c>
      <c r="F228" s="5"/>
      <c r="G228" s="5"/>
      <c r="H228" s="5"/>
      <c r="I228" s="5"/>
      <c r="J228" s="5"/>
      <c r="K228" s="5" t="s">
        <v>46</v>
      </c>
      <c r="L228" s="5"/>
      <c r="M228" s="5"/>
      <c r="N228" s="5"/>
      <c r="O228" s="5"/>
      <c r="P228" s="5" t="s">
        <v>27</v>
      </c>
      <c r="Q228" s="5" t="s">
        <v>27</v>
      </c>
      <c r="R228" s="5" t="s">
        <v>27</v>
      </c>
      <c r="S228" s="5"/>
      <c r="T228" s="5" t="s">
        <v>27</v>
      </c>
      <c r="U228" s="5"/>
      <c r="V228" s="5" t="s">
        <v>27</v>
      </c>
      <c r="W228" s="5" t="str">
        <f>VLOOKUP(Table1[[#This Row],[Número]],Table2[[#All],[Número]:[grupo]],2,FALSE)</f>
        <v>074</v>
      </c>
    </row>
    <row r="229" spans="1:23" x14ac:dyDescent="0.3">
      <c r="A229" s="5">
        <v>1040706</v>
      </c>
      <c r="B229" s="6" t="s">
        <v>39</v>
      </c>
      <c r="C229" s="5" t="s">
        <v>23</v>
      </c>
      <c r="D229" s="5">
        <v>3</v>
      </c>
      <c r="E229" s="5" t="s">
        <v>24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 t="e">
        <f>VLOOKUP(Table1[[#This Row],[Número]],Table2[[#All],[Número]:[grupo]],2,FALSE)</f>
        <v>#N/A</v>
      </c>
    </row>
    <row r="230" spans="1:23" hidden="1" x14ac:dyDescent="0.3">
      <c r="A230" s="5">
        <v>1131510</v>
      </c>
      <c r="B230" s="6" t="s">
        <v>87</v>
      </c>
      <c r="C230" s="5" t="s">
        <v>26</v>
      </c>
      <c r="D230" s="5">
        <v>3</v>
      </c>
      <c r="E230" s="5" t="s">
        <v>24</v>
      </c>
      <c r="F230" s="5"/>
      <c r="G230" s="5"/>
      <c r="H230" s="5"/>
      <c r="I230" s="5"/>
      <c r="J230" s="5"/>
      <c r="K230" s="5"/>
      <c r="L230" s="5" t="s">
        <v>32</v>
      </c>
      <c r="M230" s="5"/>
      <c r="N230" s="5" t="s">
        <v>32</v>
      </c>
      <c r="O230" s="5"/>
      <c r="P230" s="5" t="s">
        <v>36</v>
      </c>
      <c r="Q230" s="5" t="s">
        <v>36</v>
      </c>
      <c r="R230" s="5" t="s">
        <v>36</v>
      </c>
      <c r="S230" s="5" t="s">
        <v>36</v>
      </c>
      <c r="T230" s="5" t="s">
        <v>36</v>
      </c>
      <c r="U230" s="5"/>
      <c r="V230" s="5"/>
      <c r="W230" s="5" t="str">
        <f>VLOOKUP(Table1[[#This Row],[Número]],Table2[[#All],[Número]:[grupo]],2,FALSE)</f>
        <v>080</v>
      </c>
    </row>
    <row r="231" spans="1:23" hidden="1" x14ac:dyDescent="0.3">
      <c r="A231" s="5">
        <v>1140951</v>
      </c>
      <c r="B231" s="6" t="s">
        <v>92</v>
      </c>
      <c r="C231" s="5" t="s">
        <v>26</v>
      </c>
      <c r="D231" s="5">
        <v>3</v>
      </c>
      <c r="E231" s="5" t="s">
        <v>24</v>
      </c>
      <c r="F231" s="5"/>
      <c r="G231" s="5"/>
      <c r="H231" s="5"/>
      <c r="I231" s="5"/>
      <c r="J231" s="5"/>
      <c r="K231" s="5"/>
      <c r="L231" s="5"/>
      <c r="M231" s="5"/>
      <c r="N231" s="5" t="s">
        <v>44</v>
      </c>
      <c r="O231" s="5"/>
      <c r="P231" s="5" t="s">
        <v>27</v>
      </c>
      <c r="Q231" s="5" t="s">
        <v>27</v>
      </c>
      <c r="R231" s="5" t="s">
        <v>27</v>
      </c>
      <c r="S231" s="5"/>
      <c r="T231" s="5" t="s">
        <v>27</v>
      </c>
      <c r="U231" s="5" t="s">
        <v>93</v>
      </c>
      <c r="V231" s="5" t="s">
        <v>27</v>
      </c>
      <c r="W231" s="5" t="str">
        <f>VLOOKUP(Table1[[#This Row],[Número]],Table2[[#All],[Número]:[grupo]],2,FALSE)</f>
        <v>075</v>
      </c>
    </row>
    <row r="232" spans="1:23" hidden="1" x14ac:dyDescent="0.3">
      <c r="A232" s="5">
        <v>1141421</v>
      </c>
      <c r="B232" s="6" t="s">
        <v>98</v>
      </c>
      <c r="C232" s="5" t="s">
        <v>26</v>
      </c>
      <c r="D232" s="5">
        <v>3</v>
      </c>
      <c r="E232" s="5" t="s">
        <v>24</v>
      </c>
      <c r="F232" s="5"/>
      <c r="G232" s="5"/>
      <c r="H232" s="5"/>
      <c r="I232" s="5"/>
      <c r="J232" s="5"/>
      <c r="K232" s="5"/>
      <c r="L232" s="5"/>
      <c r="M232" s="5"/>
      <c r="N232" s="5" t="s">
        <v>44</v>
      </c>
      <c r="O232" s="5"/>
      <c r="P232" s="5" t="s">
        <v>36</v>
      </c>
      <c r="Q232" s="5" t="s">
        <v>36</v>
      </c>
      <c r="R232" s="5" t="s">
        <v>36</v>
      </c>
      <c r="S232" s="5" t="s">
        <v>36</v>
      </c>
      <c r="T232" s="5" t="s">
        <v>36</v>
      </c>
      <c r="U232" s="5"/>
      <c r="V232" s="5" t="s">
        <v>36</v>
      </c>
      <c r="W232" s="5" t="str">
        <f>VLOOKUP(Table1[[#This Row],[Número]],Table2[[#All],[Número]:[grupo]],2,FALSE)</f>
        <v>079</v>
      </c>
    </row>
    <row r="233" spans="1:23" x14ac:dyDescent="0.3">
      <c r="A233" s="5">
        <v>1050057</v>
      </c>
      <c r="B233" s="6" t="s">
        <v>40</v>
      </c>
      <c r="C233" s="5" t="s">
        <v>23</v>
      </c>
      <c r="D233" s="5">
        <v>3</v>
      </c>
      <c r="E233" s="5" t="s">
        <v>24</v>
      </c>
      <c r="F233" s="5"/>
      <c r="G233" s="5"/>
      <c r="H233" s="5"/>
      <c r="I233" s="5"/>
      <c r="J233" s="5"/>
      <c r="K233" s="5"/>
      <c r="L233" s="5"/>
      <c r="M233" s="5" t="s">
        <v>32</v>
      </c>
      <c r="N233" s="5"/>
      <c r="O233" s="5"/>
      <c r="P233" s="5"/>
      <c r="Q233" s="5"/>
      <c r="R233" s="5"/>
      <c r="S233" s="5"/>
      <c r="T233" s="5"/>
      <c r="U233" s="5"/>
      <c r="V233" s="5" t="s">
        <v>41</v>
      </c>
      <c r="W233" s="5" t="e">
        <f>VLOOKUP(Table1[[#This Row],[Número]],Table2[[#All],[Número]:[grupo]],2,FALSE)</f>
        <v>#N/A</v>
      </c>
    </row>
    <row r="234" spans="1:23" x14ac:dyDescent="0.3">
      <c r="A234" s="5">
        <v>1050124</v>
      </c>
      <c r="B234" s="6" t="s">
        <v>42</v>
      </c>
      <c r="C234" s="5" t="s">
        <v>23</v>
      </c>
      <c r="D234" s="5">
        <v>3</v>
      </c>
      <c r="E234" s="5" t="s">
        <v>24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 t="e">
        <f>VLOOKUP(Table1[[#This Row],[Número]],Table2[[#All],[Número]:[grupo]],2,FALSE)</f>
        <v>#N/A</v>
      </c>
    </row>
    <row r="235" spans="1:23" x14ac:dyDescent="0.3">
      <c r="A235" s="5">
        <v>1050126</v>
      </c>
      <c r="B235" s="6" t="s">
        <v>43</v>
      </c>
      <c r="C235" s="5" t="s">
        <v>23</v>
      </c>
      <c r="D235" s="5">
        <v>3</v>
      </c>
      <c r="E235" s="5" t="s">
        <v>24</v>
      </c>
      <c r="F235" s="5"/>
      <c r="G235" s="5"/>
      <c r="H235" s="5"/>
      <c r="I235" s="5"/>
      <c r="J235" s="5"/>
      <c r="K235" s="5"/>
      <c r="L235" s="5"/>
      <c r="M235" s="5"/>
      <c r="N235" s="5" t="s">
        <v>44</v>
      </c>
      <c r="O235" s="5"/>
      <c r="P235" s="5"/>
      <c r="Q235" s="5"/>
      <c r="R235" s="5"/>
      <c r="S235" s="5"/>
      <c r="T235" s="5"/>
      <c r="U235" s="5"/>
      <c r="V235" s="5"/>
      <c r="W235" s="5" t="e">
        <f>VLOOKUP(Table1[[#This Row],[Número]],Table2[[#All],[Número]:[grupo]],2,FALSE)</f>
        <v>#N/A</v>
      </c>
    </row>
    <row r="236" spans="1:23" x14ac:dyDescent="0.3">
      <c r="A236" s="5">
        <v>1050469</v>
      </c>
      <c r="B236" s="6" t="s">
        <v>45</v>
      </c>
      <c r="C236" s="5" t="s">
        <v>23</v>
      </c>
      <c r="D236" s="5">
        <v>3</v>
      </c>
      <c r="E236" s="5" t="s">
        <v>24</v>
      </c>
      <c r="F236" s="5" t="s">
        <v>38</v>
      </c>
      <c r="G236" s="5"/>
      <c r="H236" s="5"/>
      <c r="I236" s="5"/>
      <c r="J236" s="5"/>
      <c r="K236" s="5"/>
      <c r="L236" s="5"/>
      <c r="M236" s="5" t="s">
        <v>46</v>
      </c>
      <c r="N236" s="5"/>
      <c r="O236" s="5"/>
      <c r="P236" s="5"/>
      <c r="Q236" s="5"/>
      <c r="R236" s="5" t="s">
        <v>36</v>
      </c>
      <c r="S236" s="5"/>
      <c r="T236" s="5" t="s">
        <v>36</v>
      </c>
      <c r="U236" s="5"/>
      <c r="V236" s="5"/>
      <c r="W236" s="5" t="e">
        <f>VLOOKUP(Table1[[#This Row],[Número]],Table2[[#All],[Número]:[grupo]],2,FALSE)</f>
        <v>#N/A</v>
      </c>
    </row>
    <row r="237" spans="1:23" x14ac:dyDescent="0.3">
      <c r="A237" s="5">
        <v>1060090</v>
      </c>
      <c r="B237" s="6" t="s">
        <v>47</v>
      </c>
      <c r="C237" s="5" t="s">
        <v>23</v>
      </c>
      <c r="D237" s="5">
        <v>3</v>
      </c>
      <c r="E237" s="5" t="s">
        <v>24</v>
      </c>
      <c r="F237" s="5"/>
      <c r="G237" s="5"/>
      <c r="H237" s="5"/>
      <c r="I237" s="5"/>
      <c r="J237" s="5"/>
      <c r="K237" s="5"/>
      <c r="L237" s="5"/>
      <c r="M237" s="5" t="s">
        <v>35</v>
      </c>
      <c r="N237" s="5" t="s">
        <v>44</v>
      </c>
      <c r="O237" s="5"/>
      <c r="P237" s="5"/>
      <c r="Q237" s="5"/>
      <c r="R237" s="5"/>
      <c r="S237" s="5"/>
      <c r="T237" s="5"/>
      <c r="U237" s="5"/>
      <c r="V237" s="5"/>
      <c r="W237" s="5" t="e">
        <f>VLOOKUP(Table1[[#This Row],[Número]],Table2[[#All],[Número]:[grupo]],2,FALSE)</f>
        <v>#N/A</v>
      </c>
    </row>
    <row r="238" spans="1:23" x14ac:dyDescent="0.3">
      <c r="A238" s="5">
        <v>1060100</v>
      </c>
      <c r="B238" s="6" t="s">
        <v>48</v>
      </c>
      <c r="C238" s="5" t="s">
        <v>23</v>
      </c>
      <c r="D238" s="5">
        <v>3</v>
      </c>
      <c r="E238" s="5" t="s">
        <v>24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 t="s">
        <v>27</v>
      </c>
      <c r="W238" s="5" t="e">
        <f>VLOOKUP(Table1[[#This Row],[Número]],Table2[[#All],[Número]:[grupo]],2,FALSE)</f>
        <v>#N/A</v>
      </c>
    </row>
    <row r="239" spans="1:23" x14ac:dyDescent="0.3">
      <c r="A239" s="5">
        <v>1060371</v>
      </c>
      <c r="B239" s="6" t="s">
        <v>49</v>
      </c>
      <c r="C239" s="5" t="s">
        <v>26</v>
      </c>
      <c r="D239" s="5">
        <v>3</v>
      </c>
      <c r="E239" s="5" t="s">
        <v>24</v>
      </c>
      <c r="F239" s="5"/>
      <c r="G239" s="5"/>
      <c r="H239" s="5"/>
      <c r="I239" s="5"/>
      <c r="J239" s="5"/>
      <c r="K239" s="5" t="s">
        <v>35</v>
      </c>
      <c r="L239" s="5"/>
      <c r="M239" s="5"/>
      <c r="N239" s="5" t="s">
        <v>44</v>
      </c>
      <c r="O239" s="5"/>
      <c r="P239" s="5" t="s">
        <v>44</v>
      </c>
      <c r="Q239" s="5" t="s">
        <v>44</v>
      </c>
      <c r="R239" s="5"/>
      <c r="S239" s="5"/>
      <c r="T239" s="5"/>
      <c r="U239" s="5"/>
      <c r="V239" s="5"/>
      <c r="W239" s="5" t="e">
        <f>VLOOKUP(Table1[[#This Row],[Número]],Table2[[#All],[Número]:[grupo]],2,FALSE)</f>
        <v>#N/A</v>
      </c>
    </row>
    <row r="240" spans="1:23" hidden="1" x14ac:dyDescent="0.3">
      <c r="A240" s="5">
        <v>1171444</v>
      </c>
      <c r="B240" s="6" t="s">
        <v>153</v>
      </c>
      <c r="C240" s="5" t="s">
        <v>26</v>
      </c>
      <c r="D240" s="5">
        <v>3</v>
      </c>
      <c r="E240" s="5" t="s">
        <v>24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 t="s">
        <v>44</v>
      </c>
      <c r="Q240" s="5" t="s">
        <v>41</v>
      </c>
      <c r="R240" s="5" t="s">
        <v>41</v>
      </c>
      <c r="S240" s="5"/>
      <c r="T240" s="5"/>
      <c r="U240" s="5"/>
      <c r="V240" s="5" t="s">
        <v>44</v>
      </c>
      <c r="W240" s="5" t="str">
        <f>VLOOKUP(Table1[[#This Row],[Número]],Table2[[#All],[Número]:[grupo]],2,FALSE)</f>
        <v>200</v>
      </c>
    </row>
    <row r="241" spans="1:23" hidden="1" x14ac:dyDescent="0.3">
      <c r="A241" s="5">
        <v>1151399</v>
      </c>
      <c r="B241" s="6" t="s">
        <v>112</v>
      </c>
      <c r="C241" s="5" t="s">
        <v>26</v>
      </c>
      <c r="D241" s="5">
        <v>3</v>
      </c>
      <c r="E241" s="5" t="s">
        <v>24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 t="s">
        <v>27</v>
      </c>
      <c r="Q241" s="5" t="s">
        <v>27</v>
      </c>
      <c r="R241" s="5" t="s">
        <v>27</v>
      </c>
      <c r="S241" s="5"/>
      <c r="T241" s="5" t="s">
        <v>27</v>
      </c>
      <c r="U241" s="5"/>
      <c r="V241" s="5" t="s">
        <v>27</v>
      </c>
      <c r="W241" s="5" t="str">
        <f>VLOOKUP(Table1[[#This Row],[Número]],Table2[[#All],[Número]:[grupo]],2,FALSE)</f>
        <v>075</v>
      </c>
    </row>
    <row r="242" spans="1:23" hidden="1" x14ac:dyDescent="0.3">
      <c r="A242" s="5">
        <v>1150474</v>
      </c>
      <c r="B242" s="6" t="s">
        <v>100</v>
      </c>
      <c r="C242" s="5" t="s">
        <v>23</v>
      </c>
      <c r="D242" s="5">
        <v>3</v>
      </c>
      <c r="E242" s="5" t="s">
        <v>24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 t="s">
        <v>36</v>
      </c>
      <c r="R242" s="5" t="s">
        <v>36</v>
      </c>
      <c r="S242" s="5"/>
      <c r="T242" s="5"/>
      <c r="U242" s="5"/>
      <c r="V242" s="5" t="s">
        <v>44</v>
      </c>
      <c r="W242" s="5" t="str">
        <f>VLOOKUP(Table1[[#This Row],[Número]],Table2[[#All],[Número]:[grupo]],2,FALSE)</f>
        <v>080</v>
      </c>
    </row>
    <row r="243" spans="1:23" x14ac:dyDescent="0.3">
      <c r="A243" s="5">
        <v>1060472</v>
      </c>
      <c r="B243" s="6" t="s">
        <v>50</v>
      </c>
      <c r="C243" s="5" t="s">
        <v>23</v>
      </c>
      <c r="D243" s="5">
        <v>3</v>
      </c>
      <c r="E243" s="5" t="s">
        <v>24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 t="e">
        <f>VLOOKUP(Table1[[#This Row],[Número]],Table2[[#All],[Número]:[grupo]],2,FALSE)</f>
        <v>#N/A</v>
      </c>
    </row>
    <row r="244" spans="1:23" hidden="1" x14ac:dyDescent="0.3">
      <c r="A244" s="5">
        <v>1200049</v>
      </c>
      <c r="B244" s="6" t="s">
        <v>311</v>
      </c>
      <c r="C244" s="5" t="s">
        <v>162</v>
      </c>
      <c r="D244" s="5">
        <v>3</v>
      </c>
      <c r="E244" s="5" t="s">
        <v>24</v>
      </c>
      <c r="F244" s="5"/>
      <c r="G244" s="5"/>
      <c r="H244" s="5"/>
      <c r="I244" s="5"/>
      <c r="J244" s="5"/>
      <c r="K244" s="5"/>
      <c r="L244" s="5"/>
      <c r="M244" s="5"/>
      <c r="N244" s="5" t="s">
        <v>44</v>
      </c>
      <c r="O244" s="5"/>
      <c r="P244" s="5" t="s">
        <v>164</v>
      </c>
      <c r="Q244" s="5" t="s">
        <v>164</v>
      </c>
      <c r="R244" s="5"/>
      <c r="S244" s="5"/>
      <c r="T244" s="5"/>
      <c r="U244" s="5"/>
      <c r="V244" s="5"/>
      <c r="W244" s="5" t="str">
        <f>VLOOKUP(Table1[[#This Row],[Número]],Table2[[#All],[Número]:[grupo]],2,FALSE)</f>
        <v>081</v>
      </c>
    </row>
    <row r="245" spans="1:23" x14ac:dyDescent="0.3">
      <c r="A245" s="5">
        <v>1060735</v>
      </c>
      <c r="B245" s="6" t="s">
        <v>51</v>
      </c>
      <c r="C245" s="5" t="s">
        <v>23</v>
      </c>
      <c r="D245" s="5">
        <v>3</v>
      </c>
      <c r="E245" s="5" t="s">
        <v>24</v>
      </c>
      <c r="F245" s="5"/>
      <c r="G245" s="5"/>
      <c r="H245" s="5"/>
      <c r="I245" s="5"/>
      <c r="J245" s="5"/>
      <c r="K245" s="5"/>
      <c r="L245" s="5"/>
      <c r="M245" s="5"/>
      <c r="N245" s="5" t="s">
        <v>32</v>
      </c>
      <c r="O245" s="5"/>
      <c r="P245" s="5"/>
      <c r="Q245" s="5"/>
      <c r="R245" s="5"/>
      <c r="S245" s="5"/>
      <c r="T245" s="5"/>
      <c r="U245" s="5"/>
      <c r="V245" s="5" t="s">
        <v>44</v>
      </c>
      <c r="W245" s="5" t="e">
        <f>VLOOKUP(Table1[[#This Row],[Número]],Table2[[#All],[Número]:[grupo]],2,FALSE)</f>
        <v>#N/A</v>
      </c>
    </row>
    <row r="246" spans="1:23" x14ac:dyDescent="0.3">
      <c r="A246" s="5">
        <v>1070404</v>
      </c>
      <c r="B246" s="6" t="s">
        <v>52</v>
      </c>
      <c r="C246" s="5" t="s">
        <v>26</v>
      </c>
      <c r="D246" s="5">
        <v>3</v>
      </c>
      <c r="E246" s="5" t="s">
        <v>24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 t="s">
        <v>41</v>
      </c>
      <c r="R246" s="5"/>
      <c r="S246" s="5"/>
      <c r="T246" s="5"/>
      <c r="U246" s="5"/>
      <c r="V246" s="5"/>
      <c r="W246" s="5" t="e">
        <f>VLOOKUP(Table1[[#This Row],[Número]],Table2[[#All],[Número]:[grupo]],2,FALSE)</f>
        <v>#N/A</v>
      </c>
    </row>
    <row r="247" spans="1:23" x14ac:dyDescent="0.3">
      <c r="A247" s="5">
        <v>1080510</v>
      </c>
      <c r="B247" s="6" t="s">
        <v>53</v>
      </c>
      <c r="C247" s="5" t="s">
        <v>23</v>
      </c>
      <c r="D247" s="5">
        <v>3</v>
      </c>
      <c r="E247" s="5" t="s">
        <v>24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 t="e">
        <f>VLOOKUP(Table1[[#This Row],[Número]],Table2[[#All],[Número]:[grupo]],2,FALSE)</f>
        <v>#N/A</v>
      </c>
    </row>
    <row r="248" spans="1:23" hidden="1" x14ac:dyDescent="0.3">
      <c r="A248" s="5">
        <v>1171540</v>
      </c>
      <c r="B248" s="6" t="s">
        <v>154</v>
      </c>
      <c r="C248" s="5" t="s">
        <v>26</v>
      </c>
      <c r="D248" s="5">
        <v>3</v>
      </c>
      <c r="E248" s="5" t="s">
        <v>24</v>
      </c>
      <c r="F248" s="5"/>
      <c r="G248" s="5"/>
      <c r="H248" s="5"/>
      <c r="I248" s="5"/>
      <c r="J248" s="5"/>
      <c r="K248" s="5"/>
      <c r="L248" s="5"/>
      <c r="M248" s="5"/>
      <c r="N248" s="5" t="s">
        <v>44</v>
      </c>
      <c r="O248" s="5"/>
      <c r="P248" s="5" t="s">
        <v>36</v>
      </c>
      <c r="Q248" s="5" t="s">
        <v>36</v>
      </c>
      <c r="R248" s="5" t="s">
        <v>36</v>
      </c>
      <c r="S248" s="5" t="s">
        <v>36</v>
      </c>
      <c r="T248" s="5" t="s">
        <v>36</v>
      </c>
      <c r="U248" s="5"/>
      <c r="V248" s="5" t="s">
        <v>36</v>
      </c>
      <c r="W248" s="5" t="str">
        <f>VLOOKUP(Table1[[#This Row],[Número]],Table2[[#All],[Número]:[grupo]],2,FALSE)</f>
        <v>079</v>
      </c>
    </row>
    <row r="249" spans="1:23" hidden="1" x14ac:dyDescent="0.3">
      <c r="A249" s="5">
        <v>1180005</v>
      </c>
      <c r="B249" s="6" t="s">
        <v>161</v>
      </c>
      <c r="C249" s="5" t="s">
        <v>162</v>
      </c>
      <c r="D249" s="5">
        <v>3</v>
      </c>
      <c r="E249" s="5" t="s">
        <v>24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 t="s">
        <v>36</v>
      </c>
      <c r="Q249" s="5" t="s">
        <v>36</v>
      </c>
      <c r="R249" s="5" t="s">
        <v>36</v>
      </c>
      <c r="S249" s="5"/>
      <c r="T249" s="5" t="s">
        <v>36</v>
      </c>
      <c r="U249" s="5"/>
      <c r="V249" s="5"/>
      <c r="W249" s="5" t="str">
        <f>VLOOKUP(Table1[[#This Row],[Número]],Table2[[#All],[Número]:[grupo]],2,FALSE)</f>
        <v>080</v>
      </c>
    </row>
    <row r="250" spans="1:23" hidden="1" x14ac:dyDescent="0.3">
      <c r="A250" s="5">
        <v>1181312</v>
      </c>
      <c r="B250" s="6" t="s">
        <v>187</v>
      </c>
      <c r="C250" s="5" t="s">
        <v>26</v>
      </c>
      <c r="D250" s="5">
        <v>3</v>
      </c>
      <c r="E250" s="5" t="s">
        <v>24</v>
      </c>
      <c r="F250" s="5"/>
      <c r="G250" s="5"/>
      <c r="H250" s="5"/>
      <c r="I250" s="5"/>
      <c r="J250" s="5"/>
      <c r="K250" s="5"/>
      <c r="L250" s="5"/>
      <c r="M250" s="5"/>
      <c r="N250" s="5" t="s">
        <v>44</v>
      </c>
      <c r="O250" s="5"/>
      <c r="P250" s="5"/>
      <c r="Q250" s="5" t="s">
        <v>36</v>
      </c>
      <c r="R250" s="5" t="s">
        <v>36</v>
      </c>
      <c r="S250" s="5" t="s">
        <v>36</v>
      </c>
      <c r="T250" s="5" t="s">
        <v>36</v>
      </c>
      <c r="U250" s="5"/>
      <c r="V250" s="5" t="s">
        <v>36</v>
      </c>
      <c r="W250" s="5" t="str">
        <f>VLOOKUP(Table1[[#This Row],[Número]],Table2[[#All],[Número]:[grupo]],2,FALSE)</f>
        <v>084</v>
      </c>
    </row>
    <row r="251" spans="1:23" hidden="1" x14ac:dyDescent="0.3">
      <c r="A251" s="5">
        <v>1141270</v>
      </c>
      <c r="B251" s="6" t="s">
        <v>97</v>
      </c>
      <c r="C251" s="5" t="s">
        <v>23</v>
      </c>
      <c r="D251" s="5">
        <v>3</v>
      </c>
      <c r="E251" s="5" t="s">
        <v>24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 t="s">
        <v>41</v>
      </c>
      <c r="R251" s="5" t="s">
        <v>41</v>
      </c>
      <c r="S251" s="5"/>
      <c r="T251" s="5"/>
      <c r="U251" s="5"/>
      <c r="V251" s="5"/>
      <c r="W251" s="5" t="str">
        <f>VLOOKUP(Table1[[#This Row],[Número]],Table2[[#All],[Número]:[grupo]],2,FALSE)</f>
        <v>200</v>
      </c>
    </row>
    <row r="252" spans="1:23" x14ac:dyDescent="0.3">
      <c r="A252" s="5">
        <v>1080650</v>
      </c>
      <c r="B252" s="6" t="s">
        <v>54</v>
      </c>
      <c r="C252" s="5" t="s">
        <v>23</v>
      </c>
      <c r="D252" s="5">
        <v>3</v>
      </c>
      <c r="E252" s="5" t="s">
        <v>24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 t="s">
        <v>36</v>
      </c>
      <c r="Q252" s="5" t="s">
        <v>36</v>
      </c>
      <c r="R252" s="5"/>
      <c r="S252" s="5"/>
      <c r="T252" s="5"/>
      <c r="U252" s="5"/>
      <c r="V252" s="5" t="s">
        <v>36</v>
      </c>
      <c r="W252" s="5" t="e">
        <f>VLOOKUP(Table1[[#This Row],[Número]],Table2[[#All],[Número]:[grupo]],2,FALSE)</f>
        <v>#N/A</v>
      </c>
    </row>
    <row r="253" spans="1:23" hidden="1" x14ac:dyDescent="0.3">
      <c r="A253" s="5">
        <v>1191649</v>
      </c>
      <c r="B253" s="6" t="s">
        <v>300</v>
      </c>
      <c r="C253" s="5" t="s">
        <v>23</v>
      </c>
      <c r="D253" s="5">
        <v>3</v>
      </c>
      <c r="E253" s="5" t="s">
        <v>24</v>
      </c>
      <c r="F253" s="5"/>
      <c r="G253" s="5"/>
      <c r="H253" s="5"/>
      <c r="I253" s="5"/>
      <c r="J253" s="5"/>
      <c r="K253" s="5" t="s">
        <v>35</v>
      </c>
      <c r="L253" s="5"/>
      <c r="M253" s="5"/>
      <c r="N253" s="5"/>
      <c r="O253" s="5"/>
      <c r="P253" s="5"/>
      <c r="Q253" s="5" t="s">
        <v>41</v>
      </c>
      <c r="R253" s="5" t="s">
        <v>41</v>
      </c>
      <c r="S253" s="5"/>
      <c r="T253" s="5"/>
      <c r="U253" s="5"/>
      <c r="V253" s="5"/>
      <c r="W253" s="5" t="str">
        <f>VLOOKUP(Table1[[#This Row],[Número]],Table2[[#All],[Número]:[grupo]],2,FALSE)</f>
        <v>200</v>
      </c>
    </row>
    <row r="254" spans="1:23" hidden="1" x14ac:dyDescent="0.3">
      <c r="A254" s="5">
        <v>1200690</v>
      </c>
      <c r="B254" s="6" t="s">
        <v>334</v>
      </c>
      <c r="C254" s="5" t="s">
        <v>23</v>
      </c>
      <c r="D254" s="5">
        <v>3</v>
      </c>
      <c r="E254" s="5" t="s">
        <v>24</v>
      </c>
      <c r="F254" s="5"/>
      <c r="G254" s="5"/>
      <c r="H254" s="5"/>
      <c r="I254" s="5"/>
      <c r="J254" s="5"/>
      <c r="K254" s="5" t="s">
        <v>35</v>
      </c>
      <c r="L254" s="5"/>
      <c r="M254" s="5"/>
      <c r="N254" s="5"/>
      <c r="O254" s="5"/>
      <c r="P254" s="5"/>
      <c r="Q254" s="5" t="s">
        <v>41</v>
      </c>
      <c r="R254" s="5" t="s">
        <v>41</v>
      </c>
      <c r="S254" s="5"/>
      <c r="T254" s="5"/>
      <c r="U254" s="5"/>
      <c r="V254" s="5"/>
      <c r="W254" s="5" t="str">
        <f>VLOOKUP(Table1[[#This Row],[Número]],Table2[[#All],[Número]:[grupo]],2,FALSE)</f>
        <v>200</v>
      </c>
    </row>
    <row r="255" spans="1:23" hidden="1" x14ac:dyDescent="0.3">
      <c r="A255" s="5">
        <v>1200725</v>
      </c>
      <c r="B255" s="6" t="s">
        <v>337</v>
      </c>
      <c r="C255" s="5" t="s">
        <v>26</v>
      </c>
      <c r="D255" s="5">
        <v>3</v>
      </c>
      <c r="E255" s="5" t="s">
        <v>56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 t="s">
        <v>146</v>
      </c>
      <c r="Q255" s="5" t="s">
        <v>146</v>
      </c>
      <c r="R255" s="5" t="s">
        <v>146</v>
      </c>
      <c r="S255" s="5" t="s">
        <v>146</v>
      </c>
      <c r="T255" s="5" t="s">
        <v>146</v>
      </c>
      <c r="U255" s="5"/>
      <c r="V255" s="5" t="s">
        <v>146</v>
      </c>
      <c r="W255" s="5" t="e">
        <f>VLOOKUP(Table1[[#This Row],[Número]],Table2[[#All],[Número]:[grupo]],2,FALSE)</f>
        <v>#N/A</v>
      </c>
    </row>
    <row r="256" spans="1:23" hidden="1" x14ac:dyDescent="0.3">
      <c r="A256" s="5">
        <v>1201849</v>
      </c>
      <c r="B256" s="6" t="s">
        <v>473</v>
      </c>
      <c r="C256" s="5" t="s">
        <v>26</v>
      </c>
      <c r="D256" s="5">
        <v>3</v>
      </c>
      <c r="E256" s="5" t="s">
        <v>56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 t="s">
        <v>146</v>
      </c>
      <c r="R256" s="5" t="s">
        <v>146</v>
      </c>
      <c r="S256" s="5" t="s">
        <v>146</v>
      </c>
      <c r="T256" s="5" t="s">
        <v>146</v>
      </c>
      <c r="U256" s="5"/>
      <c r="V256" s="5" t="s">
        <v>146</v>
      </c>
      <c r="W256" s="5" t="e">
        <f>VLOOKUP(Table1[[#This Row],[Número]],Table2[[#All],[Número]:[grupo]],2,FALSE)</f>
        <v>#N/A</v>
      </c>
    </row>
    <row r="257" spans="1:23" hidden="1" x14ac:dyDescent="0.3">
      <c r="A257" s="5">
        <v>1150736</v>
      </c>
      <c r="B257" s="6" t="s">
        <v>102</v>
      </c>
      <c r="C257" s="5" t="s">
        <v>26</v>
      </c>
      <c r="D257" s="5">
        <v>3</v>
      </c>
      <c r="E257" s="5" t="s">
        <v>56</v>
      </c>
      <c r="F257" s="5"/>
      <c r="G257" s="5"/>
      <c r="H257" s="5"/>
      <c r="I257" s="5"/>
      <c r="J257" s="5"/>
      <c r="K257" s="5"/>
      <c r="L257" s="5"/>
      <c r="M257" s="5" t="s">
        <v>103</v>
      </c>
      <c r="N257" s="5"/>
      <c r="O257" s="5"/>
      <c r="P257" s="5" t="s">
        <v>104</v>
      </c>
      <c r="Q257" s="5"/>
      <c r="R257" s="5" t="s">
        <v>104</v>
      </c>
      <c r="S257" s="5"/>
      <c r="T257" s="5" t="s">
        <v>104</v>
      </c>
      <c r="U257" s="5"/>
      <c r="V257" s="5"/>
      <c r="W257" s="5" t="e">
        <f>VLOOKUP(Table1[[#This Row],[Número]],Table2[[#All],[Número]:[grupo]],2,FALSE)</f>
        <v>#N/A</v>
      </c>
    </row>
    <row r="258" spans="1:23" hidden="1" x14ac:dyDescent="0.3">
      <c r="A258" s="5">
        <v>1171551</v>
      </c>
      <c r="B258" s="6" t="s">
        <v>155</v>
      </c>
      <c r="C258" s="5" t="s">
        <v>26</v>
      </c>
      <c r="D258" s="5">
        <v>3</v>
      </c>
      <c r="E258" s="5" t="s">
        <v>56</v>
      </c>
      <c r="F258" s="5"/>
      <c r="G258" s="5"/>
      <c r="H258" s="5"/>
      <c r="I258" s="5"/>
      <c r="J258" s="5"/>
      <c r="K258" s="5"/>
      <c r="L258" s="5"/>
      <c r="M258" s="5"/>
      <c r="N258" s="5" t="s">
        <v>44</v>
      </c>
      <c r="O258" s="5"/>
      <c r="P258" s="5"/>
      <c r="Q258" s="5" t="s">
        <v>104</v>
      </c>
      <c r="R258" s="5" t="s">
        <v>104</v>
      </c>
      <c r="S258" s="5" t="s">
        <v>104</v>
      </c>
      <c r="T258" s="5" t="s">
        <v>104</v>
      </c>
      <c r="U258" s="5"/>
      <c r="V258" s="5" t="s">
        <v>104</v>
      </c>
      <c r="W258" s="5" t="e">
        <f>VLOOKUP(Table1[[#This Row],[Número]],Table2[[#All],[Número]:[grupo]],2,FALSE)</f>
        <v>#N/A</v>
      </c>
    </row>
    <row r="259" spans="1:23" hidden="1" x14ac:dyDescent="0.3">
      <c r="A259" s="5">
        <v>1190748</v>
      </c>
      <c r="B259" s="6" t="s">
        <v>245</v>
      </c>
      <c r="C259" s="5" t="s">
        <v>26</v>
      </c>
      <c r="D259" s="5">
        <v>3</v>
      </c>
      <c r="E259" s="5" t="s">
        <v>56</v>
      </c>
      <c r="F259" s="5"/>
      <c r="G259" s="5"/>
      <c r="H259" s="5"/>
      <c r="I259" s="5"/>
      <c r="J259" s="5"/>
      <c r="K259" s="5"/>
      <c r="L259" s="5"/>
      <c r="M259" s="5" t="s">
        <v>119</v>
      </c>
      <c r="N259" s="5"/>
      <c r="O259" s="5"/>
      <c r="P259" s="5" t="s">
        <v>104</v>
      </c>
      <c r="Q259" s="5" t="s">
        <v>93</v>
      </c>
      <c r="R259" s="5" t="s">
        <v>104</v>
      </c>
      <c r="S259" s="5" t="s">
        <v>104</v>
      </c>
      <c r="T259" s="5" t="s">
        <v>104</v>
      </c>
      <c r="U259" s="5"/>
      <c r="V259" s="5" t="s">
        <v>93</v>
      </c>
      <c r="W259" s="5" t="e">
        <f>VLOOKUP(Table1[[#This Row],[Número]],Table2[[#All],[Número]:[grupo]],2,FALSE)</f>
        <v>#N/A</v>
      </c>
    </row>
    <row r="260" spans="1:23" hidden="1" x14ac:dyDescent="0.3">
      <c r="A260" s="5">
        <v>1191072</v>
      </c>
      <c r="B260" s="6" t="s">
        <v>271</v>
      </c>
      <c r="C260" s="5" t="s">
        <v>23</v>
      </c>
      <c r="D260" s="5">
        <v>3</v>
      </c>
      <c r="E260" s="5" t="s">
        <v>56</v>
      </c>
      <c r="F260" s="5"/>
      <c r="G260" s="5"/>
      <c r="H260" s="5"/>
      <c r="I260" s="5"/>
      <c r="J260" s="5"/>
      <c r="K260" s="5"/>
      <c r="L260" s="5"/>
      <c r="M260" s="5" t="s">
        <v>44</v>
      </c>
      <c r="N260" s="5"/>
      <c r="O260" s="5"/>
      <c r="P260" s="5"/>
      <c r="Q260" s="5"/>
      <c r="R260" s="5" t="s">
        <v>120</v>
      </c>
      <c r="S260" s="5"/>
      <c r="T260" s="5" t="s">
        <v>120</v>
      </c>
      <c r="U260" s="5"/>
      <c r="V260" s="5"/>
      <c r="W260" s="5" t="e">
        <f>VLOOKUP(Table1[[#This Row],[Número]],Table2[[#All],[Número]:[grupo]],2,FALSE)</f>
        <v>#N/A</v>
      </c>
    </row>
    <row r="261" spans="1:23" hidden="1" x14ac:dyDescent="0.3">
      <c r="A261" s="5">
        <v>1191831</v>
      </c>
      <c r="B261" s="6" t="s">
        <v>304</v>
      </c>
      <c r="C261" s="5" t="s">
        <v>26</v>
      </c>
      <c r="D261" s="5">
        <v>3</v>
      </c>
      <c r="E261" s="5" t="s">
        <v>56</v>
      </c>
      <c r="F261" s="5"/>
      <c r="G261" s="5"/>
      <c r="H261" s="5"/>
      <c r="I261" s="5"/>
      <c r="J261" s="5"/>
      <c r="K261" s="5" t="s">
        <v>44</v>
      </c>
      <c r="L261" s="5"/>
      <c r="M261" s="5" t="s">
        <v>44</v>
      </c>
      <c r="N261" s="5"/>
      <c r="O261" s="5"/>
      <c r="P261" s="5"/>
      <c r="Q261" s="5" t="s">
        <v>120</v>
      </c>
      <c r="R261" s="5" t="s">
        <v>120</v>
      </c>
      <c r="S261" s="5"/>
      <c r="T261" s="5" t="s">
        <v>120</v>
      </c>
      <c r="U261" s="5"/>
      <c r="V261" s="5"/>
      <c r="W261" s="5" t="e">
        <f>VLOOKUP(Table1[[#This Row],[Número]],Table2[[#All],[Número]:[grupo]],2,FALSE)</f>
        <v>#N/A</v>
      </c>
    </row>
    <row r="262" spans="1:23" hidden="1" x14ac:dyDescent="0.3">
      <c r="A262" s="5">
        <v>1220419</v>
      </c>
      <c r="B262" s="6" t="s">
        <v>524</v>
      </c>
      <c r="C262" s="5" t="s">
        <v>518</v>
      </c>
      <c r="D262" s="5">
        <v>3</v>
      </c>
      <c r="E262" s="5" t="s">
        <v>519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 t="s">
        <v>164</v>
      </c>
      <c r="R262" s="5" t="s">
        <v>164</v>
      </c>
      <c r="S262" s="5" t="s">
        <v>164</v>
      </c>
      <c r="T262" s="5" t="s">
        <v>164</v>
      </c>
      <c r="U262" s="5"/>
      <c r="V262" s="5" t="s">
        <v>164</v>
      </c>
      <c r="W262" s="5" t="e">
        <f>VLOOKUP(Table1[[#This Row],[Número]],Table2[[#All],[Número]:[grupo]],2,FALSE)</f>
        <v>#N/A</v>
      </c>
    </row>
    <row r="263" spans="1:23" hidden="1" x14ac:dyDescent="0.3">
      <c r="A263" s="5">
        <v>1220432</v>
      </c>
      <c r="B263" s="6" t="s">
        <v>526</v>
      </c>
      <c r="C263" s="5" t="s">
        <v>518</v>
      </c>
      <c r="D263" s="5">
        <v>3</v>
      </c>
      <c r="E263" s="5" t="s">
        <v>519</v>
      </c>
      <c r="F263" s="5"/>
      <c r="G263" s="5"/>
      <c r="H263" s="5"/>
      <c r="I263" s="5"/>
      <c r="J263" s="5"/>
      <c r="K263" s="5"/>
      <c r="L263" s="5" t="s">
        <v>152</v>
      </c>
      <c r="M263" s="5"/>
      <c r="N263" s="5"/>
      <c r="O263" s="5"/>
      <c r="P263" s="5"/>
      <c r="Q263" s="5" t="s">
        <v>164</v>
      </c>
      <c r="R263" s="5" t="s">
        <v>164</v>
      </c>
      <c r="S263" s="5" t="s">
        <v>164</v>
      </c>
      <c r="T263" s="5" t="s">
        <v>164</v>
      </c>
      <c r="U263" s="5"/>
      <c r="V263" s="5" t="s">
        <v>164</v>
      </c>
      <c r="W263" s="5" t="e">
        <f>VLOOKUP(Table1[[#This Row],[Número]],Table2[[#All],[Número]:[grupo]],2,FALSE)</f>
        <v>#N/A</v>
      </c>
    </row>
    <row r="264" spans="1:23" hidden="1" x14ac:dyDescent="0.3">
      <c r="A264" s="5">
        <v>1220444</v>
      </c>
      <c r="B264" s="6" t="s">
        <v>527</v>
      </c>
      <c r="C264" s="5" t="s">
        <v>518</v>
      </c>
      <c r="D264" s="5">
        <v>3</v>
      </c>
      <c r="E264" s="5" t="s">
        <v>519</v>
      </c>
      <c r="F264" s="5"/>
      <c r="G264" s="5"/>
      <c r="H264" s="5"/>
      <c r="I264" s="5"/>
      <c r="J264" s="5"/>
      <c r="K264" s="5"/>
      <c r="L264" s="5" t="s">
        <v>152</v>
      </c>
      <c r="M264" s="5"/>
      <c r="N264" s="5"/>
      <c r="O264" s="5"/>
      <c r="P264" s="5"/>
      <c r="Q264" s="5" t="s">
        <v>164</v>
      </c>
      <c r="R264" s="5" t="s">
        <v>164</v>
      </c>
      <c r="S264" s="5"/>
      <c r="T264" s="5" t="s">
        <v>164</v>
      </c>
      <c r="U264" s="5"/>
      <c r="V264" s="5" t="s">
        <v>164</v>
      </c>
      <c r="W264" s="5" t="e">
        <f>VLOOKUP(Table1[[#This Row],[Número]],Table2[[#All],[Número]:[grupo]],2,FALSE)</f>
        <v>#N/A</v>
      </c>
    </row>
    <row r="265" spans="1:23" hidden="1" x14ac:dyDescent="0.3">
      <c r="A265" s="5">
        <v>1220451</v>
      </c>
      <c r="B265" s="6" t="s">
        <v>530</v>
      </c>
      <c r="C265" s="5" t="s">
        <v>518</v>
      </c>
      <c r="D265" s="5">
        <v>3</v>
      </c>
      <c r="E265" s="5" t="s">
        <v>519</v>
      </c>
      <c r="F265" s="5"/>
      <c r="G265" s="5"/>
      <c r="H265" s="5"/>
      <c r="I265" s="5"/>
      <c r="J265" s="5"/>
      <c r="K265" s="5"/>
      <c r="L265" s="5" t="s">
        <v>152</v>
      </c>
      <c r="M265" s="5"/>
      <c r="N265" s="5"/>
      <c r="O265" s="5"/>
      <c r="P265" s="5"/>
      <c r="Q265" s="5"/>
      <c r="R265" s="5"/>
      <c r="S265" s="5"/>
      <c r="T265" s="5" t="s">
        <v>164</v>
      </c>
      <c r="U265" s="5"/>
      <c r="V265" s="5" t="s">
        <v>164</v>
      </c>
      <c r="W265" s="5" t="e">
        <f>VLOOKUP(Table1[[#This Row],[Número]],Table2[[#All],[Número]:[grupo]],2,FALSE)</f>
        <v>#N/A</v>
      </c>
    </row>
    <row r="266" spans="1:23" hidden="1" x14ac:dyDescent="0.3">
      <c r="A266" s="5">
        <v>1220459</v>
      </c>
      <c r="B266" s="6" t="s">
        <v>531</v>
      </c>
      <c r="C266" s="5" t="s">
        <v>518</v>
      </c>
      <c r="D266" s="5">
        <v>3</v>
      </c>
      <c r="E266" s="5" t="s">
        <v>519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 t="s">
        <v>164</v>
      </c>
      <c r="R266" s="5" t="s">
        <v>164</v>
      </c>
      <c r="S266" s="5" t="s">
        <v>164</v>
      </c>
      <c r="T266" s="5" t="s">
        <v>164</v>
      </c>
      <c r="U266" s="5"/>
      <c r="V266" s="5"/>
      <c r="W266" s="5" t="e">
        <f>VLOOKUP(Table1[[#This Row],[Número]],Table2[[#All],[Número]:[grupo]],2,FALSE)</f>
        <v>#N/A</v>
      </c>
    </row>
    <row r="267" spans="1:23" hidden="1" x14ac:dyDescent="0.3">
      <c r="A267" s="5">
        <v>1201376</v>
      </c>
      <c r="B267" s="6" t="s">
        <v>423</v>
      </c>
      <c r="C267" s="5" t="s">
        <v>26</v>
      </c>
      <c r="D267" s="5">
        <v>3</v>
      </c>
      <c r="E267" s="5" t="s">
        <v>56</v>
      </c>
      <c r="F267" s="5"/>
      <c r="G267" s="5"/>
      <c r="H267" s="5"/>
      <c r="I267" s="5"/>
      <c r="J267" s="5"/>
      <c r="K267" s="5" t="s">
        <v>44</v>
      </c>
      <c r="L267" s="5"/>
      <c r="M267" s="5"/>
      <c r="N267" s="5"/>
      <c r="O267" s="5"/>
      <c r="P267" s="5"/>
      <c r="Q267" s="5" t="s">
        <v>184</v>
      </c>
      <c r="R267" s="5" t="s">
        <v>184</v>
      </c>
      <c r="S267" s="5" t="s">
        <v>184</v>
      </c>
      <c r="T267" s="5" t="s">
        <v>184</v>
      </c>
      <c r="U267" s="5"/>
      <c r="V267" s="5" t="s">
        <v>184</v>
      </c>
      <c r="W267" s="5" t="e">
        <f>VLOOKUP(Table1[[#This Row],[Número]],Table2[[#All],[Número]:[grupo]],2,FALSE)</f>
        <v>#N/A</v>
      </c>
    </row>
    <row r="268" spans="1:23" hidden="1" x14ac:dyDescent="0.3">
      <c r="A268" s="5">
        <v>1180581</v>
      </c>
      <c r="B268" s="6" t="s">
        <v>167</v>
      </c>
      <c r="C268" s="5" t="s">
        <v>26</v>
      </c>
      <c r="D268" s="5">
        <v>3</v>
      </c>
      <c r="E268" s="5" t="s">
        <v>56</v>
      </c>
      <c r="F268" s="5"/>
      <c r="G268" s="5"/>
      <c r="H268" s="5"/>
      <c r="I268" s="5"/>
      <c r="J268" s="5"/>
      <c r="K268" s="5"/>
      <c r="L268" s="5"/>
      <c r="M268" s="5"/>
      <c r="N268" s="5" t="s">
        <v>46</v>
      </c>
      <c r="O268" s="5"/>
      <c r="P268" s="5" t="s">
        <v>132</v>
      </c>
      <c r="Q268" s="5" t="s">
        <v>132</v>
      </c>
      <c r="R268" s="5" t="s">
        <v>132</v>
      </c>
      <c r="S268" s="5"/>
      <c r="T268" s="5" t="s">
        <v>132</v>
      </c>
      <c r="U268" s="5"/>
      <c r="V268" s="5" t="s">
        <v>132</v>
      </c>
      <c r="W268" s="5" t="e">
        <f>VLOOKUP(Table1[[#This Row],[Número]],Table2[[#All],[Número]:[grupo]],2,FALSE)</f>
        <v>#N/A</v>
      </c>
    </row>
    <row r="269" spans="1:23" hidden="1" x14ac:dyDescent="0.3">
      <c r="A269" s="5">
        <v>1210810</v>
      </c>
      <c r="B269" s="6" t="s">
        <v>480</v>
      </c>
      <c r="C269" s="5" t="s">
        <v>26</v>
      </c>
      <c r="D269" s="5">
        <v>3</v>
      </c>
      <c r="E269" s="5" t="s">
        <v>56</v>
      </c>
      <c r="F269" s="5"/>
      <c r="G269" s="5"/>
      <c r="H269" s="5" t="s">
        <v>30</v>
      </c>
      <c r="I269" s="5"/>
      <c r="J269" s="5"/>
      <c r="K269" s="5"/>
      <c r="L269" s="5"/>
      <c r="M269" s="5"/>
      <c r="N269" s="5"/>
      <c r="O269" s="5"/>
      <c r="P269" s="5" t="s">
        <v>132</v>
      </c>
      <c r="Q269" s="5" t="s">
        <v>132</v>
      </c>
      <c r="R269" s="5" t="s">
        <v>132</v>
      </c>
      <c r="S269" s="5" t="s">
        <v>132</v>
      </c>
      <c r="T269" s="5" t="s">
        <v>132</v>
      </c>
      <c r="U269" s="5"/>
      <c r="V269" s="5" t="s">
        <v>132</v>
      </c>
      <c r="W269" s="5" t="e">
        <f>VLOOKUP(Table1[[#This Row],[Número]],Table2[[#All],[Número]:[grupo]],2,FALSE)</f>
        <v>#N/A</v>
      </c>
    </row>
    <row r="270" spans="1:23" hidden="1" x14ac:dyDescent="0.3">
      <c r="A270" s="5">
        <v>1200621</v>
      </c>
      <c r="B270" s="6" t="s">
        <v>325</v>
      </c>
      <c r="C270" s="5" t="s">
        <v>26</v>
      </c>
      <c r="D270" s="5">
        <v>3</v>
      </c>
      <c r="E270" s="5" t="s">
        <v>56</v>
      </c>
      <c r="F270" s="5"/>
      <c r="G270" s="5"/>
      <c r="H270" s="5"/>
      <c r="I270" s="5"/>
      <c r="J270" s="5"/>
      <c r="K270" s="5" t="s">
        <v>152</v>
      </c>
      <c r="L270" s="5"/>
      <c r="M270" s="5" t="s">
        <v>44</v>
      </c>
      <c r="N270" s="5" t="s">
        <v>44</v>
      </c>
      <c r="O270" s="5"/>
      <c r="P270" s="5" t="s">
        <v>96</v>
      </c>
      <c r="Q270" s="5" t="s">
        <v>96</v>
      </c>
      <c r="R270" s="5" t="s">
        <v>96</v>
      </c>
      <c r="S270" s="5"/>
      <c r="T270" s="5" t="s">
        <v>96</v>
      </c>
      <c r="U270" s="5"/>
      <c r="V270" s="5" t="s">
        <v>96</v>
      </c>
      <c r="W270" s="5" t="e">
        <f>VLOOKUP(Table1[[#This Row],[Número]],Table2[[#All],[Número]:[grupo]],2,FALSE)</f>
        <v>#N/A</v>
      </c>
    </row>
    <row r="271" spans="1:23" hidden="1" x14ac:dyDescent="0.3">
      <c r="A271" s="5">
        <v>1170640</v>
      </c>
      <c r="B271" s="6" t="s">
        <v>135</v>
      </c>
      <c r="C271" s="5" t="s">
        <v>26</v>
      </c>
      <c r="D271" s="5">
        <v>3</v>
      </c>
      <c r="E271" s="5" t="s">
        <v>56</v>
      </c>
      <c r="F271" s="5"/>
      <c r="G271" s="5"/>
      <c r="H271" s="5" t="s">
        <v>136</v>
      </c>
      <c r="I271" s="5"/>
      <c r="J271" s="5"/>
      <c r="K271" s="5"/>
      <c r="L271" s="5"/>
      <c r="M271" s="5"/>
      <c r="N271" s="5"/>
      <c r="O271" s="5"/>
      <c r="P271" s="5"/>
      <c r="Q271" s="5"/>
      <c r="R271" s="5" t="s">
        <v>107</v>
      </c>
      <c r="S271" s="5"/>
      <c r="T271" s="5" t="s">
        <v>107</v>
      </c>
      <c r="U271" s="5"/>
      <c r="V271" s="5" t="s">
        <v>107</v>
      </c>
      <c r="W271" s="5" t="e">
        <f>VLOOKUP(Table1[[#This Row],[Número]],Table2[[#All],[Número]:[grupo]],2,FALSE)</f>
        <v>#N/A</v>
      </c>
    </row>
    <row r="272" spans="1:23" hidden="1" x14ac:dyDescent="0.3">
      <c r="A272" s="5">
        <v>1191507</v>
      </c>
      <c r="B272" s="6" t="s">
        <v>289</v>
      </c>
      <c r="C272" s="5" t="s">
        <v>26</v>
      </c>
      <c r="D272" s="5">
        <v>3</v>
      </c>
      <c r="E272" s="5" t="s">
        <v>56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 t="s">
        <v>107</v>
      </c>
      <c r="Q272" s="5" t="s">
        <v>107</v>
      </c>
      <c r="R272" s="5" t="s">
        <v>107</v>
      </c>
      <c r="S272" s="5"/>
      <c r="T272" s="5" t="s">
        <v>107</v>
      </c>
      <c r="U272" s="5"/>
      <c r="V272" s="5" t="s">
        <v>107</v>
      </c>
      <c r="W272" s="5" t="e">
        <f>VLOOKUP(Table1[[#This Row],[Número]],Table2[[#All],[Número]:[grupo]],2,FALSE)</f>
        <v>#N/A</v>
      </c>
    </row>
    <row r="273" spans="1:23" hidden="1" x14ac:dyDescent="0.3">
      <c r="A273" s="5">
        <v>1200835</v>
      </c>
      <c r="B273" s="6" t="s">
        <v>349</v>
      </c>
      <c r="C273" s="5" t="s">
        <v>26</v>
      </c>
      <c r="D273" s="5">
        <v>3</v>
      </c>
      <c r="E273" s="5" t="s">
        <v>56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 t="s">
        <v>107</v>
      </c>
      <c r="R273" s="5" t="s">
        <v>107</v>
      </c>
      <c r="S273" s="5" t="s">
        <v>107</v>
      </c>
      <c r="T273" s="5" t="s">
        <v>107</v>
      </c>
      <c r="U273" s="5"/>
      <c r="V273" s="5" t="s">
        <v>107</v>
      </c>
      <c r="W273" s="5" t="e">
        <f>VLOOKUP(Table1[[#This Row],[Número]],Table2[[#All],[Número]:[grupo]],2,FALSE)</f>
        <v>#N/A</v>
      </c>
    </row>
    <row r="274" spans="1:23" hidden="1" x14ac:dyDescent="0.3">
      <c r="A274" s="5">
        <v>1181350</v>
      </c>
      <c r="B274" s="6" t="s">
        <v>189</v>
      </c>
      <c r="C274" s="5" t="s">
        <v>26</v>
      </c>
      <c r="D274" s="5">
        <v>3</v>
      </c>
      <c r="E274" s="5" t="s">
        <v>24</v>
      </c>
      <c r="F274" s="5"/>
      <c r="G274" s="5"/>
      <c r="H274" s="5" t="s">
        <v>38</v>
      </c>
      <c r="I274" s="5"/>
      <c r="J274" s="5"/>
      <c r="K274" s="5"/>
      <c r="L274" s="5"/>
      <c r="M274" s="5"/>
      <c r="N274" s="5" t="s">
        <v>111</v>
      </c>
      <c r="O274" s="5"/>
      <c r="P274" s="5"/>
      <c r="Q274" s="5" t="s">
        <v>27</v>
      </c>
      <c r="R274" s="5" t="s">
        <v>27</v>
      </c>
      <c r="S274" s="5" t="s">
        <v>27</v>
      </c>
      <c r="T274" s="5" t="s">
        <v>27</v>
      </c>
      <c r="U274" s="5"/>
      <c r="V274" s="5" t="s">
        <v>27</v>
      </c>
      <c r="W274" s="5" t="str">
        <f>VLOOKUP(Table1[[#This Row],[Número]],Table2[[#All],[Número]:[grupo]],2,FALSE)</f>
        <v>075</v>
      </c>
    </row>
    <row r="275" spans="1:23" hidden="1" x14ac:dyDescent="0.3">
      <c r="A275" s="5">
        <v>1181357</v>
      </c>
      <c r="B275" s="6" t="s">
        <v>190</v>
      </c>
      <c r="C275" s="5" t="s">
        <v>26</v>
      </c>
      <c r="D275" s="5">
        <v>3</v>
      </c>
      <c r="E275" s="5" t="s">
        <v>24</v>
      </c>
      <c r="F275" s="5"/>
      <c r="G275" s="5"/>
      <c r="H275" s="5"/>
      <c r="I275" s="5"/>
      <c r="J275" s="5"/>
      <c r="K275" s="5"/>
      <c r="L275" s="5"/>
      <c r="M275" s="5"/>
      <c r="N275" s="5" t="s">
        <v>44</v>
      </c>
      <c r="O275" s="5"/>
      <c r="P275" s="5"/>
      <c r="Q275" s="5" t="s">
        <v>27</v>
      </c>
      <c r="R275" s="5" t="s">
        <v>27</v>
      </c>
      <c r="S275" s="5" t="s">
        <v>27</v>
      </c>
      <c r="T275" s="5" t="s">
        <v>27</v>
      </c>
      <c r="U275" s="5"/>
      <c r="V275" s="5" t="s">
        <v>27</v>
      </c>
      <c r="W275" s="5" t="str">
        <f>VLOOKUP(Table1[[#This Row],[Número]],Table2[[#All],[Número]:[grupo]],2,FALSE)</f>
        <v>075</v>
      </c>
    </row>
    <row r="276" spans="1:23" x14ac:dyDescent="0.3">
      <c r="A276" s="5">
        <v>1080696</v>
      </c>
      <c r="B276" s="6" t="s">
        <v>55</v>
      </c>
      <c r="C276" s="5" t="s">
        <v>23</v>
      </c>
      <c r="D276" s="5">
        <v>3</v>
      </c>
      <c r="E276" s="5" t="s">
        <v>56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 t="e">
        <f>VLOOKUP(Table1[[#This Row],[Número]],Table2[[#All],[Número]:[grupo]],2,FALSE)</f>
        <v>#N/A</v>
      </c>
    </row>
    <row r="277" spans="1:23" x14ac:dyDescent="0.3">
      <c r="A277" s="5">
        <v>1080777</v>
      </c>
      <c r="B277" s="6" t="s">
        <v>57</v>
      </c>
      <c r="C277" s="5" t="s">
        <v>23</v>
      </c>
      <c r="D277" s="5">
        <v>3</v>
      </c>
      <c r="E277" s="5" t="s">
        <v>24</v>
      </c>
      <c r="F277" s="5"/>
      <c r="G277" s="5"/>
      <c r="H277" s="5" t="s">
        <v>58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 t="e">
        <f>VLOOKUP(Table1[[#This Row],[Número]],Table2[[#All],[Número]:[grupo]],2,FALSE)</f>
        <v>#N/A</v>
      </c>
    </row>
    <row r="278" spans="1:23" hidden="1" x14ac:dyDescent="0.3">
      <c r="A278" s="5">
        <v>1181445</v>
      </c>
      <c r="B278" s="6" t="s">
        <v>192</v>
      </c>
      <c r="C278" s="5" t="s">
        <v>26</v>
      </c>
      <c r="D278" s="5">
        <v>3</v>
      </c>
      <c r="E278" s="5" t="s">
        <v>24</v>
      </c>
      <c r="F278" s="5"/>
      <c r="G278" s="5"/>
      <c r="H278" s="5"/>
      <c r="I278" s="5"/>
      <c r="J278" s="5"/>
      <c r="K278" s="5"/>
      <c r="L278" s="5"/>
      <c r="M278" s="5"/>
      <c r="N278" s="5" t="s">
        <v>119</v>
      </c>
      <c r="O278" s="5"/>
      <c r="P278" s="5" t="s">
        <v>27</v>
      </c>
      <c r="Q278" s="5" t="s">
        <v>27</v>
      </c>
      <c r="R278" s="5" t="s">
        <v>27</v>
      </c>
      <c r="S278" s="5" t="s">
        <v>27</v>
      </c>
      <c r="T278" s="5" t="s">
        <v>27</v>
      </c>
      <c r="U278" s="5"/>
      <c r="V278" s="5" t="s">
        <v>27</v>
      </c>
      <c r="W278" s="5" t="str">
        <f>VLOOKUP(Table1[[#This Row],[Número]],Table2[[#All],[Número]:[grupo]],2,FALSE)</f>
        <v>073</v>
      </c>
    </row>
    <row r="279" spans="1:23" x14ac:dyDescent="0.3">
      <c r="A279" s="5">
        <v>1080981</v>
      </c>
      <c r="B279" s="6" t="s">
        <v>59</v>
      </c>
      <c r="C279" s="5" t="s">
        <v>23</v>
      </c>
      <c r="D279" s="5">
        <v>3</v>
      </c>
      <c r="E279" s="5" t="s">
        <v>24</v>
      </c>
      <c r="F279" s="5"/>
      <c r="G279" s="5"/>
      <c r="H279" s="5" t="s">
        <v>58</v>
      </c>
      <c r="I279" s="5"/>
      <c r="J279" s="5"/>
      <c r="K279" s="5"/>
      <c r="L279" s="5"/>
      <c r="M279" s="5" t="s">
        <v>35</v>
      </c>
      <c r="N279" s="5"/>
      <c r="O279" s="5"/>
      <c r="P279" s="5"/>
      <c r="Q279" s="5"/>
      <c r="R279" s="5"/>
      <c r="S279" s="5"/>
      <c r="T279" s="5"/>
      <c r="U279" s="5"/>
      <c r="V279" s="5"/>
      <c r="W279" s="5" t="e">
        <f>VLOOKUP(Table1[[#This Row],[Número]],Table2[[#All],[Número]:[grupo]],2,FALSE)</f>
        <v>#N/A</v>
      </c>
    </row>
    <row r="280" spans="1:23" hidden="1" x14ac:dyDescent="0.3">
      <c r="A280" s="5">
        <v>1181539</v>
      </c>
      <c r="B280" s="6" t="s">
        <v>201</v>
      </c>
      <c r="C280" s="5" t="s">
        <v>26</v>
      </c>
      <c r="D280" s="5">
        <v>3</v>
      </c>
      <c r="E280" s="5" t="s">
        <v>24</v>
      </c>
      <c r="F280" s="5"/>
      <c r="G280" s="5"/>
      <c r="H280" s="5"/>
      <c r="I280" s="5"/>
      <c r="J280" s="5"/>
      <c r="K280" s="5"/>
      <c r="L280" s="5"/>
      <c r="M280" s="5"/>
      <c r="N280" s="5" t="s">
        <v>44</v>
      </c>
      <c r="O280" s="5"/>
      <c r="P280" s="5"/>
      <c r="Q280" s="5" t="s">
        <v>36</v>
      </c>
      <c r="R280" s="5" t="s">
        <v>36</v>
      </c>
      <c r="S280" s="5" t="s">
        <v>36</v>
      </c>
      <c r="T280" s="5" t="s">
        <v>36</v>
      </c>
      <c r="U280" s="5"/>
      <c r="V280" s="5" t="s">
        <v>36</v>
      </c>
      <c r="W280" s="5" t="str">
        <f>VLOOKUP(Table1[[#This Row],[Número]],Table2[[#All],[Número]:[grupo]],2,FALSE)</f>
        <v>084</v>
      </c>
    </row>
    <row r="281" spans="1:23" hidden="1" x14ac:dyDescent="0.3">
      <c r="A281" s="5">
        <v>1181547</v>
      </c>
      <c r="B281" s="6" t="s">
        <v>202</v>
      </c>
      <c r="C281" s="5" t="s">
        <v>26</v>
      </c>
      <c r="D281" s="5">
        <v>3</v>
      </c>
      <c r="E281" s="5" t="s">
        <v>24</v>
      </c>
      <c r="F281" s="5"/>
      <c r="G281" s="5"/>
      <c r="H281" s="5"/>
      <c r="I281" s="5"/>
      <c r="J281" s="5"/>
      <c r="K281" s="5"/>
      <c r="L281" s="5"/>
      <c r="M281" s="5"/>
      <c r="N281" s="5" t="s">
        <v>44</v>
      </c>
      <c r="O281" s="5"/>
      <c r="P281" s="5"/>
      <c r="Q281" s="5" t="s">
        <v>36</v>
      </c>
      <c r="R281" s="5" t="s">
        <v>36</v>
      </c>
      <c r="S281" s="5" t="s">
        <v>36</v>
      </c>
      <c r="T281" s="5" t="s">
        <v>36</v>
      </c>
      <c r="U281" s="5"/>
      <c r="V281" s="5" t="s">
        <v>36</v>
      </c>
      <c r="W281" s="5" t="str">
        <f>VLOOKUP(Table1[[#This Row],[Número]],Table2[[#All],[Número]:[grupo]],2,FALSE)</f>
        <v>084</v>
      </c>
    </row>
    <row r="282" spans="1:23" hidden="1" x14ac:dyDescent="0.3">
      <c r="A282" s="5">
        <v>1181641</v>
      </c>
      <c r="B282" s="6" t="s">
        <v>205</v>
      </c>
      <c r="C282" s="5" t="s">
        <v>26</v>
      </c>
      <c r="D282" s="5">
        <v>3</v>
      </c>
      <c r="E282" s="5" t="s">
        <v>24</v>
      </c>
      <c r="F282" s="5"/>
      <c r="G282" s="5"/>
      <c r="H282" s="5"/>
      <c r="I282" s="5"/>
      <c r="J282" s="5"/>
      <c r="K282" s="5"/>
      <c r="L282" s="5"/>
      <c r="M282" s="5"/>
      <c r="N282" s="5" t="s">
        <v>44</v>
      </c>
      <c r="O282" s="5"/>
      <c r="P282" s="5"/>
      <c r="Q282" s="5" t="s">
        <v>36</v>
      </c>
      <c r="R282" s="5" t="s">
        <v>36</v>
      </c>
      <c r="S282" s="5" t="s">
        <v>36</v>
      </c>
      <c r="T282" s="5" t="s">
        <v>36</v>
      </c>
      <c r="U282" s="5"/>
      <c r="V282" s="5" t="s">
        <v>36</v>
      </c>
      <c r="W282" s="5" t="str">
        <f>VLOOKUP(Table1[[#This Row],[Número]],Table2[[#All],[Número]:[grupo]],2,FALSE)</f>
        <v>084</v>
      </c>
    </row>
    <row r="283" spans="1:23" hidden="1" x14ac:dyDescent="0.3">
      <c r="A283" s="5">
        <v>1181654</v>
      </c>
      <c r="B283" s="6" t="s">
        <v>206</v>
      </c>
      <c r="C283" s="5" t="s">
        <v>26</v>
      </c>
      <c r="D283" s="5">
        <v>3</v>
      </c>
      <c r="E283" s="5" t="s">
        <v>24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 t="s">
        <v>27</v>
      </c>
      <c r="R283" s="5" t="s">
        <v>27</v>
      </c>
      <c r="S283" s="5" t="s">
        <v>27</v>
      </c>
      <c r="T283" s="5" t="s">
        <v>27</v>
      </c>
      <c r="U283" s="5"/>
      <c r="V283" s="5" t="s">
        <v>27</v>
      </c>
      <c r="W283" s="5" t="str">
        <f>VLOOKUP(Table1[[#This Row],[Número]],Table2[[#All],[Número]:[grupo]],2,FALSE)</f>
        <v>075</v>
      </c>
    </row>
    <row r="284" spans="1:23" x14ac:dyDescent="0.3">
      <c r="A284" s="5">
        <v>1081010</v>
      </c>
      <c r="B284" s="6" t="s">
        <v>60</v>
      </c>
      <c r="C284" s="5" t="s">
        <v>23</v>
      </c>
      <c r="D284" s="5">
        <v>3</v>
      </c>
      <c r="E284" s="5" t="s">
        <v>56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 t="e">
        <f>VLOOKUP(Table1[[#This Row],[Número]],Table2[[#All],[Número]:[grupo]],2,FALSE)</f>
        <v>#N/A</v>
      </c>
    </row>
    <row r="285" spans="1:23" x14ac:dyDescent="0.3">
      <c r="A285" s="5">
        <v>1090587</v>
      </c>
      <c r="B285" s="6" t="s">
        <v>62</v>
      </c>
      <c r="C285" s="5" t="s">
        <v>23</v>
      </c>
      <c r="D285" s="5">
        <v>3</v>
      </c>
      <c r="E285" s="5" t="s">
        <v>24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 t="e">
        <f>VLOOKUP(Table1[[#This Row],[Número]],Table2[[#All],[Número]:[grupo]],2,FALSE)</f>
        <v>#N/A</v>
      </c>
    </row>
    <row r="286" spans="1:23" x14ac:dyDescent="0.3">
      <c r="A286" s="5">
        <v>1090673</v>
      </c>
      <c r="B286" s="6" t="s">
        <v>63</v>
      </c>
      <c r="C286" s="5" t="s">
        <v>23</v>
      </c>
      <c r="D286" s="5">
        <v>3</v>
      </c>
      <c r="E286" s="5" t="s">
        <v>24</v>
      </c>
      <c r="F286" s="5"/>
      <c r="G286" s="5"/>
      <c r="H286" s="5"/>
      <c r="I286" s="5"/>
      <c r="J286" s="5"/>
      <c r="K286" s="5"/>
      <c r="L286" s="5"/>
      <c r="M286" s="5"/>
      <c r="N286" s="5" t="s">
        <v>44</v>
      </c>
      <c r="O286" s="5"/>
      <c r="P286" s="5"/>
      <c r="Q286" s="5"/>
      <c r="R286" s="5"/>
      <c r="S286" s="5"/>
      <c r="T286" s="5"/>
      <c r="U286" s="5"/>
      <c r="V286" s="5"/>
      <c r="W286" s="5" t="e">
        <f>VLOOKUP(Table1[[#This Row],[Número]],Table2[[#All],[Número]:[grupo]],2,FALSE)</f>
        <v>#N/A</v>
      </c>
    </row>
    <row r="287" spans="1:23" x14ac:dyDescent="0.3">
      <c r="A287" s="5">
        <v>1100912</v>
      </c>
      <c r="B287" s="6" t="s">
        <v>66</v>
      </c>
      <c r="C287" s="5" t="s">
        <v>23</v>
      </c>
      <c r="D287" s="5">
        <v>3</v>
      </c>
      <c r="E287" s="5" t="s">
        <v>24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 t="e">
        <f>VLOOKUP(Table1[[#This Row],[Número]],Table2[[#All],[Número]:[grupo]],2,FALSE)</f>
        <v>#N/A</v>
      </c>
    </row>
    <row r="288" spans="1:23" x14ac:dyDescent="0.3">
      <c r="A288" s="5">
        <v>1100915</v>
      </c>
      <c r="B288" s="6" t="s">
        <v>67</v>
      </c>
      <c r="C288" s="5" t="s">
        <v>23</v>
      </c>
      <c r="D288" s="5">
        <v>3</v>
      </c>
      <c r="E288" s="5" t="s">
        <v>24</v>
      </c>
      <c r="F288" s="5"/>
      <c r="G288" s="5"/>
      <c r="H288" s="5" t="s">
        <v>58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 t="e">
        <f>VLOOKUP(Table1[[#This Row],[Número]],Table2[[#All],[Número]:[grupo]],2,FALSE)</f>
        <v>#N/A</v>
      </c>
    </row>
    <row r="289" spans="1:23" x14ac:dyDescent="0.3">
      <c r="A289" s="5">
        <v>1101036</v>
      </c>
      <c r="B289" s="6" t="s">
        <v>68</v>
      </c>
      <c r="C289" s="5" t="s">
        <v>23</v>
      </c>
      <c r="D289" s="5">
        <v>3</v>
      </c>
      <c r="E289" s="5" t="s">
        <v>24</v>
      </c>
      <c r="F289" s="5"/>
      <c r="G289" s="5"/>
      <c r="H289" s="5"/>
      <c r="I289" s="5"/>
      <c r="J289" s="5"/>
      <c r="K289" s="5"/>
      <c r="L289" s="5"/>
      <c r="M289" s="5"/>
      <c r="N289" s="5" t="s">
        <v>44</v>
      </c>
      <c r="O289" s="5"/>
      <c r="P289" s="5"/>
      <c r="Q289" s="5"/>
      <c r="R289" s="5"/>
      <c r="S289" s="5"/>
      <c r="T289" s="5"/>
      <c r="U289" s="5"/>
      <c r="V289" s="5"/>
      <c r="W289" s="5" t="e">
        <f>VLOOKUP(Table1[[#This Row],[Número]],Table2[[#All],[Número]:[grupo]],2,FALSE)</f>
        <v>#N/A</v>
      </c>
    </row>
    <row r="290" spans="1:23" x14ac:dyDescent="0.3">
      <c r="A290" s="5">
        <v>1111021</v>
      </c>
      <c r="B290" s="6" t="s">
        <v>69</v>
      </c>
      <c r="C290" s="5" t="s">
        <v>70</v>
      </c>
      <c r="D290" s="5">
        <v>3</v>
      </c>
      <c r="E290" s="5" t="s">
        <v>24</v>
      </c>
      <c r="F290" s="5"/>
      <c r="G290" s="5"/>
      <c r="H290" s="5"/>
      <c r="I290" s="5"/>
      <c r="J290" s="5"/>
      <c r="K290" s="5"/>
      <c r="L290" s="5" t="s">
        <v>35</v>
      </c>
      <c r="M290" s="5"/>
      <c r="N290" s="5"/>
      <c r="O290" s="5"/>
      <c r="P290" s="5"/>
      <c r="Q290" s="5"/>
      <c r="R290" s="5" t="s">
        <v>36</v>
      </c>
      <c r="S290" s="5"/>
      <c r="T290" s="5"/>
      <c r="U290" s="5"/>
      <c r="V290" s="5"/>
      <c r="W290" s="5" t="e">
        <f>VLOOKUP(Table1[[#This Row],[Número]],Table2[[#All],[Número]:[grupo]],2,FALSE)</f>
        <v>#N/A</v>
      </c>
    </row>
    <row r="291" spans="1:23" x14ac:dyDescent="0.3">
      <c r="A291" s="5">
        <v>1111045</v>
      </c>
      <c r="B291" s="6" t="s">
        <v>71</v>
      </c>
      <c r="C291" s="5" t="s">
        <v>23</v>
      </c>
      <c r="D291" s="5">
        <v>3</v>
      </c>
      <c r="E291" s="5" t="s">
        <v>24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 t="s">
        <v>44</v>
      </c>
      <c r="R291" s="5" t="s">
        <v>36</v>
      </c>
      <c r="S291" s="5"/>
      <c r="T291" s="5"/>
      <c r="U291" s="5"/>
      <c r="V291" s="5"/>
      <c r="W291" s="5" t="e">
        <f>VLOOKUP(Table1[[#This Row],[Número]],Table2[[#All],[Número]:[grupo]],2,FALSE)</f>
        <v>#N/A</v>
      </c>
    </row>
    <row r="292" spans="1:23" x14ac:dyDescent="0.3">
      <c r="A292" s="5">
        <v>1111536</v>
      </c>
      <c r="B292" s="6" t="s">
        <v>72</v>
      </c>
      <c r="C292" s="5" t="s">
        <v>23</v>
      </c>
      <c r="D292" s="5">
        <v>3</v>
      </c>
      <c r="E292" s="5" t="s">
        <v>24</v>
      </c>
      <c r="F292" s="5"/>
      <c r="G292" s="5"/>
      <c r="H292" s="5" t="s">
        <v>58</v>
      </c>
      <c r="I292" s="5"/>
      <c r="J292" s="5"/>
      <c r="K292" s="5"/>
      <c r="L292" s="5"/>
      <c r="M292" s="5"/>
      <c r="N292" s="5" t="s">
        <v>35</v>
      </c>
      <c r="O292" s="5"/>
      <c r="P292" s="5"/>
      <c r="Q292" s="5" t="s">
        <v>36</v>
      </c>
      <c r="R292" s="5"/>
      <c r="S292" s="5"/>
      <c r="T292" s="5"/>
      <c r="U292" s="5"/>
      <c r="V292" s="5" t="s">
        <v>36</v>
      </c>
      <c r="W292" s="5" t="e">
        <f>VLOOKUP(Table1[[#This Row],[Número]],Table2[[#All],[Número]:[grupo]],2,FALSE)</f>
        <v>#N/A</v>
      </c>
    </row>
    <row r="293" spans="1:23" x14ac:dyDescent="0.3">
      <c r="A293" s="5">
        <v>1120279</v>
      </c>
      <c r="B293" s="6" t="s">
        <v>73</v>
      </c>
      <c r="C293" s="5" t="s">
        <v>23</v>
      </c>
      <c r="D293" s="5">
        <v>3</v>
      </c>
      <c r="E293" s="5" t="s">
        <v>24</v>
      </c>
      <c r="F293" s="5"/>
      <c r="G293" s="5"/>
      <c r="H293" s="5"/>
      <c r="I293" s="5"/>
      <c r="J293" s="5"/>
      <c r="K293" s="5"/>
      <c r="L293" s="5"/>
      <c r="M293" s="5"/>
      <c r="N293" s="5" t="s">
        <v>44</v>
      </c>
      <c r="O293" s="5"/>
      <c r="P293" s="5"/>
      <c r="Q293" s="5"/>
      <c r="R293" s="5"/>
      <c r="S293" s="5"/>
      <c r="T293" s="5"/>
      <c r="U293" s="5"/>
      <c r="V293" s="5"/>
      <c r="W293" s="5" t="e">
        <f>VLOOKUP(Table1[[#This Row],[Número]],Table2[[#All],[Número]:[grupo]],2,FALSE)</f>
        <v>#N/A</v>
      </c>
    </row>
    <row r="294" spans="1:23" x14ac:dyDescent="0.3">
      <c r="A294" s="5">
        <v>1120354</v>
      </c>
      <c r="B294" s="6" t="s">
        <v>74</v>
      </c>
      <c r="C294" s="5" t="s">
        <v>26</v>
      </c>
      <c r="D294" s="5">
        <v>3</v>
      </c>
      <c r="E294" s="5" t="s">
        <v>56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 t="s">
        <v>44</v>
      </c>
      <c r="Q294" s="5" t="s">
        <v>44</v>
      </c>
      <c r="R294" s="5" t="s">
        <v>44</v>
      </c>
      <c r="S294" s="5"/>
      <c r="T294" s="5"/>
      <c r="U294" s="5"/>
      <c r="V294" s="5" t="s">
        <v>44</v>
      </c>
      <c r="W294" s="5" t="e">
        <f>VLOOKUP(Table1[[#This Row],[Número]],Table2[[#All],[Número]:[grupo]],2,FALSE)</f>
        <v>#N/A</v>
      </c>
    </row>
    <row r="295" spans="1:23" x14ac:dyDescent="0.3">
      <c r="A295" s="5">
        <v>1120794</v>
      </c>
      <c r="B295" s="6" t="s">
        <v>76</v>
      </c>
      <c r="C295" s="5" t="s">
        <v>23</v>
      </c>
      <c r="D295" s="5">
        <v>3</v>
      </c>
      <c r="E295" s="5" t="s">
        <v>24</v>
      </c>
      <c r="F295" s="5" t="s">
        <v>77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 t="e">
        <f>VLOOKUP(Table1[[#This Row],[Número]],Table2[[#All],[Número]:[grupo]],2,FALSE)</f>
        <v>#N/A</v>
      </c>
    </row>
    <row r="296" spans="1:23" x14ac:dyDescent="0.3">
      <c r="A296" s="5">
        <v>1121060</v>
      </c>
      <c r="B296" s="6" t="s">
        <v>78</v>
      </c>
      <c r="C296" s="5" t="s">
        <v>23</v>
      </c>
      <c r="D296" s="5">
        <v>3</v>
      </c>
      <c r="E296" s="5" t="s">
        <v>24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 t="e">
        <f>VLOOKUP(Table1[[#This Row],[Número]],Table2[[#All],[Número]:[grupo]],2,FALSE)</f>
        <v>#N/A</v>
      </c>
    </row>
    <row r="297" spans="1:23" x14ac:dyDescent="0.3">
      <c r="A297" s="5">
        <v>1121590</v>
      </c>
      <c r="B297" s="6" t="s">
        <v>79</v>
      </c>
      <c r="C297" s="5" t="s">
        <v>23</v>
      </c>
      <c r="D297" s="5">
        <v>3</v>
      </c>
      <c r="E297" s="5" t="s">
        <v>24</v>
      </c>
      <c r="F297" s="5"/>
      <c r="G297" s="5"/>
      <c r="H297" s="5"/>
      <c r="I297" s="5"/>
      <c r="J297" s="5"/>
      <c r="K297" s="5"/>
      <c r="L297" s="5"/>
      <c r="M297" s="5" t="s">
        <v>35</v>
      </c>
      <c r="N297" s="5" t="s">
        <v>44</v>
      </c>
      <c r="O297" s="5"/>
      <c r="P297" s="5"/>
      <c r="Q297" s="5"/>
      <c r="R297" s="5"/>
      <c r="S297" s="5"/>
      <c r="T297" s="5"/>
      <c r="U297" s="5"/>
      <c r="V297" s="5"/>
      <c r="W297" s="5" t="e">
        <f>VLOOKUP(Table1[[#This Row],[Número]],Table2[[#All],[Número]:[grupo]],2,FALSE)</f>
        <v>#N/A</v>
      </c>
    </row>
    <row r="298" spans="1:23" x14ac:dyDescent="0.3">
      <c r="A298" s="5">
        <v>1130128</v>
      </c>
      <c r="B298" s="6" t="s">
        <v>80</v>
      </c>
      <c r="C298" s="5" t="s">
        <v>23</v>
      </c>
      <c r="D298" s="5">
        <v>3</v>
      </c>
      <c r="E298" s="5" t="s">
        <v>24</v>
      </c>
      <c r="F298" s="5"/>
      <c r="G298" s="5"/>
      <c r="H298" s="5"/>
      <c r="I298" s="5"/>
      <c r="J298" s="5"/>
      <c r="K298" s="5"/>
      <c r="L298" s="5"/>
      <c r="M298" s="5" t="s">
        <v>35</v>
      </c>
      <c r="N298" s="5"/>
      <c r="O298" s="5"/>
      <c r="P298" s="5"/>
      <c r="Q298" s="5"/>
      <c r="R298" s="5"/>
      <c r="S298" s="5"/>
      <c r="T298" s="5"/>
      <c r="U298" s="5"/>
      <c r="V298" s="5"/>
      <c r="W298" s="5" t="e">
        <f>VLOOKUP(Table1[[#This Row],[Número]],Table2[[#All],[Número]:[grupo]],2,FALSE)</f>
        <v>#N/A</v>
      </c>
    </row>
    <row r="299" spans="1:23" x14ac:dyDescent="0.3">
      <c r="A299" s="5">
        <v>1130155</v>
      </c>
      <c r="B299" s="6" t="s">
        <v>81</v>
      </c>
      <c r="C299" s="5" t="s">
        <v>23</v>
      </c>
      <c r="D299" s="5">
        <v>3</v>
      </c>
      <c r="E299" s="5" t="s">
        <v>24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 t="s">
        <v>36</v>
      </c>
      <c r="U299" s="5"/>
      <c r="V299" s="5"/>
      <c r="W299" s="5" t="e">
        <f>VLOOKUP(Table1[[#This Row],[Número]],Table2[[#All],[Número]:[grupo]],2,FALSE)</f>
        <v>#N/A</v>
      </c>
    </row>
    <row r="300" spans="1:23" x14ac:dyDescent="0.3">
      <c r="A300" s="5">
        <v>1130156</v>
      </c>
      <c r="B300" s="6" t="s">
        <v>82</v>
      </c>
      <c r="C300" s="5" t="s">
        <v>23</v>
      </c>
      <c r="D300" s="5">
        <v>3</v>
      </c>
      <c r="E300" s="5" t="s">
        <v>24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 t="e">
        <f>VLOOKUP(Table1[[#This Row],[Número]],Table2[[#All],[Número]:[grupo]],2,FALSE)</f>
        <v>#N/A</v>
      </c>
    </row>
    <row r="301" spans="1:23" x14ac:dyDescent="0.3">
      <c r="A301" s="5">
        <v>1130443</v>
      </c>
      <c r="B301" s="6" t="s">
        <v>83</v>
      </c>
      <c r="C301" s="5" t="s">
        <v>26</v>
      </c>
      <c r="D301" s="5">
        <v>3</v>
      </c>
      <c r="E301" s="5" t="s">
        <v>24</v>
      </c>
      <c r="F301" s="5"/>
      <c r="G301" s="5"/>
      <c r="H301" s="5"/>
      <c r="I301" s="5"/>
      <c r="J301" s="5"/>
      <c r="K301" s="5" t="s">
        <v>35</v>
      </c>
      <c r="L301" s="5"/>
      <c r="M301" s="5" t="s">
        <v>35</v>
      </c>
      <c r="N301" s="5"/>
      <c r="O301" s="5"/>
      <c r="P301" s="5"/>
      <c r="Q301" s="5"/>
      <c r="R301" s="5"/>
      <c r="S301" s="5"/>
      <c r="T301" s="5"/>
      <c r="U301" s="5"/>
      <c r="V301" s="5"/>
      <c r="W301" s="5" t="e">
        <f>VLOOKUP(Table1[[#This Row],[Número]],Table2[[#All],[Número]:[grupo]],2,FALSE)</f>
        <v>#N/A</v>
      </c>
    </row>
    <row r="302" spans="1:23" x14ac:dyDescent="0.3">
      <c r="A302" s="5">
        <v>1131107</v>
      </c>
      <c r="B302" s="6" t="s">
        <v>84</v>
      </c>
      <c r="C302" s="5" t="s">
        <v>23</v>
      </c>
      <c r="D302" s="5">
        <v>3</v>
      </c>
      <c r="E302" s="5" t="s">
        <v>24</v>
      </c>
      <c r="F302" s="5"/>
      <c r="G302" s="5"/>
      <c r="H302" s="5"/>
      <c r="I302" s="5"/>
      <c r="J302" s="5"/>
      <c r="K302" s="5" t="s">
        <v>35</v>
      </c>
      <c r="L302" s="5"/>
      <c r="M302" s="5"/>
      <c r="N302" s="5" t="s">
        <v>35</v>
      </c>
      <c r="O302" s="5"/>
      <c r="P302" s="5" t="s">
        <v>44</v>
      </c>
      <c r="Q302" s="5"/>
      <c r="R302" s="5"/>
      <c r="S302" s="5"/>
      <c r="T302" s="5"/>
      <c r="U302" s="5"/>
      <c r="V302" s="5"/>
      <c r="W302" s="5" t="e">
        <f>VLOOKUP(Table1[[#This Row],[Número]],Table2[[#All],[Número]:[grupo]],2,FALSE)</f>
        <v>#N/A</v>
      </c>
    </row>
    <row r="303" spans="1:23" x14ac:dyDescent="0.3">
      <c r="A303" s="5">
        <v>1131345</v>
      </c>
      <c r="B303" s="6" t="s">
        <v>85</v>
      </c>
      <c r="C303" s="5" t="s">
        <v>23</v>
      </c>
      <c r="D303" s="5">
        <v>3</v>
      </c>
      <c r="E303" s="5" t="s">
        <v>24</v>
      </c>
      <c r="F303" s="5"/>
      <c r="G303" s="5"/>
      <c r="H303" s="5"/>
      <c r="I303" s="5"/>
      <c r="J303" s="5"/>
      <c r="K303" s="5" t="s">
        <v>44</v>
      </c>
      <c r="L303" s="5"/>
      <c r="M303" s="5" t="s">
        <v>46</v>
      </c>
      <c r="N303" s="5"/>
      <c r="O303" s="5"/>
      <c r="P303" s="5"/>
      <c r="Q303" s="5"/>
      <c r="R303" s="5"/>
      <c r="S303" s="5"/>
      <c r="T303" s="5"/>
      <c r="U303" s="5"/>
      <c r="V303" s="5"/>
      <c r="W303" s="5" t="e">
        <f>VLOOKUP(Table1[[#This Row],[Número]],Table2[[#All],[Número]:[grupo]],2,FALSE)</f>
        <v>#N/A</v>
      </c>
    </row>
    <row r="304" spans="1:23" x14ac:dyDescent="0.3">
      <c r="A304" s="5">
        <v>1131508</v>
      </c>
      <c r="B304" s="6" t="s">
        <v>86</v>
      </c>
      <c r="C304" s="5" t="s">
        <v>23</v>
      </c>
      <c r="D304" s="5">
        <v>3</v>
      </c>
      <c r="E304" s="5" t="s">
        <v>24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 t="e">
        <f>VLOOKUP(Table1[[#This Row],[Número]],Table2[[#All],[Número]:[grupo]],2,FALSE)</f>
        <v>#N/A</v>
      </c>
    </row>
    <row r="305" spans="1:23" x14ac:dyDescent="0.3">
      <c r="A305" s="5">
        <v>1140386</v>
      </c>
      <c r="B305" s="6" t="s">
        <v>88</v>
      </c>
      <c r="C305" s="5" t="s">
        <v>23</v>
      </c>
      <c r="D305" s="5">
        <v>3</v>
      </c>
      <c r="E305" s="5" t="s">
        <v>24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 t="s">
        <v>27</v>
      </c>
      <c r="R305" s="5" t="s">
        <v>27</v>
      </c>
      <c r="S305" s="5"/>
      <c r="T305" s="5"/>
      <c r="U305" s="5"/>
      <c r="V305" s="5"/>
      <c r="W305" s="5" t="e">
        <f>VLOOKUP(Table1[[#This Row],[Número]],Table2[[#All],[Número]:[grupo]],2,FALSE)</f>
        <v>#N/A</v>
      </c>
    </row>
    <row r="306" spans="1:23" x14ac:dyDescent="0.3">
      <c r="A306" s="5">
        <v>1140403</v>
      </c>
      <c r="B306" s="6" t="s">
        <v>89</v>
      </c>
      <c r="C306" s="5" t="s">
        <v>23</v>
      </c>
      <c r="D306" s="5">
        <v>3</v>
      </c>
      <c r="E306" s="5" t="s">
        <v>24</v>
      </c>
      <c r="F306" s="5"/>
      <c r="G306" s="5"/>
      <c r="H306" s="5"/>
      <c r="I306" s="5"/>
      <c r="J306" s="5"/>
      <c r="K306" s="5"/>
      <c r="L306" s="5"/>
      <c r="M306" s="5"/>
      <c r="N306" s="5" t="s">
        <v>32</v>
      </c>
      <c r="O306" s="5"/>
      <c r="P306" s="5"/>
      <c r="Q306" s="5"/>
      <c r="R306" s="5" t="s">
        <v>36</v>
      </c>
      <c r="S306" s="5" t="s">
        <v>36</v>
      </c>
      <c r="T306" s="5"/>
      <c r="U306" s="5"/>
      <c r="V306" s="5"/>
      <c r="W306" s="5" t="e">
        <f>VLOOKUP(Table1[[#This Row],[Número]],Table2[[#All],[Número]:[grupo]],2,FALSE)</f>
        <v>#N/A</v>
      </c>
    </row>
    <row r="307" spans="1:23" x14ac:dyDescent="0.3">
      <c r="A307" s="5">
        <v>1140858</v>
      </c>
      <c r="B307" s="6" t="s">
        <v>90</v>
      </c>
      <c r="C307" s="5" t="s">
        <v>26</v>
      </c>
      <c r="D307" s="5">
        <v>3</v>
      </c>
      <c r="E307" s="5" t="s">
        <v>24</v>
      </c>
      <c r="F307" s="5"/>
      <c r="G307" s="5"/>
      <c r="H307" s="5"/>
      <c r="I307" s="5"/>
      <c r="J307" s="5"/>
      <c r="K307" s="5"/>
      <c r="L307" s="5"/>
      <c r="M307" s="5"/>
      <c r="N307" s="5" t="s">
        <v>44</v>
      </c>
      <c r="O307" s="5"/>
      <c r="P307" s="5"/>
      <c r="Q307" s="5"/>
      <c r="R307" s="5"/>
      <c r="S307" s="5"/>
      <c r="T307" s="5"/>
      <c r="U307" s="5"/>
      <c r="V307" s="5"/>
      <c r="W307" s="5" t="e">
        <f>VLOOKUP(Table1[[#This Row],[Número]],Table2[[#All],[Número]:[grupo]],2,FALSE)</f>
        <v>#N/A</v>
      </c>
    </row>
    <row r="308" spans="1:23" x14ac:dyDescent="0.3">
      <c r="A308" s="5">
        <v>1140947</v>
      </c>
      <c r="B308" s="6" t="s">
        <v>91</v>
      </c>
      <c r="C308" s="5" t="s">
        <v>23</v>
      </c>
      <c r="D308" s="5">
        <v>3</v>
      </c>
      <c r="E308" s="5" t="s">
        <v>24</v>
      </c>
      <c r="F308" s="5" t="s">
        <v>77</v>
      </c>
      <c r="G308" s="5"/>
      <c r="H308" s="5"/>
      <c r="I308" s="5"/>
      <c r="J308" s="5"/>
      <c r="K308" s="5"/>
      <c r="L308" s="5"/>
      <c r="M308" s="5"/>
      <c r="N308" s="5" t="s">
        <v>35</v>
      </c>
      <c r="O308" s="5"/>
      <c r="P308" s="5"/>
      <c r="Q308" s="5"/>
      <c r="R308" s="5"/>
      <c r="S308" s="5"/>
      <c r="T308" s="5"/>
      <c r="U308" s="5"/>
      <c r="V308" s="5" t="s">
        <v>27</v>
      </c>
      <c r="W308" s="5" t="e">
        <f>VLOOKUP(Table1[[#This Row],[Número]],Table2[[#All],[Número]:[grupo]],2,FALSE)</f>
        <v>#N/A</v>
      </c>
    </row>
    <row r="309" spans="1:23" x14ac:dyDescent="0.3">
      <c r="A309" s="5">
        <v>1141047</v>
      </c>
      <c r="B309" s="6" t="s">
        <v>94</v>
      </c>
      <c r="C309" s="5" t="s">
        <v>23</v>
      </c>
      <c r="D309" s="5">
        <v>3</v>
      </c>
      <c r="E309" s="5" t="s">
        <v>24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 t="e">
        <f>VLOOKUP(Table1[[#This Row],[Número]],Table2[[#All],[Número]:[grupo]],2,FALSE)</f>
        <v>#N/A</v>
      </c>
    </row>
    <row r="310" spans="1:23" x14ac:dyDescent="0.3">
      <c r="A310" s="5">
        <v>1150468</v>
      </c>
      <c r="B310" s="6" t="s">
        <v>99</v>
      </c>
      <c r="C310" s="5" t="s">
        <v>23</v>
      </c>
      <c r="D310" s="5">
        <v>3</v>
      </c>
      <c r="E310" s="5" t="s">
        <v>24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 t="e">
        <f>VLOOKUP(Table1[[#This Row],[Número]],Table2[[#All],[Número]:[grupo]],2,FALSE)</f>
        <v>#N/A</v>
      </c>
    </row>
    <row r="311" spans="1:23" x14ac:dyDescent="0.3">
      <c r="A311" s="5">
        <v>1150484</v>
      </c>
      <c r="B311" s="6" t="s">
        <v>101</v>
      </c>
      <c r="C311" s="5" t="s">
        <v>23</v>
      </c>
      <c r="D311" s="5">
        <v>3</v>
      </c>
      <c r="E311" s="5" t="s">
        <v>24</v>
      </c>
      <c r="F311" s="5" t="s">
        <v>77</v>
      </c>
      <c r="G311" s="5"/>
      <c r="H311" s="5"/>
      <c r="I311" s="5"/>
      <c r="J311" s="5"/>
      <c r="K311" s="5"/>
      <c r="L311" s="5"/>
      <c r="M311" s="5"/>
      <c r="N311" s="5"/>
      <c r="O311" s="5" t="s">
        <v>35</v>
      </c>
      <c r="P311" s="5"/>
      <c r="Q311" s="5"/>
      <c r="R311" s="5" t="s">
        <v>41</v>
      </c>
      <c r="S311" s="5"/>
      <c r="T311" s="5"/>
      <c r="U311" s="5"/>
      <c r="V311" s="5"/>
      <c r="W311" s="5" t="e">
        <f>VLOOKUP(Table1[[#This Row],[Número]],Table2[[#All],[Número]:[grupo]],2,FALSE)</f>
        <v>#N/A</v>
      </c>
    </row>
    <row r="312" spans="1:23" x14ac:dyDescent="0.3">
      <c r="A312" s="5">
        <v>1150756</v>
      </c>
      <c r="B312" s="6" t="s">
        <v>105</v>
      </c>
      <c r="C312" s="5" t="s">
        <v>23</v>
      </c>
      <c r="D312" s="5">
        <v>3</v>
      </c>
      <c r="E312" s="5" t="s">
        <v>24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 t="s">
        <v>27</v>
      </c>
      <c r="S312" s="5"/>
      <c r="T312" s="5" t="s">
        <v>27</v>
      </c>
      <c r="U312" s="5"/>
      <c r="V312" s="5"/>
      <c r="W312" s="5" t="e">
        <f>VLOOKUP(Table1[[#This Row],[Número]],Table2[[#All],[Número]:[grupo]],2,FALSE)</f>
        <v>#N/A</v>
      </c>
    </row>
    <row r="313" spans="1:23" x14ac:dyDescent="0.3">
      <c r="A313" s="5">
        <v>1150812</v>
      </c>
      <c r="B313" s="6" t="s">
        <v>106</v>
      </c>
      <c r="C313" s="5" t="s">
        <v>23</v>
      </c>
      <c r="D313" s="5">
        <v>3</v>
      </c>
      <c r="E313" s="5" t="s">
        <v>56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 t="s">
        <v>107</v>
      </c>
      <c r="R313" s="5"/>
      <c r="S313" s="5"/>
      <c r="T313" s="5"/>
      <c r="U313" s="5"/>
      <c r="V313" s="5"/>
      <c r="W313" s="5" t="e">
        <f>VLOOKUP(Table1[[#This Row],[Número]],Table2[[#All],[Número]:[grupo]],2,FALSE)</f>
        <v>#N/A</v>
      </c>
    </row>
    <row r="314" spans="1:23" hidden="1" x14ac:dyDescent="0.3">
      <c r="A314" s="5">
        <v>1191480</v>
      </c>
      <c r="B314" s="6" t="s">
        <v>284</v>
      </c>
      <c r="C314" s="5" t="s">
        <v>26</v>
      </c>
      <c r="D314" s="5">
        <v>3</v>
      </c>
      <c r="E314" s="5" t="s">
        <v>24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 t="s">
        <v>27</v>
      </c>
      <c r="R314" s="5" t="s">
        <v>27</v>
      </c>
      <c r="S314" s="5" t="s">
        <v>27</v>
      </c>
      <c r="T314" s="5" t="s">
        <v>27</v>
      </c>
      <c r="U314" s="5"/>
      <c r="V314" s="5"/>
      <c r="W314" s="5" t="str">
        <f>VLOOKUP(Table1[[#This Row],[Número]],Table2[[#All],[Número]:[grupo]],2,FALSE)</f>
        <v>074</v>
      </c>
    </row>
    <row r="315" spans="1:23" x14ac:dyDescent="0.3">
      <c r="A315" s="5">
        <v>1151104</v>
      </c>
      <c r="B315" s="6" t="s">
        <v>108</v>
      </c>
      <c r="C315" s="5" t="s">
        <v>23</v>
      </c>
      <c r="D315" s="5">
        <v>3</v>
      </c>
      <c r="E315" s="5" t="s">
        <v>24</v>
      </c>
      <c r="F315" s="5"/>
      <c r="G315" s="5"/>
      <c r="H315" s="5"/>
      <c r="I315" s="5"/>
      <c r="J315" s="5"/>
      <c r="K315" s="5"/>
      <c r="L315" s="5"/>
      <c r="M315" s="5" t="s">
        <v>44</v>
      </c>
      <c r="N315" s="5" t="s">
        <v>44</v>
      </c>
      <c r="O315" s="5"/>
      <c r="P315" s="5"/>
      <c r="Q315" s="5"/>
      <c r="R315" s="5"/>
      <c r="S315" s="5"/>
      <c r="T315" s="5"/>
      <c r="U315" s="5"/>
      <c r="V315" s="5"/>
      <c r="W315" s="5" t="e">
        <f>VLOOKUP(Table1[[#This Row],[Número]],Table2[[#All],[Número]:[grupo]],2,FALSE)</f>
        <v>#N/A</v>
      </c>
    </row>
    <row r="316" spans="1:23" x14ac:dyDescent="0.3">
      <c r="A316" s="5">
        <v>1151255</v>
      </c>
      <c r="B316" s="6" t="s">
        <v>109</v>
      </c>
      <c r="C316" s="5" t="s">
        <v>23</v>
      </c>
      <c r="D316" s="5">
        <v>3</v>
      </c>
      <c r="E316" s="5" t="s">
        <v>24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41</v>
      </c>
      <c r="S316" s="5"/>
      <c r="T316" s="5" t="s">
        <v>36</v>
      </c>
      <c r="U316" s="5"/>
      <c r="V316" s="5"/>
      <c r="W316" s="5" t="e">
        <f>VLOOKUP(Table1[[#This Row],[Número]],Table2[[#All],[Número]:[grupo]],2,FALSE)</f>
        <v>#N/A</v>
      </c>
    </row>
    <row r="317" spans="1:23" x14ac:dyDescent="0.3">
      <c r="A317" s="5">
        <v>1151352</v>
      </c>
      <c r="B317" s="6" t="s">
        <v>110</v>
      </c>
      <c r="C317" s="5" t="s">
        <v>26</v>
      </c>
      <c r="D317" s="5">
        <v>3</v>
      </c>
      <c r="E317" s="5" t="s">
        <v>56</v>
      </c>
      <c r="F317" s="5"/>
      <c r="G317" s="5"/>
      <c r="H317" s="5"/>
      <c r="I317" s="5"/>
      <c r="J317" s="5"/>
      <c r="K317" s="5"/>
      <c r="L317" s="5"/>
      <c r="M317" s="5" t="s">
        <v>111</v>
      </c>
      <c r="N317" s="5"/>
      <c r="O317" s="5"/>
      <c r="P317" s="5" t="s">
        <v>44</v>
      </c>
      <c r="Q317" s="5"/>
      <c r="R317" s="5" t="s">
        <v>44</v>
      </c>
      <c r="S317" s="5"/>
      <c r="T317" s="5"/>
      <c r="U317" s="5"/>
      <c r="V317" s="5"/>
      <c r="W317" s="5" t="e">
        <f>VLOOKUP(Table1[[#This Row],[Número]],Table2[[#All],[Número]:[grupo]],2,FALSE)</f>
        <v>#N/A</v>
      </c>
    </row>
    <row r="318" spans="1:23" x14ac:dyDescent="0.3">
      <c r="A318" s="5">
        <v>1151425</v>
      </c>
      <c r="B318" s="6" t="s">
        <v>113</v>
      </c>
      <c r="C318" s="5" t="s">
        <v>26</v>
      </c>
      <c r="D318" s="5">
        <v>3</v>
      </c>
      <c r="E318" s="5" t="s">
        <v>24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 t="e">
        <f>VLOOKUP(Table1[[#This Row],[Número]],Table2[[#All],[Número]:[grupo]],2,FALSE)</f>
        <v>#N/A</v>
      </c>
    </row>
    <row r="319" spans="1:23" x14ac:dyDescent="0.3">
      <c r="A319" s="5">
        <v>1151631</v>
      </c>
      <c r="B319" s="6" t="s">
        <v>114</v>
      </c>
      <c r="C319" s="5" t="s">
        <v>23</v>
      </c>
      <c r="D319" s="5">
        <v>3</v>
      </c>
      <c r="E319" s="5" t="s">
        <v>24</v>
      </c>
      <c r="F319" s="5"/>
      <c r="G319" s="5"/>
      <c r="H319" s="5"/>
      <c r="I319" s="5"/>
      <c r="J319" s="5"/>
      <c r="K319" s="5"/>
      <c r="L319" s="5"/>
      <c r="M319" s="5" t="s">
        <v>44</v>
      </c>
      <c r="N319" s="5"/>
      <c r="O319" s="5"/>
      <c r="P319" s="5"/>
      <c r="Q319" s="5" t="s">
        <v>44</v>
      </c>
      <c r="R319" s="5"/>
      <c r="S319" s="5"/>
      <c r="T319" s="5"/>
      <c r="U319" s="5"/>
      <c r="V319" s="5"/>
      <c r="W319" s="5" t="e">
        <f>VLOOKUP(Table1[[#This Row],[Número]],Table2[[#All],[Número]:[grupo]],2,FALSE)</f>
        <v>#N/A</v>
      </c>
    </row>
    <row r="320" spans="1:23" x14ac:dyDescent="0.3">
      <c r="A320" s="5">
        <v>1161059</v>
      </c>
      <c r="B320" s="6" t="s">
        <v>115</v>
      </c>
      <c r="C320" s="5" t="s">
        <v>23</v>
      </c>
      <c r="D320" s="5">
        <v>3</v>
      </c>
      <c r="E320" s="5" t="s">
        <v>24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 t="s">
        <v>36</v>
      </c>
      <c r="R320" s="5" t="s">
        <v>36</v>
      </c>
      <c r="S320" s="5"/>
      <c r="T320" s="5" t="s">
        <v>36</v>
      </c>
      <c r="U320" s="5"/>
      <c r="V320" s="5" t="s">
        <v>36</v>
      </c>
      <c r="W320" s="5" t="e">
        <f>VLOOKUP(Table1[[#This Row],[Número]],Table2[[#All],[Número]:[grupo]],2,FALSE)</f>
        <v>#N/A</v>
      </c>
    </row>
    <row r="321" spans="1:23" x14ac:dyDescent="0.3">
      <c r="A321" s="5">
        <v>1161114</v>
      </c>
      <c r="B321" s="6" t="s">
        <v>116</v>
      </c>
      <c r="C321" s="5" t="s">
        <v>23</v>
      </c>
      <c r="D321" s="5">
        <v>3</v>
      </c>
      <c r="E321" s="5" t="s">
        <v>56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 t="e">
        <f>VLOOKUP(Table1[[#This Row],[Número]],Table2[[#All],[Número]:[grupo]],2,FALSE)</f>
        <v>#N/A</v>
      </c>
    </row>
    <row r="322" spans="1:23" x14ac:dyDescent="0.3">
      <c r="A322" s="5">
        <v>1161146</v>
      </c>
      <c r="B322" s="6" t="s">
        <v>117</v>
      </c>
      <c r="C322" s="5" t="s">
        <v>26</v>
      </c>
      <c r="D322" s="5">
        <v>3</v>
      </c>
      <c r="E322" s="5" t="s">
        <v>24</v>
      </c>
      <c r="F322" s="5"/>
      <c r="G322" s="5"/>
      <c r="H322" s="5"/>
      <c r="I322" s="5"/>
      <c r="J322" s="5"/>
      <c r="K322" s="5"/>
      <c r="L322" s="5"/>
      <c r="M322" s="5" t="s">
        <v>46</v>
      </c>
      <c r="N322" s="5"/>
      <c r="O322" s="5"/>
      <c r="P322" s="5"/>
      <c r="Q322" s="5"/>
      <c r="R322" s="5" t="s">
        <v>44</v>
      </c>
      <c r="S322" s="5"/>
      <c r="T322" s="5"/>
      <c r="U322" s="5"/>
      <c r="V322" s="5" t="s">
        <v>36</v>
      </c>
      <c r="W322" s="5" t="e">
        <f>VLOOKUP(Table1[[#This Row],[Número]],Table2[[#All],[Número]:[grupo]],2,FALSE)</f>
        <v>#N/A</v>
      </c>
    </row>
    <row r="323" spans="1:23" x14ac:dyDescent="0.3">
      <c r="A323" s="5">
        <v>1161301</v>
      </c>
      <c r="B323" s="6" t="s">
        <v>123</v>
      </c>
      <c r="C323" s="5" t="s">
        <v>23</v>
      </c>
      <c r="D323" s="5">
        <v>3</v>
      </c>
      <c r="E323" s="5" t="s">
        <v>24</v>
      </c>
      <c r="F323" s="5" t="s">
        <v>30</v>
      </c>
      <c r="G323" s="5"/>
      <c r="H323" s="5"/>
      <c r="I323" s="5"/>
      <c r="J323" s="5"/>
      <c r="K323" s="5"/>
      <c r="L323" s="5"/>
      <c r="M323" s="5" t="s">
        <v>35</v>
      </c>
      <c r="N323" s="5" t="s">
        <v>35</v>
      </c>
      <c r="O323" s="5"/>
      <c r="P323" s="5"/>
      <c r="Q323" s="5"/>
      <c r="R323" s="5"/>
      <c r="S323" s="5"/>
      <c r="T323" s="5"/>
      <c r="U323" s="5"/>
      <c r="V323" s="5"/>
      <c r="W323" s="5" t="e">
        <f>VLOOKUP(Table1[[#This Row],[Número]],Table2[[#All],[Número]:[grupo]],2,FALSE)</f>
        <v>#N/A</v>
      </c>
    </row>
    <row r="324" spans="1:23" x14ac:dyDescent="0.3">
      <c r="A324" s="5">
        <v>1161360</v>
      </c>
      <c r="B324" s="6" t="s">
        <v>124</v>
      </c>
      <c r="C324" s="5" t="s">
        <v>26</v>
      </c>
      <c r="D324" s="5">
        <v>3</v>
      </c>
      <c r="E324" s="5" t="s">
        <v>24</v>
      </c>
      <c r="F324" s="5"/>
      <c r="G324" s="5"/>
      <c r="H324" s="5"/>
      <c r="I324" s="5"/>
      <c r="J324" s="5"/>
      <c r="K324" s="5"/>
      <c r="L324" s="5"/>
      <c r="M324" s="5" t="s">
        <v>35</v>
      </c>
      <c r="N324" s="5"/>
      <c r="O324" s="5"/>
      <c r="P324" s="5"/>
      <c r="Q324" s="5"/>
      <c r="R324" s="5" t="s">
        <v>36</v>
      </c>
      <c r="S324" s="5"/>
      <c r="T324" s="5" t="s">
        <v>36</v>
      </c>
      <c r="U324" s="5"/>
      <c r="V324" s="5"/>
      <c r="W324" s="5" t="e">
        <f>VLOOKUP(Table1[[#This Row],[Número]],Table2[[#All],[Número]:[grupo]],2,FALSE)</f>
        <v>#N/A</v>
      </c>
    </row>
    <row r="325" spans="1:23" x14ac:dyDescent="0.3">
      <c r="A325" s="5">
        <v>1161383</v>
      </c>
      <c r="B325" s="6" t="s">
        <v>125</v>
      </c>
      <c r="C325" s="5" t="s">
        <v>26</v>
      </c>
      <c r="D325" s="5">
        <v>3</v>
      </c>
      <c r="E325" s="5" t="s">
        <v>24</v>
      </c>
      <c r="F325" s="5"/>
      <c r="G325" s="5"/>
      <c r="H325" s="5"/>
      <c r="I325" s="5"/>
      <c r="J325" s="5"/>
      <c r="K325" s="5"/>
      <c r="L325" s="5"/>
      <c r="M325" s="5"/>
      <c r="N325" s="5" t="s">
        <v>44</v>
      </c>
      <c r="O325" s="5"/>
      <c r="P325" s="5"/>
      <c r="Q325" s="5"/>
      <c r="R325" s="5"/>
      <c r="S325" s="5"/>
      <c r="T325" s="5"/>
      <c r="U325" s="5"/>
      <c r="V325" s="5"/>
      <c r="W325" s="5" t="e">
        <f>VLOOKUP(Table1[[#This Row],[Número]],Table2[[#All],[Número]:[grupo]],2,FALSE)</f>
        <v>#N/A</v>
      </c>
    </row>
    <row r="326" spans="1:23" x14ac:dyDescent="0.3">
      <c r="A326" s="5">
        <v>1162107</v>
      </c>
      <c r="B326" s="6" t="s">
        <v>128</v>
      </c>
      <c r="C326" s="5" t="s">
        <v>23</v>
      </c>
      <c r="D326" s="5">
        <v>3</v>
      </c>
      <c r="E326" s="5" t="s">
        <v>24</v>
      </c>
      <c r="F326" s="5"/>
      <c r="G326" s="5"/>
      <c r="H326" s="5" t="s">
        <v>93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 t="e">
        <f>VLOOKUP(Table1[[#This Row],[Número]],Table2[[#All],[Número]:[grupo]],2,FALSE)</f>
        <v>#N/A</v>
      </c>
    </row>
    <row r="327" spans="1:23" x14ac:dyDescent="0.3">
      <c r="A327" s="5">
        <v>1170065</v>
      </c>
      <c r="B327" s="6" t="s">
        <v>129</v>
      </c>
      <c r="C327" s="5" t="s">
        <v>70</v>
      </c>
      <c r="D327" s="5">
        <v>3</v>
      </c>
      <c r="E327" s="5" t="s">
        <v>24</v>
      </c>
      <c r="F327" s="5"/>
      <c r="G327" s="5"/>
      <c r="H327" s="5"/>
      <c r="I327" s="5"/>
      <c r="J327" s="5"/>
      <c r="K327" s="5"/>
      <c r="L327" s="5" t="s">
        <v>46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 t="e">
        <f>VLOOKUP(Table1[[#This Row],[Número]],Table2[[#All],[Número]:[grupo]],2,FALSE)</f>
        <v>#N/A</v>
      </c>
    </row>
    <row r="328" spans="1:23" x14ac:dyDescent="0.3">
      <c r="A328" s="5">
        <v>1170409</v>
      </c>
      <c r="B328" s="6" t="s">
        <v>130</v>
      </c>
      <c r="C328" s="5" t="s">
        <v>23</v>
      </c>
      <c r="D328" s="5">
        <v>3</v>
      </c>
      <c r="E328" s="5" t="s">
        <v>24</v>
      </c>
      <c r="F328" s="5"/>
      <c r="G328" s="5"/>
      <c r="H328" s="5"/>
      <c r="I328" s="5"/>
      <c r="J328" s="5"/>
      <c r="K328" s="5"/>
      <c r="L328" s="5"/>
      <c r="M328" s="5" t="s">
        <v>35</v>
      </c>
      <c r="N328" s="5"/>
      <c r="O328" s="5"/>
      <c r="P328" s="5"/>
      <c r="Q328" s="5"/>
      <c r="R328" s="5"/>
      <c r="S328" s="5"/>
      <c r="T328" s="5"/>
      <c r="U328" s="5"/>
      <c r="V328" s="5"/>
      <c r="W328" s="5" t="e">
        <f>VLOOKUP(Table1[[#This Row],[Número]],Table2[[#All],[Número]:[grupo]],2,FALSE)</f>
        <v>#N/A</v>
      </c>
    </row>
    <row r="329" spans="1:23" x14ac:dyDescent="0.3">
      <c r="A329" s="5">
        <v>1170641</v>
      </c>
      <c r="B329" s="6" t="s">
        <v>137</v>
      </c>
      <c r="C329" s="5" t="s">
        <v>70</v>
      </c>
      <c r="D329" s="5">
        <v>3</v>
      </c>
      <c r="E329" s="5" t="s">
        <v>24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 t="s">
        <v>93</v>
      </c>
      <c r="S329" s="5"/>
      <c r="T329" s="5"/>
      <c r="U329" s="5"/>
      <c r="V329" s="5"/>
      <c r="W329" s="5" t="e">
        <f>VLOOKUP(Table1[[#This Row],[Número]],Table2[[#All],[Número]:[grupo]],2,FALSE)</f>
        <v>#N/A</v>
      </c>
    </row>
    <row r="330" spans="1:23" x14ac:dyDescent="0.3">
      <c r="A330" s="5">
        <v>1170691</v>
      </c>
      <c r="B330" s="6" t="s">
        <v>138</v>
      </c>
      <c r="C330" s="5" t="s">
        <v>23</v>
      </c>
      <c r="D330" s="5">
        <v>3</v>
      </c>
      <c r="E330" s="5" t="s">
        <v>24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 t="s">
        <v>41</v>
      </c>
      <c r="S330" s="5"/>
      <c r="T330" s="5"/>
      <c r="U330" s="5"/>
      <c r="V330" s="5"/>
      <c r="W330" s="5" t="e">
        <f>VLOOKUP(Table1[[#This Row],[Número]],Table2[[#All],[Número]:[grupo]],2,FALSE)</f>
        <v>#N/A</v>
      </c>
    </row>
    <row r="331" spans="1:23" x14ac:dyDescent="0.3">
      <c r="A331" s="5">
        <v>1170761</v>
      </c>
      <c r="B331" s="6" t="s">
        <v>139</v>
      </c>
      <c r="C331" s="5" t="s">
        <v>23</v>
      </c>
      <c r="D331" s="5">
        <v>3</v>
      </c>
      <c r="E331" s="5" t="s">
        <v>24</v>
      </c>
      <c r="F331" s="5"/>
      <c r="G331" s="5"/>
      <c r="H331" s="5"/>
      <c r="I331" s="5"/>
      <c r="J331" s="5"/>
      <c r="K331" s="5"/>
      <c r="L331" s="5"/>
      <c r="M331" s="5"/>
      <c r="N331" s="5" t="s">
        <v>44</v>
      </c>
      <c r="O331" s="5"/>
      <c r="P331" s="5" t="s">
        <v>41</v>
      </c>
      <c r="Q331" s="5"/>
      <c r="R331" s="5"/>
      <c r="S331" s="5"/>
      <c r="T331" s="5"/>
      <c r="U331" s="5"/>
      <c r="V331" s="5"/>
      <c r="W331" s="5" t="e">
        <f>VLOOKUP(Table1[[#This Row],[Número]],Table2[[#All],[Número]:[grupo]],2,FALSE)</f>
        <v>#N/A</v>
      </c>
    </row>
    <row r="332" spans="1:23" x14ac:dyDescent="0.3">
      <c r="A332" s="5">
        <v>1170785</v>
      </c>
      <c r="B332" s="6" t="s">
        <v>140</v>
      </c>
      <c r="C332" s="5" t="s">
        <v>23</v>
      </c>
      <c r="D332" s="5">
        <v>3</v>
      </c>
      <c r="E332" s="5" t="s">
        <v>24</v>
      </c>
      <c r="F332" s="5"/>
      <c r="G332" s="5"/>
      <c r="H332" s="5"/>
      <c r="I332" s="5"/>
      <c r="J332" s="5"/>
      <c r="K332" s="5"/>
      <c r="L332" s="5"/>
      <c r="M332" s="5"/>
      <c r="N332" s="5" t="s">
        <v>93</v>
      </c>
      <c r="O332" s="5"/>
      <c r="P332" s="5"/>
      <c r="Q332" s="5"/>
      <c r="R332" s="5"/>
      <c r="S332" s="5"/>
      <c r="T332" s="5"/>
      <c r="U332" s="5"/>
      <c r="V332" s="5"/>
      <c r="W332" s="5" t="e">
        <f>VLOOKUP(Table1[[#This Row],[Número]],Table2[[#All],[Número]:[grupo]],2,FALSE)</f>
        <v>#N/A</v>
      </c>
    </row>
    <row r="333" spans="1:23" x14ac:dyDescent="0.3">
      <c r="A333" s="5">
        <v>1170816</v>
      </c>
      <c r="B333" s="6" t="s">
        <v>141</v>
      </c>
      <c r="C333" s="5" t="s">
        <v>26</v>
      </c>
      <c r="D333" s="5">
        <v>3</v>
      </c>
      <c r="E333" s="5" t="s">
        <v>56</v>
      </c>
      <c r="F333" s="5"/>
      <c r="G333" s="5"/>
      <c r="H333" s="5"/>
      <c r="I333" s="5"/>
      <c r="J333" s="5"/>
      <c r="K333" s="5"/>
      <c r="L333" s="5"/>
      <c r="M333" s="5"/>
      <c r="N333" s="5" t="s">
        <v>142</v>
      </c>
      <c r="O333" s="5"/>
      <c r="P333" s="5" t="s">
        <v>44</v>
      </c>
      <c r="Q333" s="5" t="s">
        <v>44</v>
      </c>
      <c r="R333" s="5"/>
      <c r="S333" s="5"/>
      <c r="T333" s="5"/>
      <c r="U333" s="5"/>
      <c r="V333" s="5"/>
      <c r="W333" s="5" t="e">
        <f>VLOOKUP(Table1[[#This Row],[Número]],Table2[[#All],[Número]:[grupo]],2,FALSE)</f>
        <v>#N/A</v>
      </c>
    </row>
    <row r="334" spans="1:23" x14ac:dyDescent="0.3">
      <c r="A334" s="5">
        <v>1170894</v>
      </c>
      <c r="B334" s="6" t="s">
        <v>143</v>
      </c>
      <c r="C334" s="5" t="s">
        <v>26</v>
      </c>
      <c r="D334" s="5">
        <v>3</v>
      </c>
      <c r="E334" s="5" t="s">
        <v>24</v>
      </c>
      <c r="F334" s="5"/>
      <c r="G334" s="5"/>
      <c r="H334" s="5"/>
      <c r="I334" s="5"/>
      <c r="J334" s="5"/>
      <c r="K334" s="5"/>
      <c r="L334" s="5" t="s">
        <v>35</v>
      </c>
      <c r="M334" s="5"/>
      <c r="N334" s="5"/>
      <c r="O334" s="5"/>
      <c r="P334" s="5"/>
      <c r="Q334" s="5" t="s">
        <v>44</v>
      </c>
      <c r="R334" s="5" t="s">
        <v>44</v>
      </c>
      <c r="S334" s="5"/>
      <c r="T334" s="5"/>
      <c r="U334" s="5"/>
      <c r="V334" s="5" t="s">
        <v>44</v>
      </c>
      <c r="W334" s="5" t="e">
        <f>VLOOKUP(Table1[[#This Row],[Número]],Table2[[#All],[Número]:[grupo]],2,FALSE)</f>
        <v>#N/A</v>
      </c>
    </row>
    <row r="335" spans="1:23" x14ac:dyDescent="0.3">
      <c r="A335" s="5">
        <v>1171147</v>
      </c>
      <c r="B335" s="6" t="s">
        <v>147</v>
      </c>
      <c r="C335" s="5" t="s">
        <v>23</v>
      </c>
      <c r="D335" s="5">
        <v>3</v>
      </c>
      <c r="E335" s="5" t="s">
        <v>56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 t="e">
        <f>VLOOKUP(Table1[[#This Row],[Número]],Table2[[#All],[Número]:[grupo]],2,FALSE)</f>
        <v>#N/A</v>
      </c>
    </row>
    <row r="336" spans="1:23" x14ac:dyDescent="0.3">
      <c r="A336" s="5">
        <v>1171243</v>
      </c>
      <c r="B336" s="6" t="s">
        <v>148</v>
      </c>
      <c r="C336" s="5" t="s">
        <v>23</v>
      </c>
      <c r="D336" s="5">
        <v>3</v>
      </c>
      <c r="E336" s="5" t="s">
        <v>56</v>
      </c>
      <c r="F336" s="5"/>
      <c r="G336" s="5"/>
      <c r="H336" s="5"/>
      <c r="I336" s="5"/>
      <c r="J336" s="5"/>
      <c r="K336" s="5"/>
      <c r="L336" s="5"/>
      <c r="M336" s="5" t="s">
        <v>119</v>
      </c>
      <c r="N336" s="5"/>
      <c r="O336" s="5"/>
      <c r="P336" s="5"/>
      <c r="Q336" s="5"/>
      <c r="R336" s="5" t="s">
        <v>44</v>
      </c>
      <c r="S336" s="5"/>
      <c r="T336" s="5"/>
      <c r="U336" s="5"/>
      <c r="V336" s="5"/>
      <c r="W336" s="5" t="e">
        <f>VLOOKUP(Table1[[#This Row],[Número]],Table2[[#All],[Número]:[grupo]],2,FALSE)</f>
        <v>#N/A</v>
      </c>
    </row>
    <row r="337" spans="1:23" x14ac:dyDescent="0.3">
      <c r="A337" s="5">
        <v>1171311</v>
      </c>
      <c r="B337" s="6" t="s">
        <v>149</v>
      </c>
      <c r="C337" s="5" t="s">
        <v>23</v>
      </c>
      <c r="D337" s="5">
        <v>3</v>
      </c>
      <c r="E337" s="5" t="s">
        <v>24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 t="s">
        <v>36</v>
      </c>
      <c r="Q337" s="5"/>
      <c r="R337" s="5"/>
      <c r="S337" s="5" t="s">
        <v>36</v>
      </c>
      <c r="T337" s="5"/>
      <c r="U337" s="5"/>
      <c r="V337" s="5"/>
      <c r="W337" s="5" t="e">
        <f>VLOOKUP(Table1[[#This Row],[Número]],Table2[[#All],[Número]:[grupo]],2,FALSE)</f>
        <v>#N/A</v>
      </c>
    </row>
    <row r="338" spans="1:23" x14ac:dyDescent="0.3">
      <c r="A338" s="5">
        <v>1171317</v>
      </c>
      <c r="B338" s="6" t="s">
        <v>150</v>
      </c>
      <c r="C338" s="5" t="s">
        <v>26</v>
      </c>
      <c r="D338" s="5">
        <v>3</v>
      </c>
      <c r="E338" s="5" t="s">
        <v>24</v>
      </c>
      <c r="F338" s="5"/>
      <c r="G338" s="5"/>
      <c r="H338" s="5"/>
      <c r="I338" s="5"/>
      <c r="J338" s="5"/>
      <c r="K338" s="5"/>
      <c r="L338" s="5"/>
      <c r="M338" s="5"/>
      <c r="N338" s="5" t="s">
        <v>46</v>
      </c>
      <c r="O338" s="5"/>
      <c r="P338" s="5"/>
      <c r="Q338" s="5"/>
      <c r="R338" s="5" t="s">
        <v>36</v>
      </c>
      <c r="S338" s="5" t="s">
        <v>36</v>
      </c>
      <c r="T338" s="5"/>
      <c r="U338" s="5"/>
      <c r="V338" s="5"/>
      <c r="W338" s="5" t="e">
        <f>VLOOKUP(Table1[[#This Row],[Número]],Table2[[#All],[Número]:[grupo]],2,FALSE)</f>
        <v>#N/A</v>
      </c>
    </row>
    <row r="339" spans="1:23" x14ac:dyDescent="0.3">
      <c r="A339" s="5">
        <v>1171388</v>
      </c>
      <c r="B339" s="6" t="s">
        <v>151</v>
      </c>
      <c r="C339" s="5" t="s">
        <v>26</v>
      </c>
      <c r="D339" s="5">
        <v>3</v>
      </c>
      <c r="E339" s="5" t="s">
        <v>56</v>
      </c>
      <c r="F339" s="5"/>
      <c r="G339" s="5"/>
      <c r="H339" s="5"/>
      <c r="I339" s="5"/>
      <c r="J339" s="5"/>
      <c r="K339" s="5" t="s">
        <v>152</v>
      </c>
      <c r="L339" s="5"/>
      <c r="M339" s="5" t="s">
        <v>44</v>
      </c>
      <c r="N339" s="5" t="s">
        <v>119</v>
      </c>
      <c r="O339" s="5"/>
      <c r="P339" s="5" t="s">
        <v>44</v>
      </c>
      <c r="Q339" s="5"/>
      <c r="R339" s="5"/>
      <c r="S339" s="5"/>
      <c r="T339" s="5"/>
      <c r="U339" s="5"/>
      <c r="V339" s="5"/>
      <c r="W339" s="5" t="e">
        <f>VLOOKUP(Table1[[#This Row],[Número]],Table2[[#All],[Número]:[grupo]],2,FALSE)</f>
        <v>#N/A</v>
      </c>
    </row>
    <row r="340" spans="1:23" x14ac:dyDescent="0.3">
      <c r="A340" s="5">
        <v>1171580</v>
      </c>
      <c r="B340" s="6" t="s">
        <v>156</v>
      </c>
      <c r="C340" s="5" t="s">
        <v>70</v>
      </c>
      <c r="D340" s="5">
        <v>3</v>
      </c>
      <c r="E340" s="5" t="s">
        <v>24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 t="e">
        <f>VLOOKUP(Table1[[#This Row],[Número]],Table2[[#All],[Número]:[grupo]],2,FALSE)</f>
        <v>#N/A</v>
      </c>
    </row>
    <row r="341" spans="1:23" x14ac:dyDescent="0.3">
      <c r="A341" s="5">
        <v>1171589</v>
      </c>
      <c r="B341" s="6" t="s">
        <v>157</v>
      </c>
      <c r="C341" s="5" t="s">
        <v>23</v>
      </c>
      <c r="D341" s="5">
        <v>3</v>
      </c>
      <c r="E341" s="5" t="s">
        <v>24</v>
      </c>
      <c r="F341" s="5"/>
      <c r="G341" s="5"/>
      <c r="H341" s="5"/>
      <c r="I341" s="5"/>
      <c r="J341" s="5"/>
      <c r="K341" s="5"/>
      <c r="L341" s="5"/>
      <c r="M341" s="5"/>
      <c r="N341" s="5"/>
      <c r="O341" s="5" t="s">
        <v>35</v>
      </c>
      <c r="P341" s="5"/>
      <c r="Q341" s="5"/>
      <c r="R341" s="5"/>
      <c r="S341" s="5"/>
      <c r="T341" s="5"/>
      <c r="U341" s="5"/>
      <c r="V341" s="5"/>
      <c r="W341" s="5" t="e">
        <f>VLOOKUP(Table1[[#This Row],[Número]],Table2[[#All],[Número]:[grupo]],2,FALSE)</f>
        <v>#N/A</v>
      </c>
    </row>
    <row r="342" spans="1:23" x14ac:dyDescent="0.3">
      <c r="A342" s="5">
        <v>1171602</v>
      </c>
      <c r="B342" s="6" t="s">
        <v>158</v>
      </c>
      <c r="C342" s="5" t="s">
        <v>26</v>
      </c>
      <c r="D342" s="5">
        <v>3</v>
      </c>
      <c r="E342" s="5" t="s">
        <v>24</v>
      </c>
      <c r="F342" s="5" t="s">
        <v>30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 t="e">
        <f>VLOOKUP(Table1[[#This Row],[Número]],Table2[[#All],[Número]:[grupo]],2,FALSE)</f>
        <v>#N/A</v>
      </c>
    </row>
    <row r="343" spans="1:23" x14ac:dyDescent="0.3">
      <c r="A343" s="5">
        <v>1171668</v>
      </c>
      <c r="B343" s="6" t="s">
        <v>159</v>
      </c>
      <c r="C343" s="5" t="s">
        <v>23</v>
      </c>
      <c r="D343" s="5">
        <v>3</v>
      </c>
      <c r="E343" s="5" t="s">
        <v>24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 t="s">
        <v>44</v>
      </c>
      <c r="Q343" s="5"/>
      <c r="R343" s="5"/>
      <c r="S343" s="5"/>
      <c r="T343" s="5"/>
      <c r="U343" s="5"/>
      <c r="V343" s="5"/>
      <c r="W343" s="5" t="e">
        <f>VLOOKUP(Table1[[#This Row],[Número]],Table2[[#All],[Número]:[grupo]],2,FALSE)</f>
        <v>#N/A</v>
      </c>
    </row>
    <row r="344" spans="1:23" x14ac:dyDescent="0.3">
      <c r="A344" s="5">
        <v>1171887</v>
      </c>
      <c r="B344" s="6" t="s">
        <v>160</v>
      </c>
      <c r="C344" s="5" t="s">
        <v>26</v>
      </c>
      <c r="D344" s="5">
        <v>3</v>
      </c>
      <c r="E344" s="5" t="s">
        <v>56</v>
      </c>
      <c r="F344" s="5"/>
      <c r="G344" s="5"/>
      <c r="H344" s="5"/>
      <c r="I344" s="5"/>
      <c r="J344" s="5"/>
      <c r="K344" s="5" t="s">
        <v>44</v>
      </c>
      <c r="L344" s="5"/>
      <c r="M344" s="5" t="s">
        <v>44</v>
      </c>
      <c r="N344" s="5" t="s">
        <v>44</v>
      </c>
      <c r="O344" s="5"/>
      <c r="P344" s="5"/>
      <c r="Q344" s="5" t="s">
        <v>120</v>
      </c>
      <c r="R344" s="5"/>
      <c r="S344" s="5"/>
      <c r="T344" s="5"/>
      <c r="U344" s="5"/>
      <c r="V344" s="5" t="s">
        <v>120</v>
      </c>
      <c r="W344" s="5" t="e">
        <f>VLOOKUP(Table1[[#This Row],[Número]],Table2[[#All],[Número]:[grupo]],2,FALSE)</f>
        <v>#N/A</v>
      </c>
    </row>
    <row r="345" spans="1:23" x14ac:dyDescent="0.3">
      <c r="A345" s="5">
        <v>1180022</v>
      </c>
      <c r="B345" s="6" t="s">
        <v>163</v>
      </c>
      <c r="C345" s="5" t="s">
        <v>162</v>
      </c>
      <c r="D345" s="5">
        <v>3</v>
      </c>
      <c r="E345" s="5" t="s">
        <v>56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 t="s">
        <v>164</v>
      </c>
      <c r="Q345" s="5" t="s">
        <v>164</v>
      </c>
      <c r="R345" s="5"/>
      <c r="S345" s="5"/>
      <c r="T345" s="5"/>
      <c r="U345" s="5"/>
      <c r="V345" s="5" t="s">
        <v>164</v>
      </c>
      <c r="W345" s="5" t="e">
        <f>VLOOKUP(Table1[[#This Row],[Número]],Table2[[#All],[Número]:[grupo]],2,FALSE)</f>
        <v>#N/A</v>
      </c>
    </row>
    <row r="346" spans="1:23" x14ac:dyDescent="0.3">
      <c r="A346" s="5">
        <v>1180126</v>
      </c>
      <c r="B346" s="6" t="s">
        <v>165</v>
      </c>
      <c r="C346" s="5" t="s">
        <v>70</v>
      </c>
      <c r="D346" s="5">
        <v>3</v>
      </c>
      <c r="E346" s="5" t="s">
        <v>24</v>
      </c>
      <c r="F346" s="5"/>
      <c r="G346" s="5"/>
      <c r="H346" s="5" t="s">
        <v>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 t="e">
        <f>VLOOKUP(Table1[[#This Row],[Número]],Table2[[#All],[Número]:[grupo]],2,FALSE)</f>
        <v>#N/A</v>
      </c>
    </row>
    <row r="347" spans="1:23" x14ac:dyDescent="0.3">
      <c r="A347" s="5">
        <v>1180567</v>
      </c>
      <c r="B347" s="6" t="s">
        <v>166</v>
      </c>
      <c r="C347" s="5" t="s">
        <v>23</v>
      </c>
      <c r="D347" s="5">
        <v>3</v>
      </c>
      <c r="E347" s="5" t="s">
        <v>24</v>
      </c>
      <c r="F347" s="5"/>
      <c r="G347" s="5"/>
      <c r="H347" s="5" t="s">
        <v>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 t="e">
        <f>VLOOKUP(Table1[[#This Row],[Número]],Table2[[#All],[Número]:[grupo]],2,FALSE)</f>
        <v>#N/A</v>
      </c>
    </row>
    <row r="348" spans="1:23" x14ac:dyDescent="0.3">
      <c r="A348" s="5">
        <v>1180611</v>
      </c>
      <c r="B348" s="6" t="s">
        <v>168</v>
      </c>
      <c r="C348" s="5" t="s">
        <v>23</v>
      </c>
      <c r="D348" s="5">
        <v>3</v>
      </c>
      <c r="E348" s="5" t="s">
        <v>24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 t="s">
        <v>44</v>
      </c>
      <c r="Q348" s="5" t="s">
        <v>41</v>
      </c>
      <c r="R348" s="5"/>
      <c r="S348" s="5"/>
      <c r="T348" s="5"/>
      <c r="U348" s="5"/>
      <c r="V348" s="5" t="s">
        <v>41</v>
      </c>
      <c r="W348" s="5" t="e">
        <f>VLOOKUP(Table1[[#This Row],[Número]],Table2[[#All],[Número]:[grupo]],2,FALSE)</f>
        <v>#N/A</v>
      </c>
    </row>
    <row r="349" spans="1:23" x14ac:dyDescent="0.3">
      <c r="A349" s="5">
        <v>1180649</v>
      </c>
      <c r="B349" s="6" t="s">
        <v>170</v>
      </c>
      <c r="C349" s="5" t="s">
        <v>23</v>
      </c>
      <c r="D349" s="5">
        <v>3</v>
      </c>
      <c r="E349" s="5" t="s">
        <v>56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 t="s">
        <v>104</v>
      </c>
      <c r="Q349" s="5" t="s">
        <v>44</v>
      </c>
      <c r="R349" s="5"/>
      <c r="S349" s="5"/>
      <c r="T349" s="5"/>
      <c r="U349" s="5"/>
      <c r="V349" s="5"/>
      <c r="W349" s="5" t="e">
        <f>VLOOKUP(Table1[[#This Row],[Número]],Table2[[#All],[Número]:[grupo]],2,FALSE)</f>
        <v>#N/A</v>
      </c>
    </row>
    <row r="350" spans="1:23" x14ac:dyDescent="0.3">
      <c r="A350" s="5">
        <v>1180853</v>
      </c>
      <c r="B350" s="6" t="s">
        <v>172</v>
      </c>
      <c r="C350" s="5" t="s">
        <v>26</v>
      </c>
      <c r="D350" s="5">
        <v>3</v>
      </c>
      <c r="E350" s="5" t="s">
        <v>56</v>
      </c>
      <c r="F350" s="5"/>
      <c r="G350" s="5"/>
      <c r="H350" s="5"/>
      <c r="I350" s="5"/>
      <c r="J350" s="5"/>
      <c r="K350" s="5" t="s">
        <v>119</v>
      </c>
      <c r="L350" s="5"/>
      <c r="M350" s="5"/>
      <c r="N350" s="5"/>
      <c r="O350" s="5"/>
      <c r="P350" s="5" t="s">
        <v>44</v>
      </c>
      <c r="Q350" s="5"/>
      <c r="R350" s="5" t="s">
        <v>120</v>
      </c>
      <c r="S350" s="5"/>
      <c r="T350" s="5"/>
      <c r="U350" s="5"/>
      <c r="V350" s="5" t="s">
        <v>44</v>
      </c>
      <c r="W350" s="5" t="e">
        <f>VLOOKUP(Table1[[#This Row],[Número]],Table2[[#All],[Número]:[grupo]],2,FALSE)</f>
        <v>#N/A</v>
      </c>
    </row>
    <row r="351" spans="1:23" x14ac:dyDescent="0.3">
      <c r="A351" s="5">
        <v>1180871</v>
      </c>
      <c r="B351" s="6" t="s">
        <v>173</v>
      </c>
      <c r="C351" s="5" t="s">
        <v>23</v>
      </c>
      <c r="D351" s="5">
        <v>3</v>
      </c>
      <c r="E351" s="5" t="s">
        <v>24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 t="s">
        <v>44</v>
      </c>
      <c r="Q351" s="5" t="s">
        <v>27</v>
      </c>
      <c r="R351" s="5"/>
      <c r="S351" s="5"/>
      <c r="T351" s="5"/>
      <c r="U351" s="5"/>
      <c r="V351" s="5" t="s">
        <v>27</v>
      </c>
      <c r="W351" s="5" t="e">
        <f>VLOOKUP(Table1[[#This Row],[Número]],Table2[[#All],[Número]:[grupo]],2,FALSE)</f>
        <v>#N/A</v>
      </c>
    </row>
    <row r="352" spans="1:23" x14ac:dyDescent="0.3">
      <c r="A352" s="5">
        <v>1180902</v>
      </c>
      <c r="B352" s="6" t="s">
        <v>175</v>
      </c>
      <c r="C352" s="5" t="s">
        <v>70</v>
      </c>
      <c r="D352" s="5">
        <v>3</v>
      </c>
      <c r="E352" s="5" t="s">
        <v>24</v>
      </c>
      <c r="F352" s="5"/>
      <c r="G352" s="5"/>
      <c r="H352" s="5"/>
      <c r="I352" s="5"/>
      <c r="J352" s="5"/>
      <c r="K352" s="5"/>
      <c r="L352" s="5" t="s">
        <v>46</v>
      </c>
      <c r="M352" s="5"/>
      <c r="N352" s="5"/>
      <c r="O352" s="5"/>
      <c r="P352" s="5"/>
      <c r="Q352" s="5"/>
      <c r="R352" s="5" t="s">
        <v>41</v>
      </c>
      <c r="S352" s="5"/>
      <c r="T352" s="5"/>
      <c r="U352" s="5"/>
      <c r="V352" s="5"/>
      <c r="W352" s="5" t="e">
        <f>VLOOKUP(Table1[[#This Row],[Número]],Table2[[#All],[Número]:[grupo]],2,FALSE)</f>
        <v>#N/A</v>
      </c>
    </row>
    <row r="353" spans="1:23" x14ac:dyDescent="0.3">
      <c r="A353" s="5">
        <v>1180947</v>
      </c>
      <c r="B353" s="6" t="s">
        <v>176</v>
      </c>
      <c r="C353" s="5" t="s">
        <v>70</v>
      </c>
      <c r="D353" s="5">
        <v>3</v>
      </c>
      <c r="E353" s="5" t="s">
        <v>24</v>
      </c>
      <c r="F353" s="5"/>
      <c r="G353" s="5"/>
      <c r="H353" s="5"/>
      <c r="I353" s="5"/>
      <c r="J353" s="5"/>
      <c r="K353" s="5"/>
      <c r="L353" s="5" t="s">
        <v>35</v>
      </c>
      <c r="M353" s="5"/>
      <c r="N353" s="5"/>
      <c r="O353" s="5"/>
      <c r="P353" s="5"/>
      <c r="Q353" s="5"/>
      <c r="R353" s="5" t="s">
        <v>41</v>
      </c>
      <c r="S353" s="5"/>
      <c r="T353" s="5"/>
      <c r="U353" s="5"/>
      <c r="V353" s="5"/>
      <c r="W353" s="5" t="e">
        <f>VLOOKUP(Table1[[#This Row],[Número]],Table2[[#All],[Número]:[grupo]],2,FALSE)</f>
        <v>#N/A</v>
      </c>
    </row>
    <row r="354" spans="1:23" x14ac:dyDescent="0.3">
      <c r="A354" s="5">
        <v>1180974</v>
      </c>
      <c r="B354" s="6" t="s">
        <v>178</v>
      </c>
      <c r="C354" s="5" t="s">
        <v>23</v>
      </c>
      <c r="D354" s="5">
        <v>3</v>
      </c>
      <c r="E354" s="5" t="s">
        <v>56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 t="e">
        <f>VLOOKUP(Table1[[#This Row],[Número]],Table2[[#All],[Número]:[grupo]],2,FALSE)</f>
        <v>#N/A</v>
      </c>
    </row>
    <row r="355" spans="1:23" x14ac:dyDescent="0.3">
      <c r="A355" s="5">
        <v>1181005</v>
      </c>
      <c r="B355" s="6" t="s">
        <v>179</v>
      </c>
      <c r="C355" s="5" t="s">
        <v>26</v>
      </c>
      <c r="D355" s="5">
        <v>3</v>
      </c>
      <c r="E355" s="5" t="s">
        <v>56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 t="s">
        <v>44</v>
      </c>
      <c r="Q355" s="5" t="s">
        <v>96</v>
      </c>
      <c r="R355" s="5"/>
      <c r="S355" s="5"/>
      <c r="T355" s="5"/>
      <c r="U355" s="5"/>
      <c r="V355" s="5" t="s">
        <v>96</v>
      </c>
      <c r="W355" s="5" t="e">
        <f>VLOOKUP(Table1[[#This Row],[Número]],Table2[[#All],[Número]:[grupo]],2,FALSE)</f>
        <v>#N/A</v>
      </c>
    </row>
    <row r="356" spans="1:23" x14ac:dyDescent="0.3">
      <c r="A356" s="5">
        <v>1181025</v>
      </c>
      <c r="B356" s="6" t="s">
        <v>180</v>
      </c>
      <c r="C356" s="5" t="s">
        <v>26</v>
      </c>
      <c r="D356" s="5">
        <v>3</v>
      </c>
      <c r="E356" s="5" t="s">
        <v>24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 t="s">
        <v>44</v>
      </c>
      <c r="Q356" s="5" t="s">
        <v>36</v>
      </c>
      <c r="R356" s="5" t="s">
        <v>44</v>
      </c>
      <c r="S356" s="5"/>
      <c r="T356" s="5"/>
      <c r="U356" s="5"/>
      <c r="V356" s="5" t="s">
        <v>132</v>
      </c>
      <c r="W356" s="5" t="e">
        <f>VLOOKUP(Table1[[#This Row],[Número]],Table2[[#All],[Número]:[grupo]],2,FALSE)</f>
        <v>#N/A</v>
      </c>
    </row>
    <row r="357" spans="1:23" hidden="1" x14ac:dyDescent="0.3">
      <c r="A357" s="5">
        <v>1191079</v>
      </c>
      <c r="B357" s="6" t="s">
        <v>272</v>
      </c>
      <c r="C357" s="5" t="s">
        <v>26</v>
      </c>
      <c r="D357" s="5">
        <v>3</v>
      </c>
      <c r="E357" s="5" t="s">
        <v>56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 t="s">
        <v>44</v>
      </c>
      <c r="Q357" s="5" t="s">
        <v>104</v>
      </c>
      <c r="R357" s="5" t="s">
        <v>104</v>
      </c>
      <c r="S357" s="5"/>
      <c r="T357" s="5" t="s">
        <v>104</v>
      </c>
      <c r="U357" s="5"/>
      <c r="V357" s="5" t="s">
        <v>104</v>
      </c>
      <c r="W357" s="5" t="str">
        <f>VLOOKUP(Table1[[#This Row],[Número]],Table2[[#All],[Número]:[grupo]],2,FALSE)</f>
        <v>007</v>
      </c>
    </row>
    <row r="358" spans="1:23" x14ac:dyDescent="0.3">
      <c r="A358" s="5">
        <v>1181032</v>
      </c>
      <c r="B358" s="6" t="s">
        <v>181</v>
      </c>
      <c r="C358" s="5" t="s">
        <v>23</v>
      </c>
      <c r="D358" s="5">
        <v>3</v>
      </c>
      <c r="E358" s="5" t="s">
        <v>24</v>
      </c>
      <c r="F358" s="5"/>
      <c r="G358" s="5"/>
      <c r="H358" s="5"/>
      <c r="I358" s="5"/>
      <c r="J358" s="5"/>
      <c r="K358" s="5"/>
      <c r="L358" s="5" t="s">
        <v>35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 t="e">
        <f>VLOOKUP(Table1[[#This Row],[Número]],Table2[[#All],[Número]:[grupo]],2,FALSE)</f>
        <v>#N/A</v>
      </c>
    </row>
    <row r="359" spans="1:23" x14ac:dyDescent="0.3">
      <c r="A359" s="5">
        <v>1181200</v>
      </c>
      <c r="B359" s="6" t="s">
        <v>185</v>
      </c>
      <c r="C359" s="5" t="s">
        <v>26</v>
      </c>
      <c r="D359" s="5">
        <v>3</v>
      </c>
      <c r="E359" s="5" t="s">
        <v>24</v>
      </c>
      <c r="F359" s="5"/>
      <c r="G359" s="5"/>
      <c r="H359" s="5"/>
      <c r="I359" s="5"/>
      <c r="J359" s="5"/>
      <c r="K359" s="5" t="s">
        <v>44</v>
      </c>
      <c r="L359" s="5"/>
      <c r="M359" s="5"/>
      <c r="N359" s="5"/>
      <c r="O359" s="5"/>
      <c r="P359" s="5" t="s">
        <v>44</v>
      </c>
      <c r="Q359" s="5"/>
      <c r="R359" s="5"/>
      <c r="S359" s="5"/>
      <c r="T359" s="5"/>
      <c r="U359" s="5"/>
      <c r="V359" s="5" t="s">
        <v>41</v>
      </c>
      <c r="W359" s="5" t="e">
        <f>VLOOKUP(Table1[[#This Row],[Número]],Table2[[#All],[Número]:[grupo]],2,FALSE)</f>
        <v>#N/A</v>
      </c>
    </row>
    <row r="360" spans="1:23" x14ac:dyDescent="0.3">
      <c r="A360" s="5">
        <v>1181261</v>
      </c>
      <c r="B360" s="6" t="s">
        <v>186</v>
      </c>
      <c r="C360" s="5" t="s">
        <v>70</v>
      </c>
      <c r="D360" s="5">
        <v>3</v>
      </c>
      <c r="E360" s="5" t="s">
        <v>24</v>
      </c>
      <c r="F360" s="5"/>
      <c r="G360" s="5"/>
      <c r="H360" s="5"/>
      <c r="I360" s="5"/>
      <c r="J360" s="5"/>
      <c r="K360" s="5"/>
      <c r="L360" s="5" t="s">
        <v>35</v>
      </c>
      <c r="M360" s="5"/>
      <c r="N360" s="5"/>
      <c r="O360" s="5"/>
      <c r="P360" s="5"/>
      <c r="Q360" s="5"/>
      <c r="R360" s="5" t="s">
        <v>36</v>
      </c>
      <c r="S360" s="5"/>
      <c r="T360" s="5"/>
      <c r="U360" s="5"/>
      <c r="V360" s="5"/>
      <c r="W360" s="5" t="e">
        <f>VLOOKUP(Table1[[#This Row],[Número]],Table2[[#All],[Número]:[grupo]],2,FALSE)</f>
        <v>#N/A</v>
      </c>
    </row>
    <row r="361" spans="1:23" x14ac:dyDescent="0.3">
      <c r="A361" s="5">
        <v>1181331</v>
      </c>
      <c r="B361" s="6" t="s">
        <v>188</v>
      </c>
      <c r="C361" s="5" t="s">
        <v>23</v>
      </c>
      <c r="D361" s="5">
        <v>3</v>
      </c>
      <c r="E361" s="5" t="s">
        <v>24</v>
      </c>
      <c r="F361" s="5"/>
      <c r="G361" s="5"/>
      <c r="H361" s="5"/>
      <c r="I361" s="5"/>
      <c r="J361" s="5"/>
      <c r="K361" s="5"/>
      <c r="L361" s="5"/>
      <c r="M361" s="5"/>
      <c r="N361" s="5" t="s">
        <v>44</v>
      </c>
      <c r="O361" s="5"/>
      <c r="P361" s="5"/>
      <c r="Q361" s="5"/>
      <c r="R361" s="5"/>
      <c r="S361" s="5"/>
      <c r="T361" s="5"/>
      <c r="U361" s="5"/>
      <c r="V361" s="5"/>
      <c r="W361" s="5" t="e">
        <f>VLOOKUP(Table1[[#This Row],[Número]],Table2[[#All],[Número]:[grupo]],2,FALSE)</f>
        <v>#N/A</v>
      </c>
    </row>
    <row r="362" spans="1:23" x14ac:dyDescent="0.3">
      <c r="A362" s="5">
        <v>1181427</v>
      </c>
      <c r="B362" s="6" t="s">
        <v>191</v>
      </c>
      <c r="C362" s="5" t="s">
        <v>23</v>
      </c>
      <c r="D362" s="5">
        <v>3</v>
      </c>
      <c r="E362" s="5" t="s">
        <v>24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 t="e">
        <f>VLOOKUP(Table1[[#This Row],[Número]],Table2[[#All],[Número]:[grupo]],2,FALSE)</f>
        <v>#N/A</v>
      </c>
    </row>
    <row r="363" spans="1:23" x14ac:dyDescent="0.3">
      <c r="A363" s="5">
        <v>1181455</v>
      </c>
      <c r="B363" s="6" t="s">
        <v>193</v>
      </c>
      <c r="C363" s="5" t="s">
        <v>23</v>
      </c>
      <c r="D363" s="5">
        <v>3</v>
      </c>
      <c r="E363" s="5" t="s">
        <v>24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 t="e">
        <f>VLOOKUP(Table1[[#This Row],[Número]],Table2[[#All],[Número]:[grupo]],2,FALSE)</f>
        <v>#N/A</v>
      </c>
    </row>
    <row r="364" spans="1:23" x14ac:dyDescent="0.3">
      <c r="A364" s="5">
        <v>1181465</v>
      </c>
      <c r="B364" s="6" t="s">
        <v>194</v>
      </c>
      <c r="C364" s="5" t="s">
        <v>26</v>
      </c>
      <c r="D364" s="5">
        <v>3</v>
      </c>
      <c r="E364" s="5" t="s">
        <v>56</v>
      </c>
      <c r="F364" s="5"/>
      <c r="G364" s="5"/>
      <c r="H364" s="5" t="s">
        <v>195</v>
      </c>
      <c r="I364" s="5"/>
      <c r="J364" s="5"/>
      <c r="K364" s="5" t="s">
        <v>119</v>
      </c>
      <c r="L364" s="5"/>
      <c r="M364" s="5"/>
      <c r="N364" s="5"/>
      <c r="O364" s="5"/>
      <c r="P364" s="5" t="s">
        <v>44</v>
      </c>
      <c r="Q364" s="5"/>
      <c r="R364" s="5" t="s">
        <v>44</v>
      </c>
      <c r="S364" s="5"/>
      <c r="T364" s="5"/>
      <c r="U364" s="5"/>
      <c r="V364" s="5" t="s">
        <v>44</v>
      </c>
      <c r="W364" s="5" t="e">
        <f>VLOOKUP(Table1[[#This Row],[Número]],Table2[[#All],[Número]:[grupo]],2,FALSE)</f>
        <v>#N/A</v>
      </c>
    </row>
    <row r="365" spans="1:23" x14ac:dyDescent="0.3">
      <c r="A365" s="5">
        <v>1181476</v>
      </c>
      <c r="B365" s="6" t="s">
        <v>196</v>
      </c>
      <c r="C365" s="5" t="s">
        <v>23</v>
      </c>
      <c r="D365" s="5">
        <v>3</v>
      </c>
      <c r="E365" s="5" t="s">
        <v>24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 t="e">
        <f>VLOOKUP(Table1[[#This Row],[Número]],Table2[[#All],[Número]:[grupo]],2,FALSE)</f>
        <v>#N/A</v>
      </c>
    </row>
    <row r="366" spans="1:23" x14ac:dyDescent="0.3">
      <c r="A366" s="5">
        <v>1181480</v>
      </c>
      <c r="B366" s="6" t="s">
        <v>197</v>
      </c>
      <c r="C366" s="5" t="s">
        <v>23</v>
      </c>
      <c r="D366" s="5">
        <v>3</v>
      </c>
      <c r="E366" s="5" t="s">
        <v>56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 t="s">
        <v>107</v>
      </c>
      <c r="Q366" s="5"/>
      <c r="R366" s="5"/>
      <c r="S366" s="5"/>
      <c r="T366" s="5"/>
      <c r="U366" s="5"/>
      <c r="V366" s="5" t="s">
        <v>44</v>
      </c>
      <c r="W366" s="5" t="e">
        <f>VLOOKUP(Table1[[#This Row],[Número]],Table2[[#All],[Número]:[grupo]],2,FALSE)</f>
        <v>#N/A</v>
      </c>
    </row>
    <row r="367" spans="1:23" x14ac:dyDescent="0.3">
      <c r="A367" s="5">
        <v>1181483</v>
      </c>
      <c r="B367" s="6" t="s">
        <v>198</v>
      </c>
      <c r="C367" s="5" t="s">
        <v>23</v>
      </c>
      <c r="D367" s="5">
        <v>3</v>
      </c>
      <c r="E367" s="5" t="s">
        <v>24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 t="e">
        <f>VLOOKUP(Table1[[#This Row],[Número]],Table2[[#All],[Número]:[grupo]],2,FALSE)</f>
        <v>#N/A</v>
      </c>
    </row>
    <row r="368" spans="1:23" x14ac:dyDescent="0.3">
      <c r="A368" s="5">
        <v>1181487</v>
      </c>
      <c r="B368" s="6" t="s">
        <v>199</v>
      </c>
      <c r="C368" s="5" t="s">
        <v>26</v>
      </c>
      <c r="D368" s="5">
        <v>3</v>
      </c>
      <c r="E368" s="5" t="s">
        <v>24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 t="s">
        <v>44</v>
      </c>
      <c r="Q368" s="5" t="s">
        <v>27</v>
      </c>
      <c r="R368" s="5" t="s">
        <v>27</v>
      </c>
      <c r="S368" s="5"/>
      <c r="T368" s="5" t="s">
        <v>27</v>
      </c>
      <c r="U368" s="5"/>
      <c r="V368" s="5" t="s">
        <v>27</v>
      </c>
      <c r="W368" s="5" t="e">
        <f>VLOOKUP(Table1[[#This Row],[Número]],Table2[[#All],[Número]:[grupo]],2,FALSE)</f>
        <v>#N/A</v>
      </c>
    </row>
    <row r="369" spans="1:23" x14ac:dyDescent="0.3">
      <c r="A369" s="5">
        <v>1181490</v>
      </c>
      <c r="B369" s="6" t="s">
        <v>200</v>
      </c>
      <c r="C369" s="5" t="s">
        <v>26</v>
      </c>
      <c r="D369" s="5">
        <v>3</v>
      </c>
      <c r="E369" s="5" t="s">
        <v>56</v>
      </c>
      <c r="F369" s="5"/>
      <c r="G369" s="5"/>
      <c r="H369" s="5"/>
      <c r="I369" s="5"/>
      <c r="J369" s="5"/>
      <c r="K369" s="5"/>
      <c r="L369" s="5"/>
      <c r="M369" s="5" t="s">
        <v>119</v>
      </c>
      <c r="N369" s="5"/>
      <c r="O369" s="5"/>
      <c r="P369" s="5" t="s">
        <v>44</v>
      </c>
      <c r="Q369" s="5" t="s">
        <v>146</v>
      </c>
      <c r="R369" s="5" t="s">
        <v>44</v>
      </c>
      <c r="S369" s="5"/>
      <c r="T369" s="5"/>
      <c r="U369" s="5"/>
      <c r="V369" s="5" t="s">
        <v>146</v>
      </c>
      <c r="W369" s="5" t="e">
        <f>VLOOKUP(Table1[[#This Row],[Número]],Table2[[#All],[Número]:[grupo]],2,FALSE)</f>
        <v>#N/A</v>
      </c>
    </row>
    <row r="370" spans="1:23" x14ac:dyDescent="0.3">
      <c r="A370" s="5">
        <v>1181597</v>
      </c>
      <c r="B370" s="6" t="s">
        <v>203</v>
      </c>
      <c r="C370" s="5" t="s">
        <v>26</v>
      </c>
      <c r="D370" s="5">
        <v>3</v>
      </c>
      <c r="E370" s="5" t="s">
        <v>56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 t="e">
        <f>VLOOKUP(Table1[[#This Row],[Número]],Table2[[#All],[Número]:[grupo]],2,FALSE)</f>
        <v>#N/A</v>
      </c>
    </row>
    <row r="371" spans="1:23" x14ac:dyDescent="0.3">
      <c r="A371" s="5">
        <v>1181616</v>
      </c>
      <c r="B371" s="6" t="s">
        <v>204</v>
      </c>
      <c r="C371" s="5" t="s">
        <v>23</v>
      </c>
      <c r="D371" s="5">
        <v>3</v>
      </c>
      <c r="E371" s="5" t="s">
        <v>56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 t="e">
        <f>VLOOKUP(Table1[[#This Row],[Número]],Table2[[#All],[Número]:[grupo]],2,FALSE)</f>
        <v>#N/A</v>
      </c>
    </row>
    <row r="372" spans="1:23" hidden="1" x14ac:dyDescent="0.3">
      <c r="A372" s="5">
        <v>1191505</v>
      </c>
      <c r="B372" s="6" t="s">
        <v>287</v>
      </c>
      <c r="C372" s="5" t="s">
        <v>26</v>
      </c>
      <c r="D372" s="5">
        <v>3</v>
      </c>
      <c r="E372" s="5" t="s">
        <v>24</v>
      </c>
      <c r="F372" s="5"/>
      <c r="G372" s="5"/>
      <c r="H372" s="5"/>
      <c r="I372" s="5"/>
      <c r="J372" s="5"/>
      <c r="K372" s="5" t="s">
        <v>288</v>
      </c>
      <c r="L372" s="5"/>
      <c r="M372" s="5" t="s">
        <v>44</v>
      </c>
      <c r="N372" s="5"/>
      <c r="O372" s="5"/>
      <c r="P372" s="5" t="s">
        <v>36</v>
      </c>
      <c r="Q372" s="5" t="s">
        <v>36</v>
      </c>
      <c r="R372" s="5"/>
      <c r="S372" s="5" t="s">
        <v>36</v>
      </c>
      <c r="T372" s="5"/>
      <c r="U372" s="5"/>
      <c r="V372" s="5" t="s">
        <v>36</v>
      </c>
      <c r="W372" s="5" t="str">
        <f>VLOOKUP(Table1[[#This Row],[Número]],Table2[[#All],[Número]:[grupo]],2,FALSE)</f>
        <v>081</v>
      </c>
    </row>
    <row r="373" spans="1:23" x14ac:dyDescent="0.3">
      <c r="A373" s="5">
        <v>1181743</v>
      </c>
      <c r="B373" s="6" t="s">
        <v>207</v>
      </c>
      <c r="C373" s="5" t="s">
        <v>26</v>
      </c>
      <c r="D373" s="5">
        <v>3</v>
      </c>
      <c r="E373" s="5" t="s">
        <v>24</v>
      </c>
      <c r="F373" s="5"/>
      <c r="G373" s="5"/>
      <c r="H373" s="5"/>
      <c r="I373" s="5"/>
      <c r="J373" s="5"/>
      <c r="K373" s="5"/>
      <c r="L373" s="5"/>
      <c r="M373" s="5"/>
      <c r="N373" s="5"/>
      <c r="O373" s="5" t="s">
        <v>35</v>
      </c>
      <c r="P373" s="5"/>
      <c r="Q373" s="5"/>
      <c r="R373" s="5"/>
      <c r="S373" s="5"/>
      <c r="T373" s="5"/>
      <c r="U373" s="5"/>
      <c r="V373" s="5"/>
      <c r="W373" s="5" t="e">
        <f>VLOOKUP(Table1[[#This Row],[Número]],Table2[[#All],[Número]:[grupo]],2,FALSE)</f>
        <v>#N/A</v>
      </c>
    </row>
    <row r="374" spans="1:23" x14ac:dyDescent="0.3">
      <c r="A374" s="5">
        <v>1182147</v>
      </c>
      <c r="B374" s="6" t="s">
        <v>208</v>
      </c>
      <c r="C374" s="5" t="s">
        <v>26</v>
      </c>
      <c r="D374" s="5">
        <v>3</v>
      </c>
      <c r="E374" s="5" t="s">
        <v>56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 t="s">
        <v>107</v>
      </c>
      <c r="W374" s="5" t="e">
        <f>VLOOKUP(Table1[[#This Row],[Número]],Table2[[#All],[Número]:[grupo]],2,FALSE)</f>
        <v>#N/A</v>
      </c>
    </row>
    <row r="375" spans="1:23" x14ac:dyDescent="0.3">
      <c r="A375" s="5">
        <v>1190326</v>
      </c>
      <c r="B375" s="6" t="s">
        <v>209</v>
      </c>
      <c r="C375" s="5" t="s">
        <v>26</v>
      </c>
      <c r="D375" s="5">
        <v>3</v>
      </c>
      <c r="E375" s="5" t="s">
        <v>56</v>
      </c>
      <c r="F375" s="5"/>
      <c r="G375" s="5"/>
      <c r="H375" s="5"/>
      <c r="I375" s="5"/>
      <c r="J375" s="5"/>
      <c r="K375" s="5"/>
      <c r="L375" s="5"/>
      <c r="M375" s="5"/>
      <c r="N375" s="5"/>
      <c r="O375" s="5" t="s">
        <v>210</v>
      </c>
      <c r="P375" s="5"/>
      <c r="Q375" s="5"/>
      <c r="R375" s="5"/>
      <c r="S375" s="5"/>
      <c r="T375" s="5"/>
      <c r="U375" s="5"/>
      <c r="V375" s="5" t="s">
        <v>120</v>
      </c>
      <c r="W375" s="5" t="e">
        <f>VLOOKUP(Table1[[#This Row],[Número]],Table2[[#All],[Número]:[grupo]],2,FALSE)</f>
        <v>#N/A</v>
      </c>
    </row>
    <row r="376" spans="1:23" x14ac:dyDescent="0.3">
      <c r="A376" s="5">
        <v>1190370</v>
      </c>
      <c r="B376" s="6" t="s">
        <v>213</v>
      </c>
      <c r="C376" s="5" t="s">
        <v>26</v>
      </c>
      <c r="D376" s="5">
        <v>3</v>
      </c>
      <c r="E376" s="5" t="s">
        <v>56</v>
      </c>
      <c r="F376" s="5"/>
      <c r="G376" s="5"/>
      <c r="H376" s="5"/>
      <c r="I376" s="5"/>
      <c r="J376" s="5"/>
      <c r="K376" s="5" t="s">
        <v>152</v>
      </c>
      <c r="L376" s="5"/>
      <c r="M376" s="5"/>
      <c r="N376" s="5"/>
      <c r="O376" s="5"/>
      <c r="P376" s="5"/>
      <c r="Q376" s="5"/>
      <c r="R376" s="5" t="s">
        <v>127</v>
      </c>
      <c r="S376" s="5"/>
      <c r="T376" s="5"/>
      <c r="U376" s="5"/>
      <c r="V376" s="5"/>
      <c r="W376" s="5" t="e">
        <f>VLOOKUP(Table1[[#This Row],[Número]],Table2[[#All],[Número]:[grupo]],2,FALSE)</f>
        <v>#N/A</v>
      </c>
    </row>
    <row r="377" spans="1:23" hidden="1" x14ac:dyDescent="0.3">
      <c r="A377" s="5">
        <v>1191642</v>
      </c>
      <c r="B377" s="6" t="s">
        <v>299</v>
      </c>
      <c r="C377" s="5" t="s">
        <v>26</v>
      </c>
      <c r="D377" s="5">
        <v>3</v>
      </c>
      <c r="E377" s="5" t="s">
        <v>24</v>
      </c>
      <c r="F377" s="5"/>
      <c r="G377" s="5"/>
      <c r="H377" s="5"/>
      <c r="I377" s="5"/>
      <c r="J377" s="5"/>
      <c r="K377" s="5"/>
      <c r="L377" s="5"/>
      <c r="M377" s="5"/>
      <c r="N377" s="5" t="s">
        <v>44</v>
      </c>
      <c r="O377" s="5"/>
      <c r="P377" s="5" t="s">
        <v>27</v>
      </c>
      <c r="Q377" s="5" t="s">
        <v>27</v>
      </c>
      <c r="R377" s="5" t="s">
        <v>27</v>
      </c>
      <c r="S377" s="5" t="s">
        <v>27</v>
      </c>
      <c r="T377" s="5" t="s">
        <v>27</v>
      </c>
      <c r="U377" s="5"/>
      <c r="V377" s="5" t="s">
        <v>27</v>
      </c>
      <c r="W377" s="5" t="str">
        <f>VLOOKUP(Table1[[#This Row],[Número]],Table2[[#All],[Número]:[grupo]],2,FALSE)</f>
        <v>073</v>
      </c>
    </row>
    <row r="378" spans="1:23" x14ac:dyDescent="0.3">
      <c r="A378" s="5">
        <v>1190387</v>
      </c>
      <c r="B378" s="6" t="s">
        <v>215</v>
      </c>
      <c r="C378" s="5" t="s">
        <v>23</v>
      </c>
      <c r="D378" s="5">
        <v>3</v>
      </c>
      <c r="E378" s="5" t="s">
        <v>56</v>
      </c>
      <c r="F378" s="5"/>
      <c r="G378" s="5"/>
      <c r="H378" s="5"/>
      <c r="I378" s="5"/>
      <c r="J378" s="5"/>
      <c r="K378" s="5"/>
      <c r="L378" s="5" t="s">
        <v>119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 t="e">
        <f>VLOOKUP(Table1[[#This Row],[Número]],Table2[[#All],[Número]:[grupo]],2,FALSE)</f>
        <v>#N/A</v>
      </c>
    </row>
    <row r="379" spans="1:23" x14ac:dyDescent="0.3">
      <c r="A379" s="5">
        <v>1190409</v>
      </c>
      <c r="B379" s="6" t="s">
        <v>216</v>
      </c>
      <c r="C379" s="5" t="s">
        <v>26</v>
      </c>
      <c r="D379" s="5">
        <v>3</v>
      </c>
      <c r="E379" s="5" t="s">
        <v>56</v>
      </c>
      <c r="F379" s="5"/>
      <c r="G379" s="5"/>
      <c r="H379" s="5"/>
      <c r="I379" s="5"/>
      <c r="J379" s="5"/>
      <c r="K379" s="5"/>
      <c r="L379" s="5"/>
      <c r="M379" s="5" t="s">
        <v>44</v>
      </c>
      <c r="N379" s="5"/>
      <c r="O379" s="5"/>
      <c r="P379" s="5"/>
      <c r="Q379" s="5"/>
      <c r="R379" s="5" t="s">
        <v>44</v>
      </c>
      <c r="S379" s="5"/>
      <c r="T379" s="5"/>
      <c r="U379" s="5"/>
      <c r="V379" s="5" t="s">
        <v>120</v>
      </c>
      <c r="W379" s="5" t="e">
        <f>VLOOKUP(Table1[[#This Row],[Número]],Table2[[#All],[Número]:[grupo]],2,FALSE)</f>
        <v>#N/A</v>
      </c>
    </row>
    <row r="380" spans="1:23" x14ac:dyDescent="0.3">
      <c r="A380" s="5">
        <v>1190424</v>
      </c>
      <c r="B380" s="6" t="s">
        <v>217</v>
      </c>
      <c r="C380" s="5" t="s">
        <v>23</v>
      </c>
      <c r="D380" s="5">
        <v>3</v>
      </c>
      <c r="E380" s="5" t="s">
        <v>24</v>
      </c>
      <c r="F380" s="5"/>
      <c r="G380" s="5"/>
      <c r="H380" s="5"/>
      <c r="I380" s="5"/>
      <c r="J380" s="5"/>
      <c r="K380" s="5"/>
      <c r="L380" s="5"/>
      <c r="M380" s="5" t="s">
        <v>44</v>
      </c>
      <c r="N380" s="5"/>
      <c r="O380" s="5"/>
      <c r="P380" s="5"/>
      <c r="Q380" s="5" t="s">
        <v>44</v>
      </c>
      <c r="R380" s="5" t="s">
        <v>44</v>
      </c>
      <c r="S380" s="5"/>
      <c r="T380" s="5"/>
      <c r="U380" s="5"/>
      <c r="V380" s="5"/>
      <c r="W380" s="5" t="e">
        <f>VLOOKUP(Table1[[#This Row],[Número]],Table2[[#All],[Número]:[grupo]],2,FALSE)</f>
        <v>#N/A</v>
      </c>
    </row>
    <row r="381" spans="1:23" hidden="1" x14ac:dyDescent="0.3">
      <c r="A381" s="5">
        <v>1191816</v>
      </c>
      <c r="B381" s="6" t="s">
        <v>303</v>
      </c>
      <c r="C381" s="5" t="s">
        <v>26</v>
      </c>
      <c r="D381" s="5">
        <v>3</v>
      </c>
      <c r="E381" s="5" t="s">
        <v>24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 t="s">
        <v>36</v>
      </c>
      <c r="Q381" s="5" t="s">
        <v>36</v>
      </c>
      <c r="R381" s="5" t="s">
        <v>36</v>
      </c>
      <c r="S381" s="5" t="s">
        <v>36</v>
      </c>
      <c r="T381" s="5" t="s">
        <v>36</v>
      </c>
      <c r="U381" s="5"/>
      <c r="V381" s="5" t="s">
        <v>36</v>
      </c>
      <c r="W381" s="5" t="str">
        <f>VLOOKUP(Table1[[#This Row],[Número]],Table2[[#All],[Número]:[grupo]],2,FALSE)</f>
        <v>079</v>
      </c>
    </row>
    <row r="382" spans="1:23" x14ac:dyDescent="0.3">
      <c r="A382" s="5">
        <v>1190440</v>
      </c>
      <c r="B382" s="6" t="s">
        <v>220</v>
      </c>
      <c r="C382" s="5" t="s">
        <v>26</v>
      </c>
      <c r="D382" s="5">
        <v>3</v>
      </c>
      <c r="E382" s="5" t="s">
        <v>56</v>
      </c>
      <c r="F382" s="5"/>
      <c r="G382" s="5"/>
      <c r="H382" s="5"/>
      <c r="I382" s="5"/>
      <c r="J382" s="5"/>
      <c r="K382" s="5"/>
      <c r="L382" s="5"/>
      <c r="M382" s="5"/>
      <c r="N382" s="5" t="s">
        <v>44</v>
      </c>
      <c r="O382" s="5"/>
      <c r="P382" s="5"/>
      <c r="Q382" s="5"/>
      <c r="R382" s="5" t="s">
        <v>127</v>
      </c>
      <c r="S382" s="5"/>
      <c r="T382" s="5"/>
      <c r="U382" s="5"/>
      <c r="V382" s="5"/>
      <c r="W382" s="5" t="e">
        <f>VLOOKUP(Table1[[#This Row],[Número]],Table2[[#All],[Número]:[grupo]],2,FALSE)</f>
        <v>#N/A</v>
      </c>
    </row>
    <row r="383" spans="1:23" x14ac:dyDescent="0.3">
      <c r="A383" s="5">
        <v>1190443</v>
      </c>
      <c r="B383" s="6" t="s">
        <v>221</v>
      </c>
      <c r="C383" s="5" t="s">
        <v>70</v>
      </c>
      <c r="D383" s="5">
        <v>3</v>
      </c>
      <c r="E383" s="5" t="s">
        <v>24</v>
      </c>
      <c r="F383" s="5"/>
      <c r="G383" s="5"/>
      <c r="H383" s="5"/>
      <c r="I383" s="5"/>
      <c r="J383" s="5"/>
      <c r="K383" s="5"/>
      <c r="L383" s="5" t="s">
        <v>35</v>
      </c>
      <c r="M383" s="5"/>
      <c r="N383" s="5"/>
      <c r="O383" s="5"/>
      <c r="P383" s="5"/>
      <c r="Q383" s="5"/>
      <c r="R383" s="5" t="s">
        <v>27</v>
      </c>
      <c r="S383" s="5"/>
      <c r="T383" s="5"/>
      <c r="U383" s="5"/>
      <c r="V383" s="5"/>
      <c r="W383" s="5" t="e">
        <f>VLOOKUP(Table1[[#This Row],[Número]],Table2[[#All],[Número]:[grupo]],2,FALSE)</f>
        <v>#N/A</v>
      </c>
    </row>
    <row r="384" spans="1:23" x14ac:dyDescent="0.3">
      <c r="A384" s="5">
        <v>1190464</v>
      </c>
      <c r="B384" s="6" t="s">
        <v>222</v>
      </c>
      <c r="C384" s="5" t="s">
        <v>23</v>
      </c>
      <c r="D384" s="5">
        <v>3</v>
      </c>
      <c r="E384" s="5" t="s">
        <v>24</v>
      </c>
      <c r="F384" s="5"/>
      <c r="G384" s="5"/>
      <c r="H384" s="5"/>
      <c r="I384" s="5"/>
      <c r="J384" s="5"/>
      <c r="K384" s="5"/>
      <c r="L384" s="5"/>
      <c r="M384" s="5"/>
      <c r="N384" s="5" t="s">
        <v>44</v>
      </c>
      <c r="O384" s="5"/>
      <c r="P384" s="5"/>
      <c r="Q384" s="5" t="s">
        <v>36</v>
      </c>
      <c r="R384" s="5"/>
      <c r="S384" s="5"/>
      <c r="T384" s="5"/>
      <c r="U384" s="5"/>
      <c r="V384" s="5" t="s">
        <v>36</v>
      </c>
      <c r="W384" s="5" t="e">
        <f>VLOOKUP(Table1[[#This Row],[Número]],Table2[[#All],[Número]:[grupo]],2,FALSE)</f>
        <v>#N/A</v>
      </c>
    </row>
    <row r="385" spans="1:23" x14ac:dyDescent="0.3">
      <c r="A385" s="5">
        <v>1190478</v>
      </c>
      <c r="B385" s="6" t="s">
        <v>223</v>
      </c>
      <c r="C385" s="5" t="s">
        <v>23</v>
      </c>
      <c r="D385" s="5">
        <v>3</v>
      </c>
      <c r="E385" s="5" t="s">
        <v>56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 t="s">
        <v>36</v>
      </c>
      <c r="R385" s="5"/>
      <c r="S385" s="5"/>
      <c r="T385" s="5"/>
      <c r="U385" s="5"/>
      <c r="V385" s="5" t="s">
        <v>132</v>
      </c>
      <c r="W385" s="5" t="e">
        <f>VLOOKUP(Table1[[#This Row],[Número]],Table2[[#All],[Número]:[grupo]],2,FALSE)</f>
        <v>#N/A</v>
      </c>
    </row>
    <row r="386" spans="1:23" x14ac:dyDescent="0.3">
      <c r="A386" s="5">
        <v>1190480</v>
      </c>
      <c r="B386" s="6" t="s">
        <v>224</v>
      </c>
      <c r="C386" s="5" t="s">
        <v>23</v>
      </c>
      <c r="D386" s="5">
        <v>3</v>
      </c>
      <c r="E386" s="5" t="s">
        <v>56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 t="e">
        <f>VLOOKUP(Table1[[#This Row],[Número]],Table2[[#All],[Número]:[grupo]],2,FALSE)</f>
        <v>#N/A</v>
      </c>
    </row>
    <row r="387" spans="1:23" x14ac:dyDescent="0.3">
      <c r="A387" s="5">
        <v>1190558</v>
      </c>
      <c r="B387" s="6" t="s">
        <v>229</v>
      </c>
      <c r="C387" s="5" t="s">
        <v>23</v>
      </c>
      <c r="D387" s="5">
        <v>3</v>
      </c>
      <c r="E387" s="5" t="s">
        <v>56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 t="s">
        <v>120</v>
      </c>
      <c r="R387" s="5"/>
      <c r="S387" s="5"/>
      <c r="T387" s="5"/>
      <c r="U387" s="5"/>
      <c r="V387" s="5"/>
      <c r="W387" s="5" t="e">
        <f>VLOOKUP(Table1[[#This Row],[Número]],Table2[[#All],[Número]:[grupo]],2,FALSE)</f>
        <v>#N/A</v>
      </c>
    </row>
    <row r="388" spans="1:23" x14ac:dyDescent="0.3">
      <c r="A388" s="5">
        <v>1190628</v>
      </c>
      <c r="B388" s="6" t="s">
        <v>234</v>
      </c>
      <c r="C388" s="5" t="s">
        <v>23</v>
      </c>
      <c r="D388" s="5">
        <v>3</v>
      </c>
      <c r="E388" s="5" t="s">
        <v>24</v>
      </c>
      <c r="F388" s="5"/>
      <c r="G388" s="5"/>
      <c r="H388" s="5"/>
      <c r="I388" s="5"/>
      <c r="J388" s="5"/>
      <c r="K388" s="5"/>
      <c r="L388" s="5"/>
      <c r="M388" s="5" t="s">
        <v>44</v>
      </c>
      <c r="N388" s="5"/>
      <c r="O388" s="5"/>
      <c r="P388" s="5"/>
      <c r="Q388" s="5" t="s">
        <v>41</v>
      </c>
      <c r="R388" s="5"/>
      <c r="S388" s="5"/>
      <c r="T388" s="5"/>
      <c r="U388" s="5"/>
      <c r="V388" s="5" t="s">
        <v>41</v>
      </c>
      <c r="W388" s="5" t="e">
        <f>VLOOKUP(Table1[[#This Row],[Número]],Table2[[#All],[Número]:[grupo]],2,FALSE)</f>
        <v>#N/A</v>
      </c>
    </row>
    <row r="389" spans="1:23" x14ac:dyDescent="0.3">
      <c r="A389" s="5">
        <v>1190640</v>
      </c>
      <c r="B389" s="6" t="s">
        <v>235</v>
      </c>
      <c r="C389" s="5" t="s">
        <v>26</v>
      </c>
      <c r="D389" s="5">
        <v>3</v>
      </c>
      <c r="E389" s="5" t="s">
        <v>56</v>
      </c>
      <c r="F389" s="5"/>
      <c r="G389" s="5"/>
      <c r="H389" s="5"/>
      <c r="I389" s="5"/>
      <c r="J389" s="5"/>
      <c r="K389" s="5"/>
      <c r="L389" s="5"/>
      <c r="M389" s="5" t="s">
        <v>44</v>
      </c>
      <c r="N389" s="5"/>
      <c r="O389" s="5"/>
      <c r="P389" s="5"/>
      <c r="Q389" s="5" t="s">
        <v>27</v>
      </c>
      <c r="R389" s="5"/>
      <c r="S389" s="5"/>
      <c r="T389" s="5"/>
      <c r="U389" s="5"/>
      <c r="V389" s="5" t="s">
        <v>27</v>
      </c>
      <c r="W389" s="5" t="e">
        <f>VLOOKUP(Table1[[#This Row],[Número]],Table2[[#All],[Número]:[grupo]],2,FALSE)</f>
        <v>#N/A</v>
      </c>
    </row>
    <row r="390" spans="1:23" x14ac:dyDescent="0.3">
      <c r="A390" s="5">
        <v>1190655</v>
      </c>
      <c r="B390" s="6" t="s">
        <v>236</v>
      </c>
      <c r="C390" s="5" t="s">
        <v>70</v>
      </c>
      <c r="D390" s="5">
        <v>3</v>
      </c>
      <c r="E390" s="5" t="s">
        <v>24</v>
      </c>
      <c r="F390" s="5"/>
      <c r="G390" s="5"/>
      <c r="H390" s="5"/>
      <c r="I390" s="5"/>
      <c r="J390" s="5"/>
      <c r="K390" s="5"/>
      <c r="L390" s="5" t="s">
        <v>237</v>
      </c>
      <c r="M390" s="5"/>
      <c r="N390" s="5"/>
      <c r="O390" s="5"/>
      <c r="P390" s="5"/>
      <c r="Q390" s="5"/>
      <c r="R390" s="5" t="s">
        <v>212</v>
      </c>
      <c r="S390" s="5"/>
      <c r="T390" s="5"/>
      <c r="U390" s="5"/>
      <c r="V390" s="5"/>
      <c r="W390" s="5" t="e">
        <f>VLOOKUP(Table1[[#This Row],[Número]],Table2[[#All],[Número]:[grupo]],2,FALSE)</f>
        <v>#N/A</v>
      </c>
    </row>
    <row r="391" spans="1:23" x14ac:dyDescent="0.3">
      <c r="A391" s="5">
        <v>1190699</v>
      </c>
      <c r="B391" s="6" t="s">
        <v>240</v>
      </c>
      <c r="C391" s="5" t="s">
        <v>23</v>
      </c>
      <c r="D391" s="5">
        <v>3</v>
      </c>
      <c r="E391" s="5" t="s">
        <v>56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 t="s">
        <v>44</v>
      </c>
      <c r="R391" s="5"/>
      <c r="S391" s="5"/>
      <c r="T391" s="5"/>
      <c r="U391" s="5"/>
      <c r="V391" s="5"/>
      <c r="W391" s="5" t="e">
        <f>VLOOKUP(Table1[[#This Row],[Número]],Table2[[#All],[Número]:[grupo]],2,FALSE)</f>
        <v>#N/A</v>
      </c>
    </row>
    <row r="392" spans="1:23" x14ac:dyDescent="0.3">
      <c r="A392" s="5">
        <v>1190705</v>
      </c>
      <c r="B392" s="6" t="s">
        <v>241</v>
      </c>
      <c r="C392" s="5" t="s">
        <v>23</v>
      </c>
      <c r="D392" s="5">
        <v>3</v>
      </c>
      <c r="E392" s="5" t="s">
        <v>24</v>
      </c>
      <c r="F392" s="5"/>
      <c r="G392" s="5"/>
      <c r="H392" s="5"/>
      <c r="I392" s="5"/>
      <c r="J392" s="5"/>
      <c r="K392" s="5" t="s">
        <v>35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 t="e">
        <f>VLOOKUP(Table1[[#This Row],[Número]],Table2[[#All],[Número]:[grupo]],2,FALSE)</f>
        <v>#N/A</v>
      </c>
    </row>
    <row r="393" spans="1:23" x14ac:dyDescent="0.3">
      <c r="A393" s="5">
        <v>1190708</v>
      </c>
      <c r="B393" s="6" t="s">
        <v>242</v>
      </c>
      <c r="C393" s="5" t="s">
        <v>26</v>
      </c>
      <c r="D393" s="5">
        <v>3</v>
      </c>
      <c r="E393" s="5" t="s">
        <v>24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 t="s">
        <v>44</v>
      </c>
      <c r="Q393" s="5" t="s">
        <v>122</v>
      </c>
      <c r="R393" s="5"/>
      <c r="S393" s="5"/>
      <c r="T393" s="5"/>
      <c r="U393" s="5"/>
      <c r="V393" s="5" t="s">
        <v>122</v>
      </c>
      <c r="W393" s="5" t="e">
        <f>VLOOKUP(Table1[[#This Row],[Número]],Table2[[#All],[Número]:[grupo]],2,FALSE)</f>
        <v>#N/A</v>
      </c>
    </row>
    <row r="394" spans="1:23" x14ac:dyDescent="0.3">
      <c r="A394" s="5">
        <v>1190817</v>
      </c>
      <c r="B394" s="6" t="s">
        <v>251</v>
      </c>
      <c r="C394" s="5" t="s">
        <v>26</v>
      </c>
      <c r="D394" s="5">
        <v>3</v>
      </c>
      <c r="E394" s="5" t="s">
        <v>56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 t="s">
        <v>44</v>
      </c>
      <c r="Q394" s="5"/>
      <c r="R394" s="5"/>
      <c r="S394" s="5"/>
      <c r="T394" s="5"/>
      <c r="U394" s="5"/>
      <c r="V394" s="5" t="s">
        <v>44</v>
      </c>
      <c r="W394" s="5" t="e">
        <f>VLOOKUP(Table1[[#This Row],[Número]],Table2[[#All],[Número]:[grupo]],2,FALSE)</f>
        <v>#N/A</v>
      </c>
    </row>
    <row r="395" spans="1:23" x14ac:dyDescent="0.3">
      <c r="A395" s="5">
        <v>1190828</v>
      </c>
      <c r="B395" s="6" t="s">
        <v>255</v>
      </c>
      <c r="C395" s="5" t="s">
        <v>70</v>
      </c>
      <c r="D395" s="5">
        <v>3</v>
      </c>
      <c r="E395" s="5" t="s">
        <v>24</v>
      </c>
      <c r="F395" s="5"/>
      <c r="G395" s="5"/>
      <c r="H395" s="5"/>
      <c r="I395" s="5"/>
      <c r="J395" s="5"/>
      <c r="K395" s="5"/>
      <c r="L395" s="5" t="s">
        <v>237</v>
      </c>
      <c r="M395" s="5"/>
      <c r="N395" s="5"/>
      <c r="O395" s="5"/>
      <c r="P395" s="5"/>
      <c r="Q395" s="5"/>
      <c r="R395" s="5" t="s">
        <v>212</v>
      </c>
      <c r="S395" s="5"/>
      <c r="T395" s="5"/>
      <c r="U395" s="5"/>
      <c r="V395" s="5"/>
      <c r="W395" s="5" t="e">
        <f>VLOOKUP(Table1[[#This Row],[Número]],Table2[[#All],[Número]:[grupo]],2,FALSE)</f>
        <v>#N/A</v>
      </c>
    </row>
    <row r="396" spans="1:23" x14ac:dyDescent="0.3">
      <c r="A396" s="5">
        <v>1190840</v>
      </c>
      <c r="B396" s="6" t="s">
        <v>256</v>
      </c>
      <c r="C396" s="5" t="s">
        <v>26</v>
      </c>
      <c r="D396" s="5">
        <v>3</v>
      </c>
      <c r="E396" s="5" t="s">
        <v>24</v>
      </c>
      <c r="F396" s="5"/>
      <c r="G396" s="5"/>
      <c r="H396" s="5"/>
      <c r="I396" s="5" t="s">
        <v>145</v>
      </c>
      <c r="J396" s="5"/>
      <c r="K396" s="5"/>
      <c r="L396" s="5"/>
      <c r="M396" s="5"/>
      <c r="N396" s="5"/>
      <c r="O396" s="5"/>
      <c r="P396" s="5"/>
      <c r="Q396" s="5" t="s">
        <v>36</v>
      </c>
      <c r="R396" s="5"/>
      <c r="S396" s="5"/>
      <c r="T396" s="5"/>
      <c r="U396" s="5"/>
      <c r="V396" s="5"/>
      <c r="W396" s="5" t="e">
        <f>VLOOKUP(Table1[[#This Row],[Número]],Table2[[#All],[Número]:[grupo]],2,FALSE)</f>
        <v>#N/A</v>
      </c>
    </row>
    <row r="397" spans="1:23" x14ac:dyDescent="0.3">
      <c r="A397" s="5">
        <v>1190853</v>
      </c>
      <c r="B397" s="6" t="s">
        <v>257</v>
      </c>
      <c r="C397" s="5" t="s">
        <v>23</v>
      </c>
      <c r="D397" s="5">
        <v>3</v>
      </c>
      <c r="E397" s="5" t="s">
        <v>56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 t="s">
        <v>212</v>
      </c>
      <c r="S397" s="5"/>
      <c r="T397" s="5"/>
      <c r="U397" s="5"/>
      <c r="V397" s="5"/>
      <c r="W397" s="5" t="e">
        <f>VLOOKUP(Table1[[#This Row],[Número]],Table2[[#All],[Número]:[grupo]],2,FALSE)</f>
        <v>#N/A</v>
      </c>
    </row>
    <row r="398" spans="1:23" x14ac:dyDescent="0.3">
      <c r="A398" s="5">
        <v>1190873</v>
      </c>
      <c r="B398" s="6" t="s">
        <v>258</v>
      </c>
      <c r="C398" s="5" t="s">
        <v>26</v>
      </c>
      <c r="D398" s="5">
        <v>3</v>
      </c>
      <c r="E398" s="5" t="s">
        <v>56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 t="s">
        <v>212</v>
      </c>
      <c r="W398" s="5" t="e">
        <f>VLOOKUP(Table1[[#This Row],[Número]],Table2[[#All],[Número]:[grupo]],2,FALSE)</f>
        <v>#N/A</v>
      </c>
    </row>
    <row r="399" spans="1:23" x14ac:dyDescent="0.3">
      <c r="A399" s="5">
        <v>1190906</v>
      </c>
      <c r="B399" s="6" t="s">
        <v>261</v>
      </c>
      <c r="C399" s="5" t="s">
        <v>23</v>
      </c>
      <c r="D399" s="5">
        <v>3</v>
      </c>
      <c r="E399" s="5" t="s">
        <v>56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 t="e">
        <f>VLOOKUP(Table1[[#This Row],[Número]],Table2[[#All],[Número]:[grupo]],2,FALSE)</f>
        <v>#N/A</v>
      </c>
    </row>
    <row r="400" spans="1:23" x14ac:dyDescent="0.3">
      <c r="A400" s="5">
        <v>1190963</v>
      </c>
      <c r="B400" s="6" t="s">
        <v>263</v>
      </c>
      <c r="C400" s="5" t="s">
        <v>26</v>
      </c>
      <c r="D400" s="5">
        <v>3</v>
      </c>
      <c r="E400" s="5" t="s">
        <v>56</v>
      </c>
      <c r="F400" s="5"/>
      <c r="G400" s="5"/>
      <c r="H400" s="5"/>
      <c r="I400" s="5"/>
      <c r="J400" s="5"/>
      <c r="K400" s="5" t="s">
        <v>44</v>
      </c>
      <c r="L400" s="5"/>
      <c r="M400" s="5"/>
      <c r="N400" s="5"/>
      <c r="O400" s="5"/>
      <c r="P400" s="5" t="s">
        <v>44</v>
      </c>
      <c r="Q400" s="5" t="s">
        <v>107</v>
      </c>
      <c r="R400" s="5"/>
      <c r="S400" s="5"/>
      <c r="T400" s="5"/>
      <c r="U400" s="5"/>
      <c r="V400" s="5" t="s">
        <v>107</v>
      </c>
      <c r="W400" s="5" t="e">
        <f>VLOOKUP(Table1[[#This Row],[Número]],Table2[[#All],[Número]:[grupo]],2,FALSE)</f>
        <v>#N/A</v>
      </c>
    </row>
    <row r="401" spans="1:23" x14ac:dyDescent="0.3">
      <c r="A401" s="5">
        <v>1190995</v>
      </c>
      <c r="B401" s="6" t="s">
        <v>264</v>
      </c>
      <c r="C401" s="5" t="s">
        <v>23</v>
      </c>
      <c r="D401" s="5">
        <v>3</v>
      </c>
      <c r="E401" s="5" t="s">
        <v>56</v>
      </c>
      <c r="F401" s="5"/>
      <c r="G401" s="5"/>
      <c r="H401" s="5"/>
      <c r="I401" s="5"/>
      <c r="J401" s="5"/>
      <c r="K401" s="5"/>
      <c r="L401" s="5"/>
      <c r="M401" s="5" t="s">
        <v>44</v>
      </c>
      <c r="N401" s="5"/>
      <c r="O401" s="5"/>
      <c r="P401" s="5"/>
      <c r="Q401" s="5"/>
      <c r="R401" s="5"/>
      <c r="S401" s="5"/>
      <c r="T401" s="5"/>
      <c r="U401" s="5"/>
      <c r="V401" s="5"/>
      <c r="W401" s="5" t="e">
        <f>VLOOKUP(Table1[[#This Row],[Número]],Table2[[#All],[Número]:[grupo]],2,FALSE)</f>
        <v>#N/A</v>
      </c>
    </row>
    <row r="402" spans="1:23" hidden="1" x14ac:dyDescent="0.3">
      <c r="A402" s="5">
        <v>1192114</v>
      </c>
      <c r="B402" s="6" t="s">
        <v>307</v>
      </c>
      <c r="C402" s="5" t="s">
        <v>26</v>
      </c>
      <c r="D402" s="5">
        <v>3</v>
      </c>
      <c r="E402" s="5" t="s">
        <v>24</v>
      </c>
      <c r="F402" s="5"/>
      <c r="G402" s="5"/>
      <c r="H402" s="5"/>
      <c r="I402" s="5"/>
      <c r="J402" s="5"/>
      <c r="K402" s="5"/>
      <c r="L402" s="5"/>
      <c r="M402" s="5"/>
      <c r="N402" s="5" t="s">
        <v>44</v>
      </c>
      <c r="O402" s="5"/>
      <c r="P402" s="5" t="s">
        <v>36</v>
      </c>
      <c r="Q402" s="5" t="s">
        <v>36</v>
      </c>
      <c r="R402" s="5" t="s">
        <v>36</v>
      </c>
      <c r="S402" s="5" t="s">
        <v>36</v>
      </c>
      <c r="T402" s="5" t="s">
        <v>36</v>
      </c>
      <c r="U402" s="5"/>
      <c r="V402" s="5" t="s">
        <v>36</v>
      </c>
      <c r="W402" s="5" t="str">
        <f>VLOOKUP(Table1[[#This Row],[Número]],Table2[[#All],[Número]:[grupo]],2,FALSE)</f>
        <v>079</v>
      </c>
    </row>
    <row r="403" spans="1:23" x14ac:dyDescent="0.3">
      <c r="A403" s="5">
        <v>1191059</v>
      </c>
      <c r="B403" s="6" t="s">
        <v>269</v>
      </c>
      <c r="C403" s="5" t="s">
        <v>23</v>
      </c>
      <c r="D403" s="5">
        <v>3</v>
      </c>
      <c r="E403" s="5" t="s">
        <v>56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 t="e">
        <f>VLOOKUP(Table1[[#This Row],[Número]],Table2[[#All],[Número]:[grupo]],2,FALSE)</f>
        <v>#N/A</v>
      </c>
    </row>
    <row r="404" spans="1:23" x14ac:dyDescent="0.3">
      <c r="A404" s="5">
        <v>1191063</v>
      </c>
      <c r="B404" s="6" t="s">
        <v>270</v>
      </c>
      <c r="C404" s="5" t="s">
        <v>23</v>
      </c>
      <c r="D404" s="5">
        <v>3</v>
      </c>
      <c r="E404" s="5" t="s">
        <v>24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 t="s">
        <v>41</v>
      </c>
      <c r="R404" s="5"/>
      <c r="S404" s="5"/>
      <c r="T404" s="5"/>
      <c r="U404" s="5"/>
      <c r="V404" s="5" t="s">
        <v>41</v>
      </c>
      <c r="W404" s="5" t="e">
        <f>VLOOKUP(Table1[[#This Row],[Número]],Table2[[#All],[Número]:[grupo]],2,FALSE)</f>
        <v>#N/A</v>
      </c>
    </row>
    <row r="405" spans="1:23" x14ac:dyDescent="0.3">
      <c r="A405" s="5">
        <v>1191091</v>
      </c>
      <c r="B405" s="6" t="s">
        <v>273</v>
      </c>
      <c r="C405" s="5" t="s">
        <v>23</v>
      </c>
      <c r="D405" s="5">
        <v>3</v>
      </c>
      <c r="E405" s="5" t="s">
        <v>56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 t="s">
        <v>93</v>
      </c>
      <c r="Q405" s="5"/>
      <c r="R405" s="5"/>
      <c r="S405" s="5"/>
      <c r="T405" s="5"/>
      <c r="U405" s="5"/>
      <c r="V405" s="5"/>
      <c r="W405" s="5" t="e">
        <f>VLOOKUP(Table1[[#This Row],[Número]],Table2[[#All],[Número]:[grupo]],2,FALSE)</f>
        <v>#N/A</v>
      </c>
    </row>
    <row r="406" spans="1:23" x14ac:dyDescent="0.3">
      <c r="A406" s="5">
        <v>1191101</v>
      </c>
      <c r="B406" s="6" t="s">
        <v>274</v>
      </c>
      <c r="C406" s="5" t="s">
        <v>70</v>
      </c>
      <c r="D406" s="5">
        <v>3</v>
      </c>
      <c r="E406" s="5" t="s">
        <v>24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 t="s">
        <v>41</v>
      </c>
      <c r="S406" s="5"/>
      <c r="T406" s="5"/>
      <c r="U406" s="5"/>
      <c r="V406" s="5" t="s">
        <v>41</v>
      </c>
      <c r="W406" s="5" t="e">
        <f>VLOOKUP(Table1[[#This Row],[Número]],Table2[[#All],[Número]:[grupo]],2,FALSE)</f>
        <v>#N/A</v>
      </c>
    </row>
    <row r="407" spans="1:23" x14ac:dyDescent="0.3">
      <c r="A407" s="5">
        <v>1191106</v>
      </c>
      <c r="B407" s="6" t="s">
        <v>275</v>
      </c>
      <c r="C407" s="5" t="s">
        <v>23</v>
      </c>
      <c r="D407" s="5">
        <v>3</v>
      </c>
      <c r="E407" s="5" t="s">
        <v>56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 t="s">
        <v>44</v>
      </c>
      <c r="Q407" s="5"/>
      <c r="R407" s="5"/>
      <c r="S407" s="5"/>
      <c r="T407" s="5"/>
      <c r="U407" s="5"/>
      <c r="V407" s="5"/>
      <c r="W407" s="5" t="e">
        <f>VLOOKUP(Table1[[#This Row],[Número]],Table2[[#All],[Número]:[grupo]],2,FALSE)</f>
        <v>#N/A</v>
      </c>
    </row>
    <row r="408" spans="1:23" x14ac:dyDescent="0.3">
      <c r="A408" s="5">
        <v>1191111</v>
      </c>
      <c r="B408" s="6" t="s">
        <v>276</v>
      </c>
      <c r="C408" s="5" t="s">
        <v>26</v>
      </c>
      <c r="D408" s="5">
        <v>3</v>
      </c>
      <c r="E408" s="5" t="s">
        <v>56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 t="e">
        <f>VLOOKUP(Table1[[#This Row],[Número]],Table2[[#All],[Número]:[grupo]],2,FALSE)</f>
        <v>#N/A</v>
      </c>
    </row>
    <row r="409" spans="1:23" hidden="1" x14ac:dyDescent="0.3">
      <c r="A409" s="5">
        <v>1200658</v>
      </c>
      <c r="B409" s="6" t="s">
        <v>332</v>
      </c>
      <c r="C409" s="5" t="s">
        <v>26</v>
      </c>
      <c r="D409" s="5">
        <v>3</v>
      </c>
      <c r="E409" s="5" t="s">
        <v>24</v>
      </c>
      <c r="F409" s="5"/>
      <c r="G409" s="5"/>
      <c r="H409" s="5"/>
      <c r="I409" s="5"/>
      <c r="J409" s="5"/>
      <c r="K409" s="5"/>
      <c r="L409" s="5"/>
      <c r="M409" s="5"/>
      <c r="N409" s="5" t="s">
        <v>44</v>
      </c>
      <c r="O409" s="5"/>
      <c r="P409" s="5" t="s">
        <v>27</v>
      </c>
      <c r="Q409" s="5" t="s">
        <v>27</v>
      </c>
      <c r="R409" s="5" t="s">
        <v>27</v>
      </c>
      <c r="S409" s="5" t="s">
        <v>27</v>
      </c>
      <c r="T409" s="5" t="s">
        <v>27</v>
      </c>
      <c r="U409" s="5"/>
      <c r="V409" s="5" t="s">
        <v>27</v>
      </c>
      <c r="W409" s="5" t="str">
        <f>VLOOKUP(Table1[[#This Row],[Número]],Table2[[#All],[Número]:[grupo]],2,FALSE)</f>
        <v>074</v>
      </c>
    </row>
    <row r="410" spans="1:23" x14ac:dyDescent="0.3">
      <c r="A410" s="5">
        <v>1191118</v>
      </c>
      <c r="B410" s="6" t="s">
        <v>277</v>
      </c>
      <c r="C410" s="5" t="s">
        <v>26</v>
      </c>
      <c r="D410" s="5">
        <v>3</v>
      </c>
      <c r="E410" s="5" t="s">
        <v>24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 t="s">
        <v>44</v>
      </c>
      <c r="Q410" s="5"/>
      <c r="R410" s="5"/>
      <c r="S410" s="5"/>
      <c r="T410" s="5"/>
      <c r="U410" s="5"/>
      <c r="V410" s="5"/>
      <c r="W410" s="5" t="e">
        <f>VLOOKUP(Table1[[#This Row],[Número]],Table2[[#All],[Número]:[grupo]],2,FALSE)</f>
        <v>#N/A</v>
      </c>
    </row>
    <row r="411" spans="1:23" x14ac:dyDescent="0.3">
      <c r="A411" s="5">
        <v>1191447</v>
      </c>
      <c r="B411" s="6" t="s">
        <v>281</v>
      </c>
      <c r="C411" s="5" t="s">
        <v>26</v>
      </c>
      <c r="D411" s="5">
        <v>3</v>
      </c>
      <c r="E411" s="5" t="s">
        <v>56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 t="s">
        <v>104</v>
      </c>
      <c r="R411" s="5"/>
      <c r="S411" s="5"/>
      <c r="T411" s="5"/>
      <c r="U411" s="5"/>
      <c r="V411" s="5" t="s">
        <v>104</v>
      </c>
      <c r="W411" s="5" t="e">
        <f>VLOOKUP(Table1[[#This Row],[Número]],Table2[[#All],[Número]:[grupo]],2,FALSE)</f>
        <v>#N/A</v>
      </c>
    </row>
    <row r="412" spans="1:23" x14ac:dyDescent="0.3">
      <c r="A412" s="5">
        <v>1191448</v>
      </c>
      <c r="B412" s="6" t="s">
        <v>282</v>
      </c>
      <c r="C412" s="5" t="s">
        <v>23</v>
      </c>
      <c r="D412" s="5">
        <v>3</v>
      </c>
      <c r="E412" s="5" t="s">
        <v>56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 t="s">
        <v>146</v>
      </c>
      <c r="Q412" s="5"/>
      <c r="R412" s="5"/>
      <c r="S412" s="5"/>
      <c r="T412" s="5"/>
      <c r="U412" s="5"/>
      <c r="V412" s="5" t="s">
        <v>146</v>
      </c>
      <c r="W412" s="5" t="e">
        <f>VLOOKUP(Table1[[#This Row],[Número]],Table2[[#All],[Número]:[grupo]],2,FALSE)</f>
        <v>#N/A</v>
      </c>
    </row>
    <row r="413" spans="1:23" hidden="1" x14ac:dyDescent="0.3">
      <c r="A413" s="5">
        <v>1200661</v>
      </c>
      <c r="B413" s="6" t="s">
        <v>333</v>
      </c>
      <c r="C413" s="5" t="s">
        <v>26</v>
      </c>
      <c r="D413" s="5">
        <v>3</v>
      </c>
      <c r="E413" s="5" t="s">
        <v>24</v>
      </c>
      <c r="F413" s="5"/>
      <c r="G413" s="5"/>
      <c r="H413" s="5"/>
      <c r="I413" s="5"/>
      <c r="J413" s="5"/>
      <c r="K413" s="5"/>
      <c r="L413" s="5"/>
      <c r="M413" s="5"/>
      <c r="N413" s="5" t="s">
        <v>44</v>
      </c>
      <c r="O413" s="5"/>
      <c r="P413" s="5" t="s">
        <v>27</v>
      </c>
      <c r="Q413" s="5" t="s">
        <v>27</v>
      </c>
      <c r="R413" s="5" t="s">
        <v>27</v>
      </c>
      <c r="S413" s="5" t="s">
        <v>27</v>
      </c>
      <c r="T413" s="5" t="s">
        <v>27</v>
      </c>
      <c r="U413" s="5"/>
      <c r="V413" s="5" t="s">
        <v>27</v>
      </c>
      <c r="W413" s="5" t="str">
        <f>VLOOKUP(Table1[[#This Row],[Número]],Table2[[#All],[Número]:[grupo]],2,FALSE)</f>
        <v>074</v>
      </c>
    </row>
    <row r="414" spans="1:23" x14ac:dyDescent="0.3">
      <c r="A414" s="5">
        <v>1191457</v>
      </c>
      <c r="B414" s="6" t="s">
        <v>283</v>
      </c>
      <c r="C414" s="5" t="s">
        <v>26</v>
      </c>
      <c r="D414" s="5">
        <v>3</v>
      </c>
      <c r="E414" s="5" t="s">
        <v>56</v>
      </c>
      <c r="F414" s="5"/>
      <c r="G414" s="5"/>
      <c r="H414" s="5" t="s">
        <v>136</v>
      </c>
      <c r="I414" s="5"/>
      <c r="J414" s="5"/>
      <c r="K414" s="5"/>
      <c r="L414" s="5" t="s">
        <v>111</v>
      </c>
      <c r="M414" s="5"/>
      <c r="N414" s="5"/>
      <c r="O414" s="5"/>
      <c r="P414" s="5" t="s">
        <v>44</v>
      </c>
      <c r="Q414" s="5"/>
      <c r="R414" s="5"/>
      <c r="S414" s="5"/>
      <c r="T414" s="5"/>
      <c r="U414" s="5"/>
      <c r="V414" s="5"/>
      <c r="W414" s="5" t="e">
        <f>VLOOKUP(Table1[[#This Row],[Número]],Table2[[#All],[Número]:[grupo]],2,FALSE)</f>
        <v>#N/A</v>
      </c>
    </row>
    <row r="415" spans="1:23" hidden="1" x14ac:dyDescent="0.3">
      <c r="A415" s="5">
        <v>1201771</v>
      </c>
      <c r="B415" s="6" t="s">
        <v>467</v>
      </c>
      <c r="C415" s="5" t="s">
        <v>70</v>
      </c>
      <c r="D415" s="5">
        <v>3</v>
      </c>
      <c r="E415" s="5" t="s">
        <v>24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 t="s">
        <v>41</v>
      </c>
      <c r="Q415" s="5"/>
      <c r="R415" s="5" t="s">
        <v>41</v>
      </c>
      <c r="S415" s="5"/>
      <c r="T415" s="5"/>
      <c r="U415" s="5"/>
      <c r="V415" s="5"/>
      <c r="W415" s="5" t="str">
        <f>VLOOKUP(Table1[[#This Row],[Número]],Table2[[#All],[Número]:[grupo]],2,FALSE)</f>
        <v>081</v>
      </c>
    </row>
    <row r="416" spans="1:23" x14ac:dyDescent="0.3">
      <c r="A416" s="5">
        <v>1191495</v>
      </c>
      <c r="B416" s="6" t="s">
        <v>286</v>
      </c>
      <c r="C416" s="5" t="s">
        <v>26</v>
      </c>
      <c r="D416" s="5">
        <v>3</v>
      </c>
      <c r="E416" s="5" t="s">
        <v>56</v>
      </c>
      <c r="F416" s="5"/>
      <c r="G416" s="5"/>
      <c r="H416" s="5" t="s">
        <v>38</v>
      </c>
      <c r="I416" s="5"/>
      <c r="J416" s="5"/>
      <c r="K416" s="5"/>
      <c r="L416" s="5"/>
      <c r="M416" s="5" t="s">
        <v>44</v>
      </c>
      <c r="N416" s="5"/>
      <c r="O416" s="5"/>
      <c r="P416" s="5" t="s">
        <v>44</v>
      </c>
      <c r="Q416" s="5" t="s">
        <v>44</v>
      </c>
      <c r="R416" s="5"/>
      <c r="S416" s="5"/>
      <c r="T416" s="5"/>
      <c r="U416" s="5"/>
      <c r="V416" s="5" t="s">
        <v>44</v>
      </c>
      <c r="W416" s="5" t="e">
        <f>VLOOKUP(Table1[[#This Row],[Número]],Table2[[#All],[Número]:[grupo]],2,FALSE)</f>
        <v>#N/A</v>
      </c>
    </row>
    <row r="417" spans="1:23" hidden="1" x14ac:dyDescent="0.3">
      <c r="A417" s="5">
        <v>1201828</v>
      </c>
      <c r="B417" s="6" t="s">
        <v>469</v>
      </c>
      <c r="C417" s="5" t="s">
        <v>26</v>
      </c>
      <c r="D417" s="5">
        <v>3</v>
      </c>
      <c r="E417" s="5" t="s">
        <v>24</v>
      </c>
      <c r="F417" s="5" t="s">
        <v>136</v>
      </c>
      <c r="G417" s="5"/>
      <c r="H417" s="5"/>
      <c r="I417" s="5"/>
      <c r="J417" s="5"/>
      <c r="K417" s="5"/>
      <c r="L417" s="5" t="s">
        <v>44</v>
      </c>
      <c r="M417" s="5" t="s">
        <v>44</v>
      </c>
      <c r="N417" s="5"/>
      <c r="O417" s="5"/>
      <c r="P417" s="5" t="s">
        <v>36</v>
      </c>
      <c r="Q417" s="5" t="s">
        <v>36</v>
      </c>
      <c r="R417" s="5" t="s">
        <v>36</v>
      </c>
      <c r="S417" s="5" t="s">
        <v>36</v>
      </c>
      <c r="T417" s="5" t="s">
        <v>36</v>
      </c>
      <c r="U417" s="5"/>
      <c r="V417" s="5" t="s">
        <v>36</v>
      </c>
      <c r="W417" s="5" t="str">
        <f>VLOOKUP(Table1[[#This Row],[Número]],Table2[[#All],[Número]:[grupo]],2,FALSE)</f>
        <v>079</v>
      </c>
    </row>
    <row r="418" spans="1:23" x14ac:dyDescent="0.3">
      <c r="A418" s="5">
        <v>1191526</v>
      </c>
      <c r="B418" s="6" t="s">
        <v>290</v>
      </c>
      <c r="C418" s="5" t="s">
        <v>23</v>
      </c>
      <c r="D418" s="5">
        <v>3</v>
      </c>
      <c r="E418" s="5" t="s">
        <v>24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 t="s">
        <v>41</v>
      </c>
      <c r="R418" s="5"/>
      <c r="S418" s="5"/>
      <c r="T418" s="5"/>
      <c r="U418" s="5"/>
      <c r="V418" s="5" t="s">
        <v>41</v>
      </c>
      <c r="W418" s="5" t="e">
        <f>VLOOKUP(Table1[[#This Row],[Número]],Table2[[#All],[Número]:[grupo]],2,FALSE)</f>
        <v>#N/A</v>
      </c>
    </row>
    <row r="419" spans="1:23" x14ac:dyDescent="0.3">
      <c r="A419" s="5">
        <v>1191528</v>
      </c>
      <c r="B419" s="6" t="s">
        <v>291</v>
      </c>
      <c r="C419" s="5" t="s">
        <v>26</v>
      </c>
      <c r="D419" s="5">
        <v>3</v>
      </c>
      <c r="E419" s="5" t="s">
        <v>24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 t="s">
        <v>27</v>
      </c>
      <c r="Q419" s="5" t="s">
        <v>27</v>
      </c>
      <c r="R419" s="5" t="s">
        <v>27</v>
      </c>
      <c r="S419" s="5" t="s">
        <v>27</v>
      </c>
      <c r="T419" s="5" t="s">
        <v>27</v>
      </c>
      <c r="U419" s="5"/>
      <c r="V419" s="5" t="s">
        <v>27</v>
      </c>
      <c r="W419" s="5" t="e">
        <f>VLOOKUP(Table1[[#This Row],[Número]],Table2[[#All],[Número]:[grupo]],2,FALSE)</f>
        <v>#N/A</v>
      </c>
    </row>
    <row r="420" spans="1:23" x14ac:dyDescent="0.3">
      <c r="A420" s="5">
        <v>1191573</v>
      </c>
      <c r="B420" s="6" t="s">
        <v>293</v>
      </c>
      <c r="C420" s="5" t="s">
        <v>23</v>
      </c>
      <c r="D420" s="5">
        <v>3</v>
      </c>
      <c r="E420" s="5" t="s">
        <v>24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 t="e">
        <f>VLOOKUP(Table1[[#This Row],[Número]],Table2[[#All],[Número]:[grupo]],2,FALSE)</f>
        <v>#N/A</v>
      </c>
    </row>
    <row r="421" spans="1:23" hidden="1" x14ac:dyDescent="0.3">
      <c r="A421" s="5">
        <v>1210854</v>
      </c>
      <c r="B421" s="6" t="s">
        <v>487</v>
      </c>
      <c r="C421" s="5" t="s">
        <v>26</v>
      </c>
      <c r="D421" s="5">
        <v>3</v>
      </c>
      <c r="E421" s="5" t="s">
        <v>24</v>
      </c>
      <c r="F421" s="5"/>
      <c r="G421" s="5"/>
      <c r="H421" s="5"/>
      <c r="I421" s="5"/>
      <c r="J421" s="5"/>
      <c r="K421" s="5"/>
      <c r="L421" s="5"/>
      <c r="M421" s="5" t="s">
        <v>44</v>
      </c>
      <c r="N421" s="5"/>
      <c r="O421" s="5" t="s">
        <v>288</v>
      </c>
      <c r="P421" s="5" t="s">
        <v>27</v>
      </c>
      <c r="Q421" s="5" t="s">
        <v>27</v>
      </c>
      <c r="R421" s="5" t="s">
        <v>27</v>
      </c>
      <c r="S421" s="5" t="s">
        <v>27</v>
      </c>
      <c r="T421" s="5" t="s">
        <v>27</v>
      </c>
      <c r="U421" s="5"/>
      <c r="V421" s="5" t="s">
        <v>27</v>
      </c>
      <c r="W421" s="5" t="str">
        <f>VLOOKUP(Table1[[#This Row],[Número]],Table2[[#All],[Número]:[grupo]],2,FALSE)</f>
        <v>073</v>
      </c>
    </row>
    <row r="422" spans="1:23" x14ac:dyDescent="0.3">
      <c r="A422" s="5">
        <v>1191577</v>
      </c>
      <c r="B422" s="6" t="s">
        <v>294</v>
      </c>
      <c r="C422" s="5" t="s">
        <v>70</v>
      </c>
      <c r="D422" s="5">
        <v>3</v>
      </c>
      <c r="E422" s="5" t="s">
        <v>24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 t="s">
        <v>41</v>
      </c>
      <c r="W422" s="5" t="e">
        <f>VLOOKUP(Table1[[#This Row],[Número]],Table2[[#All],[Número]:[grupo]],2,FALSE)</f>
        <v>#N/A</v>
      </c>
    </row>
    <row r="423" spans="1:23" x14ac:dyDescent="0.3">
      <c r="A423" s="5">
        <v>1200068</v>
      </c>
      <c r="B423" s="6" t="s">
        <v>312</v>
      </c>
      <c r="C423" s="5" t="s">
        <v>70</v>
      </c>
      <c r="D423" s="5">
        <v>3</v>
      </c>
      <c r="E423" s="5" t="s">
        <v>24</v>
      </c>
      <c r="F423" s="5" t="s">
        <v>145</v>
      </c>
      <c r="G423" s="5"/>
      <c r="H423" s="5" t="s">
        <v>145</v>
      </c>
      <c r="I423" s="5"/>
      <c r="J423" s="5"/>
      <c r="K423" s="5"/>
      <c r="L423" s="5"/>
      <c r="M423" s="5"/>
      <c r="N423" s="5" t="s">
        <v>46</v>
      </c>
      <c r="O423" s="5"/>
      <c r="P423" s="5"/>
      <c r="Q423" s="5"/>
      <c r="R423" s="5"/>
      <c r="S423" s="5"/>
      <c r="T423" s="5"/>
      <c r="U423" s="5"/>
      <c r="V423" s="5"/>
      <c r="W423" s="5" t="e">
        <f>VLOOKUP(Table1[[#This Row],[Número]],Table2[[#All],[Número]:[grupo]],2,FALSE)</f>
        <v>#N/A</v>
      </c>
    </row>
    <row r="424" spans="1:23" x14ac:dyDescent="0.3">
      <c r="A424" s="5">
        <v>1200159</v>
      </c>
      <c r="B424" s="6" t="s">
        <v>313</v>
      </c>
      <c r="C424" s="5" t="s">
        <v>70</v>
      </c>
      <c r="D424" s="5">
        <v>3</v>
      </c>
      <c r="E424" s="5" t="s">
        <v>24</v>
      </c>
      <c r="F424" s="5"/>
      <c r="G424" s="5"/>
      <c r="H424" s="5"/>
      <c r="I424" s="5"/>
      <c r="J424" s="5"/>
      <c r="K424" s="5"/>
      <c r="L424" s="5"/>
      <c r="M424" s="5"/>
      <c r="N424" s="5" t="s">
        <v>93</v>
      </c>
      <c r="O424" s="5"/>
      <c r="P424" s="5"/>
      <c r="Q424" s="5"/>
      <c r="R424" s="5"/>
      <c r="S424" s="5"/>
      <c r="T424" s="5"/>
      <c r="U424" s="5"/>
      <c r="V424" s="5"/>
      <c r="W424" s="5" t="e">
        <f>VLOOKUP(Table1[[#This Row],[Número]],Table2[[#All],[Número]:[grupo]],2,FALSE)</f>
        <v>#N/A</v>
      </c>
    </row>
    <row r="425" spans="1:23" x14ac:dyDescent="0.3">
      <c r="A425" s="5">
        <v>1200166</v>
      </c>
      <c r="B425" s="6" t="s">
        <v>314</v>
      </c>
      <c r="C425" s="5" t="s">
        <v>70</v>
      </c>
      <c r="D425" s="5">
        <v>3</v>
      </c>
      <c r="E425" s="5" t="s">
        <v>24</v>
      </c>
      <c r="F425" s="5" t="s">
        <v>30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 t="e">
        <f>VLOOKUP(Table1[[#This Row],[Número]],Table2[[#All],[Número]:[grupo]],2,FALSE)</f>
        <v>#N/A</v>
      </c>
    </row>
    <row r="426" spans="1:23" x14ac:dyDescent="0.3">
      <c r="A426" s="5">
        <v>1200619</v>
      </c>
      <c r="B426" s="6" t="s">
        <v>324</v>
      </c>
      <c r="C426" s="5" t="s">
        <v>23</v>
      </c>
      <c r="D426" s="5">
        <v>3</v>
      </c>
      <c r="E426" s="5" t="s">
        <v>24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 t="s">
        <v>41</v>
      </c>
      <c r="R426" s="5"/>
      <c r="S426" s="5"/>
      <c r="T426" s="5"/>
      <c r="U426" s="5"/>
      <c r="V426" s="5" t="s">
        <v>41</v>
      </c>
      <c r="W426" s="5" t="e">
        <f>VLOOKUP(Table1[[#This Row],[Número]],Table2[[#All],[Número]:[grupo]],2,FALSE)</f>
        <v>#N/A</v>
      </c>
    </row>
    <row r="427" spans="1:23" x14ac:dyDescent="0.3">
      <c r="A427" s="5">
        <v>1200624</v>
      </c>
      <c r="B427" s="6" t="s">
        <v>327</v>
      </c>
      <c r="C427" s="5" t="s">
        <v>23</v>
      </c>
      <c r="D427" s="5">
        <v>3</v>
      </c>
      <c r="E427" s="5" t="s">
        <v>56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 t="e">
        <f>VLOOKUP(Table1[[#This Row],[Número]],Table2[[#All],[Número]:[grupo]],2,FALSE)</f>
        <v>#N/A</v>
      </c>
    </row>
    <row r="428" spans="1:23" x14ac:dyDescent="0.3">
      <c r="A428" s="5">
        <v>1200630</v>
      </c>
      <c r="B428" s="6" t="s">
        <v>331</v>
      </c>
      <c r="C428" s="5" t="s">
        <v>26</v>
      </c>
      <c r="D428" s="5">
        <v>3</v>
      </c>
      <c r="E428" s="5" t="s">
        <v>24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 t="s">
        <v>27</v>
      </c>
      <c r="S428" s="5"/>
      <c r="T428" s="5" t="s">
        <v>27</v>
      </c>
      <c r="U428" s="5"/>
      <c r="V428" s="5"/>
      <c r="W428" s="5" t="e">
        <f>VLOOKUP(Table1[[#This Row],[Número]],Table2[[#All],[Número]:[grupo]],2,FALSE)</f>
        <v>#N/A</v>
      </c>
    </row>
    <row r="429" spans="1:23" x14ac:dyDescent="0.3">
      <c r="A429" s="5">
        <v>1201654</v>
      </c>
      <c r="B429" s="6" t="s">
        <v>465</v>
      </c>
      <c r="C429" s="5" t="s">
        <v>26</v>
      </c>
      <c r="D429" s="5">
        <v>3</v>
      </c>
      <c r="E429" s="5" t="s">
        <v>56</v>
      </c>
      <c r="F429" s="5"/>
      <c r="G429" s="5"/>
      <c r="H429" s="5"/>
      <c r="I429" s="5"/>
      <c r="J429" s="5"/>
      <c r="K429" s="5" t="s">
        <v>44</v>
      </c>
      <c r="L429" s="5" t="s">
        <v>111</v>
      </c>
      <c r="M429" s="5"/>
      <c r="N429" s="5"/>
      <c r="O429" s="5"/>
      <c r="P429" s="5"/>
      <c r="Q429" s="5" t="s">
        <v>164</v>
      </c>
      <c r="R429" s="5"/>
      <c r="S429" s="5"/>
      <c r="T429" s="5"/>
      <c r="U429" s="5"/>
      <c r="V429" s="5" t="s">
        <v>107</v>
      </c>
      <c r="W429" s="5" t="e">
        <f>VLOOKUP(Table1[[#This Row],[Número]],Table2[[#All],[Número]:[grupo]],2,FALSE)</f>
        <v>#N/A</v>
      </c>
    </row>
    <row r="430" spans="1:23" x14ac:dyDescent="0.3">
      <c r="A430" s="5">
        <v>1210096</v>
      </c>
      <c r="B430" s="6" t="s">
        <v>475</v>
      </c>
      <c r="C430" s="5" t="s">
        <v>70</v>
      </c>
      <c r="D430" s="5">
        <v>3</v>
      </c>
      <c r="E430" s="5" t="s">
        <v>24</v>
      </c>
      <c r="F430" s="5" t="s">
        <v>30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 t="e">
        <f>VLOOKUP(Table1[[#This Row],[Número]],Table2[[#All],[Número]:[grupo]],2,FALSE)</f>
        <v>#N/A</v>
      </c>
    </row>
    <row r="431" spans="1:23" x14ac:dyDescent="0.3">
      <c r="A431" s="5">
        <v>1210119</v>
      </c>
      <c r="B431" s="6" t="s">
        <v>476</v>
      </c>
      <c r="C431" s="5" t="s">
        <v>70</v>
      </c>
      <c r="D431" s="5">
        <v>3</v>
      </c>
      <c r="E431" s="5" t="s">
        <v>24</v>
      </c>
      <c r="F431" s="5" t="s">
        <v>93</v>
      </c>
      <c r="G431" s="5"/>
      <c r="H431" s="5" t="s">
        <v>93</v>
      </c>
      <c r="I431" s="5"/>
      <c r="J431" s="5"/>
      <c r="K431" s="5"/>
      <c r="L431" s="5"/>
      <c r="M431" s="5"/>
      <c r="N431" s="5" t="s">
        <v>93</v>
      </c>
      <c r="O431" s="5"/>
      <c r="P431" s="5"/>
      <c r="Q431" s="5"/>
      <c r="R431" s="5"/>
      <c r="S431" s="5"/>
      <c r="T431" s="5"/>
      <c r="U431" s="5"/>
      <c r="V431" s="5"/>
      <c r="W431" s="5" t="e">
        <f>VLOOKUP(Table1[[#This Row],[Número]],Table2[[#All],[Número]:[grupo]],2,FALSE)</f>
        <v>#N/A</v>
      </c>
    </row>
    <row r="432" spans="1:23" x14ac:dyDescent="0.3">
      <c r="A432" s="5">
        <v>1210154</v>
      </c>
      <c r="B432" s="6" t="s">
        <v>477</v>
      </c>
      <c r="C432" s="5" t="s">
        <v>70</v>
      </c>
      <c r="D432" s="5">
        <v>3</v>
      </c>
      <c r="E432" s="5" t="s">
        <v>24</v>
      </c>
      <c r="F432" s="5"/>
      <c r="G432" s="5"/>
      <c r="H432" s="5"/>
      <c r="I432" s="5"/>
      <c r="J432" s="5"/>
      <c r="K432" s="5"/>
      <c r="L432" s="5" t="s">
        <v>35</v>
      </c>
      <c r="M432" s="5"/>
      <c r="N432" s="5"/>
      <c r="O432" s="5"/>
      <c r="P432" s="5"/>
      <c r="Q432" s="5"/>
      <c r="R432" s="5" t="s">
        <v>41</v>
      </c>
      <c r="S432" s="5"/>
      <c r="T432" s="5"/>
      <c r="U432" s="5"/>
      <c r="V432" s="5"/>
      <c r="W432" s="5" t="e">
        <f>VLOOKUP(Table1[[#This Row],[Número]],Table2[[#All],[Número]:[grupo]],2,FALSE)</f>
        <v>#N/A</v>
      </c>
    </row>
    <row r="433" spans="1:23" x14ac:dyDescent="0.3">
      <c r="A433" s="5">
        <v>1210448</v>
      </c>
      <c r="B433" s="6" t="s">
        <v>478</v>
      </c>
      <c r="C433" s="5" t="s">
        <v>70</v>
      </c>
      <c r="D433" s="5">
        <v>3</v>
      </c>
      <c r="E433" s="5" t="s">
        <v>24</v>
      </c>
      <c r="F433" s="5"/>
      <c r="G433" s="5"/>
      <c r="H433" s="5"/>
      <c r="I433" s="5"/>
      <c r="J433" s="5"/>
      <c r="K433" s="5"/>
      <c r="L433" s="5"/>
      <c r="M433" s="5"/>
      <c r="N433" s="5" t="s">
        <v>93</v>
      </c>
      <c r="O433" s="5"/>
      <c r="P433" s="5"/>
      <c r="Q433" s="5"/>
      <c r="R433" s="5"/>
      <c r="S433" s="5"/>
      <c r="T433" s="5"/>
      <c r="U433" s="5"/>
      <c r="V433" s="5"/>
      <c r="W433" s="5" t="e">
        <f>VLOOKUP(Table1[[#This Row],[Número]],Table2[[#All],[Número]:[grupo]],2,FALSE)</f>
        <v>#N/A</v>
      </c>
    </row>
    <row r="434" spans="1:23" x14ac:dyDescent="0.3">
      <c r="A434" s="5">
        <v>1210815</v>
      </c>
      <c r="B434" s="6" t="s">
        <v>482</v>
      </c>
      <c r="C434" s="5" t="s">
        <v>26</v>
      </c>
      <c r="D434" s="5">
        <v>3</v>
      </c>
      <c r="E434" s="5" t="s">
        <v>24</v>
      </c>
      <c r="F434" s="5"/>
      <c r="G434" s="5"/>
      <c r="H434" s="5"/>
      <c r="I434" s="5"/>
      <c r="J434" s="5"/>
      <c r="K434" s="5" t="s">
        <v>35</v>
      </c>
      <c r="L434" s="5"/>
      <c r="M434" s="5"/>
      <c r="N434" s="5"/>
      <c r="O434" s="5"/>
      <c r="P434" s="5" t="s">
        <v>41</v>
      </c>
      <c r="Q434" s="5" t="s">
        <v>41</v>
      </c>
      <c r="R434" s="5"/>
      <c r="S434" s="5"/>
      <c r="T434" s="5"/>
      <c r="U434" s="5"/>
      <c r="V434" s="5"/>
      <c r="W434" s="5" t="e">
        <f>VLOOKUP(Table1[[#This Row],[Número]],Table2[[#All],[Número]:[grupo]],2,FALSE)</f>
        <v>#N/A</v>
      </c>
    </row>
    <row r="435" spans="1:23" x14ac:dyDescent="0.3">
      <c r="A435" s="5">
        <v>1211839</v>
      </c>
      <c r="B435" s="6" t="s">
        <v>488</v>
      </c>
      <c r="C435" s="5" t="s">
        <v>70</v>
      </c>
      <c r="D435" s="5">
        <v>3</v>
      </c>
      <c r="E435" s="5" t="s">
        <v>24</v>
      </c>
      <c r="F435" s="5"/>
      <c r="G435" s="5"/>
      <c r="H435" s="5"/>
      <c r="I435" s="5"/>
      <c r="J435" s="5"/>
      <c r="K435" s="5"/>
      <c r="L435" s="5" t="s">
        <v>46</v>
      </c>
      <c r="M435" s="5"/>
      <c r="N435" s="5"/>
      <c r="O435" s="5"/>
      <c r="P435" s="5"/>
      <c r="Q435" s="5"/>
      <c r="R435" s="5" t="s">
        <v>146</v>
      </c>
      <c r="S435" s="5"/>
      <c r="T435" s="5"/>
      <c r="U435" s="5"/>
      <c r="V435" s="5"/>
      <c r="W435" s="5" t="e">
        <f>VLOOKUP(Table1[[#This Row],[Número]],Table2[[#All],[Número]:[grupo]],2,FALSE)</f>
        <v>#N/A</v>
      </c>
    </row>
    <row r="436" spans="1:23" x14ac:dyDescent="0.3">
      <c r="A436" s="5">
        <v>1220227</v>
      </c>
      <c r="B436" s="6" t="s">
        <v>489</v>
      </c>
      <c r="C436" s="5" t="s">
        <v>70</v>
      </c>
      <c r="D436" s="5">
        <v>3</v>
      </c>
      <c r="E436" s="5" t="s">
        <v>24</v>
      </c>
      <c r="F436" s="5" t="s">
        <v>30</v>
      </c>
      <c r="G436" s="5"/>
      <c r="H436" s="5" t="s">
        <v>30</v>
      </c>
      <c r="I436" s="5"/>
      <c r="J436" s="5"/>
      <c r="K436" s="5"/>
      <c r="L436" s="5"/>
      <c r="M436" s="5"/>
      <c r="N436" s="5" t="s">
        <v>35</v>
      </c>
      <c r="O436" s="5"/>
      <c r="P436" s="5"/>
      <c r="Q436" s="5"/>
      <c r="R436" s="5"/>
      <c r="S436" s="5"/>
      <c r="T436" s="5"/>
      <c r="U436" s="5"/>
      <c r="V436" s="5"/>
      <c r="W436" s="5" t="e">
        <f>VLOOKUP(Table1[[#This Row],[Número]],Table2[[#All],[Número]:[grupo]],2,FALSE)</f>
        <v>#N/A</v>
      </c>
    </row>
    <row r="437" spans="1:23" x14ac:dyDescent="0.3">
      <c r="A437" s="5">
        <v>1220229</v>
      </c>
      <c r="B437" s="6" t="s">
        <v>490</v>
      </c>
      <c r="C437" s="5" t="s">
        <v>70</v>
      </c>
      <c r="D437" s="5">
        <v>3</v>
      </c>
      <c r="E437" s="5" t="s">
        <v>24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 t="e">
        <f>VLOOKUP(Table1[[#This Row],[Número]],Table2[[#All],[Número]:[grupo]],2,FALSE)</f>
        <v>#N/A</v>
      </c>
    </row>
    <row r="438" spans="1:23" x14ac:dyDescent="0.3">
      <c r="A438" s="5">
        <v>1220230</v>
      </c>
      <c r="B438" s="6" t="s">
        <v>491</v>
      </c>
      <c r="C438" s="5" t="s">
        <v>70</v>
      </c>
      <c r="D438" s="5">
        <v>3</v>
      </c>
      <c r="E438" s="5" t="s">
        <v>24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 t="e">
        <f>VLOOKUP(Table1[[#This Row],[Número]],Table2[[#All],[Número]:[grupo]],2,FALSE)</f>
        <v>#N/A</v>
      </c>
    </row>
    <row r="439" spans="1:23" x14ac:dyDescent="0.3">
      <c r="A439" s="5">
        <v>1220239</v>
      </c>
      <c r="B439" s="6" t="s">
        <v>492</v>
      </c>
      <c r="C439" s="5" t="s">
        <v>70</v>
      </c>
      <c r="D439" s="5">
        <v>3</v>
      </c>
      <c r="E439" s="5" t="s">
        <v>24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 t="e">
        <f>VLOOKUP(Table1[[#This Row],[Número]],Table2[[#All],[Número]:[grupo]],2,FALSE)</f>
        <v>#N/A</v>
      </c>
    </row>
    <row r="440" spans="1:23" x14ac:dyDescent="0.3">
      <c r="A440" s="5">
        <v>1220243</v>
      </c>
      <c r="B440" s="6" t="s">
        <v>493</v>
      </c>
      <c r="C440" s="5" t="s">
        <v>70</v>
      </c>
      <c r="D440" s="5">
        <v>3</v>
      </c>
      <c r="E440" s="5" t="s">
        <v>24</v>
      </c>
      <c r="F440" s="5" t="s">
        <v>30</v>
      </c>
      <c r="G440" s="5"/>
      <c r="H440" s="5" t="s">
        <v>30</v>
      </c>
      <c r="I440" s="5"/>
      <c r="J440" s="5"/>
      <c r="K440" s="5"/>
      <c r="L440" s="5"/>
      <c r="M440" s="5"/>
      <c r="N440" s="5" t="s">
        <v>35</v>
      </c>
      <c r="O440" s="5"/>
      <c r="P440" s="5"/>
      <c r="Q440" s="5"/>
      <c r="R440" s="5"/>
      <c r="S440" s="5"/>
      <c r="T440" s="5"/>
      <c r="U440" s="5"/>
      <c r="V440" s="5"/>
      <c r="W440" s="5" t="e">
        <f>VLOOKUP(Table1[[#This Row],[Número]],Table2[[#All],[Número]:[grupo]],2,FALSE)</f>
        <v>#N/A</v>
      </c>
    </row>
    <row r="441" spans="1:23" x14ac:dyDescent="0.3">
      <c r="A441" s="5">
        <v>1220244</v>
      </c>
      <c r="B441" s="6" t="s">
        <v>494</v>
      </c>
      <c r="C441" s="5" t="s">
        <v>70</v>
      </c>
      <c r="D441" s="5">
        <v>3</v>
      </c>
      <c r="E441" s="5" t="s">
        <v>24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 t="e">
        <f>VLOOKUP(Table1[[#This Row],[Número]],Table2[[#All],[Número]:[grupo]],2,FALSE)</f>
        <v>#N/A</v>
      </c>
    </row>
    <row r="442" spans="1:23" x14ac:dyDescent="0.3">
      <c r="A442" s="5">
        <v>1220249</v>
      </c>
      <c r="B442" s="6" t="s">
        <v>495</v>
      </c>
      <c r="C442" s="5" t="s">
        <v>70</v>
      </c>
      <c r="D442" s="5">
        <v>3</v>
      </c>
      <c r="E442" s="5" t="s">
        <v>56</v>
      </c>
      <c r="F442" s="5" t="s">
        <v>38</v>
      </c>
      <c r="G442" s="5"/>
      <c r="H442" s="5"/>
      <c r="I442" s="5"/>
      <c r="J442" s="5"/>
      <c r="K442" s="5"/>
      <c r="L442" s="5" t="s">
        <v>119</v>
      </c>
      <c r="M442" s="5"/>
      <c r="N442" s="5" t="s">
        <v>119</v>
      </c>
      <c r="O442" s="5"/>
      <c r="P442" s="5"/>
      <c r="Q442" s="5"/>
      <c r="R442" s="5" t="s">
        <v>164</v>
      </c>
      <c r="S442" s="5"/>
      <c r="T442" s="5"/>
      <c r="U442" s="5"/>
      <c r="V442" s="5"/>
      <c r="W442" s="5" t="e">
        <f>VLOOKUP(Table1[[#This Row],[Número]],Table2[[#All],[Número]:[grupo]],2,FALSE)</f>
        <v>#N/A</v>
      </c>
    </row>
    <row r="443" spans="1:23" x14ac:dyDescent="0.3">
      <c r="A443" s="5">
        <v>1220252</v>
      </c>
      <c r="B443" s="6" t="s">
        <v>496</v>
      </c>
      <c r="C443" s="5" t="s">
        <v>70</v>
      </c>
      <c r="D443" s="5">
        <v>3</v>
      </c>
      <c r="E443" s="5" t="s">
        <v>56</v>
      </c>
      <c r="F443" s="5" t="s">
        <v>38</v>
      </c>
      <c r="G443" s="5"/>
      <c r="H443" s="5" t="s">
        <v>38</v>
      </c>
      <c r="I443" s="5"/>
      <c r="J443" s="5"/>
      <c r="K443" s="5"/>
      <c r="L443" s="5"/>
      <c r="M443" s="5"/>
      <c r="N443" s="5" t="s">
        <v>111</v>
      </c>
      <c r="O443" s="5"/>
      <c r="P443" s="5"/>
      <c r="Q443" s="5"/>
      <c r="R443" s="5" t="s">
        <v>107</v>
      </c>
      <c r="S443" s="5"/>
      <c r="T443" s="5"/>
      <c r="U443" s="5"/>
      <c r="V443" s="5"/>
      <c r="W443" s="5" t="e">
        <f>VLOOKUP(Table1[[#This Row],[Número]],Table2[[#All],[Número]:[grupo]],2,FALSE)</f>
        <v>#N/A</v>
      </c>
    </row>
    <row r="444" spans="1:23" x14ac:dyDescent="0.3">
      <c r="A444" s="5">
        <v>1220253</v>
      </c>
      <c r="B444" s="6" t="s">
        <v>497</v>
      </c>
      <c r="C444" s="5" t="s">
        <v>70</v>
      </c>
      <c r="D444" s="5">
        <v>3</v>
      </c>
      <c r="E444" s="5" t="s">
        <v>24</v>
      </c>
      <c r="F444" s="5" t="s">
        <v>77</v>
      </c>
      <c r="G444" s="5"/>
      <c r="H444" s="5" t="s">
        <v>77</v>
      </c>
      <c r="I444" s="5"/>
      <c r="J444" s="5"/>
      <c r="K444" s="5"/>
      <c r="L444" s="5"/>
      <c r="M444" s="5"/>
      <c r="N444" s="5" t="s">
        <v>35</v>
      </c>
      <c r="O444" s="5"/>
      <c r="P444" s="5" t="s">
        <v>41</v>
      </c>
      <c r="Q444" s="5"/>
      <c r="R444" s="5" t="s">
        <v>41</v>
      </c>
      <c r="S444" s="5"/>
      <c r="T444" s="5"/>
      <c r="U444" s="5"/>
      <c r="V444" s="5"/>
      <c r="W444" s="5" t="e">
        <f>VLOOKUP(Table1[[#This Row],[Número]],Table2[[#All],[Número]:[grupo]],2,FALSE)</f>
        <v>#N/A</v>
      </c>
    </row>
    <row r="445" spans="1:23" hidden="1" x14ac:dyDescent="0.3">
      <c r="A445" s="5">
        <v>1220266</v>
      </c>
      <c r="B445" s="6" t="s">
        <v>505</v>
      </c>
      <c r="C445" s="5" t="s">
        <v>70</v>
      </c>
      <c r="D445" s="5">
        <v>3</v>
      </c>
      <c r="E445" s="5" t="s">
        <v>24</v>
      </c>
      <c r="F445" s="5" t="s">
        <v>77</v>
      </c>
      <c r="G445" s="5"/>
      <c r="H445" s="5"/>
      <c r="I445" s="5"/>
      <c r="J445" s="5"/>
      <c r="K445" s="5"/>
      <c r="L445" s="5"/>
      <c r="M445" s="5"/>
      <c r="N445" s="5" t="s">
        <v>32</v>
      </c>
      <c r="O445" s="5"/>
      <c r="P445" s="5" t="s">
        <v>41</v>
      </c>
      <c r="Q445" s="5"/>
      <c r="R445" s="5" t="s">
        <v>41</v>
      </c>
      <c r="S445" s="5"/>
      <c r="T445" s="5"/>
      <c r="U445" s="5"/>
      <c r="V445" s="5"/>
      <c r="W445" s="5" t="str">
        <f>VLOOKUP(Table1[[#This Row],[Número]],Table2[[#All],[Número]:[grupo]],2,FALSE)</f>
        <v>081</v>
      </c>
    </row>
    <row r="446" spans="1:23" x14ac:dyDescent="0.3">
      <c r="A446" s="5">
        <v>1220254</v>
      </c>
      <c r="B446" s="6" t="s">
        <v>498</v>
      </c>
      <c r="C446" s="5" t="s">
        <v>70</v>
      </c>
      <c r="D446" s="5">
        <v>3</v>
      </c>
      <c r="E446" s="5" t="s">
        <v>24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 t="s">
        <v>36</v>
      </c>
      <c r="S446" s="5"/>
      <c r="T446" s="5"/>
      <c r="U446" s="5"/>
      <c r="V446" s="5"/>
      <c r="W446" s="5" t="e">
        <f>VLOOKUP(Table1[[#This Row],[Número]],Table2[[#All],[Número]:[grupo]],2,FALSE)</f>
        <v>#N/A</v>
      </c>
    </row>
    <row r="447" spans="1:23" x14ac:dyDescent="0.3">
      <c r="A447" s="5">
        <v>1220255</v>
      </c>
      <c r="B447" s="6" t="s">
        <v>499</v>
      </c>
      <c r="C447" s="5" t="s">
        <v>70</v>
      </c>
      <c r="D447" s="5">
        <v>3</v>
      </c>
      <c r="E447" s="5" t="s">
        <v>24</v>
      </c>
      <c r="F447" s="5" t="s">
        <v>77</v>
      </c>
      <c r="G447" s="5"/>
      <c r="H447" s="5" t="s">
        <v>77</v>
      </c>
      <c r="I447" s="5"/>
      <c r="J447" s="5"/>
      <c r="K447" s="5"/>
      <c r="L447" s="5"/>
      <c r="M447" s="5"/>
      <c r="N447" s="5" t="s">
        <v>32</v>
      </c>
      <c r="O447" s="5"/>
      <c r="P447" s="5"/>
      <c r="Q447" s="5"/>
      <c r="R447" s="5" t="s">
        <v>107</v>
      </c>
      <c r="S447" s="5"/>
      <c r="T447" s="5"/>
      <c r="U447" s="5"/>
      <c r="V447" s="5" t="s">
        <v>107</v>
      </c>
      <c r="W447" s="5" t="e">
        <f>VLOOKUP(Table1[[#This Row],[Número]],Table2[[#All],[Número]:[grupo]],2,FALSE)</f>
        <v>#N/A</v>
      </c>
    </row>
    <row r="448" spans="1:23" x14ac:dyDescent="0.3">
      <c r="A448" s="5">
        <v>1220258</v>
      </c>
      <c r="B448" s="6" t="s">
        <v>500</v>
      </c>
      <c r="C448" s="5" t="s">
        <v>70</v>
      </c>
      <c r="D448" s="5">
        <v>3</v>
      </c>
      <c r="E448" s="5" t="s">
        <v>24</v>
      </c>
      <c r="F448" s="5"/>
      <c r="G448" s="5"/>
      <c r="H448" s="5"/>
      <c r="I448" s="5"/>
      <c r="J448" s="5"/>
      <c r="K448" s="5"/>
      <c r="L448" s="5"/>
      <c r="M448" s="5"/>
      <c r="N448" s="5" t="s">
        <v>46</v>
      </c>
      <c r="O448" s="5"/>
      <c r="P448" s="5"/>
      <c r="Q448" s="5"/>
      <c r="R448" s="5"/>
      <c r="S448" s="5"/>
      <c r="T448" s="5"/>
      <c r="U448" s="5"/>
      <c r="V448" s="5"/>
      <c r="W448" s="5" t="e">
        <f>VLOOKUP(Table1[[#This Row],[Número]],Table2[[#All],[Número]:[grupo]],2,FALSE)</f>
        <v>#N/A</v>
      </c>
    </row>
    <row r="449" spans="1:23" x14ac:dyDescent="0.3">
      <c r="A449" s="5">
        <v>1220260</v>
      </c>
      <c r="B449" s="6" t="s">
        <v>501</v>
      </c>
      <c r="C449" s="5" t="s">
        <v>70</v>
      </c>
      <c r="D449" s="5">
        <v>3</v>
      </c>
      <c r="E449" s="5" t="s">
        <v>24</v>
      </c>
      <c r="F449" s="5"/>
      <c r="G449" s="5"/>
      <c r="H449" s="5"/>
      <c r="I449" s="5"/>
      <c r="J449" s="5"/>
      <c r="K449" s="5"/>
      <c r="L449" s="5" t="s">
        <v>35</v>
      </c>
      <c r="M449" s="5"/>
      <c r="N449" s="5"/>
      <c r="O449" s="5"/>
      <c r="P449" s="5"/>
      <c r="Q449" s="5"/>
      <c r="R449" s="5" t="s">
        <v>41</v>
      </c>
      <c r="S449" s="5"/>
      <c r="T449" s="5"/>
      <c r="U449" s="5"/>
      <c r="V449" s="5"/>
      <c r="W449" s="5" t="e">
        <f>VLOOKUP(Table1[[#This Row],[Número]],Table2[[#All],[Número]:[grupo]],2,FALSE)</f>
        <v>#N/A</v>
      </c>
    </row>
    <row r="450" spans="1:23" x14ac:dyDescent="0.3">
      <c r="A450" s="5">
        <v>1220261</v>
      </c>
      <c r="B450" s="6" t="s">
        <v>502</v>
      </c>
      <c r="C450" s="5" t="s">
        <v>70</v>
      </c>
      <c r="D450" s="5">
        <v>3</v>
      </c>
      <c r="E450" s="5" t="s">
        <v>24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 t="e">
        <f>VLOOKUP(Table1[[#This Row],[Número]],Table2[[#All],[Número]:[grupo]],2,FALSE)</f>
        <v>#N/A</v>
      </c>
    </row>
    <row r="451" spans="1:23" x14ac:dyDescent="0.3">
      <c r="A451" s="5">
        <v>1220262</v>
      </c>
      <c r="B451" s="6" t="s">
        <v>503</v>
      </c>
      <c r="C451" s="5" t="s">
        <v>70</v>
      </c>
      <c r="D451" s="5">
        <v>3</v>
      </c>
      <c r="E451" s="5" t="s">
        <v>24</v>
      </c>
      <c r="F451" s="5"/>
      <c r="G451" s="5"/>
      <c r="H451" s="5"/>
      <c r="I451" s="5"/>
      <c r="J451" s="5"/>
      <c r="K451" s="5"/>
      <c r="L451" s="5"/>
      <c r="M451" s="5"/>
      <c r="N451" s="5" t="s">
        <v>93</v>
      </c>
      <c r="O451" s="5"/>
      <c r="P451" s="5"/>
      <c r="Q451" s="5"/>
      <c r="R451" s="5" t="s">
        <v>93</v>
      </c>
      <c r="S451" s="5"/>
      <c r="T451" s="5"/>
      <c r="U451" s="5"/>
      <c r="V451" s="5"/>
      <c r="W451" s="5" t="e">
        <f>VLOOKUP(Table1[[#This Row],[Número]],Table2[[#All],[Número]:[grupo]],2,FALSE)</f>
        <v>#N/A</v>
      </c>
    </row>
    <row r="452" spans="1:23" x14ac:dyDescent="0.3">
      <c r="A452" s="5">
        <v>1220264</v>
      </c>
      <c r="B452" s="6" t="s">
        <v>504</v>
      </c>
      <c r="C452" s="5" t="s">
        <v>70</v>
      </c>
      <c r="D452" s="5">
        <v>3</v>
      </c>
      <c r="E452" s="5" t="s">
        <v>24</v>
      </c>
      <c r="F452" s="5"/>
      <c r="G452" s="5"/>
      <c r="H452" s="5"/>
      <c r="I452" s="5"/>
      <c r="J452" s="5"/>
      <c r="K452" s="5"/>
      <c r="L452" s="5" t="s">
        <v>93</v>
      </c>
      <c r="M452" s="5"/>
      <c r="N452" s="5"/>
      <c r="O452" s="5"/>
      <c r="P452" s="5"/>
      <c r="Q452" s="5"/>
      <c r="R452" s="5" t="s">
        <v>93</v>
      </c>
      <c r="S452" s="5"/>
      <c r="T452" s="5"/>
      <c r="U452" s="5"/>
      <c r="V452" s="5"/>
      <c r="W452" s="5" t="e">
        <f>VLOOKUP(Table1[[#This Row],[Número]],Table2[[#All],[Número]:[grupo]],2,FALSE)</f>
        <v>#N/A</v>
      </c>
    </row>
    <row r="453" spans="1:23" x14ac:dyDescent="0.3">
      <c r="A453" s="5">
        <v>1220267</v>
      </c>
      <c r="B453" s="6" t="s">
        <v>506</v>
      </c>
      <c r="C453" s="5" t="s">
        <v>70</v>
      </c>
      <c r="D453" s="5">
        <v>3</v>
      </c>
      <c r="E453" s="5" t="s">
        <v>24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 t="s">
        <v>41</v>
      </c>
      <c r="S453" s="5"/>
      <c r="T453" s="5"/>
      <c r="U453" s="5"/>
      <c r="V453" s="5"/>
      <c r="W453" s="5" t="e">
        <f>VLOOKUP(Table1[[#This Row],[Número]],Table2[[#All],[Número]:[grupo]],2,FALSE)</f>
        <v>#N/A</v>
      </c>
    </row>
    <row r="454" spans="1:23" x14ac:dyDescent="0.3">
      <c r="A454" s="5">
        <v>1220270</v>
      </c>
      <c r="B454" s="6" t="s">
        <v>507</v>
      </c>
      <c r="C454" s="5" t="s">
        <v>70</v>
      </c>
      <c r="D454" s="5">
        <v>3</v>
      </c>
      <c r="E454" s="5" t="s">
        <v>24</v>
      </c>
      <c r="F454" s="5"/>
      <c r="G454" s="5"/>
      <c r="H454" s="5"/>
      <c r="I454" s="5"/>
      <c r="J454" s="5"/>
      <c r="K454" s="5"/>
      <c r="L454" s="5"/>
      <c r="M454" s="5"/>
      <c r="N454" s="5" t="s">
        <v>46</v>
      </c>
      <c r="O454" s="5"/>
      <c r="P454" s="5"/>
      <c r="Q454" s="5"/>
      <c r="R454" s="5"/>
      <c r="S454" s="5"/>
      <c r="T454" s="5"/>
      <c r="U454" s="5"/>
      <c r="V454" s="5"/>
      <c r="W454" s="5" t="e">
        <f>VLOOKUP(Table1[[#This Row],[Número]],Table2[[#All],[Número]:[grupo]],2,FALSE)</f>
        <v>#N/A</v>
      </c>
    </row>
    <row r="455" spans="1:23" x14ac:dyDescent="0.3">
      <c r="A455" s="5">
        <v>1220273</v>
      </c>
      <c r="B455" s="6" t="s">
        <v>508</v>
      </c>
      <c r="C455" s="5" t="s">
        <v>70</v>
      </c>
      <c r="D455" s="5">
        <v>3</v>
      </c>
      <c r="E455" s="5" t="s">
        <v>24</v>
      </c>
      <c r="F455" s="5" t="s">
        <v>77</v>
      </c>
      <c r="G455" s="5"/>
      <c r="H455" s="5" t="s">
        <v>77</v>
      </c>
      <c r="I455" s="5"/>
      <c r="J455" s="5"/>
      <c r="K455" s="5"/>
      <c r="L455" s="5"/>
      <c r="M455" s="5"/>
      <c r="N455" s="5"/>
      <c r="O455" s="5"/>
      <c r="P455" s="5"/>
      <c r="Q455" s="5"/>
      <c r="R455" s="5" t="s">
        <v>41</v>
      </c>
      <c r="S455" s="5"/>
      <c r="T455" s="5"/>
      <c r="U455" s="5"/>
      <c r="V455" s="5"/>
      <c r="W455" s="5" t="e">
        <f>VLOOKUP(Table1[[#This Row],[Número]],Table2[[#All],[Número]:[grupo]],2,FALSE)</f>
        <v>#N/A</v>
      </c>
    </row>
    <row r="456" spans="1:23" x14ac:dyDescent="0.3">
      <c r="A456" s="5">
        <v>1220275</v>
      </c>
      <c r="B456" s="6" t="s">
        <v>509</v>
      </c>
      <c r="C456" s="5" t="s">
        <v>70</v>
      </c>
      <c r="D456" s="5">
        <v>3</v>
      </c>
      <c r="E456" s="5" t="s">
        <v>24</v>
      </c>
      <c r="F456" s="5"/>
      <c r="G456" s="5"/>
      <c r="H456" s="5"/>
      <c r="I456" s="5"/>
      <c r="J456" s="5"/>
      <c r="K456" s="5"/>
      <c r="L456" s="5"/>
      <c r="M456" s="5"/>
      <c r="N456" s="5" t="s">
        <v>93</v>
      </c>
      <c r="O456" s="5"/>
      <c r="P456" s="5"/>
      <c r="Q456" s="5"/>
      <c r="R456" s="5" t="s">
        <v>93</v>
      </c>
      <c r="S456" s="5"/>
      <c r="T456" s="5"/>
      <c r="U456" s="5"/>
      <c r="V456" s="5"/>
      <c r="W456" s="5" t="e">
        <f>VLOOKUP(Table1[[#This Row],[Número]],Table2[[#All],[Número]:[grupo]],2,FALSE)</f>
        <v>#N/A</v>
      </c>
    </row>
    <row r="457" spans="1:23" x14ac:dyDescent="0.3">
      <c r="A457" s="5">
        <v>1220278</v>
      </c>
      <c r="B457" s="6" t="s">
        <v>510</v>
      </c>
      <c r="C457" s="5" t="s">
        <v>70</v>
      </c>
      <c r="D457" s="5">
        <v>3</v>
      </c>
      <c r="E457" s="5" t="s">
        <v>24</v>
      </c>
      <c r="F457" s="5" t="s">
        <v>511</v>
      </c>
      <c r="G457" s="5"/>
      <c r="H457" s="5" t="s">
        <v>511</v>
      </c>
      <c r="I457" s="5"/>
      <c r="J457" s="5"/>
      <c r="K457" s="5"/>
      <c r="L457" s="5"/>
      <c r="M457" s="5"/>
      <c r="N457" s="5" t="s">
        <v>512</v>
      </c>
      <c r="O457" s="5"/>
      <c r="P457" s="5"/>
      <c r="Q457" s="5"/>
      <c r="R457" s="5" t="s">
        <v>132</v>
      </c>
      <c r="S457" s="5"/>
      <c r="T457" s="5"/>
      <c r="U457" s="5"/>
      <c r="V457" s="5"/>
      <c r="W457" s="5" t="e">
        <f>VLOOKUP(Table1[[#This Row],[Número]],Table2[[#All],[Número]:[grupo]],2,FALSE)</f>
        <v>#N/A</v>
      </c>
    </row>
    <row r="458" spans="1:23" x14ac:dyDescent="0.3">
      <c r="A458" s="5">
        <v>1220280</v>
      </c>
      <c r="B458" s="6" t="s">
        <v>513</v>
      </c>
      <c r="C458" s="5" t="s">
        <v>70</v>
      </c>
      <c r="D458" s="5">
        <v>3</v>
      </c>
      <c r="E458" s="5" t="s">
        <v>24</v>
      </c>
      <c r="F458" s="5" t="s">
        <v>58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 t="e">
        <f>VLOOKUP(Table1[[#This Row],[Número]],Table2[[#All],[Número]:[grupo]],2,FALSE)</f>
        <v>#N/A</v>
      </c>
    </row>
    <row r="459" spans="1:23" x14ac:dyDescent="0.3">
      <c r="A459" s="5">
        <v>1220282</v>
      </c>
      <c r="B459" s="6" t="s">
        <v>514</v>
      </c>
      <c r="C459" s="5" t="s">
        <v>70</v>
      </c>
      <c r="D459" s="5">
        <v>3</v>
      </c>
      <c r="E459" s="5" t="s">
        <v>24</v>
      </c>
      <c r="F459" s="5" t="s">
        <v>77</v>
      </c>
      <c r="G459" s="5"/>
      <c r="H459" s="5" t="s">
        <v>77</v>
      </c>
      <c r="I459" s="5"/>
      <c r="J459" s="5"/>
      <c r="K459" s="5"/>
      <c r="L459" s="5"/>
      <c r="M459" s="5"/>
      <c r="N459" s="5" t="s">
        <v>46</v>
      </c>
      <c r="O459" s="5"/>
      <c r="P459" s="5"/>
      <c r="Q459" s="5"/>
      <c r="R459" s="5" t="s">
        <v>41</v>
      </c>
      <c r="S459" s="5"/>
      <c r="T459" s="5"/>
      <c r="U459" s="5"/>
      <c r="V459" s="5"/>
      <c r="W459" s="5" t="e">
        <f>VLOOKUP(Table1[[#This Row],[Número]],Table2[[#All],[Número]:[grupo]],2,FALSE)</f>
        <v>#N/A</v>
      </c>
    </row>
    <row r="460" spans="1:23" x14ac:dyDescent="0.3">
      <c r="A460" s="5">
        <v>1220283</v>
      </c>
      <c r="B460" s="6" t="s">
        <v>515</v>
      </c>
      <c r="C460" s="5" t="s">
        <v>70</v>
      </c>
      <c r="D460" s="5">
        <v>3</v>
      </c>
      <c r="E460" s="5" t="s">
        <v>24</v>
      </c>
      <c r="F460" s="5"/>
      <c r="G460" s="5"/>
      <c r="H460" s="5"/>
      <c r="I460" s="5"/>
      <c r="J460" s="5"/>
      <c r="K460" s="5"/>
      <c r="L460" s="5"/>
      <c r="M460" s="5"/>
      <c r="N460" s="5" t="s">
        <v>32</v>
      </c>
      <c r="O460" s="5"/>
      <c r="P460" s="5"/>
      <c r="Q460" s="5"/>
      <c r="R460" s="5"/>
      <c r="S460" s="5"/>
      <c r="T460" s="5"/>
      <c r="U460" s="5"/>
      <c r="V460" s="5"/>
      <c r="W460" s="5" t="e">
        <f>VLOOKUP(Table1[[#This Row],[Número]],Table2[[#All],[Número]:[grupo]],2,FALSE)</f>
        <v>#N/A</v>
      </c>
    </row>
    <row r="461" spans="1:23" x14ac:dyDescent="0.3">
      <c r="A461" s="5">
        <v>1220287</v>
      </c>
      <c r="B461" s="6" t="s">
        <v>516</v>
      </c>
      <c r="C461" s="5" t="s">
        <v>70</v>
      </c>
      <c r="D461" s="5">
        <v>3</v>
      </c>
      <c r="E461" s="5" t="s">
        <v>24</v>
      </c>
      <c r="F461" s="5"/>
      <c r="G461" s="5"/>
      <c r="H461" s="5"/>
      <c r="I461" s="5"/>
      <c r="J461" s="5"/>
      <c r="K461" s="5"/>
      <c r="L461" s="5"/>
      <c r="M461" s="5"/>
      <c r="N461" s="5" t="s">
        <v>32</v>
      </c>
      <c r="O461" s="5"/>
      <c r="P461" s="5"/>
      <c r="Q461" s="5"/>
      <c r="R461" s="5" t="s">
        <v>41</v>
      </c>
      <c r="S461" s="5"/>
      <c r="T461" s="5"/>
      <c r="U461" s="5"/>
      <c r="V461" s="5"/>
      <c r="W461" s="5" t="e">
        <f>VLOOKUP(Table1[[#This Row],[Número]],Table2[[#All],[Número]:[grupo]],2,FALSE)</f>
        <v>#N/A</v>
      </c>
    </row>
    <row r="462" spans="1:23" x14ac:dyDescent="0.3">
      <c r="A462" s="5">
        <v>1220393</v>
      </c>
      <c r="B462" s="6" t="s">
        <v>517</v>
      </c>
      <c r="C462" s="5" t="s">
        <v>518</v>
      </c>
      <c r="D462" s="5">
        <v>3</v>
      </c>
      <c r="E462" s="5" t="s">
        <v>519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 t="s">
        <v>164</v>
      </c>
      <c r="R462" s="5"/>
      <c r="S462" s="5"/>
      <c r="T462" s="5"/>
      <c r="U462" s="5"/>
      <c r="V462" s="5" t="s">
        <v>164</v>
      </c>
      <c r="W462" s="5" t="e">
        <f>VLOOKUP(Table1[[#This Row],[Número]],Table2[[#All],[Número]:[grupo]],2,FALSE)</f>
        <v>#N/A</v>
      </c>
    </row>
    <row r="463" spans="1:23" x14ac:dyDescent="0.3">
      <c r="A463" s="5">
        <v>1220404</v>
      </c>
      <c r="B463" s="6" t="s">
        <v>520</v>
      </c>
      <c r="C463" s="5" t="s">
        <v>521</v>
      </c>
      <c r="D463" s="5">
        <v>3</v>
      </c>
      <c r="E463" s="5" t="s">
        <v>519</v>
      </c>
      <c r="F463" s="5"/>
      <c r="G463" s="5" t="s">
        <v>195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 t="e">
        <f>VLOOKUP(Table1[[#This Row],[Número]],Table2[[#All],[Número]:[grupo]],2,FALSE)</f>
        <v>#N/A</v>
      </c>
    </row>
    <row r="464" spans="1:23" x14ac:dyDescent="0.3">
      <c r="A464" s="5">
        <v>1220415</v>
      </c>
      <c r="B464" s="6" t="s">
        <v>523</v>
      </c>
      <c r="C464" s="5" t="s">
        <v>518</v>
      </c>
      <c r="D464" s="5">
        <v>3</v>
      </c>
      <c r="E464" s="5" t="s">
        <v>519</v>
      </c>
      <c r="F464" s="5"/>
      <c r="G464" s="5"/>
      <c r="H464" s="5"/>
      <c r="I464" s="5"/>
      <c r="J464" s="5"/>
      <c r="K464" s="5"/>
      <c r="L464" s="5" t="s">
        <v>152</v>
      </c>
      <c r="M464" s="5"/>
      <c r="N464" s="5"/>
      <c r="O464" s="5" t="s">
        <v>152</v>
      </c>
      <c r="P464" s="5"/>
      <c r="Q464" s="5"/>
      <c r="R464" s="5" t="s">
        <v>164</v>
      </c>
      <c r="S464" s="5"/>
      <c r="T464" s="5"/>
      <c r="U464" s="5"/>
      <c r="V464" s="5"/>
      <c r="W464" s="5" t="e">
        <f>VLOOKUP(Table1[[#This Row],[Número]],Table2[[#All],[Número]:[grupo]],2,FALSE)</f>
        <v>#N/A</v>
      </c>
    </row>
    <row r="465" spans="1:23" x14ac:dyDescent="0.3">
      <c r="A465" s="5">
        <v>1220449</v>
      </c>
      <c r="B465" s="6" t="s">
        <v>528</v>
      </c>
      <c r="C465" s="5" t="s">
        <v>518</v>
      </c>
      <c r="D465" s="5">
        <v>3</v>
      </c>
      <c r="E465" s="5" t="s">
        <v>519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 t="e">
        <f>VLOOKUP(Table1[[#This Row],[Número]],Table2[[#All],[Número]:[grupo]],2,FALSE)</f>
        <v>#N/A</v>
      </c>
    </row>
    <row r="466" spans="1:23" x14ac:dyDescent="0.3">
      <c r="A466" s="5">
        <v>1220450</v>
      </c>
      <c r="B466" s="6" t="s">
        <v>529</v>
      </c>
      <c r="C466" s="5" t="s">
        <v>521</v>
      </c>
      <c r="D466" s="5">
        <v>3</v>
      </c>
      <c r="E466" s="5" t="s">
        <v>519</v>
      </c>
      <c r="F466" s="5"/>
      <c r="G466" s="5"/>
      <c r="H466" s="5"/>
      <c r="I466" s="5"/>
      <c r="J466" s="5"/>
      <c r="K466" s="5"/>
      <c r="L466" s="5" t="s">
        <v>152</v>
      </c>
      <c r="M466" s="5"/>
      <c r="N466" s="5"/>
      <c r="O466" s="5"/>
      <c r="P466" s="5"/>
      <c r="Q466" s="5" t="s">
        <v>164</v>
      </c>
      <c r="R466" s="5" t="s">
        <v>164</v>
      </c>
      <c r="S466" s="5"/>
      <c r="T466" s="5"/>
      <c r="U466" s="5"/>
      <c r="V466" s="5" t="s">
        <v>164</v>
      </c>
      <c r="W466" s="5" t="e">
        <f>VLOOKUP(Table1[[#This Row],[Número]],Table2[[#All],[Número]:[grupo]],2,FALSE)</f>
        <v>#N/A</v>
      </c>
    </row>
    <row r="467" spans="1:23" x14ac:dyDescent="0.3">
      <c r="A467" s="5">
        <v>1220466</v>
      </c>
      <c r="B467" s="6" t="s">
        <v>533</v>
      </c>
      <c r="C467" s="5" t="s">
        <v>518</v>
      </c>
      <c r="D467" s="5">
        <v>3</v>
      </c>
      <c r="E467" s="5" t="s">
        <v>519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 t="e">
        <f>VLOOKUP(Table1[[#This Row],[Número]],Table2[[#All],[Número]:[grupo]],2,FALSE)</f>
        <v>#N/A</v>
      </c>
    </row>
    <row r="468" spans="1:23" x14ac:dyDescent="0.3">
      <c r="A468" s="5">
        <v>1220472</v>
      </c>
      <c r="B468" s="6" t="s">
        <v>535</v>
      </c>
      <c r="C468" s="5" t="s">
        <v>518</v>
      </c>
      <c r="D468" s="5">
        <v>3</v>
      </c>
      <c r="E468" s="5" t="s">
        <v>519</v>
      </c>
      <c r="F468" s="5"/>
      <c r="G468" s="5"/>
      <c r="H468" s="5"/>
      <c r="I468" s="5"/>
      <c r="J468" s="5"/>
      <c r="K468" s="5"/>
      <c r="L468" s="5" t="s">
        <v>152</v>
      </c>
      <c r="M468" s="5"/>
      <c r="N468" s="5"/>
      <c r="O468" s="5" t="s">
        <v>152</v>
      </c>
      <c r="P468" s="5"/>
      <c r="Q468" s="5"/>
      <c r="R468" s="5"/>
      <c r="S468" s="5"/>
      <c r="T468" s="5"/>
      <c r="U468" s="5" t="s">
        <v>93</v>
      </c>
      <c r="V468" s="5"/>
      <c r="W468" s="5" t="e">
        <f>VLOOKUP(Table1[[#This Row],[Número]],Table2[[#All],[Número]:[grupo]],2,FALSE)</f>
        <v>#N/A</v>
      </c>
    </row>
    <row r="469" spans="1:23" x14ac:dyDescent="0.3">
      <c r="A469" s="5">
        <v>1220493</v>
      </c>
      <c r="B469" s="6" t="s">
        <v>536</v>
      </c>
      <c r="C469" s="5" t="s">
        <v>70</v>
      </c>
      <c r="D469" s="5">
        <v>3</v>
      </c>
      <c r="E469" s="5" t="s">
        <v>24</v>
      </c>
      <c r="F469" s="5"/>
      <c r="G469" s="5"/>
      <c r="H469" s="5"/>
      <c r="I469" s="5"/>
      <c r="J469" s="5"/>
      <c r="K469" s="5"/>
      <c r="L469" s="5"/>
      <c r="M469" s="5"/>
      <c r="N469" s="5" t="s">
        <v>32</v>
      </c>
      <c r="O469" s="5"/>
      <c r="P469" s="5"/>
      <c r="Q469" s="5"/>
      <c r="R469" s="5" t="s">
        <v>41</v>
      </c>
      <c r="S469" s="5"/>
      <c r="T469" s="5"/>
      <c r="U469" s="5"/>
      <c r="V469" s="5"/>
      <c r="W469" s="5" t="e">
        <f>VLOOKUP(Table1[[#This Row],[Número]],Table2[[#All],[Número]:[grupo]],2,FALSE)</f>
        <v>#N/A</v>
      </c>
    </row>
    <row r="470" spans="1:23" x14ac:dyDescent="0.3">
      <c r="A470" s="5">
        <v>1220496</v>
      </c>
      <c r="B470" s="6" t="s">
        <v>537</v>
      </c>
      <c r="C470" s="5" t="s">
        <v>70</v>
      </c>
      <c r="D470" s="5">
        <v>3</v>
      </c>
      <c r="E470" s="5" t="s">
        <v>24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 t="s">
        <v>41</v>
      </c>
      <c r="S470" s="5"/>
      <c r="T470" s="5"/>
      <c r="U470" s="5"/>
      <c r="V470" s="5" t="s">
        <v>41</v>
      </c>
      <c r="W470" s="5" t="e">
        <f>VLOOKUP(Table1[[#This Row],[Número]],Table2[[#All],[Número]:[grupo]],2,FALSE)</f>
        <v>#N/A</v>
      </c>
    </row>
    <row r="471" spans="1:23" x14ac:dyDescent="0.3">
      <c r="A471" s="5">
        <v>1890524</v>
      </c>
      <c r="B471" s="6" t="s">
        <v>539</v>
      </c>
      <c r="C471" s="5" t="s">
        <v>23</v>
      </c>
      <c r="D471" s="5">
        <v>3</v>
      </c>
      <c r="E471" s="5" t="s">
        <v>24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 t="e">
        <f>VLOOKUP(Table1[[#This Row],[Número]],Table2[[#All],[Número]:[grupo]],2,FALSE)</f>
        <v>#N/A</v>
      </c>
    </row>
    <row r="472" spans="1:23" x14ac:dyDescent="0.3">
      <c r="A472" s="5">
        <v>1930094</v>
      </c>
      <c r="B472" s="6" t="s">
        <v>540</v>
      </c>
      <c r="C472" s="5" t="s">
        <v>26</v>
      </c>
      <c r="D472" s="5">
        <v>3</v>
      </c>
      <c r="E472" s="5" t="s">
        <v>24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 t="e">
        <f>VLOOKUP(Table1[[#This Row],[Número]],Table2[[#All],[Número]:[grupo]],2,FALSE)</f>
        <v>#N/A</v>
      </c>
    </row>
    <row r="473" spans="1:23" x14ac:dyDescent="0.3">
      <c r="A473" s="5">
        <v>1950002</v>
      </c>
      <c r="B473" s="6" t="s">
        <v>541</v>
      </c>
      <c r="C473" s="5" t="s">
        <v>23</v>
      </c>
      <c r="D473" s="5">
        <v>3</v>
      </c>
      <c r="E473" s="5" t="s">
        <v>56</v>
      </c>
      <c r="F473" s="5"/>
      <c r="G473" s="5"/>
      <c r="H473" s="5"/>
      <c r="I473" s="5"/>
      <c r="J473" s="5"/>
      <c r="K473" s="5" t="s">
        <v>152</v>
      </c>
      <c r="L473" s="5"/>
      <c r="M473" s="5" t="s">
        <v>119</v>
      </c>
      <c r="N473" s="5"/>
      <c r="O473" s="5"/>
      <c r="P473" s="5"/>
      <c r="Q473" s="5"/>
      <c r="R473" s="5"/>
      <c r="S473" s="5"/>
      <c r="T473" s="5"/>
      <c r="U473" s="5"/>
      <c r="V473" s="5"/>
      <c r="W473" s="5" t="e">
        <f>VLOOKUP(Table1[[#This Row],[Número]],Table2[[#All],[Número]:[grupo]],2,FALSE)</f>
        <v>#N/A</v>
      </c>
    </row>
    <row r="474" spans="1:23" x14ac:dyDescent="0.3">
      <c r="A474" s="5">
        <v>1960142</v>
      </c>
      <c r="B474" s="6" t="s">
        <v>542</v>
      </c>
      <c r="C474" s="5" t="s">
        <v>23</v>
      </c>
      <c r="D474" s="5">
        <v>3</v>
      </c>
      <c r="E474" s="5" t="s">
        <v>24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 t="e">
        <f>VLOOKUP(Table1[[#This Row],[Número]],Table2[[#All],[Número]:[grupo]],2,FALSE)</f>
        <v>#N/A</v>
      </c>
    </row>
    <row r="475" spans="1:23" x14ac:dyDescent="0.3">
      <c r="A475" s="5">
        <v>1960540</v>
      </c>
      <c r="B475" s="6" t="s">
        <v>543</v>
      </c>
      <c r="C475" s="5" t="s">
        <v>23</v>
      </c>
      <c r="D475" s="5">
        <v>3</v>
      </c>
      <c r="E475" s="5" t="s">
        <v>24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 t="e">
        <f>VLOOKUP(Table1[[#This Row],[Número]],Table2[[#All],[Número]:[grupo]],2,FALSE)</f>
        <v>#N/A</v>
      </c>
    </row>
    <row r="476" spans="1:23" x14ac:dyDescent="0.3">
      <c r="A476" s="5">
        <v>1970673</v>
      </c>
      <c r="B476" s="6" t="s">
        <v>544</v>
      </c>
      <c r="C476" s="5" t="s">
        <v>26</v>
      </c>
      <c r="D476" s="5">
        <v>3</v>
      </c>
      <c r="E476" s="5" t="s">
        <v>56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 t="s">
        <v>127</v>
      </c>
      <c r="Q476" s="5" t="s">
        <v>127</v>
      </c>
      <c r="R476" s="5" t="s">
        <v>127</v>
      </c>
      <c r="S476" s="5"/>
      <c r="T476" s="5"/>
      <c r="U476" s="5"/>
      <c r="V476" s="5"/>
      <c r="W476" s="5" t="e">
        <f>VLOOKUP(Table1[[#This Row],[Número]],Table2[[#All],[Número]:[grupo]],2,FALSE)</f>
        <v>#N/A</v>
      </c>
    </row>
    <row r="477" spans="1:23" x14ac:dyDescent="0.3">
      <c r="A477" s="5">
        <v>1980325</v>
      </c>
      <c r="B477" s="6" t="s">
        <v>545</v>
      </c>
      <c r="C477" s="5" t="s">
        <v>23</v>
      </c>
      <c r="D477" s="5">
        <v>3</v>
      </c>
      <c r="E477" s="5" t="s">
        <v>24</v>
      </c>
      <c r="F477" s="5"/>
      <c r="G477" s="5"/>
      <c r="H477" s="5"/>
      <c r="I477" s="5"/>
      <c r="J477" s="5"/>
      <c r="K477" s="5"/>
      <c r="L477" s="5"/>
      <c r="M477" s="5" t="s">
        <v>46</v>
      </c>
      <c r="N477" s="5"/>
      <c r="O477" s="5"/>
      <c r="P477" s="5"/>
      <c r="Q477" s="5"/>
      <c r="R477" s="5"/>
      <c r="S477" s="5"/>
      <c r="T477" s="5"/>
      <c r="U477" s="5"/>
      <c r="V477" s="5"/>
      <c r="W477" s="5" t="e">
        <f>VLOOKUP(Table1[[#This Row],[Número]],Table2[[#All],[Número]:[grupo]],2,FALSE)</f>
        <v>#N/A</v>
      </c>
    </row>
    <row r="478" spans="1:23" x14ac:dyDescent="0.3">
      <c r="A478" s="8">
        <v>1980334</v>
      </c>
      <c r="B478" s="9" t="s">
        <v>546</v>
      </c>
      <c r="C478" s="8" t="s">
        <v>23</v>
      </c>
      <c r="D478" s="8">
        <v>3</v>
      </c>
      <c r="E478" s="8" t="s">
        <v>24</v>
      </c>
      <c r="F478" s="8"/>
      <c r="G478" s="8"/>
      <c r="H478" s="8"/>
      <c r="I478" s="8"/>
      <c r="J478" s="8"/>
      <c r="K478" s="8"/>
      <c r="L478" s="8" t="s">
        <v>35</v>
      </c>
      <c r="M478" s="8"/>
      <c r="N478" s="8" t="s">
        <v>35</v>
      </c>
      <c r="O478" s="8"/>
      <c r="P478" s="8"/>
      <c r="Q478" s="8"/>
      <c r="R478" s="8"/>
      <c r="S478" s="8"/>
      <c r="T478" s="8"/>
      <c r="U478" s="8"/>
      <c r="V478" s="8"/>
      <c r="W478" s="8" t="e">
        <f>VLOOKUP(Table1[[#This Row],[Número]],Table2[[#All],[Número]:[grupo]],2,FALSE)</f>
        <v>#N/A</v>
      </c>
    </row>
  </sheetData>
  <phoneticPr fontId="3" type="noConversion"/>
  <hyperlinks>
    <hyperlink ref="B218" r:id="rId1" display="https://portal.isep.ipp.pt/intranet/config/inscricoes/inscricoes_colocacao_turmas.asp?96YDUIS_AJDS9=d8c7999fc730175ba43fc542525c6387&amp;SIJDAPDC=160&amp;cst=5302&amp;cyep=342" xr:uid="{137DEDE8-8084-8A4C-A336-5E90507BD8DA}"/>
    <hyperlink ref="B220" r:id="rId2" display="https://portal.isep.ipp.pt/intranet/config/inscricoes/inscricoes_colocacao_turmas.asp?96YDUIS_AJDS9=d8c7999fc730175ba43fc542525c6387&amp;SIJDAPDC=160&amp;cst=4603&amp;cyep=342" xr:uid="{1262C57C-80EE-3C44-93D7-31061E4A5E43}"/>
    <hyperlink ref="B219" r:id="rId3" display="https://portal.isep.ipp.pt/intranet/config/inscricoes/inscricoes_colocacao_turmas.asp?96YDUIS_AJDS9=d8c7999fc730175ba43fc542525c6387&amp;SIJDAPDC=160&amp;cst=3091&amp;cyep=342" xr:uid="{258B23A4-6179-7F4A-9FEF-2A088FCB3F8B}"/>
    <hyperlink ref="B221" r:id="rId4" display="https://portal.isep.ipp.pt/intranet/config/inscricoes/inscricoes_colocacao_turmas.asp?96YDUIS_AJDS9=d8c7999fc730175ba43fc542525c6387&amp;SIJDAPDC=160&amp;cst=5353&amp;cyep=342" xr:uid="{DAC2D4A2-CF90-304C-9678-5FF406275DBF}"/>
    <hyperlink ref="B222" r:id="rId5" display="https://portal.isep.ipp.pt/intranet/config/inscricoes/inscricoes_colocacao_turmas.asp?96YDUIS_AJDS9=d8c7999fc730175ba43fc542525c6387&amp;SIJDAPDC=160&amp;cst=15569&amp;cyep=342" xr:uid="{67B4D73C-7E6A-3B4D-BBE6-23D33005BC6F}"/>
    <hyperlink ref="B223" r:id="rId6" display="https://portal.isep.ipp.pt/intranet/config/inscricoes/inscricoes_colocacao_turmas.asp?96YDUIS_AJDS9=d8c7999fc730175ba43fc542525c6387&amp;SIJDAPDC=160&amp;cst=17978&amp;cyep=342" xr:uid="{0C4236A3-415F-4C40-9273-5ADD94E1C1B9}"/>
    <hyperlink ref="B227" r:id="rId7" display="https://portal.isep.ipp.pt/intranet/config/inscricoes/inscricoes_colocacao_turmas.asp?96YDUIS_AJDS9=d8c7999fc730175ba43fc542525c6387&amp;SIJDAPDC=160&amp;cst=18919&amp;cyep=342" xr:uid="{5FD3F210-D3EF-C148-BFA2-B20B03015294}"/>
    <hyperlink ref="B20" r:id="rId8" display="https://portal.isep.ipp.pt/intranet/config/inscricoes/inscricoes_colocacao_turmas.asp?96YDUIS_AJDS9=d8c7999fc730175ba43fc542525c6387&amp;SIJDAPDC=160&amp;cst=19344&amp;cyep=342" xr:uid="{51AD5ED3-CB18-524A-A573-4D342E9C487D}"/>
    <hyperlink ref="B229" r:id="rId9" display="https://portal.isep.ipp.pt/intranet/config/inscricoes/inscricoes_colocacao_turmas.asp?96YDUIS_AJDS9=d8c7999fc730175ba43fc542525c6387&amp;SIJDAPDC=160&amp;cst=20193&amp;cyep=342" xr:uid="{CFB3A98B-895D-2949-99A9-290E19816D3E}"/>
    <hyperlink ref="B233" r:id="rId10" display="https://portal.isep.ipp.pt/intranet/config/inscricoes/inscricoes_colocacao_turmas.asp?96YDUIS_AJDS9=d8c7999fc730175ba43fc542525c6387&amp;SIJDAPDC=160&amp;cst=22205&amp;cyep=342" xr:uid="{FE05ED09-6DBF-1043-8C1B-246B0F6158CF}"/>
    <hyperlink ref="B234" r:id="rId11" display="https://portal.isep.ipp.pt/intranet/config/inscricoes/inscricoes_colocacao_turmas.asp?96YDUIS_AJDS9=d8c7999fc730175ba43fc542525c6387&amp;SIJDAPDC=160&amp;cst=22168&amp;cyep=342" xr:uid="{2E55CE2E-4765-C743-992A-1A4B36719FDB}"/>
    <hyperlink ref="B235" r:id="rId12" display="https://portal.isep.ipp.pt/intranet/config/inscricoes/inscricoes_colocacao_turmas.asp?96YDUIS_AJDS9=d8c7999fc730175ba43fc542525c6387&amp;SIJDAPDC=160&amp;cst=22184&amp;cyep=342" xr:uid="{6A51A5F4-474D-A844-AC96-B6829C50CDD8}"/>
    <hyperlink ref="B236" r:id="rId13" display="https://portal.isep.ipp.pt/intranet/config/inscricoes/inscricoes_colocacao_turmas.asp?96YDUIS_AJDS9=d8c7999fc730175ba43fc542525c6387&amp;SIJDAPDC=160&amp;cst=22551&amp;cyep=342" xr:uid="{79D5DEEE-E4B2-1A41-81AB-0B18035C2E31}"/>
    <hyperlink ref="B237" r:id="rId14" display="https://portal.isep.ipp.pt/intranet/config/inscricoes/inscricoes_colocacao_turmas.asp?96YDUIS_AJDS9=d8c7999fc730175ba43fc542525c6387&amp;SIJDAPDC=160&amp;cst=24827&amp;cyep=342" xr:uid="{5A2F6E6F-D73B-2B4B-9D9C-909912DC6360}"/>
    <hyperlink ref="B238" r:id="rId15" display="https://portal.isep.ipp.pt/intranet/config/inscricoes/inscricoes_colocacao_turmas.asp?96YDUIS_AJDS9=d8c7999fc730175ba43fc542525c6387&amp;SIJDAPDC=160&amp;cst=24880&amp;cyep=342" xr:uid="{6B9507FE-7812-B240-B701-18B70856553E}"/>
    <hyperlink ref="B239" r:id="rId16" display="https://portal.isep.ipp.pt/intranet/config/inscricoes/inscricoes_colocacao_turmas.asp?96YDUIS_AJDS9=d8c7999fc730175ba43fc542525c6387&amp;SIJDAPDC=160&amp;cst=25150&amp;cyep=342" xr:uid="{1A33726E-FA9C-F046-A971-DDBB7767BF23}"/>
    <hyperlink ref="B243" r:id="rId17" display="https://portal.isep.ipp.pt/intranet/config/inscricoes/inscricoes_colocacao_turmas.asp?96YDUIS_AJDS9=d8c7999fc730175ba43fc542525c6387&amp;SIJDAPDC=160&amp;cst=25251&amp;cyep=342" xr:uid="{782CADC8-E7BA-2946-9C46-88478B31A9B4}"/>
    <hyperlink ref="B245" r:id="rId18" display="https://portal.isep.ipp.pt/intranet/config/inscricoes/inscricoes_colocacao_turmas.asp?96YDUIS_AJDS9=d8c7999fc730175ba43fc542525c6387&amp;SIJDAPDC=160&amp;cst=25685&amp;cyep=342" xr:uid="{8F36971D-2A01-BE43-B59A-5688A07CCC06}"/>
    <hyperlink ref="B246" r:id="rId19" display="https://portal.isep.ipp.pt/intranet/config/inscricoes/inscricoes_colocacao_turmas.asp?96YDUIS_AJDS9=d8c7999fc730175ba43fc542525c6387&amp;SIJDAPDC=160&amp;cst=28222&amp;cyep=342" xr:uid="{E97A7100-CFEB-B842-8E4C-17DDF8465838}"/>
    <hyperlink ref="B247" r:id="rId20" display="https://portal.isep.ipp.pt/intranet/config/inscricoes/inscricoes_colocacao_turmas.asp?96YDUIS_AJDS9=d8c7999fc730175ba43fc542525c6387&amp;SIJDAPDC=160&amp;cst=32518&amp;cyep=342" xr:uid="{E76C92D0-257D-1941-A9F9-1D3766B1D011}"/>
    <hyperlink ref="B252" r:id="rId21" display="https://portal.isep.ipp.pt/intranet/config/inscricoes/inscricoes_colocacao_turmas.asp?96YDUIS_AJDS9=d8c7999fc730175ba43fc542525c6387&amp;SIJDAPDC=160&amp;cst=32657&amp;cyep=342" xr:uid="{BE3EA1E5-0C1D-AF42-A189-5D43D6BE42BF}"/>
    <hyperlink ref="B276" r:id="rId22" display="https://portal.isep.ipp.pt/intranet/config/inscricoes/inscricoes_colocacao_turmas.asp?96YDUIS_AJDS9=d8c7999fc730175ba43fc542525c6387&amp;SIJDAPDC=160&amp;cst=32703&amp;cyep=342" xr:uid="{0DF8D632-218F-3A48-A7A9-C63706F4992F}"/>
    <hyperlink ref="B277" r:id="rId23" display="https://portal.isep.ipp.pt/intranet/config/inscricoes/inscricoes_colocacao_turmas.asp?96YDUIS_AJDS9=d8c7999fc730175ba43fc542525c6387&amp;SIJDAPDC=160&amp;cst=32783&amp;cyep=342" xr:uid="{7C4CF888-788E-DE4F-ACA5-4FCBD8D75B62}"/>
    <hyperlink ref="B279" r:id="rId24" display="https://portal.isep.ipp.pt/intranet/config/inscricoes/inscricoes_colocacao_turmas.asp?96YDUIS_AJDS9=d8c7999fc730175ba43fc542525c6387&amp;SIJDAPDC=160&amp;cst=33217&amp;cyep=342" xr:uid="{3523B0C4-040C-8149-9A2A-A0A9705A42B9}"/>
    <hyperlink ref="B284" r:id="rId25" display="https://portal.isep.ipp.pt/intranet/config/inscricoes/inscricoes_colocacao_turmas.asp?96YDUIS_AJDS9=d8c7999fc730175ba43fc542525c6387&amp;SIJDAPDC=160&amp;cst=33230&amp;cyep=342" xr:uid="{AAEF8A3E-5BB0-AC4F-8F18-30575DBDA9EE}"/>
    <hyperlink ref="B224" r:id="rId26" display="https://portal.isep.ipp.pt/intranet/config/inscricoes/inscricoes_colocacao_turmas.asp?96YDUIS_AJDS9=d8c7999fc730175ba43fc542525c6387&amp;SIJDAPDC=160&amp;cst=33727&amp;cyep=342" xr:uid="{67BA161D-EC37-F746-805C-928B1A246C73}"/>
    <hyperlink ref="B285" r:id="rId27" display="https://portal.isep.ipp.pt/intranet/config/inscricoes/inscricoes_colocacao_turmas.asp?96YDUIS_AJDS9=d8c7999fc730175ba43fc542525c6387&amp;SIJDAPDC=160&amp;cst=35357&amp;cyep=342" xr:uid="{244092E0-59B2-5544-80BB-4DC1A3D7EA1C}"/>
    <hyperlink ref="B286" r:id="rId28" display="https://portal.isep.ipp.pt/intranet/config/inscricoes/inscricoes_colocacao_turmas.asp?96YDUIS_AJDS9=d8c7999fc730175ba43fc542525c6387&amp;SIJDAPDC=160&amp;cst=35443&amp;cyep=342" xr:uid="{7701D504-CC1F-C740-AE93-C0A6A0CDA93C}"/>
    <hyperlink ref="B226" r:id="rId29" display="https://portal.isep.ipp.pt/intranet/config/inscricoes/inscricoes_colocacao_turmas.asp?96YDUIS_AJDS9=d8c7999fc730175ba43fc542525c6387&amp;SIJDAPDC=160&amp;cst=38380&amp;cyep=342" xr:uid="{CF8CF1CE-5E53-E742-9211-2FD45172F63F}"/>
    <hyperlink ref="B228" r:id="rId30" display="https://portal.isep.ipp.pt/intranet/config/inscricoes/inscricoes_colocacao_turmas.asp?96YDUIS_AJDS9=d8c7999fc730175ba43fc542525c6387&amp;SIJDAPDC=160&amp;cst=38706&amp;cyep=342" xr:uid="{5EEC011B-4A2F-414C-9E9F-1403A31E4FA4}"/>
    <hyperlink ref="B287" r:id="rId31" display="https://portal.isep.ipp.pt/intranet/config/inscricoes/inscricoes_colocacao_turmas.asp?96YDUIS_AJDS9=d8c7999fc730175ba43fc542525c6387&amp;SIJDAPDC=160&amp;cst=38808&amp;cyep=342" xr:uid="{F247C087-527D-C245-80BD-E5AC200AD074}"/>
    <hyperlink ref="B288" r:id="rId32" display="https://portal.isep.ipp.pt/intranet/config/inscricoes/inscricoes_colocacao_turmas.asp?96YDUIS_AJDS9=d8c7999fc730175ba43fc542525c6387&amp;SIJDAPDC=160&amp;cst=38811&amp;cyep=342" xr:uid="{0AF7C4FC-F9FC-BC46-B8D0-C434992FAA58}"/>
    <hyperlink ref="B289" r:id="rId33" display="https://portal.isep.ipp.pt/intranet/config/inscricoes/inscricoes_colocacao_turmas.asp?96YDUIS_AJDS9=d8c7999fc730175ba43fc542525c6387&amp;SIJDAPDC=160&amp;cst=38933&amp;cyep=342" xr:uid="{1D0D0B8B-7729-FE46-84E0-ABCCAF862138}"/>
    <hyperlink ref="B290" r:id="rId34" display="https://portal.isep.ipp.pt/intranet/config/inscricoes/inscricoes_colocacao_turmas.asp?96YDUIS_AJDS9=d8c7999fc730175ba43fc542525c6387&amp;SIJDAPDC=160&amp;cst=43180&amp;cyep=342" xr:uid="{02161309-E03E-6F40-844C-A023C1029BD4}"/>
    <hyperlink ref="B291" r:id="rId35" display="https://portal.isep.ipp.pt/intranet/config/inscricoes/inscricoes_colocacao_turmas.asp?96YDUIS_AJDS9=d8c7999fc730175ba43fc542525c6387&amp;SIJDAPDC=160&amp;cst=43204&amp;cyep=342" xr:uid="{4551DBF4-5F10-BF48-9FA7-E4309C28F564}"/>
    <hyperlink ref="B292" r:id="rId36" display="https://portal.isep.ipp.pt/intranet/config/inscricoes/inscricoes_colocacao_turmas.asp?96YDUIS_AJDS9=d8c7999fc730175ba43fc542525c6387&amp;SIJDAPDC=160&amp;cst=43732&amp;cyep=342" xr:uid="{E6085609-0844-8040-8AF0-093CBA9602DA}"/>
    <hyperlink ref="B293" r:id="rId37" display="https://portal.isep.ipp.pt/intranet/config/inscricoes/inscricoes_colocacao_turmas.asp?96YDUIS_AJDS9=d8c7999fc730175ba43fc542525c6387&amp;SIJDAPDC=160&amp;cst=45608&amp;cyep=342" xr:uid="{A1A69706-A707-AE4A-A640-DAD506325792}"/>
    <hyperlink ref="B294" r:id="rId38" display="https://portal.isep.ipp.pt/intranet/config/inscricoes/inscricoes_colocacao_turmas.asp?96YDUIS_AJDS9=d8c7999fc730175ba43fc542525c6387&amp;SIJDAPDC=160&amp;cst=45683&amp;cyep=342" xr:uid="{F6B7E167-6222-A849-8183-B659D44AA897}"/>
    <hyperlink ref="B225" r:id="rId39" display="https://portal.isep.ipp.pt/intranet/config/inscricoes/inscricoes_colocacao_turmas.asp?96YDUIS_AJDS9=d8c7999fc730175ba43fc542525c6387&amp;SIJDAPDC=160&amp;cst=46039&amp;cyep=342" xr:uid="{61193EFA-8E5D-144E-B48C-E519092EAAC9}"/>
    <hyperlink ref="B295" r:id="rId40" display="https://portal.isep.ipp.pt/intranet/config/inscricoes/inscricoes_colocacao_turmas.asp?96YDUIS_AJDS9=d8c7999fc730175ba43fc542525c6387&amp;SIJDAPDC=160&amp;cst=46123&amp;cyep=342" xr:uid="{689E5029-455A-9D41-8F58-1E9EE892A054}"/>
    <hyperlink ref="B296" r:id="rId41" display="https://portal.isep.ipp.pt/intranet/config/inscricoes/inscricoes_colocacao_turmas.asp?96YDUIS_AJDS9=d8c7999fc730175ba43fc542525c6387&amp;SIJDAPDC=160&amp;cst=46427&amp;cyep=342" xr:uid="{610F740B-C6FD-3143-8930-52023E03A5E9}"/>
    <hyperlink ref="B297" r:id="rId42" display="https://portal.isep.ipp.pt/intranet/config/inscricoes/inscricoes_colocacao_turmas.asp?96YDUIS_AJDS9=d8c7999fc730175ba43fc542525c6387&amp;SIJDAPDC=160&amp;cst=47485&amp;cyep=342" xr:uid="{54853309-97F0-4749-94FE-FD1524B89838}"/>
    <hyperlink ref="B298" r:id="rId43" display="https://portal.isep.ipp.pt/intranet/config/inscricoes/inscricoes_colocacao_turmas.asp?96YDUIS_AJDS9=d8c7999fc730175ba43fc542525c6387&amp;SIJDAPDC=160&amp;cst=48204&amp;cyep=342" xr:uid="{571878C3-21D1-994A-9597-F5AC52611954}"/>
    <hyperlink ref="B299" r:id="rId44" display="https://portal.isep.ipp.pt/intranet/config/inscricoes/inscricoes_colocacao_turmas.asp?96YDUIS_AJDS9=d8c7999fc730175ba43fc542525c6387&amp;SIJDAPDC=160&amp;cst=48231&amp;cyep=342" xr:uid="{CDDE0998-77F0-714D-ACC2-3C015E29ED90}"/>
    <hyperlink ref="B300" r:id="rId45" display="https://portal.isep.ipp.pt/intranet/config/inscricoes/inscricoes_colocacao_turmas.asp?96YDUIS_AJDS9=d8c7999fc730175ba43fc542525c6387&amp;SIJDAPDC=160&amp;cst=48232&amp;cyep=342" xr:uid="{32715218-3385-7948-AF2C-1377BEFA9CAE}"/>
    <hyperlink ref="B301" r:id="rId46" display="https://portal.isep.ipp.pt/intranet/config/inscricoes/inscricoes_colocacao_turmas.asp?96YDUIS_AJDS9=d8c7999fc730175ba43fc542525c6387&amp;SIJDAPDC=160&amp;cst=48600&amp;cyep=342" xr:uid="{94044406-3FBF-0549-A0E5-A86796AF9BFA}"/>
    <hyperlink ref="B302" r:id="rId47" display="https://portal.isep.ipp.pt/intranet/config/inscricoes/inscricoes_colocacao_turmas.asp?96YDUIS_AJDS9=d8c7999fc730175ba43fc542525c6387&amp;SIJDAPDC=160&amp;cst=49303&amp;cyep=342" xr:uid="{A705C5F5-FBA6-3243-81EC-ED7C2704F28D}"/>
    <hyperlink ref="B303" r:id="rId48" display="https://portal.isep.ipp.pt/intranet/config/inscricoes/inscricoes_colocacao_turmas.asp?96YDUIS_AJDS9=d8c7999fc730175ba43fc542525c6387&amp;SIJDAPDC=160&amp;cst=49612&amp;cyep=342" xr:uid="{53312253-E15B-E745-8D51-0D3AEF9F36B7}"/>
    <hyperlink ref="B304" r:id="rId49" display="https://portal.isep.ipp.pt/intranet/config/inscricoes/inscricoes_colocacao_turmas.asp?96YDUIS_AJDS9=d8c7999fc730175ba43fc542525c6387&amp;SIJDAPDC=160&amp;cst=49811&amp;cyep=342" xr:uid="{1D20DF2C-B49E-AC48-AF30-7DE5F37E447D}"/>
    <hyperlink ref="B230" r:id="rId50" display="https://portal.isep.ipp.pt/intranet/config/inscricoes/inscricoes_colocacao_turmas.asp?96YDUIS_AJDS9=d8c7999fc730175ba43fc542525c6387&amp;SIJDAPDC=160&amp;cst=49813&amp;cyep=342" xr:uid="{140442F7-316B-B24F-A304-67FB88CA4996}"/>
    <hyperlink ref="B305" r:id="rId51" display="https://portal.isep.ipp.pt/intranet/config/inscricoes/inscricoes_colocacao_turmas.asp?96YDUIS_AJDS9=d8c7999fc730175ba43fc542525c6387&amp;SIJDAPDC=160&amp;cst=51884&amp;cyep=342" xr:uid="{43D6A824-AD72-E645-BBEA-BF43F907CCA2}"/>
    <hyperlink ref="B306" r:id="rId52" display="https://portal.isep.ipp.pt/intranet/config/inscricoes/inscricoes_colocacao_turmas.asp?96YDUIS_AJDS9=d8c7999fc730175ba43fc542525c6387&amp;SIJDAPDC=160&amp;cst=51901&amp;cyep=342" xr:uid="{DE4A1382-08AC-4B45-BB00-5B8D0E1ABEF8}"/>
    <hyperlink ref="B307" r:id="rId53" display="https://portal.isep.ipp.pt/intranet/config/inscricoes/inscricoes_colocacao_turmas.asp?96YDUIS_AJDS9=d8c7999fc730175ba43fc542525c6387&amp;SIJDAPDC=160&amp;cst=52380&amp;cyep=342" xr:uid="{F3547B7C-7226-DB41-8CAD-91AF680E851F}"/>
    <hyperlink ref="B308" r:id="rId54" display="https://portal.isep.ipp.pt/intranet/config/inscricoes/inscricoes_colocacao_turmas.asp?96YDUIS_AJDS9=d8c7999fc730175ba43fc542525c6387&amp;SIJDAPDC=160&amp;cst=52469&amp;cyep=342" xr:uid="{330E20D1-FC36-5A48-9D80-B5F9C8A5211D}"/>
    <hyperlink ref="B231" r:id="rId55" display="https://portal.isep.ipp.pt/intranet/config/inscricoes/inscricoes_colocacao_turmas.asp?96YDUIS_AJDS9=d8c7999fc730175ba43fc542525c6387&amp;SIJDAPDC=160&amp;cst=52473&amp;cyep=342" xr:uid="{9EDA7901-BD58-7E48-9F63-701E01E3F560}"/>
    <hyperlink ref="B309" r:id="rId56" display="https://portal.isep.ipp.pt/intranet/config/inscricoes/inscricoes_colocacao_turmas.asp?96YDUIS_AJDS9=d8c7999fc730175ba43fc542525c6387&amp;SIJDAPDC=160&amp;cst=52570&amp;cyep=342" xr:uid="{217B63B8-F5D7-0847-AFBF-C72158E0BC79}"/>
    <hyperlink ref="B184" r:id="rId57" display="https://portal.isep.ipp.pt/intranet/config/inscricoes/inscricoes_colocacao_turmas.asp?96YDUIS_AJDS9=d8c7999fc730175ba43fc542525c6387&amp;SIJDAPDC=160&amp;cst=52776&amp;cyep=342" xr:uid="{FB7D0A28-4383-DF40-A77C-6CEA18DB8ABF}"/>
    <hyperlink ref="B251" r:id="rId58" display="https://portal.isep.ipp.pt/intranet/config/inscricoes/inscricoes_colocacao_turmas.asp?96YDUIS_AJDS9=d8c7999fc730175ba43fc542525c6387&amp;SIJDAPDC=160&amp;cst=52810&amp;cyep=342" xr:uid="{97F46F59-CCDC-C646-850F-E1A315AC3919}"/>
    <hyperlink ref="B232" r:id="rId59" display="https://portal.isep.ipp.pt/intranet/config/inscricoes/inscricoes_colocacao_turmas.asp?96YDUIS_AJDS9=d8c7999fc730175ba43fc542525c6387&amp;SIJDAPDC=160&amp;cst=53030&amp;cyep=342" xr:uid="{E7A8C3EE-8E97-8E46-8453-9063F34C227D}"/>
    <hyperlink ref="B310" r:id="rId60" display="https://portal.isep.ipp.pt/intranet/config/inscricoes/inscricoes_colocacao_turmas.asp?96YDUIS_AJDS9=d8c7999fc730175ba43fc542525c6387&amp;SIJDAPDC=160&amp;cst=55080&amp;cyep=342" xr:uid="{98DF097E-6932-B24F-82FC-E77CB041B226}"/>
    <hyperlink ref="B242" r:id="rId61" display="https://portal.isep.ipp.pt/intranet/config/inscricoes/inscricoes_colocacao_turmas.asp?96YDUIS_AJDS9=d8c7999fc730175ba43fc542525c6387&amp;SIJDAPDC=160&amp;cst=55086&amp;cyep=342" xr:uid="{02D0E073-DDE8-F745-8461-4C7382B177BB}"/>
    <hyperlink ref="B311" r:id="rId62" display="https://portal.isep.ipp.pt/intranet/config/inscricoes/inscricoes_colocacao_turmas.asp?96YDUIS_AJDS9=d8c7999fc730175ba43fc542525c6387&amp;SIJDAPDC=160&amp;cst=55096&amp;cyep=342" xr:uid="{CCA9716F-40AD-9642-91DF-D98B38754F48}"/>
    <hyperlink ref="B257" r:id="rId63" display="https://portal.isep.ipp.pt/intranet/config/inscricoes/inscricoes_colocacao_turmas.asp?96YDUIS_AJDS9=d8c7999fc730175ba43fc542525c6387&amp;SIJDAPDC=160&amp;cst=55348&amp;cyep=342" xr:uid="{E365C45D-A19E-B849-B321-14F80F088347}"/>
    <hyperlink ref="B312" r:id="rId64" display="https://portal.isep.ipp.pt/intranet/config/inscricoes/inscricoes_colocacao_turmas.asp?96YDUIS_AJDS9=d8c7999fc730175ba43fc542525c6387&amp;SIJDAPDC=160&amp;cst=55368&amp;cyep=342" xr:uid="{C5241EE0-CB94-A548-8A43-392A22DCE8CD}"/>
    <hyperlink ref="B313" r:id="rId65" display="https://portal.isep.ipp.pt/intranet/config/inscricoes/inscricoes_colocacao_turmas.asp?96YDUIS_AJDS9=d8c7999fc730175ba43fc542525c6387&amp;SIJDAPDC=160&amp;cst=55424&amp;cyep=342" xr:uid="{DF737532-38A5-8C47-9C3E-59812CB9C3F2}"/>
    <hyperlink ref="B315" r:id="rId66" display="https://portal.isep.ipp.pt/intranet/config/inscricoes/inscricoes_colocacao_turmas.asp?96YDUIS_AJDS9=d8c7999fc730175ba43fc542525c6387&amp;SIJDAPDC=160&amp;cst=55726&amp;cyep=342" xr:uid="{46DF2E1B-C5A6-6D46-8A4F-7AB301C27D38}"/>
    <hyperlink ref="B316" r:id="rId67" display="https://portal.isep.ipp.pt/intranet/config/inscricoes/inscricoes_colocacao_turmas.asp?96YDUIS_AJDS9=d8c7999fc730175ba43fc542525c6387&amp;SIJDAPDC=160&amp;cst=55877&amp;cyep=342" xr:uid="{03F25B9B-3A97-B247-9581-564F90C91CFA}"/>
    <hyperlink ref="B317" r:id="rId68" display="https://portal.isep.ipp.pt/intranet/config/inscricoes/inscricoes_colocacao_turmas.asp?96YDUIS_AJDS9=d8c7999fc730175ba43fc542525c6387&amp;SIJDAPDC=160&amp;cst=55977&amp;cyep=342" xr:uid="{37443455-8E1E-4745-9B0C-F6BA4D53F283}"/>
    <hyperlink ref="B241" r:id="rId69" display="https://portal.isep.ipp.pt/intranet/config/inscricoes/inscricoes_colocacao_turmas.asp?96YDUIS_AJDS9=d8c7999fc730175ba43fc542525c6387&amp;SIJDAPDC=160&amp;cst=56024&amp;cyep=342" xr:uid="{6FCC4167-27A4-8B4E-82C3-07896D22EFA7}"/>
    <hyperlink ref="B318" r:id="rId70" display="https://portal.isep.ipp.pt/intranet/config/inscricoes/inscricoes_colocacao_turmas.asp?96YDUIS_AJDS9=d8c7999fc730175ba43fc542525c6387&amp;SIJDAPDC=160&amp;cst=56050&amp;cyep=342" xr:uid="{59762E0D-A007-4847-8E7E-8C42484F4D22}"/>
    <hyperlink ref="B319" r:id="rId71" display="https://portal.isep.ipp.pt/intranet/config/inscricoes/inscricoes_colocacao_turmas.asp?96YDUIS_AJDS9=d8c7999fc730175ba43fc542525c6387&amp;SIJDAPDC=160&amp;cst=56296&amp;cyep=342" xr:uid="{C942424A-551A-C04C-A77E-0C8C6BB7ABB4}"/>
    <hyperlink ref="B320" r:id="rId72" display="https://portal.isep.ipp.pt/intranet/config/inscricoes/inscricoes_colocacao_turmas.asp?96YDUIS_AJDS9=d8c7999fc730175ba43fc542525c6387&amp;SIJDAPDC=160&amp;cst=59131&amp;cyep=342" xr:uid="{8746E362-274D-1F4E-8E5E-9B48F5D90B68}"/>
    <hyperlink ref="B321" r:id="rId73" display="https://portal.isep.ipp.pt/intranet/config/inscricoes/inscricoes_colocacao_turmas.asp?96YDUIS_AJDS9=d8c7999fc730175ba43fc542525c6387&amp;SIJDAPDC=160&amp;cst=59186&amp;cyep=342" xr:uid="{8667E806-5201-A64A-B8E5-8290D6A38EA8}"/>
    <hyperlink ref="B322" r:id="rId74" display="https://portal.isep.ipp.pt/intranet/config/inscricoes/inscricoes_colocacao_turmas.asp?96YDUIS_AJDS9=d8c7999fc730175ba43fc542525c6387&amp;SIJDAPDC=160&amp;cst=59218&amp;cyep=342" xr:uid="{0097E005-01A2-0C46-95CE-4182859D0D41}"/>
    <hyperlink ref="B53" r:id="rId75" display="https://portal.isep.ipp.pt/intranet/config/inscricoes/inscricoes_colocacao_turmas.asp?96YDUIS_AJDS9=d8c7999fc730175ba43fc542525c6387&amp;SIJDAPDC=160&amp;cst=59288&amp;cyep=342" xr:uid="{E2B343A3-DC51-9148-B24B-358532AB92DC}"/>
    <hyperlink ref="B107" r:id="rId76" display="https://portal.isep.ipp.pt/intranet/config/inscricoes/inscricoes_colocacao_turmas.asp?96YDUIS_AJDS9=d8c7999fc730175ba43fc542525c6387&amp;SIJDAPDC=160&amp;cst=59346&amp;cyep=342" xr:uid="{1F353796-248F-134F-ABDF-AAFB9AA48394}"/>
    <hyperlink ref="B323" r:id="rId77" display="https://portal.isep.ipp.pt/intranet/config/inscricoes/inscricoes_colocacao_turmas.asp?96YDUIS_AJDS9=d8c7999fc730175ba43fc542525c6387&amp;SIJDAPDC=160&amp;cst=59395&amp;cyep=342" xr:uid="{16AF48AA-A9B0-8141-9D05-CBA9CE0A7CA9}"/>
    <hyperlink ref="B325" r:id="rId78" display="https://portal.isep.ipp.pt/intranet/config/inscricoes/inscricoes_colocacao_turmas.asp?96YDUIS_AJDS9=d8c7999fc730175ba43fc542525c6387&amp;SIJDAPDC=160&amp;cst=59477&amp;cyep=342" xr:uid="{466E4717-BE3A-2241-9291-86EC362D554D}"/>
    <hyperlink ref="B63" r:id="rId79" display="https://portal.isep.ipp.pt/intranet/config/inscricoes/inscricoes_colocacao_turmas.asp?96YDUIS_AJDS9=d8c7999fc730175ba43fc542525c6387&amp;SIJDAPDC=160&amp;cst=59719&amp;cyep=342" xr:uid="{EEE32C40-6176-9A4C-91E1-EF7EC446B878}"/>
    <hyperlink ref="B326" r:id="rId80" display="https://portal.isep.ipp.pt/intranet/config/inscricoes/inscricoes_colocacao_turmas.asp?96YDUIS_AJDS9=d8c7999fc730175ba43fc542525c6387&amp;SIJDAPDC=160&amp;cst=60542&amp;cyep=342" xr:uid="{18AE1594-88F6-874D-9F7E-328C04502E88}"/>
    <hyperlink ref="B327" r:id="rId81" display="https://portal.isep.ipp.pt/intranet/config/inscricoes/inscricoes_colocacao_turmas.asp?96YDUIS_AJDS9=d8c7999fc730175ba43fc542525c6387&amp;SIJDAPDC=160&amp;cst=60869&amp;cyep=342" xr:uid="{A5BA0685-1ACF-644F-9689-BF587502D17C}"/>
    <hyperlink ref="B328" r:id="rId82" display="https://portal.isep.ipp.pt/intranet/config/inscricoes/inscricoes_colocacao_turmas.asp?96YDUIS_AJDS9=d8c7999fc730175ba43fc542525c6387&amp;SIJDAPDC=160&amp;cst=61867&amp;cyep=342" xr:uid="{24A7A421-F33C-F54F-9F7F-DE1456B12A3A}"/>
    <hyperlink ref="B165" r:id="rId83" display="https://portal.isep.ipp.pt/intranet/config/inscricoes/inscricoes_colocacao_turmas.asp?96YDUIS_AJDS9=d8c7999fc730175ba43fc542525c6387&amp;SIJDAPDC=160&amp;cst=61962&amp;cyep=342" xr:uid="{3D54E134-E531-BB4C-8365-E6165F785793}"/>
    <hyperlink ref="B57" r:id="rId84" display="https://portal.isep.ipp.pt/intranet/config/inscricoes/inscricoes_colocacao_turmas.asp?96YDUIS_AJDS9=d8c7999fc730175ba43fc542525c6387&amp;SIJDAPDC=160&amp;cst=62047&amp;cyep=342" xr:uid="{32904D72-1052-7946-BDB4-AC955C8A6538}"/>
    <hyperlink ref="B159" r:id="rId85" display="https://portal.isep.ipp.pt/intranet/config/inscricoes/inscricoes_colocacao_turmas.asp?96YDUIS_AJDS9=d8c7999fc730175ba43fc542525c6387&amp;SIJDAPDC=160&amp;cst=62075&amp;cyep=342" xr:uid="{769A1816-F90E-8846-9152-567B5F680FAE}"/>
    <hyperlink ref="B271" r:id="rId86" display="https://portal.isep.ipp.pt/intranet/config/inscricoes/inscricoes_colocacao_turmas.asp?96YDUIS_AJDS9=d8c7999fc730175ba43fc542525c6387&amp;SIJDAPDC=160&amp;cst=62098&amp;cyep=342" xr:uid="{9A606C22-6A78-4948-8831-4DE9461DB8EF}"/>
    <hyperlink ref="B329" r:id="rId87" display="https://portal.isep.ipp.pt/intranet/config/inscricoes/inscricoes_colocacao_turmas.asp?96YDUIS_AJDS9=d8c7999fc730175ba43fc542525c6387&amp;SIJDAPDC=160&amp;cst=62099&amp;cyep=342" xr:uid="{B1C197A2-4426-E642-9665-98541E38C65C}"/>
    <hyperlink ref="B330" r:id="rId88" display="https://portal.isep.ipp.pt/intranet/config/inscricoes/inscricoes_colocacao_turmas.asp?96YDUIS_AJDS9=d8c7999fc730175ba43fc542525c6387&amp;SIJDAPDC=160&amp;cst=62149&amp;cyep=342" xr:uid="{227780B4-CA8E-BA44-938B-69C167915332}"/>
    <hyperlink ref="B331" r:id="rId89" display="https://portal.isep.ipp.pt/intranet/config/inscricoes/inscricoes_colocacao_turmas.asp?96YDUIS_AJDS9=d8c7999fc730175ba43fc542525c6387&amp;SIJDAPDC=160&amp;cst=62219&amp;cyep=342" xr:uid="{A8AE55D7-87AF-034D-988B-E278750C6183}"/>
    <hyperlink ref="B332" r:id="rId90" display="https://portal.isep.ipp.pt/intranet/config/inscricoes/inscricoes_colocacao_turmas.asp?96YDUIS_AJDS9=d8c7999fc730175ba43fc542525c6387&amp;SIJDAPDC=160&amp;cst=62243&amp;cyep=342" xr:uid="{F22BB7C2-EF05-E14A-A4DD-099214DA83B3}"/>
    <hyperlink ref="B333" r:id="rId91" display="https://portal.isep.ipp.pt/intranet/config/inscricoes/inscricoes_colocacao_turmas.asp?96YDUIS_AJDS9=d8c7999fc730175ba43fc542525c6387&amp;SIJDAPDC=160&amp;cst=62274&amp;cyep=342" xr:uid="{0E0A2E57-FBD8-AE44-AE24-208C1E85DE14}"/>
    <hyperlink ref="B334" r:id="rId92" display="https://portal.isep.ipp.pt/intranet/config/inscricoes/inscricoes_colocacao_turmas.asp?96YDUIS_AJDS9=d8c7999fc730175ba43fc542525c6387&amp;SIJDAPDC=160&amp;cst=62352&amp;cyep=342" xr:uid="{2BA23A86-5ACD-2B4A-B983-CCEE860BFEDF}"/>
    <hyperlink ref="B10" r:id="rId93" display="https://portal.isep.ipp.pt/intranet/config/inscricoes/inscricoes_colocacao_turmas.asp?96YDUIS_AJDS9=d8c7999fc730175ba43fc542525c6387&amp;SIJDAPDC=160&amp;cst=62518&amp;cyep=342" xr:uid="{F741FAA9-AB01-1342-8B1A-7532BE7902B3}"/>
    <hyperlink ref="B335" r:id="rId94" display="https://portal.isep.ipp.pt/intranet/config/inscricoes/inscricoes_colocacao_turmas.asp?96YDUIS_AJDS9=d8c7999fc730175ba43fc542525c6387&amp;SIJDAPDC=160&amp;cst=62605&amp;cyep=342" xr:uid="{9798DC8A-C0EB-B442-AB46-83DFB355E86D}"/>
    <hyperlink ref="B336" r:id="rId95" display="https://portal.isep.ipp.pt/intranet/config/inscricoes/inscricoes_colocacao_turmas.asp?96YDUIS_AJDS9=d8c7999fc730175ba43fc542525c6387&amp;SIJDAPDC=160&amp;cst=62711&amp;cyep=342" xr:uid="{F3E0CE5A-0B10-D345-AB15-C34338D19DE2}"/>
    <hyperlink ref="B337" r:id="rId96" display="https://portal.isep.ipp.pt/intranet/config/inscricoes/inscricoes_colocacao_turmas.asp?96YDUIS_AJDS9=d8c7999fc730175ba43fc542525c6387&amp;SIJDAPDC=160&amp;cst=62779&amp;cyep=342" xr:uid="{712B7826-8743-A14A-B6B9-4E234FE55B9B}"/>
    <hyperlink ref="B338" r:id="rId97" display="https://portal.isep.ipp.pt/intranet/config/inscricoes/inscricoes_colocacao_turmas.asp?96YDUIS_AJDS9=d8c7999fc730175ba43fc542525c6387&amp;SIJDAPDC=160&amp;cst=62785&amp;cyep=342" xr:uid="{3850D8C3-9012-1B46-8851-B097D66871D9}"/>
    <hyperlink ref="B339" r:id="rId98" display="https://portal.isep.ipp.pt/intranet/config/inscricoes/inscricoes_colocacao_turmas.asp?96YDUIS_AJDS9=d8c7999fc730175ba43fc542525c6387&amp;SIJDAPDC=160&amp;cst=62876&amp;cyep=342" xr:uid="{84DCD07D-E21D-8543-A530-1FFD29D0A857}"/>
    <hyperlink ref="B240" r:id="rId99" display="https://portal.isep.ipp.pt/intranet/config/inscricoes/inscricoes_colocacao_turmas.asp?96YDUIS_AJDS9=d8c7999fc730175ba43fc542525c6387&amp;SIJDAPDC=160&amp;cst=62932&amp;cyep=342" xr:uid="{AD5A6666-898B-F443-B68E-0F1FBAC4A7DB}"/>
    <hyperlink ref="B248" r:id="rId100" display="https://portal.isep.ipp.pt/intranet/config/inscricoes/inscricoes_colocacao_turmas.asp?96YDUIS_AJDS9=d8c7999fc730175ba43fc542525c6387&amp;SIJDAPDC=160&amp;cst=63071&amp;cyep=342" xr:uid="{B3C37132-4D40-3B4D-AC22-A7F3C0EA1C0D}"/>
    <hyperlink ref="B258" r:id="rId101" display="https://portal.isep.ipp.pt/intranet/config/inscricoes/inscricoes_colocacao_turmas.asp?96YDUIS_AJDS9=d8c7999fc730175ba43fc542525c6387&amp;SIJDAPDC=160&amp;cst=63082&amp;cyep=342" xr:uid="{5C0FE9D2-A5FC-0F48-ABAA-0AB482309A18}"/>
    <hyperlink ref="B340" r:id="rId102" display="https://portal.isep.ipp.pt/intranet/config/inscricoes/inscricoes_colocacao_turmas.asp?96YDUIS_AJDS9=d8c7999fc730175ba43fc542525c6387&amp;SIJDAPDC=160&amp;cst=63111&amp;cyep=342" xr:uid="{9A50DC2B-D7F4-BF42-87A2-FABCF9048AC2}"/>
    <hyperlink ref="B341" r:id="rId103" display="https://portal.isep.ipp.pt/intranet/config/inscricoes/inscricoes_colocacao_turmas.asp?96YDUIS_AJDS9=d8c7999fc730175ba43fc542525c6387&amp;SIJDAPDC=160&amp;cst=63120&amp;cyep=342" xr:uid="{E4515F1D-78C3-2048-9669-2C49FE9E457F}"/>
    <hyperlink ref="B342" r:id="rId104" display="https://portal.isep.ipp.pt/intranet/config/inscricoes/inscricoes_colocacao_turmas.asp?96YDUIS_AJDS9=d8c7999fc730175ba43fc542525c6387&amp;SIJDAPDC=160&amp;cst=63133&amp;cyep=342" xr:uid="{CBE6E93A-6A01-4F48-BCF8-56A9D4924A12}"/>
    <hyperlink ref="B343" r:id="rId105" display="https://portal.isep.ipp.pt/intranet/config/inscricoes/inscricoes_colocacao_turmas.asp?96YDUIS_AJDS9=d8c7999fc730175ba43fc542525c6387&amp;SIJDAPDC=160&amp;cst=63228&amp;cyep=342" xr:uid="{FB3BC176-17B6-A441-BB70-BD6C0E229911}"/>
    <hyperlink ref="B344" r:id="rId106" display="https://portal.isep.ipp.pt/intranet/config/inscricoes/inscricoes_colocacao_turmas.asp?96YDUIS_AJDS9=d8c7999fc730175ba43fc542525c6387&amp;SIJDAPDC=160&amp;cst=63759&amp;cyep=342" xr:uid="{18F1B16D-94D8-0144-A0BF-0843243D4C29}"/>
    <hyperlink ref="B249" r:id="rId107" display="https://portal.isep.ipp.pt/intranet/config/inscricoes/inscricoes_colocacao_turmas.asp?96YDUIS_AJDS9=d8c7999fc730175ba43fc542525c6387&amp;SIJDAPDC=160&amp;cst=64234&amp;cyep=342" xr:uid="{60A6E8B3-96A1-3B48-8EFF-04F18D48CAE1}"/>
    <hyperlink ref="B345" r:id="rId108" display="https://portal.isep.ipp.pt/intranet/config/inscricoes/inscricoes_colocacao_turmas.asp?96YDUIS_AJDS9=d8c7999fc730175ba43fc542525c6387&amp;SIJDAPDC=160&amp;cst=64251&amp;cyep=342" xr:uid="{90597A6D-022F-E049-8259-4F3C769D5B30}"/>
    <hyperlink ref="B346" r:id="rId109" display="https://portal.isep.ipp.pt/intranet/config/inscricoes/inscricoes_colocacao_turmas.asp?96YDUIS_AJDS9=d8c7999fc730175ba43fc542525c6387&amp;SIJDAPDC=160&amp;cst=66041&amp;cyep=342" xr:uid="{0D9A8C47-9C77-8441-B9DB-07C0D40895DB}"/>
    <hyperlink ref="B347" r:id="rId110" display="https://portal.isep.ipp.pt/intranet/config/inscricoes/inscricoes_colocacao_turmas.asp?96YDUIS_AJDS9=d8c7999fc730175ba43fc542525c6387&amp;SIJDAPDC=160&amp;cst=67243&amp;cyep=342" xr:uid="{F8BABE6D-1F19-5641-905B-6F075284F56A}"/>
    <hyperlink ref="B268" r:id="rId111" display="https://portal.isep.ipp.pt/intranet/config/inscricoes/inscricoes_colocacao_turmas.asp?96YDUIS_AJDS9=d8c7999fc730175ba43fc542525c6387&amp;SIJDAPDC=160&amp;cst=67257&amp;cyep=342" xr:uid="{C59E5182-7AC3-784E-9744-D552A8920488}"/>
    <hyperlink ref="B348" r:id="rId112" display="https://portal.isep.ipp.pt/intranet/config/inscricoes/inscricoes_colocacao_turmas.asp?96YDUIS_AJDS9=d8c7999fc730175ba43fc542525c6387&amp;SIJDAPDC=160&amp;cst=67287&amp;cyep=342" xr:uid="{76EC59D9-052C-154D-9ECB-FAA825E766B6}"/>
    <hyperlink ref="B197" r:id="rId113" display="https://portal.isep.ipp.pt/intranet/config/inscricoes/inscricoes_colocacao_turmas.asp?96YDUIS_AJDS9=d8c7999fc730175ba43fc542525c6387&amp;SIJDAPDC=160&amp;cst=67299&amp;cyep=342" xr:uid="{AA7A3CD5-AE7A-514A-92E0-63812134E0FB}"/>
    <hyperlink ref="B349" r:id="rId114" display="https://portal.isep.ipp.pt/intranet/config/inscricoes/inscricoes_colocacao_turmas.asp?96YDUIS_AJDS9=d8c7999fc730175ba43fc542525c6387&amp;SIJDAPDC=160&amp;cst=67325&amp;cyep=342" xr:uid="{6BE38B9B-225A-C747-BBA7-22FA2BA03474}"/>
    <hyperlink ref="B54" r:id="rId115" display="https://portal.isep.ipp.pt/intranet/config/inscricoes/inscricoes_colocacao_turmas.asp?96YDUIS_AJDS9=d8c7999fc730175ba43fc542525c6387&amp;SIJDAPDC=160&amp;cst=67403&amp;cyep=342" xr:uid="{EB6F9A11-E44D-F043-A38F-92B4D27D01CB}"/>
    <hyperlink ref="B350" r:id="rId116" display="https://portal.isep.ipp.pt/intranet/config/inscricoes/inscricoes_colocacao_turmas.asp?96YDUIS_AJDS9=d8c7999fc730175ba43fc542525c6387&amp;SIJDAPDC=160&amp;cst=67529&amp;cyep=342" xr:uid="{10ECB066-6F6D-E64A-8AB5-294FBEFA68C1}"/>
    <hyperlink ref="B351" r:id="rId117" display="https://portal.isep.ipp.pt/intranet/config/inscricoes/inscricoes_colocacao_turmas.asp?96YDUIS_AJDS9=d8c7999fc730175ba43fc542525c6387&amp;SIJDAPDC=160&amp;cst=67547&amp;cyep=342" xr:uid="{C49CAB2D-C62A-F44C-A5B9-C7AEA78DF123}"/>
    <hyperlink ref="B119" r:id="rId118" display="https://portal.isep.ipp.pt/intranet/config/inscricoes/inscricoes_colocacao_turmas.asp?96YDUIS_AJDS9=d8c7999fc730175ba43fc542525c6387&amp;SIJDAPDC=160&amp;cst=67566&amp;cyep=342" xr:uid="{817536D1-5F1A-1247-8EEC-0480D3A9B834}"/>
    <hyperlink ref="B352" r:id="rId119" display="https://portal.isep.ipp.pt/intranet/config/inscricoes/inscricoes_colocacao_turmas.asp?96YDUIS_AJDS9=d8c7999fc730175ba43fc542525c6387&amp;SIJDAPDC=160&amp;cst=67578&amp;cyep=342" xr:uid="{896C451E-5AF5-F542-AF22-796F51647506}"/>
    <hyperlink ref="B353" r:id="rId120" display="https://portal.isep.ipp.pt/intranet/config/inscricoes/inscricoes_colocacao_turmas.asp?96YDUIS_AJDS9=d8c7999fc730175ba43fc542525c6387&amp;SIJDAPDC=160&amp;cst=67623&amp;cyep=342" xr:uid="{72750A9D-FFFB-5840-82EA-08159F58B252}"/>
    <hyperlink ref="B55" r:id="rId121" display="https://portal.isep.ipp.pt/intranet/config/inscricoes/inscricoes_colocacao_turmas.asp?96YDUIS_AJDS9=d8c7999fc730175ba43fc542525c6387&amp;SIJDAPDC=160&amp;cst=67645&amp;cyep=342" xr:uid="{80721290-C4E1-8042-94FE-A2A5F1F9D86E}"/>
    <hyperlink ref="B354" r:id="rId122" display="https://portal.isep.ipp.pt/intranet/config/inscricoes/inscricoes_colocacao_turmas.asp?96YDUIS_AJDS9=d8c7999fc730175ba43fc542525c6387&amp;SIJDAPDC=160&amp;cst=67650&amp;cyep=342" xr:uid="{CBC08F19-13D6-1A46-A8F5-78ECC4F61F3F}"/>
    <hyperlink ref="B355" r:id="rId123" display="https://portal.isep.ipp.pt/intranet/config/inscricoes/inscricoes_colocacao_turmas.asp?96YDUIS_AJDS9=d8c7999fc730175ba43fc542525c6387&amp;SIJDAPDC=160&amp;cst=67681&amp;cyep=342" xr:uid="{84EB292D-2180-8648-9916-792955CB1B85}"/>
    <hyperlink ref="B356" r:id="rId124" display="https://portal.isep.ipp.pt/intranet/config/inscricoes/inscricoes_colocacao_turmas.asp?96YDUIS_AJDS9=d8c7999fc730175ba43fc542525c6387&amp;SIJDAPDC=160&amp;cst=67701&amp;cyep=342" xr:uid="{18B67DF6-D6F6-CF47-9F19-D09A5EB960BF}"/>
    <hyperlink ref="B358" r:id="rId125" display="https://portal.isep.ipp.pt/intranet/config/inscricoes/inscricoes_colocacao_turmas.asp?96YDUIS_AJDS9=d8c7999fc730175ba43fc542525c6387&amp;SIJDAPDC=160&amp;cst=67708&amp;cyep=342" xr:uid="{350213F4-3F31-EC4E-B074-E4AA84034AB9}"/>
    <hyperlink ref="B162" r:id="rId126" display="https://portal.isep.ipp.pt/intranet/config/inscricoes/inscricoes_colocacao_turmas.asp?96YDUIS_AJDS9=d8c7999fc730175ba43fc542525c6387&amp;SIJDAPDC=160&amp;cst=67766&amp;cyep=342" xr:uid="{F203D350-749D-F949-941C-8AE98C9EA10C}"/>
    <hyperlink ref="B93" r:id="rId127" display="https://portal.isep.ipp.pt/intranet/config/inscricoes/inscricoes_colocacao_turmas.asp?96YDUIS_AJDS9=d8c7999fc730175ba43fc542525c6387&amp;SIJDAPDC=160&amp;cst=67808&amp;cyep=342" xr:uid="{EBE87597-33C3-ED4F-9FF5-935B9782150C}"/>
    <hyperlink ref="B359" r:id="rId128" display="https://portal.isep.ipp.pt/intranet/config/inscricoes/inscricoes_colocacao_turmas.asp?96YDUIS_AJDS9=d8c7999fc730175ba43fc542525c6387&amp;SIJDAPDC=160&amp;cst=67876&amp;cyep=342" xr:uid="{F905D33F-B0BD-DB44-9C04-CD6A66E99064}"/>
    <hyperlink ref="B360" r:id="rId129" display="https://portal.isep.ipp.pt/intranet/config/inscricoes/inscricoes_colocacao_turmas.asp?96YDUIS_AJDS9=d8c7999fc730175ba43fc542525c6387&amp;SIJDAPDC=160&amp;cst=67937&amp;cyep=342" xr:uid="{FCC0A311-4064-9944-AEA4-B3C48C69FBD6}"/>
    <hyperlink ref="B250" r:id="rId130" display="https://portal.isep.ipp.pt/intranet/config/inscricoes/inscricoes_colocacao_turmas.asp?96YDUIS_AJDS9=d8c7999fc730175ba43fc542525c6387&amp;SIJDAPDC=160&amp;cst=67991&amp;cyep=342" xr:uid="{BCC02135-F4A8-F843-BD59-C0157431BFBE}"/>
    <hyperlink ref="B361" r:id="rId131" display="https://portal.isep.ipp.pt/intranet/config/inscricoes/inscricoes_colocacao_turmas.asp?96YDUIS_AJDS9=d8c7999fc730175ba43fc542525c6387&amp;SIJDAPDC=160&amp;cst=68010&amp;cyep=342" xr:uid="{3C06E1EB-17A0-C147-AE29-BFB571B4FB96}"/>
    <hyperlink ref="B274" r:id="rId132" display="https://portal.isep.ipp.pt/intranet/config/inscricoes/inscricoes_colocacao_turmas.asp?96YDUIS_AJDS9=d8c7999fc730175ba43fc542525c6387&amp;SIJDAPDC=160&amp;cst=68029&amp;cyep=342" xr:uid="{29D537D8-1F8F-0F4E-813E-E56AA15BEC4C}"/>
    <hyperlink ref="B275" r:id="rId133" display="https://portal.isep.ipp.pt/intranet/config/inscricoes/inscricoes_colocacao_turmas.asp?96YDUIS_AJDS9=d8c7999fc730175ba43fc542525c6387&amp;SIJDAPDC=160&amp;cst=68036&amp;cyep=342" xr:uid="{52167AD2-BFFD-3041-80BD-7DEF6BB20D9C}"/>
    <hyperlink ref="B362" r:id="rId134" display="https://portal.isep.ipp.pt/intranet/config/inscricoes/inscricoes_colocacao_turmas.asp?96YDUIS_AJDS9=d8c7999fc730175ba43fc542525c6387&amp;SIJDAPDC=160&amp;cst=68106&amp;cyep=342" xr:uid="{B25158DF-85DB-3245-AA7E-9849AA788081}"/>
    <hyperlink ref="B278" r:id="rId135" display="https://portal.isep.ipp.pt/intranet/config/inscricoes/inscricoes_colocacao_turmas.asp?96YDUIS_AJDS9=d8c7999fc730175ba43fc542525c6387&amp;SIJDAPDC=160&amp;cst=68124&amp;cyep=342" xr:uid="{C66BF65B-9311-9141-805C-DC4437DD7E6C}"/>
    <hyperlink ref="B363" r:id="rId136" display="https://portal.isep.ipp.pt/intranet/config/inscricoes/inscricoes_colocacao_turmas.asp?96YDUIS_AJDS9=d8c7999fc730175ba43fc542525c6387&amp;SIJDAPDC=160&amp;cst=68134&amp;cyep=342" xr:uid="{E779EE11-3F4E-6C49-AC3A-6A7301A9BCB9}"/>
    <hyperlink ref="B364" r:id="rId137" display="https://portal.isep.ipp.pt/intranet/config/inscricoes/inscricoes_colocacao_turmas.asp?96YDUIS_AJDS9=d8c7999fc730175ba43fc542525c6387&amp;SIJDAPDC=160&amp;cst=68180&amp;cyep=342" xr:uid="{62ED3527-8213-0A49-AC3D-BDF536C15235}"/>
    <hyperlink ref="B365" r:id="rId138" display="https://portal.isep.ipp.pt/intranet/config/inscricoes/inscricoes_colocacao_turmas.asp?96YDUIS_AJDS9=d8c7999fc730175ba43fc542525c6387&amp;SIJDAPDC=160&amp;cst=68201&amp;cyep=342" xr:uid="{6E0C423C-44AD-544E-A587-373C792A3783}"/>
    <hyperlink ref="B366" r:id="rId139" display="https://portal.isep.ipp.pt/intranet/config/inscricoes/inscricoes_colocacao_turmas.asp?96YDUIS_AJDS9=d8c7999fc730175ba43fc542525c6387&amp;SIJDAPDC=160&amp;cst=68205&amp;cyep=342" xr:uid="{9C0F376C-9A6F-BB45-BC38-F26207B15055}"/>
    <hyperlink ref="B367" r:id="rId140" display="https://portal.isep.ipp.pt/intranet/config/inscricoes/inscricoes_colocacao_turmas.asp?96YDUIS_AJDS9=d8c7999fc730175ba43fc542525c6387&amp;SIJDAPDC=160&amp;cst=68208&amp;cyep=342" xr:uid="{D1F4F18E-20DC-3545-BF4C-1C66EDD11905}"/>
    <hyperlink ref="B368" r:id="rId141" display="https://portal.isep.ipp.pt/intranet/config/inscricoes/inscricoes_colocacao_turmas.asp?96YDUIS_AJDS9=d8c7999fc730175ba43fc542525c6387&amp;SIJDAPDC=160&amp;cst=68212&amp;cyep=342" xr:uid="{F84C2F90-80EF-604E-B373-98433BA71685}"/>
    <hyperlink ref="B369" r:id="rId142" display="https://portal.isep.ipp.pt/intranet/config/inscricoes/inscricoes_colocacao_turmas.asp?96YDUIS_AJDS9=d8c7999fc730175ba43fc542525c6387&amp;SIJDAPDC=160&amp;cst=68215&amp;cyep=342" xr:uid="{AA0BB556-05C3-0D4F-85F2-73526A94AC39}"/>
    <hyperlink ref="B280" r:id="rId143" display="https://portal.isep.ipp.pt/intranet/config/inscricoes/inscricoes_colocacao_turmas.asp?96YDUIS_AJDS9=d8c7999fc730175ba43fc542525c6387&amp;SIJDAPDC=160&amp;cst=68367&amp;cyep=342" xr:uid="{781BA6B6-FACB-C749-8DBA-A5ECBF402036}"/>
    <hyperlink ref="B281" r:id="rId144" display="https://portal.isep.ipp.pt/intranet/config/inscricoes/inscricoes_colocacao_turmas.asp?96YDUIS_AJDS9=d8c7999fc730175ba43fc542525c6387&amp;SIJDAPDC=160&amp;cst=68375&amp;cyep=342" xr:uid="{A216ABD7-B927-0245-AC3C-84575F452B73}"/>
    <hyperlink ref="B370" r:id="rId145" display="https://portal.isep.ipp.pt/intranet/config/inscricoes/inscricoes_colocacao_turmas.asp?96YDUIS_AJDS9=d8c7999fc730175ba43fc542525c6387&amp;SIJDAPDC=160&amp;cst=68427&amp;cyep=342" xr:uid="{7B138AE1-106C-B644-955E-8B9D9CD54F34}"/>
    <hyperlink ref="B371" r:id="rId146" display="https://portal.isep.ipp.pt/intranet/config/inscricoes/inscricoes_colocacao_turmas.asp?96YDUIS_AJDS9=d8c7999fc730175ba43fc542525c6387&amp;SIJDAPDC=160&amp;cst=68446&amp;cyep=342" xr:uid="{ED9A3A25-2744-CE40-A592-E4B736F045C0}"/>
    <hyperlink ref="B282" r:id="rId147" display="https://portal.isep.ipp.pt/intranet/config/inscricoes/inscricoes_colocacao_turmas.asp?96YDUIS_AJDS9=d8c7999fc730175ba43fc542525c6387&amp;SIJDAPDC=160&amp;cst=68486&amp;cyep=342" xr:uid="{F2C2CCF1-8857-2A45-A966-37B133274A7A}"/>
    <hyperlink ref="B283" r:id="rId148" display="https://portal.isep.ipp.pt/intranet/config/inscricoes/inscricoes_colocacao_turmas.asp?96YDUIS_AJDS9=d8c7999fc730175ba43fc542525c6387&amp;SIJDAPDC=160&amp;cst=68502&amp;cyep=342" xr:uid="{0E68D3BD-69A6-A94E-854A-96E0FDAD53BE}"/>
    <hyperlink ref="B373" r:id="rId149" display="https://portal.isep.ipp.pt/intranet/config/inscricoes/inscricoes_colocacao_turmas.asp?96YDUIS_AJDS9=d8c7999fc730175ba43fc542525c6387&amp;SIJDAPDC=160&amp;cst=70650&amp;cyep=342" xr:uid="{9935566F-C365-5740-A95D-F4DE3E94A462}"/>
    <hyperlink ref="B374" r:id="rId150" display="https://portal.isep.ipp.pt/intranet/config/inscricoes/inscricoes_colocacao_turmas.asp?96YDUIS_AJDS9=d8c7999fc730175ba43fc542525c6387&amp;SIJDAPDC=160&amp;cst=156183&amp;cyep=342" xr:uid="{4A3296F0-169D-0C41-8F83-2C4E2FE05D0E}"/>
    <hyperlink ref="B375" r:id="rId151" display="https://portal.isep.ipp.pt/intranet/config/inscricoes/inscricoes_colocacao_turmas.asp?96YDUIS_AJDS9=d8c7999fc730175ba43fc542525c6387&amp;SIJDAPDC=160&amp;cst=160467&amp;cyep=342" xr:uid="{F184BADB-57BD-F94E-89BA-4936E7CF5B3F}"/>
    <hyperlink ref="B209" r:id="rId152" display="https://portal.isep.ipp.pt/intranet/config/inscricoes/inscricoes_colocacao_turmas.asp?96YDUIS_AJDS9=d8c7999fc730175ba43fc542525c6387&amp;SIJDAPDC=160&amp;cst=160494&amp;cyep=342" xr:uid="{F07451ED-8ED5-0D4B-BE42-C6F91A10570D}"/>
    <hyperlink ref="B376" r:id="rId153" display="https://portal.isep.ipp.pt/intranet/config/inscricoes/inscricoes_colocacao_turmas.asp?96YDUIS_AJDS9=d8c7999fc730175ba43fc542525c6387&amp;SIJDAPDC=160&amp;cst=160511&amp;cyep=342" xr:uid="{2EEB7D7F-CA6C-9C40-93AE-C6948190978D}"/>
    <hyperlink ref="B124" r:id="rId154" display="https://portal.isep.ipp.pt/intranet/config/inscricoes/inscricoes_colocacao_turmas.asp?96YDUIS_AJDS9=d8c7999fc730175ba43fc542525c6387&amp;SIJDAPDC=160&amp;cst=160525&amp;cyep=342" xr:uid="{193F6F79-216D-A244-B5AB-5722E066AAFC}"/>
    <hyperlink ref="B378" r:id="rId155" display="https://portal.isep.ipp.pt/intranet/config/inscricoes/inscricoes_colocacao_turmas.asp?96YDUIS_AJDS9=d8c7999fc730175ba43fc542525c6387&amp;SIJDAPDC=160&amp;cst=160528&amp;cyep=342" xr:uid="{99C6DAD8-BB33-6A4C-A620-713A4D54C5B6}"/>
    <hyperlink ref="B379" r:id="rId156" display="https://portal.isep.ipp.pt/intranet/config/inscricoes/inscricoes_colocacao_turmas.asp?96YDUIS_AJDS9=d8c7999fc730175ba43fc542525c6387&amp;SIJDAPDC=160&amp;cst=160550&amp;cyep=342" xr:uid="{A5F55DC8-2BA8-4346-909A-B97F057B14FC}"/>
    <hyperlink ref="B380" r:id="rId157" display="https://portal.isep.ipp.pt/intranet/config/inscricoes/inscricoes_colocacao_turmas.asp?96YDUIS_AJDS9=d8c7999fc730175ba43fc542525c6387&amp;SIJDAPDC=160&amp;cst=160565&amp;cyep=342" xr:uid="{B0D78ABC-71DF-E249-BD57-19597F2FFEE3}"/>
    <hyperlink ref="B129" r:id="rId158" display="https://portal.isep.ipp.pt/intranet/config/inscricoes/inscricoes_colocacao_turmas.asp?96YDUIS_AJDS9=d8c7999fc730175ba43fc542525c6387&amp;SIJDAPDC=160&amp;cst=160578&amp;cyep=342" xr:uid="{DF07DEC5-65F2-BE41-A497-EA4E5D59118B}"/>
    <hyperlink ref="B382" r:id="rId159" display="https://portal.isep.ipp.pt/intranet/config/inscricoes/inscricoes_colocacao_turmas.asp?96YDUIS_AJDS9=d8c7999fc730175ba43fc542525c6387&amp;SIJDAPDC=160&amp;cst=160581&amp;cyep=342" xr:uid="{0CE7FF3A-35CA-5D4E-B2D0-0E00A9487908}"/>
    <hyperlink ref="B383" r:id="rId160" display="https://portal.isep.ipp.pt/intranet/config/inscricoes/inscricoes_colocacao_turmas.asp?96YDUIS_AJDS9=d8c7999fc730175ba43fc542525c6387&amp;SIJDAPDC=160&amp;cst=160584&amp;cyep=342" xr:uid="{4423B39C-8048-9940-8E9E-58DF670A04C9}"/>
    <hyperlink ref="B384" r:id="rId161" display="https://portal.isep.ipp.pt/intranet/config/inscricoes/inscricoes_colocacao_turmas.asp?96YDUIS_AJDS9=d8c7999fc730175ba43fc542525c6387&amp;SIJDAPDC=160&amp;cst=160605&amp;cyep=342" xr:uid="{CD85C308-2186-434E-93A4-426B559040A5}"/>
    <hyperlink ref="B385" r:id="rId162" display="https://portal.isep.ipp.pt/intranet/config/inscricoes/inscricoes_colocacao_turmas.asp?96YDUIS_AJDS9=d8c7999fc730175ba43fc542525c6387&amp;SIJDAPDC=160&amp;cst=160619&amp;cyep=342" xr:uid="{596FC67B-71B0-DC4A-8C2C-D52F1C40991B}"/>
    <hyperlink ref="B386" r:id="rId163" display="https://portal.isep.ipp.pt/intranet/config/inscricoes/inscricoes_colocacao_turmas.asp?96YDUIS_AJDS9=d8c7999fc730175ba43fc542525c6387&amp;SIJDAPDC=160&amp;cst=160621&amp;cyep=342" xr:uid="{B217A7FF-4F9D-8E40-9494-E8510877D34E}"/>
    <hyperlink ref="B101" r:id="rId164" display="https://portal.isep.ipp.pt/intranet/config/inscricoes/inscricoes_colocacao_turmas.asp?96YDUIS_AJDS9=d8c7999fc730175ba43fc542525c6387&amp;SIJDAPDC=160&amp;cst=160657&amp;cyep=342" xr:uid="{D27E195B-672D-8D4D-BFEA-CC73E73F1468}"/>
    <hyperlink ref="B14" r:id="rId165" display="https://portal.isep.ipp.pt/intranet/config/inscricoes/inscricoes_colocacao_turmas.asp?96YDUIS_AJDS9=d8c7999fc730175ba43fc542525c6387&amp;SIJDAPDC=160&amp;cst=160676&amp;cyep=342" xr:uid="{B7876C6D-A65F-0C47-B8C0-EF4A4004D41D}"/>
    <hyperlink ref="B58" r:id="rId166" display="https://portal.isep.ipp.pt/intranet/config/inscricoes/inscricoes_colocacao_turmas.asp?96YDUIS_AJDS9=d8c7999fc730175ba43fc542525c6387&amp;SIJDAPDC=160&amp;cst=160680&amp;cyep=342" xr:uid="{EB23E071-23F5-5E45-9495-3CD6BCA3823B}"/>
    <hyperlink ref="B25" r:id="rId167" display="https://portal.isep.ipp.pt/intranet/config/inscricoes/inscricoes_colocacao_turmas.asp?96YDUIS_AJDS9=d8c7999fc730175ba43fc542525c6387&amp;SIJDAPDC=160&amp;cst=160687&amp;cyep=342" xr:uid="{EC021769-A524-F044-884C-107BC7FDE3D1}"/>
    <hyperlink ref="B387" r:id="rId168" display="https://portal.isep.ipp.pt/intranet/config/inscricoes/inscricoes_colocacao_turmas.asp?96YDUIS_AJDS9=d8c7999fc730175ba43fc542525c6387&amp;SIJDAPDC=160&amp;cst=160699&amp;cyep=342" xr:uid="{28EBB963-73F7-3341-8027-188CC87BB238}"/>
    <hyperlink ref="B138" r:id="rId169" display="https://portal.isep.ipp.pt/intranet/config/inscricoes/inscricoes_colocacao_turmas.asp?96YDUIS_AJDS9=d8c7999fc730175ba43fc542525c6387&amp;SIJDAPDC=160&amp;cst=160717&amp;cyep=342" xr:uid="{F343C078-E8AB-D84A-9A4B-06D95A0FBC66}"/>
    <hyperlink ref="B160" r:id="rId170" display="https://portal.isep.ipp.pt/intranet/config/inscricoes/inscricoes_colocacao_turmas.asp?96YDUIS_AJDS9=d8c7999fc730175ba43fc542525c6387&amp;SIJDAPDC=160&amp;cst=160751&amp;cyep=342" xr:uid="{4E6F2351-4440-1B45-AB27-2B59A89E9C9C}"/>
    <hyperlink ref="B104" r:id="rId171" display="https://portal.isep.ipp.pt/intranet/config/inscricoes/inscricoes_colocacao_turmas.asp?96YDUIS_AJDS9=d8c7999fc730175ba43fc542525c6387&amp;SIJDAPDC=160&amp;cst=160757&amp;cyep=342" xr:uid="{213A4614-8E65-6840-AB4A-B6E75E8A23A2}"/>
    <hyperlink ref="B6" r:id="rId172" display="https://portal.isep.ipp.pt/intranet/config/inscricoes/inscricoes_colocacao_turmas.asp?96YDUIS_AJDS9=d8c7999fc730175ba43fc542525c6387&amp;SIJDAPDC=160&amp;cst=160765&amp;cyep=342" xr:uid="{6C62C412-044E-AB40-AFCB-47AB105578B0}"/>
    <hyperlink ref="B388" r:id="rId173" display="https://portal.isep.ipp.pt/intranet/config/inscricoes/inscricoes_colocacao_turmas.asp?96YDUIS_AJDS9=d8c7999fc730175ba43fc542525c6387&amp;SIJDAPDC=160&amp;cst=160769&amp;cyep=342" xr:uid="{3A8C83EE-D5C6-B640-8FC3-FE9F233AEEBC}"/>
    <hyperlink ref="B389" r:id="rId174" display="https://portal.isep.ipp.pt/intranet/config/inscricoes/inscricoes_colocacao_turmas.asp?96YDUIS_AJDS9=d8c7999fc730175ba43fc542525c6387&amp;SIJDAPDC=160&amp;cst=160781&amp;cyep=342" xr:uid="{505C8E92-E194-FF4B-B890-C81770DC0192}"/>
    <hyperlink ref="B390" r:id="rId175" display="https://portal.isep.ipp.pt/intranet/config/inscricoes/inscricoes_colocacao_turmas.asp?96YDUIS_AJDS9=d8c7999fc730175ba43fc542525c6387&amp;SIJDAPDC=160&amp;cst=160796&amp;cyep=342" xr:uid="{AC9776A2-583C-6148-A5E7-CBF62B7C7960}"/>
    <hyperlink ref="B125" r:id="rId176" display="https://portal.isep.ipp.pt/intranet/config/inscricoes/inscricoes_colocacao_turmas.asp?96YDUIS_AJDS9=d8c7999fc730175ba43fc542525c6387&amp;SIJDAPDC=160&amp;cst=160820&amp;cyep=342" xr:uid="{AABA373B-DAF4-C74D-9E66-7481B5525D44}"/>
    <hyperlink ref="B185" r:id="rId177" display="https://portal.isep.ipp.pt/intranet/config/inscricoes/inscricoes_colocacao_turmas.asp?96YDUIS_AJDS9=d8c7999fc730175ba43fc542525c6387&amp;SIJDAPDC=160&amp;cst=160824&amp;cyep=342" xr:uid="{991B6B82-A780-9C42-AB85-CD0308FC0734}"/>
    <hyperlink ref="B391" r:id="rId178" display="https://portal.isep.ipp.pt/intranet/config/inscricoes/inscricoes_colocacao_turmas.asp?96YDUIS_AJDS9=d8c7999fc730175ba43fc542525c6387&amp;SIJDAPDC=160&amp;cst=160840&amp;cyep=342" xr:uid="{64242D37-1635-674B-A963-AAA7743A06FD}"/>
    <hyperlink ref="B392" r:id="rId179" display="https://portal.isep.ipp.pt/intranet/config/inscricoes/inscricoes_colocacao_turmas.asp?96YDUIS_AJDS9=d8c7999fc730175ba43fc542525c6387&amp;SIJDAPDC=160&amp;cst=160846&amp;cyep=342" xr:uid="{7E7BB96A-CC3C-2B45-8890-383FCA2D1E92}"/>
    <hyperlink ref="B393" r:id="rId180" display="https://portal.isep.ipp.pt/intranet/config/inscricoes/inscricoes_colocacao_turmas.asp?96YDUIS_AJDS9=d8c7999fc730175ba43fc542525c6387&amp;SIJDAPDC=160&amp;cst=160849&amp;cyep=342" xr:uid="{451797DE-DED9-A34C-951F-303BFCE52972}"/>
    <hyperlink ref="B18" r:id="rId181" display="https://portal.isep.ipp.pt/intranet/config/inscricoes/inscricoes_colocacao_turmas.asp?96YDUIS_AJDS9=d8c7999fc730175ba43fc542525c6387&amp;SIJDAPDC=160&amp;cst=160850&amp;cyep=342" xr:uid="{011FB092-0F7E-CA45-9286-88C769EC6735}"/>
    <hyperlink ref="B111" r:id="rId182" display="https://portal.isep.ipp.pt/intranet/config/inscricoes/inscricoes_colocacao_turmas.asp?96YDUIS_AJDS9=d8c7999fc730175ba43fc542525c6387&amp;SIJDAPDC=160&amp;cst=160859&amp;cyep=342" xr:uid="{A185FD61-9BC2-E746-AF25-05E6762D3CB7}"/>
    <hyperlink ref="B259" r:id="rId183" display="https://portal.isep.ipp.pt/intranet/config/inscricoes/inscricoes_colocacao_turmas.asp?96YDUIS_AJDS9=d8c7999fc730175ba43fc542525c6387&amp;SIJDAPDC=160&amp;cst=160889&amp;cyep=342" xr:uid="{CCED8DE3-82FD-5548-A2B1-F45E8AE15175}"/>
    <hyperlink ref="B48" r:id="rId184" display="https://portal.isep.ipp.pt/intranet/config/inscricoes/inscricoes_colocacao_turmas.asp?96YDUIS_AJDS9=d8c7999fc730175ba43fc542525c6387&amp;SIJDAPDC=160&amp;cst=160905&amp;cyep=342" xr:uid="{12A1FEFF-605F-0E4D-B4AF-30C9E0242B0C}"/>
    <hyperlink ref="B105" r:id="rId185" display="https://portal.isep.ipp.pt/intranet/config/inscricoes/inscricoes_colocacao_turmas.asp?96YDUIS_AJDS9=d8c7999fc730175ba43fc542525c6387&amp;SIJDAPDC=160&amp;cst=160913&amp;cyep=342" xr:uid="{E5C2F256-F567-8D47-AA30-04ADC5140309}"/>
    <hyperlink ref="B112" r:id="rId186" display="https://portal.isep.ipp.pt/intranet/config/inscricoes/inscricoes_colocacao_turmas.asp?96YDUIS_AJDS9=d8c7999fc730175ba43fc542525c6387&amp;SIJDAPDC=160&amp;cst=160923&amp;cyep=342" xr:uid="{7D4CA216-2220-0846-A0B8-FB31D3A24069}"/>
    <hyperlink ref="B7" r:id="rId187" display="https://portal.isep.ipp.pt/intranet/config/inscricoes/inscricoes_colocacao_turmas.asp?96YDUIS_AJDS9=d8c7999fc730175ba43fc542525c6387&amp;SIJDAPDC=160&amp;cst=160938&amp;cyep=342" xr:uid="{D5B3C200-B2DE-6C4F-8502-E0DD0E8317FB}"/>
    <hyperlink ref="B113" r:id="rId188" display="https://portal.isep.ipp.pt/intranet/config/inscricoes/inscricoes_colocacao_turmas.asp?96YDUIS_AJDS9=d8c7999fc730175ba43fc542525c6387&amp;SIJDAPDC=160&amp;cst=160952&amp;cyep=342" xr:uid="{E1E4C49C-D8ED-6846-90ED-624768A08A90}"/>
    <hyperlink ref="B394" r:id="rId189" display="https://portal.isep.ipp.pt/intranet/config/inscricoes/inscricoes_colocacao_turmas.asp?96YDUIS_AJDS9=d8c7999fc730175ba43fc542525c6387&amp;SIJDAPDC=160&amp;cst=160958&amp;cyep=342" xr:uid="{0F07AC87-0303-6A48-A307-E729E0749EE2}"/>
    <hyperlink ref="B8" r:id="rId190" display="https://portal.isep.ipp.pt/intranet/config/inscricoes/inscricoes_colocacao_turmas.asp?96YDUIS_AJDS9=d8c7999fc730175ba43fc542525c6387&amp;SIJDAPDC=160&amp;cst=160959&amp;cyep=342" xr:uid="{D98005F1-CA36-0E41-8512-53383216AC84}"/>
    <hyperlink ref="B9" r:id="rId191" display="https://portal.isep.ipp.pt/intranet/config/inscricoes/inscricoes_colocacao_turmas.asp?96YDUIS_AJDS9=d8c7999fc730175ba43fc542525c6387&amp;SIJDAPDC=160&amp;cst=160966&amp;cyep=342" xr:uid="{B3446F0B-8B7B-5E42-809E-AC2AA74E4F84}"/>
    <hyperlink ref="B108" r:id="rId192" display="https://portal.isep.ipp.pt/intranet/config/inscricoes/inscricoes_colocacao_turmas.asp?96YDUIS_AJDS9=d8c7999fc730175ba43fc542525c6387&amp;SIJDAPDC=160&amp;cst=160968&amp;cyep=342" xr:uid="{2DEB1269-D1CC-9C42-88D6-EBDF001BAD1A}"/>
    <hyperlink ref="B395" r:id="rId193" display="https://portal.isep.ipp.pt/intranet/config/inscricoes/inscricoes_colocacao_turmas.asp?96YDUIS_AJDS9=d8c7999fc730175ba43fc542525c6387&amp;SIJDAPDC=160&amp;cst=160969&amp;cyep=342" xr:uid="{36B5A61D-23F5-2A4B-8687-06829413C165}"/>
    <hyperlink ref="B396" r:id="rId194" display="https://portal.isep.ipp.pt/intranet/config/inscricoes/inscricoes_colocacao_turmas.asp?96YDUIS_AJDS9=d8c7999fc730175ba43fc542525c6387&amp;SIJDAPDC=160&amp;cst=160981&amp;cyep=342" xr:uid="{179CBCF2-15B3-4C44-856A-D0E2D595E678}"/>
    <hyperlink ref="B397" r:id="rId195" display="https://portal.isep.ipp.pt/intranet/config/inscricoes/inscricoes_colocacao_turmas.asp?96YDUIS_AJDS9=d8c7999fc730175ba43fc542525c6387&amp;SIJDAPDC=160&amp;cst=160994&amp;cyep=342" xr:uid="{0F995EDC-4787-2149-B554-07DF751CADEB}"/>
    <hyperlink ref="B398" r:id="rId196" display="https://portal.isep.ipp.pt/intranet/config/inscricoes/inscricoes_colocacao_turmas.asp?96YDUIS_AJDS9=d8c7999fc730175ba43fc542525c6387&amp;SIJDAPDC=160&amp;cst=161014&amp;cyep=342" xr:uid="{6286A928-38C9-9949-99E4-100C882B3434}"/>
    <hyperlink ref="B186" r:id="rId197" display="https://portal.isep.ipp.pt/intranet/config/inscricoes/inscricoes_colocacao_turmas.asp?96YDUIS_AJDS9=d8c7999fc730175ba43fc542525c6387&amp;SIJDAPDC=160&amp;cst=161038&amp;cyep=342" xr:uid="{B2ED2164-B925-2945-9AE9-53851EA74DF8}"/>
    <hyperlink ref="B166" r:id="rId198" display="https://portal.isep.ipp.pt/intranet/config/inscricoes/inscricoes_colocacao_turmas.asp?96YDUIS_AJDS9=d8c7999fc730175ba43fc542525c6387&amp;SIJDAPDC=160&amp;cst=161043&amp;cyep=342" xr:uid="{C0152933-7544-054D-A278-AB27F69717F3}"/>
    <hyperlink ref="B399" r:id="rId199" display="https://portal.isep.ipp.pt/intranet/config/inscricoes/inscricoes_colocacao_turmas.asp?96YDUIS_AJDS9=d8c7999fc730175ba43fc542525c6387&amp;SIJDAPDC=160&amp;cst=161047&amp;cyep=342" xr:uid="{0F206AC9-5254-9F43-9C9A-A3BF072C040E}"/>
    <hyperlink ref="B34" r:id="rId200" display="https://portal.isep.ipp.pt/intranet/config/inscricoes/inscricoes_colocacao_turmas.asp?96YDUIS_AJDS9=d8c7999fc730175ba43fc542525c6387&amp;SIJDAPDC=160&amp;cst=161074&amp;cyep=342" xr:uid="{158DD268-A694-844D-8BF4-B8ABCED77CB4}"/>
    <hyperlink ref="B400" r:id="rId201" display="https://portal.isep.ipp.pt/intranet/config/inscricoes/inscricoes_colocacao_turmas.asp?96YDUIS_AJDS9=d8c7999fc730175ba43fc542525c6387&amp;SIJDAPDC=160&amp;cst=161104&amp;cyep=342" xr:uid="{EA678A79-3AC0-2348-822D-EE1766538088}"/>
    <hyperlink ref="B401" r:id="rId202" display="https://portal.isep.ipp.pt/intranet/config/inscricoes/inscricoes_colocacao_turmas.asp?96YDUIS_AJDS9=d8c7999fc730175ba43fc542525c6387&amp;SIJDAPDC=160&amp;cst=161136&amp;cyep=342" xr:uid="{02712F7E-FAC1-D747-8505-A051668A3143}"/>
    <hyperlink ref="B143" r:id="rId203" display="https://portal.isep.ipp.pt/intranet/config/inscricoes/inscricoes_colocacao_turmas.asp?96YDUIS_AJDS9=d8c7999fc730175ba43fc542525c6387&amp;SIJDAPDC=160&amp;cst=161149&amp;cyep=342" xr:uid="{BD50B2B8-0F85-4045-AB89-4ED871DEAFA7}"/>
    <hyperlink ref="B115" r:id="rId204" display="https://portal.isep.ipp.pt/intranet/config/inscricoes/inscricoes_colocacao_turmas.asp?96YDUIS_AJDS9=d8c7999fc730175ba43fc542525c6387&amp;SIJDAPDC=160&amp;cst=161179&amp;cyep=342" xr:uid="{10A90CDB-694A-054E-B150-61D9F488A405}"/>
    <hyperlink ref="B26" r:id="rId205" display="https://portal.isep.ipp.pt/intranet/config/inscricoes/inscricoes_colocacao_turmas.asp?96YDUIS_AJDS9=d8c7999fc730175ba43fc542525c6387&amp;SIJDAPDC=160&amp;cst=161182&amp;cyep=342" xr:uid="{805C6ACE-539F-844D-8E22-7AF53859C066}"/>
    <hyperlink ref="B120" r:id="rId206" display="https://portal.isep.ipp.pt/intranet/config/inscricoes/inscricoes_colocacao_turmas.asp?96YDUIS_AJDS9=d8c7999fc730175ba43fc542525c6387&amp;SIJDAPDC=160&amp;cst=161184&amp;cyep=342" xr:uid="{E4B75B19-8D59-7846-85BF-83E372B33954}"/>
    <hyperlink ref="B403" r:id="rId207" display="https://portal.isep.ipp.pt/intranet/config/inscricoes/inscricoes_colocacao_turmas.asp?96YDUIS_AJDS9=d8c7999fc730175ba43fc542525c6387&amp;SIJDAPDC=160&amp;cst=161200&amp;cyep=342" xr:uid="{E941E704-9094-1047-A7A3-231979358E96}"/>
    <hyperlink ref="B404" r:id="rId208" display="https://portal.isep.ipp.pt/intranet/config/inscricoes/inscricoes_colocacao_turmas.asp?96YDUIS_AJDS9=d8c7999fc730175ba43fc542525c6387&amp;SIJDAPDC=160&amp;cst=161204&amp;cyep=342" xr:uid="{5D7D987F-6330-A24C-A72C-7583BCDBA157}"/>
    <hyperlink ref="B260" r:id="rId209" display="https://portal.isep.ipp.pt/intranet/config/inscricoes/inscricoes_colocacao_turmas.asp?96YDUIS_AJDS9=d8c7999fc730175ba43fc542525c6387&amp;SIJDAPDC=160&amp;cst=161213&amp;cyep=342" xr:uid="{1A5CB805-06FA-684F-B916-6DF7C0298C6A}"/>
    <hyperlink ref="B357" r:id="rId210" display="https://portal.isep.ipp.pt/intranet/config/inscricoes/inscricoes_colocacao_turmas.asp?96YDUIS_AJDS9=d8c7999fc730175ba43fc542525c6387&amp;SIJDAPDC=160&amp;cst=161220&amp;cyep=342" xr:uid="{3D4BD930-205E-1049-8A05-7970C06114CF}"/>
    <hyperlink ref="B405" r:id="rId211" display="https://portal.isep.ipp.pt/intranet/config/inscricoes/inscricoes_colocacao_turmas.asp?96YDUIS_AJDS9=d8c7999fc730175ba43fc542525c6387&amp;SIJDAPDC=160&amp;cst=161232&amp;cyep=342" xr:uid="{6D0F0245-6D65-AB4E-B7E9-1C1E6E2364A6}"/>
    <hyperlink ref="B406" r:id="rId212" display="https://portal.isep.ipp.pt/intranet/config/inscricoes/inscricoes_colocacao_turmas.asp?96YDUIS_AJDS9=d8c7999fc730175ba43fc542525c6387&amp;SIJDAPDC=160&amp;cst=161242&amp;cyep=342" xr:uid="{AF748C4F-035F-3849-9AB8-DD5AB15F600F}"/>
    <hyperlink ref="B407" r:id="rId213" display="https://portal.isep.ipp.pt/intranet/config/inscricoes/inscricoes_colocacao_turmas.asp?96YDUIS_AJDS9=d8c7999fc730175ba43fc542525c6387&amp;SIJDAPDC=160&amp;cst=161247&amp;cyep=342" xr:uid="{7A6447BF-47B2-954E-BEDA-D05A7394E351}"/>
    <hyperlink ref="B408" r:id="rId214" display="https://portal.isep.ipp.pt/intranet/config/inscricoes/inscricoes_colocacao_turmas.asp?96YDUIS_AJDS9=d8c7999fc730175ba43fc542525c6387&amp;SIJDAPDC=160&amp;cst=161252&amp;cyep=342" xr:uid="{E1BDBBCC-FC77-664D-BC21-86C6471C5E43}"/>
    <hyperlink ref="B410" r:id="rId215" display="https://portal.isep.ipp.pt/intranet/config/inscricoes/inscricoes_colocacao_turmas.asp?96YDUIS_AJDS9=d8c7999fc730175ba43fc542525c6387&amp;SIJDAPDC=160&amp;cst=161259&amp;cyep=342" xr:uid="{74A694DE-989C-114C-918D-ADCEC4E55774}"/>
    <hyperlink ref="B109" r:id="rId216" display="https://portal.isep.ipp.pt/intranet/config/inscricoes/inscricoes_colocacao_turmas.asp?96YDUIS_AJDS9=d8c7999fc730175ba43fc542525c6387&amp;SIJDAPDC=160&amp;cst=163080&amp;cyep=342" xr:uid="{354CB317-D1B3-6A47-A5DD-3F1F11F27600}"/>
    <hyperlink ref="B15" r:id="rId217" display="https://portal.isep.ipp.pt/intranet/config/inscricoes/inscricoes_colocacao_turmas.asp?96YDUIS_AJDS9=d8c7999fc730175ba43fc542525c6387&amp;SIJDAPDC=160&amp;cst=163123&amp;cyep=342" xr:uid="{5118DA56-0AB4-0348-95E3-68EFD7FECD9E}"/>
    <hyperlink ref="B114" r:id="rId218" display="https://portal.isep.ipp.pt/intranet/config/inscricoes/inscricoes_colocacao_turmas.asp?96YDUIS_AJDS9=d8c7999fc730175ba43fc542525c6387&amp;SIJDAPDC=160&amp;cst=163406&amp;cyep=342" xr:uid="{9DFFDE94-C28C-AB4C-83D4-377903F34511}"/>
    <hyperlink ref="B411" r:id="rId219" display="https://portal.isep.ipp.pt/intranet/config/inscricoes/inscricoes_colocacao_turmas.asp?96YDUIS_AJDS9=d8c7999fc730175ba43fc542525c6387&amp;SIJDAPDC=160&amp;cst=163434&amp;cyep=342" xr:uid="{1B607D61-DF85-5243-8812-794DE1A20C24}"/>
    <hyperlink ref="B412" r:id="rId220" display="https://portal.isep.ipp.pt/intranet/config/inscricoes/inscricoes_colocacao_turmas.asp?96YDUIS_AJDS9=d8c7999fc730175ba43fc542525c6387&amp;SIJDAPDC=160&amp;cst=163435&amp;cyep=342" xr:uid="{211F08AC-4A00-424F-9459-9D4ECA96A279}"/>
    <hyperlink ref="B414" r:id="rId221" display="https://portal.isep.ipp.pt/intranet/config/inscricoes/inscricoes_colocacao_turmas.asp?96YDUIS_AJDS9=d8c7999fc730175ba43fc542525c6387&amp;SIJDAPDC=160&amp;cst=163444&amp;cyep=342" xr:uid="{F271F59B-F2C0-5540-A154-9C372DCBAD54}"/>
    <hyperlink ref="B314" r:id="rId222" display="https://portal.isep.ipp.pt/intranet/config/inscricoes/inscricoes_colocacao_turmas.asp?96YDUIS_AJDS9=d8c7999fc730175ba43fc542525c6387&amp;SIJDAPDC=160&amp;cst=163516&amp;cyep=342" xr:uid="{2593E4A5-32AD-884F-B6E9-A8538FE36CD9}"/>
    <hyperlink ref="B85" r:id="rId223" display="https://portal.isep.ipp.pt/intranet/config/inscricoes/inscricoes_colocacao_turmas.asp?96YDUIS_AJDS9=d8c7999fc730175ba43fc542525c6387&amp;SIJDAPDC=160&amp;cst=163527&amp;cyep=342" xr:uid="{44CCEB7B-3814-4E40-AD12-050E54245AA0}"/>
    <hyperlink ref="B416" r:id="rId224" display="https://portal.isep.ipp.pt/intranet/config/inscricoes/inscricoes_colocacao_turmas.asp?96YDUIS_AJDS9=d8c7999fc730175ba43fc542525c6387&amp;SIJDAPDC=160&amp;cst=163531&amp;cyep=342" xr:uid="{BA41298C-26D3-6549-9FC6-AC09F63F6637}"/>
    <hyperlink ref="B372" r:id="rId225" display="https://portal.isep.ipp.pt/intranet/config/inscricoes/inscricoes_colocacao_turmas.asp?96YDUIS_AJDS9=d8c7999fc730175ba43fc542525c6387&amp;SIJDAPDC=160&amp;cst=163541&amp;cyep=342" xr:uid="{B644D5BF-3ADA-6948-A891-CE68C26DB882}"/>
    <hyperlink ref="B272" r:id="rId226" display="https://portal.isep.ipp.pt/intranet/config/inscricoes/inscricoes_colocacao_turmas.asp?96YDUIS_AJDS9=d8c7999fc730175ba43fc542525c6387&amp;SIJDAPDC=160&amp;cst=163543&amp;cyep=342" xr:uid="{78D3F0E0-EBDD-BF45-9ED1-7891B641E3B0}"/>
    <hyperlink ref="B418" r:id="rId227" display="https://portal.isep.ipp.pt/intranet/config/inscricoes/inscricoes_colocacao_turmas.asp?96YDUIS_AJDS9=d8c7999fc730175ba43fc542525c6387&amp;SIJDAPDC=160&amp;cst=164346&amp;cyep=342" xr:uid="{1E645E51-E8CF-7E4D-A52F-19199C6188F5}"/>
    <hyperlink ref="B419" r:id="rId228" display="https://portal.isep.ipp.pt/intranet/config/inscricoes/inscricoes_colocacao_turmas.asp?96YDUIS_AJDS9=d8c7999fc730175ba43fc542525c6387&amp;SIJDAPDC=160&amp;cst=164348&amp;cyep=342" xr:uid="{293A58F8-2FFA-9D40-A7D6-4FFDE3E57A4F}"/>
    <hyperlink ref="B130" r:id="rId229" display="https://portal.isep.ipp.pt/intranet/config/inscricoes/inscricoes_colocacao_turmas.asp?96YDUIS_AJDS9=d8c7999fc730175ba43fc542525c6387&amp;SIJDAPDC=160&amp;cst=164728&amp;cyep=342" xr:uid="{363EED0C-A08A-8742-8AAE-0FD9A83D4154}"/>
    <hyperlink ref="B420" r:id="rId230" display="https://portal.isep.ipp.pt/intranet/config/inscricoes/inscricoes_colocacao_turmas.asp?96YDUIS_AJDS9=d8c7999fc730175ba43fc542525c6387&amp;SIJDAPDC=160&amp;cst=166663&amp;cyep=342" xr:uid="{0F725A97-791B-534F-9734-B44AD4B217BA}"/>
    <hyperlink ref="B422" r:id="rId231" display="https://portal.isep.ipp.pt/intranet/config/inscricoes/inscricoes_colocacao_turmas.asp?96YDUIS_AJDS9=d8c7999fc730175ba43fc542525c6387&amp;SIJDAPDC=160&amp;cst=166695&amp;cyep=342" xr:uid="{7E823782-A32C-B844-A525-E52EE0402BF2}"/>
    <hyperlink ref="B94" r:id="rId232" display="https://portal.isep.ipp.pt/intranet/config/inscricoes/inscricoes_colocacao_turmas.asp?96YDUIS_AJDS9=d8c7999fc730175ba43fc542525c6387&amp;SIJDAPDC=160&amp;cst=166730&amp;cyep=342" xr:uid="{CB503420-6158-8A42-92B5-C190F40510B2}"/>
    <hyperlink ref="B167" r:id="rId233" display="https://portal.isep.ipp.pt/intranet/config/inscricoes/inscricoes_colocacao_turmas.asp?96YDUIS_AJDS9=d8c7999fc730175ba43fc542525c6387&amp;SIJDAPDC=160&amp;cst=166736&amp;cyep=342" xr:uid="{43D0E378-57A0-464A-988E-B98EA1A43E57}"/>
    <hyperlink ref="B102" r:id="rId234" display="https://portal.isep.ipp.pt/intranet/config/inscricoes/inscricoes_colocacao_turmas.asp?96YDUIS_AJDS9=d8c7999fc730175ba43fc542525c6387&amp;SIJDAPDC=160&amp;cst=166746&amp;cyep=342" xr:uid="{360DCA9D-52B7-F64B-A36C-1B04CFBBEF83}"/>
    <hyperlink ref="B95" r:id="rId235" display="https://portal.isep.ipp.pt/intranet/config/inscricoes/inscricoes_colocacao_turmas.asp?96YDUIS_AJDS9=d8c7999fc730175ba43fc542525c6387&amp;SIJDAPDC=160&amp;cst=167215&amp;cyep=342" xr:uid="{71B0FBD3-C5EA-744E-8F78-6F7A3181BECE}"/>
    <hyperlink ref="B377" r:id="rId236" display="https://portal.isep.ipp.pt/intranet/config/inscricoes/inscricoes_colocacao_turmas.asp?96YDUIS_AJDS9=d8c7999fc730175ba43fc542525c6387&amp;SIJDAPDC=160&amp;cst=167269&amp;cyep=342" xr:uid="{42654AB3-02A8-1A41-8C6B-F7590FF57F73}"/>
    <hyperlink ref="B253" r:id="rId237" display="https://portal.isep.ipp.pt/intranet/config/inscricoes/inscricoes_colocacao_turmas.asp?96YDUIS_AJDS9=d8c7999fc730175ba43fc542525c6387&amp;SIJDAPDC=160&amp;cst=167609&amp;cyep=342" xr:uid="{3524A4E7-C4DD-0E4A-BC09-E9C7ADA4A47E}"/>
    <hyperlink ref="B2" r:id="rId238" display="https://portal.isep.ipp.pt/intranet/config/inscricoes/inscricoes_colocacao_turmas.asp?96YDUIS_AJDS9=d8c7999fc730175ba43fc542525c6387&amp;SIJDAPDC=160&amp;cst=167671&amp;cyep=342" xr:uid="{54DE3370-CF62-F845-B9D3-393439F01DEB}"/>
    <hyperlink ref="B131" r:id="rId239" display="https://portal.isep.ipp.pt/intranet/config/inscricoes/inscricoes_colocacao_turmas.asp?96YDUIS_AJDS9=d8c7999fc730175ba43fc542525c6387&amp;SIJDAPDC=160&amp;cst=167674&amp;cyep=342" xr:uid="{D362C40A-B3F7-B047-BDA3-80259E50903D}"/>
    <hyperlink ref="B381" r:id="rId240" display="https://portal.isep.ipp.pt/intranet/config/inscricoes/inscricoes_colocacao_turmas.asp?96YDUIS_AJDS9=d8c7999fc730175ba43fc542525c6387&amp;SIJDAPDC=160&amp;cst=168667&amp;cyep=342" xr:uid="{E5DB15D0-488E-7847-9CA1-EB8642593547}"/>
    <hyperlink ref="B261" r:id="rId241" display="https://portal.isep.ipp.pt/intranet/config/inscricoes/inscricoes_colocacao_turmas.asp?96YDUIS_AJDS9=d8c7999fc730175ba43fc542525c6387&amp;SIJDAPDC=160&amp;cst=168682&amp;cyep=342" xr:uid="{2130E09E-99D6-3D4B-86D1-D608E0C7F83E}"/>
    <hyperlink ref="B187" r:id="rId242" display="https://portal.isep.ipp.pt/intranet/config/inscricoes/inscricoes_colocacao_turmas.asp?96YDUIS_AJDS9=d8c7999fc730175ba43fc542525c6387&amp;SIJDAPDC=160&amp;cst=168817&amp;cyep=342" xr:uid="{AE0F6998-A2BD-6B43-8A16-8BC4E231536B}"/>
    <hyperlink ref="B161" r:id="rId243" display="https://portal.isep.ipp.pt/intranet/config/inscricoes/inscricoes_colocacao_turmas.asp?96YDUIS_AJDS9=d8c7999fc730175ba43fc542525c6387&amp;SIJDAPDC=160&amp;cst=169290&amp;cyep=342" xr:uid="{01EC131B-B72A-B44F-B371-91B981F5185E}"/>
    <hyperlink ref="B402" r:id="rId244" display="https://portal.isep.ipp.pt/intranet/config/inscricoes/inscricoes_colocacao_turmas.asp?96YDUIS_AJDS9=d8c7999fc730175ba43fc542525c6387&amp;SIJDAPDC=160&amp;cst=170015&amp;cyep=342" xr:uid="{E0B3D5D9-1B17-4A41-A8D8-FBBF9B08BF70}"/>
    <hyperlink ref="B155" r:id="rId245" display="https://portal.isep.ipp.pt/intranet/config/inscricoes/inscricoes_colocacao_turmas.asp?96YDUIS_AJDS9=d8c7999fc730175ba43fc542525c6387&amp;SIJDAPDC=160&amp;cst=170354&amp;cyep=342" xr:uid="{616CBF2F-37B0-DB45-8C6F-FDD4591554D9}"/>
    <hyperlink ref="B35" r:id="rId246" display="https://portal.isep.ipp.pt/intranet/config/inscricoes/inscricoes_colocacao_turmas.asp?96YDUIS_AJDS9=d8c7999fc730175ba43fc542525c6387&amp;SIJDAPDC=160&amp;cst=170800&amp;cyep=342" xr:uid="{12D354D4-D43F-9E49-9069-72E6F7870AD6}"/>
    <hyperlink ref="B244" r:id="rId247" display="https://portal.isep.ipp.pt/intranet/config/inscricoes/inscricoes_colocacao_turmas.asp?96YDUIS_AJDS9=d8c7999fc730175ba43fc542525c6387&amp;SIJDAPDC=160&amp;cst=171280&amp;cyep=342" xr:uid="{2A55F936-8FFC-F747-8D00-6E7D961129D9}"/>
    <hyperlink ref="B423" r:id="rId248" display="https://portal.isep.ipp.pt/intranet/config/inscricoes/inscricoes_colocacao_turmas.asp?96YDUIS_AJDS9=d8c7999fc730175ba43fc542525c6387&amp;SIJDAPDC=160&amp;cst=171840&amp;cyep=342" xr:uid="{D58EF66C-3074-BC4A-8694-F02C52A3E170}"/>
    <hyperlink ref="B424" r:id="rId249" display="https://portal.isep.ipp.pt/intranet/config/inscricoes/inscricoes_colocacao_turmas.asp?96YDUIS_AJDS9=d8c7999fc730175ba43fc542525c6387&amp;SIJDAPDC=160&amp;cst=171942&amp;cyep=342" xr:uid="{F6CD180C-A27D-8B4D-8CDF-934FF4CBE467}"/>
    <hyperlink ref="B425" r:id="rId250" display="https://portal.isep.ipp.pt/intranet/config/inscricoes/inscricoes_colocacao_turmas.asp?96YDUIS_AJDS9=d8c7999fc730175ba43fc542525c6387&amp;SIJDAPDC=160&amp;cst=171949&amp;cyep=342" xr:uid="{68E26814-A797-2646-B3C2-110896F8DCD4}"/>
    <hyperlink ref="B36" r:id="rId251" display="https://portal.isep.ipp.pt/intranet/config/inscricoes/inscricoes_colocacao_turmas.asp?96YDUIS_AJDS9=d8c7999fc730175ba43fc542525c6387&amp;SIJDAPDC=160&amp;cst=175327&amp;cyep=342" xr:uid="{A851F9EE-47C6-5540-A669-82A1568B8C51}"/>
    <hyperlink ref="B189" r:id="rId252" display="https://portal.isep.ipp.pt/intranet/config/inscricoes/inscricoes_colocacao_turmas.asp?96YDUIS_AJDS9=d8c7999fc730175ba43fc542525c6387&amp;SIJDAPDC=160&amp;cst=175329&amp;cyep=342" xr:uid="{054658FE-F4FB-214E-939D-ECCFE0BD0E3A}"/>
    <hyperlink ref="B156" r:id="rId253" display="https://portal.isep.ipp.pt/intranet/config/inscricoes/inscricoes_colocacao_turmas.asp?96YDUIS_AJDS9=d8c7999fc730175ba43fc542525c6387&amp;SIJDAPDC=160&amp;cst=175332&amp;cyep=342" xr:uid="{08F6BC90-749D-F247-AB9F-2478BD13CCFF}"/>
    <hyperlink ref="B174" r:id="rId254" display="https://portal.isep.ipp.pt/intranet/config/inscricoes/inscricoes_colocacao_turmas.asp?96YDUIS_AJDS9=d8c7999fc730175ba43fc542525c6387&amp;SIJDAPDC=160&amp;cst=175346&amp;cyep=342" xr:uid="{0F31802B-7806-9E43-ADA4-A84C0FD7BD4A}"/>
    <hyperlink ref="B199" r:id="rId255" display="https://portal.isep.ipp.pt/intranet/config/inscricoes/inscricoes_colocacao_turmas.asp?96YDUIS_AJDS9=d8c7999fc730175ba43fc542525c6387&amp;SIJDAPDC=160&amp;cst=175350&amp;cyep=342" xr:uid="{BF2E16E0-6795-9A40-8C5E-1FB39D98E566}"/>
    <hyperlink ref="B198" r:id="rId256" display="https://portal.isep.ipp.pt/intranet/config/inscricoes/inscricoes_colocacao_turmas.asp?96YDUIS_AJDS9=d8c7999fc730175ba43fc542525c6387&amp;SIJDAPDC=160&amp;cst=175354&amp;cyep=342" xr:uid="{405DE3F6-0CCD-2A45-AC26-338234A95BA2}"/>
    <hyperlink ref="B142" r:id="rId257" display="https://portal.isep.ipp.pt/intranet/config/inscricoes/inscricoes_colocacao_turmas.asp?96YDUIS_AJDS9=d8c7999fc730175ba43fc542525c6387&amp;SIJDAPDC=160&amp;cst=175355&amp;cyep=342" xr:uid="{265DEADD-0820-C14E-B757-CEF58FBA3AA6}"/>
    <hyperlink ref="B121" r:id="rId258" display="https://portal.isep.ipp.pt/intranet/config/inscricoes/inscricoes_colocacao_turmas.asp?96YDUIS_AJDS9=d8c7999fc730175ba43fc542525c6387&amp;SIJDAPDC=160&amp;cst=175360&amp;cyep=342" xr:uid="{57B05D0A-F9F3-1647-8D2B-BC815C01D842}"/>
    <hyperlink ref="B103" r:id="rId259" display="https://portal.isep.ipp.pt/intranet/config/inscricoes/inscricoes_colocacao_turmas.asp?96YDUIS_AJDS9=d8c7999fc730175ba43fc542525c6387&amp;SIJDAPDC=160&amp;cst=175361&amp;cyep=342" xr:uid="{570B451A-5EE1-5C4A-A64E-BCB1CC684C86}"/>
    <hyperlink ref="B426" r:id="rId260" display="https://portal.isep.ipp.pt/intranet/config/inscricoes/inscricoes_colocacao_turmas.asp?96YDUIS_AJDS9=d8c7999fc730175ba43fc542525c6387&amp;SIJDAPDC=160&amp;cst=175364&amp;cyep=342" xr:uid="{A815415D-14B3-C94D-A10F-B8492A137A62}"/>
    <hyperlink ref="B270" r:id="rId261" display="https://portal.isep.ipp.pt/intranet/config/inscricoes/inscricoes_colocacao_turmas.asp?96YDUIS_AJDS9=d8c7999fc730175ba43fc542525c6387&amp;SIJDAPDC=160&amp;cst=175366&amp;cyep=342" xr:uid="{D07C30EE-3C45-954A-BC0D-73F12DB37804}"/>
    <hyperlink ref="B188" r:id="rId262" display="https://portal.isep.ipp.pt/intranet/config/inscricoes/inscricoes_colocacao_turmas.asp?96YDUIS_AJDS9=d8c7999fc730175ba43fc542525c6387&amp;SIJDAPDC=160&amp;cst=175368&amp;cyep=342" xr:uid="{1E94A0E8-052F-FE4F-B8FF-4B4D60753150}"/>
    <hyperlink ref="B427" r:id="rId263" display="https://portal.isep.ipp.pt/intranet/config/inscricoes/inscricoes_colocacao_turmas.asp?96YDUIS_AJDS9=d8c7999fc730175ba43fc542525c6387&amp;SIJDAPDC=160&amp;cst=175369&amp;cyep=342" xr:uid="{97FE307F-5D92-3043-A024-2EEAECE9BE43}"/>
    <hyperlink ref="B77" r:id="rId264" display="https://portal.isep.ipp.pt/intranet/config/inscricoes/inscricoes_colocacao_turmas.asp?96YDUIS_AJDS9=d8c7999fc730175ba43fc542525c6387&amp;SIJDAPDC=160&amp;cst=175370&amp;cyep=342" xr:uid="{577809C2-0575-6341-9028-FE0C1E8B0D91}"/>
    <hyperlink ref="B56" r:id="rId265" display="https://portal.isep.ipp.pt/intranet/config/inscricoes/inscricoes_colocacao_turmas.asp?96YDUIS_AJDS9=d8c7999fc730175ba43fc542525c6387&amp;SIJDAPDC=160&amp;cst=175371&amp;cyep=342" xr:uid="{B52CBBD9-E267-E245-88DC-18B111C739A3}"/>
    <hyperlink ref="B78" r:id="rId266" display="https://portal.isep.ipp.pt/intranet/config/inscricoes/inscricoes_colocacao_turmas.asp?96YDUIS_AJDS9=d8c7999fc730175ba43fc542525c6387&amp;SIJDAPDC=160&amp;cst=175373&amp;cyep=342" xr:uid="{23D9D2C7-2A5E-7C46-AE23-81B24FD0D96D}"/>
    <hyperlink ref="B428" r:id="rId267" display="https://portal.isep.ipp.pt/intranet/config/inscricoes/inscricoes_colocacao_turmas.asp?96YDUIS_AJDS9=d8c7999fc730175ba43fc542525c6387&amp;SIJDAPDC=160&amp;cst=175375&amp;cyep=342" xr:uid="{F72D6321-F4F6-5841-B160-E29AEEBBA7B5}"/>
    <hyperlink ref="B409" r:id="rId268" display="https://portal.isep.ipp.pt/intranet/config/inscricoes/inscricoes_colocacao_turmas.asp?96YDUIS_AJDS9=d8c7999fc730175ba43fc542525c6387&amp;SIJDAPDC=160&amp;cst=175403&amp;cyep=342" xr:uid="{9469CA83-A08D-9042-8FD5-CF293C28769B}"/>
    <hyperlink ref="B413" r:id="rId269" display="https://portal.isep.ipp.pt/intranet/config/inscricoes/inscricoes_colocacao_turmas.asp?96YDUIS_AJDS9=d8c7999fc730175ba43fc542525c6387&amp;SIJDAPDC=160&amp;cst=175406&amp;cyep=342" xr:uid="{C0BD0BED-8A7E-1347-93BF-731DCB6BE545}"/>
    <hyperlink ref="B254" r:id="rId270" display="https://portal.isep.ipp.pt/intranet/config/inscricoes/inscricoes_colocacao_turmas.asp?96YDUIS_AJDS9=d8c7999fc730175ba43fc542525c6387&amp;SIJDAPDC=160&amp;cst=175435&amp;cyep=342" xr:uid="{B254EB4E-80FF-0F49-BCF8-9E7CED6A0157}"/>
    <hyperlink ref="B19" r:id="rId271" display="https://portal.isep.ipp.pt/intranet/config/inscricoes/inscricoes_colocacao_turmas.asp?96YDUIS_AJDS9=d8c7999fc730175ba43fc542525c6387&amp;SIJDAPDC=160&amp;cst=177616&amp;cyep=342" xr:uid="{F42CC30D-43EB-6F4E-9623-F16A0054C5FC}"/>
    <hyperlink ref="B179" r:id="rId272" display="https://portal.isep.ipp.pt/intranet/config/inscricoes/inscricoes_colocacao_turmas.asp?96YDUIS_AJDS9=d8c7999fc730175ba43fc542525c6387&amp;SIJDAPDC=160&amp;cst=177624&amp;cyep=342" xr:uid="{B2DBE1E3-528F-8940-85E5-E2F4B8589B46}"/>
    <hyperlink ref="B255" r:id="rId273" display="https://portal.isep.ipp.pt/intranet/config/inscricoes/inscricoes_colocacao_turmas.asp?96YDUIS_AJDS9=d8c7999fc730175ba43fc542525c6387&amp;SIJDAPDC=160&amp;cst=177629&amp;cyep=342" xr:uid="{A2051094-5C2D-9543-B849-F1941A7A65C8}"/>
    <hyperlink ref="B16" r:id="rId274" display="https://portal.isep.ipp.pt/intranet/config/inscricoes/inscricoes_colocacao_turmas.asp?96YDUIS_AJDS9=d8c7999fc730175ba43fc542525c6387&amp;SIJDAPDC=160&amp;cst=177630&amp;cyep=342" xr:uid="{6C16945E-E21D-8641-BE07-90FD13E769C2}"/>
    <hyperlink ref="B132" r:id="rId275" display="https://portal.isep.ipp.pt/intranet/config/inscricoes/inscricoes_colocacao_turmas.asp?96YDUIS_AJDS9=d8c7999fc730175ba43fc542525c6387&amp;SIJDAPDC=160&amp;cst=177639&amp;cyep=342" xr:uid="{1ACF12D1-71CF-4F42-A4F4-F50CF3421529}"/>
    <hyperlink ref="B169" r:id="rId276" display="https://portal.isep.ipp.pt/intranet/config/inscricoes/inscricoes_colocacao_turmas.asp?96YDUIS_AJDS9=d8c7999fc730175ba43fc542525c6387&amp;SIJDAPDC=160&amp;cst=177641&amp;cyep=342" xr:uid="{D75FDAE7-0221-C847-ACB7-8F8F0FF35C01}"/>
    <hyperlink ref="B11" r:id="rId277" display="https://portal.isep.ipp.pt/intranet/config/inscricoes/inscricoes_colocacao_turmas.asp?96YDUIS_AJDS9=d8c7999fc730175ba43fc542525c6387&amp;SIJDAPDC=160&amp;cst=177654&amp;cyep=342" xr:uid="{F200749A-A7EB-0E4B-A195-BAED70BCD606}"/>
    <hyperlink ref="B12" r:id="rId278" display="https://portal.isep.ipp.pt/intranet/config/inscricoes/inscricoes_colocacao_turmas.asp?96YDUIS_AJDS9=d8c7999fc730175ba43fc542525c6387&amp;SIJDAPDC=160&amp;cst=177678&amp;cyep=342" xr:uid="{48EAC936-E40D-814F-B543-D2795C0693DC}"/>
    <hyperlink ref="B116" r:id="rId279" display="https://portal.isep.ipp.pt/intranet/config/inscricoes/inscricoes_colocacao_turmas.asp?96YDUIS_AJDS9=d8c7999fc730175ba43fc542525c6387&amp;SIJDAPDC=160&amp;cst=177681&amp;cyep=342" xr:uid="{94CAC849-279E-274C-B45A-90F701F16C79}"/>
    <hyperlink ref="B17" r:id="rId280" display="https://portal.isep.ipp.pt/intranet/config/inscricoes/inscricoes_colocacao_turmas.asp?96YDUIS_AJDS9=d8c7999fc730175ba43fc542525c6387&amp;SIJDAPDC=160&amp;cst=177682&amp;cyep=342" xr:uid="{F29E56E0-90A8-6B4C-BD1C-EF2F35A1BDFB}"/>
    <hyperlink ref="B4" r:id="rId281" display="https://portal.isep.ipp.pt/intranet/config/inscricoes/inscricoes_colocacao_turmas.asp?96YDUIS_AJDS9=d8c7999fc730175ba43fc542525c6387&amp;SIJDAPDC=160&amp;cst=177722&amp;cyep=342" xr:uid="{49CC0088-D3C1-B046-A3AF-EF3D7CFEF41E}"/>
    <hyperlink ref="B21" r:id="rId282" display="https://portal.isep.ipp.pt/intranet/config/inscricoes/inscricoes_colocacao_turmas.asp?96YDUIS_AJDS9=d8c7999fc730175ba43fc542525c6387&amp;SIJDAPDC=160&amp;cst=177733&amp;cyep=342" xr:uid="{FF2DE37B-95D5-2841-8260-127BDF9512B7}"/>
    <hyperlink ref="B29" r:id="rId283" display="https://portal.isep.ipp.pt/intranet/config/inscricoes/inscricoes_colocacao_turmas.asp?96YDUIS_AJDS9=d8c7999fc730175ba43fc542525c6387&amp;SIJDAPDC=160&amp;cst=177737&amp;cyep=342" xr:uid="{1CF191A6-B2C4-2A40-82F6-4D9E93E21108}"/>
    <hyperlink ref="B273" r:id="rId284" display="https://portal.isep.ipp.pt/intranet/config/inscricoes/inscricoes_colocacao_turmas.asp?96YDUIS_AJDS9=d8c7999fc730175ba43fc542525c6387&amp;SIJDAPDC=160&amp;cst=177739&amp;cyep=342" xr:uid="{8721DEF0-EE5A-6047-BF30-4FDC18EF66F7}"/>
    <hyperlink ref="B30" r:id="rId285" display="https://portal.isep.ipp.pt/intranet/config/inscricoes/inscricoes_colocacao_turmas.asp?96YDUIS_AJDS9=d8c7999fc730175ba43fc542525c6387&amp;SIJDAPDC=160&amp;cst=177756&amp;cyep=342" xr:uid="{57AF4301-FD1C-7148-8979-98315994FF21}"/>
    <hyperlink ref="B37" r:id="rId286" display="https://portal.isep.ipp.pt/intranet/config/inscricoes/inscricoes_colocacao_turmas.asp?96YDUIS_AJDS9=d8c7999fc730175ba43fc542525c6387&amp;SIJDAPDC=160&amp;cst=177764&amp;cyep=342" xr:uid="{B7528B15-CA66-9148-B1C6-549ED9BD6404}"/>
    <hyperlink ref="B22" r:id="rId287" display="https://portal.isep.ipp.pt/intranet/config/inscricoes/inscricoes_colocacao_turmas.asp?96YDUIS_AJDS9=d8c7999fc730175ba43fc542525c6387&amp;SIJDAPDC=160&amp;cst=177777&amp;cyep=342" xr:uid="{02BAA885-1608-604B-B2B8-7CC2FFFB8409}"/>
    <hyperlink ref="B23" r:id="rId288" display="https://portal.isep.ipp.pt/intranet/config/inscricoes/inscricoes_colocacao_turmas.asp?96YDUIS_AJDS9=d8c7999fc730175ba43fc542525c6387&amp;SIJDAPDC=160&amp;cst=177780&amp;cyep=342" xr:uid="{9D01F221-957C-6041-87EF-54D67E053EFA}"/>
    <hyperlink ref="B96" r:id="rId289" display="https://portal.isep.ipp.pt/intranet/config/inscricoes/inscricoes_colocacao_turmas.asp?96YDUIS_AJDS9=d8c7999fc730175ba43fc542525c6387&amp;SIJDAPDC=160&amp;cst=177786&amp;cyep=342" xr:uid="{4AC42CFD-21B5-6943-8649-797BE05D180A}"/>
    <hyperlink ref="B24" r:id="rId290" display="https://portal.isep.ipp.pt/intranet/config/inscricoes/inscricoes_colocacao_turmas.asp?96YDUIS_AJDS9=d8c7999fc730175ba43fc542525c6387&amp;SIJDAPDC=160&amp;cst=177788&amp;cyep=342" xr:uid="{C33DF1D5-65DF-CD48-9370-8DD7403EB0EB}"/>
    <hyperlink ref="B175" r:id="rId291" display="https://portal.isep.ipp.pt/intranet/config/inscricoes/inscricoes_colocacao_turmas.asp?96YDUIS_AJDS9=d8c7999fc730175ba43fc542525c6387&amp;SIJDAPDC=160&amp;cst=177806&amp;cyep=342" xr:uid="{6C8A1512-8AD2-4A4E-9206-9476EB506AC7}"/>
    <hyperlink ref="B31" r:id="rId292" display="https://portal.isep.ipp.pt/intranet/config/inscricoes/inscricoes_colocacao_turmas.asp?96YDUIS_AJDS9=d8c7999fc730175ba43fc542525c6387&amp;SIJDAPDC=160&amp;cst=177815&amp;cyep=342" xr:uid="{CA4DE50E-7CC3-7A4A-AB80-BB79CB768812}"/>
    <hyperlink ref="B27" r:id="rId293" display="https://portal.isep.ipp.pt/intranet/config/inscricoes/inscricoes_colocacao_turmas.asp?96YDUIS_AJDS9=d8c7999fc730175ba43fc542525c6387&amp;SIJDAPDC=160&amp;cst=177818&amp;cyep=342" xr:uid="{4EBE4B2E-6CD5-2B40-9A82-7A4CA54FED1F}"/>
    <hyperlink ref="B32" r:id="rId294" display="https://portal.isep.ipp.pt/intranet/config/inscricoes/inscricoes_colocacao_turmas.asp?96YDUIS_AJDS9=d8c7999fc730175ba43fc542525c6387&amp;SIJDAPDC=160&amp;cst=177822&amp;cyep=342" xr:uid="{882F058F-20DA-6E41-AEE9-9447F61B7BA9}"/>
    <hyperlink ref="B176" r:id="rId295" display="https://portal.isep.ipp.pt/intranet/config/inscricoes/inscricoes_colocacao_turmas.asp?96YDUIS_AJDS9=d8c7999fc730175ba43fc542525c6387&amp;SIJDAPDC=160&amp;cst=177824&amp;cyep=342" xr:uid="{6142099D-67FB-1F4D-955F-3CC2639E6FD7}"/>
    <hyperlink ref="B117" r:id="rId296" display="https://portal.isep.ipp.pt/intranet/config/inscricoes/inscricoes_colocacao_turmas.asp?96YDUIS_AJDS9=d8c7999fc730175ba43fc542525c6387&amp;SIJDAPDC=160&amp;cst=177846&amp;cyep=342" xr:uid="{0C34103B-56FB-174B-890F-E9D49A0CB2D9}"/>
    <hyperlink ref="B147" r:id="rId297" display="https://portal.isep.ipp.pt/intranet/config/inscricoes/inscricoes_colocacao_turmas.asp?96YDUIS_AJDS9=d8c7999fc730175ba43fc542525c6387&amp;SIJDAPDC=160&amp;cst=177847&amp;cyep=342" xr:uid="{3B5BD1D8-10BF-ED4B-AA7B-82F5D6B1A9A6}"/>
    <hyperlink ref="B163" r:id="rId298" display="https://portal.isep.ipp.pt/intranet/config/inscricoes/inscricoes_colocacao_turmas.asp?96YDUIS_AJDS9=d8c7999fc730175ba43fc542525c6387&amp;SIJDAPDC=160&amp;cst=177853&amp;cyep=342" xr:uid="{A422B952-08F0-F74B-8E9E-19D38E6D93E6}"/>
    <hyperlink ref="B151" r:id="rId299" display="https://portal.isep.ipp.pt/intranet/config/inscricoes/inscricoes_colocacao_turmas.asp?96YDUIS_AJDS9=d8c7999fc730175ba43fc542525c6387&amp;SIJDAPDC=160&amp;cst=177866&amp;cyep=342" xr:uid="{681B35C4-50B8-2C47-ABBD-AE7BDB8FD1CD}"/>
    <hyperlink ref="B190" r:id="rId300" display="https://portal.isep.ipp.pt/intranet/config/inscricoes/inscricoes_colocacao_turmas.asp?96YDUIS_AJDS9=d8c7999fc730175ba43fc542525c6387&amp;SIJDAPDC=160&amp;cst=177867&amp;cyep=342" xr:uid="{9DF892CF-FD13-894E-AC9D-4BA0D30B0B4A}"/>
    <hyperlink ref="B39" r:id="rId301" display="https://portal.isep.ipp.pt/intranet/config/inscricoes/inscricoes_colocacao_turmas.asp?96YDUIS_AJDS9=d8c7999fc730175ba43fc542525c6387&amp;SIJDAPDC=160&amp;cst=177870&amp;cyep=342" xr:uid="{DA73B041-EA6D-BF4C-AC30-4F0F89A89B9E}"/>
    <hyperlink ref="B157" r:id="rId302" display="https://portal.isep.ipp.pt/intranet/config/inscricoes/inscricoes_colocacao_turmas.asp?96YDUIS_AJDS9=d8c7999fc730175ba43fc542525c6387&amp;SIJDAPDC=160&amp;cst=177876&amp;cyep=342" xr:uid="{7C7D5F8E-C5F1-5A4A-AE1C-98A8FC1D2326}"/>
    <hyperlink ref="B40" r:id="rId303" display="https://portal.isep.ipp.pt/intranet/config/inscricoes/inscricoes_colocacao_turmas.asp?96YDUIS_AJDS9=d8c7999fc730175ba43fc542525c6387&amp;SIJDAPDC=160&amp;cst=177877&amp;cyep=342" xr:uid="{C5965FBA-2B21-4A4C-A4AA-8F151AF4AB46}"/>
    <hyperlink ref="B41" r:id="rId304" display="https://portal.isep.ipp.pt/intranet/config/inscricoes/inscricoes_colocacao_turmas.asp?96YDUIS_AJDS9=d8c7999fc730175ba43fc542525c6387&amp;SIJDAPDC=160&amp;cst=177889&amp;cyep=342" xr:uid="{2B2C6BE8-F062-7541-BE9C-6186C52415D4}"/>
    <hyperlink ref="B44" r:id="rId305" display="https://portal.isep.ipp.pt/intranet/config/inscricoes/inscricoes_colocacao_turmas.asp?96YDUIS_AJDS9=d8c7999fc730175ba43fc542525c6387&amp;SIJDAPDC=160&amp;cst=177895&amp;cyep=342" xr:uid="{F9D4C460-98CB-EB4A-AC15-C3632B2EA04A}"/>
    <hyperlink ref="B42" r:id="rId306" display="https://portal.isep.ipp.pt/intranet/config/inscricoes/inscricoes_colocacao_turmas.asp?96YDUIS_AJDS9=d8c7999fc730175ba43fc542525c6387&amp;SIJDAPDC=160&amp;cst=177900&amp;cyep=342" xr:uid="{DBEDAC11-D910-D44E-8A02-FB936197D5DA}"/>
    <hyperlink ref="B68" r:id="rId307" display="https://portal.isep.ipp.pt/intranet/config/inscricoes/inscricoes_colocacao_turmas.asp?96YDUIS_AJDS9=d8c7999fc730175ba43fc542525c6387&amp;SIJDAPDC=160&amp;cst=177904&amp;cyep=342" xr:uid="{C31191D6-78B8-4D41-AF59-4E56729859C5}"/>
    <hyperlink ref="B13" r:id="rId308" display="https://portal.isep.ipp.pt/intranet/config/inscricoes/inscricoes_colocacao_turmas.asp?96YDUIS_AJDS9=d8c7999fc730175ba43fc542525c6387&amp;SIJDAPDC=160&amp;cst=177905&amp;cyep=342" xr:uid="{D5D09D43-B7B4-B04D-8F2C-6E653C916DDB}"/>
    <hyperlink ref="B69" r:id="rId309" display="https://portal.isep.ipp.pt/intranet/config/inscricoes/inscricoes_colocacao_turmas.asp?96YDUIS_AJDS9=d8c7999fc730175ba43fc542525c6387&amp;SIJDAPDC=160&amp;cst=177911&amp;cyep=342" xr:uid="{D43C0E00-2492-9D4F-90B7-B1768DC29619}"/>
    <hyperlink ref="B158" r:id="rId310" display="https://portal.isep.ipp.pt/intranet/config/inscricoes/inscricoes_colocacao_turmas.asp?96YDUIS_AJDS9=d8c7999fc730175ba43fc542525c6387&amp;SIJDAPDC=160&amp;cst=177912&amp;cyep=342" xr:uid="{BDF497EB-C339-A74C-BCB5-FD2C877FD13E}"/>
    <hyperlink ref="B86" r:id="rId311" display="https://portal.isep.ipp.pt/intranet/config/inscricoes/inscricoes_colocacao_turmas.asp?96YDUIS_AJDS9=d8c7999fc730175ba43fc542525c6387&amp;SIJDAPDC=160&amp;cst=177925&amp;cyep=342" xr:uid="{CB0209AD-EACD-624B-8F36-418876BB7B26}"/>
    <hyperlink ref="B45" r:id="rId312" display="https://portal.isep.ipp.pt/intranet/config/inscricoes/inscricoes_colocacao_turmas.asp?96YDUIS_AJDS9=d8c7999fc730175ba43fc542525c6387&amp;SIJDAPDC=160&amp;cst=177933&amp;cyep=342" xr:uid="{E407084B-F641-A34E-85F3-89687C290644}"/>
    <hyperlink ref="B70" r:id="rId313" display="https://portal.isep.ipp.pt/intranet/config/inscricoes/inscricoes_colocacao_turmas.asp?96YDUIS_AJDS9=d8c7999fc730175ba43fc542525c6387&amp;SIJDAPDC=160&amp;cst=177946&amp;cyep=342" xr:uid="{C1B44E68-2D16-AE40-94C0-4C8D55486602}"/>
    <hyperlink ref="B46" r:id="rId314" display="https://portal.isep.ipp.pt/intranet/config/inscricoes/inscricoes_colocacao_turmas.asp?96YDUIS_AJDS9=d8c7999fc730175ba43fc542525c6387&amp;SIJDAPDC=160&amp;cst=177949&amp;cyep=342" xr:uid="{AC5D99B7-061F-F040-AC0F-54CFD1B48813}"/>
    <hyperlink ref="B49" r:id="rId315" display="https://portal.isep.ipp.pt/intranet/config/inscricoes/inscricoes_colocacao_turmas.asp?96YDUIS_AJDS9=d8c7999fc730175ba43fc542525c6387&amp;SIJDAPDC=160&amp;cst=177961&amp;cyep=342" xr:uid="{4C281A6F-A38A-2E4B-B634-AE88DE2B1866}"/>
    <hyperlink ref="B148" r:id="rId316" display="https://portal.isep.ipp.pt/intranet/config/inscricoes/inscricoes_colocacao_turmas.asp?96YDUIS_AJDS9=d8c7999fc730175ba43fc542525c6387&amp;SIJDAPDC=160&amp;cst=177966&amp;cyep=342" xr:uid="{CE844D65-201C-0741-A7D0-9D5C28B4A188}"/>
    <hyperlink ref="B149" r:id="rId317" display="https://portal.isep.ipp.pt/intranet/config/inscricoes/inscricoes_colocacao_turmas.asp?96YDUIS_AJDS9=d8c7999fc730175ba43fc542525c6387&amp;SIJDAPDC=160&amp;cst=177968&amp;cyep=342" xr:uid="{715BAF17-37CD-E643-BE34-FCF0359947CC}"/>
    <hyperlink ref="B150" r:id="rId318" display="https://portal.isep.ipp.pt/intranet/config/inscricoes/inscricoes_colocacao_turmas.asp?96YDUIS_AJDS9=d8c7999fc730175ba43fc542525c6387&amp;SIJDAPDC=160&amp;cst=177975&amp;cyep=342" xr:uid="{FD6E49A8-321F-1942-A89C-9B1FFFBDADAB}"/>
    <hyperlink ref="B50" r:id="rId319" display="https://portal.isep.ipp.pt/intranet/config/inscricoes/inscricoes_colocacao_turmas.asp?96YDUIS_AJDS9=d8c7999fc730175ba43fc542525c6387&amp;SIJDAPDC=160&amp;cst=177991&amp;cyep=342" xr:uid="{AFB7B66A-E8D4-6747-A3D6-B3BD59925989}"/>
    <hyperlink ref="B152" r:id="rId320" display="https://portal.isep.ipp.pt/intranet/config/inscricoes/inscricoes_colocacao_turmas.asp?96YDUIS_AJDS9=d8c7999fc730175ba43fc542525c6387&amp;SIJDAPDC=160&amp;cst=178012&amp;cyep=342" xr:uid="{ACDC59A5-C4A8-4349-BBC5-821CC40D2F65}"/>
    <hyperlink ref="B153" r:id="rId321" display="https://portal.isep.ipp.pt/intranet/config/inscricoes/inscricoes_colocacao_turmas.asp?96YDUIS_AJDS9=d8c7999fc730175ba43fc542525c6387&amp;SIJDAPDC=160&amp;cst=178018&amp;cyep=342" xr:uid="{7357E259-C06F-1B4B-A84A-7F8210732D71}"/>
    <hyperlink ref="B164" r:id="rId322" display="https://portal.isep.ipp.pt/intranet/config/inscricoes/inscricoes_colocacao_turmas.asp?96YDUIS_AJDS9=d8c7999fc730175ba43fc542525c6387&amp;SIJDAPDC=160&amp;cst=178019&amp;cyep=342" xr:uid="{B4FFC1D9-863A-DB4C-87CF-2E53683E75D8}"/>
    <hyperlink ref="B139" r:id="rId323" display="https://portal.isep.ipp.pt/intranet/config/inscricoes/inscricoes_colocacao_turmas.asp?96YDUIS_AJDS9=d8c7999fc730175ba43fc542525c6387&amp;SIJDAPDC=160&amp;cst=178050&amp;cyep=342" xr:uid="{A807E829-9F15-F340-A724-BBE72F7EE405}"/>
    <hyperlink ref="B51" r:id="rId324" display="https://portal.isep.ipp.pt/intranet/config/inscricoes/inscricoes_colocacao_turmas.asp?96YDUIS_AJDS9=d8c7999fc730175ba43fc542525c6387&amp;SIJDAPDC=160&amp;cst=178056&amp;cyep=342" xr:uid="{2BCC826B-475A-0A42-948E-005CC4975E6D}"/>
    <hyperlink ref="B47" r:id="rId325" display="https://portal.isep.ipp.pt/intranet/config/inscricoes/inscricoes_colocacao_turmas.asp?96YDUIS_AJDS9=d8c7999fc730175ba43fc542525c6387&amp;SIJDAPDC=160&amp;cst=178058&amp;cyep=342" xr:uid="{D7FCEEB6-2EF5-5A45-BBFF-4D26C1C7E94B}"/>
    <hyperlink ref="B140" r:id="rId326" display="https://portal.isep.ipp.pt/intranet/config/inscricoes/inscricoes_colocacao_turmas.asp?96YDUIS_AJDS9=d8c7999fc730175ba43fc542525c6387&amp;SIJDAPDC=160&amp;cst=178074&amp;cyep=342" xr:uid="{96C3FB2A-DC15-164C-A6CD-D95B3BA722F5}"/>
    <hyperlink ref="B141" r:id="rId327" display="https://portal.isep.ipp.pt/intranet/config/inscricoes/inscricoes_colocacao_turmas.asp?96YDUIS_AJDS9=d8c7999fc730175ba43fc542525c6387&amp;SIJDAPDC=160&amp;cst=178076&amp;cyep=342" xr:uid="{157876EE-2F9D-884E-9F91-7D68AC208193}"/>
    <hyperlink ref="B52" r:id="rId328" display="https://portal.isep.ipp.pt/intranet/config/inscricoes/inscricoes_colocacao_turmas.asp?96YDUIS_AJDS9=d8c7999fc730175ba43fc542525c6387&amp;SIJDAPDC=160&amp;cst=178081&amp;cyep=342" xr:uid="{83D9A1D7-3653-C940-9C77-BBBFE6D9A4AE}"/>
    <hyperlink ref="B64" r:id="rId329" display="https://portal.isep.ipp.pt/intranet/config/inscricoes/inscricoes_colocacao_turmas.asp?96YDUIS_AJDS9=d8c7999fc730175ba43fc542525c6387&amp;SIJDAPDC=160&amp;cst=178084&amp;cyep=342" xr:uid="{E42572B4-4B5A-6B4D-A68F-BDC90F5F2661}"/>
    <hyperlink ref="B110" r:id="rId330" display="https://portal.isep.ipp.pt/intranet/config/inscricoes/inscricoes_colocacao_turmas.asp?96YDUIS_AJDS9=d8c7999fc730175ba43fc542525c6387&amp;SIJDAPDC=160&amp;cst=178087&amp;cyep=342" xr:uid="{9C24CE85-3168-084B-8F23-DE5B71161F19}"/>
    <hyperlink ref="B59" r:id="rId331" display="https://portal.isep.ipp.pt/intranet/config/inscricoes/inscricoes_colocacao_turmas.asp?96YDUIS_AJDS9=d8c7999fc730175ba43fc542525c6387&amp;SIJDAPDC=160&amp;cst=178088&amp;cyep=342" xr:uid="{06A87D82-259C-2841-9FB4-272DAAB42E98}"/>
    <hyperlink ref="B60" r:id="rId332" display="https://portal.isep.ipp.pt/intranet/config/inscricoes/inscricoes_colocacao_turmas.asp?96YDUIS_AJDS9=d8c7999fc730175ba43fc542525c6387&amp;SIJDAPDC=160&amp;cst=178092&amp;cyep=342" xr:uid="{E59BC460-4CBA-6440-BF53-987D099029E8}"/>
    <hyperlink ref="B126" r:id="rId333" display="https://portal.isep.ipp.pt/intranet/config/inscricoes/inscricoes_colocacao_turmas.asp?96YDUIS_AJDS9=d8c7999fc730175ba43fc542525c6387&amp;SIJDAPDC=160&amp;cst=178101&amp;cyep=342" xr:uid="{46222E84-4F26-E349-BB5F-1B1F847CFA6E}"/>
    <hyperlink ref="B122" r:id="rId334" display="https://portal.isep.ipp.pt/intranet/config/inscricoes/inscricoes_colocacao_turmas.asp?96YDUIS_AJDS9=d8c7999fc730175ba43fc542525c6387&amp;SIJDAPDC=160&amp;cst=178102&amp;cyep=342" xr:uid="{A812BA12-E24C-0642-8622-022008612088}"/>
    <hyperlink ref="B127" r:id="rId335" display="https://portal.isep.ipp.pt/intranet/config/inscricoes/inscricoes_colocacao_turmas.asp?96YDUIS_AJDS9=d8c7999fc730175ba43fc542525c6387&amp;SIJDAPDC=160&amp;cst=178103&amp;cyep=342" xr:uid="{3BF8299A-A3DA-5940-8D4E-555FC7C52201}"/>
    <hyperlink ref="B123" r:id="rId336" display="https://portal.isep.ipp.pt/intranet/config/inscricoes/inscricoes_colocacao_turmas.asp?96YDUIS_AJDS9=d8c7999fc730175ba43fc542525c6387&amp;SIJDAPDC=160&amp;cst=178104&amp;cyep=342" xr:uid="{15D70802-D793-3E44-B2A5-07BF40F7836D}"/>
    <hyperlink ref="B72" r:id="rId337" display="https://portal.isep.ipp.pt/intranet/config/inscricoes/inscricoes_colocacao_turmas.asp?96YDUIS_AJDS9=d8c7999fc730175ba43fc542525c6387&amp;SIJDAPDC=160&amp;cst=178120&amp;cyep=342" xr:uid="{B0656E2C-A4F1-8243-97DC-E7904E2D7D5E}"/>
    <hyperlink ref="B73" r:id="rId338" display="https://portal.isep.ipp.pt/intranet/config/inscricoes/inscricoes_colocacao_turmas.asp?96YDUIS_AJDS9=d8c7999fc730175ba43fc542525c6387&amp;SIJDAPDC=160&amp;cst=178121&amp;cyep=342" xr:uid="{08397D3A-AA21-BF4F-B989-D0A62E7D54BF}"/>
    <hyperlink ref="B65" r:id="rId339" display="https://portal.isep.ipp.pt/intranet/config/inscricoes/inscricoes_colocacao_turmas.asp?96YDUIS_AJDS9=d8c7999fc730175ba43fc542525c6387&amp;SIJDAPDC=160&amp;cst=178132&amp;cyep=342" xr:uid="{074B51CE-AF53-4C4F-B4B3-E2448EDE4046}"/>
    <hyperlink ref="B66" r:id="rId340" display="https://portal.isep.ipp.pt/intranet/config/inscricoes/inscricoes_colocacao_turmas.asp?96YDUIS_AJDS9=d8c7999fc730175ba43fc542525c6387&amp;SIJDAPDC=160&amp;cst=178141&amp;cyep=342" xr:uid="{8357AB33-A146-6649-8709-B7F14ADAA77A}"/>
    <hyperlink ref="B180" r:id="rId341" display="https://portal.isep.ipp.pt/intranet/config/inscricoes/inscricoes_colocacao_turmas.asp?96YDUIS_AJDS9=d8c7999fc730175ba43fc542525c6387&amp;SIJDAPDC=160&amp;cst=178143&amp;cyep=342" xr:uid="{F403FB2B-A880-B642-9EE3-A7223CBC7584}"/>
    <hyperlink ref="B71" r:id="rId342" display="https://portal.isep.ipp.pt/intranet/config/inscricoes/inscricoes_colocacao_turmas.asp?96YDUIS_AJDS9=d8c7999fc730175ba43fc542525c6387&amp;SIJDAPDC=160&amp;cst=178144&amp;cyep=342" xr:uid="{550D2231-EDDB-5B44-AB2B-E08BF41CEDD0}"/>
    <hyperlink ref="B134" r:id="rId343" display="https://portal.isep.ipp.pt/intranet/config/inscricoes/inscricoes_colocacao_turmas.asp?96YDUIS_AJDS9=d8c7999fc730175ba43fc542525c6387&amp;SIJDAPDC=160&amp;cst=178145&amp;cyep=342" xr:uid="{CAF2C22C-BA80-C346-9D55-562C5D18FF3D}"/>
    <hyperlink ref="B135" r:id="rId344" display="https://portal.isep.ipp.pt/intranet/config/inscricoes/inscricoes_colocacao_turmas.asp?96YDUIS_AJDS9=d8c7999fc730175ba43fc542525c6387&amp;SIJDAPDC=160&amp;cst=178147&amp;cyep=342" xr:uid="{732EA9BE-4F3A-C547-84A1-19AAE0B0B607}"/>
    <hyperlink ref="B136" r:id="rId345" display="https://portal.isep.ipp.pt/intranet/config/inscricoes/inscricoes_colocacao_turmas.asp?96YDUIS_AJDS9=d8c7999fc730175ba43fc542525c6387&amp;SIJDAPDC=160&amp;cst=178148&amp;cyep=342" xr:uid="{1C355E93-B14C-F947-89A3-8183480A2DE4}"/>
    <hyperlink ref="B61" r:id="rId346" display="https://portal.isep.ipp.pt/intranet/config/inscricoes/inscricoes_colocacao_turmas.asp?96YDUIS_AJDS9=d8c7999fc730175ba43fc542525c6387&amp;SIJDAPDC=160&amp;cst=178151&amp;cyep=342" xr:uid="{064634B4-4DD1-2D42-8249-66DB4A5DB002}"/>
    <hyperlink ref="B74" r:id="rId347" display="https://portal.isep.ipp.pt/intranet/config/inscricoes/inscricoes_colocacao_turmas.asp?96YDUIS_AJDS9=d8c7999fc730175ba43fc542525c6387&amp;SIJDAPDC=160&amp;cst=178163&amp;cyep=342" xr:uid="{9B6C5C69-50DE-D64C-A28C-14265C395BC4}"/>
    <hyperlink ref="B67" r:id="rId348" display="https://portal.isep.ipp.pt/intranet/config/inscricoes/inscricoes_colocacao_turmas.asp?96YDUIS_AJDS9=d8c7999fc730175ba43fc542525c6387&amp;SIJDAPDC=160&amp;cst=178178&amp;cyep=342" xr:uid="{6302E413-BBBC-F141-94AC-ED9F492E987A}"/>
    <hyperlink ref="B89" r:id="rId349" display="https://portal.isep.ipp.pt/intranet/config/inscricoes/inscricoes_colocacao_turmas.asp?96YDUIS_AJDS9=d8c7999fc730175ba43fc542525c6387&amp;SIJDAPDC=160&amp;cst=178180&amp;cyep=342" xr:uid="{19C91158-EB9C-CD42-8024-1ED1AC70DFCB}"/>
    <hyperlink ref="B75" r:id="rId350" display="https://portal.isep.ipp.pt/intranet/config/inscricoes/inscricoes_colocacao_turmas.asp?96YDUIS_AJDS9=d8c7999fc730175ba43fc542525c6387&amp;SIJDAPDC=160&amp;cst=178181&amp;cyep=342" xr:uid="{8149D33F-6C1E-894B-A071-03C50885BA4C}"/>
    <hyperlink ref="B81" r:id="rId351" display="https://portal.isep.ipp.pt/intranet/config/inscricoes/inscricoes_colocacao_turmas.asp?96YDUIS_AJDS9=d8c7999fc730175ba43fc542525c6387&amp;SIJDAPDC=160&amp;cst=178188&amp;cyep=342" xr:uid="{1B4A2804-2AB5-054F-9E70-8DEBC4BF5043}"/>
    <hyperlink ref="B62" r:id="rId352" display="https://portal.isep.ipp.pt/intranet/config/inscricoes/inscricoes_colocacao_turmas.asp?96YDUIS_AJDS9=d8c7999fc730175ba43fc542525c6387&amp;SIJDAPDC=160&amp;cst=178218&amp;cyep=342" xr:uid="{74916689-BA7B-BA45-8642-B019D282D462}"/>
    <hyperlink ref="B76" r:id="rId353" display="https://portal.isep.ipp.pt/intranet/config/inscricoes/inscricoes_colocacao_turmas.asp?96YDUIS_AJDS9=d8c7999fc730175ba43fc542525c6387&amp;SIJDAPDC=160&amp;cst=178222&amp;cyep=342" xr:uid="{9361665E-561B-0C49-9FB5-39B104B85268}"/>
    <hyperlink ref="B43" r:id="rId354" display="https://portal.isep.ipp.pt/intranet/config/inscricoes/inscricoes_colocacao_turmas.asp?96YDUIS_AJDS9=d8c7999fc730175ba43fc542525c6387&amp;SIJDAPDC=160&amp;cst=178234&amp;cyep=342" xr:uid="{C448F3F0-C244-4A46-8C43-98835065247E}"/>
    <hyperlink ref="B193" r:id="rId355" display="https://portal.isep.ipp.pt/intranet/config/inscricoes/inscricoes_colocacao_turmas.asp?96YDUIS_AJDS9=d8c7999fc730175ba43fc542525c6387&amp;SIJDAPDC=160&amp;cst=178236&amp;cyep=342" xr:uid="{E0E9C8AC-3688-5F45-81EF-9B33ED532670}"/>
    <hyperlink ref="B177" r:id="rId356" display="https://portal.isep.ipp.pt/intranet/config/inscricoes/inscricoes_colocacao_turmas.asp?96YDUIS_AJDS9=d8c7999fc730175ba43fc542525c6387&amp;SIJDAPDC=160&amp;cst=178250&amp;cyep=342" xr:uid="{334AF576-9990-7C41-8900-686A8C229039}"/>
    <hyperlink ref="B90" r:id="rId357" display="https://portal.isep.ipp.pt/intranet/config/inscricoes/inscricoes_colocacao_turmas.asp?96YDUIS_AJDS9=d8c7999fc730175ba43fc542525c6387&amp;SIJDAPDC=160&amp;cst=178275&amp;cyep=342" xr:uid="{FF4B556D-ECB8-264C-B80D-F000DE1E1D36}"/>
    <hyperlink ref="B267" r:id="rId358" display="https://portal.isep.ipp.pt/intranet/config/inscricoes/inscricoes_colocacao_turmas.asp?96YDUIS_AJDS9=d8c7999fc730175ba43fc542525c6387&amp;SIJDAPDC=160&amp;cst=178280&amp;cyep=342" xr:uid="{8D811B78-9D5B-D446-B27A-8AC1ED2BDFDB}"/>
    <hyperlink ref="B91" r:id="rId359" display="https://portal.isep.ipp.pt/intranet/config/inscricoes/inscricoes_colocacao_turmas.asp?96YDUIS_AJDS9=d8c7999fc730175ba43fc542525c6387&amp;SIJDAPDC=160&amp;cst=178285&amp;cyep=342" xr:uid="{C0D30BA0-61A3-2A40-97EF-E1955FF1F802}"/>
    <hyperlink ref="B92" r:id="rId360" display="https://portal.isep.ipp.pt/intranet/config/inscricoes/inscricoes_colocacao_turmas.asp?96YDUIS_AJDS9=d8c7999fc730175ba43fc542525c6387&amp;SIJDAPDC=160&amp;cst=178286&amp;cyep=342" xr:uid="{7B30E11C-A6C9-BE48-BE2C-F48B50F573F6}"/>
    <hyperlink ref="B79" r:id="rId361" display="https://portal.isep.ipp.pt/intranet/config/inscricoes/inscricoes_colocacao_turmas.asp?96YDUIS_AJDS9=d8c7999fc730175ba43fc542525c6387&amp;SIJDAPDC=160&amp;cst=178290&amp;cyep=342" xr:uid="{73F73799-D558-7B4A-B044-BC92302161F5}"/>
    <hyperlink ref="B194" r:id="rId362" display="https://portal.isep.ipp.pt/intranet/config/inscricoes/inscricoes_colocacao_turmas.asp?96YDUIS_AJDS9=d8c7999fc730175ba43fc542525c6387&amp;SIJDAPDC=160&amp;cst=178295&amp;cyep=342" xr:uid="{A05A9D91-8985-BC45-8118-F35DB2C0435E}"/>
    <hyperlink ref="B195" r:id="rId363" display="https://portal.isep.ipp.pt/intranet/config/inscricoes/inscricoes_colocacao_turmas.asp?96YDUIS_AJDS9=d8c7999fc730175ba43fc542525c6387&amp;SIJDAPDC=160&amp;cst=178303&amp;cyep=342" xr:uid="{BE222DF1-A481-D94C-9E11-FDEDCD5B1F45}"/>
    <hyperlink ref="B168" r:id="rId364" display="https://portal.isep.ipp.pt/intranet/config/inscricoes/inscricoes_colocacao_turmas.asp?96YDUIS_AJDS9=d8c7999fc730175ba43fc542525c6387&amp;SIJDAPDC=160&amp;cst=178304&amp;cyep=342" xr:uid="{C2AD3752-DF2E-FB4A-9414-0BA289D234DB}"/>
    <hyperlink ref="B170" r:id="rId365" display="https://portal.isep.ipp.pt/intranet/config/inscricoes/inscricoes_colocacao_turmas.asp?96YDUIS_AJDS9=d8c7999fc730175ba43fc542525c6387&amp;SIJDAPDC=160&amp;cst=178305&amp;cyep=342" xr:uid="{F078D90C-F3F7-8D49-8CFD-BC849F51A9AB}"/>
    <hyperlink ref="B171" r:id="rId366" display="https://portal.isep.ipp.pt/intranet/config/inscricoes/inscricoes_colocacao_turmas.asp?96YDUIS_AJDS9=d8c7999fc730175ba43fc542525c6387&amp;SIJDAPDC=160&amp;cst=178309&amp;cyep=342" xr:uid="{23B5FA5C-6695-9742-8A8C-E03877FC1B1E}"/>
    <hyperlink ref="B172" r:id="rId367" display="https://portal.isep.ipp.pt/intranet/config/inscricoes/inscricoes_colocacao_turmas.asp?96YDUIS_AJDS9=d8c7999fc730175ba43fc542525c6387&amp;SIJDAPDC=160&amp;cst=178310&amp;cyep=342" xr:uid="{4A1E8E06-9BFD-CF46-A6E5-049B27D43F5A}"/>
    <hyperlink ref="B118" r:id="rId368" display="https://portal.isep.ipp.pt/intranet/config/inscricoes/inscricoes_colocacao_turmas.asp?96YDUIS_AJDS9=d8c7999fc730175ba43fc542525c6387&amp;SIJDAPDC=160&amp;cst=178341&amp;cyep=342" xr:uid="{B2E1E710-0902-E340-99FF-1007D7A43FBE}"/>
    <hyperlink ref="B202" r:id="rId369" display="https://portal.isep.ipp.pt/intranet/config/inscricoes/inscricoes_colocacao_turmas.asp?96YDUIS_AJDS9=d8c7999fc730175ba43fc542525c6387&amp;SIJDAPDC=160&amp;cst=178358&amp;cyep=342" xr:uid="{FD3B2E5A-28C0-B24C-AE11-0AE126DEF0C4}"/>
    <hyperlink ref="B203" r:id="rId370" display="https://portal.isep.ipp.pt/intranet/config/inscricoes/inscricoes_colocacao_turmas.asp?96YDUIS_AJDS9=d8c7999fc730175ba43fc542525c6387&amp;SIJDAPDC=160&amp;cst=178361&amp;cyep=342" xr:uid="{EB8BB08A-3FAF-6D45-B32F-51EE871B05ED}"/>
    <hyperlink ref="B210" r:id="rId371" display="https://portal.isep.ipp.pt/intranet/config/inscricoes/inscricoes_colocacao_turmas.asp?96YDUIS_AJDS9=d8c7999fc730175ba43fc542525c6387&amp;SIJDAPDC=160&amp;cst=178363&amp;cyep=342" xr:uid="{78E8F758-1908-2A4C-87DE-CDBA761C7C65}"/>
    <hyperlink ref="B214" r:id="rId372" display="https://portal.isep.ipp.pt/intranet/config/inscricoes/inscricoes_colocacao_turmas.asp?96YDUIS_AJDS9=d8c7999fc730175ba43fc542525c6387&amp;SIJDAPDC=160&amp;cst=178365&amp;cyep=342" xr:uid="{B9A5812E-921C-764A-A2FF-87029C0FE47F}"/>
    <hyperlink ref="B215" r:id="rId373" display="https://portal.isep.ipp.pt/intranet/config/inscricoes/inscricoes_colocacao_turmas.asp?96YDUIS_AJDS9=d8c7999fc730175ba43fc542525c6387&amp;SIJDAPDC=160&amp;cst=178378&amp;cyep=342" xr:uid="{5FEAE270-6693-344F-A162-8200031B2EB8}"/>
    <hyperlink ref="B200" r:id="rId374" display="https://portal.isep.ipp.pt/intranet/config/inscricoes/inscricoes_colocacao_turmas.asp?96YDUIS_AJDS9=d8c7999fc730175ba43fc542525c6387&amp;SIJDAPDC=160&amp;cst=178388&amp;cyep=342" xr:uid="{8D29DB5B-19E0-C444-BDF9-7D858770999F}"/>
    <hyperlink ref="B178" r:id="rId375" display="https://portal.isep.ipp.pt/intranet/config/inscricoes/inscricoes_colocacao_turmas.asp?96YDUIS_AJDS9=d8c7999fc730175ba43fc542525c6387&amp;SIJDAPDC=160&amp;cst=178391&amp;cyep=342" xr:uid="{0FF7FB83-91C2-794C-A59D-893A8E027BB2}"/>
    <hyperlink ref="B128" r:id="rId376" display="https://portal.isep.ipp.pt/intranet/config/inscricoes/inscricoes_colocacao_turmas.asp?96YDUIS_AJDS9=d8c7999fc730175ba43fc542525c6387&amp;SIJDAPDC=160&amp;cst=178400&amp;cyep=342" xr:uid="{3D636070-F5A7-0249-A584-B2F2F7570D96}"/>
    <hyperlink ref="B173" r:id="rId377" display="https://portal.isep.ipp.pt/intranet/config/inscricoes/inscricoes_colocacao_turmas.asp?96YDUIS_AJDS9=d8c7999fc730175ba43fc542525c6387&amp;SIJDAPDC=160&amp;cst=178404&amp;cyep=342" xr:uid="{F5499021-03B8-724A-BC61-BF9507423BFD}"/>
    <hyperlink ref="B216" r:id="rId378" display="https://portal.isep.ipp.pt/intranet/config/inscricoes/inscricoes_colocacao_turmas.asp?96YDUIS_AJDS9=d8c7999fc730175ba43fc542525c6387&amp;SIJDAPDC=160&amp;cst=178410&amp;cyep=342" xr:uid="{35507662-7D2C-5B4C-96D8-A432A8114216}"/>
    <hyperlink ref="B204" r:id="rId379" display="https://portal.isep.ipp.pt/intranet/config/inscricoes/inscricoes_colocacao_turmas.asp?96YDUIS_AJDS9=d8c7999fc730175ba43fc542525c6387&amp;SIJDAPDC=160&amp;cst=178414&amp;cyep=342" xr:uid="{66A74AA8-CF84-604E-A120-58A0CE499BB1}"/>
    <hyperlink ref="B82" r:id="rId380" display="https://portal.isep.ipp.pt/intranet/config/inscricoes/inscricoes_colocacao_turmas.asp?96YDUIS_AJDS9=d8c7999fc730175ba43fc542525c6387&amp;SIJDAPDC=160&amp;cst=178420&amp;cyep=342" xr:uid="{D5C0A6F1-906D-1F44-8050-1EDF917C32D4}"/>
    <hyperlink ref="B83" r:id="rId381" display="https://portal.isep.ipp.pt/intranet/config/inscricoes/inscricoes_colocacao_turmas.asp?96YDUIS_AJDS9=d8c7999fc730175ba43fc542525c6387&amp;SIJDAPDC=160&amp;cst=178422&amp;cyep=342" xr:uid="{037D66C5-CC45-104F-A6D7-4C0DA193C200}"/>
    <hyperlink ref="B211" r:id="rId382" display="https://portal.isep.ipp.pt/intranet/config/inscricoes/inscricoes_colocacao_turmas.asp?96YDUIS_AJDS9=d8c7999fc730175ba43fc542525c6387&amp;SIJDAPDC=160&amp;cst=178431&amp;cyep=342" xr:uid="{312A2C68-4D10-F647-A823-ABADE7A90448}"/>
    <hyperlink ref="B212" r:id="rId383" display="https://portal.isep.ipp.pt/intranet/config/inscricoes/inscricoes_colocacao_turmas.asp?96YDUIS_AJDS9=d8c7999fc730175ba43fc542525c6387&amp;SIJDAPDC=160&amp;cst=178433&amp;cyep=342" xr:uid="{2DA59581-E6F2-8B4D-9B90-AB30F85F1772}"/>
    <hyperlink ref="B205" r:id="rId384" display="https://portal.isep.ipp.pt/intranet/config/inscricoes/inscricoes_colocacao_turmas.asp?96YDUIS_AJDS9=d8c7999fc730175ba43fc542525c6387&amp;SIJDAPDC=160&amp;cst=178436&amp;cyep=342" xr:uid="{2B0892E0-2C68-664D-8D7B-B0414E54B84D}"/>
    <hyperlink ref="B206" r:id="rId385" display="https://portal.isep.ipp.pt/intranet/config/inscricoes/inscricoes_colocacao_turmas.asp?96YDUIS_AJDS9=d8c7999fc730175ba43fc542525c6387&amp;SIJDAPDC=160&amp;cst=178438&amp;cyep=342" xr:uid="{50B7ED7E-A2E8-DE4A-B4DE-477420462B0C}"/>
    <hyperlink ref="B207" r:id="rId386" display="https://portal.isep.ipp.pt/intranet/config/inscricoes/inscricoes_colocacao_turmas.asp?96YDUIS_AJDS9=d8c7999fc730175ba43fc542525c6387&amp;SIJDAPDC=160&amp;cst=178448&amp;cyep=342" xr:uid="{AE5DA834-A1F2-7448-954A-A08276BCE870}"/>
    <hyperlink ref="B213" r:id="rId387" display="https://portal.isep.ipp.pt/intranet/config/inscricoes/inscricoes_colocacao_turmas.asp?96YDUIS_AJDS9=d8c7999fc730175ba43fc542525c6387&amp;SIJDAPDC=160&amp;cst=178449&amp;cyep=342" xr:uid="{35C5B068-DC39-0649-8222-C9A89674F5D6}"/>
    <hyperlink ref="B87" r:id="rId388" display="https://portal.isep.ipp.pt/intranet/config/inscricoes/inscricoes_colocacao_turmas.asp?96YDUIS_AJDS9=d8c7999fc730175ba43fc542525c6387&amp;SIJDAPDC=160&amp;cst=178453&amp;cyep=342" xr:uid="{20F01C33-B8D2-8148-B6D8-C233000493ED}"/>
    <hyperlink ref="B88" r:id="rId389" display="https://portal.isep.ipp.pt/intranet/config/inscricoes/inscricoes_colocacao_turmas.asp?96YDUIS_AJDS9=d8c7999fc730175ba43fc542525c6387&amp;SIJDAPDC=160&amp;cst=178454&amp;cyep=342" xr:uid="{B6C10D1C-4442-1F47-8B0D-08C4E9F3207E}"/>
    <hyperlink ref="B144" r:id="rId390" display="https://portal.isep.ipp.pt/intranet/config/inscricoes/inscricoes_colocacao_turmas.asp?96YDUIS_AJDS9=d8c7999fc730175ba43fc542525c6387&amp;SIJDAPDC=160&amp;cst=178468&amp;cyep=342" xr:uid="{CABCCF0C-2D41-BD45-A1D5-0D5517DDD737}"/>
    <hyperlink ref="B145" r:id="rId391" display="https://portal.isep.ipp.pt/intranet/config/inscricoes/inscricoes_colocacao_turmas.asp?96YDUIS_AJDS9=d8c7999fc730175ba43fc542525c6387&amp;SIJDAPDC=160&amp;cst=178470&amp;cyep=342" xr:uid="{D0CFE26D-8BF7-FF4B-9AA1-884B87C3882F}"/>
    <hyperlink ref="B146" r:id="rId392" display="https://portal.isep.ipp.pt/intranet/config/inscricoes/inscricoes_colocacao_turmas.asp?96YDUIS_AJDS9=d8c7999fc730175ba43fc542525c6387&amp;SIJDAPDC=160&amp;cst=178472&amp;cyep=342" xr:uid="{5BADBE03-98CE-F447-B9B9-902CDB9C05B3}"/>
    <hyperlink ref="B154" r:id="rId393" display="https://portal.isep.ipp.pt/intranet/config/inscricoes/inscricoes_colocacao_turmas.asp?96YDUIS_AJDS9=d8c7999fc730175ba43fc542525c6387&amp;SIJDAPDC=160&amp;cst=178478&amp;cyep=342" xr:uid="{3B311A9C-CD05-4545-AEAA-3ECB4441189D}"/>
    <hyperlink ref="B196" r:id="rId394" display="https://portal.isep.ipp.pt/intranet/config/inscricoes/inscricoes_colocacao_turmas.asp?96YDUIS_AJDS9=d8c7999fc730175ba43fc542525c6387&amp;SIJDAPDC=160&amp;cst=178494&amp;cyep=342" xr:uid="{DA4249A9-57C2-7E47-A5B8-66E271D243AD}"/>
    <hyperlink ref="B84" r:id="rId395" display="https://portal.isep.ipp.pt/intranet/config/inscricoes/inscricoes_colocacao_turmas.asp?96YDUIS_AJDS9=d8c7999fc730175ba43fc542525c6387&amp;SIJDAPDC=160&amp;cst=178496&amp;cyep=342" xr:uid="{7ABC208C-6FA5-3C49-9F3D-7AF08DE514D1}"/>
    <hyperlink ref="B191" r:id="rId396" display="https://portal.isep.ipp.pt/intranet/config/inscricoes/inscricoes_colocacao_turmas.asp?96YDUIS_AJDS9=d8c7999fc730175ba43fc542525c6387&amp;SIJDAPDC=160&amp;cst=178519&amp;cyep=342" xr:uid="{CD3470D5-B9C4-BC45-9DB6-7B018FF2E626}"/>
    <hyperlink ref="B137" r:id="rId397" display="https://portal.isep.ipp.pt/intranet/config/inscricoes/inscricoes_colocacao_turmas.asp?96YDUIS_AJDS9=d8c7999fc730175ba43fc542525c6387&amp;SIJDAPDC=160&amp;cst=178526&amp;cyep=342" xr:uid="{8E9F25A1-D426-C14B-8E1E-2CED040FDDB2}"/>
    <hyperlink ref="B133" r:id="rId398" display="https://portal.isep.ipp.pt/intranet/config/inscricoes/inscricoes_colocacao_turmas.asp?96YDUIS_AJDS9=d8c7999fc730175ba43fc542525c6387&amp;SIJDAPDC=160&amp;cst=178527&amp;cyep=342" xr:uid="{B75F489F-4FBC-C047-B4DF-565FBF7FAB61}"/>
    <hyperlink ref="B33" r:id="rId399" display="https://portal.isep.ipp.pt/intranet/config/inscricoes/inscricoes_colocacao_turmas.asp?96YDUIS_AJDS9=d8c7999fc730175ba43fc542525c6387&amp;SIJDAPDC=160&amp;cst=178533&amp;cyep=342" xr:uid="{93A845BB-AD50-8548-AD7F-33D8BFD0422D}"/>
    <hyperlink ref="B429" r:id="rId400" display="https://portal.isep.ipp.pt/intranet/config/inscricoes/inscricoes_colocacao_turmas.asp?96YDUIS_AJDS9=d8c7999fc730175ba43fc542525c6387&amp;SIJDAPDC=160&amp;cst=180606&amp;cyep=342" xr:uid="{BBDBABEB-C6D4-1544-AC1C-1283499D5E65}"/>
    <hyperlink ref="B28" r:id="rId401" display="https://portal.isep.ipp.pt/intranet/config/inscricoes/inscricoes_colocacao_turmas.asp?96YDUIS_AJDS9=d8c7999fc730175ba43fc542525c6387&amp;SIJDAPDC=160&amp;cst=180607&amp;cyep=342" xr:uid="{0A3159C8-E26E-3141-B98E-DB96BAEF6FC1}"/>
    <hyperlink ref="B415" r:id="rId402" display="https://portal.isep.ipp.pt/intranet/config/inscricoes/inscricoes_colocacao_turmas.asp?96YDUIS_AJDS9=d8c7999fc730175ba43fc542525c6387&amp;SIJDAPDC=160&amp;cst=182237&amp;cyep=342" xr:uid="{F960470A-6D27-0540-8270-5350277E116E}"/>
    <hyperlink ref="B5" r:id="rId403" display="https://portal.isep.ipp.pt/intranet/config/inscricoes/inscricoes_colocacao_turmas.asp?96YDUIS_AJDS9=d8c7999fc730175ba43fc542525c6387&amp;SIJDAPDC=160&amp;cst=182351&amp;cyep=342" xr:uid="{6E98602E-AE39-D446-BC58-D1344295CB84}"/>
    <hyperlink ref="B417" r:id="rId404" display="https://portal.isep.ipp.pt/intranet/config/inscricoes/inscricoes_colocacao_turmas.asp?96YDUIS_AJDS9=d8c7999fc730175ba43fc542525c6387&amp;SIJDAPDC=160&amp;cst=182386&amp;cyep=342" xr:uid="{05D14D7E-9D21-AB43-B62B-BBAEF8AA42A1}"/>
    <hyperlink ref="B38" r:id="rId405" display="https://portal.isep.ipp.pt/intranet/config/inscricoes/inscricoes_colocacao_turmas.asp?96YDUIS_AJDS9=d8c7999fc730175ba43fc542525c6387&amp;SIJDAPDC=160&amp;cst=182388&amp;cyep=342" xr:uid="{E0E594DD-357B-5640-AD80-E770F2D3C959}"/>
    <hyperlink ref="B208" r:id="rId406" display="https://portal.isep.ipp.pt/intranet/config/inscricoes/inscricoes_colocacao_turmas.asp?96YDUIS_AJDS9=d8c7999fc730175ba43fc542525c6387&amp;SIJDAPDC=160&amp;cst=182393&amp;cyep=342" xr:uid="{1CD5B67F-AA2A-DB4E-8CBC-DFAF14A05219}"/>
    <hyperlink ref="B192" r:id="rId407" display="https://portal.isep.ipp.pt/intranet/config/inscricoes/inscricoes_colocacao_turmas.asp?96YDUIS_AJDS9=d8c7999fc730175ba43fc542525c6387&amp;SIJDAPDC=160&amp;cst=182403&amp;cyep=342" xr:uid="{247C694D-F3F6-E34D-8091-89DA93CA0912}"/>
    <hyperlink ref="B256" r:id="rId408" display="https://portal.isep.ipp.pt/intranet/config/inscricoes/inscricoes_colocacao_turmas.asp?96YDUIS_AJDS9=d8c7999fc730175ba43fc542525c6387&amp;SIJDAPDC=160&amp;cst=182407&amp;cyep=342" xr:uid="{BB221734-8539-7343-9152-5DC82C4E9347}"/>
    <hyperlink ref="B80" r:id="rId409" display="https://portal.isep.ipp.pt/intranet/config/inscricoes/inscricoes_colocacao_turmas.asp?96YDUIS_AJDS9=d8c7999fc730175ba43fc542525c6387&amp;SIJDAPDC=160&amp;cst=183355&amp;cyep=342" xr:uid="{F66CF3D0-67DA-644D-8BAD-20F789A72705}"/>
    <hyperlink ref="B430" r:id="rId410" display="https://portal.isep.ipp.pt/intranet/config/inscricoes/inscricoes_colocacao_turmas.asp?96YDUIS_AJDS9=d8c7999fc730175ba43fc542525c6387&amp;SIJDAPDC=160&amp;cst=187507&amp;cyep=342" xr:uid="{C07AA4C3-018C-854D-94F6-9848541E7F04}"/>
    <hyperlink ref="B431" r:id="rId411" display="https://portal.isep.ipp.pt/intranet/config/inscricoes/inscricoes_colocacao_turmas.asp?96YDUIS_AJDS9=d8c7999fc730175ba43fc542525c6387&amp;SIJDAPDC=160&amp;cst=187530&amp;cyep=342" xr:uid="{D899956A-5F84-C743-8F7E-A7BE4EDFFD9F}"/>
    <hyperlink ref="B432" r:id="rId412" display="https://portal.isep.ipp.pt/intranet/config/inscricoes/inscricoes_colocacao_turmas.asp?96YDUIS_AJDS9=d8c7999fc730175ba43fc542525c6387&amp;SIJDAPDC=160&amp;cst=187565&amp;cyep=342" xr:uid="{98327DEF-D7CD-224E-979F-CCF8A99A854C}"/>
    <hyperlink ref="B433" r:id="rId413" display="https://portal.isep.ipp.pt/intranet/config/inscricoes/inscricoes_colocacao_turmas.asp?96YDUIS_AJDS9=d8c7999fc730175ba43fc542525c6387&amp;SIJDAPDC=160&amp;cst=189287&amp;cyep=342" xr:uid="{D1CB2F5F-DB9D-BD44-9A67-2D1DE446879F}"/>
    <hyperlink ref="B181" r:id="rId414" display="https://portal.isep.ipp.pt/intranet/config/inscricoes/inscricoes_colocacao_turmas.asp?96YDUIS_AJDS9=d8c7999fc730175ba43fc542525c6387&amp;SIJDAPDC=160&amp;cst=191583&amp;cyep=342" xr:uid="{8161E34A-F2AC-D04F-89EA-24DB71974A84}"/>
    <hyperlink ref="B269" r:id="rId415" display="https://portal.isep.ipp.pt/intranet/config/inscricoes/inscricoes_colocacao_turmas.asp?96YDUIS_AJDS9=d8c7999fc730175ba43fc542525c6387&amp;SIJDAPDC=160&amp;cst=191591&amp;cyep=342" xr:uid="{DC20054A-832B-284F-B2DB-C956A0E37A5F}"/>
    <hyperlink ref="B217" r:id="rId416" display="https://portal.isep.ipp.pt/intranet/config/inscricoes/inscricoes_colocacao_turmas.asp?96YDUIS_AJDS9=d8c7999fc730175ba43fc542525c6387&amp;SIJDAPDC=160&amp;cst=191594&amp;cyep=342" xr:uid="{2B32A5EA-60E5-CD41-9BDC-82B6AE17786E}"/>
    <hyperlink ref="B434" r:id="rId417" display="https://portal.isep.ipp.pt/intranet/config/inscricoes/inscricoes_colocacao_turmas.asp?96YDUIS_AJDS9=d8c7999fc730175ba43fc542525c6387&amp;SIJDAPDC=160&amp;cst=191596&amp;cyep=342" xr:uid="{53524DAC-ABAE-3445-82AA-9E9C8EBAF7AA}"/>
    <hyperlink ref="B182" r:id="rId418" display="https://portal.isep.ipp.pt/intranet/config/inscricoes/inscricoes_colocacao_turmas.asp?96YDUIS_AJDS9=d8c7999fc730175ba43fc542525c6387&amp;SIJDAPDC=160&amp;cst=191603&amp;cyep=342" xr:uid="{86AB90D9-F995-0A48-BF46-06849F700A07}"/>
    <hyperlink ref="B183" r:id="rId419" display="https://portal.isep.ipp.pt/intranet/config/inscricoes/inscricoes_colocacao_turmas.asp?96YDUIS_AJDS9=d8c7999fc730175ba43fc542525c6387&amp;SIJDAPDC=160&amp;cst=191605&amp;cyep=342" xr:uid="{6B7D7392-124D-1F40-86FC-D8E67B074D52}"/>
    <hyperlink ref="B201" r:id="rId420" display="https://portal.isep.ipp.pt/intranet/config/inscricoes/inscricoes_colocacao_turmas.asp?96YDUIS_AJDS9=d8c7999fc730175ba43fc542525c6387&amp;SIJDAPDC=160&amp;cst=191610&amp;cyep=342" xr:uid="{F88059F7-0BC1-D84A-963F-7D7AE76B2631}"/>
    <hyperlink ref="B421" r:id="rId421" display="https://portal.isep.ipp.pt/intranet/config/inscricoes/inscricoes_colocacao_turmas.asp?96YDUIS_AJDS9=d8c7999fc730175ba43fc542525c6387&amp;SIJDAPDC=160&amp;cst=191883&amp;cyep=342" xr:uid="{F5288E05-35C3-A843-93F7-413526821300}"/>
    <hyperlink ref="B435" r:id="rId422" display="https://portal.isep.ipp.pt/intranet/config/inscricoes/inscricoes_colocacao_turmas.asp?96YDUIS_AJDS9=d8c7999fc730175ba43fc542525c6387&amp;SIJDAPDC=160&amp;cst=198680&amp;cyep=342" xr:uid="{78841124-138B-884D-8C19-B8D9BF01CD8B}"/>
    <hyperlink ref="B436" r:id="rId423" display="https://portal.isep.ipp.pt/intranet/config/inscricoes/inscricoes_colocacao_turmas.asp?96YDUIS_AJDS9=d8c7999fc730175ba43fc542525c6387&amp;SIJDAPDC=160&amp;cst=203643&amp;cyep=342" xr:uid="{1555F8C5-A571-6048-84C3-7CA62BDE74A3}"/>
    <hyperlink ref="B437" r:id="rId424" display="https://portal.isep.ipp.pt/intranet/config/inscricoes/inscricoes_colocacao_turmas.asp?96YDUIS_AJDS9=d8c7999fc730175ba43fc542525c6387&amp;SIJDAPDC=160&amp;cst=203645&amp;cyep=342" xr:uid="{83E7DADE-E337-7342-83BC-58B36E3F84FA}"/>
    <hyperlink ref="B438" r:id="rId425" display="https://portal.isep.ipp.pt/intranet/config/inscricoes/inscricoes_colocacao_turmas.asp?96YDUIS_AJDS9=d8c7999fc730175ba43fc542525c6387&amp;SIJDAPDC=160&amp;cst=203646&amp;cyep=342" xr:uid="{FF8D87E9-EB6A-C648-9473-C7723213B88A}"/>
    <hyperlink ref="B439" r:id="rId426" display="https://portal.isep.ipp.pt/intranet/config/inscricoes/inscricoes_colocacao_turmas.asp?96YDUIS_AJDS9=d8c7999fc730175ba43fc542525c6387&amp;SIJDAPDC=160&amp;cst=203655&amp;cyep=342" xr:uid="{5B977233-9FC9-014E-B1BB-F596697A5443}"/>
    <hyperlink ref="B440" r:id="rId427" display="https://portal.isep.ipp.pt/intranet/config/inscricoes/inscricoes_colocacao_turmas.asp?96YDUIS_AJDS9=d8c7999fc730175ba43fc542525c6387&amp;SIJDAPDC=160&amp;cst=203659&amp;cyep=342" xr:uid="{BA12F5D3-073A-4749-BD92-E4DC6EA60AA6}"/>
    <hyperlink ref="B441" r:id="rId428" display="https://portal.isep.ipp.pt/intranet/config/inscricoes/inscricoes_colocacao_turmas.asp?96YDUIS_AJDS9=d8c7999fc730175ba43fc542525c6387&amp;SIJDAPDC=160&amp;cst=203660&amp;cyep=342" xr:uid="{FEC15A68-8E77-BB49-8FA6-835353E84DF5}"/>
    <hyperlink ref="B442" r:id="rId429" display="https://portal.isep.ipp.pt/intranet/config/inscricoes/inscricoes_colocacao_turmas.asp?96YDUIS_AJDS9=d8c7999fc730175ba43fc542525c6387&amp;SIJDAPDC=160&amp;cst=203665&amp;cyep=342" xr:uid="{76784745-1921-2142-8B79-A34BCFFE2B2F}"/>
    <hyperlink ref="B443" r:id="rId430" display="https://portal.isep.ipp.pt/intranet/config/inscricoes/inscricoes_colocacao_turmas.asp?96YDUIS_AJDS9=d8c7999fc730175ba43fc542525c6387&amp;SIJDAPDC=160&amp;cst=203668&amp;cyep=342" xr:uid="{F3F616FC-BA94-1D43-84B6-30E0DD3739D4}"/>
    <hyperlink ref="B444" r:id="rId431" display="https://portal.isep.ipp.pt/intranet/config/inscricoes/inscricoes_colocacao_turmas.asp?96YDUIS_AJDS9=d8c7999fc730175ba43fc542525c6387&amp;SIJDAPDC=160&amp;cst=203669&amp;cyep=342" xr:uid="{A287B5BE-AB79-9743-824C-1D55661A0F1B}"/>
    <hyperlink ref="B446" r:id="rId432" display="https://portal.isep.ipp.pt/intranet/config/inscricoes/inscricoes_colocacao_turmas.asp?96YDUIS_AJDS9=d8c7999fc730175ba43fc542525c6387&amp;SIJDAPDC=160&amp;cst=203670&amp;cyep=342" xr:uid="{40D9AC92-8B37-A847-8918-51EF7FEF31C1}"/>
    <hyperlink ref="B447" r:id="rId433" display="https://portal.isep.ipp.pt/intranet/config/inscricoes/inscricoes_colocacao_turmas.asp?96YDUIS_AJDS9=d8c7999fc730175ba43fc542525c6387&amp;SIJDAPDC=160&amp;cst=203671&amp;cyep=342" xr:uid="{B703082D-E259-F84E-8A7C-A5B54BE0BF8F}"/>
    <hyperlink ref="B448" r:id="rId434" display="https://portal.isep.ipp.pt/intranet/config/inscricoes/inscricoes_colocacao_turmas.asp?96YDUIS_AJDS9=d8c7999fc730175ba43fc542525c6387&amp;SIJDAPDC=160&amp;cst=203674&amp;cyep=342" xr:uid="{12AEEFED-0186-7B4F-9A50-A7F7B9A50829}"/>
    <hyperlink ref="B449" r:id="rId435" display="https://portal.isep.ipp.pt/intranet/config/inscricoes/inscricoes_colocacao_turmas.asp?96YDUIS_AJDS9=d8c7999fc730175ba43fc542525c6387&amp;SIJDAPDC=160&amp;cst=203676&amp;cyep=342" xr:uid="{0C3731FD-739B-5149-A2C7-7E3E951C67A9}"/>
    <hyperlink ref="B450" r:id="rId436" display="https://portal.isep.ipp.pt/intranet/config/inscricoes/inscricoes_colocacao_turmas.asp?96YDUIS_AJDS9=d8c7999fc730175ba43fc542525c6387&amp;SIJDAPDC=160&amp;cst=203677&amp;cyep=342" xr:uid="{BFE1C1CC-1888-EC4D-BB2C-014F8FAF8030}"/>
    <hyperlink ref="B451" r:id="rId437" display="https://portal.isep.ipp.pt/intranet/config/inscricoes/inscricoes_colocacao_turmas.asp?96YDUIS_AJDS9=d8c7999fc730175ba43fc542525c6387&amp;SIJDAPDC=160&amp;cst=203678&amp;cyep=342" xr:uid="{695DA597-CBA2-BD41-B062-31304DA2F9BB}"/>
    <hyperlink ref="B452" r:id="rId438" display="https://portal.isep.ipp.pt/intranet/config/inscricoes/inscricoes_colocacao_turmas.asp?96YDUIS_AJDS9=d8c7999fc730175ba43fc542525c6387&amp;SIJDAPDC=160&amp;cst=203680&amp;cyep=342" xr:uid="{6AA6F3EC-D6E8-DC46-B00F-D3AC2673C960}"/>
    <hyperlink ref="B445" r:id="rId439" display="https://portal.isep.ipp.pt/intranet/config/inscricoes/inscricoes_colocacao_turmas.asp?96YDUIS_AJDS9=d8c7999fc730175ba43fc542525c6387&amp;SIJDAPDC=160&amp;cst=203682&amp;cyep=342" xr:uid="{972674C5-0914-B444-836A-0E69F1C9497A}"/>
    <hyperlink ref="B453" r:id="rId440" display="https://portal.isep.ipp.pt/intranet/config/inscricoes/inscricoes_colocacao_turmas.asp?96YDUIS_AJDS9=d8c7999fc730175ba43fc542525c6387&amp;SIJDAPDC=160&amp;cst=203683&amp;cyep=342" xr:uid="{6A682941-484C-5C4E-A0BB-04716CA6D262}"/>
    <hyperlink ref="B454" r:id="rId441" display="https://portal.isep.ipp.pt/intranet/config/inscricoes/inscricoes_colocacao_turmas.asp?96YDUIS_AJDS9=d8c7999fc730175ba43fc542525c6387&amp;SIJDAPDC=160&amp;cst=203686&amp;cyep=342" xr:uid="{FFC35CA2-8DF1-024C-82EA-972EC3275E4E}"/>
    <hyperlink ref="B455" r:id="rId442" display="https://portal.isep.ipp.pt/intranet/config/inscricoes/inscricoes_colocacao_turmas.asp?96YDUIS_AJDS9=d8c7999fc730175ba43fc542525c6387&amp;SIJDAPDC=160&amp;cst=203689&amp;cyep=342" xr:uid="{4A151AA2-9E32-4A4D-BAC2-C73E07E6AB7A}"/>
    <hyperlink ref="B456" r:id="rId443" display="https://portal.isep.ipp.pt/intranet/config/inscricoes/inscricoes_colocacao_turmas.asp?96YDUIS_AJDS9=d8c7999fc730175ba43fc542525c6387&amp;SIJDAPDC=160&amp;cst=203691&amp;cyep=342" xr:uid="{349FFBB1-7EC8-A44B-9480-4EA7A05D75C3}"/>
    <hyperlink ref="B457" r:id="rId444" display="https://portal.isep.ipp.pt/intranet/config/inscricoes/inscricoes_colocacao_turmas.asp?96YDUIS_AJDS9=d8c7999fc730175ba43fc542525c6387&amp;SIJDAPDC=160&amp;cst=203694&amp;cyep=342" xr:uid="{2F7A0370-567C-2A40-BD1A-063FC8EA5141}"/>
    <hyperlink ref="B458" r:id="rId445" display="https://portal.isep.ipp.pt/intranet/config/inscricoes/inscricoes_colocacao_turmas.asp?96YDUIS_AJDS9=d8c7999fc730175ba43fc542525c6387&amp;SIJDAPDC=160&amp;cst=203696&amp;cyep=342" xr:uid="{1AE64333-980E-5445-BC36-37547658164D}"/>
    <hyperlink ref="B459" r:id="rId446" display="https://portal.isep.ipp.pt/intranet/config/inscricoes/inscricoes_colocacao_turmas.asp?96YDUIS_AJDS9=d8c7999fc730175ba43fc542525c6387&amp;SIJDAPDC=160&amp;cst=203698&amp;cyep=342" xr:uid="{4AB3DA12-52E6-3F43-8E35-A8752F77DB10}"/>
    <hyperlink ref="B460" r:id="rId447" display="https://portal.isep.ipp.pt/intranet/config/inscricoes/inscricoes_colocacao_turmas.asp?96YDUIS_AJDS9=d8c7999fc730175ba43fc542525c6387&amp;SIJDAPDC=160&amp;cst=203699&amp;cyep=342" xr:uid="{E11308FC-5E66-C845-A6CF-05DE6E4255C8}"/>
    <hyperlink ref="B461" r:id="rId448" display="https://portal.isep.ipp.pt/intranet/config/inscricoes/inscricoes_colocacao_turmas.asp?96YDUIS_AJDS9=d8c7999fc730175ba43fc542525c6387&amp;SIJDAPDC=160&amp;cst=203703&amp;cyep=342" xr:uid="{7D2A5EE5-0ACD-7F4D-BF7B-EBC4E10434AC}"/>
    <hyperlink ref="B462" r:id="rId449" display="https://portal.isep.ipp.pt/intranet/config/inscricoes/inscricoes_colocacao_turmas.asp?96YDUIS_AJDS9=d8c7999fc730175ba43fc542525c6387&amp;SIJDAPDC=160&amp;cst=203824&amp;cyep=342" xr:uid="{CFDE83D6-7935-FA4F-A03E-CFAFFBFF83C2}"/>
    <hyperlink ref="B463" r:id="rId450" display="https://portal.isep.ipp.pt/intranet/config/inscricoes/inscricoes_colocacao_turmas.asp?96YDUIS_AJDS9=d8c7999fc730175ba43fc542525c6387&amp;SIJDAPDC=160&amp;cst=203835&amp;cyep=342" xr:uid="{7BD2D2BA-B215-CE40-85D2-5FCD72C88BC0}"/>
    <hyperlink ref="B98" r:id="rId451" display="https://portal.isep.ipp.pt/intranet/config/inscricoes/inscricoes_colocacao_turmas.asp?96YDUIS_AJDS9=d8c7999fc730175ba43fc542525c6387&amp;SIJDAPDC=160&amp;cst=203838&amp;cyep=342" xr:uid="{524618AD-B9DC-5645-A35D-DFB9DF299D78}"/>
    <hyperlink ref="B464" r:id="rId452" display="https://portal.isep.ipp.pt/intranet/config/inscricoes/inscricoes_colocacao_turmas.asp?96YDUIS_AJDS9=d8c7999fc730175ba43fc542525c6387&amp;SIJDAPDC=160&amp;cst=203846&amp;cyep=342" xr:uid="{2545651F-1848-CB42-9D6A-1DDCB13A2790}"/>
    <hyperlink ref="B262" r:id="rId453" display="https://portal.isep.ipp.pt/intranet/config/inscricoes/inscricoes_colocacao_turmas.asp?96YDUIS_AJDS9=d8c7999fc730175ba43fc542525c6387&amp;SIJDAPDC=160&amp;cst=203850&amp;cyep=342" xr:uid="{3B7B6483-3225-7947-AC21-6BFA1ECE36B7}"/>
    <hyperlink ref="B97" r:id="rId454" display="https://portal.isep.ipp.pt/intranet/config/inscricoes/inscricoes_colocacao_turmas.asp?96YDUIS_AJDS9=d8c7999fc730175ba43fc542525c6387&amp;SIJDAPDC=160&amp;cst=203853&amp;cyep=342" xr:uid="{3E4B9CF0-B75B-D54D-9994-0BB429224A3C}"/>
    <hyperlink ref="B263" r:id="rId455" display="https://portal.isep.ipp.pt/intranet/config/inscricoes/inscricoes_colocacao_turmas.asp?96YDUIS_AJDS9=d8c7999fc730175ba43fc542525c6387&amp;SIJDAPDC=160&amp;cst=203863&amp;cyep=342" xr:uid="{8B845F32-EA42-F94A-94D1-C819373DFCB2}"/>
    <hyperlink ref="B264" r:id="rId456" display="https://portal.isep.ipp.pt/intranet/config/inscricoes/inscricoes_colocacao_turmas.asp?96YDUIS_AJDS9=d8c7999fc730175ba43fc542525c6387&amp;SIJDAPDC=160&amp;cst=203875&amp;cyep=342" xr:uid="{7EAD9B30-9AC2-3547-B49F-31D3D646883D}"/>
    <hyperlink ref="B465" r:id="rId457" display="https://portal.isep.ipp.pt/intranet/config/inscricoes/inscricoes_colocacao_turmas.asp?96YDUIS_AJDS9=d8c7999fc730175ba43fc542525c6387&amp;SIJDAPDC=160&amp;cst=203880&amp;cyep=342" xr:uid="{C295A76E-53E0-C140-9F29-77FFF272F4FB}"/>
    <hyperlink ref="B466" r:id="rId458" display="https://portal.isep.ipp.pt/intranet/config/inscricoes/inscricoes_colocacao_turmas.asp?96YDUIS_AJDS9=d8c7999fc730175ba43fc542525c6387&amp;SIJDAPDC=160&amp;cst=203881&amp;cyep=342" xr:uid="{7D3842AE-3264-AE4E-AEEB-7DFD870897ED}"/>
    <hyperlink ref="B265" r:id="rId459" display="https://portal.isep.ipp.pt/intranet/config/inscricoes/inscricoes_colocacao_turmas.asp?96YDUIS_AJDS9=d8c7999fc730175ba43fc542525c6387&amp;SIJDAPDC=160&amp;cst=203882&amp;cyep=342" xr:uid="{ABE6358A-90A9-9B4B-8AEE-2EC7EDAE4CA6}"/>
    <hyperlink ref="B266" r:id="rId460" display="https://portal.isep.ipp.pt/intranet/config/inscricoes/inscricoes_colocacao_turmas.asp?96YDUIS_AJDS9=d8c7999fc730175ba43fc542525c6387&amp;SIJDAPDC=160&amp;cst=203890&amp;cyep=342" xr:uid="{304A963F-3134-9B4A-97AF-8997DADC2B30}"/>
    <hyperlink ref="B99" r:id="rId461" display="https://portal.isep.ipp.pt/intranet/config/inscricoes/inscricoes_colocacao_turmas.asp?96YDUIS_AJDS9=d8c7999fc730175ba43fc542525c6387&amp;SIJDAPDC=160&amp;cst=203896&amp;cyep=342" xr:uid="{550DE368-BB33-784D-93FC-2946E102BDCE}"/>
    <hyperlink ref="B467" r:id="rId462" display="https://portal.isep.ipp.pt/intranet/config/inscricoes/inscricoes_colocacao_turmas.asp?96YDUIS_AJDS9=d8c7999fc730175ba43fc542525c6387&amp;SIJDAPDC=160&amp;cst=203897&amp;cyep=342" xr:uid="{45838837-349C-7B43-BD43-38ACD166F31A}"/>
    <hyperlink ref="B100" r:id="rId463" display="https://portal.isep.ipp.pt/intranet/config/inscricoes/inscricoes_colocacao_turmas.asp?96YDUIS_AJDS9=d8c7999fc730175ba43fc542525c6387&amp;SIJDAPDC=160&amp;cst=203899&amp;cyep=342" xr:uid="{F6F8D719-894F-424F-A54D-D420F45C668C}"/>
    <hyperlink ref="B468" r:id="rId464" display="https://portal.isep.ipp.pt/intranet/config/inscricoes/inscricoes_colocacao_turmas.asp?96YDUIS_AJDS9=d8c7999fc730175ba43fc542525c6387&amp;SIJDAPDC=160&amp;cst=203903&amp;cyep=342" xr:uid="{AF3C4996-9395-E047-974B-04897F9D1892}"/>
    <hyperlink ref="B469" r:id="rId465" display="https://portal.isep.ipp.pt/intranet/config/inscricoes/inscricoes_colocacao_turmas.asp?96YDUIS_AJDS9=d8c7999fc730175ba43fc542525c6387&amp;SIJDAPDC=160&amp;cst=204631&amp;cyep=342" xr:uid="{ECE7D577-3351-DD4B-83E3-5E3C33C046DF}"/>
    <hyperlink ref="B470" r:id="rId466" display="https://portal.isep.ipp.pt/intranet/config/inscricoes/inscricoes_colocacao_turmas.asp?96YDUIS_AJDS9=d8c7999fc730175ba43fc542525c6387&amp;SIJDAPDC=160&amp;cst=204634&amp;cyep=342" xr:uid="{CC7F2734-2726-3441-BAE2-433FC36D8483}"/>
    <hyperlink ref="B106" r:id="rId467" display="https://portal.isep.ipp.pt/intranet/config/inscricoes/inscricoes_colocacao_turmas.asp?96YDUIS_AJDS9=d8c7999fc730175ba43fc542525c6387&amp;SIJDAPDC=160&amp;cst=205268&amp;cyep=342" xr:uid="{EC9D32AD-FE64-8E43-AE14-81762785F176}"/>
    <hyperlink ref="B471" r:id="rId468" display="https://portal.isep.ipp.pt/intranet/config/inscricoes/inscricoes_colocacao_turmas.asp?96YDUIS_AJDS9=d8c7999fc730175ba43fc542525c6387&amp;SIJDAPDC=160&amp;cst=10710&amp;cyep=342" xr:uid="{034FA9E0-E9AE-1240-9C85-AA223E249186}"/>
    <hyperlink ref="B472" r:id="rId469" display="https://portal.isep.ipp.pt/intranet/config/inscricoes/inscricoes_colocacao_turmas.asp?96YDUIS_AJDS9=d8c7999fc730175ba43fc542525c6387&amp;SIJDAPDC=160&amp;cst=238&amp;cyep=342" xr:uid="{8A3A09C2-B3B8-7D41-8FE5-0F543E342086}"/>
    <hyperlink ref="B473" r:id="rId470" display="https://portal.isep.ipp.pt/intranet/config/inscricoes/inscricoes_colocacao_turmas.asp?96YDUIS_AJDS9=d8c7999fc730175ba43fc542525c6387&amp;SIJDAPDC=160&amp;cst=5878&amp;cyep=342" xr:uid="{0661FB78-3C59-6A4E-91E1-5C804347492D}"/>
    <hyperlink ref="B474" r:id="rId471" display="https://portal.isep.ipp.pt/intranet/config/inscricoes/inscricoes_colocacao_turmas.asp?96YDUIS_AJDS9=d8c7999fc730175ba43fc542525c6387&amp;SIJDAPDC=160&amp;cst=1903&amp;cyep=342" xr:uid="{CC7015CF-2E77-3747-8B59-D369DF2A271D}"/>
    <hyperlink ref="B475" r:id="rId472" display="https://portal.isep.ipp.pt/intranet/config/inscricoes/inscricoes_colocacao_turmas.asp?96YDUIS_AJDS9=d8c7999fc730175ba43fc542525c6387&amp;SIJDAPDC=160&amp;cst=5195&amp;cyep=342" xr:uid="{533AFAA5-859E-C14A-9A68-42788712F507}"/>
    <hyperlink ref="B476" r:id="rId473" display="https://portal.isep.ipp.pt/intranet/config/inscricoes/inscricoes_colocacao_turmas.asp?96YDUIS_AJDS9=d8c7999fc730175ba43fc542525c6387&amp;SIJDAPDC=160&amp;cst=3254&amp;cyep=342" xr:uid="{1EC67546-E1E0-5A45-8722-A79FFB1490E7}"/>
    <hyperlink ref="B477" r:id="rId474" display="https://portal.isep.ipp.pt/intranet/config/inscricoes/inscricoes_colocacao_turmas.asp?96YDUIS_AJDS9=d8c7999fc730175ba43fc542525c6387&amp;SIJDAPDC=160&amp;cst=5231&amp;cyep=342" xr:uid="{1622E57F-F506-F54F-97EF-F98332C0876D}"/>
    <hyperlink ref="B478" r:id="rId475" display="https://portal.isep.ipp.pt/intranet/config/inscricoes/inscricoes_colocacao_turmas.asp?96YDUIS_AJDS9=d8c7999fc730175ba43fc542525c6387&amp;SIJDAPDC=160&amp;cst=5232&amp;cyep=342" xr:uid="{871B099D-C1DE-994D-BE1A-73CCD75B7E40}"/>
    <hyperlink ref="B324" r:id="rId476" display="https://portal.isep.ipp.pt/intranet/config/inscricoes/inscricoes_colocacao_turmas.asp?96YDUIS_AJDS9=d8c7999fc730175ba43fc542525c6387&amp;SIJDAPDC=160&amp;cst=59454&amp;cyep=342" xr:uid="{510C6450-1E33-544C-A85C-EC45714C04EB}"/>
  </hyperlinks>
  <pageMargins left="0.7" right="0.7" top="0.75" bottom="0.75" header="0.3" footer="0.3"/>
  <pageSetup orientation="portrait" r:id="rId477"/>
  <tableParts count="1">
    <tablePart r:id="rId4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6E8D-296F-46C4-9846-EB30305A9D5A}">
  <dimension ref="A1:I5"/>
  <sheetViews>
    <sheetView tabSelected="1" workbookViewId="0">
      <selection activeCell="A3" sqref="A3"/>
    </sheetView>
  </sheetViews>
  <sheetFormatPr defaultRowHeight="15.6" x14ac:dyDescent="0.3"/>
  <cols>
    <col min="1" max="1" width="7.8984375" bestFit="1" customWidth="1"/>
    <col min="2" max="2" width="38.59765625" bestFit="1" customWidth="1"/>
    <col min="3" max="3" width="5.59765625" bestFit="1" customWidth="1"/>
    <col min="4" max="4" width="6.59765625" bestFit="1" customWidth="1"/>
    <col min="5" max="5" width="6.09765625" bestFit="1" customWidth="1"/>
    <col min="6" max="6" width="6.3984375" bestFit="1" customWidth="1"/>
    <col min="7" max="7" width="6.19921875" bestFit="1" customWidth="1"/>
    <col min="8" max="8" width="6" bestFit="1" customWidth="1"/>
    <col min="9" max="9" width="7.09765625" bestFit="1" customWidth="1"/>
  </cols>
  <sheetData>
    <row r="1" spans="1:9" x14ac:dyDescent="0.3">
      <c r="A1" s="10" t="s">
        <v>0</v>
      </c>
      <c r="B1" s="11" t="s">
        <v>1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21</v>
      </c>
      <c r="I1" s="12" t="s">
        <v>608</v>
      </c>
    </row>
    <row r="2" spans="1:9" x14ac:dyDescent="0.3">
      <c r="A2" s="13">
        <v>1050469</v>
      </c>
      <c r="B2" s="16" t="s">
        <v>45</v>
      </c>
      <c r="C2" s="14"/>
      <c r="D2" s="14"/>
      <c r="E2" s="14" t="s">
        <v>36</v>
      </c>
      <c r="F2" s="14"/>
      <c r="G2" s="14" t="s">
        <v>36</v>
      </c>
      <c r="H2" s="14"/>
      <c r="I2" s="15" t="e">
        <v>#N/A</v>
      </c>
    </row>
    <row r="3" spans="1:9" x14ac:dyDescent="0.3">
      <c r="A3" s="13">
        <v>1191528</v>
      </c>
      <c r="B3" s="16" t="s">
        <v>291</v>
      </c>
      <c r="C3" s="14"/>
      <c r="D3" s="14" t="s">
        <v>27</v>
      </c>
      <c r="E3" s="14" t="s">
        <v>27</v>
      </c>
      <c r="F3" s="14" t="s">
        <v>27</v>
      </c>
      <c r="G3" s="14" t="s">
        <v>27</v>
      </c>
      <c r="H3" s="14"/>
      <c r="I3" s="15" t="e">
        <v>#N/A</v>
      </c>
    </row>
    <row r="4" spans="1:9" x14ac:dyDescent="0.3">
      <c r="A4" s="13">
        <v>1161059</v>
      </c>
      <c r="B4" s="16" t="s">
        <v>115</v>
      </c>
      <c r="C4" s="14"/>
      <c r="D4" s="14" t="s">
        <v>36</v>
      </c>
      <c r="E4" s="14" t="s">
        <v>36</v>
      </c>
      <c r="F4" s="14"/>
      <c r="G4" s="14" t="s">
        <v>36</v>
      </c>
      <c r="H4" s="14" t="s">
        <v>36</v>
      </c>
      <c r="I4" s="15" t="e">
        <v>#N/A</v>
      </c>
    </row>
    <row r="5" spans="1:9" x14ac:dyDescent="0.3">
      <c r="A5" s="13">
        <v>1130155</v>
      </c>
      <c r="B5" s="16" t="s">
        <v>81</v>
      </c>
      <c r="C5" s="14"/>
      <c r="D5" s="14"/>
      <c r="E5" s="14"/>
      <c r="F5" s="14"/>
      <c r="G5" s="14" t="s">
        <v>36</v>
      </c>
      <c r="H5" s="14"/>
      <c r="I5" s="1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EFF2-6E3B-462E-BA9F-5B0C4E4C202A}">
  <dimension ref="A1:F64"/>
  <sheetViews>
    <sheetView workbookViewId="0">
      <selection activeCell="B50" sqref="B50"/>
    </sheetView>
  </sheetViews>
  <sheetFormatPr defaultRowHeight="15.6" x14ac:dyDescent="0.3"/>
  <cols>
    <col min="1" max="1" width="12.3984375" bestFit="1" customWidth="1"/>
    <col min="2" max="2" width="13.59765625" bestFit="1" customWidth="1"/>
    <col min="3" max="3" width="14.59765625" bestFit="1" customWidth="1"/>
    <col min="4" max="4" width="14.09765625" bestFit="1" customWidth="1"/>
    <col min="5" max="5" width="14.19921875" bestFit="1" customWidth="1"/>
    <col min="6" max="6" width="14" bestFit="1" customWidth="1"/>
    <col min="7" max="7" width="14.59765625" bestFit="1" customWidth="1"/>
    <col min="8" max="8" width="14.09765625" bestFit="1" customWidth="1"/>
    <col min="9" max="9" width="14.19921875" bestFit="1" customWidth="1"/>
    <col min="10" max="10" width="13.59765625" bestFit="1" customWidth="1"/>
    <col min="11" max="11" width="14.59765625" bestFit="1" customWidth="1"/>
    <col min="12" max="12" width="14.09765625" bestFit="1" customWidth="1"/>
    <col min="13" max="13" width="14.19921875" bestFit="1" customWidth="1"/>
    <col min="14" max="14" width="13.59765625" bestFit="1" customWidth="1"/>
    <col min="15" max="15" width="14.59765625" bestFit="1" customWidth="1"/>
    <col min="16" max="16" width="14.09765625" bestFit="1" customWidth="1"/>
    <col min="17" max="17" width="14.19921875" bestFit="1" customWidth="1"/>
    <col min="18" max="18" width="13.59765625" bestFit="1" customWidth="1"/>
    <col min="19" max="19" width="14.59765625" bestFit="1" customWidth="1"/>
    <col min="20" max="20" width="14.09765625" bestFit="1" customWidth="1"/>
    <col min="21" max="21" width="14.19921875" bestFit="1" customWidth="1"/>
    <col min="22" max="22" width="13.59765625" bestFit="1" customWidth="1"/>
    <col min="23" max="23" width="14.59765625" bestFit="1" customWidth="1"/>
    <col min="24" max="24" width="14.09765625" bestFit="1" customWidth="1"/>
    <col min="25" max="25" width="14.19921875" bestFit="1" customWidth="1"/>
    <col min="26" max="26" width="13.59765625" bestFit="1" customWidth="1"/>
    <col min="27" max="27" width="14.59765625" bestFit="1" customWidth="1"/>
    <col min="28" max="28" width="14.09765625" bestFit="1" customWidth="1"/>
    <col min="29" max="29" width="14.19921875" bestFit="1" customWidth="1"/>
    <col min="30" max="30" width="13.59765625" bestFit="1" customWidth="1"/>
    <col min="31" max="31" width="14.59765625" bestFit="1" customWidth="1"/>
    <col min="32" max="32" width="14.09765625" bestFit="1" customWidth="1"/>
    <col min="33" max="33" width="14.19921875" bestFit="1" customWidth="1"/>
    <col min="34" max="34" width="13.59765625" bestFit="1" customWidth="1"/>
    <col min="35" max="35" width="14.59765625" bestFit="1" customWidth="1"/>
    <col min="36" max="36" width="14.09765625" bestFit="1" customWidth="1"/>
    <col min="37" max="37" width="14.19921875" bestFit="1" customWidth="1"/>
    <col min="38" max="38" width="13.59765625" bestFit="1" customWidth="1"/>
    <col min="39" max="39" width="14.59765625" bestFit="1" customWidth="1"/>
    <col min="40" max="40" width="14.09765625" bestFit="1" customWidth="1"/>
    <col min="41" max="41" width="14.19921875" bestFit="1" customWidth="1"/>
    <col min="42" max="42" width="13.59765625" bestFit="1" customWidth="1"/>
    <col min="43" max="43" width="14.59765625" bestFit="1" customWidth="1"/>
    <col min="44" max="44" width="14.09765625" bestFit="1" customWidth="1"/>
    <col min="45" max="45" width="14.19921875" bestFit="1" customWidth="1"/>
    <col min="46" max="46" width="13.59765625" bestFit="1" customWidth="1"/>
    <col min="47" max="47" width="14.59765625" bestFit="1" customWidth="1"/>
    <col min="48" max="48" width="14.09765625" bestFit="1" customWidth="1"/>
    <col min="49" max="49" width="14.19921875" bestFit="1" customWidth="1"/>
    <col min="50" max="50" width="13.59765625" bestFit="1" customWidth="1"/>
    <col min="51" max="51" width="14.59765625" bestFit="1" customWidth="1"/>
    <col min="52" max="52" width="14.09765625" bestFit="1" customWidth="1"/>
    <col min="53" max="53" width="14.19921875" bestFit="1" customWidth="1"/>
    <col min="54" max="54" width="13.59765625" bestFit="1" customWidth="1"/>
    <col min="55" max="55" width="14.59765625" bestFit="1" customWidth="1"/>
    <col min="56" max="56" width="14.09765625" bestFit="1" customWidth="1"/>
    <col min="57" max="57" width="14.19921875" bestFit="1" customWidth="1"/>
    <col min="58" max="58" width="13.59765625" bestFit="1" customWidth="1"/>
    <col min="59" max="59" width="14.59765625" bestFit="1" customWidth="1"/>
    <col min="60" max="60" width="14.09765625" bestFit="1" customWidth="1"/>
    <col min="61" max="61" width="14.19921875" bestFit="1" customWidth="1"/>
    <col min="62" max="62" width="13.59765625" bestFit="1" customWidth="1"/>
    <col min="63" max="63" width="14.59765625" bestFit="1" customWidth="1"/>
    <col min="64" max="64" width="14.09765625" bestFit="1" customWidth="1"/>
    <col min="65" max="65" width="14.19921875" bestFit="1" customWidth="1"/>
    <col min="66" max="66" width="13.59765625" bestFit="1" customWidth="1"/>
    <col min="67" max="67" width="14.59765625" bestFit="1" customWidth="1"/>
    <col min="68" max="68" width="14.09765625" bestFit="1" customWidth="1"/>
    <col min="69" max="69" width="14.19921875" bestFit="1" customWidth="1"/>
    <col min="70" max="70" width="13.59765625" bestFit="1" customWidth="1"/>
    <col min="71" max="71" width="14.59765625" bestFit="1" customWidth="1"/>
    <col min="72" max="72" width="14.09765625" bestFit="1" customWidth="1"/>
    <col min="73" max="73" width="14.19921875" bestFit="1" customWidth="1"/>
    <col min="74" max="74" width="18.59765625" bestFit="1" customWidth="1"/>
    <col min="75" max="75" width="19.59765625" bestFit="1" customWidth="1"/>
    <col min="76" max="76" width="19.09765625" bestFit="1" customWidth="1"/>
    <col min="77" max="77" width="19.19921875" bestFit="1" customWidth="1"/>
    <col min="78" max="78" width="14.59765625" bestFit="1" customWidth="1"/>
    <col min="79" max="79" width="14.09765625" bestFit="1" customWidth="1"/>
    <col min="80" max="80" width="17.09765625" bestFit="1" customWidth="1"/>
    <col min="81" max="81" width="18.09765625" bestFit="1" customWidth="1"/>
    <col min="82" max="82" width="17.59765625" bestFit="1" customWidth="1"/>
    <col min="83" max="83" width="13.59765625" bestFit="1" customWidth="1"/>
    <col min="84" max="84" width="14.59765625" bestFit="1" customWidth="1"/>
    <col min="85" max="85" width="14.09765625" bestFit="1" customWidth="1"/>
    <col min="86" max="86" width="13.59765625" bestFit="1" customWidth="1"/>
    <col min="87" max="87" width="14.59765625" bestFit="1" customWidth="1"/>
    <col min="88" max="88" width="14.09765625" bestFit="1" customWidth="1"/>
    <col min="89" max="89" width="17.59765625" bestFit="1" customWidth="1"/>
    <col min="90" max="90" width="18.59765625" bestFit="1" customWidth="1"/>
    <col min="91" max="91" width="18.09765625" bestFit="1" customWidth="1"/>
    <col min="92" max="92" width="13.59765625" bestFit="1" customWidth="1"/>
    <col min="93" max="93" width="14.59765625" bestFit="1" customWidth="1"/>
    <col min="94" max="94" width="14.09765625" bestFit="1" customWidth="1"/>
    <col min="95" max="95" width="13.59765625" bestFit="1" customWidth="1"/>
    <col min="96" max="96" width="14.59765625" bestFit="1" customWidth="1"/>
    <col min="97" max="97" width="14.09765625" bestFit="1" customWidth="1"/>
    <col min="98" max="98" width="17.3984375" bestFit="1" customWidth="1"/>
    <col min="99" max="99" width="18.3984375" bestFit="1" customWidth="1"/>
    <col min="100" max="100" width="17.8984375" bestFit="1" customWidth="1"/>
    <col min="101" max="101" width="13.59765625" bestFit="1" customWidth="1"/>
    <col min="102" max="102" width="14.59765625" bestFit="1" customWidth="1"/>
    <col min="103" max="103" width="14.09765625" bestFit="1" customWidth="1"/>
    <col min="104" max="104" width="13.59765625" bestFit="1" customWidth="1"/>
    <col min="105" max="105" width="14.59765625" bestFit="1" customWidth="1"/>
    <col min="106" max="106" width="14.09765625" bestFit="1" customWidth="1"/>
    <col min="107" max="107" width="17.8984375" bestFit="1" customWidth="1"/>
    <col min="108" max="108" width="18.8984375" bestFit="1" customWidth="1"/>
    <col min="109" max="109" width="18.3984375" bestFit="1" customWidth="1"/>
    <col min="110" max="110" width="13.59765625" bestFit="1" customWidth="1"/>
    <col min="111" max="111" width="14.59765625" bestFit="1" customWidth="1"/>
    <col min="112" max="112" width="14.09765625" bestFit="1" customWidth="1"/>
    <col min="113" max="113" width="13.59765625" bestFit="1" customWidth="1"/>
    <col min="114" max="114" width="14.59765625" bestFit="1" customWidth="1"/>
    <col min="115" max="115" width="14.09765625" bestFit="1" customWidth="1"/>
    <col min="116" max="116" width="17.69921875" bestFit="1" customWidth="1"/>
    <col min="117" max="117" width="18.69921875" bestFit="1" customWidth="1"/>
    <col min="118" max="118" width="18.19921875" bestFit="1" customWidth="1"/>
    <col min="119" max="119" width="13.59765625" bestFit="1" customWidth="1"/>
    <col min="120" max="120" width="14.59765625" bestFit="1" customWidth="1"/>
    <col min="121" max="121" width="14.09765625" bestFit="1" customWidth="1"/>
    <col min="122" max="122" width="17.59765625" bestFit="1" customWidth="1"/>
    <col min="123" max="123" width="18.59765625" bestFit="1" customWidth="1"/>
    <col min="124" max="124" width="18.09765625" bestFit="1" customWidth="1"/>
    <col min="125" max="125" width="13.59765625" bestFit="1" customWidth="1"/>
    <col min="126" max="126" width="14.59765625" bestFit="1" customWidth="1"/>
    <col min="127" max="127" width="14.09765625" bestFit="1" customWidth="1"/>
    <col min="128" max="128" width="16.5" bestFit="1" customWidth="1"/>
    <col min="129" max="129" width="17.59765625" bestFit="1" customWidth="1"/>
    <col min="130" max="130" width="17.09765625" bestFit="1" customWidth="1"/>
    <col min="131" max="131" width="13.59765625" bestFit="1" customWidth="1"/>
    <col min="132" max="132" width="14.59765625" bestFit="1" customWidth="1"/>
    <col min="133" max="133" width="14.09765625" bestFit="1" customWidth="1"/>
    <col min="134" max="134" width="16.09765625" bestFit="1" customWidth="1"/>
    <col min="135" max="135" width="17.19921875" bestFit="1" customWidth="1"/>
    <col min="136" max="136" width="16.59765625" bestFit="1" customWidth="1"/>
    <col min="137" max="137" width="13.59765625" bestFit="1" customWidth="1"/>
    <col min="138" max="138" width="14.59765625" bestFit="1" customWidth="1"/>
    <col min="139" max="139" width="14.09765625" bestFit="1" customWidth="1"/>
    <col min="140" max="140" width="13.59765625" bestFit="1" customWidth="1"/>
    <col min="141" max="141" width="14.59765625" bestFit="1" customWidth="1"/>
    <col min="142" max="142" width="14.09765625" bestFit="1" customWidth="1"/>
    <col min="143" max="143" width="13.59765625" bestFit="1" customWidth="1"/>
    <col min="144" max="144" width="14.59765625" bestFit="1" customWidth="1"/>
    <col min="145" max="145" width="14.09765625" bestFit="1" customWidth="1"/>
    <col min="146" max="146" width="13.59765625" bestFit="1" customWidth="1"/>
    <col min="147" max="147" width="14.59765625" bestFit="1" customWidth="1"/>
    <col min="148" max="148" width="14.09765625" bestFit="1" customWidth="1"/>
    <col min="149" max="149" width="13.59765625" bestFit="1" customWidth="1"/>
    <col min="150" max="150" width="14.59765625" bestFit="1" customWidth="1"/>
    <col min="151" max="151" width="14.09765625" bestFit="1" customWidth="1"/>
    <col min="152" max="152" width="13.59765625" bestFit="1" customWidth="1"/>
    <col min="153" max="153" width="14.59765625" bestFit="1" customWidth="1"/>
    <col min="154" max="154" width="14.09765625" bestFit="1" customWidth="1"/>
    <col min="155" max="155" width="13.59765625" bestFit="1" customWidth="1"/>
    <col min="156" max="156" width="14.59765625" bestFit="1" customWidth="1"/>
    <col min="157" max="157" width="14.09765625" bestFit="1" customWidth="1"/>
    <col min="158" max="158" width="13.59765625" bestFit="1" customWidth="1"/>
    <col min="159" max="159" width="14.59765625" bestFit="1" customWidth="1"/>
    <col min="160" max="160" width="14.09765625" bestFit="1" customWidth="1"/>
    <col min="161" max="161" width="20.19921875" bestFit="1" customWidth="1"/>
    <col min="162" max="162" width="21.3984375" bestFit="1" customWidth="1"/>
    <col min="163" max="163" width="20.69921875" bestFit="1" customWidth="1"/>
    <col min="164" max="164" width="18.59765625" bestFit="1" customWidth="1"/>
    <col min="165" max="165" width="19.59765625" bestFit="1" customWidth="1"/>
    <col min="166" max="166" width="19.09765625" bestFit="1" customWidth="1"/>
    <col min="167" max="167" width="14.59765625" bestFit="1" customWidth="1"/>
    <col min="168" max="168" width="20.19921875" bestFit="1" customWidth="1"/>
    <col min="169" max="169" width="21.3984375" bestFit="1" customWidth="1"/>
    <col min="170" max="170" width="16.09765625" bestFit="1" customWidth="1"/>
    <col min="171" max="171" width="17.19921875" bestFit="1" customWidth="1"/>
    <col min="172" max="172" width="13.59765625" bestFit="1" customWidth="1"/>
    <col min="173" max="173" width="14.59765625" bestFit="1" customWidth="1"/>
    <col min="174" max="174" width="17.59765625" bestFit="1" customWidth="1"/>
    <col min="175" max="175" width="18.59765625" bestFit="1" customWidth="1"/>
    <col min="176" max="176" width="13.59765625" bestFit="1" customWidth="1"/>
    <col min="177" max="177" width="14.59765625" bestFit="1" customWidth="1"/>
    <col min="178" max="178" width="17.5" bestFit="1" customWidth="1"/>
    <col min="179" max="179" width="18.5" bestFit="1" customWidth="1"/>
    <col min="180" max="180" width="13.59765625" bestFit="1" customWidth="1"/>
    <col min="181" max="181" width="14.59765625" bestFit="1" customWidth="1"/>
    <col min="182" max="182" width="17.5" bestFit="1" customWidth="1"/>
    <col min="183" max="183" width="18.5" bestFit="1" customWidth="1"/>
    <col min="184" max="184" width="13.59765625" bestFit="1" customWidth="1"/>
    <col min="185" max="185" width="14.59765625" bestFit="1" customWidth="1"/>
    <col min="186" max="186" width="17.3984375" bestFit="1" customWidth="1"/>
    <col min="187" max="187" width="18.3984375" bestFit="1" customWidth="1"/>
    <col min="188" max="188" width="13.59765625" bestFit="1" customWidth="1"/>
    <col min="189" max="189" width="14.59765625" bestFit="1" customWidth="1"/>
    <col min="190" max="190" width="17.59765625" bestFit="1" customWidth="1"/>
    <col min="191" max="191" width="18.59765625" bestFit="1" customWidth="1"/>
    <col min="192" max="192" width="13.59765625" bestFit="1" customWidth="1"/>
    <col min="193" max="193" width="14.59765625" bestFit="1" customWidth="1"/>
    <col min="194" max="194" width="13.59765625" bestFit="1" customWidth="1"/>
    <col min="195" max="195" width="14.59765625" bestFit="1" customWidth="1"/>
    <col min="196" max="196" width="17.8984375" bestFit="1" customWidth="1"/>
    <col min="197" max="197" width="18.8984375" bestFit="1" customWidth="1"/>
    <col min="198" max="198" width="13.59765625" bestFit="1" customWidth="1"/>
    <col min="199" max="199" width="14.59765625" bestFit="1" customWidth="1"/>
    <col min="200" max="200" width="13.59765625" bestFit="1" customWidth="1"/>
    <col min="201" max="201" width="14.59765625" bestFit="1" customWidth="1"/>
    <col min="202" max="202" width="13.59765625" bestFit="1" customWidth="1"/>
    <col min="203" max="203" width="14.59765625" bestFit="1" customWidth="1"/>
    <col min="204" max="204" width="17.69921875" bestFit="1" customWidth="1"/>
    <col min="205" max="205" width="18.69921875" bestFit="1" customWidth="1"/>
    <col min="206" max="206" width="13.59765625" bestFit="1" customWidth="1"/>
    <col min="207" max="207" width="14.59765625" bestFit="1" customWidth="1"/>
    <col min="208" max="208" width="13.59765625" bestFit="1" customWidth="1"/>
    <col min="209" max="209" width="14.59765625" bestFit="1" customWidth="1"/>
    <col min="210" max="210" width="13.59765625" bestFit="1" customWidth="1"/>
    <col min="211" max="211" width="14.59765625" bestFit="1" customWidth="1"/>
    <col min="212" max="212" width="13.59765625" bestFit="1" customWidth="1"/>
    <col min="213" max="213" width="14.59765625" bestFit="1" customWidth="1"/>
    <col min="214" max="214" width="13.59765625" bestFit="1" customWidth="1"/>
    <col min="215" max="215" width="14.59765625" bestFit="1" customWidth="1"/>
    <col min="216" max="216" width="13.59765625" bestFit="1" customWidth="1"/>
    <col min="217" max="217" width="14.59765625" bestFit="1" customWidth="1"/>
    <col min="218" max="218" width="13.59765625" bestFit="1" customWidth="1"/>
    <col min="219" max="219" width="14.59765625" bestFit="1" customWidth="1"/>
    <col min="220" max="220" width="13.59765625" bestFit="1" customWidth="1"/>
    <col min="221" max="221" width="14.59765625" bestFit="1" customWidth="1"/>
    <col min="222" max="222" width="13.59765625" bestFit="1" customWidth="1"/>
    <col min="223" max="223" width="14.59765625" bestFit="1" customWidth="1"/>
    <col min="224" max="224" width="13.59765625" bestFit="1" customWidth="1"/>
    <col min="225" max="225" width="14.59765625" bestFit="1" customWidth="1"/>
    <col min="226" max="226" width="13.59765625" bestFit="1" customWidth="1"/>
    <col min="227" max="227" width="14.59765625" bestFit="1" customWidth="1"/>
    <col min="228" max="228" width="13.59765625" bestFit="1" customWidth="1"/>
    <col min="229" max="229" width="14.59765625" bestFit="1" customWidth="1"/>
    <col min="230" max="230" width="20.19921875" bestFit="1" customWidth="1"/>
    <col min="231" max="231" width="21.3984375" bestFit="1" customWidth="1"/>
    <col min="232" max="232" width="20.19921875" bestFit="1" customWidth="1"/>
    <col min="233" max="233" width="21.3984375" bestFit="1" customWidth="1"/>
    <col min="234" max="234" width="18.59765625" bestFit="1" customWidth="1"/>
    <col min="235" max="235" width="19.59765625" bestFit="1" customWidth="1"/>
    <col min="236" max="236" width="11.69921875" bestFit="1" customWidth="1"/>
    <col min="237" max="237" width="9.3984375" bestFit="1" customWidth="1"/>
    <col min="238" max="238" width="6.09765625" bestFit="1" customWidth="1"/>
    <col min="239" max="239" width="9.19921875" bestFit="1" customWidth="1"/>
    <col min="240" max="240" width="8.59765625" bestFit="1" customWidth="1"/>
    <col min="241" max="241" width="11.69921875" bestFit="1" customWidth="1"/>
    <col min="242" max="242" width="9.19921875" bestFit="1" customWidth="1"/>
    <col min="243" max="243" width="8.59765625" bestFit="1" customWidth="1"/>
    <col min="244" max="244" width="11.69921875" bestFit="1" customWidth="1"/>
    <col min="245" max="245" width="9.09765625" bestFit="1" customWidth="1"/>
    <col min="246" max="246" width="8.59765625" bestFit="1" customWidth="1"/>
    <col min="247" max="248" width="11.69921875" bestFit="1" customWidth="1"/>
    <col min="249" max="249" width="9.19921875" bestFit="1" customWidth="1"/>
    <col min="250" max="250" width="8.59765625" bestFit="1" customWidth="1"/>
    <col min="251" max="251" width="11.69921875" bestFit="1" customWidth="1"/>
    <col min="252" max="252" width="9.19921875" bestFit="1" customWidth="1"/>
    <col min="253" max="253" width="6.09765625" bestFit="1" customWidth="1"/>
    <col min="254" max="254" width="9.19921875" bestFit="1" customWidth="1"/>
    <col min="255" max="255" width="8.59765625" bestFit="1" customWidth="1"/>
    <col min="256" max="256" width="11.69921875" bestFit="1" customWidth="1"/>
    <col min="257" max="257" width="9.19921875" bestFit="1" customWidth="1"/>
    <col min="258" max="258" width="8.59765625" bestFit="1" customWidth="1"/>
    <col min="259" max="259" width="11.69921875" bestFit="1" customWidth="1"/>
    <col min="261" max="261" width="8.59765625" bestFit="1" customWidth="1"/>
    <col min="262" max="262" width="11.69921875" bestFit="1" customWidth="1"/>
    <col min="263" max="263" width="8.5" bestFit="1" customWidth="1"/>
    <col min="264" max="264" width="8.59765625" bestFit="1" customWidth="1"/>
    <col min="265" max="265" width="6.8984375" bestFit="1" customWidth="1"/>
    <col min="266" max="266" width="11.69921875" bestFit="1" customWidth="1"/>
    <col min="267" max="267" width="9.09765625" bestFit="1" customWidth="1"/>
    <col min="268" max="268" width="8.59765625" bestFit="1" customWidth="1"/>
    <col min="269" max="269" width="11.69921875" bestFit="1" customWidth="1"/>
    <col min="270" max="270" width="8.8984375" bestFit="1" customWidth="1"/>
    <col min="271" max="271" width="6.8984375" bestFit="1" customWidth="1"/>
    <col min="272" max="272" width="9.3984375" bestFit="1" customWidth="1"/>
    <col min="273" max="273" width="8.59765625" bestFit="1" customWidth="1"/>
    <col min="274" max="274" width="11.69921875" bestFit="1" customWidth="1"/>
    <col min="275" max="275" width="9.3984375" bestFit="1" customWidth="1"/>
    <col min="276" max="276" width="6.09765625" bestFit="1" customWidth="1"/>
    <col min="277" max="277" width="9.19921875" bestFit="1" customWidth="1"/>
    <col min="278" max="278" width="6.8984375" bestFit="1" customWidth="1"/>
    <col min="279" max="279" width="7.69921875" bestFit="1" customWidth="1"/>
    <col min="280" max="280" width="8.59765625" bestFit="1" customWidth="1"/>
    <col min="281" max="281" width="11.69921875" bestFit="1" customWidth="1"/>
    <col min="282" max="282" width="9.19921875" bestFit="1" customWidth="1"/>
    <col min="283" max="283" width="6.8984375" bestFit="1" customWidth="1"/>
    <col min="284" max="284" width="9.09765625" bestFit="1" customWidth="1"/>
    <col min="285" max="285" width="8.59765625" bestFit="1" customWidth="1"/>
    <col min="286" max="286" width="6.8984375" bestFit="1" customWidth="1"/>
    <col min="287" max="287" width="11.69921875" bestFit="1" customWidth="1"/>
    <col min="288" max="288" width="9.09765625" bestFit="1" customWidth="1"/>
    <col min="289" max="289" width="8.59765625" bestFit="1" customWidth="1"/>
    <col min="290" max="290" width="11.69921875" bestFit="1" customWidth="1"/>
    <col min="291" max="291" width="8.09765625" bestFit="1" customWidth="1"/>
    <col min="292" max="292" width="6.8984375" bestFit="1" customWidth="1"/>
    <col min="293" max="293" width="7.69921875" bestFit="1" customWidth="1"/>
    <col min="294" max="294" width="8.59765625" bestFit="1" customWidth="1"/>
    <col min="295" max="295" width="6.8984375" bestFit="1" customWidth="1"/>
    <col min="296" max="296" width="11.69921875" bestFit="1" customWidth="1"/>
    <col min="297" max="297" width="7.69921875" bestFit="1" customWidth="1"/>
    <col min="298" max="298" width="8.59765625" bestFit="1" customWidth="1"/>
    <col min="300" max="300" width="5.8984375" bestFit="1" customWidth="1"/>
    <col min="302" max="302" width="6.8984375" bestFit="1" customWidth="1"/>
    <col min="303" max="303" width="9.09765625" bestFit="1" customWidth="1"/>
    <col min="304" max="304" width="6.8984375" bestFit="1" customWidth="1"/>
    <col min="305" max="305" width="9.19921875" bestFit="1" customWidth="1"/>
    <col min="306" max="306" width="6" bestFit="1" customWidth="1"/>
    <col min="307" max="307" width="6.8984375" bestFit="1" customWidth="1"/>
    <col min="308" max="308" width="9.09765625" bestFit="1" customWidth="1"/>
    <col min="309" max="309" width="4.59765625" bestFit="1" customWidth="1"/>
    <col min="310" max="310" width="2.8984375" bestFit="1" customWidth="1"/>
    <col min="311" max="311" width="6.8984375" bestFit="1" customWidth="1"/>
    <col min="312" max="312" width="7.69921875" bestFit="1" customWidth="1"/>
    <col min="313" max="313" width="8.59765625" bestFit="1" customWidth="1"/>
    <col min="314" max="314" width="4.09765625" bestFit="1" customWidth="1"/>
    <col min="315" max="315" width="4.19921875" bestFit="1" customWidth="1"/>
    <col min="316" max="316" width="4" bestFit="1" customWidth="1"/>
    <col min="317" max="317" width="4.5" bestFit="1" customWidth="1"/>
    <col min="318" max="318" width="4.3984375" bestFit="1" customWidth="1"/>
    <col min="319" max="319" width="4.19921875" bestFit="1" customWidth="1"/>
    <col min="320" max="320" width="3.19921875" bestFit="1" customWidth="1"/>
    <col min="321" max="321" width="2.8984375" bestFit="1" customWidth="1"/>
    <col min="322" max="322" width="6.8984375" bestFit="1" customWidth="1"/>
    <col min="323" max="326" width="11.69921875" bestFit="1" customWidth="1"/>
    <col min="327" max="327" width="11" bestFit="1" customWidth="1"/>
  </cols>
  <sheetData>
    <row r="1" spans="1:6" x14ac:dyDescent="0.3">
      <c r="A1" s="3" t="s">
        <v>611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</row>
    <row r="2" spans="1:6" x14ac:dyDescent="0.3">
      <c r="A2" s="4" t="s">
        <v>612</v>
      </c>
      <c r="B2" s="2">
        <v>4</v>
      </c>
      <c r="C2" s="2">
        <v>4</v>
      </c>
      <c r="D2" s="2">
        <v>4</v>
      </c>
      <c r="E2" s="2">
        <v>4</v>
      </c>
      <c r="F2" s="2">
        <v>4</v>
      </c>
    </row>
    <row r="3" spans="1:6" x14ac:dyDescent="0.3">
      <c r="A3" s="4" t="s">
        <v>613</v>
      </c>
      <c r="B3" s="2">
        <v>4</v>
      </c>
      <c r="C3" s="2">
        <v>4</v>
      </c>
      <c r="D3" s="2">
        <v>4</v>
      </c>
      <c r="E3" s="2">
        <v>4</v>
      </c>
      <c r="F3" s="2">
        <v>4</v>
      </c>
    </row>
    <row r="4" spans="1:6" x14ac:dyDescent="0.3">
      <c r="A4" s="4" t="s">
        <v>614</v>
      </c>
      <c r="B4" s="2">
        <v>4</v>
      </c>
      <c r="C4" s="2">
        <v>4</v>
      </c>
      <c r="D4" s="2">
        <v>4</v>
      </c>
      <c r="E4" s="2">
        <v>4</v>
      </c>
      <c r="F4" s="2">
        <v>4</v>
      </c>
    </row>
    <row r="5" spans="1:6" x14ac:dyDescent="0.3">
      <c r="A5" s="4" t="s">
        <v>615</v>
      </c>
      <c r="B5" s="2">
        <v>4</v>
      </c>
      <c r="C5" s="2">
        <v>4</v>
      </c>
      <c r="D5" s="2">
        <v>4</v>
      </c>
      <c r="E5" s="2">
        <v>4</v>
      </c>
      <c r="F5" s="2">
        <v>4</v>
      </c>
    </row>
    <row r="6" spans="1:6" x14ac:dyDescent="0.3">
      <c r="A6" s="4" t="s">
        <v>616</v>
      </c>
      <c r="B6" s="2">
        <v>2</v>
      </c>
      <c r="C6" s="2">
        <v>2</v>
      </c>
      <c r="D6" s="2">
        <v>2</v>
      </c>
      <c r="E6" s="2">
        <v>2</v>
      </c>
      <c r="F6" s="2">
        <v>2</v>
      </c>
    </row>
    <row r="7" spans="1:6" x14ac:dyDescent="0.3">
      <c r="A7" s="4" t="s">
        <v>617</v>
      </c>
      <c r="B7" s="2">
        <v>5</v>
      </c>
      <c r="C7" s="2">
        <v>5</v>
      </c>
      <c r="D7" s="2">
        <v>5</v>
      </c>
      <c r="E7" s="2">
        <v>5</v>
      </c>
      <c r="F7" s="2">
        <v>5</v>
      </c>
    </row>
    <row r="8" spans="1:6" x14ac:dyDescent="0.3">
      <c r="A8" s="4" t="s">
        <v>618</v>
      </c>
      <c r="B8" s="2">
        <v>4</v>
      </c>
      <c r="C8" s="2">
        <v>4</v>
      </c>
      <c r="D8" s="2">
        <v>4</v>
      </c>
      <c r="E8" s="2">
        <v>4</v>
      </c>
      <c r="F8" s="2">
        <v>4</v>
      </c>
    </row>
    <row r="9" spans="1:6" x14ac:dyDescent="0.3">
      <c r="A9" s="4" t="s">
        <v>619</v>
      </c>
      <c r="B9" s="2">
        <v>5</v>
      </c>
      <c r="C9" s="2">
        <v>5</v>
      </c>
      <c r="D9" s="2">
        <v>5</v>
      </c>
      <c r="E9" s="2">
        <v>5</v>
      </c>
      <c r="F9" s="2">
        <v>5</v>
      </c>
    </row>
    <row r="10" spans="1:6" x14ac:dyDescent="0.3">
      <c r="A10" s="4" t="s">
        <v>620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</row>
    <row r="11" spans="1:6" x14ac:dyDescent="0.3">
      <c r="A11" s="4" t="s">
        <v>621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</row>
    <row r="12" spans="1:6" x14ac:dyDescent="0.3">
      <c r="A12" s="4" t="s">
        <v>622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</row>
    <row r="13" spans="1:6" x14ac:dyDescent="0.3">
      <c r="A13" s="4" t="s">
        <v>623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</row>
    <row r="14" spans="1:6" x14ac:dyDescent="0.3">
      <c r="A14" s="4" t="s">
        <v>624</v>
      </c>
      <c r="B14" s="2">
        <v>4</v>
      </c>
      <c r="C14" s="2">
        <v>4</v>
      </c>
      <c r="D14" s="2">
        <v>4</v>
      </c>
      <c r="E14" s="2">
        <v>4</v>
      </c>
      <c r="F14" s="2">
        <v>3</v>
      </c>
    </row>
    <row r="15" spans="1:6" x14ac:dyDescent="0.3">
      <c r="A15" s="4" t="s">
        <v>625</v>
      </c>
      <c r="B15" s="2">
        <v>1</v>
      </c>
      <c r="C15" s="2"/>
      <c r="D15" s="2"/>
      <c r="E15" s="2"/>
      <c r="F15" s="2"/>
    </row>
    <row r="16" spans="1:6" x14ac:dyDescent="0.3">
      <c r="A16" s="4" t="s">
        <v>626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</row>
    <row r="17" spans="1:6" x14ac:dyDescent="0.3">
      <c r="A17" s="4" t="s">
        <v>627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</row>
    <row r="18" spans="1:6" x14ac:dyDescent="0.3">
      <c r="A18" s="4" t="s">
        <v>628</v>
      </c>
      <c r="B18" s="2">
        <v>4</v>
      </c>
      <c r="C18" s="2">
        <v>4</v>
      </c>
      <c r="D18" s="2">
        <v>4</v>
      </c>
      <c r="E18" s="2">
        <v>4</v>
      </c>
      <c r="F18" s="2">
        <v>4</v>
      </c>
    </row>
    <row r="19" spans="1:6" x14ac:dyDescent="0.3">
      <c r="A19" s="4" t="s">
        <v>629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</row>
    <row r="20" spans="1:6" x14ac:dyDescent="0.3">
      <c r="A20" s="4" t="s">
        <v>630</v>
      </c>
      <c r="B20" s="2">
        <v>4</v>
      </c>
      <c r="C20" s="2">
        <v>4</v>
      </c>
      <c r="D20" s="2">
        <v>4</v>
      </c>
      <c r="E20" s="2">
        <v>4</v>
      </c>
      <c r="F20" s="2">
        <v>4</v>
      </c>
    </row>
    <row r="21" spans="1:6" x14ac:dyDescent="0.3">
      <c r="A21" s="4" t="s">
        <v>631</v>
      </c>
      <c r="B21" s="2">
        <v>4</v>
      </c>
      <c r="C21" s="2">
        <v>4</v>
      </c>
      <c r="D21" s="2">
        <v>4</v>
      </c>
      <c r="E21" s="2">
        <v>4</v>
      </c>
      <c r="F21" s="2">
        <v>4</v>
      </c>
    </row>
    <row r="22" spans="1:6" x14ac:dyDescent="0.3">
      <c r="A22" s="4" t="s">
        <v>632</v>
      </c>
      <c r="B22" s="2">
        <v>4</v>
      </c>
      <c r="C22" s="2">
        <v>4</v>
      </c>
      <c r="D22" s="2">
        <v>4</v>
      </c>
      <c r="E22" s="2">
        <v>4</v>
      </c>
      <c r="F22" s="2">
        <v>4</v>
      </c>
    </row>
    <row r="23" spans="1:6" x14ac:dyDescent="0.3">
      <c r="A23" s="4" t="s">
        <v>633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</row>
    <row r="24" spans="1:6" x14ac:dyDescent="0.3">
      <c r="A24" s="4" t="s">
        <v>634</v>
      </c>
      <c r="B24" s="2">
        <v>4</v>
      </c>
      <c r="C24" s="2">
        <v>3</v>
      </c>
      <c r="D24" s="2">
        <v>4</v>
      </c>
      <c r="E24" s="2">
        <v>4</v>
      </c>
      <c r="F24" s="2">
        <v>3</v>
      </c>
    </row>
    <row r="25" spans="1:6" x14ac:dyDescent="0.3">
      <c r="A25" s="4" t="s">
        <v>635</v>
      </c>
      <c r="B25" s="2">
        <v>4</v>
      </c>
      <c r="C25" s="2">
        <v>1</v>
      </c>
      <c r="D25" s="2"/>
      <c r="E25" s="2">
        <v>1</v>
      </c>
      <c r="F25" s="2">
        <v>1</v>
      </c>
    </row>
    <row r="26" spans="1:6" x14ac:dyDescent="0.3">
      <c r="A26" s="4" t="s">
        <v>636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</row>
    <row r="27" spans="1:6" x14ac:dyDescent="0.3">
      <c r="A27" s="4" t="s">
        <v>637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</row>
    <row r="28" spans="1:6" x14ac:dyDescent="0.3">
      <c r="A28" s="4" t="s">
        <v>638</v>
      </c>
      <c r="B28" s="2"/>
      <c r="C28" s="2">
        <v>1</v>
      </c>
      <c r="D28" s="2">
        <v>1</v>
      </c>
      <c r="E28" s="2">
        <v>1</v>
      </c>
      <c r="F28" s="2">
        <v>1</v>
      </c>
    </row>
    <row r="29" spans="1:6" x14ac:dyDescent="0.3">
      <c r="A29" s="4" t="s">
        <v>639</v>
      </c>
      <c r="B29" s="2">
        <v>4</v>
      </c>
      <c r="C29" s="2">
        <v>4</v>
      </c>
      <c r="D29" s="2">
        <v>4</v>
      </c>
      <c r="E29" s="2">
        <v>4</v>
      </c>
      <c r="F29" s="2">
        <v>4</v>
      </c>
    </row>
    <row r="30" spans="1:6" x14ac:dyDescent="0.3">
      <c r="A30" s="4" t="s">
        <v>640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</row>
    <row r="31" spans="1:6" x14ac:dyDescent="0.3">
      <c r="A31" s="4" t="s">
        <v>641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</row>
    <row r="32" spans="1:6" x14ac:dyDescent="0.3">
      <c r="A32" s="4" t="s">
        <v>642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</row>
    <row r="33" spans="1:6" x14ac:dyDescent="0.3">
      <c r="A33" s="4" t="s">
        <v>643</v>
      </c>
      <c r="B33" s="2">
        <v>5</v>
      </c>
      <c r="C33" s="2">
        <v>5</v>
      </c>
      <c r="D33" s="2">
        <v>5</v>
      </c>
      <c r="E33" s="2">
        <v>5</v>
      </c>
      <c r="F33" s="2">
        <v>5</v>
      </c>
    </row>
    <row r="34" spans="1:6" x14ac:dyDescent="0.3">
      <c r="A34" s="4" t="s">
        <v>644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</row>
    <row r="35" spans="1:6" x14ac:dyDescent="0.3">
      <c r="A35" s="4" t="s">
        <v>645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</row>
    <row r="36" spans="1:6" x14ac:dyDescent="0.3">
      <c r="A36" s="4" t="s">
        <v>646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</row>
    <row r="37" spans="1:6" x14ac:dyDescent="0.3">
      <c r="A37" s="4" t="s">
        <v>647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</row>
    <row r="38" spans="1:6" x14ac:dyDescent="0.3">
      <c r="A38" s="4" t="s">
        <v>648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</row>
    <row r="39" spans="1:6" x14ac:dyDescent="0.3">
      <c r="A39" s="4" t="s">
        <v>649</v>
      </c>
      <c r="B39" s="2">
        <v>4</v>
      </c>
      <c r="C39" s="2">
        <v>4</v>
      </c>
      <c r="D39" s="2">
        <v>4</v>
      </c>
      <c r="E39" s="2">
        <v>4</v>
      </c>
      <c r="F39" s="2">
        <v>4</v>
      </c>
    </row>
    <row r="40" spans="1:6" x14ac:dyDescent="0.3">
      <c r="A40" s="4" t="s">
        <v>650</v>
      </c>
      <c r="B40" s="2">
        <v>4</v>
      </c>
      <c r="C40" s="2">
        <v>4</v>
      </c>
      <c r="D40" s="2">
        <v>4</v>
      </c>
      <c r="E40" s="2">
        <v>4</v>
      </c>
      <c r="F40" s="2">
        <v>4</v>
      </c>
    </row>
    <row r="41" spans="1:6" x14ac:dyDescent="0.3">
      <c r="A41" s="4" t="s">
        <v>651</v>
      </c>
      <c r="B41" s="2">
        <v>3</v>
      </c>
      <c r="C41" s="2">
        <v>3</v>
      </c>
      <c r="D41" s="2">
        <v>3</v>
      </c>
      <c r="E41" s="2">
        <v>3</v>
      </c>
      <c r="F41" s="2">
        <v>3</v>
      </c>
    </row>
    <row r="42" spans="1:6" x14ac:dyDescent="0.3">
      <c r="A42" s="4" t="s">
        <v>652</v>
      </c>
      <c r="B42" s="2">
        <v>3</v>
      </c>
      <c r="C42" s="2">
        <v>3</v>
      </c>
      <c r="D42" s="2">
        <v>3</v>
      </c>
      <c r="E42" s="2">
        <v>3</v>
      </c>
      <c r="F42" s="2">
        <v>3</v>
      </c>
    </row>
    <row r="43" spans="1:6" x14ac:dyDescent="0.3">
      <c r="A43" s="4" t="s">
        <v>653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</row>
    <row r="44" spans="1:6" x14ac:dyDescent="0.3">
      <c r="A44" s="4" t="s">
        <v>654</v>
      </c>
      <c r="B44" s="2">
        <v>5</v>
      </c>
      <c r="C44" s="2">
        <v>5</v>
      </c>
      <c r="D44" s="2">
        <v>5</v>
      </c>
      <c r="E44" s="2">
        <v>5</v>
      </c>
      <c r="F44" s="2">
        <v>5</v>
      </c>
    </row>
    <row r="45" spans="1:6" x14ac:dyDescent="0.3">
      <c r="A45" s="4" t="s">
        <v>655</v>
      </c>
      <c r="B45" s="2">
        <v>5</v>
      </c>
      <c r="C45" s="2">
        <v>5</v>
      </c>
      <c r="D45" s="2">
        <v>5</v>
      </c>
      <c r="E45" s="2">
        <v>5</v>
      </c>
      <c r="F45" s="2">
        <v>5</v>
      </c>
    </row>
    <row r="46" spans="1:6" x14ac:dyDescent="0.3">
      <c r="A46" s="4" t="s">
        <v>656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</row>
    <row r="47" spans="1:6" x14ac:dyDescent="0.3">
      <c r="A47" s="4" t="s">
        <v>657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</row>
    <row r="48" spans="1:6" x14ac:dyDescent="0.3">
      <c r="A48" s="4" t="s">
        <v>658</v>
      </c>
      <c r="B48" s="2">
        <v>4</v>
      </c>
      <c r="C48" s="2">
        <v>4</v>
      </c>
      <c r="D48" s="2">
        <v>4</v>
      </c>
      <c r="E48" s="2">
        <v>4</v>
      </c>
      <c r="F48" s="2">
        <v>4</v>
      </c>
    </row>
    <row r="49" spans="1:6" x14ac:dyDescent="0.3">
      <c r="A49" s="4" t="s">
        <v>659</v>
      </c>
      <c r="B49" s="2">
        <v>5</v>
      </c>
      <c r="C49" s="2">
        <v>4</v>
      </c>
      <c r="D49" s="2">
        <v>5</v>
      </c>
      <c r="E49" s="2">
        <v>4</v>
      </c>
      <c r="F49" s="2">
        <v>4</v>
      </c>
    </row>
    <row r="50" spans="1:6" x14ac:dyDescent="0.3">
      <c r="A50" s="4" t="s">
        <v>660</v>
      </c>
      <c r="B50" s="2">
        <v>3</v>
      </c>
      <c r="C50" s="2">
        <v>2</v>
      </c>
      <c r="D50" s="2">
        <v>3</v>
      </c>
      <c r="E50" s="2">
        <v>3</v>
      </c>
      <c r="F50" s="2">
        <v>2</v>
      </c>
    </row>
    <row r="51" spans="1:6" x14ac:dyDescent="0.3">
      <c r="A51" s="4" t="s">
        <v>661</v>
      </c>
      <c r="B51" s="2">
        <v>4</v>
      </c>
      <c r="C51" s="2">
        <v>4</v>
      </c>
      <c r="D51" s="2">
        <v>4</v>
      </c>
      <c r="E51" s="2">
        <v>4</v>
      </c>
      <c r="F51" s="2">
        <v>4</v>
      </c>
    </row>
    <row r="52" spans="1:6" x14ac:dyDescent="0.3">
      <c r="A52" s="4" t="s">
        <v>662</v>
      </c>
      <c r="B52" s="2">
        <v>4</v>
      </c>
      <c r="C52" s="2">
        <v>3</v>
      </c>
      <c r="D52" s="2">
        <v>3</v>
      </c>
      <c r="E52" s="2">
        <v>3</v>
      </c>
      <c r="F52" s="2">
        <v>3</v>
      </c>
    </row>
    <row r="53" spans="1:6" x14ac:dyDescent="0.3">
      <c r="A53" s="4" t="s">
        <v>663</v>
      </c>
      <c r="B53" s="2">
        <v>4</v>
      </c>
      <c r="C53" s="2">
        <v>4</v>
      </c>
      <c r="D53" s="2">
        <v>4</v>
      </c>
      <c r="E53" s="2">
        <v>4</v>
      </c>
      <c r="F53" s="2">
        <v>4</v>
      </c>
    </row>
    <row r="54" spans="1:6" x14ac:dyDescent="0.3">
      <c r="A54" s="4" t="s">
        <v>664</v>
      </c>
      <c r="B54" s="2">
        <v>4</v>
      </c>
      <c r="C54" s="2">
        <v>4</v>
      </c>
      <c r="D54" s="2">
        <v>4</v>
      </c>
      <c r="E54" s="2">
        <v>4</v>
      </c>
      <c r="F54" s="2">
        <v>4</v>
      </c>
    </row>
    <row r="55" spans="1:6" x14ac:dyDescent="0.3">
      <c r="A55" s="4" t="s">
        <v>665</v>
      </c>
      <c r="B55" s="2">
        <v>5</v>
      </c>
      <c r="C55" s="2">
        <v>4</v>
      </c>
      <c r="D55" s="2">
        <v>4</v>
      </c>
      <c r="E55" s="2">
        <v>4</v>
      </c>
      <c r="F55" s="2">
        <v>4</v>
      </c>
    </row>
    <row r="56" spans="1:6" x14ac:dyDescent="0.3">
      <c r="A56" s="4" t="s">
        <v>666</v>
      </c>
      <c r="B56" s="2">
        <v>3</v>
      </c>
      <c r="C56" s="2">
        <v>6</v>
      </c>
      <c r="D56" s="2">
        <v>5</v>
      </c>
      <c r="E56" s="2">
        <v>6</v>
      </c>
      <c r="F56" s="2">
        <v>4</v>
      </c>
    </row>
    <row r="57" spans="1:6" x14ac:dyDescent="0.3">
      <c r="A57" s="4" t="s">
        <v>667</v>
      </c>
      <c r="B57" s="2">
        <v>2</v>
      </c>
      <c r="C57" s="2">
        <v>5</v>
      </c>
      <c r="D57" s="2">
        <v>5</v>
      </c>
      <c r="E57" s="2">
        <v>5</v>
      </c>
      <c r="F57" s="2">
        <v>5</v>
      </c>
    </row>
    <row r="58" spans="1:6" x14ac:dyDescent="0.3">
      <c r="A58" s="4" t="s">
        <v>668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</row>
    <row r="59" spans="1:6" x14ac:dyDescent="0.3">
      <c r="A59" s="4" t="s">
        <v>669</v>
      </c>
      <c r="B59" s="2">
        <v>3</v>
      </c>
      <c r="C59" s="2">
        <v>4</v>
      </c>
      <c r="D59" s="2">
        <v>4</v>
      </c>
      <c r="E59" s="2">
        <v>2</v>
      </c>
      <c r="F59" s="2">
        <v>1</v>
      </c>
    </row>
    <row r="60" spans="1:6" x14ac:dyDescent="0.3">
      <c r="A60" s="4" t="s">
        <v>670</v>
      </c>
      <c r="B60" s="2">
        <v>4</v>
      </c>
      <c r="C60" s="2">
        <v>2</v>
      </c>
      <c r="D60" s="2">
        <v>2</v>
      </c>
      <c r="E60" s="2"/>
      <c r="F60" s="2">
        <v>1</v>
      </c>
    </row>
    <row r="61" spans="1:6" x14ac:dyDescent="0.3">
      <c r="A61" s="4" t="s">
        <v>671</v>
      </c>
      <c r="B61" s="2"/>
      <c r="C61" s="2">
        <v>4</v>
      </c>
      <c r="D61" s="2">
        <v>4</v>
      </c>
      <c r="E61" s="2">
        <v>4</v>
      </c>
      <c r="F61" s="2">
        <v>4</v>
      </c>
    </row>
    <row r="62" spans="1:6" x14ac:dyDescent="0.3">
      <c r="A62" s="4" t="s">
        <v>672</v>
      </c>
      <c r="B62" s="2">
        <v>1</v>
      </c>
      <c r="C62" s="2">
        <v>4</v>
      </c>
      <c r="D62" s="2">
        <v>4</v>
      </c>
      <c r="E62" s="2"/>
      <c r="F62" s="2">
        <v>1</v>
      </c>
    </row>
    <row r="63" spans="1:6" x14ac:dyDescent="0.3">
      <c r="A63" s="4" t="s">
        <v>673</v>
      </c>
      <c r="B63" s="2">
        <v>42</v>
      </c>
      <c r="C63" s="2">
        <v>58</v>
      </c>
      <c r="D63" s="2">
        <v>77</v>
      </c>
      <c r="E63" s="2">
        <v>29</v>
      </c>
      <c r="F63" s="2">
        <v>63</v>
      </c>
    </row>
    <row r="64" spans="1:6" x14ac:dyDescent="0.3">
      <c r="A64" s="4" t="s">
        <v>674</v>
      </c>
      <c r="B64" s="2">
        <v>279</v>
      </c>
      <c r="C64" s="2">
        <v>299</v>
      </c>
      <c r="D64" s="2">
        <v>319</v>
      </c>
      <c r="E64" s="2">
        <v>264</v>
      </c>
      <c r="F64" s="2">
        <v>294</v>
      </c>
    </row>
  </sheetData>
  <conditionalFormatting pivot="1" sqref="B2:F63">
    <cfRule type="cellIs" dxfId="2" priority="2" operator="lessThan">
      <formula>3</formula>
    </cfRule>
  </conditionalFormatting>
  <conditionalFormatting pivot="1" sqref="B2:F63">
    <cfRule type="cellIs" dxfId="1" priority="1" operator="greaterThan">
      <formula>5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5904-E899-4D22-ABCD-8D18E4F592C6}">
  <dimension ref="A1:C262"/>
  <sheetViews>
    <sheetView workbookViewId="0">
      <selection activeCell="D2" sqref="D2"/>
    </sheetView>
  </sheetViews>
  <sheetFormatPr defaultRowHeight="15.6" x14ac:dyDescent="0.3"/>
  <cols>
    <col min="1" max="1" width="11.3984375" bestFit="1" customWidth="1"/>
    <col min="2" max="2" width="9.8984375" bestFit="1" customWidth="1"/>
    <col min="3" max="3" width="8" bestFit="1" customWidth="1"/>
  </cols>
  <sheetData>
    <row r="1" spans="1:3" x14ac:dyDescent="0.3">
      <c r="A1" t="s">
        <v>609</v>
      </c>
      <c r="B1" t="s">
        <v>0</v>
      </c>
      <c r="C1" t="s">
        <v>607</v>
      </c>
    </row>
    <row r="2" spans="1:3" x14ac:dyDescent="0.3">
      <c r="A2" t="s">
        <v>547</v>
      </c>
      <c r="B2">
        <v>1191703</v>
      </c>
      <c r="C2" t="str">
        <f>MID(Table2[[#This Row],[Nome VM]],4,3)</f>
        <v>001</v>
      </c>
    </row>
    <row r="3" spans="1:3" x14ac:dyDescent="0.3">
      <c r="A3" t="s">
        <v>547</v>
      </c>
      <c r="B3">
        <v>1200753</v>
      </c>
      <c r="C3" t="str">
        <f>MID(Table2[[#This Row],[Nome VM]],4,3)</f>
        <v>001</v>
      </c>
    </row>
    <row r="4" spans="1:3" x14ac:dyDescent="0.3">
      <c r="A4" t="s">
        <v>547</v>
      </c>
      <c r="B4">
        <v>1200818</v>
      </c>
      <c r="C4" t="str">
        <f>MID(Table2[[#This Row],[Nome VM]],4,3)</f>
        <v>001</v>
      </c>
    </row>
    <row r="5" spans="1:3" x14ac:dyDescent="0.3">
      <c r="A5" t="s">
        <v>547</v>
      </c>
      <c r="B5">
        <v>1201793</v>
      </c>
      <c r="C5" t="str">
        <f>MID(Table2[[#This Row],[Nome VM]],4,3)</f>
        <v>001</v>
      </c>
    </row>
    <row r="6" spans="1:3" x14ac:dyDescent="0.3">
      <c r="A6" t="s">
        <v>548</v>
      </c>
      <c r="B6">
        <v>1190624</v>
      </c>
      <c r="C6" t="str">
        <f>MID(Table2[[#This Row],[Nome VM]],4,3)</f>
        <v>002</v>
      </c>
    </row>
    <row r="7" spans="1:3" x14ac:dyDescent="0.3">
      <c r="A7" t="s">
        <v>548</v>
      </c>
      <c r="B7">
        <v>1190797</v>
      </c>
      <c r="C7" t="str">
        <f>MID(Table2[[#This Row],[Nome VM]],4,3)</f>
        <v>002</v>
      </c>
    </row>
    <row r="8" spans="1:3" x14ac:dyDescent="0.3">
      <c r="A8" t="s">
        <v>548</v>
      </c>
      <c r="B8">
        <v>1190818</v>
      </c>
      <c r="C8" t="str">
        <f>MID(Table2[[#This Row],[Nome VM]],4,3)</f>
        <v>002</v>
      </c>
    </row>
    <row r="9" spans="1:3" x14ac:dyDescent="0.3">
      <c r="A9" t="s">
        <v>548</v>
      </c>
      <c r="B9">
        <v>1190825</v>
      </c>
      <c r="C9" t="str">
        <f>MID(Table2[[#This Row],[Nome VM]],4,3)</f>
        <v>002</v>
      </c>
    </row>
    <row r="10" spans="1:3" x14ac:dyDescent="0.3">
      <c r="A10" t="s">
        <v>549</v>
      </c>
      <c r="B10">
        <v>1171060</v>
      </c>
      <c r="C10" t="str">
        <f>MID(Table2[[#This Row],[Nome VM]],4,3)</f>
        <v>003</v>
      </c>
    </row>
    <row r="11" spans="1:3" x14ac:dyDescent="0.3">
      <c r="A11" t="s">
        <v>549</v>
      </c>
      <c r="B11">
        <v>1200750</v>
      </c>
      <c r="C11" t="str">
        <f>MID(Table2[[#This Row],[Nome VM]],4,3)</f>
        <v>003</v>
      </c>
    </row>
    <row r="12" spans="1:3" x14ac:dyDescent="0.3">
      <c r="A12" t="s">
        <v>549</v>
      </c>
      <c r="B12">
        <v>1200774</v>
      </c>
      <c r="C12" t="str">
        <f>MID(Table2[[#This Row],[Nome VM]],4,3)</f>
        <v>003</v>
      </c>
    </row>
    <row r="13" spans="1:3" x14ac:dyDescent="0.3">
      <c r="A13" t="s">
        <v>549</v>
      </c>
      <c r="B13">
        <v>1201001</v>
      </c>
      <c r="C13" t="str">
        <f>MID(Table2[[#This Row],[Nome VM]],4,3)</f>
        <v>003</v>
      </c>
    </row>
    <row r="14" spans="1:3" x14ac:dyDescent="0.3">
      <c r="A14" t="s">
        <v>550</v>
      </c>
      <c r="B14">
        <v>1190535</v>
      </c>
      <c r="C14" t="str">
        <f>MID(Table2[[#This Row],[Nome VM]],4,3)</f>
        <v>004</v>
      </c>
    </row>
    <row r="15" spans="1:3" x14ac:dyDescent="0.3">
      <c r="A15" t="s">
        <v>550</v>
      </c>
      <c r="B15">
        <v>1191259</v>
      </c>
      <c r="C15" t="str">
        <f>MID(Table2[[#This Row],[Nome VM]],4,3)</f>
        <v>004</v>
      </c>
    </row>
    <row r="16" spans="1:3" x14ac:dyDescent="0.3">
      <c r="A16" t="s">
        <v>550</v>
      </c>
      <c r="B16">
        <v>1200726</v>
      </c>
      <c r="C16" t="str">
        <f>MID(Table2[[#This Row],[Nome VM]],4,3)</f>
        <v>004</v>
      </c>
    </row>
    <row r="17" spans="1:3" x14ac:dyDescent="0.3">
      <c r="A17" t="s">
        <v>550</v>
      </c>
      <c r="B17">
        <v>1200778</v>
      </c>
      <c r="C17" t="str">
        <f>MID(Table2[[#This Row],[Nome VM]],4,3)</f>
        <v>004</v>
      </c>
    </row>
    <row r="18" spans="1:3" x14ac:dyDescent="0.3">
      <c r="A18" t="s">
        <v>551</v>
      </c>
      <c r="B18">
        <v>1190709</v>
      </c>
      <c r="C18" t="str">
        <f>MID(Table2[[#This Row],[Nome VM]],4,3)</f>
        <v>005</v>
      </c>
    </row>
    <row r="19" spans="1:3" x14ac:dyDescent="0.3">
      <c r="A19" t="s">
        <v>551</v>
      </c>
      <c r="B19">
        <v>1200712</v>
      </c>
      <c r="C19" t="str">
        <f>MID(Table2[[#This Row],[Nome VM]],4,3)</f>
        <v>005</v>
      </c>
    </row>
    <row r="20" spans="1:3" x14ac:dyDescent="0.3">
      <c r="A20" t="s">
        <v>552</v>
      </c>
      <c r="B20">
        <v>1200829</v>
      </c>
      <c r="C20" t="str">
        <f>MID(Table2[[#This Row],[Nome VM]],4,3)</f>
        <v>007</v>
      </c>
    </row>
    <row r="21" spans="1:3" x14ac:dyDescent="0.3">
      <c r="A21" t="s">
        <v>552</v>
      </c>
      <c r="B21">
        <v>1200873</v>
      </c>
      <c r="C21" t="str">
        <f>MID(Table2[[#This Row],[Nome VM]],4,3)</f>
        <v>007</v>
      </c>
    </row>
    <row r="22" spans="1:3" x14ac:dyDescent="0.3">
      <c r="A22" t="s">
        <v>552</v>
      </c>
      <c r="B22">
        <v>1200876</v>
      </c>
      <c r="C22" t="str">
        <f>MID(Table2[[#This Row],[Nome VM]],4,3)</f>
        <v>007</v>
      </c>
    </row>
    <row r="23" spans="1:3" x14ac:dyDescent="0.3">
      <c r="A23" t="s">
        <v>552</v>
      </c>
      <c r="B23">
        <v>1200884</v>
      </c>
      <c r="C23" t="str">
        <f>MID(Table2[[#This Row],[Nome VM]],4,3)</f>
        <v>007</v>
      </c>
    </row>
    <row r="24" spans="1:3" x14ac:dyDescent="0.3">
      <c r="A24" t="s">
        <v>552</v>
      </c>
      <c r="B24">
        <v>1191079</v>
      </c>
      <c r="C24" s="2" t="str">
        <f>MID(Table2[[#This Row],[Nome VM]],4,3)</f>
        <v>007</v>
      </c>
    </row>
    <row r="25" spans="1:3" x14ac:dyDescent="0.3">
      <c r="A25" t="s">
        <v>553</v>
      </c>
      <c r="B25">
        <v>1190546</v>
      </c>
      <c r="C25" t="str">
        <f>MID(Table2[[#This Row],[Nome VM]],4,3)</f>
        <v>008</v>
      </c>
    </row>
    <row r="26" spans="1:3" x14ac:dyDescent="0.3">
      <c r="A26" t="s">
        <v>553</v>
      </c>
      <c r="B26">
        <v>1191041</v>
      </c>
      <c r="C26" t="str">
        <f>MID(Table2[[#This Row],[Nome VM]],4,3)</f>
        <v>008</v>
      </c>
    </row>
    <row r="27" spans="1:3" x14ac:dyDescent="0.3">
      <c r="A27" t="s">
        <v>553</v>
      </c>
      <c r="B27">
        <v>1200914</v>
      </c>
      <c r="C27" t="str">
        <f>MID(Table2[[#This Row],[Nome VM]],4,3)</f>
        <v>008</v>
      </c>
    </row>
    <row r="28" spans="1:3" x14ac:dyDescent="0.3">
      <c r="A28" t="s">
        <v>553</v>
      </c>
      <c r="B28">
        <v>1201655</v>
      </c>
      <c r="C28" t="str">
        <f>MID(Table2[[#This Row],[Nome VM]],4,3)</f>
        <v>008</v>
      </c>
    </row>
    <row r="29" spans="1:3" x14ac:dyDescent="0.3">
      <c r="A29" t="s">
        <v>554</v>
      </c>
      <c r="B29">
        <v>1200833</v>
      </c>
      <c r="C29" t="str">
        <f>MID(Table2[[#This Row],[Nome VM]],4,3)</f>
        <v>009</v>
      </c>
    </row>
    <row r="30" spans="1:3" x14ac:dyDescent="0.3">
      <c r="A30" t="s">
        <v>554</v>
      </c>
      <c r="B30">
        <v>1200852</v>
      </c>
      <c r="C30" t="str">
        <f>MID(Table2[[#This Row],[Nome VM]],4,3)</f>
        <v>009</v>
      </c>
    </row>
    <row r="31" spans="1:3" x14ac:dyDescent="0.3">
      <c r="A31" t="s">
        <v>554</v>
      </c>
      <c r="B31">
        <v>1200911</v>
      </c>
      <c r="C31" t="str">
        <f>MID(Table2[[#This Row],[Nome VM]],4,3)</f>
        <v>009</v>
      </c>
    </row>
    <row r="32" spans="1:3" x14ac:dyDescent="0.3">
      <c r="A32" t="s">
        <v>554</v>
      </c>
      <c r="B32">
        <v>1200918</v>
      </c>
      <c r="C32" t="str">
        <f>MID(Table2[[#This Row],[Nome VM]],4,3)</f>
        <v>009</v>
      </c>
    </row>
    <row r="33" spans="1:3" x14ac:dyDescent="0.3">
      <c r="A33" t="s">
        <v>554</v>
      </c>
      <c r="B33">
        <v>1201629</v>
      </c>
      <c r="C33" t="str">
        <f>MID(Table2[[#This Row],[Nome VM]],4,3)</f>
        <v>009</v>
      </c>
    </row>
    <row r="34" spans="1:3" x14ac:dyDescent="0.3">
      <c r="A34" t="s">
        <v>555</v>
      </c>
      <c r="B34">
        <v>1190933</v>
      </c>
      <c r="C34" t="str">
        <f>MID(Table2[[#This Row],[Nome VM]],4,3)</f>
        <v>010</v>
      </c>
    </row>
    <row r="35" spans="1:3" x14ac:dyDescent="0.3">
      <c r="A35" t="s">
        <v>555</v>
      </c>
      <c r="B35">
        <v>1200012</v>
      </c>
      <c r="C35" t="str">
        <f>MID(Table2[[#This Row],[Nome VM]],4,3)</f>
        <v>010</v>
      </c>
    </row>
    <row r="36" spans="1:3" x14ac:dyDescent="0.3">
      <c r="A36" t="s">
        <v>555</v>
      </c>
      <c r="B36">
        <v>1200582</v>
      </c>
      <c r="C36" t="str">
        <f>MID(Table2[[#This Row],[Nome VM]],4,3)</f>
        <v>010</v>
      </c>
    </row>
    <row r="37" spans="1:3" x14ac:dyDescent="0.3">
      <c r="A37" t="s">
        <v>555</v>
      </c>
      <c r="B37">
        <v>1200860</v>
      </c>
      <c r="C37" t="str">
        <f>MID(Table2[[#This Row],[Nome VM]],4,3)</f>
        <v>010</v>
      </c>
    </row>
    <row r="38" spans="1:3" x14ac:dyDescent="0.3">
      <c r="A38" t="s">
        <v>555</v>
      </c>
      <c r="B38">
        <v>1201830</v>
      </c>
      <c r="C38" t="str">
        <f>MID(Table2[[#This Row],[Nome VM]],4,3)</f>
        <v>010</v>
      </c>
    </row>
    <row r="39" spans="1:3" x14ac:dyDescent="0.3">
      <c r="A39" t="s">
        <v>556</v>
      </c>
      <c r="B39">
        <v>1200966</v>
      </c>
      <c r="C39" t="str">
        <f>MID(Table2[[#This Row],[Nome VM]],4,3)</f>
        <v>013</v>
      </c>
    </row>
    <row r="40" spans="1:3" x14ac:dyDescent="0.3">
      <c r="A40" t="s">
        <v>556</v>
      </c>
      <c r="B40">
        <v>1200973</v>
      </c>
      <c r="C40" t="str">
        <f>MID(Table2[[#This Row],[Nome VM]],4,3)</f>
        <v>013</v>
      </c>
    </row>
    <row r="41" spans="1:3" x14ac:dyDescent="0.3">
      <c r="A41" t="s">
        <v>556</v>
      </c>
      <c r="B41">
        <v>1200985</v>
      </c>
      <c r="C41" t="str">
        <f>MID(Table2[[#This Row],[Nome VM]],4,3)</f>
        <v>013</v>
      </c>
    </row>
    <row r="42" spans="1:3" x14ac:dyDescent="0.3">
      <c r="A42" t="s">
        <v>556</v>
      </c>
      <c r="B42">
        <v>1200996</v>
      </c>
      <c r="C42" t="str">
        <f>MID(Table2[[#This Row],[Nome VM]],4,3)</f>
        <v>013</v>
      </c>
    </row>
    <row r="43" spans="1:3" x14ac:dyDescent="0.3">
      <c r="A43" t="s">
        <v>556</v>
      </c>
      <c r="B43">
        <v>1201330</v>
      </c>
      <c r="C43" t="str">
        <f>MID(Table2[[#This Row],[Nome VM]],4,3)</f>
        <v>013</v>
      </c>
    </row>
    <row r="44" spans="1:3" x14ac:dyDescent="0.3">
      <c r="A44" t="s">
        <v>557</v>
      </c>
      <c r="B44">
        <v>1200991</v>
      </c>
      <c r="C44" t="str">
        <f>MID(Table2[[#This Row],[Nome VM]],4,3)</f>
        <v>014</v>
      </c>
    </row>
    <row r="45" spans="1:3" x14ac:dyDescent="0.3">
      <c r="A45" t="s">
        <v>557</v>
      </c>
      <c r="B45">
        <v>1201029</v>
      </c>
      <c r="C45" t="str">
        <f>MID(Table2[[#This Row],[Nome VM]],4,3)</f>
        <v>014</v>
      </c>
    </row>
    <row r="46" spans="1:3" x14ac:dyDescent="0.3">
      <c r="A46" t="s">
        <v>557</v>
      </c>
      <c r="B46">
        <v>1201045</v>
      </c>
      <c r="C46" t="str">
        <f>MID(Table2[[#This Row],[Nome VM]],4,3)</f>
        <v>014</v>
      </c>
    </row>
    <row r="47" spans="1:3" x14ac:dyDescent="0.3">
      <c r="A47" t="s">
        <v>557</v>
      </c>
      <c r="B47">
        <v>1201154</v>
      </c>
      <c r="C47" t="str">
        <f>MID(Table2[[#This Row],[Nome VM]],4,3)</f>
        <v>014</v>
      </c>
    </row>
    <row r="48" spans="1:3" x14ac:dyDescent="0.3">
      <c r="A48" t="s">
        <v>558</v>
      </c>
      <c r="B48">
        <v>1190764</v>
      </c>
      <c r="C48" t="str">
        <f>MID(Table2[[#This Row],[Nome VM]],4,3)</f>
        <v>015</v>
      </c>
    </row>
    <row r="49" spans="1:3" x14ac:dyDescent="0.3">
      <c r="A49" t="s">
        <v>558</v>
      </c>
      <c r="B49">
        <v>1201057</v>
      </c>
      <c r="C49" t="str">
        <f>MID(Table2[[#This Row],[Nome VM]],4,3)</f>
        <v>015</v>
      </c>
    </row>
    <row r="50" spans="1:3" x14ac:dyDescent="0.3">
      <c r="A50" t="s">
        <v>558</v>
      </c>
      <c r="B50">
        <v>1201087</v>
      </c>
      <c r="C50" t="str">
        <f>MID(Table2[[#This Row],[Nome VM]],4,3)</f>
        <v>015</v>
      </c>
    </row>
    <row r="51" spans="1:3" x14ac:dyDescent="0.3">
      <c r="A51" t="s">
        <v>558</v>
      </c>
      <c r="B51">
        <v>1201152</v>
      </c>
      <c r="C51" t="str">
        <f>MID(Table2[[#This Row],[Nome VM]],4,3)</f>
        <v>015</v>
      </c>
    </row>
    <row r="52" spans="1:3" x14ac:dyDescent="0.3">
      <c r="A52" t="s">
        <v>558</v>
      </c>
      <c r="B52">
        <v>1201177</v>
      </c>
      <c r="C52" t="str">
        <f>MID(Table2[[#This Row],[Nome VM]],4,3)</f>
        <v>015</v>
      </c>
    </row>
    <row r="53" spans="1:3" x14ac:dyDescent="0.3">
      <c r="A53" t="s">
        <v>559</v>
      </c>
      <c r="B53">
        <v>1161216</v>
      </c>
      <c r="C53" t="str">
        <f>MID(Table2[[#This Row],[Nome VM]],4,3)</f>
        <v>016</v>
      </c>
    </row>
    <row r="54" spans="1:3" x14ac:dyDescent="0.3">
      <c r="A54" t="s">
        <v>559</v>
      </c>
      <c r="B54">
        <v>1180727</v>
      </c>
      <c r="C54" t="str">
        <f>MID(Table2[[#This Row],[Nome VM]],4,3)</f>
        <v>016</v>
      </c>
    </row>
    <row r="55" spans="1:3" x14ac:dyDescent="0.3">
      <c r="A55" t="s">
        <v>559</v>
      </c>
      <c r="B55">
        <v>1180969</v>
      </c>
      <c r="C55" t="str">
        <f>MID(Table2[[#This Row],[Nome VM]],4,3)</f>
        <v>016</v>
      </c>
    </row>
    <row r="56" spans="1:3" x14ac:dyDescent="0.3">
      <c r="A56" t="s">
        <v>559</v>
      </c>
      <c r="B56">
        <v>1200626</v>
      </c>
      <c r="C56" t="str">
        <f>MID(Table2[[#This Row],[Nome VM]],4,3)</f>
        <v>016</v>
      </c>
    </row>
    <row r="57" spans="1:3" x14ac:dyDescent="0.3">
      <c r="A57" t="s">
        <v>560</v>
      </c>
      <c r="B57">
        <v>1170589</v>
      </c>
      <c r="C57" t="str">
        <f>MID(Table2[[#This Row],[Nome VM]],4,3)</f>
        <v>017</v>
      </c>
    </row>
    <row r="58" spans="1:3" x14ac:dyDescent="0.3">
      <c r="A58" t="s">
        <v>561</v>
      </c>
      <c r="B58">
        <v>1190539</v>
      </c>
      <c r="C58" t="str">
        <f>MID(Table2[[#This Row],[Nome VM]],4,3)</f>
        <v>019</v>
      </c>
    </row>
    <row r="59" spans="1:3" x14ac:dyDescent="0.3">
      <c r="A59" t="s">
        <v>561</v>
      </c>
      <c r="B59">
        <v>1201184</v>
      </c>
      <c r="C59" t="str">
        <f>MID(Table2[[#This Row],[Nome VM]],4,3)</f>
        <v>019</v>
      </c>
    </row>
    <row r="60" spans="1:3" x14ac:dyDescent="0.3">
      <c r="A60" t="s">
        <v>561</v>
      </c>
      <c r="B60">
        <v>1201188</v>
      </c>
      <c r="C60" t="str">
        <f>MID(Table2[[#This Row],[Nome VM]],4,3)</f>
        <v>019</v>
      </c>
    </row>
    <row r="61" spans="1:3" x14ac:dyDescent="0.3">
      <c r="A61" t="s">
        <v>561</v>
      </c>
      <c r="B61">
        <v>1201247</v>
      </c>
      <c r="C61" t="str">
        <f>MID(Table2[[#This Row],[Nome VM]],4,3)</f>
        <v>019</v>
      </c>
    </row>
    <row r="62" spans="1:3" x14ac:dyDescent="0.3">
      <c r="A62" t="s">
        <v>561</v>
      </c>
      <c r="B62">
        <v>1201314</v>
      </c>
      <c r="C62" t="str">
        <f>MID(Table2[[#This Row],[Nome VM]],4,3)</f>
        <v>019</v>
      </c>
    </row>
    <row r="63" spans="1:3" x14ac:dyDescent="0.3">
      <c r="A63" t="s">
        <v>562</v>
      </c>
      <c r="B63">
        <v>1161605</v>
      </c>
      <c r="C63" t="str">
        <f>MID(Table2[[#This Row],[Nome VM]],4,3)</f>
        <v>020</v>
      </c>
    </row>
    <row r="64" spans="1:3" x14ac:dyDescent="0.3">
      <c r="A64" t="s">
        <v>562</v>
      </c>
      <c r="B64">
        <v>1201180</v>
      </c>
      <c r="C64" t="str">
        <f>MID(Table2[[#This Row],[Nome VM]],4,3)</f>
        <v>020</v>
      </c>
    </row>
    <row r="65" spans="1:3" x14ac:dyDescent="0.3">
      <c r="A65" t="s">
        <v>562</v>
      </c>
      <c r="B65">
        <v>1201228</v>
      </c>
      <c r="C65" t="str">
        <f>MID(Table2[[#This Row],[Nome VM]],4,3)</f>
        <v>020</v>
      </c>
    </row>
    <row r="66" spans="1:3" x14ac:dyDescent="0.3">
      <c r="A66" t="s">
        <v>562</v>
      </c>
      <c r="B66">
        <v>1201237</v>
      </c>
      <c r="C66" t="str">
        <f>MID(Table2[[#This Row],[Nome VM]],4,3)</f>
        <v>020</v>
      </c>
    </row>
    <row r="67" spans="1:3" x14ac:dyDescent="0.3">
      <c r="A67" t="s">
        <v>562</v>
      </c>
      <c r="B67">
        <v>1201274</v>
      </c>
      <c r="C67" t="str">
        <f>MID(Table2[[#This Row],[Nome VM]],4,3)</f>
        <v>020</v>
      </c>
    </row>
    <row r="68" spans="1:3" x14ac:dyDescent="0.3">
      <c r="A68" t="s">
        <v>563</v>
      </c>
      <c r="B68">
        <v>1201000</v>
      </c>
      <c r="C68" t="str">
        <f>MID(Table2[[#This Row],[Nome VM]],4,3)</f>
        <v>022</v>
      </c>
    </row>
    <row r="69" spans="1:3" x14ac:dyDescent="0.3">
      <c r="A69" t="s">
        <v>563</v>
      </c>
      <c r="B69">
        <v>1201007</v>
      </c>
      <c r="C69" t="str">
        <f>MID(Table2[[#This Row],[Nome VM]],4,3)</f>
        <v>022</v>
      </c>
    </row>
    <row r="70" spans="1:3" x14ac:dyDescent="0.3">
      <c r="A70" t="s">
        <v>563</v>
      </c>
      <c r="B70">
        <v>1201042</v>
      </c>
      <c r="C70" t="str">
        <f>MID(Table2[[#This Row],[Nome VM]],4,3)</f>
        <v>022</v>
      </c>
    </row>
    <row r="71" spans="1:3" x14ac:dyDescent="0.3">
      <c r="A71" t="s">
        <v>563</v>
      </c>
      <c r="B71">
        <v>1201240</v>
      </c>
      <c r="C71" t="str">
        <f>MID(Table2[[#This Row],[Nome VM]],4,3)</f>
        <v>022</v>
      </c>
    </row>
    <row r="72" spans="1:3" x14ac:dyDescent="0.3">
      <c r="A72" t="s">
        <v>564</v>
      </c>
      <c r="B72">
        <v>1201216</v>
      </c>
      <c r="C72" t="str">
        <f>MID(Table2[[#This Row],[Nome VM]],4,3)</f>
        <v>023</v>
      </c>
    </row>
    <row r="73" spans="1:3" x14ac:dyDescent="0.3">
      <c r="A73" t="s">
        <v>564</v>
      </c>
      <c r="B73">
        <v>1201217</v>
      </c>
      <c r="C73" t="str">
        <f>MID(Table2[[#This Row],[Nome VM]],4,3)</f>
        <v>023</v>
      </c>
    </row>
    <row r="74" spans="1:3" x14ac:dyDescent="0.3">
      <c r="A74" t="s">
        <v>564</v>
      </c>
      <c r="B74">
        <v>1201259</v>
      </c>
      <c r="C74" t="str">
        <f>MID(Table2[[#This Row],[Nome VM]],4,3)</f>
        <v>023</v>
      </c>
    </row>
    <row r="75" spans="1:3" x14ac:dyDescent="0.3">
      <c r="A75" t="s">
        <v>564</v>
      </c>
      <c r="B75">
        <v>1201277</v>
      </c>
      <c r="C75" t="str">
        <f>MID(Table2[[#This Row],[Nome VM]],4,3)</f>
        <v>023</v>
      </c>
    </row>
    <row r="76" spans="1:3" x14ac:dyDescent="0.3">
      <c r="A76" t="s">
        <v>564</v>
      </c>
      <c r="B76">
        <v>1201318</v>
      </c>
      <c r="C76" t="str">
        <f>MID(Table2[[#This Row],[Nome VM]],4,3)</f>
        <v>023</v>
      </c>
    </row>
    <row r="77" spans="1:3" x14ac:dyDescent="0.3">
      <c r="A77" t="s">
        <v>565</v>
      </c>
      <c r="B77">
        <v>1200625</v>
      </c>
      <c r="C77" t="str">
        <f>MID(Table2[[#This Row],[Nome VM]],4,3)</f>
        <v>025</v>
      </c>
    </row>
    <row r="78" spans="1:3" x14ac:dyDescent="0.3">
      <c r="A78" t="s">
        <v>565</v>
      </c>
      <c r="B78">
        <v>1200628</v>
      </c>
      <c r="C78" t="str">
        <f>MID(Table2[[#This Row],[Nome VM]],4,3)</f>
        <v>025</v>
      </c>
    </row>
    <row r="79" spans="1:3" x14ac:dyDescent="0.3">
      <c r="A79" t="s">
        <v>565</v>
      </c>
      <c r="B79">
        <v>1201386</v>
      </c>
      <c r="C79" t="str">
        <f>MID(Table2[[#This Row],[Nome VM]],4,3)</f>
        <v>025</v>
      </c>
    </row>
    <row r="80" spans="1:3" x14ac:dyDescent="0.3">
      <c r="A80" t="s">
        <v>565</v>
      </c>
      <c r="B80">
        <v>1202016</v>
      </c>
      <c r="C80" t="str">
        <f>MID(Table2[[#This Row],[Nome VM]],4,3)</f>
        <v>025</v>
      </c>
    </row>
    <row r="81" spans="1:3" x14ac:dyDescent="0.3">
      <c r="A81" t="s">
        <v>566</v>
      </c>
      <c r="B81">
        <v>1201284</v>
      </c>
      <c r="C81" t="str">
        <f>MID(Table2[[#This Row],[Nome VM]],4,3)</f>
        <v>026</v>
      </c>
    </row>
    <row r="82" spans="1:3" x14ac:dyDescent="0.3">
      <c r="A82" t="s">
        <v>566</v>
      </c>
      <c r="B82">
        <v>1201516</v>
      </c>
      <c r="C82" t="str">
        <f>MID(Table2[[#This Row],[Nome VM]],4,3)</f>
        <v>026</v>
      </c>
    </row>
    <row r="83" spans="1:3" x14ac:dyDescent="0.3">
      <c r="A83" t="s">
        <v>566</v>
      </c>
      <c r="B83">
        <v>1201518</v>
      </c>
      <c r="C83" t="str">
        <f>MID(Table2[[#This Row],[Nome VM]],4,3)</f>
        <v>026</v>
      </c>
    </row>
    <row r="84" spans="1:3" x14ac:dyDescent="0.3">
      <c r="A84" t="s">
        <v>566</v>
      </c>
      <c r="B84">
        <v>1201592</v>
      </c>
      <c r="C84" t="str">
        <f>MID(Table2[[#This Row],[Nome VM]],4,3)</f>
        <v>026</v>
      </c>
    </row>
    <row r="85" spans="1:3" x14ac:dyDescent="0.3">
      <c r="A85" t="s">
        <v>567</v>
      </c>
      <c r="B85">
        <v>1191491</v>
      </c>
      <c r="C85" t="str">
        <f>MID(Table2[[#This Row],[Nome VM]],4,3)</f>
        <v>027</v>
      </c>
    </row>
    <row r="86" spans="1:3" x14ac:dyDescent="0.3">
      <c r="A86" t="s">
        <v>567</v>
      </c>
      <c r="B86">
        <v>1201021</v>
      </c>
      <c r="C86" t="str">
        <f>MID(Table2[[#This Row],[Nome VM]],4,3)</f>
        <v>027</v>
      </c>
    </row>
    <row r="87" spans="1:3" x14ac:dyDescent="0.3">
      <c r="A87" t="s">
        <v>567</v>
      </c>
      <c r="B87">
        <v>1201549</v>
      </c>
      <c r="C87" t="str">
        <f>MID(Table2[[#This Row],[Nome VM]],4,3)</f>
        <v>027</v>
      </c>
    </row>
    <row r="88" spans="1:3" x14ac:dyDescent="0.3">
      <c r="A88" t="s">
        <v>567</v>
      </c>
      <c r="B88">
        <v>1201550</v>
      </c>
      <c r="C88" t="str">
        <f>MID(Table2[[#This Row],[Nome VM]],4,3)</f>
        <v>027</v>
      </c>
    </row>
    <row r="89" spans="1:3" x14ac:dyDescent="0.3">
      <c r="A89" t="s">
        <v>568</v>
      </c>
      <c r="B89">
        <v>1201276</v>
      </c>
      <c r="C89" t="str">
        <f>MID(Table2[[#This Row],[Nome VM]],4,3)</f>
        <v>028</v>
      </c>
    </row>
    <row r="90" spans="1:3" x14ac:dyDescent="0.3">
      <c r="A90" t="s">
        <v>568</v>
      </c>
      <c r="B90">
        <v>1201371</v>
      </c>
      <c r="C90" t="str">
        <f>MID(Table2[[#This Row],[Nome VM]],4,3)</f>
        <v>028</v>
      </c>
    </row>
    <row r="91" spans="1:3" x14ac:dyDescent="0.3">
      <c r="A91" t="s">
        <v>568</v>
      </c>
      <c r="B91">
        <v>1201381</v>
      </c>
      <c r="C91" t="str">
        <f>MID(Table2[[#This Row],[Nome VM]],4,3)</f>
        <v>028</v>
      </c>
    </row>
    <row r="92" spans="1:3" x14ac:dyDescent="0.3">
      <c r="A92" t="s">
        <v>568</v>
      </c>
      <c r="B92">
        <v>1201382</v>
      </c>
      <c r="C92" t="str">
        <f>MID(Table2[[#This Row],[Nome VM]],4,3)</f>
        <v>028</v>
      </c>
    </row>
    <row r="93" spans="1:3" x14ac:dyDescent="0.3">
      <c r="A93" t="s">
        <v>569</v>
      </c>
      <c r="B93">
        <v>1181132</v>
      </c>
      <c r="C93" t="str">
        <f>MID(Table2[[#This Row],[Nome VM]],4,3)</f>
        <v>029</v>
      </c>
    </row>
    <row r="94" spans="1:3" x14ac:dyDescent="0.3">
      <c r="A94" t="s">
        <v>569</v>
      </c>
      <c r="B94">
        <v>1191590</v>
      </c>
      <c r="C94" t="str">
        <f>MID(Table2[[#This Row],[Nome VM]],4,3)</f>
        <v>029</v>
      </c>
    </row>
    <row r="95" spans="1:3" x14ac:dyDescent="0.3">
      <c r="A95" t="s">
        <v>569</v>
      </c>
      <c r="B95">
        <v>1191631</v>
      </c>
      <c r="C95" t="str">
        <f>MID(Table2[[#This Row],[Nome VM]],4,3)</f>
        <v>029</v>
      </c>
    </row>
    <row r="96" spans="1:3" x14ac:dyDescent="0.3">
      <c r="A96" t="s">
        <v>569</v>
      </c>
      <c r="B96">
        <v>1200882</v>
      </c>
      <c r="C96" t="str">
        <f>MID(Table2[[#This Row],[Nome VM]],4,3)</f>
        <v>029</v>
      </c>
    </row>
    <row r="97" spans="1:3" x14ac:dyDescent="0.3">
      <c r="A97" t="s">
        <v>570</v>
      </c>
      <c r="B97">
        <v>1220407</v>
      </c>
      <c r="C97" t="str">
        <f>MID(Table2[[#This Row],[Nome VM]],4,3)</f>
        <v>031</v>
      </c>
    </row>
    <row r="98" spans="1:3" x14ac:dyDescent="0.3">
      <c r="A98" t="s">
        <v>570</v>
      </c>
      <c r="B98">
        <v>1220422</v>
      </c>
      <c r="C98" t="str">
        <f>MID(Table2[[#This Row],[Nome VM]],4,3)</f>
        <v>031</v>
      </c>
    </row>
    <row r="99" spans="1:3" x14ac:dyDescent="0.3">
      <c r="A99" t="s">
        <v>570</v>
      </c>
      <c r="B99">
        <v>1220465</v>
      </c>
      <c r="C99" t="str">
        <f>MID(Table2[[#This Row],[Nome VM]],4,3)</f>
        <v>031</v>
      </c>
    </row>
    <row r="100" spans="1:3" x14ac:dyDescent="0.3">
      <c r="A100" t="s">
        <v>570</v>
      </c>
      <c r="B100">
        <v>1220468</v>
      </c>
      <c r="C100" t="str">
        <f>MID(Table2[[#This Row],[Nome VM]],4,3)</f>
        <v>031</v>
      </c>
    </row>
    <row r="101" spans="1:3" x14ac:dyDescent="0.3">
      <c r="A101" t="s">
        <v>571</v>
      </c>
      <c r="B101">
        <v>1190516</v>
      </c>
      <c r="C101" t="str">
        <f>MID(Table2[[#This Row],[Nome VM]],4,3)</f>
        <v>032</v>
      </c>
    </row>
    <row r="102" spans="1:3" x14ac:dyDescent="0.3">
      <c r="A102" t="s">
        <v>571</v>
      </c>
      <c r="B102">
        <v>1191606</v>
      </c>
      <c r="C102" t="str">
        <f>MID(Table2[[#This Row],[Nome VM]],4,3)</f>
        <v>032</v>
      </c>
    </row>
    <row r="103" spans="1:3" x14ac:dyDescent="0.3">
      <c r="A103" t="s">
        <v>571</v>
      </c>
      <c r="B103">
        <v>1200616</v>
      </c>
      <c r="C103" t="str">
        <f>MID(Table2[[#This Row],[Nome VM]],4,3)</f>
        <v>032</v>
      </c>
    </row>
    <row r="104" spans="1:3" x14ac:dyDescent="0.3">
      <c r="A104" t="s">
        <v>572</v>
      </c>
      <c r="B104">
        <v>1190616</v>
      </c>
      <c r="C104" t="str">
        <f>MID(Table2[[#This Row],[Nome VM]],4,3)</f>
        <v>033</v>
      </c>
    </row>
    <row r="105" spans="1:3" x14ac:dyDescent="0.3">
      <c r="A105" t="s">
        <v>572</v>
      </c>
      <c r="B105">
        <v>1190772</v>
      </c>
      <c r="C105" t="str">
        <f>MID(Table2[[#This Row],[Nome VM]],4,3)</f>
        <v>033</v>
      </c>
    </row>
    <row r="106" spans="1:3" x14ac:dyDescent="0.3">
      <c r="A106" t="s">
        <v>573</v>
      </c>
      <c r="B106">
        <v>1220379</v>
      </c>
      <c r="C106" t="str">
        <f>MID(Table2[[#This Row],[Nome VM]],4,3)</f>
        <v>034</v>
      </c>
    </row>
    <row r="107" spans="1:3" x14ac:dyDescent="0.3">
      <c r="A107" t="s">
        <v>573</v>
      </c>
      <c r="B107">
        <v>1220448</v>
      </c>
      <c r="C107" t="str">
        <f>MID(Table2[[#This Row],[Nome VM]],4,3)</f>
        <v>034</v>
      </c>
    </row>
    <row r="108" spans="1:3" x14ac:dyDescent="0.3">
      <c r="A108" t="s">
        <v>573</v>
      </c>
      <c r="B108">
        <v>1220514</v>
      </c>
      <c r="C108" t="str">
        <f>MID(Table2[[#This Row],[Nome VM]],4,3)</f>
        <v>034</v>
      </c>
    </row>
    <row r="109" spans="1:3" x14ac:dyDescent="0.3">
      <c r="A109" t="s">
        <v>573</v>
      </c>
      <c r="B109">
        <v>1220528</v>
      </c>
      <c r="C109" t="str">
        <f>MID(Table2[[#This Row],[Nome VM]],4,3)</f>
        <v>034</v>
      </c>
    </row>
    <row r="110" spans="1:3" x14ac:dyDescent="0.3">
      <c r="A110" t="s">
        <v>574</v>
      </c>
      <c r="B110">
        <v>1161274</v>
      </c>
      <c r="C110" t="str">
        <f>MID(Table2[[#This Row],[Nome VM]],4,3)</f>
        <v>037</v>
      </c>
    </row>
    <row r="111" spans="1:3" x14ac:dyDescent="0.3">
      <c r="A111" t="s">
        <v>574</v>
      </c>
      <c r="B111">
        <v>1190827</v>
      </c>
      <c r="C111" t="str">
        <f>MID(Table2[[#This Row],[Nome VM]],4,3)</f>
        <v>037</v>
      </c>
    </row>
    <row r="112" spans="1:3" x14ac:dyDescent="0.3">
      <c r="A112" t="s">
        <v>574</v>
      </c>
      <c r="B112">
        <v>1191240</v>
      </c>
      <c r="C112" t="str">
        <f>MID(Table2[[#This Row],[Nome VM]],4,3)</f>
        <v>037</v>
      </c>
    </row>
    <row r="113" spans="1:3" x14ac:dyDescent="0.3">
      <c r="A113" t="s">
        <v>574</v>
      </c>
      <c r="B113">
        <v>1201183</v>
      </c>
      <c r="C113" t="str">
        <f>MID(Table2[[#This Row],[Nome VM]],4,3)</f>
        <v>037</v>
      </c>
    </row>
    <row r="114" spans="1:3" x14ac:dyDescent="0.3">
      <c r="A114" t="s">
        <v>575</v>
      </c>
      <c r="B114">
        <v>1190718</v>
      </c>
      <c r="C114" t="str">
        <f>MID(Table2[[#This Row],[Nome VM]],4,3)</f>
        <v>038</v>
      </c>
    </row>
    <row r="115" spans="1:3" x14ac:dyDescent="0.3">
      <c r="A115" t="s">
        <v>575</v>
      </c>
      <c r="B115">
        <v>1190782</v>
      </c>
      <c r="C115" t="str">
        <f>MID(Table2[[#This Row],[Nome VM]],4,3)</f>
        <v>038</v>
      </c>
    </row>
    <row r="116" spans="1:3" x14ac:dyDescent="0.3">
      <c r="A116" t="s">
        <v>575</v>
      </c>
      <c r="B116">
        <v>1190811</v>
      </c>
      <c r="C116" t="str">
        <f>MID(Table2[[#This Row],[Nome VM]],4,3)</f>
        <v>038</v>
      </c>
    </row>
    <row r="117" spans="1:3" x14ac:dyDescent="0.3">
      <c r="A117" t="s">
        <v>575</v>
      </c>
      <c r="B117">
        <v>1191419</v>
      </c>
      <c r="C117" t="str">
        <f>MID(Table2[[#This Row],[Nome VM]],4,3)</f>
        <v>038</v>
      </c>
    </row>
    <row r="118" spans="1:3" x14ac:dyDescent="0.3">
      <c r="A118" t="s">
        <v>576</v>
      </c>
      <c r="B118">
        <v>1191038</v>
      </c>
      <c r="C118" t="str">
        <f>MID(Table2[[#This Row],[Nome VM]],4,3)</f>
        <v>039</v>
      </c>
    </row>
    <row r="119" spans="1:3" x14ac:dyDescent="0.3">
      <c r="A119" t="s">
        <v>576</v>
      </c>
      <c r="B119">
        <v>1200777</v>
      </c>
      <c r="C119" t="str">
        <f>MID(Table2[[#This Row],[Nome VM]],4,3)</f>
        <v>039</v>
      </c>
    </row>
    <row r="120" spans="1:3" x14ac:dyDescent="0.3">
      <c r="A120" t="s">
        <v>576</v>
      </c>
      <c r="B120">
        <v>1200942</v>
      </c>
      <c r="C120" t="str">
        <f>MID(Table2[[#This Row],[Nome VM]],4,3)</f>
        <v>039</v>
      </c>
    </row>
    <row r="121" spans="1:3" x14ac:dyDescent="0.3">
      <c r="A121" t="s">
        <v>576</v>
      </c>
      <c r="B121">
        <v>1201437</v>
      </c>
      <c r="C121" t="str">
        <f>MID(Table2[[#This Row],[Nome VM]],4,3)</f>
        <v>039</v>
      </c>
    </row>
    <row r="122" spans="1:3" x14ac:dyDescent="0.3">
      <c r="A122" t="s">
        <v>577</v>
      </c>
      <c r="B122">
        <v>1180890</v>
      </c>
      <c r="C122" t="str">
        <f>MID(Table2[[#This Row],[Nome VM]],4,3)</f>
        <v>040</v>
      </c>
    </row>
    <row r="123" spans="1:3" x14ac:dyDescent="0.3">
      <c r="A123" t="s">
        <v>577</v>
      </c>
      <c r="B123">
        <v>1191043</v>
      </c>
      <c r="C123" t="str">
        <f>MID(Table2[[#This Row],[Nome VM]],4,3)</f>
        <v>040</v>
      </c>
    </row>
    <row r="124" spans="1:3" x14ac:dyDescent="0.3">
      <c r="A124" t="s">
        <v>577</v>
      </c>
      <c r="B124">
        <v>1200615</v>
      </c>
      <c r="C124" t="str">
        <f>MID(Table2[[#This Row],[Nome VM]],4,3)</f>
        <v>040</v>
      </c>
    </row>
    <row r="125" spans="1:3" x14ac:dyDescent="0.3">
      <c r="A125" t="s">
        <v>577</v>
      </c>
      <c r="B125">
        <v>1201198</v>
      </c>
      <c r="C125" t="str">
        <f>MID(Table2[[#This Row],[Nome VM]],4,3)</f>
        <v>040</v>
      </c>
    </row>
    <row r="126" spans="1:3" x14ac:dyDescent="0.3">
      <c r="A126" t="s">
        <v>577</v>
      </c>
      <c r="B126">
        <v>1201200</v>
      </c>
      <c r="C126" t="str">
        <f>MID(Table2[[#This Row],[Nome VM]],4,3)</f>
        <v>040</v>
      </c>
    </row>
    <row r="127" spans="1:3" x14ac:dyDescent="0.3">
      <c r="A127" t="s">
        <v>578</v>
      </c>
      <c r="B127">
        <v>1190384</v>
      </c>
      <c r="C127" t="str">
        <f>MID(Table2[[#This Row],[Nome VM]],4,3)</f>
        <v>041</v>
      </c>
    </row>
    <row r="128" spans="1:3" x14ac:dyDescent="0.3">
      <c r="A128" t="s">
        <v>578</v>
      </c>
      <c r="B128">
        <v>1190679</v>
      </c>
      <c r="C128" t="str">
        <f>MID(Table2[[#This Row],[Nome VM]],4,3)</f>
        <v>041</v>
      </c>
    </row>
    <row r="129" spans="1:3" x14ac:dyDescent="0.3">
      <c r="A129" t="s">
        <v>578</v>
      </c>
      <c r="B129">
        <v>1201197</v>
      </c>
      <c r="C129" t="str">
        <f>MID(Table2[[#This Row],[Nome VM]],4,3)</f>
        <v>041</v>
      </c>
    </row>
    <row r="130" spans="1:3" x14ac:dyDescent="0.3">
      <c r="A130" t="s">
        <v>578</v>
      </c>
      <c r="B130">
        <v>1201199</v>
      </c>
      <c r="C130" t="str">
        <f>MID(Table2[[#This Row],[Nome VM]],4,3)</f>
        <v>041</v>
      </c>
    </row>
    <row r="131" spans="1:3" x14ac:dyDescent="0.3">
      <c r="A131" t="s">
        <v>578</v>
      </c>
      <c r="B131">
        <v>1201496</v>
      </c>
      <c r="C131" t="str">
        <f>MID(Table2[[#This Row],[Nome VM]],4,3)</f>
        <v>041</v>
      </c>
    </row>
    <row r="132" spans="1:3" x14ac:dyDescent="0.3">
      <c r="A132" t="s">
        <v>579</v>
      </c>
      <c r="B132">
        <v>1190437</v>
      </c>
      <c r="C132" t="str">
        <f>MID(Table2[[#This Row],[Nome VM]],4,3)</f>
        <v>043</v>
      </c>
    </row>
    <row r="133" spans="1:3" x14ac:dyDescent="0.3">
      <c r="A133" t="s">
        <v>579</v>
      </c>
      <c r="B133">
        <v>1191568</v>
      </c>
      <c r="C133" t="str">
        <f>MID(Table2[[#This Row],[Nome VM]],4,3)</f>
        <v>043</v>
      </c>
    </row>
    <row r="134" spans="1:3" x14ac:dyDescent="0.3">
      <c r="A134" t="s">
        <v>579</v>
      </c>
      <c r="B134">
        <v>1191706</v>
      </c>
      <c r="C134" t="str">
        <f>MID(Table2[[#This Row],[Nome VM]],4,3)</f>
        <v>043</v>
      </c>
    </row>
    <row r="135" spans="1:3" x14ac:dyDescent="0.3">
      <c r="A135" t="s">
        <v>579</v>
      </c>
      <c r="B135">
        <v>1200735</v>
      </c>
      <c r="C135" t="str">
        <f>MID(Table2[[#This Row],[Nome VM]],4,3)</f>
        <v>043</v>
      </c>
    </row>
    <row r="136" spans="1:3" x14ac:dyDescent="0.3">
      <c r="A136" t="s">
        <v>579</v>
      </c>
      <c r="B136">
        <v>1201623</v>
      </c>
      <c r="C136" t="str">
        <f>MID(Table2[[#This Row],[Nome VM]],4,3)</f>
        <v>043</v>
      </c>
    </row>
    <row r="137" spans="1:3" x14ac:dyDescent="0.3">
      <c r="A137" t="s">
        <v>580</v>
      </c>
      <c r="B137">
        <v>1201241</v>
      </c>
      <c r="C137" t="str">
        <f>MID(Table2[[#This Row],[Nome VM]],4,3)</f>
        <v>044</v>
      </c>
    </row>
    <row r="138" spans="1:3" x14ac:dyDescent="0.3">
      <c r="A138" t="s">
        <v>580</v>
      </c>
      <c r="B138">
        <v>1201243</v>
      </c>
      <c r="C138" t="str">
        <f>MID(Table2[[#This Row],[Nome VM]],4,3)</f>
        <v>044</v>
      </c>
    </row>
    <row r="139" spans="1:3" x14ac:dyDescent="0.3">
      <c r="A139" t="s">
        <v>580</v>
      </c>
      <c r="B139">
        <v>1201244</v>
      </c>
      <c r="C139" t="str">
        <f>MID(Table2[[#This Row],[Nome VM]],4,3)</f>
        <v>044</v>
      </c>
    </row>
    <row r="140" spans="1:3" x14ac:dyDescent="0.3">
      <c r="A140" t="s">
        <v>580</v>
      </c>
      <c r="B140">
        <v>1201622</v>
      </c>
      <c r="C140" t="str">
        <f>MID(Table2[[#This Row],[Nome VM]],4,3)</f>
        <v>044</v>
      </c>
    </row>
    <row r="141" spans="1:3" x14ac:dyDescent="0.3">
      <c r="A141" t="s">
        <v>581</v>
      </c>
      <c r="B141">
        <v>1190576</v>
      </c>
      <c r="C141" t="str">
        <f>MID(Table2[[#This Row],[Nome VM]],4,3)</f>
        <v>045</v>
      </c>
    </row>
    <row r="142" spans="1:3" x14ac:dyDescent="0.3">
      <c r="A142" t="s">
        <v>581</v>
      </c>
      <c r="B142">
        <v>1200610</v>
      </c>
      <c r="C142" t="str">
        <f>MID(Table2[[#This Row],[Nome VM]],4,3)</f>
        <v>045</v>
      </c>
    </row>
    <row r="143" spans="1:3" x14ac:dyDescent="0.3">
      <c r="A143" t="s">
        <v>581</v>
      </c>
      <c r="B143">
        <v>1201146</v>
      </c>
      <c r="C143" t="str">
        <f>MID(Table2[[#This Row],[Nome VM]],4,3)</f>
        <v>045</v>
      </c>
    </row>
    <row r="144" spans="1:3" x14ac:dyDescent="0.3">
      <c r="A144" t="s">
        <v>581</v>
      </c>
      <c r="B144">
        <v>1201170</v>
      </c>
      <c r="C144" t="str">
        <f>MID(Table2[[#This Row],[Nome VM]],4,3)</f>
        <v>045</v>
      </c>
    </row>
    <row r="145" spans="1:3" x14ac:dyDescent="0.3">
      <c r="A145" t="s">
        <v>581</v>
      </c>
      <c r="B145">
        <v>1201172</v>
      </c>
      <c r="C145" t="str">
        <f>MID(Table2[[#This Row],[Nome VM]],4,3)</f>
        <v>045</v>
      </c>
    </row>
    <row r="146" spans="1:3" x14ac:dyDescent="0.3">
      <c r="A146" t="s">
        <v>582</v>
      </c>
      <c r="B146">
        <v>1191008</v>
      </c>
      <c r="C146" t="str">
        <f>MID(Table2[[#This Row],[Nome VM]],4,3)</f>
        <v>046</v>
      </c>
    </row>
    <row r="147" spans="1:3" x14ac:dyDescent="0.3">
      <c r="A147" t="s">
        <v>582</v>
      </c>
      <c r="B147">
        <v>1201564</v>
      </c>
      <c r="C147" t="str">
        <f>MID(Table2[[#This Row],[Nome VM]],4,3)</f>
        <v>046</v>
      </c>
    </row>
    <row r="148" spans="1:3" x14ac:dyDescent="0.3">
      <c r="A148" t="s">
        <v>582</v>
      </c>
      <c r="B148">
        <v>1201566</v>
      </c>
      <c r="C148" t="str">
        <f>MID(Table2[[#This Row],[Nome VM]],4,3)</f>
        <v>046</v>
      </c>
    </row>
    <row r="149" spans="1:3" x14ac:dyDescent="0.3">
      <c r="A149" t="s">
        <v>582</v>
      </c>
      <c r="B149">
        <v>1201568</v>
      </c>
      <c r="C149" t="str">
        <f>MID(Table2[[#This Row],[Nome VM]],4,3)</f>
        <v>046</v>
      </c>
    </row>
    <row r="150" spans="1:3" x14ac:dyDescent="0.3">
      <c r="A150" t="s">
        <v>583</v>
      </c>
      <c r="B150">
        <v>1200943</v>
      </c>
      <c r="C150" t="str">
        <f>MID(Table2[[#This Row],[Nome VM]],4,3)</f>
        <v>047</v>
      </c>
    </row>
    <row r="151" spans="1:3" x14ac:dyDescent="0.3">
      <c r="A151" t="s">
        <v>583</v>
      </c>
      <c r="B151">
        <v>1201062</v>
      </c>
      <c r="C151" t="str">
        <f>MID(Table2[[#This Row],[Nome VM]],4,3)</f>
        <v>047</v>
      </c>
    </row>
    <row r="152" spans="1:3" x14ac:dyDescent="0.3">
      <c r="A152" t="s">
        <v>583</v>
      </c>
      <c r="B152">
        <v>1201064</v>
      </c>
      <c r="C152" t="str">
        <f>MID(Table2[[#This Row],[Nome VM]],4,3)</f>
        <v>047</v>
      </c>
    </row>
    <row r="153" spans="1:3" x14ac:dyDescent="0.3">
      <c r="A153" t="s">
        <v>583</v>
      </c>
      <c r="B153">
        <v>1201071</v>
      </c>
      <c r="C153" t="str">
        <f>MID(Table2[[#This Row],[Nome VM]],4,3)</f>
        <v>047</v>
      </c>
    </row>
    <row r="154" spans="1:3" x14ac:dyDescent="0.3">
      <c r="A154" t="s">
        <v>584</v>
      </c>
      <c r="B154">
        <v>1200962</v>
      </c>
      <c r="C154" t="str">
        <f>MID(Table2[[#This Row],[Nome VM]],4,3)</f>
        <v>049</v>
      </c>
    </row>
    <row r="155" spans="1:3" x14ac:dyDescent="0.3">
      <c r="A155" t="s">
        <v>584</v>
      </c>
      <c r="B155">
        <v>1201108</v>
      </c>
      <c r="C155" t="str">
        <f>MID(Table2[[#This Row],[Nome VM]],4,3)</f>
        <v>049</v>
      </c>
    </row>
    <row r="156" spans="1:3" x14ac:dyDescent="0.3">
      <c r="A156" t="s">
        <v>584</v>
      </c>
      <c r="B156">
        <v>1201114</v>
      </c>
      <c r="C156" t="str">
        <f>MID(Table2[[#This Row],[Nome VM]],4,3)</f>
        <v>049</v>
      </c>
    </row>
    <row r="157" spans="1:3" x14ac:dyDescent="0.3">
      <c r="A157" t="s">
        <v>584</v>
      </c>
      <c r="B157">
        <v>1201574</v>
      </c>
      <c r="C157" t="str">
        <f>MID(Table2[[#This Row],[Nome VM]],4,3)</f>
        <v>049</v>
      </c>
    </row>
    <row r="158" spans="1:3" x14ac:dyDescent="0.3">
      <c r="A158" t="s">
        <v>585</v>
      </c>
      <c r="B158">
        <v>1192221</v>
      </c>
      <c r="C158" t="str">
        <f>MID(Table2[[#This Row],[Nome VM]],4,3)</f>
        <v>050</v>
      </c>
    </row>
    <row r="159" spans="1:3" x14ac:dyDescent="0.3">
      <c r="A159" t="s">
        <v>585</v>
      </c>
      <c r="B159">
        <v>1200587</v>
      </c>
      <c r="C159" t="str">
        <f>MID(Table2[[#This Row],[Nome VM]],4,3)</f>
        <v>050</v>
      </c>
    </row>
    <row r="160" spans="1:3" x14ac:dyDescent="0.3">
      <c r="A160" t="s">
        <v>585</v>
      </c>
      <c r="B160">
        <v>1200972</v>
      </c>
      <c r="C160" t="str">
        <f>MID(Table2[[#This Row],[Nome VM]],4,3)</f>
        <v>050</v>
      </c>
    </row>
    <row r="161" spans="1:3" x14ac:dyDescent="0.3">
      <c r="A161" t="s">
        <v>585</v>
      </c>
      <c r="B161">
        <v>1201008</v>
      </c>
      <c r="C161" t="str">
        <f>MID(Table2[[#This Row],[Nome VM]],4,3)</f>
        <v>050</v>
      </c>
    </row>
    <row r="162" spans="1:3" x14ac:dyDescent="0.3">
      <c r="A162" t="s">
        <v>586</v>
      </c>
      <c r="B162">
        <v>1170617</v>
      </c>
      <c r="C162" t="str">
        <f>MID(Table2[[#This Row],[Nome VM]],4,3)</f>
        <v>051</v>
      </c>
    </row>
    <row r="163" spans="1:3" x14ac:dyDescent="0.3">
      <c r="A163" t="s">
        <v>586</v>
      </c>
      <c r="B163">
        <v>1170878</v>
      </c>
      <c r="C163" t="str">
        <f>MID(Table2[[#This Row],[Nome VM]],4,3)</f>
        <v>051</v>
      </c>
    </row>
    <row r="164" spans="1:3" x14ac:dyDescent="0.3">
      <c r="A164" t="s">
        <v>586</v>
      </c>
      <c r="B164">
        <v>1190610</v>
      </c>
      <c r="C164" t="str">
        <f>MID(Table2[[#This Row],[Nome VM]],4,3)</f>
        <v>051</v>
      </c>
    </row>
    <row r="165" spans="1:3" x14ac:dyDescent="0.3">
      <c r="A165" t="s">
        <v>586</v>
      </c>
      <c r="B165">
        <v>1191938</v>
      </c>
      <c r="C165" t="str">
        <f>MID(Table2[[#This Row],[Nome VM]],4,3)</f>
        <v>051</v>
      </c>
    </row>
    <row r="166" spans="1:3" x14ac:dyDescent="0.3">
      <c r="A166" t="s">
        <v>587</v>
      </c>
      <c r="B166">
        <v>1181090</v>
      </c>
      <c r="C166" t="str">
        <f>MID(Table2[[#This Row],[Nome VM]],4,3)</f>
        <v>052</v>
      </c>
    </row>
    <row r="167" spans="1:3" x14ac:dyDescent="0.3">
      <c r="A167" t="s">
        <v>587</v>
      </c>
      <c r="B167">
        <v>1200949</v>
      </c>
      <c r="C167" t="str">
        <f>MID(Table2[[#This Row],[Nome VM]],4,3)</f>
        <v>052</v>
      </c>
    </row>
    <row r="168" spans="1:3" x14ac:dyDescent="0.3">
      <c r="A168" t="s">
        <v>587</v>
      </c>
      <c r="B168">
        <v>1201115</v>
      </c>
      <c r="C168" t="str">
        <f>MID(Table2[[#This Row],[Nome VM]],4,3)</f>
        <v>052</v>
      </c>
    </row>
    <row r="169" spans="1:3" x14ac:dyDescent="0.3">
      <c r="A169" t="s">
        <v>588</v>
      </c>
      <c r="B169">
        <v>1170504</v>
      </c>
      <c r="C169" t="str">
        <f>MID(Table2[[#This Row],[Nome VM]],4,3)</f>
        <v>053</v>
      </c>
    </row>
    <row r="170" spans="1:3" x14ac:dyDescent="0.3">
      <c r="A170" t="s">
        <v>588</v>
      </c>
      <c r="B170">
        <v>1190902</v>
      </c>
      <c r="C170" t="str">
        <f>MID(Table2[[#This Row],[Nome VM]],4,3)</f>
        <v>053</v>
      </c>
    </row>
    <row r="171" spans="1:3" x14ac:dyDescent="0.3">
      <c r="A171" t="s">
        <v>588</v>
      </c>
      <c r="B171">
        <v>1191596</v>
      </c>
      <c r="C171" t="str">
        <f>MID(Table2[[#This Row],[Nome VM]],4,3)</f>
        <v>053</v>
      </c>
    </row>
    <row r="172" spans="1:3" x14ac:dyDescent="0.3">
      <c r="A172" t="s">
        <v>588</v>
      </c>
      <c r="B172">
        <v>1201400</v>
      </c>
      <c r="C172" t="str">
        <f>MID(Table2[[#This Row],[Nome VM]],4,3)</f>
        <v>053</v>
      </c>
    </row>
    <row r="173" spans="1:3" x14ac:dyDescent="0.3">
      <c r="A173" t="s">
        <v>589</v>
      </c>
      <c r="B173">
        <v>1200737</v>
      </c>
      <c r="C173" t="str">
        <f>MID(Table2[[#This Row],[Nome VM]],4,3)</f>
        <v>055</v>
      </c>
    </row>
    <row r="174" spans="1:3" x14ac:dyDescent="0.3">
      <c r="A174" t="s">
        <v>589</v>
      </c>
      <c r="B174">
        <v>1201401</v>
      </c>
      <c r="C174" t="str">
        <f>MID(Table2[[#This Row],[Nome VM]],4,3)</f>
        <v>055</v>
      </c>
    </row>
    <row r="175" spans="1:3" x14ac:dyDescent="0.3">
      <c r="A175" t="s">
        <v>589</v>
      </c>
      <c r="B175">
        <v>1201405</v>
      </c>
      <c r="C175" t="str">
        <f>MID(Table2[[#This Row],[Nome VM]],4,3)</f>
        <v>055</v>
      </c>
    </row>
    <row r="176" spans="1:3" x14ac:dyDescent="0.3">
      <c r="A176" t="s">
        <v>589</v>
      </c>
      <c r="B176">
        <v>1201406</v>
      </c>
      <c r="C176" t="str">
        <f>MID(Table2[[#This Row],[Nome VM]],4,3)</f>
        <v>055</v>
      </c>
    </row>
    <row r="177" spans="1:3" x14ac:dyDescent="0.3">
      <c r="A177" t="s">
        <v>589</v>
      </c>
      <c r="B177">
        <v>1201500</v>
      </c>
      <c r="C177" t="str">
        <f>MID(Table2[[#This Row],[Nome VM]],4,3)</f>
        <v>055</v>
      </c>
    </row>
    <row r="178" spans="1:3" x14ac:dyDescent="0.3">
      <c r="A178" t="s">
        <v>590</v>
      </c>
      <c r="B178">
        <v>1200601</v>
      </c>
      <c r="C178" t="str">
        <f>MID(Table2[[#This Row],[Nome VM]],4,3)</f>
        <v>056</v>
      </c>
    </row>
    <row r="179" spans="1:3" x14ac:dyDescent="0.3">
      <c r="A179" t="s">
        <v>590</v>
      </c>
      <c r="B179">
        <v>1200902</v>
      </c>
      <c r="C179" t="str">
        <f>MID(Table2[[#This Row],[Nome VM]],4,3)</f>
        <v>056</v>
      </c>
    </row>
    <row r="180" spans="1:3" x14ac:dyDescent="0.3">
      <c r="A180" t="s">
        <v>590</v>
      </c>
      <c r="B180">
        <v>1200920</v>
      </c>
      <c r="C180" t="str">
        <f>MID(Table2[[#This Row],[Nome VM]],4,3)</f>
        <v>056</v>
      </c>
    </row>
    <row r="181" spans="1:3" x14ac:dyDescent="0.3">
      <c r="A181" t="s">
        <v>590</v>
      </c>
      <c r="B181">
        <v>1201346</v>
      </c>
      <c r="C181" t="str">
        <f>MID(Table2[[#This Row],[Nome VM]],4,3)</f>
        <v>056</v>
      </c>
    </row>
    <row r="182" spans="1:3" x14ac:dyDescent="0.3">
      <c r="A182" t="s">
        <v>590</v>
      </c>
      <c r="B182">
        <v>1201487</v>
      </c>
      <c r="C182" t="str">
        <f>MID(Table2[[#This Row],[Nome VM]],4,3)</f>
        <v>056</v>
      </c>
    </row>
    <row r="183" spans="1:3" x14ac:dyDescent="0.3">
      <c r="A183" t="s">
        <v>591</v>
      </c>
      <c r="B183">
        <v>1200720</v>
      </c>
      <c r="C183" t="str">
        <f>MID(Table2[[#This Row],[Nome VM]],4,3)</f>
        <v>057</v>
      </c>
    </row>
    <row r="184" spans="1:3" x14ac:dyDescent="0.3">
      <c r="A184" t="s">
        <v>591</v>
      </c>
      <c r="B184">
        <v>1201239</v>
      </c>
      <c r="C184" t="str">
        <f>MID(Table2[[#This Row],[Nome VM]],4,3)</f>
        <v>057</v>
      </c>
    </row>
    <row r="185" spans="1:3" x14ac:dyDescent="0.3">
      <c r="A185" t="s">
        <v>591</v>
      </c>
      <c r="B185">
        <v>1210802</v>
      </c>
      <c r="C185" t="str">
        <f>MID(Table2[[#This Row],[Nome VM]],4,3)</f>
        <v>057</v>
      </c>
    </row>
    <row r="186" spans="1:3" x14ac:dyDescent="0.3">
      <c r="A186" t="s">
        <v>591</v>
      </c>
      <c r="B186">
        <v>1210822</v>
      </c>
      <c r="C186" t="str">
        <f>MID(Table2[[#This Row],[Nome VM]],4,3)</f>
        <v>057</v>
      </c>
    </row>
    <row r="187" spans="1:3" x14ac:dyDescent="0.3">
      <c r="A187" t="s">
        <v>591</v>
      </c>
      <c r="B187">
        <v>1210824</v>
      </c>
      <c r="C187" t="str">
        <f>MID(Table2[[#This Row],[Nome VM]],4,3)</f>
        <v>057</v>
      </c>
    </row>
    <row r="188" spans="1:3" x14ac:dyDescent="0.3">
      <c r="A188" t="s">
        <v>592</v>
      </c>
      <c r="B188">
        <v>1141236</v>
      </c>
      <c r="C188" t="str">
        <f>MID(Table2[[#This Row],[Nome VM]],4,3)</f>
        <v>058</v>
      </c>
    </row>
    <row r="189" spans="1:3" x14ac:dyDescent="0.3">
      <c r="A189" t="s">
        <v>592</v>
      </c>
      <c r="B189">
        <v>1190683</v>
      </c>
      <c r="C189" t="str">
        <f>MID(Table2[[#This Row],[Nome VM]],4,3)</f>
        <v>058</v>
      </c>
    </row>
    <row r="190" spans="1:3" x14ac:dyDescent="0.3">
      <c r="A190" t="s">
        <v>592</v>
      </c>
      <c r="B190">
        <v>1190897</v>
      </c>
      <c r="C190" t="str">
        <f>MID(Table2[[#This Row],[Nome VM]],4,3)</f>
        <v>058</v>
      </c>
    </row>
    <row r="191" spans="1:3" x14ac:dyDescent="0.3">
      <c r="A191" t="s">
        <v>592</v>
      </c>
      <c r="B191">
        <v>1191898</v>
      </c>
      <c r="C191" t="str">
        <f>MID(Table2[[#This Row],[Nome VM]],4,3)</f>
        <v>058</v>
      </c>
    </row>
    <row r="192" spans="1:3" x14ac:dyDescent="0.3">
      <c r="A192" t="s">
        <v>592</v>
      </c>
      <c r="B192">
        <v>1200623</v>
      </c>
      <c r="C192" t="str">
        <f>MID(Table2[[#This Row],[Nome VM]],4,3)</f>
        <v>058</v>
      </c>
    </row>
    <row r="193" spans="1:3" x14ac:dyDescent="0.3">
      <c r="A193" t="s">
        <v>593</v>
      </c>
      <c r="B193">
        <v>1200584</v>
      </c>
      <c r="C193" t="str">
        <f>MID(Table2[[#This Row],[Nome VM]],4,3)</f>
        <v>061</v>
      </c>
    </row>
    <row r="194" spans="1:3" x14ac:dyDescent="0.3">
      <c r="A194" t="s">
        <v>593</v>
      </c>
      <c r="B194">
        <v>1200963</v>
      </c>
      <c r="C194" t="str">
        <f>MID(Table2[[#This Row],[Nome VM]],4,3)</f>
        <v>061</v>
      </c>
    </row>
    <row r="195" spans="1:3" x14ac:dyDescent="0.3">
      <c r="A195" t="s">
        <v>593</v>
      </c>
      <c r="B195">
        <v>1201615</v>
      </c>
      <c r="C195" t="str">
        <f>MID(Table2[[#This Row],[Nome VM]],4,3)</f>
        <v>061</v>
      </c>
    </row>
    <row r="196" spans="1:3" x14ac:dyDescent="0.3">
      <c r="A196" t="s">
        <v>593</v>
      </c>
      <c r="B196">
        <v>1201845</v>
      </c>
      <c r="C196" t="str">
        <f>MID(Table2[[#This Row],[Nome VM]],4,3)</f>
        <v>061</v>
      </c>
    </row>
    <row r="197" spans="1:3" x14ac:dyDescent="0.3">
      <c r="A197" t="s">
        <v>594</v>
      </c>
      <c r="B197">
        <v>1180623</v>
      </c>
      <c r="C197" t="str">
        <f>MID(Table2[[#This Row],[Nome VM]],4,3)</f>
        <v>062</v>
      </c>
    </row>
    <row r="198" spans="1:3" x14ac:dyDescent="0.3">
      <c r="A198" t="s">
        <v>594</v>
      </c>
      <c r="B198">
        <v>1200609</v>
      </c>
      <c r="C198" t="str">
        <f>MID(Table2[[#This Row],[Nome VM]],4,3)</f>
        <v>062</v>
      </c>
    </row>
    <row r="199" spans="1:3" x14ac:dyDescent="0.3">
      <c r="A199" t="s">
        <v>594</v>
      </c>
      <c r="B199">
        <v>1201332</v>
      </c>
      <c r="C199" t="str">
        <f>MID(Table2[[#This Row],[Nome VM]],4,3)</f>
        <v>062</v>
      </c>
    </row>
    <row r="200" spans="1:3" x14ac:dyDescent="0.3">
      <c r="A200" t="s">
        <v>594</v>
      </c>
      <c r="B200">
        <v>1201391</v>
      </c>
      <c r="C200" t="str">
        <f>MID(Table2[[#This Row],[Nome VM]],4,3)</f>
        <v>062</v>
      </c>
    </row>
    <row r="201" spans="1:3" x14ac:dyDescent="0.3">
      <c r="A201" t="s">
        <v>594</v>
      </c>
      <c r="B201">
        <v>1201399</v>
      </c>
      <c r="C201" t="str">
        <f>MID(Table2[[#This Row],[Nome VM]],4,3)</f>
        <v>062</v>
      </c>
    </row>
    <row r="202" spans="1:3" x14ac:dyDescent="0.3">
      <c r="A202" t="s">
        <v>594</v>
      </c>
      <c r="B202">
        <v>1201590</v>
      </c>
      <c r="C202" t="str">
        <f>MID(Table2[[#This Row],[Nome VM]],4,3)</f>
        <v>062</v>
      </c>
    </row>
    <row r="203" spans="1:3" x14ac:dyDescent="0.3">
      <c r="A203" t="s">
        <v>595</v>
      </c>
      <c r="B203">
        <v>1200605</v>
      </c>
      <c r="C203" t="str">
        <f>MID(Table2[[#This Row],[Nome VM]],4,3)</f>
        <v>063</v>
      </c>
    </row>
    <row r="204" spans="1:3" x14ac:dyDescent="0.3">
      <c r="A204" t="s">
        <v>595</v>
      </c>
      <c r="B204">
        <v>1200610</v>
      </c>
      <c r="C204" t="str">
        <f>MID(Table2[[#This Row],[Nome VM]],4,3)</f>
        <v>063</v>
      </c>
    </row>
    <row r="205" spans="1:3" x14ac:dyDescent="0.3">
      <c r="A205" t="s">
        <v>595</v>
      </c>
      <c r="B205">
        <v>1201484</v>
      </c>
      <c r="C205" t="str">
        <f>MID(Table2[[#This Row],[Nome VM]],4,3)</f>
        <v>063</v>
      </c>
    </row>
    <row r="206" spans="1:3" x14ac:dyDescent="0.3">
      <c r="A206" t="s">
        <v>595</v>
      </c>
      <c r="B206">
        <v>1210829</v>
      </c>
      <c r="C206" t="str">
        <f>MID(Table2[[#This Row],[Nome VM]],4,3)</f>
        <v>063</v>
      </c>
    </row>
    <row r="207" spans="1:3" x14ac:dyDescent="0.3">
      <c r="A207" t="s">
        <v>596</v>
      </c>
      <c r="B207">
        <v>1201454</v>
      </c>
      <c r="C207" t="str">
        <f>MID(Table2[[#This Row],[Nome VM]],4,3)</f>
        <v>067</v>
      </c>
    </row>
    <row r="208" spans="1:3" x14ac:dyDescent="0.3">
      <c r="A208" t="s">
        <v>596</v>
      </c>
      <c r="B208">
        <v>1201457</v>
      </c>
      <c r="C208" t="str">
        <f>MID(Table2[[#This Row],[Nome VM]],4,3)</f>
        <v>067</v>
      </c>
    </row>
    <row r="209" spans="1:3" x14ac:dyDescent="0.3">
      <c r="A209" t="s">
        <v>596</v>
      </c>
      <c r="B209">
        <v>1201510</v>
      </c>
      <c r="C209" t="str">
        <f>MID(Table2[[#This Row],[Nome VM]],4,3)</f>
        <v>067</v>
      </c>
    </row>
    <row r="210" spans="1:3" x14ac:dyDescent="0.3">
      <c r="A210" t="s">
        <v>596</v>
      </c>
      <c r="B210">
        <v>1201532</v>
      </c>
      <c r="C210" t="str">
        <f>MID(Table2[[#This Row],[Nome VM]],4,3)</f>
        <v>067</v>
      </c>
    </row>
    <row r="211" spans="1:3" x14ac:dyDescent="0.3">
      <c r="A211" t="s">
        <v>597</v>
      </c>
      <c r="B211">
        <v>1190353</v>
      </c>
      <c r="C211" t="str">
        <f>MID(Table2[[#This Row],[Nome VM]],4,3)</f>
        <v>068</v>
      </c>
    </row>
    <row r="212" spans="1:3" x14ac:dyDescent="0.3">
      <c r="A212" t="s">
        <v>597</v>
      </c>
      <c r="B212">
        <v>1201534</v>
      </c>
      <c r="C212" t="str">
        <f>MID(Table2[[#This Row],[Nome VM]],4,3)</f>
        <v>068</v>
      </c>
    </row>
    <row r="213" spans="1:3" x14ac:dyDescent="0.3">
      <c r="A213" t="s">
        <v>597</v>
      </c>
      <c r="B213">
        <v>1201544</v>
      </c>
      <c r="C213" t="str">
        <f>MID(Table2[[#This Row],[Nome VM]],4,3)</f>
        <v>068</v>
      </c>
    </row>
    <row r="214" spans="1:3" x14ac:dyDescent="0.3">
      <c r="A214" t="s">
        <v>597</v>
      </c>
      <c r="B214">
        <v>1201835</v>
      </c>
      <c r="C214" t="str">
        <f>MID(Table2[[#This Row],[Nome VM]],4,3)</f>
        <v>068</v>
      </c>
    </row>
    <row r="215" spans="1:3" x14ac:dyDescent="0.3">
      <c r="A215" t="s">
        <v>598</v>
      </c>
      <c r="B215">
        <v>1201459</v>
      </c>
      <c r="C215" t="str">
        <f>MID(Table2[[#This Row],[Nome VM]],4,3)</f>
        <v>069</v>
      </c>
    </row>
    <row r="216" spans="1:3" x14ac:dyDescent="0.3">
      <c r="A216" t="s">
        <v>598</v>
      </c>
      <c r="B216">
        <v>1201527</v>
      </c>
      <c r="C216" t="str">
        <f>MID(Table2[[#This Row],[Nome VM]],4,3)</f>
        <v>069</v>
      </c>
    </row>
    <row r="217" spans="1:3" x14ac:dyDescent="0.3">
      <c r="A217" t="s">
        <v>598</v>
      </c>
      <c r="B217">
        <v>1201529</v>
      </c>
      <c r="C217" t="str">
        <f>MID(Table2[[#This Row],[Nome VM]],4,3)</f>
        <v>069</v>
      </c>
    </row>
    <row r="218" spans="1:3" x14ac:dyDescent="0.3">
      <c r="A218" t="s">
        <v>598</v>
      </c>
      <c r="B218">
        <v>1201545</v>
      </c>
      <c r="C218" t="str">
        <f>MID(Table2[[#This Row],[Nome VM]],4,3)</f>
        <v>069</v>
      </c>
    </row>
    <row r="219" spans="1:3" x14ac:dyDescent="0.3">
      <c r="A219" t="s">
        <v>599</v>
      </c>
      <c r="B219">
        <v>1201461</v>
      </c>
      <c r="C219" t="str">
        <f>MID(Table2[[#This Row],[Nome VM]],4,3)</f>
        <v>070</v>
      </c>
    </row>
    <row r="220" spans="1:3" x14ac:dyDescent="0.3">
      <c r="A220" t="s">
        <v>599</v>
      </c>
      <c r="B220">
        <v>1201474</v>
      </c>
      <c r="C220" t="str">
        <f>MID(Table2[[#This Row],[Nome VM]],4,3)</f>
        <v>070</v>
      </c>
    </row>
    <row r="221" spans="1:3" x14ac:dyDescent="0.3">
      <c r="A221" t="s">
        <v>599</v>
      </c>
      <c r="B221">
        <v>1201506</v>
      </c>
      <c r="C221" t="str">
        <f>MID(Table2[[#This Row],[Nome VM]],4,3)</f>
        <v>070</v>
      </c>
    </row>
    <row r="222" spans="1:3" x14ac:dyDescent="0.3">
      <c r="A222" t="s">
        <v>599</v>
      </c>
      <c r="B222">
        <v>1210813</v>
      </c>
      <c r="C222" t="str">
        <f>MID(Table2[[#This Row],[Nome VM]],4,3)</f>
        <v>070</v>
      </c>
    </row>
    <row r="223" spans="1:3" x14ac:dyDescent="0.3">
      <c r="A223" t="s">
        <v>600</v>
      </c>
      <c r="B223">
        <v>1040321</v>
      </c>
      <c r="C223" t="str">
        <f>MID(Table2[[#This Row],[Nome VM]],4,3)</f>
        <v>073</v>
      </c>
    </row>
    <row r="224" spans="1:3" x14ac:dyDescent="0.3">
      <c r="A224" t="s">
        <v>600</v>
      </c>
      <c r="B224">
        <v>1100484</v>
      </c>
      <c r="C224" t="str">
        <f>MID(Table2[[#This Row],[Nome VM]],4,3)</f>
        <v>073</v>
      </c>
    </row>
    <row r="225" spans="1:3" x14ac:dyDescent="0.3">
      <c r="A225" t="s">
        <v>600</v>
      </c>
      <c r="B225">
        <v>1181445</v>
      </c>
      <c r="C225" t="str">
        <f>MID(Table2[[#This Row],[Nome VM]],4,3)</f>
        <v>073</v>
      </c>
    </row>
    <row r="226" spans="1:3" x14ac:dyDescent="0.3">
      <c r="A226" t="s">
        <v>600</v>
      </c>
      <c r="B226">
        <v>1191642</v>
      </c>
      <c r="C226" t="str">
        <f>MID(Table2[[#This Row],[Nome VM]],4,3)</f>
        <v>073</v>
      </c>
    </row>
    <row r="227" spans="1:3" x14ac:dyDescent="0.3">
      <c r="A227" t="s">
        <v>600</v>
      </c>
      <c r="B227">
        <v>1210854</v>
      </c>
      <c r="C227" t="str">
        <f>MID(Table2[[#This Row],[Nome VM]],4,3)</f>
        <v>073</v>
      </c>
    </row>
    <row r="228" spans="1:3" x14ac:dyDescent="0.3">
      <c r="A228" t="s">
        <v>601</v>
      </c>
      <c r="B228">
        <v>1000984</v>
      </c>
      <c r="C228" t="str">
        <f>MID(Table2[[#This Row],[Nome VM]],4,3)</f>
        <v>074</v>
      </c>
    </row>
    <row r="229" spans="1:3" x14ac:dyDescent="0.3">
      <c r="A229" t="s">
        <v>601</v>
      </c>
      <c r="B229">
        <v>1081699</v>
      </c>
      <c r="C229" t="str">
        <f>MID(Table2[[#This Row],[Nome VM]],4,3)</f>
        <v>074</v>
      </c>
    </row>
    <row r="230" spans="1:3" x14ac:dyDescent="0.3">
      <c r="A230" t="s">
        <v>601</v>
      </c>
      <c r="B230">
        <v>1100810</v>
      </c>
      <c r="C230" t="str">
        <f>MID(Table2[[#This Row],[Nome VM]],4,3)</f>
        <v>074</v>
      </c>
    </row>
    <row r="231" spans="1:3" x14ac:dyDescent="0.3">
      <c r="A231" t="s">
        <v>601</v>
      </c>
      <c r="B231">
        <v>1191480</v>
      </c>
      <c r="C231" t="str">
        <f>MID(Table2[[#This Row],[Nome VM]],4,3)</f>
        <v>074</v>
      </c>
    </row>
    <row r="232" spans="1:3" x14ac:dyDescent="0.3">
      <c r="A232" t="s">
        <v>601</v>
      </c>
      <c r="B232">
        <v>1200658</v>
      </c>
      <c r="C232" t="str">
        <f>MID(Table2[[#This Row],[Nome VM]],4,3)</f>
        <v>074</v>
      </c>
    </row>
    <row r="233" spans="1:3" x14ac:dyDescent="0.3">
      <c r="A233" t="s">
        <v>601</v>
      </c>
      <c r="B233">
        <v>1200661</v>
      </c>
      <c r="C233" t="str">
        <f>MID(Table2[[#This Row],[Nome VM]],4,3)</f>
        <v>074</v>
      </c>
    </row>
    <row r="234" spans="1:3" x14ac:dyDescent="0.3">
      <c r="A234" t="s">
        <v>602</v>
      </c>
      <c r="B234">
        <v>1140951</v>
      </c>
      <c r="C234" t="str">
        <f>MID(Table2[[#This Row],[Nome VM]],4,3)</f>
        <v>075</v>
      </c>
    </row>
    <row r="235" spans="1:3" x14ac:dyDescent="0.3">
      <c r="A235" t="s">
        <v>602</v>
      </c>
      <c r="B235">
        <v>1151399</v>
      </c>
      <c r="C235" t="str">
        <f>MID(Table2[[#This Row],[Nome VM]],4,3)</f>
        <v>075</v>
      </c>
    </row>
    <row r="236" spans="1:3" x14ac:dyDescent="0.3">
      <c r="A236" t="s">
        <v>602</v>
      </c>
      <c r="B236">
        <v>1181257</v>
      </c>
      <c r="C236" t="str">
        <f>MID(Table2[[#This Row],[Nome VM]],4,3)</f>
        <v>075</v>
      </c>
    </row>
    <row r="237" spans="1:3" x14ac:dyDescent="0.3">
      <c r="A237" t="s">
        <v>602</v>
      </c>
      <c r="B237">
        <v>1181350</v>
      </c>
      <c r="C237" t="str">
        <f>MID(Table2[[#This Row],[Nome VM]],4,3)</f>
        <v>075</v>
      </c>
    </row>
    <row r="238" spans="1:3" x14ac:dyDescent="0.3">
      <c r="A238" t="s">
        <v>602</v>
      </c>
      <c r="B238">
        <v>1181654</v>
      </c>
      <c r="C238" t="str">
        <f>MID(Table2[[#This Row],[Nome VM]],4,3)</f>
        <v>075</v>
      </c>
    </row>
    <row r="239" spans="1:3" x14ac:dyDescent="0.3">
      <c r="A239" t="s">
        <v>602</v>
      </c>
      <c r="B239">
        <v>1181357</v>
      </c>
      <c r="C239" s="2" t="str">
        <f>MID(Table2[[#This Row],[Nome VM]],4,3)</f>
        <v>075</v>
      </c>
    </row>
    <row r="240" spans="1:3" x14ac:dyDescent="0.3">
      <c r="A240" t="s">
        <v>603</v>
      </c>
      <c r="B240">
        <v>1141421</v>
      </c>
      <c r="C240" t="str">
        <f>MID(Table2[[#This Row],[Nome VM]],4,3)</f>
        <v>079</v>
      </c>
    </row>
    <row r="241" spans="1:3" x14ac:dyDescent="0.3">
      <c r="A241" t="s">
        <v>603</v>
      </c>
      <c r="B241">
        <v>1171540</v>
      </c>
      <c r="C241" t="str">
        <f>MID(Table2[[#This Row],[Nome VM]],4,3)</f>
        <v>079</v>
      </c>
    </row>
    <row r="242" spans="1:3" x14ac:dyDescent="0.3">
      <c r="A242" t="s">
        <v>603</v>
      </c>
      <c r="B242">
        <v>1191816</v>
      </c>
      <c r="C242" t="str">
        <f>MID(Table2[[#This Row],[Nome VM]],4,3)</f>
        <v>079</v>
      </c>
    </row>
    <row r="243" spans="1:3" x14ac:dyDescent="0.3">
      <c r="A243" t="s">
        <v>603</v>
      </c>
      <c r="B243">
        <v>1192114</v>
      </c>
      <c r="C243" t="str">
        <f>MID(Table2[[#This Row],[Nome VM]],4,3)</f>
        <v>079</v>
      </c>
    </row>
    <row r="244" spans="1:3" x14ac:dyDescent="0.3">
      <c r="A244" t="s">
        <v>603</v>
      </c>
      <c r="B244">
        <v>1201828</v>
      </c>
      <c r="C244" t="str">
        <f>MID(Table2[[#This Row],[Nome VM]],4,3)</f>
        <v>079</v>
      </c>
    </row>
    <row r="245" spans="1:3" x14ac:dyDescent="0.3">
      <c r="A245" t="s">
        <v>604</v>
      </c>
      <c r="B245">
        <v>1120710</v>
      </c>
      <c r="C245" t="str">
        <f>MID(Table2[[#This Row],[Nome VM]],4,3)</f>
        <v>080</v>
      </c>
    </row>
    <row r="246" spans="1:3" x14ac:dyDescent="0.3">
      <c r="A246" t="s">
        <v>604</v>
      </c>
      <c r="B246">
        <v>1131510</v>
      </c>
      <c r="C246" t="str">
        <f>MID(Table2[[#This Row],[Nome VM]],4,3)</f>
        <v>080</v>
      </c>
    </row>
    <row r="247" spans="1:3" x14ac:dyDescent="0.3">
      <c r="A247" t="s">
        <v>604</v>
      </c>
      <c r="B247">
        <v>1150474</v>
      </c>
      <c r="C247" t="str">
        <f>MID(Table2[[#This Row],[Nome VM]],4,3)</f>
        <v>080</v>
      </c>
    </row>
    <row r="248" spans="1:3" x14ac:dyDescent="0.3">
      <c r="A248" t="s">
        <v>604</v>
      </c>
      <c r="B248">
        <v>1171313</v>
      </c>
      <c r="C248" t="str">
        <f>MID(Table2[[#This Row],[Nome VM]],4,3)</f>
        <v>080</v>
      </c>
    </row>
    <row r="249" spans="1:3" x14ac:dyDescent="0.3">
      <c r="A249" t="s">
        <v>604</v>
      </c>
      <c r="B249">
        <v>1180005</v>
      </c>
      <c r="C249" t="str">
        <f>MID(Table2[[#This Row],[Nome VM]],4,3)</f>
        <v>080</v>
      </c>
    </row>
    <row r="250" spans="1:3" x14ac:dyDescent="0.3">
      <c r="A250" t="s">
        <v>605</v>
      </c>
      <c r="B250">
        <v>1120710</v>
      </c>
      <c r="C250" t="str">
        <f>MID(Table2[[#This Row],[Nome VM]],4,3)</f>
        <v>081</v>
      </c>
    </row>
    <row r="251" spans="1:3" x14ac:dyDescent="0.3">
      <c r="A251" t="s">
        <v>605</v>
      </c>
      <c r="B251">
        <v>1191505</v>
      </c>
      <c r="C251" t="str">
        <f>MID(Table2[[#This Row],[Nome VM]],4,3)</f>
        <v>081</v>
      </c>
    </row>
    <row r="252" spans="1:3" x14ac:dyDescent="0.3">
      <c r="A252" t="s">
        <v>605</v>
      </c>
      <c r="B252">
        <v>1200049</v>
      </c>
      <c r="C252" t="str">
        <f>MID(Table2[[#This Row],[Nome VM]],4,3)</f>
        <v>081</v>
      </c>
    </row>
    <row r="253" spans="1:3" x14ac:dyDescent="0.3">
      <c r="A253" t="s">
        <v>605</v>
      </c>
      <c r="B253">
        <v>1201771</v>
      </c>
      <c r="C253" t="str">
        <f>MID(Table2[[#This Row],[Nome VM]],4,3)</f>
        <v>081</v>
      </c>
    </row>
    <row r="254" spans="1:3" x14ac:dyDescent="0.3">
      <c r="A254" t="s">
        <v>605</v>
      </c>
      <c r="B254">
        <v>1220266</v>
      </c>
      <c r="C254" t="str">
        <f>MID(Table2[[#This Row],[Nome VM]],4,3)</f>
        <v>081</v>
      </c>
    </row>
    <row r="255" spans="1:3" x14ac:dyDescent="0.3">
      <c r="A255" t="s">
        <v>606</v>
      </c>
      <c r="B255">
        <v>1181312</v>
      </c>
      <c r="C255" t="str">
        <f>MID(Table2[[#This Row],[Nome VM]],4,3)</f>
        <v>084</v>
      </c>
    </row>
    <row r="256" spans="1:3" x14ac:dyDescent="0.3">
      <c r="A256" t="s">
        <v>606</v>
      </c>
      <c r="B256">
        <v>1181539</v>
      </c>
      <c r="C256" t="str">
        <f>MID(Table2[[#This Row],[Nome VM]],4,3)</f>
        <v>084</v>
      </c>
    </row>
    <row r="257" spans="1:3" x14ac:dyDescent="0.3">
      <c r="A257" t="s">
        <v>606</v>
      </c>
      <c r="B257">
        <v>1181547</v>
      </c>
      <c r="C257" t="str">
        <f>MID(Table2[[#This Row],[Nome VM]],4,3)</f>
        <v>084</v>
      </c>
    </row>
    <row r="258" spans="1:3" x14ac:dyDescent="0.3">
      <c r="A258" t="s">
        <v>606</v>
      </c>
      <c r="B258">
        <v>1181641</v>
      </c>
      <c r="C258" t="str">
        <f>MID(Table2[[#This Row],[Nome VM]],4,3)</f>
        <v>084</v>
      </c>
    </row>
    <row r="259" spans="1:3" x14ac:dyDescent="0.3">
      <c r="A259" t="s">
        <v>610</v>
      </c>
      <c r="B259">
        <v>1200690</v>
      </c>
      <c r="C259" s="2" t="str">
        <f>MID(Table2[[#This Row],[Nome VM]],4,3)</f>
        <v>200</v>
      </c>
    </row>
    <row r="260" spans="1:3" x14ac:dyDescent="0.3">
      <c r="A260" t="s">
        <v>610</v>
      </c>
      <c r="B260">
        <v>1191649</v>
      </c>
      <c r="C260" s="2" t="str">
        <f>MID(Table2[[#This Row],[Nome VM]],4,3)</f>
        <v>200</v>
      </c>
    </row>
    <row r="261" spans="1:3" x14ac:dyDescent="0.3">
      <c r="A261" t="s">
        <v>610</v>
      </c>
      <c r="B261">
        <v>1171444</v>
      </c>
      <c r="C261" s="2" t="str">
        <f>MID(Table2[[#This Row],[Nome VM]],4,3)</f>
        <v>200</v>
      </c>
    </row>
    <row r="262" spans="1:3" x14ac:dyDescent="0.3">
      <c r="A262" t="s">
        <v>610</v>
      </c>
      <c r="B262">
        <v>1141270</v>
      </c>
      <c r="C262" s="2" t="str">
        <f>MID(Table2[[#This Row],[Nome VM]],4,3)</f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inscritos</vt:lpstr>
      <vt:lpstr>Sheet1</vt:lpstr>
      <vt:lpstr>pivot</vt:lpstr>
      <vt:lpstr>grupos 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Filipe Couto - Admin</cp:lastModifiedBy>
  <dcterms:created xsi:type="dcterms:W3CDTF">2022-09-29T21:17:06Z</dcterms:created>
  <dcterms:modified xsi:type="dcterms:W3CDTF">2022-10-07T13:03:47Z</dcterms:modified>
</cp:coreProperties>
</file>