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Ex5.xml" ContentType="application/vnd.ms-office.chartex+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Ex6.xml" ContentType="application/vnd.ms-office.chartex+xml"/>
  <Override PartName="/xl/charts/style29.xml" ContentType="application/vnd.ms-office.chartstyle+xml"/>
  <Override PartName="/xl/charts/colors29.xml" ContentType="application/vnd.ms-office.chartcolorstyle+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D:\D A Project\"/>
    </mc:Choice>
  </mc:AlternateContent>
  <xr:revisionPtr revIDLastSave="0" documentId="13_ncr:1_{4FD46601-FDF8-4BDB-83F1-F1122D10550E}" xr6:coauthVersionLast="47" xr6:coauthVersionMax="47" xr10:uidLastSave="{00000000-0000-0000-0000-000000000000}"/>
  <bookViews>
    <workbookView xWindow="-108" yWindow="-108" windowWidth="23256" windowHeight="12576" firstSheet="1" activeTab="10"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layout" sheetId="2" r:id="rId9"/>
    <sheet name="My Layout" sheetId="12" r:id="rId10"/>
    <sheet name="My Layout2" sheetId="13" r:id="rId11"/>
  </sheets>
  <definedNames>
    <definedName name="_xlchart.v1.0" hidden="1">'Waterfall Chart'!$D$4:$D$7</definedName>
    <definedName name="_xlchart.v1.1" hidden="1">'Waterfall Chart'!$E$3</definedName>
    <definedName name="_xlchart.v1.18" hidden="1">'Waterfall Chart'!$D$4:$D$7</definedName>
    <definedName name="_xlchart.v1.19" hidden="1">'Waterfall Chart'!$E$3</definedName>
    <definedName name="_xlchart.v1.2" hidden="1">'Waterfall Chart'!$E$4:$E$7</definedName>
    <definedName name="_xlchart.v1.20"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9" i="9"/>
  <c r="K9" i="9"/>
  <c r="J9" i="9"/>
  <c r="I9" i="9"/>
  <c r="E51" i="6"/>
  <c r="E31" i="6"/>
  <c r="E22" i="6"/>
  <c r="E49" i="6"/>
  <c r="E17" i="8"/>
  <c r="E35" i="6"/>
  <c r="E6" i="6"/>
  <c r="E46" i="6"/>
  <c r="E12" i="6"/>
  <c r="E52" i="6"/>
  <c r="E16" i="6"/>
  <c r="E5" i="6"/>
  <c r="E17" i="6"/>
  <c r="E42" i="6"/>
  <c r="E25" i="6"/>
  <c r="E9" i="6"/>
  <c r="E29" i="6"/>
  <c r="E34" i="6"/>
  <c r="E26" i="6"/>
  <c r="E21" i="6"/>
  <c r="E41" i="6"/>
  <c r="E37" i="6"/>
  <c r="E39" i="6"/>
  <c r="E33" i="6"/>
  <c r="E28" i="6"/>
  <c r="E10" i="6"/>
  <c r="N17" i="8"/>
  <c r="E7" i="6"/>
  <c r="E32" i="6"/>
  <c r="K17" i="8"/>
  <c r="E19" i="6"/>
  <c r="E44" i="6"/>
  <c r="E48" i="6"/>
  <c r="E40" i="6"/>
  <c r="E43" i="6"/>
  <c r="E11" i="6"/>
  <c r="E27" i="6"/>
  <c r="B17" i="8"/>
  <c r="E18" i="6"/>
  <c r="E38" i="6"/>
  <c r="E30" i="6"/>
  <c r="E24" i="6"/>
  <c r="E15" i="6"/>
  <c r="E4" i="6"/>
  <c r="E23" i="6"/>
  <c r="E50" i="6"/>
  <c r="E8" i="6"/>
  <c r="E45" i="6"/>
  <c r="E20" i="6"/>
  <c r="E47" i="6"/>
  <c r="H17" i="8"/>
  <c r="E36" i="6"/>
  <c r="E13" i="6"/>
  <c r="E14" i="6"/>
  <c r="E7" i="4"/>
  <c r="E5" i="4"/>
  <c r="E6" i="4"/>
  <c r="E4" i="4"/>
  <c r="M15" i="12"/>
  <c r="M16" i="12"/>
  <c r="H9" i="9"/>
</calcChain>
</file>

<file path=xl/sharedStrings.xml><?xml version="1.0" encoding="utf-8"?>
<sst xmlns="http://schemas.openxmlformats.org/spreadsheetml/2006/main" count="130134" uniqueCount="10957">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</sst>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 &quot;K&quot;"/>
    <numFmt numFmtId="166" formatCode="_-[$$-409]* #,##0.00_ ;_-[$$-409]* \-#,##0.00\ ;_-[$$-409]* &quot;-&quot;??_ ;_-@_ "/>
    <numFmt numFmtId="167" formatCode="&quot;# &quot;0"/>
    <numFmt numFmtId="168" formatCode="[Green]\↑0.00%;[Red]\↓0.0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font>
    <font>
      <sz val="11"/>
      <color theme="1"/>
      <name val="Lato Black"/>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2">
    <xf numFmtId="0" fontId="0" fillId="0" borderId="0"/>
    <xf numFmtId="9" fontId="4" fillId="0" borderId="0" applyFont="0" applyFill="0" applyBorder="0" applyAlignment="0" applyProtection="0"/>
  </cellStyleXfs>
  <cellXfs count="35">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2"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7" fillId="0" borderId="0" xfId="0" applyFont="1"/>
    <xf numFmtId="0" fontId="8" fillId="0" borderId="0" xfId="0" applyFont="1"/>
    <xf numFmtId="168" fontId="8" fillId="0" borderId="0" xfId="0" applyNumberFormat="1" applyFont="1"/>
    <xf numFmtId="168" fontId="8" fillId="0" borderId="0" xfId="0" applyNumberFormat="1" applyFont="1" applyAlignment="1">
      <alignment horizontal="center"/>
    </xf>
    <xf numFmtId="0" fontId="1" fillId="0" borderId="0" xfId="0" applyFont="1"/>
    <xf numFmtId="0" fontId="0" fillId="0" borderId="4" xfId="0" applyBorder="1"/>
    <xf numFmtId="0" fontId="0" fillId="0" borderId="5" xfId="0" applyBorder="1"/>
    <xf numFmtId="0" fontId="0" fillId="0" borderId="6" xfId="0" applyBorder="1"/>
    <xf numFmtId="0" fontId="0" fillId="0" borderId="9" xfId="0" applyBorder="1"/>
  </cellXfs>
  <cellStyles count="2">
    <cellStyle name="Normal" xfId="0" builtinId="0"/>
    <cellStyle name="Percent" xfId="1" builtinId="5"/>
  </cellStyles>
  <dxfs count="6">
    <dxf>
      <numFmt numFmtId="165" formatCode="\$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patternType="solid">
          <bgColor theme="1" tint="0.34998626667073579"/>
        </patternFill>
      </fill>
      <border diagonalUp="0" diagonalDown="0">
        <left/>
        <right/>
        <top/>
        <bottom/>
        <vertical/>
        <horizontal/>
      </border>
    </dxf>
  </dxfs>
  <tableStyles count="2" defaultTableStyle="TableStyleMedium2" defaultPivotStyle="PivotStyleLight16">
    <tableStyle name="AB" pivot="0" table="0" count="10" xr9:uid="{0573E841-5F20-4283-90E8-9480666E2CFC}">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2A5-4A99-AFA7-9121A9B34E9B}"/>
            </c:ext>
          </c:extLst>
        </c:ser>
        <c:dLbls>
          <c:showLegendKey val="0"/>
          <c:showVal val="0"/>
          <c:showCatName val="0"/>
          <c:showSerName val="0"/>
          <c:showPercent val="0"/>
          <c:showBubbleSize val="0"/>
        </c:dLbls>
        <c:axId val="410591664"/>
        <c:axId val="59212806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2A5-4A99-AFA7-9121A9B34E9B}"/>
            </c:ext>
          </c:extLst>
        </c:ser>
        <c:dLbls>
          <c:showLegendKey val="0"/>
          <c:showVal val="0"/>
          <c:showCatName val="0"/>
          <c:showSerName val="0"/>
          <c:showPercent val="0"/>
          <c:showBubbleSize val="0"/>
        </c:dLbls>
        <c:gapWidth val="219"/>
        <c:overlap val="-27"/>
        <c:axId val="592133824"/>
        <c:axId val="592134784"/>
      </c:barChart>
      <c:catAx>
        <c:axId val="59213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134784"/>
        <c:crosses val="autoZero"/>
        <c:auto val="1"/>
        <c:lblAlgn val="ctr"/>
        <c:lblOffset val="100"/>
        <c:noMultiLvlLbl val="0"/>
      </c:catAx>
      <c:valAx>
        <c:axId val="592134784"/>
        <c:scaling>
          <c:orientation val="minMax"/>
        </c:scaling>
        <c:delete val="0"/>
        <c:axPos val="l"/>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133824"/>
        <c:crosses val="autoZero"/>
        <c:crossBetween val="between"/>
      </c:valAx>
      <c:valAx>
        <c:axId val="592128064"/>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591664"/>
        <c:crosses val="max"/>
        <c:crossBetween val="between"/>
      </c:valAx>
      <c:catAx>
        <c:axId val="410591664"/>
        <c:scaling>
          <c:orientation val="minMax"/>
        </c:scaling>
        <c:delete val="1"/>
        <c:axPos val="b"/>
        <c:numFmt formatCode="General" sourceLinked="1"/>
        <c:majorTickMark val="out"/>
        <c:minorTickMark val="none"/>
        <c:tickLblPos val="nextTo"/>
        <c:crossAx val="592128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8E-4C10-B19E-9302BD8E66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8E-4C10-B19E-9302BD8E66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8E-4C10-B19E-9302BD8E66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46F-4E39-ADBB-D810DAEE3B9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B54D-42CB-82DF-BB0315424558}"/>
            </c:ext>
          </c:extLst>
        </c:ser>
        <c:dLbls>
          <c:showLegendKey val="0"/>
          <c:showVal val="0"/>
          <c:showCatName val="0"/>
          <c:showSerName val="0"/>
          <c:showPercent val="0"/>
          <c:showBubbleSize val="0"/>
        </c:dLbls>
        <c:gapWidth val="182"/>
        <c:axId val="844638352"/>
        <c:axId val="844655632"/>
      </c:barChart>
      <c:catAx>
        <c:axId val="8446383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655632"/>
        <c:crosses val="autoZero"/>
        <c:auto val="1"/>
        <c:lblAlgn val="ctr"/>
        <c:lblOffset val="100"/>
        <c:noMultiLvlLbl val="0"/>
      </c:catAx>
      <c:valAx>
        <c:axId val="84465563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63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001100110011002E-2"/>
          <c:y val="8.9126559714795012E-3"/>
          <c:w val="0.98349834983498352"/>
          <c:h val="0.991087344028520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BDC-401B-AD06-92D1ECF483F1}"/>
            </c:ext>
          </c:extLst>
        </c:ser>
        <c:dLbls>
          <c:showLegendKey val="0"/>
          <c:showVal val="0"/>
          <c:showCatName val="0"/>
          <c:showSerName val="0"/>
          <c:showPercent val="0"/>
          <c:showBubbleSize val="0"/>
        </c:dLbls>
        <c:smooth val="0"/>
        <c:axId val="844627792"/>
        <c:axId val="844629232"/>
      </c:lineChart>
      <c:catAx>
        <c:axId val="844627792"/>
        <c:scaling>
          <c:orientation val="minMax"/>
        </c:scaling>
        <c:delete val="1"/>
        <c:axPos val="b"/>
        <c:numFmt formatCode="General" sourceLinked="1"/>
        <c:majorTickMark val="none"/>
        <c:minorTickMark val="none"/>
        <c:tickLblPos val="nextTo"/>
        <c:crossAx val="844629232"/>
        <c:crosses val="autoZero"/>
        <c:auto val="1"/>
        <c:lblAlgn val="ctr"/>
        <c:lblOffset val="100"/>
        <c:noMultiLvlLbl val="0"/>
      </c:catAx>
      <c:valAx>
        <c:axId val="844629232"/>
        <c:scaling>
          <c:orientation val="minMax"/>
        </c:scaling>
        <c:delete val="1"/>
        <c:axPos val="l"/>
        <c:numFmt formatCode="General" sourceLinked="1"/>
        <c:majorTickMark val="none"/>
        <c:minorTickMark val="none"/>
        <c:tickLblPos val="nextTo"/>
        <c:crossAx val="84462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888888888888888E-2"/>
          <c:y val="2.3148148148148147E-2"/>
          <c:w val="0.98611089017913167"/>
          <c:h val="0.9583333333333333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777-4FE6-9C8C-29ECCE81E0AB}"/>
            </c:ext>
          </c:extLst>
        </c:ser>
        <c:dLbls>
          <c:showLegendKey val="0"/>
          <c:showVal val="0"/>
          <c:showCatName val="0"/>
          <c:showSerName val="0"/>
          <c:showPercent val="0"/>
          <c:showBubbleSize val="0"/>
        </c:dLbls>
        <c:smooth val="0"/>
        <c:axId val="844651792"/>
        <c:axId val="844643632"/>
      </c:lineChart>
      <c:catAx>
        <c:axId val="844651792"/>
        <c:scaling>
          <c:orientation val="minMax"/>
        </c:scaling>
        <c:delete val="1"/>
        <c:axPos val="b"/>
        <c:numFmt formatCode="General" sourceLinked="1"/>
        <c:majorTickMark val="none"/>
        <c:minorTickMark val="none"/>
        <c:tickLblPos val="nextTo"/>
        <c:crossAx val="844643632"/>
        <c:crosses val="autoZero"/>
        <c:auto val="1"/>
        <c:lblAlgn val="ctr"/>
        <c:lblOffset val="100"/>
        <c:noMultiLvlLbl val="0"/>
      </c:catAx>
      <c:valAx>
        <c:axId val="844643632"/>
        <c:scaling>
          <c:orientation val="minMax"/>
        </c:scaling>
        <c:delete val="1"/>
        <c:axPos val="l"/>
        <c:numFmt formatCode="General" sourceLinked="1"/>
        <c:majorTickMark val="none"/>
        <c:minorTickMark val="none"/>
        <c:tickLblPos val="nextTo"/>
        <c:crossAx val="84465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33333333332E-3"/>
          <c:y val="1.8518518518518517E-2"/>
          <c:w val="0.98333333333333328"/>
          <c:h val="0.9629629629629629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812-40C9-B311-E9807EC3B468}"/>
            </c:ext>
          </c:extLst>
        </c:ser>
        <c:dLbls>
          <c:showLegendKey val="0"/>
          <c:showVal val="0"/>
          <c:showCatName val="0"/>
          <c:showSerName val="0"/>
          <c:showPercent val="0"/>
          <c:showBubbleSize val="0"/>
        </c:dLbls>
        <c:smooth val="0"/>
        <c:axId val="849381472"/>
        <c:axId val="849374752"/>
      </c:lineChart>
      <c:catAx>
        <c:axId val="849381472"/>
        <c:scaling>
          <c:orientation val="minMax"/>
        </c:scaling>
        <c:delete val="1"/>
        <c:axPos val="b"/>
        <c:numFmt formatCode="General" sourceLinked="1"/>
        <c:majorTickMark val="none"/>
        <c:minorTickMark val="none"/>
        <c:tickLblPos val="nextTo"/>
        <c:crossAx val="849374752"/>
        <c:crosses val="autoZero"/>
        <c:auto val="1"/>
        <c:lblAlgn val="ctr"/>
        <c:lblOffset val="100"/>
        <c:noMultiLvlLbl val="0"/>
      </c:catAx>
      <c:valAx>
        <c:axId val="849374752"/>
        <c:scaling>
          <c:orientation val="minMax"/>
        </c:scaling>
        <c:delete val="1"/>
        <c:axPos val="l"/>
        <c:numFmt formatCode="General" sourceLinked="1"/>
        <c:majorTickMark val="none"/>
        <c:minorTickMark val="none"/>
        <c:tickLblPos val="nextTo"/>
        <c:crossAx val="84938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574973031283712E-2"/>
          <c:y val="4.5045045045045043E-2"/>
          <c:w val="0.96763754045307449"/>
          <c:h val="0.92492492492492506"/>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4D8-4FDD-8F10-C92AA4663D79}"/>
            </c:ext>
          </c:extLst>
        </c:ser>
        <c:dLbls>
          <c:showLegendKey val="0"/>
          <c:showVal val="0"/>
          <c:showCatName val="0"/>
          <c:showSerName val="0"/>
          <c:showPercent val="0"/>
          <c:showBubbleSize val="0"/>
        </c:dLbls>
        <c:smooth val="0"/>
        <c:axId val="849383872"/>
        <c:axId val="849372352"/>
      </c:lineChart>
      <c:catAx>
        <c:axId val="849383872"/>
        <c:scaling>
          <c:orientation val="minMax"/>
        </c:scaling>
        <c:delete val="1"/>
        <c:axPos val="b"/>
        <c:numFmt formatCode="General" sourceLinked="1"/>
        <c:majorTickMark val="none"/>
        <c:minorTickMark val="none"/>
        <c:tickLblPos val="nextTo"/>
        <c:crossAx val="849372352"/>
        <c:crosses val="autoZero"/>
        <c:auto val="1"/>
        <c:lblAlgn val="ctr"/>
        <c:lblOffset val="100"/>
        <c:noMultiLvlLbl val="0"/>
      </c:catAx>
      <c:valAx>
        <c:axId val="849372352"/>
        <c:scaling>
          <c:orientation val="minMax"/>
        </c:scaling>
        <c:delete val="1"/>
        <c:axPos val="l"/>
        <c:numFmt formatCode="General" sourceLinked="1"/>
        <c:majorTickMark val="none"/>
        <c:minorTickMark val="none"/>
        <c:tickLblPos val="nextTo"/>
        <c:crossAx val="84938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111111111111112E-2"/>
          <c:y val="2.0898641588296761E-2"/>
          <c:w val="0.97777777777777775"/>
          <c:h val="0.9686520376175548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ECF-4C98-97E3-AD8A0532A958}"/>
            </c:ext>
          </c:extLst>
        </c:ser>
        <c:dLbls>
          <c:showLegendKey val="0"/>
          <c:showVal val="0"/>
          <c:showCatName val="0"/>
          <c:showSerName val="0"/>
          <c:showPercent val="0"/>
          <c:showBubbleSize val="0"/>
        </c:dLbls>
        <c:smooth val="0"/>
        <c:axId val="849375712"/>
        <c:axId val="849378592"/>
      </c:lineChart>
      <c:catAx>
        <c:axId val="849375712"/>
        <c:scaling>
          <c:orientation val="minMax"/>
        </c:scaling>
        <c:delete val="1"/>
        <c:axPos val="b"/>
        <c:numFmt formatCode="General" sourceLinked="1"/>
        <c:majorTickMark val="none"/>
        <c:minorTickMark val="none"/>
        <c:tickLblPos val="nextTo"/>
        <c:crossAx val="849378592"/>
        <c:crosses val="autoZero"/>
        <c:auto val="1"/>
        <c:lblAlgn val="ctr"/>
        <c:lblOffset val="100"/>
        <c:noMultiLvlLbl val="0"/>
      </c:catAx>
      <c:valAx>
        <c:axId val="849378592"/>
        <c:scaling>
          <c:orientation val="minMax"/>
        </c:scaling>
        <c:delete val="1"/>
        <c:axPos val="l"/>
        <c:numFmt formatCode="General" sourceLinked="1"/>
        <c:majorTickMark val="none"/>
        <c:minorTickMark val="none"/>
        <c:tickLblPos val="nextTo"/>
        <c:crossAx val="84937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001100110011002E-2"/>
          <c:y val="8.9126559714795012E-3"/>
          <c:w val="0.98349834983498352"/>
          <c:h val="0.9910873440285205"/>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3F2-4756-BA36-B51B5EF57AB8}"/>
            </c:ext>
          </c:extLst>
        </c:ser>
        <c:dLbls>
          <c:showLegendKey val="0"/>
          <c:showVal val="0"/>
          <c:showCatName val="0"/>
          <c:showSerName val="0"/>
          <c:showPercent val="0"/>
          <c:showBubbleSize val="0"/>
        </c:dLbls>
        <c:smooth val="0"/>
        <c:axId val="844627792"/>
        <c:axId val="844629232"/>
      </c:lineChart>
      <c:catAx>
        <c:axId val="844627792"/>
        <c:scaling>
          <c:orientation val="minMax"/>
        </c:scaling>
        <c:delete val="1"/>
        <c:axPos val="b"/>
        <c:numFmt formatCode="General" sourceLinked="1"/>
        <c:majorTickMark val="none"/>
        <c:minorTickMark val="none"/>
        <c:tickLblPos val="nextTo"/>
        <c:crossAx val="844629232"/>
        <c:crosses val="autoZero"/>
        <c:auto val="1"/>
        <c:lblAlgn val="ctr"/>
        <c:lblOffset val="100"/>
        <c:noMultiLvlLbl val="0"/>
      </c:catAx>
      <c:valAx>
        <c:axId val="844629232"/>
        <c:scaling>
          <c:orientation val="minMax"/>
        </c:scaling>
        <c:delete val="1"/>
        <c:axPos val="l"/>
        <c:numFmt formatCode="General" sourceLinked="1"/>
        <c:majorTickMark val="none"/>
        <c:minorTickMark val="none"/>
        <c:tickLblPos val="nextTo"/>
        <c:crossAx val="84462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111111111111112E-2"/>
          <c:y val="2.0898641588296761E-2"/>
          <c:w val="0.97777777777777775"/>
          <c:h val="0.96865203761755481"/>
        </c:manualLayout>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0A6-4E31-A4EA-5F76D868332B}"/>
            </c:ext>
          </c:extLst>
        </c:ser>
        <c:dLbls>
          <c:showLegendKey val="0"/>
          <c:showVal val="0"/>
          <c:showCatName val="0"/>
          <c:showSerName val="0"/>
          <c:showPercent val="0"/>
          <c:showBubbleSize val="0"/>
        </c:dLbls>
        <c:smooth val="0"/>
        <c:axId val="849375712"/>
        <c:axId val="849378592"/>
      </c:lineChart>
      <c:catAx>
        <c:axId val="849375712"/>
        <c:scaling>
          <c:orientation val="minMax"/>
        </c:scaling>
        <c:delete val="1"/>
        <c:axPos val="b"/>
        <c:numFmt formatCode="General" sourceLinked="1"/>
        <c:majorTickMark val="none"/>
        <c:minorTickMark val="none"/>
        <c:tickLblPos val="nextTo"/>
        <c:crossAx val="849378592"/>
        <c:crosses val="autoZero"/>
        <c:auto val="1"/>
        <c:lblAlgn val="ctr"/>
        <c:lblOffset val="100"/>
        <c:noMultiLvlLbl val="0"/>
      </c:catAx>
      <c:valAx>
        <c:axId val="849378592"/>
        <c:scaling>
          <c:orientation val="minMax"/>
        </c:scaling>
        <c:delete val="1"/>
        <c:axPos val="l"/>
        <c:numFmt formatCode="General" sourceLinked="1"/>
        <c:majorTickMark val="none"/>
        <c:minorTickMark val="none"/>
        <c:tickLblPos val="nextTo"/>
        <c:crossAx val="84937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888888888888888E-2"/>
          <c:y val="2.3148148148148147E-2"/>
          <c:w val="0.98611089017913167"/>
          <c:h val="0.95833333333333337"/>
        </c:manualLayout>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A52-4742-AB0D-E78EFD8376D8}"/>
            </c:ext>
          </c:extLst>
        </c:ser>
        <c:dLbls>
          <c:showLegendKey val="0"/>
          <c:showVal val="0"/>
          <c:showCatName val="0"/>
          <c:showSerName val="0"/>
          <c:showPercent val="0"/>
          <c:showBubbleSize val="0"/>
        </c:dLbls>
        <c:smooth val="0"/>
        <c:axId val="844651792"/>
        <c:axId val="844643632"/>
      </c:lineChart>
      <c:catAx>
        <c:axId val="844651792"/>
        <c:scaling>
          <c:orientation val="minMax"/>
        </c:scaling>
        <c:delete val="1"/>
        <c:axPos val="b"/>
        <c:numFmt formatCode="General" sourceLinked="1"/>
        <c:majorTickMark val="none"/>
        <c:minorTickMark val="none"/>
        <c:tickLblPos val="nextTo"/>
        <c:crossAx val="844643632"/>
        <c:crosses val="autoZero"/>
        <c:auto val="1"/>
        <c:lblAlgn val="ctr"/>
        <c:lblOffset val="100"/>
        <c:noMultiLvlLbl val="0"/>
      </c:catAx>
      <c:valAx>
        <c:axId val="844643632"/>
        <c:scaling>
          <c:orientation val="minMax"/>
        </c:scaling>
        <c:delete val="1"/>
        <c:axPos val="l"/>
        <c:numFmt formatCode="General" sourceLinked="1"/>
        <c:majorTickMark val="none"/>
        <c:minorTickMark val="none"/>
        <c:tickLblPos val="nextTo"/>
        <c:crossAx val="84465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963963963963964E-2"/>
          <c:y val="3.5525470030531893E-2"/>
          <c:w val="0.98333333333333328"/>
          <c:h val="0.96296296296296291"/>
        </c:manualLayout>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3C9-4A19-B2DF-BC15B2E1E8F2}"/>
            </c:ext>
          </c:extLst>
        </c:ser>
        <c:dLbls>
          <c:showLegendKey val="0"/>
          <c:showVal val="0"/>
          <c:showCatName val="0"/>
          <c:showSerName val="0"/>
          <c:showPercent val="0"/>
          <c:showBubbleSize val="0"/>
        </c:dLbls>
        <c:smooth val="0"/>
        <c:axId val="849381472"/>
        <c:axId val="849374752"/>
      </c:lineChart>
      <c:catAx>
        <c:axId val="849381472"/>
        <c:scaling>
          <c:orientation val="minMax"/>
        </c:scaling>
        <c:delete val="1"/>
        <c:axPos val="b"/>
        <c:numFmt formatCode="General" sourceLinked="1"/>
        <c:majorTickMark val="none"/>
        <c:minorTickMark val="none"/>
        <c:tickLblPos val="nextTo"/>
        <c:crossAx val="849374752"/>
        <c:crosses val="autoZero"/>
        <c:auto val="1"/>
        <c:lblAlgn val="ctr"/>
        <c:lblOffset val="100"/>
        <c:noMultiLvlLbl val="0"/>
      </c:catAx>
      <c:valAx>
        <c:axId val="849374752"/>
        <c:scaling>
          <c:orientation val="minMax"/>
        </c:scaling>
        <c:delete val="1"/>
        <c:axPos val="l"/>
        <c:numFmt formatCode="General" sourceLinked="1"/>
        <c:majorTickMark val="none"/>
        <c:minorTickMark val="none"/>
        <c:tickLblPos val="nextTo"/>
        <c:crossAx val="84938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574973031283712E-2"/>
          <c:y val="4.5045045045045043E-2"/>
          <c:w val="0.96763754045307449"/>
          <c:h val="0.92492492492492506"/>
        </c:manualLayout>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3D8-4F73-8F9F-BF699A734A58}"/>
            </c:ext>
          </c:extLst>
        </c:ser>
        <c:dLbls>
          <c:showLegendKey val="0"/>
          <c:showVal val="0"/>
          <c:showCatName val="0"/>
          <c:showSerName val="0"/>
          <c:showPercent val="0"/>
          <c:showBubbleSize val="0"/>
        </c:dLbls>
        <c:smooth val="0"/>
        <c:axId val="849383872"/>
        <c:axId val="849372352"/>
      </c:lineChart>
      <c:catAx>
        <c:axId val="849383872"/>
        <c:scaling>
          <c:orientation val="minMax"/>
        </c:scaling>
        <c:delete val="1"/>
        <c:axPos val="b"/>
        <c:numFmt formatCode="General" sourceLinked="1"/>
        <c:majorTickMark val="none"/>
        <c:minorTickMark val="none"/>
        <c:tickLblPos val="nextTo"/>
        <c:crossAx val="849372352"/>
        <c:crosses val="autoZero"/>
        <c:auto val="1"/>
        <c:lblAlgn val="ctr"/>
        <c:lblOffset val="100"/>
        <c:noMultiLvlLbl val="0"/>
      </c:catAx>
      <c:valAx>
        <c:axId val="849372352"/>
        <c:scaling>
          <c:orientation val="minMax"/>
        </c:scaling>
        <c:delete val="1"/>
        <c:axPos val="l"/>
        <c:numFmt formatCode="General" sourceLinked="1"/>
        <c:majorTickMark val="none"/>
        <c:minorTickMark val="none"/>
        <c:tickLblPos val="nextTo"/>
        <c:crossAx val="84938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DF6-4938-B8C9-A144B68A01CF}"/>
            </c:ext>
          </c:extLst>
        </c:ser>
        <c:dLbls>
          <c:showLegendKey val="0"/>
          <c:showVal val="0"/>
          <c:showCatName val="0"/>
          <c:showSerName val="0"/>
          <c:showPercent val="0"/>
          <c:showBubbleSize val="0"/>
        </c:dLbls>
        <c:axId val="410591664"/>
        <c:axId val="592128064"/>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DF6-4938-B8C9-A144B68A01CF}"/>
            </c:ext>
          </c:extLst>
        </c:ser>
        <c:dLbls>
          <c:showLegendKey val="0"/>
          <c:showVal val="0"/>
          <c:showCatName val="0"/>
          <c:showSerName val="0"/>
          <c:showPercent val="0"/>
          <c:showBubbleSize val="0"/>
        </c:dLbls>
        <c:gapWidth val="87"/>
        <c:overlap val="-27"/>
        <c:axId val="592133824"/>
        <c:axId val="592134784"/>
      </c:barChart>
      <c:catAx>
        <c:axId val="59213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bg2"/>
                </a:solidFill>
                <a:latin typeface="+mn-lt"/>
                <a:ea typeface="+mn-ea"/>
                <a:cs typeface="+mn-cs"/>
              </a:defRPr>
            </a:pPr>
            <a:endParaRPr lang="en-US"/>
          </a:p>
        </c:txPr>
        <c:crossAx val="592134784"/>
        <c:crosses val="autoZero"/>
        <c:auto val="1"/>
        <c:lblAlgn val="ctr"/>
        <c:lblOffset val="100"/>
        <c:noMultiLvlLbl val="0"/>
      </c:catAx>
      <c:valAx>
        <c:axId val="5921347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r>
                  <a:rPr lang="en-IN" b="0">
                    <a:solidFill>
                      <a:schemeClr val="bg1"/>
                    </a:solidFill>
                    <a:latin typeface="+mj-lt"/>
                    <a:ea typeface="Lato Black" panose="020F0502020204030203" pitchFamily="34" charset="0"/>
                    <a:cs typeface="Lato Black" panose="020F0502020204030203" pitchFamily="34"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92133824"/>
        <c:crosses val="autoZero"/>
        <c:crossBetween val="between"/>
      </c:valAx>
      <c:valAx>
        <c:axId val="59212806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0">
                    <a:solidFill>
                      <a:schemeClr val="bg1"/>
                    </a:solidFill>
                    <a:latin typeface="+mj-lt"/>
                    <a:ea typeface="Lato Black" panose="020F0502020204030203" pitchFamily="34" charset="0"/>
                    <a:cs typeface="Lato Black" panose="020F0502020204030203" pitchFamily="34"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10591664"/>
        <c:crosses val="max"/>
        <c:crossBetween val="between"/>
      </c:valAx>
      <c:catAx>
        <c:axId val="410591664"/>
        <c:scaling>
          <c:orientation val="minMax"/>
        </c:scaling>
        <c:delete val="1"/>
        <c:axPos val="b"/>
        <c:numFmt formatCode="General" sourceLinked="1"/>
        <c:majorTickMark val="out"/>
        <c:minorTickMark val="none"/>
        <c:tickLblPos val="nextTo"/>
        <c:crossAx val="592128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tx2">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tx2">
                <a:lumMod val="95000"/>
                <a:lumOff val="5000"/>
              </a:schemeClr>
            </a:solidFill>
          </a:ln>
          <a:effectLst/>
        </c:spPr>
      </c:pivotFmt>
      <c:pivotFmt>
        <c:idx val="10"/>
        <c:spPr>
          <a:solidFill>
            <a:schemeClr val="accent6">
              <a:lumMod val="20000"/>
              <a:lumOff val="80000"/>
            </a:schemeClr>
          </a:solidFill>
          <a:ln w="19050">
            <a:solidFill>
              <a:schemeClr val="tx2">
                <a:lumMod val="95000"/>
                <a:lumOff val="5000"/>
              </a:schemeClr>
            </a:solidFill>
          </a:ln>
          <a:effectLst/>
        </c:spPr>
      </c:pivotFmt>
      <c:pivotFmt>
        <c:idx val="11"/>
        <c:spPr>
          <a:solidFill>
            <a:schemeClr val="accent6"/>
          </a:solidFill>
          <a:ln w="19050">
            <a:solidFill>
              <a:schemeClr val="tx2">
                <a:lumMod val="95000"/>
                <a:lumOff val="5000"/>
              </a:schemeClr>
            </a:solidFill>
          </a:ln>
          <a:effectLst/>
        </c:spPr>
      </c:pivotFmt>
    </c:pivotFmts>
    <c:plotArea>
      <c:layout>
        <c:manualLayout>
          <c:layoutTarget val="inner"/>
          <c:xMode val="edge"/>
          <c:yMode val="edge"/>
          <c:x val="0.20404225787566027"/>
          <c:y val="0.14160831372093252"/>
          <c:w val="0.58074188094909196"/>
          <c:h val="0.85504062914644907"/>
        </c:manualLayout>
      </c:layout>
      <c:doughnutChart>
        <c:varyColors val="1"/>
        <c:ser>
          <c:idx val="0"/>
          <c:order val="0"/>
          <c:tx>
            <c:strRef>
              <c:f>'Pie Chart'!$B$3</c:f>
              <c:strCache>
                <c:ptCount val="1"/>
                <c:pt idx="0">
                  <c:v>Total</c:v>
                </c:pt>
              </c:strCache>
            </c:strRef>
          </c:tx>
          <c:spPr>
            <a:solidFill>
              <a:schemeClr val="accent1"/>
            </a:solidFill>
            <a:ln>
              <a:solidFill>
                <a:schemeClr val="tx2">
                  <a:lumMod val="95000"/>
                  <a:lumOff val="5000"/>
                </a:schemeClr>
              </a:solidFill>
            </a:ln>
          </c:spPr>
          <c:explosion val="2"/>
          <c:dPt>
            <c:idx val="0"/>
            <c:bubble3D val="0"/>
            <c:spPr>
              <a:solidFill>
                <a:schemeClr val="accent6">
                  <a:lumMod val="60000"/>
                  <a:lumOff val="40000"/>
                </a:schemeClr>
              </a:solidFill>
              <a:ln w="19050">
                <a:solidFill>
                  <a:schemeClr val="tx2">
                    <a:lumMod val="95000"/>
                    <a:lumOff val="5000"/>
                  </a:schemeClr>
                </a:solidFill>
              </a:ln>
              <a:effectLst/>
            </c:spPr>
            <c:extLst>
              <c:ext xmlns:c16="http://schemas.microsoft.com/office/drawing/2014/chart" uri="{C3380CC4-5D6E-409C-BE32-E72D297353CC}">
                <c16:uniqueId val="{00000001-5DD1-442F-9BD7-5FEBA9403C15}"/>
              </c:ext>
            </c:extLst>
          </c:dPt>
          <c:dPt>
            <c:idx val="1"/>
            <c:bubble3D val="0"/>
            <c:spPr>
              <a:solidFill>
                <a:schemeClr val="accent6">
                  <a:lumMod val="20000"/>
                  <a:lumOff val="80000"/>
                </a:schemeClr>
              </a:solidFill>
              <a:ln w="19050">
                <a:solidFill>
                  <a:schemeClr val="tx2">
                    <a:lumMod val="95000"/>
                    <a:lumOff val="5000"/>
                  </a:schemeClr>
                </a:solidFill>
              </a:ln>
              <a:effectLst/>
            </c:spPr>
            <c:extLst>
              <c:ext xmlns:c16="http://schemas.microsoft.com/office/drawing/2014/chart" uri="{C3380CC4-5D6E-409C-BE32-E72D297353CC}">
                <c16:uniqueId val="{00000003-5DD1-442F-9BD7-5FEBA9403C15}"/>
              </c:ext>
            </c:extLst>
          </c:dPt>
          <c:dPt>
            <c:idx val="2"/>
            <c:bubble3D val="0"/>
            <c:spPr>
              <a:solidFill>
                <a:schemeClr val="accent6"/>
              </a:solidFill>
              <a:ln w="19050">
                <a:solidFill>
                  <a:schemeClr val="tx2">
                    <a:lumMod val="95000"/>
                    <a:lumOff val="5000"/>
                  </a:schemeClr>
                </a:solidFill>
              </a:ln>
              <a:effectLst/>
            </c:spPr>
            <c:extLst>
              <c:ext xmlns:c16="http://schemas.microsoft.com/office/drawing/2014/chart" uri="{C3380CC4-5D6E-409C-BE32-E72D297353CC}">
                <c16:uniqueId val="{00000005-5DD1-442F-9BD7-5FEBA9403C1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DD1-442F-9BD7-5FEBA9403C1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 &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0.00,\ &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A3B1-4FF4-A9A4-51C2E7917872}"/>
            </c:ext>
          </c:extLst>
        </c:ser>
        <c:dLbls>
          <c:showLegendKey val="0"/>
          <c:showVal val="0"/>
          <c:showCatName val="0"/>
          <c:showSerName val="0"/>
          <c:showPercent val="0"/>
          <c:showBubbleSize val="0"/>
        </c:dLbls>
        <c:gapWidth val="50"/>
        <c:axId val="844638352"/>
        <c:axId val="844655632"/>
      </c:barChart>
      <c:catAx>
        <c:axId val="8446383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4655632"/>
        <c:crosses val="autoZero"/>
        <c:auto val="1"/>
        <c:lblAlgn val="ctr"/>
        <c:lblOffset val="100"/>
        <c:noMultiLvlLbl val="0"/>
      </c:catAx>
      <c:valAx>
        <c:axId val="844655632"/>
        <c:scaling>
          <c:orientation val="minMax"/>
        </c:scaling>
        <c:delete val="1"/>
        <c:axPos val="t"/>
        <c:numFmt formatCode="General" sourceLinked="1"/>
        <c:majorTickMark val="none"/>
        <c:minorTickMark val="none"/>
        <c:tickLblPos val="high"/>
        <c:crossAx val="84463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001100110011002E-2"/>
          <c:y val="8.9126559714795012E-3"/>
          <c:w val="0.98349834983498352"/>
          <c:h val="0.9910873440285205"/>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153-4AE3-998B-22927053F988}"/>
            </c:ext>
          </c:extLst>
        </c:ser>
        <c:dLbls>
          <c:showLegendKey val="0"/>
          <c:showVal val="0"/>
          <c:showCatName val="0"/>
          <c:showSerName val="0"/>
          <c:showPercent val="0"/>
          <c:showBubbleSize val="0"/>
        </c:dLbls>
        <c:smooth val="0"/>
        <c:axId val="844627792"/>
        <c:axId val="844629232"/>
      </c:lineChart>
      <c:catAx>
        <c:axId val="844627792"/>
        <c:scaling>
          <c:orientation val="minMax"/>
        </c:scaling>
        <c:delete val="1"/>
        <c:axPos val="b"/>
        <c:numFmt formatCode="General" sourceLinked="1"/>
        <c:majorTickMark val="none"/>
        <c:minorTickMark val="none"/>
        <c:tickLblPos val="nextTo"/>
        <c:crossAx val="844629232"/>
        <c:crosses val="autoZero"/>
        <c:auto val="1"/>
        <c:lblAlgn val="ctr"/>
        <c:lblOffset val="100"/>
        <c:noMultiLvlLbl val="0"/>
      </c:catAx>
      <c:valAx>
        <c:axId val="844629232"/>
        <c:scaling>
          <c:orientation val="minMax"/>
        </c:scaling>
        <c:delete val="1"/>
        <c:axPos val="l"/>
        <c:numFmt formatCode="General" sourceLinked="1"/>
        <c:majorTickMark val="none"/>
        <c:minorTickMark val="none"/>
        <c:tickLblPos val="nextTo"/>
        <c:crossAx val="84462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111111111111112E-2"/>
          <c:y val="2.0898641588296761E-2"/>
          <c:w val="0.97777777777777775"/>
          <c:h val="0.96865203761755481"/>
        </c:manualLayout>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BD6-4AC2-90F5-5F8179853C26}"/>
            </c:ext>
          </c:extLst>
        </c:ser>
        <c:dLbls>
          <c:showLegendKey val="0"/>
          <c:showVal val="0"/>
          <c:showCatName val="0"/>
          <c:showSerName val="0"/>
          <c:showPercent val="0"/>
          <c:showBubbleSize val="0"/>
        </c:dLbls>
        <c:smooth val="0"/>
        <c:axId val="849375712"/>
        <c:axId val="849378592"/>
      </c:lineChart>
      <c:catAx>
        <c:axId val="849375712"/>
        <c:scaling>
          <c:orientation val="minMax"/>
        </c:scaling>
        <c:delete val="1"/>
        <c:axPos val="b"/>
        <c:numFmt formatCode="General" sourceLinked="1"/>
        <c:majorTickMark val="none"/>
        <c:minorTickMark val="none"/>
        <c:tickLblPos val="nextTo"/>
        <c:crossAx val="849378592"/>
        <c:crosses val="autoZero"/>
        <c:auto val="1"/>
        <c:lblAlgn val="ctr"/>
        <c:lblOffset val="100"/>
        <c:noMultiLvlLbl val="0"/>
      </c:catAx>
      <c:valAx>
        <c:axId val="849378592"/>
        <c:scaling>
          <c:orientation val="minMax"/>
        </c:scaling>
        <c:delete val="1"/>
        <c:axPos val="l"/>
        <c:numFmt formatCode="General" sourceLinked="1"/>
        <c:majorTickMark val="none"/>
        <c:minorTickMark val="none"/>
        <c:tickLblPos val="nextTo"/>
        <c:crossAx val="84937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888888888888888E-2"/>
          <c:y val="2.3148148148148147E-2"/>
          <c:w val="0.98611089017913167"/>
          <c:h val="0.95833333333333337"/>
        </c:manualLayout>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CF2-457F-B9BB-29A40C2BCA71}"/>
            </c:ext>
          </c:extLst>
        </c:ser>
        <c:dLbls>
          <c:showLegendKey val="0"/>
          <c:showVal val="0"/>
          <c:showCatName val="0"/>
          <c:showSerName val="0"/>
          <c:showPercent val="0"/>
          <c:showBubbleSize val="0"/>
        </c:dLbls>
        <c:smooth val="0"/>
        <c:axId val="844651792"/>
        <c:axId val="844643632"/>
      </c:lineChart>
      <c:catAx>
        <c:axId val="844651792"/>
        <c:scaling>
          <c:orientation val="minMax"/>
        </c:scaling>
        <c:delete val="1"/>
        <c:axPos val="b"/>
        <c:numFmt formatCode="General" sourceLinked="1"/>
        <c:majorTickMark val="none"/>
        <c:minorTickMark val="none"/>
        <c:tickLblPos val="nextTo"/>
        <c:crossAx val="844643632"/>
        <c:crosses val="autoZero"/>
        <c:auto val="1"/>
        <c:lblAlgn val="ctr"/>
        <c:lblOffset val="100"/>
        <c:noMultiLvlLbl val="0"/>
      </c:catAx>
      <c:valAx>
        <c:axId val="844643632"/>
        <c:scaling>
          <c:orientation val="minMax"/>
        </c:scaling>
        <c:delete val="1"/>
        <c:axPos val="l"/>
        <c:numFmt formatCode="General" sourceLinked="1"/>
        <c:majorTickMark val="none"/>
        <c:minorTickMark val="none"/>
        <c:tickLblPos val="nextTo"/>
        <c:crossAx val="84465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963963963963964E-2"/>
          <c:y val="3.5525470030531893E-2"/>
          <c:w val="0.98333333333333328"/>
          <c:h val="0.96296296296296291"/>
        </c:manualLayout>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47E-4089-9B8F-064C0336D6C9}"/>
            </c:ext>
          </c:extLst>
        </c:ser>
        <c:dLbls>
          <c:showLegendKey val="0"/>
          <c:showVal val="0"/>
          <c:showCatName val="0"/>
          <c:showSerName val="0"/>
          <c:showPercent val="0"/>
          <c:showBubbleSize val="0"/>
        </c:dLbls>
        <c:smooth val="0"/>
        <c:axId val="849381472"/>
        <c:axId val="849374752"/>
      </c:lineChart>
      <c:catAx>
        <c:axId val="849381472"/>
        <c:scaling>
          <c:orientation val="minMax"/>
        </c:scaling>
        <c:delete val="1"/>
        <c:axPos val="b"/>
        <c:numFmt formatCode="General" sourceLinked="1"/>
        <c:majorTickMark val="none"/>
        <c:minorTickMark val="none"/>
        <c:tickLblPos val="nextTo"/>
        <c:crossAx val="849374752"/>
        <c:crosses val="autoZero"/>
        <c:auto val="1"/>
        <c:lblAlgn val="ctr"/>
        <c:lblOffset val="100"/>
        <c:noMultiLvlLbl val="0"/>
      </c:catAx>
      <c:valAx>
        <c:axId val="849374752"/>
        <c:scaling>
          <c:orientation val="minMax"/>
        </c:scaling>
        <c:delete val="1"/>
        <c:axPos val="l"/>
        <c:numFmt formatCode="General" sourceLinked="1"/>
        <c:majorTickMark val="none"/>
        <c:minorTickMark val="none"/>
        <c:tickLblPos val="nextTo"/>
        <c:crossAx val="84938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574973031283712E-2"/>
          <c:y val="4.5045045045045043E-2"/>
          <c:w val="0.96763754045307449"/>
          <c:h val="0.92492492492492506"/>
        </c:manualLayout>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1C6-4EEC-8789-2FB3DF665BF5}"/>
            </c:ext>
          </c:extLst>
        </c:ser>
        <c:dLbls>
          <c:showLegendKey val="0"/>
          <c:showVal val="0"/>
          <c:showCatName val="0"/>
          <c:showSerName val="0"/>
          <c:showPercent val="0"/>
          <c:showBubbleSize val="0"/>
        </c:dLbls>
        <c:smooth val="0"/>
        <c:axId val="849383872"/>
        <c:axId val="849372352"/>
      </c:lineChart>
      <c:catAx>
        <c:axId val="849383872"/>
        <c:scaling>
          <c:orientation val="minMax"/>
        </c:scaling>
        <c:delete val="1"/>
        <c:axPos val="b"/>
        <c:numFmt formatCode="General" sourceLinked="1"/>
        <c:majorTickMark val="none"/>
        <c:minorTickMark val="none"/>
        <c:tickLblPos val="nextTo"/>
        <c:crossAx val="849372352"/>
        <c:crosses val="autoZero"/>
        <c:auto val="1"/>
        <c:lblAlgn val="ctr"/>
        <c:lblOffset val="100"/>
        <c:noMultiLvlLbl val="0"/>
      </c:catAx>
      <c:valAx>
        <c:axId val="849372352"/>
        <c:scaling>
          <c:orientation val="minMax"/>
        </c:scaling>
        <c:delete val="1"/>
        <c:axPos val="l"/>
        <c:numFmt formatCode="General" sourceLinked="1"/>
        <c:majorTickMark val="none"/>
        <c:minorTickMark val="none"/>
        <c:tickLblPos val="nextTo"/>
        <c:crossAx val="84938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39F-40D6-84E8-682C5D503948}"/>
            </c:ext>
          </c:extLst>
        </c:ser>
        <c:dLbls>
          <c:showLegendKey val="0"/>
          <c:showVal val="0"/>
          <c:showCatName val="0"/>
          <c:showSerName val="0"/>
          <c:showPercent val="0"/>
          <c:showBubbleSize val="0"/>
        </c:dLbls>
        <c:axId val="410591664"/>
        <c:axId val="592128064"/>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39F-40D6-84E8-682C5D503948}"/>
            </c:ext>
          </c:extLst>
        </c:ser>
        <c:dLbls>
          <c:showLegendKey val="0"/>
          <c:showVal val="0"/>
          <c:showCatName val="0"/>
          <c:showSerName val="0"/>
          <c:showPercent val="0"/>
          <c:showBubbleSize val="0"/>
        </c:dLbls>
        <c:gapWidth val="87"/>
        <c:overlap val="-27"/>
        <c:axId val="592133824"/>
        <c:axId val="592134784"/>
      </c:barChart>
      <c:catAx>
        <c:axId val="59213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bg2"/>
                </a:solidFill>
                <a:latin typeface="+mn-lt"/>
                <a:ea typeface="+mn-ea"/>
                <a:cs typeface="+mn-cs"/>
              </a:defRPr>
            </a:pPr>
            <a:endParaRPr lang="en-US"/>
          </a:p>
        </c:txPr>
        <c:crossAx val="592134784"/>
        <c:crosses val="autoZero"/>
        <c:auto val="1"/>
        <c:lblAlgn val="ctr"/>
        <c:lblOffset val="100"/>
        <c:noMultiLvlLbl val="0"/>
      </c:catAx>
      <c:valAx>
        <c:axId val="5921347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r>
                  <a:rPr lang="en-IN" b="0">
                    <a:solidFill>
                      <a:schemeClr val="bg1"/>
                    </a:solidFill>
                    <a:latin typeface="+mj-lt"/>
                    <a:ea typeface="Lato Black" panose="020F0502020204030203" pitchFamily="34" charset="0"/>
                    <a:cs typeface="Lato Black" panose="020F0502020204030203" pitchFamily="34"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92133824"/>
        <c:crosses val="autoZero"/>
        <c:crossBetween val="between"/>
      </c:valAx>
      <c:valAx>
        <c:axId val="59212806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0">
                    <a:solidFill>
                      <a:schemeClr val="bg1"/>
                    </a:solidFill>
                    <a:latin typeface="+mj-lt"/>
                    <a:ea typeface="Lato Black" panose="020F0502020204030203" pitchFamily="34" charset="0"/>
                    <a:cs typeface="Lato Black" panose="020F0502020204030203" pitchFamily="34"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10591664"/>
        <c:crosses val="max"/>
        <c:crossBetween val="between"/>
      </c:valAx>
      <c:catAx>
        <c:axId val="410591664"/>
        <c:scaling>
          <c:orientation val="minMax"/>
        </c:scaling>
        <c:delete val="1"/>
        <c:axPos val="b"/>
        <c:numFmt formatCode="General" sourceLinked="1"/>
        <c:majorTickMark val="out"/>
        <c:minorTickMark val="none"/>
        <c:tickLblPos val="nextTo"/>
        <c:crossAx val="592128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tx2">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tx2">
                <a:lumMod val="95000"/>
                <a:lumOff val="5000"/>
              </a:schemeClr>
            </a:solidFill>
          </a:ln>
          <a:effectLst/>
        </c:spPr>
      </c:pivotFmt>
      <c:pivotFmt>
        <c:idx val="10"/>
        <c:spPr>
          <a:solidFill>
            <a:schemeClr val="accent6">
              <a:lumMod val="20000"/>
              <a:lumOff val="80000"/>
            </a:schemeClr>
          </a:solidFill>
          <a:ln w="19050">
            <a:solidFill>
              <a:schemeClr val="tx2">
                <a:lumMod val="95000"/>
                <a:lumOff val="5000"/>
              </a:schemeClr>
            </a:solidFill>
          </a:ln>
          <a:effectLst/>
        </c:spPr>
      </c:pivotFmt>
      <c:pivotFmt>
        <c:idx val="11"/>
        <c:spPr>
          <a:solidFill>
            <a:schemeClr val="accent6"/>
          </a:solidFill>
          <a:ln w="19050">
            <a:solidFill>
              <a:schemeClr val="tx2">
                <a:lumMod val="95000"/>
                <a:lumOff val="5000"/>
              </a:schemeClr>
            </a:solidFill>
          </a:ln>
          <a:effectLst/>
        </c:spPr>
      </c:pivotFmt>
      <c:pivotFmt>
        <c:idx val="12"/>
        <c:spPr>
          <a:solidFill>
            <a:schemeClr val="accent1"/>
          </a:solidFill>
          <a:ln w="19050">
            <a:solidFill>
              <a:schemeClr val="tx2">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w="19050">
            <a:solidFill>
              <a:schemeClr val="tx2">
                <a:lumMod val="95000"/>
                <a:lumOff val="5000"/>
              </a:schemeClr>
            </a:solidFill>
          </a:ln>
          <a:effectLst/>
        </c:spPr>
      </c:pivotFmt>
      <c:pivotFmt>
        <c:idx val="14"/>
        <c:spPr>
          <a:solidFill>
            <a:schemeClr val="accent6">
              <a:lumMod val="20000"/>
              <a:lumOff val="80000"/>
            </a:schemeClr>
          </a:solidFill>
          <a:ln w="19050">
            <a:solidFill>
              <a:schemeClr val="tx2">
                <a:lumMod val="95000"/>
                <a:lumOff val="5000"/>
              </a:schemeClr>
            </a:solidFill>
          </a:ln>
          <a:effectLst/>
        </c:spPr>
      </c:pivotFmt>
      <c:pivotFmt>
        <c:idx val="15"/>
        <c:spPr>
          <a:solidFill>
            <a:schemeClr val="accent6"/>
          </a:solidFill>
          <a:ln w="19050">
            <a:solidFill>
              <a:schemeClr val="tx2">
                <a:lumMod val="95000"/>
                <a:lumOff val="5000"/>
              </a:schemeClr>
            </a:solidFill>
          </a:ln>
          <a:effectLst/>
        </c:spPr>
      </c:pivotFmt>
      <c:pivotFmt>
        <c:idx val="16"/>
        <c:spPr>
          <a:solidFill>
            <a:schemeClr val="accent1"/>
          </a:solidFill>
          <a:ln w="19050">
            <a:solidFill>
              <a:schemeClr val="tx2">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60000"/>
              <a:lumOff val="40000"/>
            </a:schemeClr>
          </a:solidFill>
          <a:ln w="19050">
            <a:solidFill>
              <a:schemeClr val="tx2">
                <a:lumMod val="95000"/>
                <a:lumOff val="5000"/>
              </a:schemeClr>
            </a:solidFill>
          </a:ln>
          <a:effectLst/>
        </c:spPr>
      </c:pivotFmt>
      <c:pivotFmt>
        <c:idx val="18"/>
        <c:spPr>
          <a:solidFill>
            <a:schemeClr val="accent6">
              <a:lumMod val="20000"/>
              <a:lumOff val="80000"/>
            </a:schemeClr>
          </a:solidFill>
          <a:ln w="19050">
            <a:solidFill>
              <a:schemeClr val="tx2">
                <a:lumMod val="95000"/>
                <a:lumOff val="5000"/>
              </a:schemeClr>
            </a:solidFill>
          </a:ln>
          <a:effectLst/>
        </c:spPr>
      </c:pivotFmt>
      <c:pivotFmt>
        <c:idx val="19"/>
        <c:spPr>
          <a:solidFill>
            <a:schemeClr val="accent6"/>
          </a:solidFill>
          <a:ln w="19050">
            <a:solidFill>
              <a:schemeClr val="tx2">
                <a:lumMod val="95000"/>
                <a:lumOff val="5000"/>
              </a:schemeClr>
            </a:solidFill>
          </a:ln>
          <a:effectLst/>
        </c:spPr>
      </c:pivotFmt>
    </c:pivotFmts>
    <c:plotArea>
      <c:layout>
        <c:manualLayout>
          <c:layoutTarget val="inner"/>
          <c:xMode val="edge"/>
          <c:yMode val="edge"/>
          <c:x val="0.20404225787566027"/>
          <c:y val="0.14160831372093252"/>
          <c:w val="0.58074188094909196"/>
          <c:h val="0.85504062914644907"/>
        </c:manualLayout>
      </c:layout>
      <c:doughnutChart>
        <c:varyColors val="1"/>
        <c:ser>
          <c:idx val="0"/>
          <c:order val="0"/>
          <c:tx>
            <c:strRef>
              <c:f>'Pie Chart'!$B$3</c:f>
              <c:strCache>
                <c:ptCount val="1"/>
                <c:pt idx="0">
                  <c:v>Total</c:v>
                </c:pt>
              </c:strCache>
            </c:strRef>
          </c:tx>
          <c:spPr>
            <a:solidFill>
              <a:schemeClr val="accent1"/>
            </a:solidFill>
            <a:ln>
              <a:solidFill>
                <a:schemeClr val="tx2">
                  <a:lumMod val="95000"/>
                  <a:lumOff val="5000"/>
                </a:schemeClr>
              </a:solidFill>
            </a:ln>
          </c:spPr>
          <c:explosion val="2"/>
          <c:dPt>
            <c:idx val="0"/>
            <c:bubble3D val="0"/>
            <c:spPr>
              <a:solidFill>
                <a:schemeClr val="accent6">
                  <a:lumMod val="60000"/>
                  <a:lumOff val="40000"/>
                </a:schemeClr>
              </a:solidFill>
              <a:ln w="19050">
                <a:solidFill>
                  <a:schemeClr val="tx2">
                    <a:lumMod val="95000"/>
                    <a:lumOff val="5000"/>
                  </a:schemeClr>
                </a:solidFill>
              </a:ln>
              <a:effectLst/>
            </c:spPr>
            <c:extLst>
              <c:ext xmlns:c16="http://schemas.microsoft.com/office/drawing/2014/chart" uri="{C3380CC4-5D6E-409C-BE32-E72D297353CC}">
                <c16:uniqueId val="{00000001-0434-4B4D-9CEF-50859DF1CA19}"/>
              </c:ext>
            </c:extLst>
          </c:dPt>
          <c:dPt>
            <c:idx val="1"/>
            <c:bubble3D val="0"/>
            <c:spPr>
              <a:solidFill>
                <a:schemeClr val="accent6">
                  <a:lumMod val="20000"/>
                  <a:lumOff val="80000"/>
                </a:schemeClr>
              </a:solidFill>
              <a:ln w="19050">
                <a:solidFill>
                  <a:schemeClr val="tx2">
                    <a:lumMod val="95000"/>
                    <a:lumOff val="5000"/>
                  </a:schemeClr>
                </a:solidFill>
              </a:ln>
              <a:effectLst/>
            </c:spPr>
            <c:extLst>
              <c:ext xmlns:c16="http://schemas.microsoft.com/office/drawing/2014/chart" uri="{C3380CC4-5D6E-409C-BE32-E72D297353CC}">
                <c16:uniqueId val="{00000003-0434-4B4D-9CEF-50859DF1CA19}"/>
              </c:ext>
            </c:extLst>
          </c:dPt>
          <c:dPt>
            <c:idx val="2"/>
            <c:bubble3D val="0"/>
            <c:spPr>
              <a:solidFill>
                <a:schemeClr val="accent6"/>
              </a:solidFill>
              <a:ln w="19050">
                <a:solidFill>
                  <a:schemeClr val="tx2">
                    <a:lumMod val="95000"/>
                    <a:lumOff val="5000"/>
                  </a:schemeClr>
                </a:solidFill>
              </a:ln>
              <a:effectLst/>
            </c:spPr>
            <c:extLst>
              <c:ext xmlns:c16="http://schemas.microsoft.com/office/drawing/2014/chart" uri="{C3380CC4-5D6E-409C-BE32-E72D297353CC}">
                <c16:uniqueId val="{00000005-0434-4B4D-9CEF-50859DF1CA1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434-4B4D-9CEF-50859DF1CA1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 &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bg1"/>
          </a:solidFill>
          <a:ln>
            <a:noFill/>
          </a:ln>
          <a:effectLst/>
        </c:spPr>
        <c:marker>
          <c:symbol val="none"/>
        </c:marker>
        <c:dLbl>
          <c:idx val="0"/>
          <c:numFmt formatCode="\$0.00,\ &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bg1"/>
          </a:solidFill>
          <a:ln>
            <a:noFill/>
          </a:ln>
          <a:effectLst/>
        </c:spPr>
        <c:marker>
          <c:symbol val="none"/>
        </c:marker>
        <c:dLbl>
          <c:idx val="0"/>
          <c:numFmt formatCode="\$0.00,\ &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0.00,\ &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3296-4B29-9262-0D1F54F75B56}"/>
            </c:ext>
          </c:extLst>
        </c:ser>
        <c:dLbls>
          <c:showLegendKey val="0"/>
          <c:showVal val="0"/>
          <c:showCatName val="0"/>
          <c:showSerName val="0"/>
          <c:showPercent val="0"/>
          <c:showBubbleSize val="0"/>
        </c:dLbls>
        <c:gapWidth val="50"/>
        <c:axId val="844638352"/>
        <c:axId val="844655632"/>
      </c:barChart>
      <c:catAx>
        <c:axId val="8446383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4655632"/>
        <c:crosses val="autoZero"/>
        <c:auto val="1"/>
        <c:lblAlgn val="ctr"/>
        <c:lblOffset val="100"/>
        <c:noMultiLvlLbl val="0"/>
      </c:catAx>
      <c:valAx>
        <c:axId val="844655632"/>
        <c:scaling>
          <c:orientation val="minMax"/>
        </c:scaling>
        <c:delete val="1"/>
        <c:axPos val="t"/>
        <c:numFmt formatCode="General" sourceLinked="1"/>
        <c:majorTickMark val="none"/>
        <c:minorTickMark val="none"/>
        <c:tickLblPos val="high"/>
        <c:crossAx val="84463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88FFEB8-E83F-4270-BD7A-95FCEB59F76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7AE974B7-502F-4CCD-A0CF-A5371753BDE2}">
          <cx:dataId val="0"/>
          <cx:layoutPr>
            <cx:geography cultureLanguage="en-US" cultureRegion="IN" attribution="Powered by Bing">
              <cx:geoCache provider="{E9337A44-BEBE-4D9F-B70C-5C5E7DAFC167}">
                <cx:binary>1Fxpc9tIkv0rDn9eqFEXUDUxvRFdAHiKuiUfXxC0ROO+qnD/+k1aklvC0GNtjDY2iO7ow2CSiXqV
mS8P1D/v+3/cp7ut+tBnaa7/cd//+TGs6/Iff/yh78NdttUnWXSvCl18r0/ui+yP4vv36H73x4Pa
dlEe/IFNRP+4D7eq3vUf//uf8G3Brjgt7rd1VOSXzU4NVzvdpLX+N/cO3vqwfcii3I10raL7Gv35
8dNO1x/uIhVEebT9+GGX11E93Azl7s+Prz768cMf0y/8lx//kIJ+dfMAsoSfWBQzmyMsflz2xw9p
kQdPtw1unliI2ESYyPxxkeffPttmIP9mtX4otX14UDut4eF+/PtfxF89Cdy9+/jhvmjyer+MAazo
nx9v86jePXy4rrf1Tn/8EOnCefyAU+wf5/b6x/P/8RqI//7n5A9gRSZ/8gKr6fL97ta/QHVWqDr8
4G6Ton5HpKh9QqlFTI7II1LiNVKAzwm1BMEY/bz/uEsekXqrVoeBei09wenMPUqcNtF9GAXb/HlH
/+fWROkJt6ktwJweMeCvMeLsxCamsIV4um89//YjRm/R6DA+f0tOsNksjxKbv9Ltt232juZD8Ilt
gauzTPHTkb1ydNYJpyYh2HxyhGBeL83nDQodRuan4ASYv06PEphNlOc7/b6ezTohVCBKBH+EBr22
GkFPkODEBNf2GpM36XIYlReiE1w2Z8eJyzbKd8/L8w6ejAEmYC+MsEdPNuEFljjByELUtOnjffr8
20+e7Hfq/AKWR7EpJN5RQvLM3j4U3z84Rdpk396ZuQmT2rbNDjM32z4xkYU5t58QZK8R+t9qdxiw
w98ywc91jhK/T1sdAsmvi/dkCMDiECJAuIEE7K+JXSFsnjBmUW7SR8INvvBlGHqbToexeik7QejT
X0eJ0F8qGov8PVkCPcF7Cs3Rk1ubwoPQyd4rCotZP2LVBJ43KHQYm5+CE2D++nqkwCTbXG8hQ3vc
vP95QCJArQUQBIKe3NmEWgt8AgQCMcaeSMTE3f2lfq/Rr6B5lpxic3WU2NzW2/AdcREnBBMbFv0w
UUB7i7E5xtiaJDu/0+MwGo9SEyRub44SiasQihYfljrd5g/vhwiFBcccCwb28uOaWIqNThji3Ny7
sR8Xef7tR+r2Vq0O4/NaeoLT1XEmo/NdAXW39wwzGKpufM/NDnM3TqDWQ4lNzSdnNoHoDQodRuen
4ASY+XHGf2ebRt8L9b4VUfsEM0h9oERzMBtFSEBJ1MY2sO9H+3ltPm/T6TA8L2UnCDlHilCRFmr7
UDyv0TsQAX4CPIAxk+LD+JjshFGbE2tiNJCC/VaVX8DyU3IKyvlRxp2bXf+u1AxB4ZlwytFTjwBI
8cvSmgCKAIU1YT97OwhIL3Oa36pzGJUnsQkkN5+PEhJ3l267rXrHCg4RJ6bJbQs/V3Am/QKbAWrc
ogQ98YQJYX6LRoeB+Vtygo3rHSU2TgElz/s6um/q5437n7sxYGnMZogRwg66MRvq1QQoAsITXN6o
zWFoXglP0HGOk0Sfh9E7RhcKTTRIIqEebT/CAkHkpS/jAIspCOO/6LL9TpvDsDxKTfA4XxyltWwi
rfd/l2X0ftay795g8Gb8KWURE2fGgZMxCwMneCIFk1zzjUodRueV8ASkzfVRgjQDKhQ9vGNGg/kJ
E4whTKbIQF2G24RiaOD8uCas7A2aHEblp+AEkdlx9tXOdu32PQGB8E+gjgx9tad1n5AyhCwwGUb2
oP3ABe6/JGW/1+cwLM9yE1TOjnOUY/mwDd8zutATwoVpY3p4PgAhCqAIYoMjew3HbxU5jMaT2ASM
pXuUTmuZplFeRPp5Zd6BhJknCLCgkE0+pvKTUhmEFUS5BeH+Oe48//ZjqewtGv0CmJ/PMsXmON3X
Mn+Itu/aiREn+yEZqLI8IvMvEd86AXIMVUzxxJ/pBJrfK/QLZJ4Fp8Ac51zAsujeMcxTfAIdf4vZ
lP6M5i/psSAnezgsZD7dn/Cw32nzC0h+PMMUj7+O0on9H4xw2lDPx8Lk4jAmNox4CqgDUPx3eeZl
pH+LRodx+Vtygs3dcWJzXTQwuOlsVQGB5h2thpATYRIBADwhME0qTehtQq0femWPzm5iNW/X6zBO
U/kJWtfOUVrSeZICOXvXGUGoHHMCU7ZPIcVEr5N/AZZm7vMY+2l4A3Kdl5b0Fo0OI/S35ASb8/VR
YrMp8vpd6QBMP8NwJkMCemI/rokJIRMqABT8oEUmROANqhzG5KfgBJLNcdbJ1u89kMEhsadQ0ref
KmVTY+GQ65jA0J7rzzBK89JYfq/PYVie5SaorK+P0lA+DQW85xE8L807pDQY2mPCwtYv5mSQCU6M
IUrBxz0Gm+fffkxp3qDQYVx+Ck6A+fTlKIE523UfFtushBHA9+zKUHJicWYhKCEf9GP74QwbyBqk
PY/3J3WAN6t1GKSJ+ASqs+OtOBeNip438n9uRPBWFLFsmCR7GsI0AYVXaQ4UNW0bOszPMzYTwrav
GP9Oo8MA/S05wWZznK3mNbj85j4Z3hEb8F/YJhial69BgZdrMIdgBPzt0bFNiMBbVDkMyt+SE1DW
x+nbTosm0u9crjFPBIfshrMJMRMIchsE83/8KdxMUHmTLodheSE6weX0OPPPzVYN7zsLCI5M7K2F
ide2YlvQxoSiASSlj7YCqL0kZ2/R5DAof0tOMNm4R8kDNlutt/dho3d1rZ8X6T+PMFBIgxkyAqP+
0N5/GVqAAFgmcANIdh6RAS/3Gpk36vMreF6JTzE6Trs5231TW51sn1fqHeABGoZtePHZfhzz/xcC
IE7A2+3nmQ5Pm79Fo8MA/S05websOIdn9oxztVN6944UAIY04CVoUzDyVE+b0DMbumgwKgAv5z+a
kJjEnLfp9Ct8/n6eKUKro/Rw+9XY7Pro/h0bnfC2BlQ7iY3ok/1MWAEyrRMEpTSoWkPZ4KV/e5s2
v8bm+Umm2GyOFpsvhUqe1+gdPBvUB4jAMPU3ebUJ5gFhgMakHIpsP65JvWYPzO9U+TUsj5JTUI6T
Pj+ehfB/0CaA8jOB5j+DIwKeEXhFDaAbzRlFNhTVflzT2sCPcyfeotcvcJrIT9FyjtKEztUueNc3
OKGZQzhMzpKnNHNCrR/f4IReDpl4tt8rchiWZ7kJHOdXRwHH/b89v+XR8z96tVef/N8eYyOgMwNv
1ZoMKjEvbQZmz6EGTTDUch5tapLoTM6T+bU+h7GZiL96hOM4rOZupzJo1rxjgKEwIsAw/DWJ+TDR
bEFdWlgQ9n9ck8HmN2hyGISfghMLubs5Cgt5pTWc9HSxy3M9pO32XV9rAs7MBbzV9BQ6zGlvE44L
4ITzfTfnEZ1J3vlWrQ5D9Fr61RPDAx9n1nn9Y1rg3Y95AuZM4GAN6AI84jChaZDxnGACr54ha5LV
vFWfwwi9lp4gdO0epSXdgCXBcWO73ft5N8LgmCBI+6H6/NNMXsYbvj/LBsIN/UX/5k0qHUbohegE
npvjHE37FOn7ItfRex6vAZk/RBdG4Jinx+s1HYCBTmgdwMyzODyN/iaVDsPzQnQCz6fl/4/1/PqI
u58nArrbeuv9OErwxSl3//7uj6eHUw4noh9eUqdXC/BsfMuHPz8COTbBbf08onD/JU+Sj+3nny8o
P37dC5ndVtd/ftwfSAjndCFBbRPDbC4lEKc6OBtxfwsyWBOmrGA8B8g5ZElwK9/nNHDMIXANvffX
8J8mDMbDDCNsAm4jeJHn57mNF0U6QKrw8/Gf/v9D3mQXRZTX+s+P2MbwpeXjB/fKMXhRSACngSlU
cNpwkuK+nlveb6+gqQ+fR/8lcJFzv+DpQmflroirTI6NNMfqu2DWqjdwLRuR3EZZdWqSYD6EYeTw
sG1W6Yg2g06kHaatF3AdyKxPTCf160hybAaLzohLJ/Ntz1cCS6RF6OgOXfLGOOOdJjIoiOmUnHxX
g1m6hNq70apWpmWIdUzaaJaGbegUMT0zjDZxNW1biXqkZr1t5DMVVmckibWXZmnpdazOvFEPoUca
fpbhzx2KnZqlsaPjmEqrYBelYRROk7DYtYjeGNnAZ8oYUwmSrcPiGDudT5ZpmxkyTPBD3rPAjUfi
6mQRmlHnqASf5QX9itSQwxeOCO5asyE2tzQNL/zUb6XW+SoT2XIYu9pJ4oZ7ZcHP21o7UWLZjo1y
jw9d58CRSGgeUVq5cRhet1l7WflFKLkoKqkifi8y08WsDz2z9TO31tSUbcVG0JJdxUkF6pa3Td12
p2OyLvJxXNKudTOttRyzgXhpSTMvGjrqiKDpXDqGl4Y17GhqnMaB5UaMzJMsmOF8nEc9mnUxzWWY
lt2SNLmEv/GQXiaWuWRjtawyNLqwVhdmMd7xUMQrf6hWVjMqBwVF66m6imRn1qVTpchpVNg7thVa
MiOFM9R9L3vMH7I2OlOJ8R23vlsbq8KM5wSHczaye4H9RZrnn/KAw36w5kHD7hM76ByjLs8HeCx/
VBd2U3/yM3paityJaj9wrQSHMuZaOVVvuUXUXI7GkLpxxq+6mn4xGtOhqpgTeorhFNHSjmVSN58a
Pz4d8EhlbvOFpYn2oM7kZZqeUqOjXlX20h/U3BiiXZ0OM26HFLZCcoVJ+eC3Yk5p5LVVFkoyjIui
yFZ1TmPZ92ngDhgH604MHoeDFd06DdWMt3rZVkGwtlJ9zXzkUHO4J2w3ND52+9AUHhkjiQJqeokP
q54mdTSzUb3RJS2XAwWT8bt0U/IinuHGR7MsZ3immSUkL4arOIyzWaT9cNOY8ZImQ3OdapfXSbUA
x5JddtW6xn29rqP+pm+DdGHEg0O0UTtDwPwlE/7nsU4Nhw8My17P0ioMJI8Nuua437QtYU5kZC6L
deCOdpx6JKC9LKLIkDzEa9No/EACmJUf2nPdNMIzG9i+g69vNG/CZRhWg5s33VfkDH6Qe0ldcSeu
enAXVrHRifk1NwKxHAZ0G/cEyci2ZorEq6obx9PYiE6LAvZuj6xxjtrxS9iKzAtbdZrXdJhpv3cs
oxucmtLzIuHKsbsukaJvFr4fGZ4PXmrW2Pqy5ZG5QA/GUIplnQTMRbi3ZBNVrSxC3xNDYq3zev/Q
ZX/B87iboaFtHfjAIsgqf2FYfM7SUMw7hAzXbDR3cNgFDk2q0skRGW9ICEsjwm+RobVT9tV1P/Dk
HIrKgwxFulI2Ky9t1FZwj2g3jpN1VzNDxoVfzSz7c2IIdMbKxk2teEZExE4VC+51nbRzv8B3nYqs
RdHBwoZNVckqaKgEqxAOoQi7XHd8lpHKGbKCy6atOlkHvHB7XH5JG5vNqEGbdVq6vSqwM/b3dMyi
G9Yn7ohU7Fldm8ke1eaC9lblMY5sR2f2aWcoIq3RgOcJktoxkrVhr9uqzGbZ+ODbSnkVslqvbMUm
rlsbpHEs/ThVi86kTtKaIThL666G80HcDBxNW+FBapzM+jpUV0WAlkEies8sUy1FZ6UuxMK1rvLU
McqwOrcUWuggvyU69GeDsOfE6ot1MeglDaOvEEAzj47+VdRlEiO7vzSr2g1HIrzE6tVpR7UtxzGy
pDHm2V2d51vb7DdxT7tzxCGgcOHfZ7EBv68Sl+cq3KDwmxHn2mn1WHoWU8yB4tgt1vFdpgwy03m0
bmDze/DWaDQXZpd6mVmec9gG2GrzZadKB6al0IJF7eCGbY49DWM3Mzw0a94H6azx/XpmVGYpo/CL
AZMGF0PMV+Fg0ploq0ZCjy6bB7r/EtpNcYbs4K4d6lUnIlsGqhjcMuahAyfiRG6NjSs26liqwDxH
oroKu6hxhKW7zxTr8Ywq+6otWL7qa1AVhT6SxO5CF3E1LomOxtvCMC94lfXrPuGJG/RVNi/F6Bbx
GLp11PafwxJtIKDpBVYkWg3lRV6MqTckFC2Mytdrq4EVwWEvk9HXc97m+jwsltjPE/CkiZjnfnGW
xmzb4CZaZjz1GlKrL6xTsRPmyHTJAPjlQ3faBDo894PhDAfl6NWsbVzNim8Qa6xPo01vB3yT1m2/
TlWUezkW122eFBJz9SkZ0/uW+GIVRr7twl5ajHycWZ0r8MhDKTI2V6b9oOHcFQnnpHyOQywkKuOz
TpjlqltZ9djOQyIGOVAjOQ00dYpyGNdl45HOaK/yNu4lTsU5D8vWJaKP5wJV2YpDME6zJjnjMd2E
WSVW4KoxMJHhzMwFdxtDGTcmGLQzDPWX2LaTGa3MfK6KpHZNPhBY2CCAeMyYK1Lb9IIxNBw7IUo2
5WB5rMyFm1kqXDVxqCFkLYeY4U2vurlVGHMfdtVSjRADWyONzqw0XVStWlajAJoB4QRmi6x1H/nA
Tr5kRdg4SVF+MUXanOH9Pwaz2vJ4nCF/1pdF6bY4KT0GRltmJXYsqkIHKwM5pq9jZ+BlPVNFBisj
cO+MZZbOUxR/TYwWHIlV7ONSasieN5ZTCjvxSBKqVWxZnuGP4C2h+j+HZwg/BequCb/r+usg6sI1
hW7nyq5uAuhMX8X1WoREeb2ys3lRAJHAIQo8lYza6Ya0XpRWkJzTbD5As3SZ5wEQuZ6U0gcqYpr6
rGnj1smG3ljhrNggWo6Osmu1Tgp7GwZx46Bwj3GSlusqvo5UuvaDxJRwxG6/xAFsTdsskWeV6Q7o
kFjVQUVdM+G+TBQsxhgjCJoj/qRw3no1YbVLDKOZ1TWYCsWuUjV26pItyyJamXnVfsc0d5G9aHUe
fqZZj+ZWFlFZtiNwrMKKpO+3BrCvtveAV/qLiALPxn5XzhpcKjfJ9X3MSbAgJSsXuGGzLhsWUWfL
qmHdJu3OOLKGteln/HK/ZcokZZd9e9VVRuZVY6Jcw6qxZ+Vj5fn+sBKw2RzaRNZKYAWBuU2vGmLV
XgjsdqaCYNPbQPVx78+70kqdBtnGfEiKSIbcnpVDnl+oPHYTri9Nu9YXGVbFec0TOaKGLbKR3HDS
3CRWFEg1lNoZUVU5NLT7BUqJLZmIR1mktfCQrYhTg25zyyqIoxvLhi1QfquDIln3lihkF8HHGBxs
7NEw8coc43Nhfc3C2nb9EqcLO6tyJ9T956AoT4cMf2EEPEHdhbkTt0kLhpI53Ay4YwwQpNtmRA73
c+qVJYSC3sxWiPfnRZabbjvYX9tBOKjMkvk4xudBnbotarFkqiGOyJc9UBcji708EldJ3m6tQi+N
0I+dZvA3RpnvzIwuququQuKbrUxp5828wXiZdPyb3xW7sO4li74I3pwP0bAYW0g37pRgrVNs24gt
jaCe9wFZRkxsgJueGyZd+r7ltH593vfdQoWmG9glPF5ibAiQiIaMkpPMUYOeDWE3ryPuVIaeG6Oa
1UY9r63xjvVaGkWMXZOEuYTCgovGcUEJuyLaryTMHH5jzejyoD7tdXkNHzRSpw1nJS4veWbdQKSt
ZRTtWiDeMh30J1+TmWrC2gkbf51U3RzX3IYVTwKZN2hTuiWr7vYfwmVyC6+eLvqhWNVxd1VR/5Rn
LHJziq4LpNYa01BGSDAZVRBpiVing3VZDHwFO/t7w4QXBBFzknJWlmEq2zp0WrOZlWkkq5HOuCqv
6yL41KnLQJRz2LE3dXDBYnNmIO6NY7CuCN1Z9EITksj9D1ZEL1ALeYcY1z3cZ+2gZEzTu4omi/3v
QkItE6Q3nQ0x3hgCt6DXajBKp0X5rDNC7PHesqXZlZm0iS8N7ntZZyknr8y9gWwskTmd3bnWEK3t
KFoWhYCEOMidoYwWQ41dSD2WAelrWZkFckYq5qy25IijTUZ1fV9QGXHOZJ6Iu7bHXp2jL73Wnzul
T/tm1qNqq1V7aziNTq5sH+Gz0ihnA+vvDTEsR/4VJns/+WHoyzK7yZvoKk/0V037MwPYdZSNp6Eq
57QPF6UuvpHBvGgx3lgKCEujJLfCWGJ7uM57fmMNOZkbAf5sB8nGGsgiRs0ya6+zevAaoDhA6D1e
MCI7Mjglsj2WpzesTRfheakguI5+OTMyMriGylNp5EvIyFInMIwY+G2ZyKjkYA1xPfPVhYGzC+3D
Tikx0EOzhOTBZpXUvTjPVgw4pV00YE5NvaYBEo7lFKwzpHHVlnuDxBdVg1fw1qYMwEU0RbIJh9Er
USrNKrjSWQeLUffXGR9u+Jid2jpaWUkzi2s8Yw076/J6Rcfy3KyGc4XtzEkLY1Hz6qyyK4kgDbOi
yLUMdgqlgU8ts6VhYRl2LIedQ1aZjr40iXkZ59IeUObaVr2KGb2yjOazTto1OCGnbfXOJHRNjXwj
rMiJx/4MnvSUQpTuWShNlH0dbHJmDPyM0WqX9DcKZReVmUHVAK+C8bY29Vx1QPRGLSnnD2VQuYSg
C2EFt4atl5EduyITK2hXOkOLJHC3WZz5sAIQU9Msu1A9XwSEukGecMenw5c2jH+4zDylM53qL9ow
rywebs3atfxsEbPmvggiz7TIdVbo9dAV36BFORuMxlWtvuF4HibpueDBzLR9STWkW1m25DS6LPJk
nzDegq7fEfMvrcb/alZS8P6rXVd3ATi4MbG8orZuVGo91KEZwP7nt21Gb02kH0RtfAvqYZXbhVv4
plsIcRqjwrW6+wBnczOuIWGAzRKw+EsRl9uaA3kL6VlWk0xm4Wfm3+QaJZKYaq5auuyrYEOLcl22
neH0nVByZGD2Q6YvC8IDiYbvuAOTsyvzU95DfSphewZcuKWNPtc1v80S5mlDnPVAJvKSfe5I5YJP
c4KyPWsS4pXpl8aItzlg4ovkuilCLxbm6UCLVvoinzdGLw0TcnTWXIPDCGRgINcoe0+U+cqw+gsr
UU6WhXNNqoVZD/MYEgsSI4mFfx3H4TKmaB7gYdMw2NpW77Hmohe5zEdQcZR2DCkRNvZucWG3lRcm
FdQQDL026Ff7DAqN5xwDG4HiWAvRpwvlEN1FVcllmTa1TJrwQeFgVrX0PEp8Cmk7dVnaMzkAW6rS
doF4bknaJFcVeNcs07XDBHYGo3/I0viuDFU8D2BIWiZxDjWS7nLIFXi3xLhREDaln5WbQeFVZZJZ
gey7sYRdPZTZPI/MmRrCZYGss1pclnF1mTCipS7zL5oUMztWkLSNFyOlEidcdoN51QkoOpFqFlnq
k+iLy4qoCgpfOWSmdJAkVaWkQxRLo+sWgbGAitwIGTE4DqhOmDGUCPuyq+dGrb+iwrpEiTPm6CyP
0vOszpaWYc5R3Z3nrXGescwZkPZQAqlRX7ksuaVdcZtb5Xqw29OGxO6AAifW+WcxjDdxhq5p2XNZ
DZtyNDLZ+VhJUsWRzGJIiQrmDX3jZnuiV/njvIA0kFqLGpyJFfsutoo5lHPcIHAItk+rrP4cknnf
K8jB6BUj3YWy889hdm5E+TqmEHEh+zNFvxq6ZKGEchryGaUN0GS61rBHiGnNKuav4lB9Ntv4ppSh
ovMAfETb2xsoPZ6N0d7sC31XAz1Xkf7KrWADBBiYVpc4mrl5a10y5dfe/rtyczgNoUqRD1bv1JFx
iS03s4sHFTReTH5sfLsLFkCcAJVUuR2jOxMy2sBvvmtsr3JN3GQsPCyGTwnqLlt4ugYCBcrXPW49
bla7ILG0HDDKJRs/qSrf9GT00tEHitNeWJYN62aUA1D8zInDwLH7/nSPV9UUX1qrvRO4/prp9Kyu
2LxM03lTeDQqr3AZZ5KbUFOzBrXJh4eUBt+jOJG1mW59G0VyVDRxBWmu/ARSYTrGketr3O05ooNi
4oY5fHqALMqiDTB64p8Hhn2dd/4lwvWKx7Et474agWEV17W6Hn2H1QOSqWFAIG1yF/d6kdA8XaBo
pqGSLXVgxZI13TjLSyhPqrSCLQDVzbGaQUElcirWbHzUmZ7IO+ZCgn4d06+adeeQuQJhSgtgbMNl
Oi5tkV8XOgF31Y6fVUsKaRfl3AwCj1n5uWlYX2pcJLKvW3cg2UOih1Xf7IIq3zvwu7S1qEtSA8OW
TecdEWAbCOqmVTOmrhFXa+VDXaHhOZIKsnrXDoRLLXzW0E6iui0uCt1uCtjLq5RBgp70lWNHLV9R
1kkji8wNVJ2B1RWD11XWwh6hul0UwLFi4EfQqP+e1jnUwGq80GJsvcbwzdMR/KeFgBmxXM8oCcVF
TU2o2wlwdXqMMllBCj9LysCXgvlYNkMegFcblpABSO62tbAhc645NBP0dV9g5XU8CD2mg0Vj+aHU
YXADGcG3MaTJrNKxWjYtlMyDlDi2CrEkPIw2OBwSiSp6E1viwkcVnneUXFgdPdfwXr0UxLirRMoA
xuBmNPoL6ud3PrNLgD3RLukbww3rii7iMunnaVoEMsUIeHMuZBTHEtki9CykuJN0+q5JUuGag/0J
Fz6ZRXm/VBC3FLU+M4MA/YFULwIuJ30VGB6trphhNo4q49rFTatkkKlZFpipozTkUxznhcxKFciW
i3lVaVihaJhBmb0+k35pC1eE1VL5Lbkt0ntoMmxVd0ab0WmofavKJpJ5xBe5DRBmvmdiw3AoeLQh
mZOIWafCZsCE9j2cQEAynovIgaJB4thh0C2DIt6GZQYWnDVLhggG/lbSZZIi5sRZtSRpxd3AML3a
L4bTeGhsQKMppNC8g+Kg/5V1QE+DqIwcQys2D23IOXvYSiShWBZWS4FD2YlkfSBxa2VrViTXaZPu
4nZclKnQMzjSPoKdWkNQsy5C1X/POIdw9ykrCsgAitFJya0R07sixKYTMeNa73eyUtAWqXkEMRHR
QqYFx17Da9kHFhQ3cnOUyp6FCWw2NXZM+hCesiZ0IVMN+8zrUnURx+SmR8VdOHgBvVBjubbL/LzM
ufc/lH3ZcqS6tu0XcYNOCCJO3AeS7Bt3ZbvKL0SV7SUECCRaoa+/A+xtu2qvvfa5ERUqdZDpBKQ5
xxxjUji4ZclAShgr44/JCV+Mvw1CsQvKTMW1lU6w/vemLl97GwivyePeifALElbHha4e5EhYbJFp
37v+UXbqF7a4sz1OeuXY8HD9Zmxj1jbn2nFhgj8728j1r00ofwm3TfrQUgmAZdwWLN8WaXsL/1rA
gyofejpDh9IxcZRFCXO8l1IiHlZ6GY+l5a05jASyK0O5rgRN7Mza+syLO1wCgQdYRO5eI+jgW9Z2
1PTb4A8/0lbESGMYG1nskX1gHzDnPuUB8DjL2WPLJjHumMsY9k6MgOHO7WqYCfoFbhVCV335Myiq
pKhHhIpKR8R2Uf1womEfmjEZbed2zPmLPYoVm9Qdy71fbjOd87SArVXpZ1uTXRGODx6HU0LpGujQ
vT1i94maZ6t+9AY/26fYedsuaFfISX0NSNqKOwB2G9yNWceAy5LYCeFdqCI/EOyKeeoFce5avyiz
D20ub0lTrQCCxNmgLwhyPQZAC2MT6Ncsa244UL8xvEUMJVF2urGthmO7aO6YLr+5or9y0hSWR3ZT
9+WRdKk8jZ29B8I8wEvkCpu4qNYu61bSCg5TrREKCZo9wOmXoEt3hWYHeEkJ5VXcRGOHJ8E9q6H8
yWDfr/yU3IzFuNWD2jB7xMmcvQ7G1zIofpC0+46c9led1fTrTJR3jK+KIH+ZqleWA9CoYDf6HeB0
So5UOGcrCtauZ8WeZ1isp/7SgEaNP2TalY3+iRfl6LidqB07vE+knZerYAjvWp6tfCp/ehquVmQb
2DElbjqj55vzzMZhWommPeLle3orpHy1eHOYEFNsjHvx6+yGd/RHNET3aVBuDSmLWNRcxvYIY6Rp
19oS16HlN7FougemEFLMh626Z0Jf5XQIV1GT7QJTlnGv69eyUntHV9dDNa250yEq67OYdk6LX7j1
EKXgHGhvmyWpTYfDUkRNMb7VlqY1N//o+6P5x2HLEW/n4+22mDyEnkQIUzS443ntbGyDn7BRA12l
jqgOUT1UhwqxAoSYzW2VpyL2y7A6uHOx1D6L/0WfRvCkjFPAInTkxb4bWH2YMhMkoAWUsVNV8hCa
tH4rlibIcd2emvvG7ofumDO3PpR2jROEmrKEZMKN7VSWZsVDD37J/HV9LUKzXqpS0LSAmYNe0zlX
qR/qTRpyLMqR0OKwFBZP/1VrU9ysabDzyqjb2lLtQ9Lj+y5f861azJ+ytOXUzYBdGlPZFCuYcM1B
s7o59M74Xix9S3MZoCEbcN0/htu5RsuiXGG/GFe1H9Y2MEt0yurB10OHiCaXB0TQ5KHzXWxs9giG
QZGpA8Kp6rDUPoulT1jK2kf9r1AO16k1vpSlLfdBUydZGhankAGOox7/ZRC+uXi0mGAAZN2aj6xK
/F0RTXBFAb6VNpa4sAVW5Y6vRReO8FJRhPB7yrZWR+lMUxJF1noyWCY9UqWJ0E2zKgon3bOwuhq4
nA6NP+2cxsbiOg2XotFyTQnVqwrPjyYycRg2QXjLca3Joz1M5WGAE5AbUl+omPKV2w7T2tRRsWXB
3iqLv2yqDp4O/UPUj9Ml1OY2zMfi4Pppd8xqdrAn9avJM7UbqrSAbx3n7VhdWiX7S+erCCtqcESU
oY4Bzq9rMuypGtKVbh18jFvXeNxwMWsh8g1D5BI2KcVWFVrtpZ5EEohWAPlw7b012jfe6LSXgTRn
pwZrxNTBXrqm3sMOj++DtCzPNhtiVnXeZXA97zJ1DE+/pw+pFVwZT/5FRcHXOKS/CFIkovLPDefB
Fjf2Ne90uIcKLj0VbgoLyEtSSz85EWCUULqvrduJc1XDfjcIvvQZTBb8n4c6BVow4VctIsC/WYOV
Omp/jrrJsc3W1ZXVmurKIHF/T0g8NGZIQqCL+WAX6y7AVSFtChPX7sy6KER1ySgVF9v6huiSPhPD
miSTJUIqgNsq4+jN4DRjDP+cnksg0mdgpHu8JPXWZYoCylLTKdiB9fqXB4jAIMQWByry4so1LAGS
1yUTNiaYqsIkhYIrARxArB0JdzMT08XRCAhX0XTi8zdB7MlCdA7mDbR/VZzSsN/qgOGq9LpbRVI0
2Imi8lIM7nfsd/YOMN03GCBre76IiCiBaYKAikBMDrOyCndWoQJvvfS9DS8jRNAs0X2NH+Zo+K6S
XhmLUTziBXkvfWBOtVCwXfP6zm80ILTmkmbBIbfSe61XraV/Bsp7tfv82yTYuRATGBXqOGrnG++Y
iDvfeai9QsVWJJ+oOwK+MUBllbkdzdAfReklvmWfSAdL0QnGU40AzM6iK6XKg/T4qa1g5+Vq02cl
oGevaWLK8pjbA1nVdHj0a3c3FF2blLYr4y5t11GWeasghZ1KrehWsVKvap75qyocEEFxhm8R9ipL
hzcjZ4gnjdO1cloJQOsA9zb2dA0TrCMPYzqew6n4MVo+zFQ4nnbQXjsC1BmnOZQ7hLZhluhonRKV
xWPe+jHx5JWg5w5h1MFLhshFLKXgd5KnSdkDthqo6mKvKroY4PfzqGCEUWE/9VJuBRXReqy9IbGc
YxgWuNjG+4vAt4uV44sNYfo25Vj5J10D6WPtKoDt4ATX6cDoKiJ8Y7m1Po6FCVdaDN/7wLv1za3J
cNtkDbvuLbc85RE4G6VOV65bxHKojxbnGhbkxRadxkLoA11R9UoN1mMqEXl1swqx3aLeNcT8TFM8
TsXQ3OJVVesxvyXkghX/W9RVQIdpdT81IrEm76SUI9Y9CW5CJ9vLLn/2netxyCaA5IhZ1GH3VIHx
UdTBtJkoXL9ev1ayjvYNIiTXls5oInuE1GzXPTr1xguY3BmWFgmBnwcOSH5ljO0nYsTPUE5bTdyT
ncOibN19j0CYrpw+brsoHutKrhwd4oLCyfG4g5uyNqBm2GaV8fFcsyOFFYfXydnVqhSFWgOgcFee
UK+U+b8oTUncI1Zp9x4wyTy6m1qudxlxRdxUxDkq9nPIHPexJwBcSHsQlLI977WXTIX16FgXBftM
1mCg+I16KZWDZXo41DL7y3Gw7lO7hoFYXkcwzgZ3gGfMwBWzuBPT1I6bGg60lRWrssEOnLXmMJuS
rWcfJ4KQnUt5vQ6a3lk1GkgEn9qfedgBqZcV7hsCtyxChJy9hG1QHWlVgaoG5ydmgVdfacAJsTuF
OxoYtYO3W902rbwHY+rX4Oevef/iITvpZnCnNAkM22Hd9a8FfixBAOpVLuh68PgRD9D3oeRTUkYT
BXbWdZufNqn6jQK83AW+WU8qqlddp6+cTPdrFSD4qFLwAovCIyfyM7M8syHwKHG5ryRzyI+UOK8q
M1cBF+6+Cppwnet2VSFCHzdZZK/NaOPZ7oAVBi7MZoAe2SQZIpq9FYsu9ZPMkxFoQH6P79PqRBjc
XQFTNyVcz7XlNth+U8RnGjqtI6t9dodqy6zSfLNMvseKlB2YU11I3fEts527jMBmdkWlV+D2DCva
q13W+bDfyupVW8UYt/kEdxgrGyDd4JwTUHTq9GSH/sVnEsy3qAQy1jY+YmfgfpEsXFO3eeonO9oG
srkBLBvtvNC54ghKNSS7LYuUxx4iFevIZreIWe+ADIUXRi2GO1ra+zyTJgYxTOwiCcMlJFaJkGwt
Vq0eD57X/xUo8yDGasC5gwOyk5/6dMofyv4q89sXpodvCtwDGGpNMox2um5Se9vn6TVQlnCjmAL6
3E0rrDb+doBtHKfM+dVYeoyFM3sLKnitgQDHMErHtXa7jbajF7sDJ3PorRH2j/2cKgt/ApU7v/LD
mHfgOIoS8EQKl5oHyt6oal/gL1s1XdSsp9BJjxZ7rVoKel1YeAkCY+6RY9/dFBrxpiKzwnMW2uF5
Kq3EGX26sk3qr5HBqtjZhE4IFXvWzqZtn7BQ5XFX2eOBVsBqJC4ibc8uiEmHnA0XoC/llvTg6dhj
k66VKn6VfW8d/DYN4tYHlWswsqw2IsibhHb49oXFc1APmDiM9aO2CD++9czdppm9gOwbciaYVWX3
/SoFOewYNApbFZOt3vSNenxrgnOybXxn3E3p6G/gZCO4OBt/E0PEosiOSy0AiLwbSL6eSJYeeBmB
wrlUTQPAWZRMJF7lPFSGdogcYspS0CGtN3nVf0er29ljBo6GXR5bBmpENtd4CNelE95+Ap6KR7Da
29JUR4lkQQm3miiuUgPXvgsChUUlkGu3n/yYEsSFqTZPk8gqLFuqOmJxP2YVzde4QCeJv/7YzIWy
0nGTEetx6SqyMF2BWVKtVEf8Yj+2gu+VRdZB60a7kLUbsJnb41IMY2qvtCR5TKN+5watldAmwOpV
5fZhLH0Sl4BBklK7gKqGPK4msmW44uADWqBhVZiQ52JMOsPksRz6+ghuiYp7LIG4r8UvhzUWtq5i
1/Pw0jcawUWhwRVRuZ8UdtEeQXe0k74BVUBw3D7EBhOPM82PHqs5vmP+DLcV9wNYpMcR7smq0ghc
5E0Yl44GYBJQhKf8SR6BLchjZ/dgdEh363heDVMiKtRxkLZKgC5EQB57dXT1GG7rjp26HNZRL1hz
rEjrrpyWzasLQyBk6aR5leCWAgjOowqeO23WYaWwY0zZsQh9YDvLB3Igboocau3Vx2H+EZhGwKBv
+VmxqN833E6W754DfjoutY5jb+1zGFHt1FxVqeA3zYAnzWmeXWabfYSYb+nyZlsPdN/Vtt7Yajxm
vh/FSsKesUx/1Ql8AW7r7y5C8IkKm5Os2jA29hDM2/aTCoCAtYoUYKTAnJvc4Cd+6I0Z+/KMsLZM
wnBTgyfELAKmVAg0KdAscVLWxmQcNagSY8Ibm2/8G/82HWHrTZHa8ix48ob2IRcgQlt2uxESlMvB
VLhrWwDmNM//Wjj+7wKE33j1z+CCNZxl3RvN/qP5f7/VAv/+Zz7ms/N/fmvhJedN3dZ/df84CxKC
WUvQ/jnptzPj09+/3SxB+K2x/lMP8R8UD7evbV92/2HwNznE81cN7Fc5hOv/oxjiD3XppyRiOe5d
EBEE/wfvKvEgQ8C+BlU/9AdveggHgksfOokIEJULCySAUPldDoEkMx7ekYUEZu8vmHnXRjhIFwTx
EpArB9lPIrzk7P9HHOE5+Gu+aCOgkcLra+woAJxNA4imF+3EF20EKG9N5YwFeVVefSaV7d1rVbqJ
zEByc4bAvR99RGKFacDxmEftEHHfZdRtKu9ttCxBi/yPx35O/rtjnegnZ3WWsEGq41KEZakQdvto
R3pSRzoXf/TlzMh/TbTaU1B1esd805w+i1JGX5vcF9YRAHAE//ORyVKcoCBnK2tuqqmy1+MIrrcb
KP/Rpd1LUSGSyrSJnSxb17TJN4UZpyciEUXsnOhxYHoDGljXAR6lxk/K1KTHaVLpcakFMkqPVcqC
Jv5sF6njHQas38Vks7VP0ynuwApnSTga56hLh6oNRDVweeZ2FoBABf7AL1nwfDdBx3ACj7U+lXOR
pZqugOj4qz8GluZSBLypT4UsLPjcc1XuIjYWp2WsBBVgzTKdg6A0DRvEKsNLDl7Ohsk0vGRzzWjo
G8DtgknqbOvWax8iW1nXXVkX28LKgJ3AZ7oMc5FaBQqqphgkT7C0u5H1CGSLQCQS6+/W67qLwzpz
YdLy7xy8Q2ANsQTbNLohdxmTwFple6+ESAHX22S4LSB9OegMYgvS3vZ22d3i7xh2Fef8rW8ZmJ+V
OOI52y/NwLjs9p8OWk5UkmHnNXW9H7FXKIQK+uk4hsXXYumTLsVW9zGw9A2+vH+/5iGgnHzYwZIp
r0Alzu6wE5Nt6wfwQvwgu9MtgqjDCMM7dxGxVzDNjo7j9gdJx2EXOognEJ0H6yo09a2rQ29FADo9
FiU81FFHAwwhBeaIq8tVPoKrvdTKj1o7Wvyt77MGZZ0LLzAL1g5YxSuHVmQbZWmfrZY2LGEYDSJi
u8GZehh4COJY7ZjdUV1UO9MMEAVoO7yVLSJzA1iCL5ke153KxFOXTk6S+RY/k85NTwwgZZJ2U7qp
e1geQsI0BlnFJjFu+ho0Dre+ZFNWX7Bb15dpLhRF9ElHjdwsAw3wQwfPDUasrCNxqOQz7fVZpeWT
C0MmA+1WzeqL8qmqhlknRY118Pr6CY8n/qCPZlP5zU1r9tAqiKMhHYKOPsjcx7wqC5Z0RQ13dDTN
W+fbeN46vwIpMhAvCV/XmRWs+sHKoYSwnq1O6HNBU+8iNGhvOS3Nw1COMw+LA8xELKoDNE0Qx2ek
mK4jQ/RbUcEH1xH/2sMQe6xVY7Yp5CvXGrCL9t1pW1IGhhHUD3A7G/EMvHWn814/wje60Eoh1IV1
ZCmw6qVHMq8jS1Msi8lnGxfwKjUVj2nj5KducMQZJAmaYLsx3xnC0bAzg5eMmztQsvmjCKNxbROI
hGrTiDPHux3epg4VFCm+qB+/6AL/RnqHhBp/7C7IAOX6UNH5s64dG828+3zZXagjeJ8FWfgKGm25
51GRlyAEAcG2ZAA+ZeGivVT/bP859Uv736p/HttOpoC6Svtr3zP2fQ/+nCKTvhKc5/f1uEoB3q4Q
w03X5XyZlwIqHB9rmChOVdm99Qu3zrx4GQ3nI7QFN2mZ93nYxxGf/QSwphcvR/z3z1BVc1bVWN1N
YVPE7VCPN9xtmlMKEmNCgk7+ZMVwYNpjDyKy+N4HQ3/DmlD+HKB7YsXPFry2TcdryL3Kon2wLIHA
XBGPprvTzFTXYCWTW5H1ZzbR2Ssi2c7g7elrh3b99wpaL0SmoFIQM8GgYdRZOSDtxRE4TU9DCj6c
sG19GqpwugMgdE3n/jacdXvCpHvFSfVoIEVb+vsop5upy91tKorsyemuYGjT7+lUWbuhb/z10s1A
Zutyye9ZFEK75ZsiSUfGnzw3T/7L3Qed6O+2DfxuDyseBKgeLBzcir/ffSb3gPfYAX/JncKbaSnW
dW4X5sm3TQD+vQubQabebW9CbOX19GSXUbACf7k9QWjp3WbMepzwwG6csQZVqkyLU+PZxQn8hPfa
0meF4rqoAAz90b/M1X0A6vIy73M4D9R14zX4xf/mdEuf3eZbmfU3lPj1Wvf9eLI7QU5FE+ZrURv2
vQvyKzo/3CQl1yrw7cdlqpv571MH436ZWtOSvtSWd51L4TwG6VQDYHeypEH0GPRly7eMrK7Dftzj
kZz1kjmL55pd+vB8WZ+9134f/XOepfkGnEMc8fu8Omydg9v0/iqswCm0JvO1iKSzz705Yvx7/+fc
IpX2aWkGpD51WkBaUExTH39O+Tx26SOIcbhjqXfLocvg0v/nYSKyb63ChQyvLjapKadv2DzzlRM6
zfdgAo2SI9L1i8nubAqWsTgHUs25BZ6JQJS3I1FzC4ZEs7JIde/kOr9yM9u9/2iZiHn3nKt7dxA5
5ExozWNLy8VO9Tnzf3WcmT/h4yyfn8fwCUvrY+zz8+axz9bHNwPPme4Lyfs4d3h2DiXzV0COa1Di
fHZe+pbaZ1EsA6z0V0A73+f93eRMp+nun5/kOUPQVycFvhPe9uhT1yW2G4Ue/eNBlv1UU9y94YvF
wMaxYgJO03rxP2pnW/au9W1pANwYibS+SfA27vj0cxD0CK0POwfBzDv+aMrUhj2Rj+nbaMRpcxOx
KbGxUkES7J48KEt2rbTdE5lr3ty31Ja+z9Faptb2c95SG/l461SGn0bQpFbUd/WmU017VRj2XiwD
dR9puBP/6lumQDYFu2YekAt5tZmPw6sw30+zzF4mRsUUxf/8G1MkLfnzN/bwIq1ozmwSzY7l74ul
zrjlZo1nvfDcvuuA592EQBGgYwXUu6yaMLue+8oLb2BeAlP56A/R3370DwZK8lq502ymPWvKoy/z
l36P0ecy/cmb6DbqSiiEsIA6p/RjZXirzX22adU654EPlk9rY+K8QCzDS7E80UttmQgLBPIpb9Yc
LZ1vJweiCvTNQHRi1XA8VFnIuBoiIHWz4yEg0N9mtseTpWlXYXnTOcDl58F6LryUQdWoRX3k5Al6
YpAqJ3IsVddeje4owSQtxLPCJcrTQD8JuCLrzxkBeUnJoR3CYE9n+UbnBLjxPtvS+y8WV/DvV5HC
OcSL6yMfMg/49L9fRUYGbtk6815I1bFVy7lz6j+KoOX4FZd2B1oidj+29jreHj67VIXHq+SDtzac
IC8BL/xL0SI862Xt2Z96/wLR53s/B+IFgbHjr/4YWI7SEZgSjcvXXR9Z3b42nJYXu4ZciLviu9Lc
2ZOatFet7tsrb67N/TXoAbu3uUXuQxvXF0fQs9x7xOSja0r5sRmld+8VEOzPY8oOv4y1c8v3x291
XU7r2rXUvh1lflxqwP3ea+VH7XP0s8ZGCpjbbZvtPz9hbmD/8Yh5NAhcijADcW3Xx+vPf784xht6
BZKSeAg0VCwPvhOCv5zliPuBedUPUCJZgZces0HdZIz526W19Heipw00Gxhd2nAoIZLCL7EbRx/p
GIIcmv/MR+SDumCo0dS0e28g+lapQF7XQb8CAj7dLl1VrYfNYFVdsjSXAR/qU4TPsPLNB1H4p6c2
M/dLayl06kjgG5AlDdj11rkL152alm7rPjVrneNOrsN81r105YngrnnU3Juf7OkeNxPbq5xCHjsM
pNv6FmSMLl4Pn3Da0TNEUQjp9gUPz7yrkYKgObLeRnhIMLHNI9Ne+SAVvBVyZlL6JSm/DGTzlOUI
Oh+xTK5k8AuciVm5KQERDTPabM8IdPdRa5aRpe1BVBuuwpA+axnB5pknWtq+dHZwXfoRAvhTlZ2X
2mex9PEJQmxkV1i669R8ndqB/XBsJcQIWVhlBzhB1gMDS9TH2nK1tPruqvRrSDPcVECCmF358xy3
z/QRKVr4qiG99QA/nW+DXK2RWCQYbuGDVrcG+qObFhckK2xyZ+UoVDYi9Ab9wXHpEzICsi6mbZrL
4WjNEQKrnoZjVLqhjD/bS+1zTjjPXpqgsl+yqABG4+jdYFthOCeKsA9ZKu8zO6uuhdNW10vNh3A/
1nUEY2uSmMei9ss8UgMEaa0cSQ604185nJBVAGHp2pubS2F3jFxVvryZF9zD1BBwO7uhSM/NkIJ8
8Nu0XEE48wYQzYGvY9E22dVSIBoB3fJ0vTQMxdOUhH72UPeu2VdmFH68jFAeQi3uQ0a5NEGDLo9h
l585t/NbDTllWY/l9dKSQSFOoLPDgsPYUogyUhsDiCH57PNlZkPeHK5EMWTnqple2pmfXAQyXFqS
5959bpkvrexfrVa47n1RpF/GEMFyE4CpImEyMAeSIfyz1LpRm7fa0gco0osh1YeN2pfqgFdlgBxW
O6m9DsDZLxHbn+tgBBdbkSPwSrPB3YdqmvZa9OXJDVNAUtaUXvpRgB4H0/G2FpInfpV19xVRFPzW
Jv+hB/6ah1b+TCoHt7PuYAQj4OwPfOJxO1NPCiYQ1yj7k1BW+CvI2r/SoAu/V1Edxb50xH0NoCRJ
Q/jj/7yg/ht4HXp4fZHrzosqFlMMzwvuF3ihACO+AmmE3mcdOAJvgLTs1aoc8/LwBkhbAGulbZeH
NzB7HkV4633Udsr30c9jl1HkpgFluZY3+m+OX063HJC52GRJ07jTsVIIplUd1Kl/GMXIJMPHGPwX
N4Z80ZmOYR6NJ9/l7cri/Xgvm7QBHT0Y7/0ciTt6aA0t9wqZWOSjCbk5aAoe4NJMtbbXIfOmOU+L
fAwYhaWjOnUGl7F+JAQ8lUlBNkIgNmZdBt5i2KotGdzgvjdQys5Y0wRtN7g8vL3LR0KQhcJWW9bl
9N4avFsOtACKtMzfQS50sNu6+kEsWE5IpISUCV7lHrPIJesIXPYH0QYPiwP6MVW00B8vUxGFBXQ9
Tw0j/ViP0koAGtKzHwKZT5wS8EFe98cuyuaVf2Lh2QXid/Y6SIxdYW4DPJQQ6oF3kunghyfBd4hE
apAhpwUqGATDvabwQ0DjRkqYvJoShXjmjW11kOGozL+qKmvYjNBDXNJG2lvd+90J6ge6cy0dHaKQ
ioNn1XqPlCr2MVSq3k0B8LCI13zba0kvMifWOggnc+12lEH0MfYgu9bIv8PD7lvbuGBhuNX4gIXL
Q4xSO985BfWglaP1RI35jr+keYYBcKZG0Vcyio0PQd2Bpf6wUyP+nAFqmqupntRNJdUvnXvOjzlP
TtIyRx2KFligU47x0i90Bzl5LcaNZtT+kTGyy8ow+zb2VxoP995EU76TiBYALGg5VORD8ewj50am
iv51Avkk7oNe3vO0REIkSDKOnarYOWRErEtISx+LMXgYI9O/WkW+6XvibwIIrXcT58UKVI7+Vsy6
Dq+3hyPNJySTKBj0/E0m71oB4VCZeeIXUci6IJsO7ABermghw6MKkFJlKZZmABQfNgjJEHTHgENB
bI2Xqi1yVJdJb9VoPtzrEJUv+JfTLJND3iG5lF2Xe9eK2kSPNph3NncPfVC5G5BDoJ4WyA/RWn71
6mU/RpOZZ4T0obFpKvvGVaZCmiA/3PkQBV9bGfLqgKOofoEgANoejqkg6+ldu76XAgKbHrfeERy2
8Ww5FU0cEHeg5mxsbIu5OGA1vOOL9TEX3mylLP1Nb+7YR9dnf2ucu6UFYR2kiSVv387xH/uWkyyf
oIfyu/CQdibgIUngL7NvSIbTXjqQ71wrz74tXQHpDm3hTBBOoSuMwD8jAbe3y2BOQnHwZ1Le0oxc
SBGQjsqndt6CLzOsgTBdvNJ0VwFU93ddxo+sLKbvrgM5tHKItx5CPX1H9CCPBzdqrxQINnduz75M
66fhxYjo0SvASwBl8iyiEfJMdw6LazK9F0tTFBOuHyEV2J+BB5VSza5zpJkgqZXGS5c1kiek4e7e
+0yABz21IdheRmFlSLyY8SON3d/A1a6LcOtXHziEzxS6iBgFBA8n3gQ6J5L7sp8orxKmziv3Puwy
T8kN1lqkUzHhNuiJe6PmjRx8+C2Qy/fWPPbZmseWmd28revfZv77ccvMdj7nxyd8HMcLq9mOTWXi
dECGiDidOc5BdLLbgZx1GEyXpWcpplJOWyuHqO6PgRZ5ufZY9TnymoVIuBY11SErSHpWEclv8YDX
F6gjd0trKfyWky0WCsgUSAYJ5dCF/WqIwmmLxDZIikJDwGB9dEUnDkqOl9/wKo+ulq6lZvF2SHpm
/h9p57EkN5K02yeCGbTYptalWVXcwCihtQgAT38PIjlM/tXTPTN2F4QhJLKSCSDC/fPjMEB+N2gW
AV55FoyX2GvWZjbp9yBKrKcRBQaUM6XaTjipnkItVhHPIOUDf/GVQKX0OdLcH1Orhy+11ovNmPva
QfMT60IETLjS06CBSyKgbwz4/gys3A6Yl6ekzEG/2cWrnYv4ZHXYSWRxcCudp5YF82XIy9cRVsFS
0Q52gRxcSfNspXtAIwq029zmAtF5UK8nrTEvaaMoe5YS7brPsANvx2n6YumFWIxJ364DK3JfulJ/
NIIx+5b1dshKOK6f7Em1d0Qj8XL9aw9C84tVC/aAaPhS20xlmxxtPcvOcQaeKSvV7BPvsu/VIPwf
uv7etV1zn2JcN3egqUAymaWFNim17kVaaIe4jpw1uhnrTS2VTThY2TdNIbhP9uDTq4fZerZ2bMRf
0HyaZUgo+NIuy/FNwIxDUEn4jF5G0dtoAERzxdGXyxQ/7IJTNA6nQQ0qJCxDtGiVBpNoE1s4r4X+
M9DMi1Cd5GuNaXzRF57/6paATFiUJs9jH2kr4qbV+zTy2k3uKf2Z8IxxN7SqfhijPjz6g1XsCrdw
z4Xrp5u4xivG/xh+SQNf4xhkdrNhDT6djWpEJ6sXxj5QlfEtGXgHlIP3AnaqPg91Zi1kvek308oI
B7rND66hgtT3u5uaEJvQzk8wZSTmvGitX90Swh6yxPvJqz15NfkK8SPW7wEev3UKSwBxUlVfUi3x
lwGWxq8azvdAtb9Fqlospzbx7my0pYemrSM+rF69JkV2yezE/pal6Y9cEfWzU1Xlf1r6Wh88azyq
PM0wdQ09iUrCAfPDo6odEs1BXjm+qFbmPdbmJ9foePDiMT5YvVetkjSp3rMoLhe2AoWlF5XxMOga
3mXqkylZ96NAxY8w0CiHZC83IrIYEXz9R1G22kV7rKLywZvc9ORrERI3Ajge0xpB/4C1493Ipoeo
KyFkeu6+tJzqZ2MTUzWm7quCBW6ZCS3bx130kwxO6hHBEjouiFCfEWM/Nohmnuq5PmRPuQpMY/zc
n6rYL+7QZP7a+RfJpG7EVARLud+XdgFtmIZzpAMoslPHbLdWoeaLyjLirYP+bVrgO3HOIwC0bV+i
tdk5Qlt5rd+fEJQFLJDUQZxk2Q8KcQoGC/SRP8QfG2QXG1ITq+25I0LNYZ25w0tr2ijf4+ZBeqBx
9KSnuUqJ++YhLJ0UL6sr0Kvp6tkFGgGMad4MzTHluImH7y0ehEgPrJ+OWz3Gvqu84VMDFBPX2v2E
v4bnvxYfbsMjv/g1nG/uOhxtmfmzjvrHyRiDu870ieeJhvyuCVGdFoGdv9V11MJ5tLOtUjeE3zv2
e+eb4j6qpujJw6opq0cvd3f4D1G5zIPykd2fqdf+yQzV9jUqIO342ZtXlPZxtMN6KYuDMj7hNrqL
Z01MXvsXJ7bgXok2PQoN2b6sD/Lgztea6tlogSV6k7ZQ03Jjti1LcFbyp2YUfx5udarTirVZwOmT
XW4Nsti5lliXMXC0XDTjatCz9MGrcgIGulblRRn124iY3VNQjcU+YVl4yDo/PxrcoDsj7jrc5BnB
bUHv3lnxlK3HLB4e09RDrenmzUvSFj6h5Fr3pobwX7N4NL7oxJ+2YVn8qEs4RYlPMPZkbV0r8BD4
jsT4JwGkKHg4R8d32m9dED0ZCPLin31tslydfT9DkxxKv0se1LlUuNHB5/n2INsySrLNmP1Cv9uM
2Z/013FeUodIliEwSDmNZyKi9Qsv3JmWYT1hHjZmYX2/kOqaFsH0xhRpiU6JX2T3hJoaQGEQ/HQ4
Cf0iescWovGgGJJL6qXGQUXdscli3Xlya2IFItQJP2J7yd3vfK+1SiUyJFcIe5iKLQFHEQJqFEOE
N2arSk/H96IK0CyngD7VxNg6WPIWGD6Dn2G+JrjJ+KmU7TvEOO3V6ZISzWQ33SGRhiVl6OXe8Dtz
kygp2s44nRG5jXY0ai06q22VrrFtJ6+GSD/hCut+TGO36RIz/DImuK5LewzvzXjgSVPl4S6oe+PB
CZOQbbFufXXEZ5bM8UgYuyHO0TAmM4mhFAQ9WEuRh8NZNmDq+3VmauOAi4/YF3W07PtetO916Q1v
vTuOGycnEsIM6vGt1WCqdYr3PKaiOlluES3V1ozeuiJWVgY/j50selN97ppAPMKjaB8Eod/63Au1
fLqDRoQuYy5ivMPyqYTfckt0FzPmvyEpjWBVzis2AkWTxykiugBZhb6TdfIwdgTJoLq6kyUnd6Jd
nYZbtyiMY5oM1iEPHG9rlg1PBhXdeKN1M9gMTqha9+JzG5QPMb+OgMAX4r0SQL15DCPE6IOvLTC0
hRJEUG2my3VhoCTfeFB/8lvTeC1bbdp1WR6uZdHz+m6pKNxp11b+LJEHNmz0f1qn239599kGXn3+
XwgD9dS/ODk0MeElsCvlWXigHXLfMJZjNfV3qsiSQ4OafQNPsnj2C5Ylpp4530tFX0LjgfLxuy9Q
2G4/JheWBXSPyvy5rAgmKgvDvnXPyI91nTpVAANf+85TE3uMXMOHSHP1VeTTzLdN02OLxfdH3Wpg
Korkc9sQcR61cX5vJrW+K9h37IJCi+8DdzaDKkXwmdjGY8CiXA7qhZNgBbXV5aQQbDQ/CUori57n
8C7pIQ7RfD0nRJljrvvV9rs0JtPHtnlc6zXOf1BWgGP/uFHCj2bgjFVtg3/mR10P5hvftEtC5w1d
cVZJNybla2r5C4T8yVZUaNpdVUzlQp7WHRyfdj5cW4h28payUqTNiDZ8dJdBZqGutqez7nrWscxy
+yjP6t9n/64ohDXi3CO6ZodDC3lMN+NxCsK6HcgmG8LbuqOmVM6pTcC5Nng+oXwDl5h3QT+y8oRX
2fouB2VKxCAn7jaqwZ5fDmqSgNsydI0XBwB3YKV3ul6G3zsh1i4qazgjQbG0Ryv/EQ3FFwdO3Zun
gcKODdV6VEeAS0US2ec2NpUdWAF1j8w+PFujVWzMSSgHLzQ/hT5WsrTT6hMmOu/ozUYYJZvEc575
hJHjqfrhE03WmvxACqy6eGbiF5F41jry0AnJQRjCCXabB7FtrX4PGrXC/+HUqNVqROzXQfF8pXnb
dL2SryviWfVtXCRulG57cyaXNlMYfZra4IsGL/ckQJAfpjL2WOxiZYS2V66bYQh25myDrAy1WFjV
6F1tkCisFvN+86VMLbgHibpWFM1+K/ufTdqPn9uuHTY19pSda8XOXF0ZcXEfmMkb0X4+CsGx3gML
e0XJ619klTzIopelGwzv8elDvdno+rLLRA1z9THpjBGBPhpgPCD1SZ7dDrIuQUW8S/ITTyi3Z9+m
PuWJDukt9a2TNkuaHZC3Cx1e1Emf9c+ydexUuMXeU1APzV7PEgNEq7fBSWc/qYMTPtSheEr1ASeY
SQyTliU2wQG6sVY6JDFFWec7gf19Je9azR3znTe63bUoWzO73PvauLXK9qc1b80GX0Vzo8Q2VRSV
WDtXQnMe/eK7MTrKqSHI7CwXuKG2iRy1Ol/XvLprt1ARCKBbYZxmOZMgcBRqjICwCV/kkoxdJjjv
JgxPZRxmT9YU/1k/sesbcit7mvtbXea9m/opHQ33nLVq/pJ04dqUnyjKyj1Lf3cljF4FYmDxH5CF
0yKDNnZuk7B4UdpgLfeZY96Ve6K78qVI9O5pHMJyCxU/3khHoZ9kxiJLTO+U8JW95vF9qWrjJ2jh
z9d1+1QR9jwZirphbewcMr9Tzm7fsr2M2+rNapP7YLZ19nF5sEGIv4tkiFcG67K7yo/8PZFtzTYK
PPMxzVN94ZbK9B1qnpk0P3Nftd7z4hFjcEFEzb9OFOVjzZ9NOWFy0Ln+6JNXBLGrefJJuhwiR599
RA7m1vnnlDe4jPRICzayFZ5tC1HoK7RJIniybz7/nUsvLdpLCofg1FlFhPywcd47QpmbtNW+ZTM2
0APi9ZCySNrzP+xu0kh4L1nbP8sedRaxYY3Sl7ZMq23n5tEeklb12M3GN9nDUdVtCSjyXPJMW7Wz
y72eD0IFKqyGmbYiNnVkX2/HVDq2sYSuHb9kQ3Qx9LS6ly+fghIDynv5M57bbqXWCP4o/R7n+/wQ
//nt76nOX9//iLkNPD8ajrq/SlUMS2mUQB3G58k71Iomun2UDcGSlDD9qi9i+5iNjX2UZ0HnswEy
9TRaxY2vLETb+5suR5XRxwK6DLaJY2Ui081D9TlxEhhZPKq2o9nGG9vPsQrPGhwj1Bv2OYh1WmKZ
8qpEBYbmhPC2VP/kmN6n3E10sN6U1GAgoDl+TiKsNpqd+wee2zDQcsd6H/viuwOV7aH0GuWSTP2w
yCyhX0ZPwSuVDA9h2zdfUWt+twjWeK+xrC3cpB9fY6OLluB975MxEJcitso1gM3iUnuOD9JSNHso
ZouMPeR67Kr+adDV6ZRG3Wdt0vunscr1JRzzYGN7eBVK3nXfIWovDL67XaLFyq7y269jjRSScCJQ
wrByVkLz6i8ad3uul86rOZr+1jHtfGtXZfcQ2uU59Uf9Pc2MlfQrqbAvlvAVw3snrh6AjMb7YYjs
o59b1vXA6zMovxQVisNFwCu0KKL+p9B53+KhiSrvLSx8tOaGWh9dZ2zvcInxKoX+RDAxIMgarN9d
zdOJJBaVu3EFioKF64WIarrEeXR99c7QuumLFjT1goD5mQ1Qlmx4xk2huq+hlfdfXRfcQwWFFDxx
Bw2gVrUlTwDx6tkw7Woz7L8F1ritgwpcRGc898Sp/rR65YFN8a7FO78anZlulABRa7V2IbLQ3SZm
6x2LoRl2tqsc/KnI19roHae06Rewqc3XKe8gJESGvSn8jh143t7ppYsdLR+jr10i7l2crT9wOWGz
cbxl4IfuBsVMC9ikOXi9FV7okKlAofvwko9Tf0jG9DQEYfwgD1WlakclMeD3UJUoSr2MMtdal1ah
wYAdNYBL5dvgluhE8/K5J0Rdq730Dh2RCi0dFEGgORc9LpvzaNX3iDrzU5nFMVu4H7Ha5Sc1Ch69
eBj3gTPjnuuoME8KBmhvPYV29i5srMZlp9YbWVRG+84t2R7aei8unQ0uOFDy/N1UwNKBbQmPuted
tbZz9zfhV+gh96qQLSVlGGyzUfwShEkhV4IRE3PN3OUq7Aqbz4pT5KveH1/wjOR3VRq/sDppLuMQ
cydNQjsI0fSfVBIeLGw1zbYYSb7z3hUPmdsb52FwdmCSyPOCMhCDnhk+yEaViNQH8ILOoZySr/gY
6SE08FVehGzsWo4IClmMQOwW/gA2G2Bi9YllDGR1B36vLM55KZeqB2o2J0RpE3nluBRtoxS44oyc
9AjzqWN2bJNYcblLMdcmAS8oF65LKC6lCD2Ag2AY4KPfuVm7Zfe5Nj3jeyE0Vnhx+1WYVn8/tVm5
1Au33tTR+1Tj343Z6Yxd3PwU5pNwHfHSJKF3AnHXLhw4mKshAVtGyGN1j4rVJ0IWvlfJ7XyfKR0k
/PnMMTVY2Gl1lFWysS+abCuEESxlEXFTdlG0+muCS7hoHOu5TtSe6FYYwrLoRMGE5S35Eiu5/Ux4
jXjMumKZzqWygJ0ZBX23HtRBOU3zoXDyX2dpYvTbPrS/3Kpu3W59PQMajzFy9d8jHbs5jlH6swLU
cBhA4+3dzveO2C8zQORacBYRhKOwNpILrsRxY5RGdTe5wF9IRtMdhQjuPd7MuyIrsiMhOe0h5PYn
WrZwTwbBAmQ7UKe7oWqLtY/4A9V4QvSVKdTnMn2oawvVgTtlD4R2xbverOt9HHgtiOwOVLSX1u8k
EDirFXd6kqIt0PLmc1xD5LYdI7s3cLvuEFKpu77skmVV6Olaw4q612xmE5YyvzJEtXQdQ4M0Zq11
tbZ/uGX2pLGGWDYYFe+FoayFFZc/TaO+hDwL34OeTyjCpLi38qjb1WN7cbmVtonuAtyy0MqoQIhW
pR3qr6rVfNXtLP6Z22e1CTHkcjPf2/ie3x0oAhAwtOZxstkfVWlbnNyhPnoxPkE/UBowima3JGY9
+VoVwzIs6vSHCmJj4UElfbFdM9/0WV4cp8mwzjo6klXoCe3NFCOAcNPFUelpPLI3jWpXX6IQFKNw
1eqAmdJ5zBvxQ0OD87XDa8+OuLEfsqaLj0YUILTM+vGSefP2xbK+xloZPHtTC2YobLutHbBE0qLx
YUYsfvOQyQGUysbHMTPFPk1rwK1535GWx8ZBQo9oXji7VZE96KIp0AE0hNEHKbApz95rU1yc+L9M
tqPa2nceAKFVJKpg3Q2xtxv1aDzlJflZhsjzny3TbAiVGA4JjDVhAACscPcGQ5ueI5TEWzzI7VqK
uwK+S5DAUUXiD6RfHbF9KEXc9iJbmw4WCLL+Z1Xt80cVDpZRttbRqnsYUWYv9l1HMoHJ1fJ3ki38
wOsy3FdebN4XRvg9mp+5VuJBNVHKZaRjhx091d73pPCAtpbkj4EuPOyVXfPNBidMoI72Q8FlUamR
81Kp8Co0LXl3x7pcFbnh3WfzYdRiQD8xP1TfVnTySGmNtppqp1yHpMC6lx09zza3JJDwFre6UoG2
VFs8WOZZZLfUGux79zr3dbLU1siOdDf0YnodFaiXblHmZyXAAIjpi/Vzb6QnL/Y+k1DCO0cG++uw
eZoMI1rqk07Mhnc0s9o/OJ4Lwb1MjOVEiBnSE+JCvRQcSt6n4105HyD6jBkptlpwwyU7BbCgnf6K
4v+LUQ/DT/xzUygwWxJo/1IrKQjr1ivWAts3j8s0mA4KiYWIhrMeBp4jO3VUiMyvbO3FjgNn5ycK
KSyynPtVS98QwqSryQXSaKjleJp81CMZ+c82sW0MYGaTYuPCzzwVVdfNqP/uySqcbCfrbgetcf/V
pXF17GoO8i9WI4hym+aVPDkNSZ/M6FNPXOOqzyzjPgGNuEGPBMrJ2sYGSYcGo8/R96BoF3olFlPU
nkVtsAXEQvWU4WdaVLo5kO6FOi2DINhPbb1A/HcfG5HzA18UgcBL0lO5j4HBKjnS1S+qoowHlKfT
wVQQGC3AxIFfmU0TlSJYCCZvShOl70IFcATTc9hlFZwh1QsPqqP3x24y7GUyuPXajkBjhiR7Ae0Q
ndRyyPfRlHM/lKqyqpxJx7Xn+Y+jIx4DOL8EnQVzCgsFA0vSbX2tLh6wpxUPrKUhxWitsppsVk1B
G9QvdjHG5wG7BqaQtn5JSFp28RLzmd+P/TyNS3CNc/QLuTicDmPPCIMvJqpHHip2cauqxwE8zr1k
XVw1/qUtv8mCHYYq0cEiWTlOPd0nge8tDK0dtl1oTEiW5zrVsrfw8NBezEXZwG7BvLOUk6wpRZws
ocWwAFY6ZBKeU526Lv11lhplskY5bS2USDRw5uY+11OeRPyuUrXfEDWqnGsL1bWiWuCTNM8/ywM/
A2/ftc6d4eXT2aptXgBZ/NBWSsLtz2ORFazzoE1gTXy+mb0FYONB1rVucdCTZtoVsasvK8ggqy61
8cIP5JZQ83wF2guYrm/cq+NoLQ0/DB5CPvV2dEYyi7C1rPRgAoA4ziaEOxSsq95STV7TKDe9Eg46
tjEg7j1E8P77aBQ4Wrux3HguhtsySpxD4zesxeYzLWma/Fopy/LQOhe8vOOm76J2jdkUF0XpQNlW
0nc/CZPPxNMSj2wq7See99qyjf3gCS1KtDbj2ieFFT+KKPnC5goHfFcnR3KS8GqZi/IgPB1VreVh
HVjIJn1w7EMuVopI9XujeYzMJoiXqp0SlsAXHHvkLGPhV6d739bFzEZTomU5YQ8wEytdRZNiPMhD
FWosC4ju3miB+quubju4PoNe7cFPm9d+JOW64NCzT0lheZsSzu+qczTzALkC9ClhXM9aaDePohEL
lRiFZ9Pp116iKg/zQt3vGu0VdmF1wkAAPG4uWmUGfHoU8SaDKw2+rScIvCQCFtpcmuKLLb65flwQ
PCvEgXsNnmlrDg/wgsh256XTlrRq7jGplU9hXCSPYszIwFI3z8E41rAj3PvSaLVLGShwsAxhLXvC
tHjCUgRE4EMUwDTjt/7FKhBV9SXy0zy2v5PMI34NMmjGkRriEfKC5NWGBbc2RRPtZGtiAlX2Q7NE
vUIrkdaE6yTKE3Qh9ZH3BzIWqgenz09pWNgLm43m0VEmBIO9ZeyAsoOE9lX7BUZns8sQMK18+r1k
mBII4XbVFXZ9WkdV25YFr3clcSxMLGG9NZGJkvWHsbrXB9tSI43SdWyH6Iy3PXa+uTMrvGZTTCjj
ZWvSY/szYSJei8i0eGGNA4k95s65SPFvDqZ/bVWDJF+TkKTcXscOg79ycGhvZWejJ+lGDUzm2pra
8Fnw6VY72ZncjTjeelxC8k9I5pxLeFiTLTyKneV4/V1P9Ocmi6by5JJPUSmiZ1Kf9ZoqnhXN6Z+z
evgUjhhxCzMfdkD0Ue4bg7jr2nRvRb13dAxlTjc217Xal2pSysu1qoe0fiEofAHHilCPmB0zQvPw
4ApX3Mn+eR3BhLfzaOsCjsqcXLDEi5wVkur0CAJWe8y04RsZCfov5EfRF6g8rLvMt+JdNLgHUhFl
92QMeOnUJHi1vVw/ENpNQJI3BK91AmMLWzsQtLkV8UADeDP1DrK1MOunrCn6+wAU6KfuS1NlwU4P
C3VVCouEKaShWjVKVW+bGCcnYd3TeCCXQW+tY6g6v07T+dTUskpf/tHhj1Mz0wDGjJgPAuvRH0Xw
yebPe/JMZLyDF3wy+LU9+GlxkCXFEuZdHIyPshRPOVHxufgmSzV/9Mlw4OlGQxV+mupqTq6Gj07O
GreTsfFRpqxiWzHuRl/9dTCVvaOI4O5WzYK/PKR+8CI73epTs9PW4Yin+ENDEcSQg32iBW6dZRfs
Eex1bPcEmujX5fx+BkLXZI9LEmcTiXZ8dyfbX00touZRy9WzqmPuQju9cmP2yOFIoqloBgHIA2iR
X2epYbnc3jnvcAcEgGwlkdK/Wgvgf0NPQMmHBtkZwtfs6VeCP1pTSSCwRYNVAtvrddYGEk/aTAj3
OpBOGFjGKT8UpDu+HmKWCod0PsizW8Ot363hQ7//ostt+sme80rJ+W/jZPHW53al/6LLh6luY//2
U/7t1W6f4Nblw/RNMAvzPjR/uNJtmtuH+TDNrcv/9n387TT/fCU5TH5KrR9nWGb0ePsTZP2t+LeX
+Nsut4YPX8T/PtXtz/gw1e0L+5+u9uET/E9j//l7+dup/vmTugGaIcMnYW45jiztovk2lId/KP/R
hCuKUfnMmJajruXOTIo/y9cBfwz7t1eQlXKq6yz/qf/tqnKkPKj4naf1reXPmf7TfP/p+mxm2HoL
M2Z1frviddaP38Oftf+/171e8c+/RF69JQbCqkS/uf21t0/1oe5W/PhB/3aIbPjjo9+mkC3p/F/+
oU42/Bd1/0WX/30qNPXdityXBEDFI/kZh9BZ1yjil7IYQsm+DGbeoNyhFY2WtVQr118pblPo2xT4
NCFTHivKuVl2HMYATRzilVMftvVBL8CWrGRz0K9NM/XOaH6JoJNV/QRSsfJYBZZ6qW/1kfSzJk6l
JXF/ZAHCoi6JRVeekUQbSXgRMXtltZCn1jAlyvKGNNKdXwNvVTcaku8bsbKsG7LMRI2yN33PWuYZ
eQXxSWGPUrPiEVXmzqxy6OGunT8qWF9OltfeyzbZq+LOJa9FPay0uYfspifQdEKMLQfZRfdVlkg5
S1NmlR3SskDDZcaIBeeLyIb/8uq62987lu5jRP03V/bG4NTr/tcgN7DA5a44Tyix0IHlMH9kGd5a
uBzgvV+bbw3m7y62qdClGOhSiF/D5Fh5kP2837NYVRJuCpPgXW3mTBp1jOlfnsoDVkInJnSGptvh
2ilxIX3OibT+GIPy9F/d/6gtQi2FcWyoZK1pwpy9pmlfei1yLvIsJXy77/Pu/KGeBVG0Yn3Kb+jD
ALIYn/qEtMa/55A95KFke7vofLvf3urkWZg6/Y4wyB8f6uUkZeMe63KyD7JRVjmp2GTqKPYVens0
k/gJYZlYfEXOEtatd62XjbJent0OyOvsoyxOfZQTSzTP4uJMAcr8a6wc1piwpiOjbsH+ZMMGCUC/
jOIJGrBtec094zCSwPVQ+NUiocZsZw+b2CvaexGo7X2tlc7B6d1nWXWrb6fp2QKDz16DrvKQIUfe
2CbsynEeKeuu15Az3SrldVwnGK/XkQ1QSN+yom62MkxXnkHJevgVr/shdNdGa18urm3XcxmzK6N3
w3ZE7dCuyFZyDvHhHtTWIHPNIquy5qBUis25r6j1/zlvNaNWl7K739akJG413SYxS5+tmpnNqc4h
0YnSeS7WDU5vB6ME7Wphzf/Y5WPktWwPYpdw7D+6GjMudR4uA7ErD5y530Wwg7BZmwaB0k3q2sdw
FkUASVM/ZwWEcVER4vC7R2hr2t7ISa6i7z+IfpIM8flGVjozMI/4VwsDyKr4rQ1qLAh94OOP0rbH
nfIY4UU93qx/jlbMyW7afiHrykklwnnu1+INu/ZDaiHW5J1tVlZTNg+GZ5C2vq3jFbxkaA8oBXPk
IFm8Er5XP5RirB9knTbXdVciBDbajSzL5g/zDGp81wAN3fekwT71wPFOnsBDvJDl2A+No6sDwCfz
yuragPEJPcDgdF9D+A447vV+qSoBKZF/z9CRCv4614e6cJ7P1y8fqm01UraKPjx0v3l4f7xXfoH0
an8icQWxQrfXiTz7hzfS9SUj/IicTIielkT4kWuENGlwkqNXQVzYNp95S/KQ/j4bJVfpVpbNvUiu
Iz7UyyI76H6L8v+tEZ1L5l6T/S7pRiH5mJFC3tJ/HXK/+VU0g3bRIRM5yUZZfx3bE42zDKZ6Wt+G
YVX3VzArtaU58kBemAQcEgYlmhV8qihCBKxVa7JcvhsjUNtDmzvilMc5G9OoqfbxlFb7xEhd9VFY
2A5UMO1L2aeeOyYyVGH0UEZ3eN0g515klRvqxZLFqFD8ZaOp2dLTbfIXD8604zWn3RHMqt/JswwU
nj5F3flWr0MvOmW6tZVVpL4x7YU2lNaWTD2CED/G3w6Y9fhLUH2vIgWEzLU5Mj3yjP2+muzdzJcc
CgWXDFe7fYCwzptT3wDS/r8fLMzTCnUMaCgx6fspjaotdmr1yeuyCgShb3/XIfKHXSa+um0uljVB
/ff+776R4Uwf+grnDe5vT/bOC0mccAF0jRqia28wJ+XAfNLREtfmyiaFPP7a46+6gsCqAvzpRo64
DpbzkNcFo14VuqQyZa66QEcJ550ZbbLQyi4fh8xzE1obHeUI2VpY1SrVHWew79Cs52u3IUEI/3X2
dzskTkRLqi+hHcP1sJr0rqoT8JfwvDYWcS7Psm889B/7qv1EAo8J6YOi18rC0XglyZiBRu8VgmES
irOMWDXyX60y2kC2Oi5CB9kqxxYdfkjVM0xyMfrMszTxky/qGamCvR4LfIV+6laUrdUMY5GtGclJ
o9pE0NRo2xiJx8L0U0RTOFPv5Nmt4VYXzq0oOEgkHhOtIPvJg2idXw3Ebnyf8PBNwJCtxW2AvMSH
meQlRmgnpL5iYtn5du10/lCor5pzhazJcMxyTSoaTM72EL8TB+W1o/oe8AXgLIzMNQJ87b2yNERW
5fg0FoL4PIXsPFUfaO9Orjo4P1X/HKSTCgOMH+w8XM6at3m9H7D3/nezQuCHjaEojrNk8bi3SOO6
1Uhi8YqVXVt4k9KfIj0KXmHd74MKaz+5YqfngrQUQ6spn4ifK4C5k5cvmHsRtMja2XbJ7jq3eole
8acwpWyVUxKVJ06yNTLVP6bMxxxHMXO4bfEdlwKEe98jSRs5IB9VJWn3nRvamwyD/Sdlii7yPXzr
kSL83JeRY23CxiK9qtkrZC2tJ6vaynUy2XCMo+nkyw9rZYIqWYFPqmoc5ySosvVXnWyJmvqPlnHg
9bOQnbiP1J1RNE/JTDAz0hSKjtkcWlUo4vK7iFM0OMvDlEM808bybCuAuZio2DWaGz3Kg4fAo0zQ
4skSbAudLDbt0ejNJllmY0byr070PGQZMHH/PzpZ2gJ/iuDixsQILcdWPZRt55xll1H3xcV2p+1t
gG5PyY4nKFH1cgChzNaytaro2ud63Sm5K4sivE5iaEgPwxHHp/wUDjJ8yMVk4ZB95QHVdLpC20RO
jXn6SXFLEKNJ8KSkKzVW+6eia8TTGNT6MhKwH2XdgOL2hCrqu1cE4klWVYUJKihTz85cJVCnb5La
ZhU5F0s2fY+G9SbbZHczJo7UywjZaVXfPIyZ/w47RBy9IBDH0R9QoctTeeDxrijt/6Pty5Yj5Zlt
n4gIkBhvixpck8tlu21/viF6+phnMYinP0uJ27jd/f97n4hzbgiUmRLV7ipAmSvXOi4Bn6Pq96kU
Q8MAvPA15JewqI5v7oZZUz+vucTkZSIDf5lN61qNfPsc8xI0rnLnUR+acPcpxG51PFFD70tkNUpI
yjMPbg99WkjN6DilwzImP0WS28lG6GXTKR3sJXJ2USgKElCQCMEzQkG0Bp0tl4SoiMb9v16NIrFH
jaBNCGSiztrx4thauk5GI93QsPci2Ho+Xnp3gvAIOCi2nxyQ5f0Rod6y/2wvx0NU5caxKZrMXtEi
o/vAZDXchkrQz3ZyZ+thZ3m19byBhOc07GlIh7Rz73WzT040qpPEuHbWuC7SKLqUauSZYXhFY+Yy
pQYLx7nrrJtAQg3V9zoBlgEv/2qg/Tv2wfEy4SfC+Gqeri48mtGwbeMcOCXI5wHeM1wbR48e0AgA
XGXwQAeeQDQTT+/gkCmbC5WX3TRpYk1eVOu7SxFCvtmEFjWZWA8IgyU1/MhhQitavnEmUP+TE9jb
4tSXzr9LPFoDAe+y2ysF1H0t/bCP5A0NJ1F1AKNBE52Gmpvx+6J6ytPs7WpgRaqRvrQdaIiKFKgb
qBqVvgva7DOLgRypavB/a21WnskWl9A2wlb+19jcczTKnckQqEkURUM68NhOgKMpwSGuvItjGRp2
YEKWwgZG8IkbbnUeJQ+v6CpGsWnMSt8C8HEthnbaogoPImuoiV712F0lELn+w0tzzQ7Siio24274
QPPR3P95PkVEJv6/Pl3h/frkXNYAKHiLunx7gYAT+gMicHilTVoEKxvNO2dXExt0ZoQgErCG741I
wkOiMNbQ0kV0Z8eOLyM+3tFB8MY8V1C/Yo2Qd4WNJo8cgoU7+kypVJKfVnOaRy7KaK0GnaCU/hzv
Xvp0+V+8GVJiH+Z2ai6U1aKHQk+tG9SqQ3Q4QdexSavmALgguKUAgFXU5FmsCv7KUuqJhxfI4l9y
zUFN0G2gMxtvljnhAM1e2Ydv65ADern/H9dZrj3+z5+n6yfd5xYYyurM4qeyZbs+YdZeBBzvWxl0
v06yxjJ49cr4KbN5chjRAgxKb34i00DeOYbCazTlbAzhoZdETaFIWpuG2jhBM6kGu/VKpLXckJHc
8xUpfEQT0gbNVw00tmKSDsP9vJLA+awqk8ubbhIb3axj00dSwzzEdW4Buo0YEeKRd6KxR/d38iOX
I91NVQtx8/ZeE4zxHlk+7RY/kPDidpm7HUvBV4tNVw6Q7qMzp2GzvQDzDrgs1TSQ+L70zKr2NJ9M
NMHA12eNbwpoUdR8cgx97p5sJrVtkkPCFKoqJ2Al6tMEFvLT34bkoBA5WSe7gQLq/yKWVsri8Ktj
gxGtsR8qjWs+nZkArcxnhbJVmWY90Nn/Is51XA2oYCQz3WzziRuLhgwwXq2IAZhV73FkokMT9eEH
JtoM0IIsgAZ7C0k9wwnRfIb6smnmwDiPEMXNteSBK3OQd+lBYi/t09Cq0XoPjiRI/YI/4JkZSMIj
C+ScyYs3+nmNCe80d4kTPYRoVnrGIcXP1sR7DNhY7bzK9F1ZOffQRmr2H4ZoDtn3IQhNdlrrzd4Q
ZGXXxDatE1HDT6BJsSTvjsQWHyge+DbW4g3Y5Nna6SvcvKABkJ4m923CQijv8myeSiaaP1ppsnEA
pVlXbp0h19nJXWnE/Fqh0WrTQScQd0aLX8kWQL3Kr0q7nUPIIbEAJLq84lAx+bMLLeOA1DC/6k1x
gMSvfjY6SEn75bNEr9hVKJfshHY27PFGcAeC2biFykOqsX/nSBPNWkCnm6VP11w+TBZ2AIQA6VIB
w34keyY84dfJ1O7mpZYPQ276gODbnz/Islz5bHipsy8SqAfGamPH1c7SjbX+BlB/9G1p2NKvFqMh
oUM90H6RwoH5RqRkyRyzLLE4FtuyzKSWmfA7Bd3z+IQU2jMaKrVHUUprB9GD6kbkTfYIJr9vDMDH
778HjLF7B8VzpGWICkjq6JPhIPIiMkA9svnarvOPQ1MNKZi8FLwMyftpbgnW/RsBjLU/dBY/5ynw
QGPgvgDfagRQbhMVehfQ0Jk1lSaRpknMM3K7/EzR7SjWacOHYyn+zUrLPESgeDqikxT/VbVWgWBH
G8oGJGKwgpB5PCIlRF6pQuiMDk2LJqnZ83lsx4If7P575aGZV1AcLUdjJJE6tELXh0SGENkGy32O
Nmgc+GRE2s1YI2E/4Tni91ZduP9CtzM/Ag1cIfUZ5/mxBSLKh0iD4dOk1s28Tdx16IoDClYzzzV0
lLRwkOgAVFTPagjWKHmZtTAc781r6X1znYSendGA94xdZ/nS5ZChhzxJ8Nx1gCMZfSmfAxDdrzzR
Fs+Bk0HRoQy9py5qNSibo2e34+hoQtnAOxgOhOuoVc5MkmAeGkT1UIF3jrw0XLwU/L+dm2UQwHYG
bMmF6v7kHeAxvIkNvCt4zhkC8bBR+6dEzfA4hPWGbCMgl9N6dqspeV8am0atYKKha+MZDHpajVbd
gD4Fiu9o2/2HpclTixaDq97X7DLkdbYie5H3ELnQASP3FKgX7c94NTNegqkWB/wBWoiP5ek/6G5r
V23oBbfAAk73lSauZA9ZXm+zwLSQGMNF4lZsOxNwIgGezWcoAETJ+GOAsuWqxG3t2ldiuomjsL7R
zTy8x3YQGHq7sH/Er0yA/4QiQW8mr3YCWpi3N2vwTaLzqZDRGhQWGXqgMmSNiEebjGg1yDZSOtkZ
aDznUtSa5muhhafZ+1lYIFVKtvj9bPHOZ8lYnrsC5FhxaF8jvL3uSTCEDmhiN2+tBEqCdsbL1ScH
DWUSXKsqd/cUu0REHLkz2wLmtM/Ce5D7FQ9GkyWbQAfsv2zROJZoVeVbvZN9F2PiT6YcX8OkSTZT
k36MaFWJ5L9GEE9UlsQgw4zkqxlCUXEqQLW5A7tNjl+RpkNZRO1A2ggiIZYOTjA7EhEysbQ5cdRG
g/xBiP4GLbaOHjhDu7WnHOT1Mhc/mqw5S61q0BSi9jQfpqm1UQMej21zJg5t1iPhy2uvupcAJu4H
V4N26VRpT8hgzREcTT8rCPVW93aClqgC9WGDa+09y8uvKD1DgXRsxD14FCUkIscbXuBj+3opy60l
QfFPsXTgevYVFHbGkUZ1F0/oqYQkEDald9hc+v3UoCwZ5OZaSGd8ES3ycCVHdmRqhfziMKhjqxZo
0KNiO9xFUBRUQ5c5xsq1bf2MBkU/i4xee4gDKTdQjS5tdMqAFpcOka3rB81SB2DNc9xFcApsrcnQ
UtB9y3FvRKVAeShc9bT/p9MCyk2rBu2w6Hut5XiN1f0aZF8WajiZhW09GheKn1Mgim1bhRIErjhM
wN0eJ6feZa50QHMPE+ch/rafQoqEj8dMRibU+3S2XuYucXQWpu0ueV/qU1jqXqDZnLfxDpQr0PiA
jMVaCLu4s6oMG00zTXYNE9m6ZTF2mlBpXmsdpPcss/k2VLm3ZT3kaYmhPx3z9ko24fUT5FjG9kqO
/2jT1Vx0+KE1dYmhKVnTDn4nR2NNhceFIHouW34odUZdYW+DYfhCVcvZPXNH/3k+lzdNEjykJbuy
s7d92X1x4zXIL1cWtJzOg4Sa0SbV0OrpFH8MieS/GJChy3qxmwUCfoUK1YtMN7N3O61II7JTxPvS
ZDdV7/J7PF2SQr1XuwYBU6VYq+kAMQN7A+GnabXY6EzxZ55Z6YHGlmIsF7yE6Nd/mweFDDQFUeSQ
1uF5HFIIqtfpx5hlRQHitR2qUT/svrYPdW3dzn8PGoL1Cm3R4dvnpY+JKtscRna3cHA/f586D8nz
yYaM79cgbOqVwQZ90wrc2YhdoGr5DwDq+0sIaDEwrAbUv0BW3oZ1fjJN8IRSFE1ywh7sC8r75yTR
pue3UokRG+MG6qRod6tSeW5MKMms0soezzQOJ9T5e4lSItk0FfMxEF3XG9ytnHk2uZETNlBZRP4N
2GsO4qHkp4nK214rJL+jwyR6Z+0MbbhZbA3a61BC1MNVXugmtsV9uB6mybvQAdlqYCQa5LyLMQCD
o1F6l8hO+W0zvlLAB3PXG1vQ2eY+2ZY1kNID7ql1nHkNctiF4Z1ZiFdNdanu/XpAAWXbaTKHzw68
c3xH6bXfL4vX0Nk8V2aHL5/HbsCgBEoYRasGUsPmylmJPmvHvLQFZL5qdVABZKIAOiTORxOFqokA
K1vzxN/XWpb/fS1ZihcoOBgHl0Urx4bwHB0SozR3oRF0fgR6scwXJUiR2OSZ+07p0vV97t31eaRy
VFPmD+Fg7gId0fMYiSvU4gvjLdpBO85dia3M5+jlejRDV+uTTZqjdzdifRp1lfEc59HzmMbOdRzQ
tFinPNrTkFp3vMk5ogutPVMPT5544TUxjjSgoAjM9OhlNB9j1fdDdkQHu7QHaqqx0Azmdy7A0kaL
Xw7NoBh0IL9dallKXQpqteJMYYYoo2vQoM9PraGj8+o04DI5ZJp8Uw+KbaiI4zPg9O+ivL9tILdz
JBMdKrA67ZwpZSBzRBgyj0BaJIjTrU4CfOLUh3o0EyWPWPb2DW0lUnrE0SkdwOEYrIVhGCvappCN
tiV0ttiWGZ9stICJqt9Kd8tuE6EBFJAh8IV9IA1Ds6izb6AlPNOJod31jTCslM3GshgoMvuI5VsN
/ZPbRhVIp7TKt2gzSLckV7F4Zci+jwYQNCjpxT76lJzNJ5g8DclboeQ4exeYPMHpUaWN5rmfHPNS
yptO+CZ7Hh52HrqIqtJ6miowdQUGGP3d3rCego69BmBdupCzE2wFkjz2WOcQaZEs2pE5yl125gP6
cEcW209jqbf7Qq+g9q1WtMIWcpJegjqaGkIK8u0C85Kj8+kCKCZ+uEDstu4WVKZAvaLNRZwsSL1j
iLQLDXMLgD5pMD+DHBoIPF0l5B2vWyuOv9Vo5JgY+E87SzO3AyttkFqU6RfotV0pAABKB2QXIb8s
Myc0Gn2rDWyCvcB8yabc2gorxNfKAmt9Nubgh4nxtesV2GU5kK0YkeVNvGK32L24GbY1gJLIc8Vo
vvl9Kg01AlOquejTLT/MlfdJjC+TNesdK32KTh3sskOiik6bBBCsWSP53U02OYXRehqQCKK4z0vM
61QNCsXIQq85a+zTchi6vj30FaBL7/YQaKQTH0G0t/51ipbDfmo/xJQiHnep8L5B/LS8BVcyOzfa
lgaghgbwxcbr+Gyv8x3ZyUJnQs0Z0pad8W6zmEODQ1IR8Lw5/teiH9ZbLvbbomEbb/uijV3HZ+ic
UnsK2oBYgWvvxjF9nbcoyk5nn/YfaBR+6e0JeFoVAXwZ28bJiJqeGi6xjlqtjuLXeQdE3nk/09fD
GgAn95jwvEZKp2ge2gwNfLo2hQYgdw54hGvnUUJo5zHUx39TUblfDNw/kcMzgtOUNM2RcQAh097h
D/ibD6tIE/oPTVxGxd6l5lg1e5sTGFpwasO4OU5pKTfGIH2Zl9gVI6P9KnB/XvUgcbk0bQ86Dz3E
7ivKp9fWAfcD+CKln7XgcnQGWa5RUUkugB6Pe9uV2o45bXl1Da/Gzgd9WNwD3bK6vIyHu7Fv2cun
SYZoNLCtmuVVKN4DVzJnbw6ezKE6gRdI9Ac1zja1Cv6UNuNtJt3sO/T30EmJt7d78Gs26DFFRKTp
/KkZIEWv8md/i3hf4z9GoIkNQuToAl67XfoFvBT5HQEduo2O6taTJdsGDWDRIwEqyki3DyM4tmaY
Q15xQD2hhrHlI9irOvDt7ipe9H5ZmuxASIikiOdFab5Y06ISaElalDAUaOx05kU7Q3abBKIlwA7j
NUV3hrtQr4sTtA2wA5ncbh6ih769Em+sARNyJ2BYUSayK1OT6MWJlnhfh0yJBd7jRDPwZwZ9vw3Q
IxqvQPIRniabpZfWclu/i6Lie6f26cLzXqGXFawzbLTmCEvo/QoCoSsPSLutDWU0/CF+5VNBB9Be
yioz4HC0laT86WK0wIO96g0NWxeajaKN0hp3UvVADu11OU5Ir8k8v0Dn0ECfNfjeujoZAaj609HY
GvYSyhEiozbPSHsP32LlCJPKPDEOHuLziFQVFC719uEtvzNwJ9+OKFCfxsoAA1gv9a8ifU7CJP+O
TJ/ux56cbg3gm05oYF8Cij7eNJkGPJ+SeZWi21q6cI62DCxnjXRJui1ApAiUkRHPbqihOccY/x7Q
D6XpNkPr3T5jaGKnfxlg1hsO9P9zN4LpY7GDG2djZhDx/Uu8rews9kogG1twkZWg98jSBr9Spc9L
Y90NmxXKxtaNeib4XmWMK9POxVkENX9uUXlpBJKQSA7cRg3klYllEzwroLTSwHdIQ9M2//ukGoJd
bCrkGUmqEvS36qCBpxLwQuhniOmXTTmSyLShCDMA9qTbGwl248pw61PSSnmN1KEYrU1blWB3VyM6
APBvxi1eOpXFyzv90qFWTCNwOIKPA8i+sx6Ex8WUjE1+HHr9HzLRwe68cu/qTMwz27iJ9kVj/YRE
T3cE9ydkjLox7Y9WWHY+iNAt1JiGCvl2ZSQPRdLZHE5jM8x/FpmuAy+TjidsmYxNPfXQq1YwS2NA
9w3ey+GhMcXQGR3AkgbegvS0mEHfm3SrquveJjRthf7ZSb+kzIGUkSY8B/dkjeEv10E8Vtahu05S
Lh/bPkIe1fKuTAeWKxorsIfahnYk5zToOhoqy3pHXte16ps8iAKfvC4eNWdbOl/RWSwfLXBBP0AO
oGyapvPLRrvUA7jFKLK00J2tZM33tA5r8NNprUFuyMvabjgY6HcFGyY+EXAcyV3CqgMtSxFAQoKw
T6vvaRQXIKLElrM+0WrIWXUgsa8laLTs8hSbhbuyjB7bsCliXwI0s6LgEYMmKh70mwFf5D0Hje4Z
Xdm4NTdh9ViDHGOlD3X8rcQfLUDCJ4RcULvWw2S86cICgAulzovttOHHcVSDFU9pMpMoL9AM6RkP
JSUabaLZRoPmcSISw8+C/LfAyIEIQFDnW72o41WkBJs1VYILlGpzhhyQ14/ilkzktFsQ2OieOUAM
FBHksDsQOdF8si2LGFYHjG7e3ZJdb7UBkjTQzEK/vnFqurq4qaLgGkyaCeovorQKcwYiKwMcqVOQ
fM/xLAe5ivJErYdTaMGkW7spAHxSRqhhIZxO51BQVxabrkNZymuCtec9R6WQlyUFIDUTbQFBrN1Q
4oAccWuOG5AoN2vcYPkdOTLWouZdGs8gyMgOTlkWuPF5bGfmnXdbCegaQBYbggrBNPl64yTPYnBB
WDXlwdfarW+HAQn51Ti9Vtjw4a9aCnSQ9PXP1MyfrCEtXjsN/7XoX5ZfsB/I14D4tteuL5EQMC3j
7EbjdCNDpzvUujccYxTIPl+5HM2PV7bUlbWouq1kiTxLmb2iaP/xyn2XPiVVrvtJYfaXKS62IDED
G/dkajuzlNpXPuB77nUpewAdiLsBxb93Qs9/f0Ad3djxIdHvUhCa+U5bVy9W2z0r0Dbm/wtqI1Q6
p/SrZmj6c9g76ZrhR38XZlD+RP92coihU38eRTJtLG8qH50oAGF0ZBrfIKTx9jEMfAwtCMNvHUcS
8NPHkJP3x8eITbf87WM0eLE5c7wn+92I33M9QL4CRYj8EVSw5ZUL3FbUyPR0HIDlKxxZ3JIJb1vt
2mt5t6MhTY8mYJVoKPg4T0dft9P6aioaA9BjDlJkZzLjdc8j6yEojfyKrRaACcJ6gJ6A9QC9ZPzU
IYJ0JFsThgr1q7iuQHL8AIRRfrWDt+mQBEM9MbaQTTA7/dQJSE/SoVVnKeDvttYDXapGdtxPyK1k
HIlT5QE5D1R7DH2vg6VyTboOpoHsAkog0wlssNDU07+TuYX04IGiSKeGoopJylNV61e8twR+XFXg
w5SD2Zx6xaBCByb6Hu/HIIOOQf+4XxyQRkC0/h4tx2ZTiuBGlNg5c+TP9lS8y1JwX4FhwgUZKnDW
5AXntbenSl/Ops6HBMEKPfLBZgYOTEMUrYJgcHdlbDR8jT6f8tZQRmgquDvdQRO8VAc6Iy8Di9tK
KG8tgJ3pBlHuC5CEXaaIPzJiqVUjaeuPRGFLPjVafCpSf4/8fR70QufIijccjWSAhQWDJTepAIcS
vQLOb4NkHOMKOiHqZZFK5XSYo03B0eWL0vxy8KQmN7LC2+8Q2TeJqXGAFGL5CmDXusq89FnGTYVW
P9iJmzaNPTBZ1Nlsd6ViGIOc6quyL/EGM3/i9W3APQy5l1ExttMBevLoFhmgzkzDxRuquNwRE8AO
tFsssjy6DQ08uIQY0GmhyjyeF4TrkefsQNUdp7ybJtk+f4oanETVFg8Zdv9XDf9pHbdRuHBjx1y7
RYQCZ632+Lwdr7XEfymVNXqGPRuV10auOdfM1PkDWHY2Gp430EyxupOWYb9GSjUsM/A6xyI0ESkd
G8i+FICmR+2RvCKzDhK0FfdhGJm0Bpl7SIueohxr0JIceTDgkVKou0dlCgWrLnqoZF2DfgdApZrH
0UMJ4n6Qtbj+BKFWKMfxHpqGQeBsa9N+86bYVtNUMv1tvoogp4MGu40FTRr0DjSOqNQ/pZ0JzJ3S
rE/4p7QzZ7luRc2JvJOqjJMX1XEER1A6WLz0a6Jh5LCPc/8WTL813NXS03AsYmf0C9vTHrVQ/nEm
R/ZmG97PPsVpSaitxrYZd22R8mM0uiDdUV9a4CDuZTXKB6sX/AhR6gyqhvhyNqD75ti9fLDTlzn4
FT8k4AKd+nKw9U1lO0gQgcTkOLURO0om7HVuJnxFtsXxtyFyCaxe0bzFzYvJXoso5J8dhlo/wxN3
LVwOiS/NiC50yMvsEf2rDhCPv0x0Bl43zwfffLYpSS+TjFXSgjbFdkGB9nt0HAHsntnfFjOXYbxc
IXfKtys4FrBbijXO81kYZRuasQTbWv4QDvle08Cyie6lZFXnY7IVUPmElpzL9mLS61tdVXq1KPeO
egeIgar04knb3rfIOUFmoYZuq4ogR96aewM9ZPMktBd36xbiZtKYglvIkYqVlnnVP6JCOdJieXTM
g756hh7ZbG8kVIogSGRu6rSp/6nwrmoYZXnPiwBsRbkE0ljZezUdHVDhMr2G5OpDaHdPELko19De
Sx8GHekWOiPboGxS2ejs/02cViK9UOjgmh7HyPA9PoFuX93RrN3US/FiskgepQ7MMlnTLDf8ccAd
pYo49Cs23QQSbA8iPBoI8rZNmxg7ErqYHH5rGaV+n+Zjehe37AeZKcqNXX1XmKZ8UVG65+x4DjyM
ktjGuya6mS3cBFCPtx7IVkbRekST45Vb0CdJLFDBOkBd7yiCJpgS6U5S3CabmtDbYG+d8wAuC2OA
+NINWLujZ8Clm33QN2wTqdSXA7slrI/2EtuiVxX/N/swZVCfrYNVNEbdbVoM7jZlfbkpiyj/AhpD
fgNdSs+PApF/GaIGTctO6Kw0D8NkCpCUUDpHFGxw8Pn0+XBLzrRKpvsUJGQhXp0G6Gyt87Bkj6wb
4uvgiOGmT21XRxrOFocKD8tsNRhhsDf5zrDatv9BDq0E3dUxZ6M4zOGQ7YPeDESoAMaqwcIyVeOt
GZfds1jbozk861orIDg1ZlAzwTCsOsUwqUEGVg2hSlpBXAGtLDTMRyiYhdbwgMq0d3U7+0xm/HXB
UBQC5F6lDZZ0oYKWQwjmhryOIV8DU4ptmmF/tzxukR3J5CpGhgRaAB8ew/S0XR6+wbhRTb0fAsgX
kQILnBNkXs5kookMOegYZEgnE+zu2EMaw7ZXVba8G8V9PAVb0UXhhUyd7kLvOGp+kI9My6TF9vsk
MU710eiGHxT/fzsppgIgXaVrXeRJnfHiJSGgHlU78PqbbMKjluBt86EIRPlYpMG/hnrrqp0mXrl4
mTyDTpDPQ/v3IXmXYGSs2vMyHFJ0nBlZWK89bR+YqrN45O50h1FIfcb9X0fcKYrVkNn1PSAhzLfy
iF1dZsgtZKWbE4jg+sPQQizHc9z2gvwyX2sATHyZaghpyLJuvrl1tG8N4G1XJeDcICmAUGjOv0F5
J3qxmcP8FOW2ecleU7SPTvG25DABsNQN1tuSaCk/hfjuxqIdXrSS9aBmxJlED94KOgfDS9HimnQ2
KNtf40o+gSbWA2GpP4o82pLad4C0ytl2QHFRgzh5Q8OmayAUDkVOUgojzbAqZ8753U7SYjYSGHgY
pwneBc9uAdngFU7MAM+fFaQ65pOPrv8SowPwc+inmG/DjnfraHKCfex58sWBnHU3lNVTa5TJOQND
9GqErscLhcVxqu3BEQydTdNZVaz3bpKUBbsIzYpr9CSbm3io8H9dZVO35mUG3Q8aS2F2oBUxzc0I
USHogtrThuvODlimH4Elwz3x1gN0JS509m5fTGSfLGOOJ4p7MlkKMDLCjqdquCc7mcj5P9o/rY/v
+IfP8/v69Dk9QnS8rz0wa+uhq21raLaJL+SvQw8iW8m6S1ek4H2vBxeliyL51nAnSDfAwSP/03Qg
GVET5hg+JRB6SRyowiS4S/+51GJ5X26enoDS1x5zKIQrNQSztNS3qK18z3CzLdlIO6ED8+ntkOkr
3jPwYuNRys3Q2KM0qs+4scHNzJXVut3ZAcv8l7jmbw/gpHoLm2FkKswTZXcGa4j9Jf0VNonxj9V+
D6PpZRDiv9jGt59P2BhDgekiKgua9Lx2rnEbm1egPQf0D+OLXuqnTIDZgiJbk4sb2+YuuBIZNiUq
vpliUB1GDbhuKUZqlr1qWqDpGGosc4y6AtiXrQ9X0NdzeDYE0wm0EXcUTcuOHu5bfC4O6e14GB2g
VsxAy28y6GA+6RVKEoEThGcagupv1+QiftCgSPeQS76Wqos1zThD11Nbrmg4TQa/ARmzPnuzMQIQ
ZiyKG/LSkhEEN840VEvKDJx8tGQBep2sC8XZCgPQomgekhWRzyhvog5tkwMmDjm4E+VSurCaoIkX
h1saGmk0HJkOzaK+jorHEHWjBzObUykU0NSgfF6mt22t+57TbQzBoVIYJt51rNGqxpRaaDX0oJ1w
BIDGXQ/2hz8jBlccmxGP+k8RQE4hLa5KHn9Zw8H+fT3GHPrweGfJ2QZIHKRUbG7iOCna/T7RtkSk
P9tmvxe1INmvG7DAWoVm7KzaRFWCgdUUHcH1yaEhSibzkBA2hKmJBms2LZia90mE1qGodxONKPR9
IkM7wikK0UqdsPLSZekR8oPOA6DBzoPD2BPauJozSGIdSJbX7gb57XFDTuFo3lkiZSWUk0xFkd2W
TsbASovZaWwlG7TUN1ua7uqtgZ1o822erSZBSmMHeH98Rybd7fFSBeLnHX2CsXe7YwQ94BV5aQ2G
Glyhs/5KpqHS0EE0OOkNfQSoa9cHi9k6ACC/PhGYfaD6pd2TReg5VJ+mb0ES93tKwLUgyN1NdVfN
Cbwh5uIWD9orOelLhmosRN+T6EpfsCgVaPv4fXqbV9U6shnom4vU3cd4DgC76+6FV+ePFkuKxxzv
SXxMx0tYc3zHLWb6FovaG3ICIT3dcBAl+DThfTruVzlIXKWzce0yueX8gUATDA+hNSC9E9h3wHef
1igqN8MYfwMN7le7g74PiEa8fR5BjdHJMuMVE8lPE2WluWsrAWimWGt6wvaWguAbWi1vUBY3FPSi
vaIubK2Cqsm2LlgLBsggvXRpzMF2mqGCoSqLQkm5KDuQteyD/fd41AzPzGuibo/W5REQ1hRIBZX5
+5QDrJy48nmMgsbi+JAsbCgT6Axg1Sxi3MP7vgSXxhBcoeIVXG0DVRa8Hnu7HjK2V3AEIOdvo/Vr
cL0TRbAgMe7G7uskLSvxMy+yFX34z8AZ7MS3FDtwo5akWFqDlrTqBpp96gp1z5C87aDeHfRoelM7
O9yXbMj4hWJPw4bp6wissF9i7Dzw2vJnGD0qegsK2l4u/hpWq9UIyPwepvYx82pkp4tqndkuF6XV
uh6Myn06ADgBYbKdmNL0CF2w7JgbmrmTQCFcoqEEjL003IcuQOq6Zlb5D4ujf+JoqH7WCfTuUmeM
VnwEBLqJyp+dV/8jtaj4J6+LBNI4qfMgGX7MlRZlFwhUvF2lNsaPV7HNONmgDtaA/vi15vobawyU
pocjMFvEEfPBDG3ImVbmbzaapCg43NCAxIbnbjLk3h4gElMeLFRnIMxjmQ9kC9sXMZj9/WDgceBZ
kB1uJnBhLfGQvgKksdXxltoYzXU+PPdigmhpad5ZcrQPXL2s2sBubI1UJihjT+0FxfYRaNffjbN4
PBm5ikw25mFsXfdHmeonHZwky4ljG7PF+3XyW0yZePIpFvUrvSPT2zK9KMseYvNtoO/JPnjuJeIu
sA/Z9E8XQnZgSe9SGljZTQaxc9MOt9R5IIenKoRSBaQijHWMOiMk55Lplget7lOA5T2lojb9qECz
etOGmd9OeridYsu81YC4nQ+Gx6KT15qbPg+Q3iIHhQyQW/IL/Mi2ZOvR/7fWrTiEMF3XXvoBdCHC
SsdtWbT4+9WlhgRkKw94aZQvYM91IFFpaYdODRnb1t7oPFegpTlaLtT7IqUdbeST43ctKPwnRyvA
hFX9rCTXXtWJm1ZvJwb4cdMWgiCWgepiYWTGU+0KsY661rwMBrQF0ibODygYgNEhmLxNxaCKkBhB
4WcVyHdCJVRXqLPOBdobQB6MdQNFv2TUjc1/jqFAOiQJ2E4iFb0sRmdR/rUohIftFj/RlrMvo+mO
adOJZMjShMk75aMdJvkahm+L2py++/7bPPChgOV+NF8byDKsQHwUPUQ8cLfSBcZmAI3hmSVevOnq
1ngqte5rXo5QM4/Bg4e3uu+ge+arUU3S2K9JAN+OZzT0JGDW1PSnaRznSZBVnSc1JRJagJtoQZ8e
49rS/GwaEh85p/QYBiNI2skjgkS+nZJrSnUkUKx8OvARBbRCtVWWGhrBYwPC69ACi09eAAYNLW+b
e838P6x92XKkPLPtExHBLLiteS6Xx7ZviHYPzGIUAp7+LCX+jL/++z87dsS+IVAqJcrlAqTMlWsl
5bIom+htyOWVOaj1WnTye9d47S+UTP2OPMd7ZpkFHmavt68p01PoPjXRAd9seU4Hy1w3tscezKR5
iYNwO6r8ER1kMfjA1kSoG6d2ZiFdnDr9waAM1Befz+7Ii4YDtVodivPt4I9bggQVPXTKuxoRvQkh
pOBDoGT5u61xwUBBotTkTH7951hCHdF85Pdf53NqrNG9tD2BfwPlKTrTVnOEpbP1R7CkA3OjgjTc
BiiwcFzQiyl0tDrQoADaTuvZNib+xdDeKmy7D7Hnl9gl61qP7zBcTc1e5u51kHmCyt3YR7gAxEmx
OlAHmOyCheXwaPvFG6vlVT1k3Xl2dpgi9k7Lhy9uEHKP172T1+ACfwFBjH9uitKxFi3iAXvfCl5K
0wwuQ4N9ywrw+41rgYFsckHN1bhI4kDD02XIV8ATQdRgfj71ZlaCzHpND6aW7PYg7AvP2nwllTP1
BBkycAu9AUAwaSbnPx5+NHtuWgbIFlGWrtgOXUWPGJocdZl0qhPx4dxFRmkkNlB9wGaoIaSB98Uv
6owiWpGjExsoD7JKZu1NW062aQZrKHd11IZ2tMjLHHIThmHfxelY7Zy4zfbccobrCCFIaMQl1WsP
uUemhdovT1Y7tzDZW8vyfkmDcjepdjIzwDzii+FqYcppUK67Z3oi2LzdIUbkToMC4Nru/GRYm1Do
W+SqUsFVlQp0KPtqiaCVf7ZsaQBXo7b24NqIQH+F0gMQMn74YdcE5pKmrIA3R8hn8TlYL2K5hT4a
5I2RzrkCM9xf81RWZ9OFQn1j5i7Ed8Cjosf1cCh8/UYtV5noDLwl2U64qjxBDaVJqINrYbrRS8Dv
WFDzj1n8LGtXpkAkNTa8IF5zGxvNPjVBSDhfCrklfBogaHY0Wz8kuyBJmksDUoW158l4TXdUoW4r
PeYPUHIzT9SqA78980qA9w99dPArXa5dIC7WSeF/2FC5egsKzZvuRVTV8nM5Wlfyp1sR5PHNOoxk
tZ4nkkFzZ0G2+EzzIDgM+o2BJQgygVKlVPxXRhr/bmTC7pwO4t1NANZ6sjeuw5ZGbZjHOuT9k5lE
23bwjNdMGlCy5vWwJbcUKfTMwMa+Hjvz8N+mHU2tXLgSNFw0bR5IfrAIFlhrwtqhajBY587YboiF
jJoJYutfmpFqEmWZXlfBeu4NJIISOv8d4rXw1EFT6NCk+CupaUeIlheuh0IE1Zs4iiMyKoFLVE09
AfawUTT91ETKID6nZZtOzXCQ+jkstV/TTMh4XJKQf6dW2DjOpWv1ZzaO41PLm/aqQUeM+iLDiu7q
zL9QXw/k4l09WOAMwBXBqFHdsMDaBSBYeYq1UQOmaNhQX96Zxr0LwkAaJxxRPwxtvKS+cgzjRzf/
XeKXt5UJsO4i4N2DzHkKWq6sA8Qc5E6ADVu7xLRLaOmAL2pyQTVNZTnOjVoJz0xgAGNjQ83OAIab
p/6FWjSIY4G+QICgO1KTpmSeuLE0eRwU7UnW1em9pqK2vIzsLRYYHeRuonLfo3b/Qi5IykQXaFDs
5wFt3uhbFAIAQaEmoYPI42aaJMyrbm8BurwAw4SPVHbpLpLKB5q5tG1tYWpOBJGtxl/ZYgzuyqwI
7lAtme1iyBstdPKpTJTZ8VJcqJcO5DwcuB+6d5NTWuPhUuM3MM2b+mBK0p003M2D5mtxdRkjAYWt
n3JnhYIrYEj8UDePDr6cz7VALmOgtan95e3fx0O2FgxB8LLVt4nIup2LaqGHMHJ+RsmY/+C6j8wB
K55y0KX9zSGt2ZM/FOXkgBdvtysHbLrUDBk2S/cMPDKL2IWmPTfC8swyzXoxm80Y5PFLWfXVpY9D
4LSVWXAZbVMAxzdIRlkv86CPJlbrCSJZ41gcpzdjb/q4R+KoQHkf5JG+HEQAwFvUDVD5RUet3q10
Bpl3dsGGJ7Z6f0UW3zSxzkmLYhtkHGp4ju1D1jVr1k5jJk9NjqVg3IbtzwKxKs207d8N0lglG5JX
p0VQIwM+Gzttge0hlt8Ho6xRbKeGBxC7mYaPnl4/IeXRrZMMq/1aYSFchY9oahuvSyYu1GI62BTG
Nm2WxmAA36F6hSc/esMQ5fKVUwAxpYZ+jve9nm90HwymMSisEQtAIXynalQyC7QquEEekLf3wBWF
vUDHTP1NyEfqD8DttjItfzzSwEwNbKm4ZewfqyweDkyVVVStxy+OOqNm6Aa4T4PuZIw6KEg6CX7G
qpAnciOPUQuLbStAFrsH+EgsPSevkPEctKk2IMiSYhEburwzOq+8APuiAc2K1KkrywK/z1KJk/4z
wgpT/wZCQHCYZ/YP1njNkV5Ooo79C2TQtm2EN/2yNsNuAya9ejUv9dQAV2btkUwSNH0b3bMAkkZ4
tEnc/i3Iyj2Id7RfhmOcIFw6vjZgFlgy1PtfwZul7RyhdzuUlwK1qQYxB3WLiV7txz4qrmNg80U6
8OicqarUNAY8WkISaGp92p3G4c0ql/mBW+BSnElmAAuFro8mGNhVdX6gjgw/r3WR2cjxmwGUXIU+
nCswpL2I36U0xEto9iE4csGK5le+9dKA/2uTGLLfkBNYWz/GmG5lvxg/7DDbyYrHN1FZ0YOZWwDG
Zzroq+okfsiaoj7hifNKnWMUlWdQVJ9572Yna0izFZRxIbComr7AG3BBp3QItASPMNUz9Cl6GIQ7
lVCPuyZj57wDEpfd7IFVlwz40UXb+fq3qO61VVGZfE/NFBkLqGPKp9RQWzDgbBcRmGG+BUnVA1uh
e3sWeckRVafuEsuhhUib5nnMw+isa4MPAl3AACAk2660wgsPhWoqt0a56WEVnRGvhCZaWCMZBhTW
ClQ20YGan26Gmg1gMXCjEahgrN9R2QGGrbL47ruIqauIeaLXEkgr4V16nxcnVMS5q08PpCRQApBI
uXSVR9CCUp48oElUfA+rjznIQ4PiHLiIwJGMB5J+3yKZth4r1ID0RWXco5TeuM8af1MjSnkljzxO
LCAO/H6B6BR4dlnijgs8bYY9OdsWCrOboQbmCkNpRK3mRDiyXtuFHPNl6WqbvnNeTWhq7VPQMS1a
xQzjjEF5pCZEaqwnRzQfzbAf4k2MUuVVXzXuruQQDKO9uou/etcUMl7RRp56qUm79dnZbmVwRFAn
WVBWq7VbUAUnvNvEtacBpJyLQ2Nb3lEHamvKjqUBKLl6ZFhpANkpdVYPfbwdgAGaZpoH/DknIkVQ
JVylEZY9ZgagW5R36Z2f4o3Wj+xWBRwmYAiOvem9zaYucSGJYOdyGbaZSJYsyptVorXpZmqX4ag4
y2NrP7WNAC/fquAXmqLI3fRu6AX2h2ow8HbT/BlKbEFS1x+y+JiHMj1htfNxGL0EYJ8/21FRdse8
PpKdRrSBb4FGVSeqGevCFNh87AIIBjPUUlqBZi7I5qgO/PuLJQcoaj3TgNAZwuhIowJpF8X5w+gM
zmPfACYzxFcByrlHsljauAd9hLhrlKmz9GqRlIIdyYMjI7GqGyih1VrtYkWFUsmmAocUDY0gJXtA
MZa/oCZKYo3L/3AlZlXiLgbEpUYW3heZg0rpscqPrTrEvYW2GKIcmKExP9IZdRe26EFObPXgbfwc
E5I79ZNnOZbg8/nzlPq1uqvWkNKKt3YWpivSDd/nqjqsxO9kZda6PAsA8M9OlqWrTDetY+8Wv5og
FSjNEB+HMLHFiWyuB349x86O1DkqDwG2BsTRPl2op0cFHSidwauWa7c5TTV2LDrqQ/XafFaW20gz
kInSVHTQWlBUKi9qkSsNHKN2GjhltP6Za57+33OR/fOK81zmP1ekmU3OrSNqsfH4xMOoSlF5Swhe
77OJ7Y75lLR4rMy9WE58bVIvEuJRZtZn29HkuTebYI9X26E1EyB2yDadegCo7BPDOJCNDtwtUc+s
DigzAEnpS9RiBwHeroYNTxrg916ivZRtVbxzy3vx8EN4BxX0dAI86XTyry496NkzpDIOqpurkf/D
FP/nPpAAQ5UX+LvXjnCcU9W79oKIHvIoizY1dGondgiLQdmlLHXn0uJPfja9x3g0rZe/DQo8s57Y
If5zUJ+U1kto2fFJchRfilzr7+jQxiyDVuZytowIxN25sVqQp5ESfdUVmyUvja0RY4/qSmP4MjQT
Sy2oimCasjPA1aH3KiihrqBiendVEBnbNAARLNlsZCgXdcs4qEF5ue5QU78PWJM9D9q45ZUJUKuy
61bqz3YZFh92Bsa2fQV83bNTYA/5aZ/9/20vKtSvUfZqSnyp7BUoL6HJPEzJsgq0tSfh149z/izr
zGrbOV6/nPNnEilMRGFjbzMnxYQdvmah3R/JNNmjZRGgooxybqMWpKfIKh/nSws8cLZVFQ3LeZo6
6L5OTR2DkU1T00Q6qJzvhGsuRwMVgo07IjCYAZJyyUrXXWp1k6MOoA8uUw+eUMMedS1PubKRX20G
UFAEgmRLM0xjaYLPWSTYfVDQpCb9PGB5Os00m+Y5qzjd4n3DjtQJHNh94mTi1KGMf9XnDCtutZCZ
Vh548ZWDjdSsMnngmd4V2QCqLtWk5YrDQ+TaZJAeyeZ6IDgAKPxKnZObmtdFKnwz27j5e55WG7yv
09IgX0MwK5FNin0UlkE0bQdGa+qkQ/s5bdBgqzCUWFX1rebsyxYrO1rPeCFwENSk9Qw1Xa+TKERC
amJuUi9q2XC/pCcvxK6nQwXxNujH736LLVHI9O4EQnGs8ajNlJHO6BAHHBKxab2loQFY1vHaUEOo
Pc8QFCD4t7r6/g/7NPOXiwyZHy+Yx+UGIY5u37PwwbQ7/Y1BiNUPnPhHLpJuWfeJd4EEcHsCjQfK
CYfC/25UZ3JwoEq8LBg45au+LM8cOiIr6nC3FjSm3qHsXK3cSsZnPwrzSzQCe4DUVvzDNR+70hi/
WyhKX0HHlqtlc7BFihixhwbCnXjnDm+5bjeLOLXCO85d+0Id2AKgtkJ1aCixmzpKDfzLgYk6ir46
MCMCtaKjIFB9I+/JJlsHKLuhG+4rRAY3VqjJa5BF5tWo9VujFrUJUknUkq0WbTQw5kMRGAUtIWPm
AVGVPRW1zIUu1IS6s3MA+fnUSf5kp8OA1NLBid3dn3Y1LdihtUNhtLsv/p/1M+moRUcU5EydfwxH
9S7yx7qcPt5cb0NugETy41hm23laE5j6c+LJZaU1/dl1kdDpgcm/dgFe1yg0i++b1Afst4BiQ1/7
fGnYRvnCmhplfLLO3jwPKAAp+Q8/BXkSd8VvYfNVmuYM+qH3SAYl2KVkzbL0reA3UmeAcWfpex//
RI1e9WQLMawjPBpPlc6Lo4Hs6mb0bCwqQT6wCHOv/WGZ4VIbs/w3OLifhTPYL77WI7iPyPvF1XR9
X9go3WfYk90S7nVL2erG22B3e+ka2W+djQcx+NUbQJsQ6AL7IRPNIpLd+KCbPNkGdpUeKtakV9uL
wpXhd/INSPrtUKbZL32IvoksGZ472Q/YfRr85BvCPuHOLtasY8ULEwgHKlerHfcx86JjVcfOsgwT
AQpspznGnjE+tI3xAJ4O5w0azVBzCuz2BP2w8h40be9kxx+DqExXyTMHbd2tbiIAqWNvpfkorgMB
ZnjRch6fKyPCZt+yuvfaWbtJzH8AXAOZLOVgNu6wRQ1ltE7MlN+h+IXfFQEKvBBwKBGvd/I7A9pr
3qLM8YnH7Eom1HBpyExL34oWvVbsQq1NNlKBPvCv1m6ml8ULhI3lwVLvvakjQLXAGBR31IrcoDjn
ZnSeB2UF3vpDFIPE83MijoTxCjdTstEIIoIF9cfE5MMio1nkXv2DyN5GxcdZpmI4tvmCO4rybSJ+
m47kQ4cv7bIPx2MDrKswvAMkbBaOCxaPIrMuE2ZhhDQGggPJhjAOITebMwo0nqmTTG5knE2r+/Bv
gHBHmix0jlrtOUuio7CL+lsR28a9iaDZ6S/2ruJf7YnZfnOy5sO/AgBoSewV+N1884PEvO9DVFNN
kSwedM0HvyuSICfmghuUMAlUqpaDf6GtW3BPBPYdvpjiqYMk065FCfemHSzj24gHbyhY9I5XGOhT
mlQ7DcIZr1Cp9kCUgYJkNRI53eKpVyObAoGh0C2nkeTgBCgCo5EWEBVXkUB0nP0zkq6pM0AUaaQT
efq3BuAjcsBKD7UX4ToPa/seCPFkg3+Gf5JpDL5hiFfvrMYqkReILKiFCx161BboVS0z/QHpos1Q
sjFETWK0BkeX8SOxUVkIxGzy7Iy6XPmmNK+FDLVtN3btwa3a4YQ8O8THWVHdV3jMozyv469YRjwG
KcC9i+h+FDUYw0pWKlUR+7XRdL7822cbhfUfny0s9S+fLdY0iOyq2i8q3Yr6Jl82VtQepuIs1QSg
vz1Q2VdjaveoI2n2pUxTuUBkFRRyFK7zalatrRiMAZPRRdp27fWRtkAam2PX2rJNDzGzZdQH+NbJ
2BQx3tGhcxpTzu96deBCZ5smhNg5K/ut1TN+0AAJOUtX9Gc6o4NICjCUBa67mjuqKniPGz1Y5DXr
N1YSWnuPldG9N6iStgFUJUCenFDiWb6Qx2BbJvKb1hOqf+QSeuzhocejxJrT+l9i/NMpOY1wohQA
S2JnI/sI236w0Q0I7jrMQw1KkK0rBSturKZdGC2QgR1gQY+uA4i0nY7fyC3QQXPqKP7JosNeI47b
9tIqty5ELZ8a/je3Hnf+lgOKCBkrJp7qPN+ilBt5Pdx5G9OJxm2umjIrlwl0Q15SXumH1HQhO66N
+qvu9L+GxPfukGjur2DTRsW68rcM3102giFzpabNBd+S/5Cwj2kLxI13Y47KdlBrg2F34wEztkR2
Md7T1paapZ4k+2njq3pRsRF/aSKWGe+TSkcmukJ1qUfA1TB2uoVhdM7a575+cgjtipdE525QnnH3
cUWo0xzDFnGabDTbE4pMQC+Rg6j6BIHOwNyEJYrKC9bLDfXTQWPx98QtzW3PTYEaFhxiHnbnoqkK
lPJnDhhkPLdfkDEumg8fyxViWTYNsr/KmzoEC3vwX0JpIS2RvIXWujgLGQBMCH0pkMpBolGmQPMj
dY9TrLzaDRjf2oWH0GS/IGOteujMA1JmX1TsOttLwwT1x9QrrJVRAmjYY2Xg4DV+bOhGwy0UndvU
xj1Hp5H3UFpZAoUzxM3pgBxVJhHS/afdgl+Ig9efLF9GUntMYwOa5Uuaax4DISGE4tXBzJm1tvvM
zS6gB2s3OrjAL6URWGddPBkK7kUHMtPZGElr6SYDX8dYqTDsQQLvNIb5klxSsg0+r6HfE9nreYY6
1p+wO4lA0+cJvtCgSnbw1YHOwtRpOZgUXBixn/PXZG3H2gZ8V3k5zIbSeTPsyIdMtlP8M5qmnNvk
Q82iyB17Ofe4BitWhgtByVoiYSR5/HFIEI2sUS+PdtZ7FQiHwl+TLaMecndqVmy6XPtNEcgvQco0
jqHyE4E8vQWa/YS949do5h/BTRrsOeGTFmvPQEFbZ1MDP6C0ogFK8UNyroaMg3tJaDcUoZnLqo1M
xHiycAHGSP6zD9M1QIoc2I8YwjVOEP0SSfVehG77rR6Qt9fcSL/HgscD92Sj4/9YpHu8tDqw4NSo
5mfp2sXLFfeDw/FdJHI4TaeaJbSDUWNNxdMKlUSqhw6uBDJrMJ+6HrvBNjZRtAc6jFcAL28Q66wf
vLH0TygWrJdk1wTIF4s6qq5pYI13vtNj/aIGROAKQMaocI426osfvQJyulLnT2Ex1osejHwnOgxS
y0+6Osw2agopmqWTmZtiBCBc8ubcuGHx5AMFe994wVI36wi4llXt8uzJ6dviCZFXwBtLcU+OYZFd
gJLyrtSqk/pnz6thmgR6daBVzSLch2rOQm1o8SCSe2pmozOugAWyt9RsvRLpQQS4N9Qc4qDBbqz2
Vpa6KLhC4z2yG9aSepGJ1w5VAXoL6vXcLj63LVao1Kv3Zn1FyOBGnVi6xovSGfRdrmnWCLbltEZB
Rn1osThAKClPgzN+W8GZzjRZfgNfttyZRuGMC7MKOgTgBzDBGzk2hjmUmdUZHUKoAhyCGIe5+Te/
eRiNIBcaNjf/91PNl/xjqj8+wXyNP/yogzVS7DvjIYggsqxBJaRY0Ol8APGHsyqssl9AKCE7zh0s
BiV9VeT/DKH23O2pGecmnf15gaxFRtJgYDn8/08TVZ8fjK5Cn2Qyzlclo1tXdrFwbeM2ihh7N/Uh
5iHUnFzolIaUZfIC5c1qr1lxcddCGtJBKujEFWMnHcrBAQpEC8rlYFofNklnSbrRIGp0HtQdAGy0
aDa1SFEr8TmWRhQJ0HI9M8+zfdRRuz1meBLRVeeOAfQ60pXphXsRVuYi6tx1Wsb+crri58SIUqFw
Gxzekq6dCY5dcmUkq2kqGhyJ14zJ6DpNlQmjXEexVk0uvuZfLJAQbcEwIQ6u0MVhOmNZ93H2Fxu5
9J7NMtzYGEcH/nk221w1zTwrdcy2Ciyhy8TGHQ96N/++7Bi4qSIwqVMzcFL/XpiQ0JapeY2URwV5
tV3UOt2SOivb8+8LxFvySurnaZAUUApEEQ8iX4CIctHwq2dZF9CkVD/L0blorl7+tAW7RAwnHBYv
SJoTizNwM/l6sGd1/0SAdIKhhwqLjkjAZJ9N5EH2vBqvqDJf6AM2BJmT3IFAz74lccIueCCtqUUH
bQSbc2a1P7shTJHpa4HIK/2qWXpuABYDlofHOrPVfr5yX9vPszQxPmx01mW2+xpFQ7bQi5y9Tr3h
Vjf8h1SI9OY4TnoD77V7atrxSCaIQ6S3FkD8a4BnGVTz+nBJbl13i0DGdEdedGjrZpdahTxTq4+T
9Fbz4qVgHEwaamYy9Q04K1zNDPezrSuseuklerolF+rIRI6iiwJFPGSjOaMKcqJha6er+aohE9Y2
7cFAPc8XWpm5Z0YPvJbh4QMnxegdbbe90TD6k4CLqCBzWn6Z3ahAw5tMH2H+E1LsKCXYvy6ziQf1
Xe+z6DR/MsGCeGGAJhE1qfjCyLdx62ChaS778ldVZgAYqQm6KnKhgz+CA6QxGmP6q2hS1vkQ3ctz
sZwvq7fc22kVcOvzX9rVnXbQPflt/uIQIAXvv8j286frueNfi/CV5pr+h35fqqjrcJ2aYwmZJ5dJ
VUwj98yESIJW5P33pGkfzSxPHxNINh6YrgOhq+zQs7O0or2MWIcD/Ok1mxZURnsvL+0nAaI7ctJd
01i2rl6fY8vRVppT5AsBAb6HrjeeZTvws1Qtt/THDbAiYE6ufOOhdvv6zgPpVeulxgOZOgPUXmEe
xkey9V1Y7vK40JfTAMcMH3pjEwhhgIkTED2sq7tkT5ODEzc9ICpiLKhJA3z8WDTX6G9k6kaEErO+
q7c0OapN8lNi8V/USR9Xi40jUrjhdbp6a0mgzWJ3TZN5LJUX3S4v5E8HP0m+FykzTtTqsTzcBszs
QCeCP2jU+vAGpMqKOslUQCJzYddBf6BmOpbWjsUI1pELfQSJyjh9fCCDxqDx4lejvqMPAFoP/RCK
HltJ7Klk/KLHVncbbSbuylH+DKTvf4O0+7CGIuCwC3s0I6GtQLoFjGbi+6eyzqHAhwrqb+AptEGJ
m7fHsosBXTNvk7mDAp+oKvCFIEaz/Nhxg0JtN+H0Zmx+itTHsePl4gtQz0oaiIkb1r2Gj12GwQvl
r0Odv4tGFI8lkmw70UDiB1Fa/1E5UGoba8B3u3nTEOR8TxwAIFNp/06t7Npmg/kqknaAHqjJb64V
d1uvMvtDULkp4hSpDtZAu39MByjjcgh0/lDDoVFq/44xnOUIBuMnGmwCK8NPI9NRkqDqyGNPA7OF
kaL4LIv6Z2hUgMsZ9tlNqurzzGdIIyKgNrm5qL0nN1RHfMw2KLd5tjj5ERDRASSPB9B8o7xDW+TD
z5xFQJf65gtkhyuAEo181/Rt+lx19omVRvSOep5sWQIefRHM1M+FMSC1Zg3x++dImUGMgkYWbgjY
tmXpKy1JkCAKefZMZzx00+lM/sX2N79QN3Q8N8vsS55Nc63hCGaw3Zes3pRjc4YHzRndPaXXpl6G
LNna0SqUmXzm6MiZZsmqZkf2PskWfERi91J2Zbl1QT/wYublxGflZp6xTi2v3gOFBHHerJj4rLCW
hj1pQaBt+tqz8vcQJ0OVGmAKDgmIm6U01wo7v4xcHzzYVZT+l7ZcJmIRxCI4+ilkRwCVSYtLPjpI
uBhyRR3IExaXGBqC1ioZ+xUwVMFxdgsGJ9oMYcaWvY1qTgmgxlHkXfcYSZOvwVLWb6bmCCI2263x
kUzWPQppjCBwzU7USQfJQBiGoq4btWi2PjU+ZrMN+TFbaGnhphO8RcTLM9MFcWZBfugkPaO+UKvR
s2aX+Hm9pCYdEOQFMWfYXOzKB2BTeTQgEFvaSkqEbH+ZY/JQA/49x9+uYlXQfi07cE9Gg10+aKlx
JG6GAOqkuxS1Vute3RTQ6ItVLFpeK4h2P9hyPOoQf13j4ciOURNGy9Yb7VOTFtazDrr0ibZO8OIA
FspyFQI1943cgqyyT4Yebj2z6FBU777THdM0EK6oELO4tbreHtuw81Z6mMbvIj8XleW/dSloV8d2
jA96nvEHNZD667SAho4JuJAVp+4+zTCP25juzxABnyhq5TuypXLZ2X50l3qGATHXESyjVjFCRDn9
8HWgyCIgx8hXBpKnHRh6wf1h66uezixsVSUXHsIFOJt61ZkVfXfaHiruHsqE1AGkmCLcNgD0bp3W
RlJW4EnUYhkBfn82bn08Z24VQ2pd8aVN/4yoHVaNi6Ar/S+zqEtuUJZTGlx3jq87bxm4diGmKN/M
sdeXIk0ktPRCuWvdTtvpyHReJUrCl8jLja9V35+IQ9vnYO+MC/mmVxnkIFF/ockkf+QovUfpNs7C
uoRsKB7Jj1oiPmxzL51xXW/WktdgBrLxoESJRn6gjxy4WXZyq/r79InVn+KWIPsijzwSOygWJE9+
Xp6KQvMfExA+HfBEUXehHN6UPdPxtjCjyD64DFQp/7aPSGQsCqOpdnj89Wcs+Pvz6LgS+tB2sU3N
Ml5Uep8MC+phUTwu2sqJtoUcoGumQQfB81VQSzVnG0uzYQdsW33r1KEBsT6yF7BRkzpmW9GwZlMF
ZrcklBvh3bAHvjHbDfaEb5vtGkvGrQ7s8CIjmtZZ2cq36htya82aCzw9Qs0wrzx1tHWszkJ3+Dgj
2996ASwFfQ6wktsEv56Dh9TBphlZ+VTX/KeFKOPPuGo2CMTJNyMP0hXwU8NFeB4ie0bRbHjG3KXJ
R20ReLlx8ogRgQLF1HYQkcM6JzyQiQ5MRZHpDGkKaLmWI4RoAV7dJEygWlkV3BGIi2wgAID+jeWe
EcgpLr56/HJhvppQltsltoNHcqn16d7WNbwlqhQa6F0T2hDTMZKfAe4Kz3Sd76UfJSvDcfKLn+re
MRqLZt0LLlDrjXpxqHn+tJv891B07aMXxe02CIp8H+YOlNLUZOQxWlBcjxvnO0L7ySpgI18x3Rt2
oBAkjDodfM6rdcAcc01NieK9e/fDwbacrZvngIsP7cPIA5T2p3G+R04DBYZQeLhBGeTDVrGzFiR7
Hrnrv2lWBBZetapzVKl4xiN9Bcii1B4QXcO3IOOwXFHtf4rU1Q65XhOvMFbfQKRY3yIEYyYbNakD
6PZ2Zy01BgKEzu7MJ5SBdwfbLBU3tYfwYQ1piLnpgkAR36t1TqwQCGnP9ZepYhiHVOuz29ThA3Pa
7NQNabAkRm/3H7sorOxUWEpzCRH4Nbh8M4gSlgvctsY7+DYEMP9mdseEO4DrBf+IzIm7B92rQTik
HrVD9OHbRWA0tkwR3UcGyKtFgEQW9objm61DmacXwwvkYj7sBMQAR+ZkJ/+RJ8E61EbUGLRturNl
HG2Q5EBezxvxXESuHOw2KApJs2xnpHn7jTyiNra3CcT5Flhs5cuJer7V9H771zYRzyNfhioZx/N3
pgtquMhtoH5GX6movzapFxF/uafvv4rlf/T+MXZ27tRUlaeJ7RiOBzkg6Qop9OrYIwKw4bVhPXBA
wiBzzMefRXAtexn8ssbqt+V43pPIDOwswz44AQVeT2NEXmprPqBSie43fbDrbaJFBWJPag0k1IJH
qkPmj9ZS17/PNdNzXXUJMol9XkHcx0bltXTzBgLFg/ioxJ79oMmAtXmXP9l6o+N3Kmtw0+TWJnMA
Lo7TqjyjCJ6vAXuqnmtm/KDSRs39gcdW+nMeo8djtNIC51W4+GdS1RoQxpUSrv5o+k1fbSCPHG0y
FoYnZ0DpldO/EPq9KDpI00XBcPFsT55MgY1MXAXG9yadHKz+Qe+NBbIFFRAiuCUKrDARFrbLE8nQ
5KrpqCb1Wh1qO6kXe0XziXr/NjZ1I2Qucg4CVY1fsEzAuhICtGbVe/+Psi9rblvH1v0rXf18WZcg
AYI8dfo+aJY1WJbjxPYLK9lJSHCep19/Pix5R46yT1K3q4tFLCzS3o5EAmt9w65sTSw1dbyvHAgG
jM1L2bq5/b2NpXuGH+0CCrdB+hAGmsDQqj2UugX/KwOHeAFZDX5vFHD9Gw0ZPwVJXi3hJDUdQPlK
7pwidtZTkdsnOyrEvBNO+NJZ2TlNcv4dxH7gG732a1j+fbkMW8A3utiCkD/eFdBH8FCK8dK9aDof
6IHhI339KW7xzFnLorq4D3mjlZ7A7d5lGYyRroZEaRE2a9GGEMOdYEh0nWAFh+GHcYKCDZSoCqD2
UVyZlUL1Oxo2Y/42JOoh3g7vZ8efhzQbmaCH/a/X5hMwOmWWLiBtuxe1zLaeXmABjQhHNrdMwwON
6aBT/HzKtlEs1Z5h8Ul6BlHbf/NFHp6cfuBnc4qPJIZgZ729Bmw0WlHWmE7fwNILTljbXrIobI02
soYEWXrl+uNe0K+4ZGV14axat7aXqFACIDxU5idlQxsO32v/IQtr6HHj4X8ARwY9KL8LUXTp7cME
qDjMEWv73OR1M89ZNjxHnv2582T8zSobXK77UCIpsVUy46+OB6PVIRAmDNkCfKeDGtoo/Yg2ScfU
wWfG58Tw+WVB2cUs3edR+JmWabRBcMFynbl2F9/RYs3j+AyCDF8sSc2LdL3awU8ORoVXhVb+ongz
tKB26Djv3fk1leKw6UzwYvDKGQR7pzVIM+knCXvxjLnhl9QHDVpCi+0YJWF/dEGgBtSgCb9EsAYQ
JrQ3LKn89c9XxkxNpyy1P2VY2RwgwZQdsOrNDtiBRBsxGB9dW6mdHalVYKXlY5JE3cmJJQAtPZxB
B9Rc5pVvmhuaNTrR7IPAfb3MmqPztQb5Y4fFEXYtDjdgeYkKGeXSAcJ1K9Fnxj2NVOk5i3//6//+
v//+a/iv4Ft+Aow0yLN/ZW16ylXW1P/5t2P++1/FJbz9+p9/c8+1XSE4NCyEB/URx3Ex/9fnM5rg
yGb/J2ygNwY3IuuR13n92FgLGBCkX6PMD8BNC0qUbj2+sT2tqgAm/bmJR9Bw21Z+Resc7fPsr85Y
XPaxQR/GOzBW1jGtsHohug2gZiI5OlOYrl3SlYNdKp+FY6nWF5fBWDU/jcEjPoYAwlyXGVEsogW6
MSkMQqBMRIcg9t/HKLlMk4WJz/gd7ImBntUHkaXDwdaHIWqqVY6HHhSZ/p5NqvYZYvrpRnQmVuwi
dSrgkdzukkLXUjLdAG4K5uz3f3pu/fqndxzu4JMlBHrQDv/5Tw95vNzoa+k8Nr0aN2gCB0BNsWmZ
cqN8qWI0TfRyop/Agy5dXp0owwHnCVRtEzCxf86qMt+4S0P33X16U8ts2EMLs2LjTog6fElUZS0i
O+4PEpaYu7KATsaI3tTHCaLP+PM6X3Uq9KeB8dappg+nkSAZ9/Q1Y9V434aRfce5hWcuKA3yD59L
1/n5jyNNYTkcH00Y2zmWJWz9x3v3uWwchX8UUA7/Ao1wwRjayLNWs2EmTYFxmAsejB6WwodjZBVN
C+iwIoembxIjN4Th3SWdkgZ9D8q8ptMtaUi3hAb4fWLZ0PxGQfCouF1Ys8ZPwEzeUWTq7fEYU1gW
sFgLenOYJVNdWrPrPJb07UzKBGRbpsbjZfrtLgCqwCi2gjlyHiwv0vakhMWivEwXdEqH2kh80KWW
NCDx+3fJ1zTSyQpN19sZyfKdVNblFGqvsLSDGfaKvLLqLBtXBfRRbv1/hQzUcHHbcnu5L9A+2r7z
2KKLL25bXvN2Bxp6hfDufv/tYPYvnwAbPHH9/XDR4rI9rp9c7z4BIYwbgF41q69xk00QHZIFCIDh
aBwStzxh/9ZtaXQJSQaXhyprx0Vgu9qphMY6m+ajGIzdXlbbMXONg52GooMOVv7uNjRBucqx4DOc
gw/uFxXknPLJeBFY6OSwUQpmEAkaGxRg4F53GqwM0Fy/COZJk5mPZjgNywxKNtrtHHgplZVb1wnt
Q2ygUsj6qHq0U6hnjXUYvOo7hlCr0XfkfhCfXTus1twoIHrSl3CvB6G8HHTBF2ImywnA0zuWOP6J
MpLK6Y9JBHAyuifs4t1AVg6yhmgaZFchiChsWCW2DSwcaOaamFttsrDhXDLHYgOOvZDpubyTdUnO
6ltroTz0XSj2I6MZynjBBv9MEoIC6y90VuAncaVqKRRfId2UR4uLNCGql2/jK7mKYgbaGIvrhv16
rzSDDy8aBigwAZqERUG4JOJ0q03qrhTqQmRix8pgeROnDJrUV8of9Gw6I452pa/8cdtrnK601HC5
7ZXOffMzf9y29vLNHz7t3P7leeeZ2KdyT+CF69nuzacdLd1IeEVjfInreHnRqQFIt1wwqIBcJGos
LVtDYjUu3gFH95UCKoOy14wkbbABKhfxhHIyZVGMziY1Dcfur3eqOJd7/Xz/yw9Fi/i7xCMvHqD7
l+pDJ8+hycsT+TTToc8er5HATeNTAXnO1gKQFjZrEESE6poBt9sa9iXrwIekJyTxox3kR8sZzQ5M
63TiAo429+UCR1W4oAeJt66ztaW5JYYXtwu8IfINDaEv0S5gxpBviHkSgoV4mWVaz/k6S6wVmjV1
8s21cNjMnnJwzrfQ7f7u661GqO1N6WAE3depiNmWRjSphcC2kVV9TzW+ARzIaTF4lo3/khTQvxWK
GYtOxaBCd3UMEMYo7svRbMEZFMVS1H4Auz8DK8DQfgYwfBEEJZQUBkj14NkSPnaae85i2BUHjXFP
oUFBETw0C1QeoCK9rVo0HVCq1QAxhZKfFt8psaq7GAYXIghmzJmS7XViiD1+KI0JPhBIu8bpJm0D
N73rRJZ1AB1RFUz5fNp1VXkPZ8/+zKIiP5nYMJOa4dgB+iSZGNckO+i3+b0DMPAZnIY/fA+kd/M1
YMw2ObQVAIEUzLNv10To+rqVWU7DF/gJVGhGZAPU3mCgJg5DaD/kIgXURTb8u92F3kXchMkM8AAJ
pO+k9VLo0BUfnGwqzzSwFD43XEp/RUPQcwWUTcUDjS4KKsr/Hidlu7M6eBS4JcjD5G01ogya970B
jhecroQ14ZuWuF64Crsknl/zbJrxWn9ZepDiTO6oHJN6cCSKiwR1Ntr7/zz0RvBSGlmsmLTEwU7y
x0qL89OhiGGa2FUFvKAR8qEvuUxsia0Z1E0fIWbiXPPRvLPnHfjydzwa7AWdQXve/VCOqJ9ofiDF
+RjzO5Co3A/Ast3G7d7E2zBC36ZH68Nf/+HRJvQW4t0WQzLmoPhsm47ncpuL239T9FDrZqyd/Es9
9u4Cpg3VtoFJV0R686ReTzrzdJbHWb1FTeCY22Yt7ihZD9Pexxrds8+JmciDl6t0U3heeNcYfXpA
ldtZSqzzHyHvAqinUulnmQ4AmmBfCudDcAFQh/gqxzGaZeCSWpVbwCEZqPQIxdgll3ghoe0Ne2NC
r2eoHnvoiLSAI8/CzorVNytTzSIDBRu+OX/rx9EZtahR/n3TkKOY7lObbAig/eAxOJH7AbSfOmcL
eMeGtFpsyK0uxoKLLQm7NI679y2vOLfJ2J+jxt/hERh/LOS9hP3yHr9KvKczOrhTBa581EESqU7Y
hmKV19VLywrM9ZuCsFl+gHylvzZgOLn3denc0HX265BiLtXU/869pOkLHKNY+qhsbusiGHfXw9QV
4y5N0k2aNtbGtgPAzK+zl7GECw5z/GkrIoh8T06/aDP449l6RKEGb52dqWUtdAjPmLd4l5sKtgom
iIU/YpTS19Era8d6DVWypvoSQSZq2UN1TtttGrOkGIOX1M5QfnDUuMvHNPvEqugSz1GT345hBEnO
OAhf7LxWs9Rh3j1PM+eB8ebJ0XHhymgVw0VznRlg5ubWGKL06YMbC6/hoXceMztXcJJakSUOrxkN
iEbBIQmoZ2iQ6DSIrVzTArUqIy9c/v4rZZvil68Uno3ScuC2gp3SL7v2we6hUplN9heo+tZbyaHM
QQcDpegV8MTN7Brj6OJ1ULiu3nKyJAEsGBveH1dR7s2Q8oU5wgcxxX+SLJvH0IBwX6RN6+gwCnPO
OVYi15ADmsZsBFNpU1rQUaWJ0HbgoWfW7pxidh+zhUCFBrI8oBgXoKFs2VB6H+CaDYsMGypxNCwm
Xm3ixg2x6sQsAOj2juUFeBd62LqC3XcmP9AoRm/mQyAuF1IkdTqt2yZPgaegUpJmu9SZgk3LB39G
ioqksngTu9Tef867xgzR+PDM0c6xN9e1tjvuRI+2OdR9Xto4jT/COcFYMgvwYmuEkLYzmd0iETGI
GlOwNVnrfP05Faat7Y7rVAGjh4Uahn7tVqGc+3kXHl19KE2R76EdA9UKCHM5okxR+NYTNEb18Ii1
Pt8alQUFfIp5nQiPlRE3c0DNM+Arf1xXgnG0Tlyj3pch9HvtqXmdpGd+jBws03iKhg4Nq6KHA3wM
a1Ua1lailrbb++tLcuJDjxyA8B0NA6MEsyVs752gYh9DCDW5tvjW+tr3QdjicRSlQomUPdNbjEKi
8HbY3qh7mXtyH8T8zAlpQetuKL6aMzAohtV1oX5d1NOsBaXY1c1y3QC9ejvANPbOm3w8fZp2jO5K
BYrrYKazyIIpZjHWO1sfgrSodzSc8jjH085bXEN0RmmUQUM6mI2sd77P6jV8KhRk31t3bfmgVeS5
Us9OnsOCZRqnQ9wH/kdvvA9lp55NH4Jlk59lcxpaXsoX0jHRydOzeZMB3cT8M9SHXvza+RyzESVE
B8gtL8zTJwg5AYYJmW2KKx23uPmPcRmasErWYPJhLH3odcD/kobQIICgbuEhpidoeBNrp2ZTTObW
qE374JshyA9WbM5oeD14evYtRaQz6NKrNQ0DbH3HS3ZVWtEBJCG/KNHw86JyGQwcDr2T7R4G7MJm
Qd+XL9hLTnMFEuaui3r/qWh9fNlV+cJjyFRHVtKgpWwWL6XFD9DIaR9dHnqXyyeddnN5CvAZxbFU
4kuhor1CfwsEBFGf6QBIcTSLQIC5oyFWAuy+nhj+HZAxZrKB9jdWiW4bxEDXPinis6EGhc1BDTnw
QUHko4vc9EQx4bDo3oK8W5uD9nZNy8Rz3GPnMwsLw4PO0/ni58bASF3Elq1WQiuUmV4JuXIwtrW5
m985979/Q3g320mstEyAJlE8wRcJR0e/QN4VT3o3Ll0oT2SPlx63UwjIWub8IwC++UPAx+4BSpdP
1E1QdWasqGNAQ50FtmP2MBZBubFC7zMglO3SEWkG0wHU9fHGgdepEM2z1VYHqVus6Cmds8jMPwmj
gON20SN1zPmulqfQyKsT1qEr8F3EY67NKEtYQ0EtNPZ3FKutIF43BexTaJYuqFCvEtrWEqAzFGMq
xSF7ZadzYLui7SQzmF76GRTDBh+Ss3ilVPPax14hbB6D2BSPN7mcnWrH2rowvr3pjDPdC7daVK/0
ZAmUBPSEAoj79MAMoXts7hlX36reSz80+gCgXVGJCPr5GKTK6WYdlLvuUq/IPlgtq1YGm/IlzdLV
fZ9crs7hfXV/gevxwjKXFm/id96MHZ4paGqwZkUTpWWGfyio8p93VsI0XYb/C9t1JFT85G1BFYV5
a4QSc/Ao0OGZ2ZU5HHsGdzKS6VLlR+bV1mfqYXKjG/aB8IejEXrocBpVOHOi+NAFbbkrvKLA8has
210QuX+fVhRtdIIChxbW1WUEb2Yk0UU0QcP/NXa5WWDG/rquXTxNR9tNNrKf2M7kLtvRGR9iu5xl
asT2Gzhrc8PdaHud/iXnEuBV+4c9DdUer1sa/ceEfrrDTcf1LPg4eLp2+e7rFYeVyZLU9M9yqMcX
VLq8GRNJe7KU4UEzIWXLLvGyl9wUS2oVU0ZVhRC56nkPgyj4NgGFX7iQ7uuKTQ2Yrm5TVLo58e4A
jZ5D1yb5AQkUhkUuMFssBBotmLJ5FTO4I1lm+sC8GK8ijWGiCTM13iYAblYA2fjjq8HbbB4VBaSg
fS95cEAT+8NDR/60KtV/FZtjOSqZBccqVLNu/ipoSPIgaxLnbOZlfLC13yyUgWMwQCVk38lSKHCw
1xqKB4WixYJ2fHS4uo3REPYT0JVz4cRIE74cQSMdnGZRV5EBK7u0nhOTNhdQt+0LkBSEJtxGwVq2
hfx0zaodkDulWQJcrJFVhR9BU1YZwYaGrY71LgR+wtH+JUZ5hUZqXZJ1HsXG2kWnmhsvtD2fyWDi
j3gMY6duBRGE7p1ySzOqhEW9X8HFnmbfZXu8rmdewb192Fr6IzC+4uNUrCKrnjaZ6AsgqS1wKQYH
zwhg8pYg7roO/C5daFkId9bV3vBo6RpZAR0/MB8ANNAjPdePMCBPGqDaOrUMgwyejT3zt30VFce2
UXBpnLDDdFP5nGRtc6ZQjs7PIgEEGAVjZNAES6BAZLLPv/+MWOLnhiM+JJ4NBgyDN6cnOEAsN4XO
0TPRLRrt8hyGTIM2s09RXakvWQ/Orj84JmpslQK7Ffx52FOEXwoIyoIe478UQGWvYkN2W7zg1Yef
r/SqzkT/f9x7qaEgEceMjw4K7oB0we2Jhq6almHRTo9dKCHKG2QrBSOdT0Vu5Ae4LIGprYdo0Dcb
V2qRaD1MK3j3lK4YNjSETs/bLWk4BeNSgam5dG18yklQR/lWvVST07xTLoTYIhqLVXXR3UFTaNom
HEpRF+VCkUKHNasEuygXpkWV3/u2eKdcWARDvWz7tL38CPo5I3RtIJtgxfLFsmT74FhecB93kI8b
oIHzYrfWNHdMM92D4CM/sKDc+mHBXgq7aFZ4pvprSosi2AcWgIr3jQu6YIcGPMUd3ny+3tYOJgAo
9eV026LNAyBZi33d8gm06xyGwmUXfoBlIUepDmC3StZbNDlQexkMOYd4rPqK7mM2S6fSf4q7yVr4
xpDcZ6BWb9q8s7Z0J4Gl+rs79WYanL1igLYfim+dP8wtv7SB7UR17lp6E1UzLmssqeYog76V7egC
yhtwlW2a9uUerlrDA76+dwMAkDLepq/wT7wbWe5/a6JmJ4bJewEH2JlHcgwhPxI4G9lUbDMo4F2Z
Zdv4Ddz01VX1Xe1nT2jJxPcmHocPI3AFsIwNsIDMuw+AiQdHQM3yD3k61XDZLLo1DZ0yabd1B90F
GrKc26e6NldRa+cP2K2yRY7i1tkq8+TeLOWajYM8U2hQfrPwLX9a2Tpm8RILVjjV63S/T7KjVWRb
wjrCc/s+tBNnS3irkADmOtYMEtICnQk9RSyWXDgfvBgZe1CVACYur7e2X5Xfsdr/bEeTC8m42p8D
5cJPJbPrNU9qA3S6CWqnEEFbFarNz/90nyTeDmlRroH36ZZl5wfw/i3OhRZzAYsYy2it45IZeTcL
6yTDVwoxOoieXXKdCU8pV5WgtAzjs5vni2nMx6cohr6JWzoMUGUAXrC65Yuuz/Ei1d4gIikW0OUZ
7vpLzbjv+vhQo486r5npPcDeJ1zbbqFg2JyP+9hCVRdVUPnoWMDZOnnofoEk0RJlDv49aL1d1wDQ
TJeDTYMVfBCqNfiA0+r3T0L79m2JVQM3UdqxsVNgDM+UmzWEE5aNNRjdsR8ZEIq9D3Q2KW5Arf3k
hS3boNgPQBHFOlivh033YWqcEn7RMJl0ZMEeoi7DekD3C3N8KsHN5J+uGXgSB+B5+Gpz3UG38CgC
fKDzbltrSX3uAG0M6hq7ZL2OsEHen7coHB/bsLFONGECQHz6/Z+B3a5L9Z9BmFg36P85DgFU3i2l
5DBgk++a7fFNEkJ6WogNX3nTyh1o4ANFc6mvX7/0SWAv+GCXtw8DuqJIoJFB3/6wgB0EgObR/Pe/
Mmc36xzJXOa6+Jdz8fDgvwA3INTGGNxAo+NlQT/5spo38Fp+rdg80ZhWiFXH69LzzfXfYXrHVwxM
xF/DAWxPLmHTbtUrnGqv2XXUyIVQZQaJ82VJsEDpqScLsIEkT5ZjWMN3C4jhRRaz8GwE5dsZfET5
om+hkpIFjC9GfXbNy/I8+wOahYkbOAuqkcz1HM8BmAT7TfQxf/48y9TIyi7ritfC5908RcUfJAyl
LS3I2OJyToYWnSzMuRWCE/bmeUEJNHU5VAK48h6YWWhJQYswzZLlZbWjhy6qIUtq8vm5U6xzo06W
1AJ0APe8zEZdmj94KA6Zen8XjmF+pDMQw54q2artNV7oPR9l9H9P0mjUV17TPLOH13ANYm82m7JY
PcXRAHRjOj1bWLltoe9qoKcOPWWvn4aZZw7hMfb6S5oB86lDOhjWnErsqGebK19g8UP1d4pda+9U
p78Or8k3Bfyb4fXOqIxiwa8r+9e7WEO3b+zIvfeG5kg79lT1D8yI+0+8EuWSRwlEvQxQ1GC9Hi4N
aFhD5KY6wq1y/NySWnkWNMHZx1Z7xoqmvOcC3ZbeMu9QJ4bPZi1AMhvh/0xDSsOCBDZTrIPMhz9i
u6aG9HStngA3/NQVg3l3KZ/YkDfdQO28RF0ABRY6NPosdPIneLWad9f4NZfueSnTgAN6uV8E0TeY
V4XVHDuM+AxHLoZXMBRGCk9EZzpYMCObUj5iL4uQ3zP35MfPNKBrQulbW7sBnfgau7nPkIEN+Pun
irBui/oAv8PXUngMawkNe7rBg8VDXKc+RI9fIQCS3l3l07HFTOcx2l0LKFJC4YJeCP80TRPwGn2p
a17sqLXZePetE3RnGsRVVS+whgnXNDQgOnSAFuz50laNY/Nbmctg30E0bDMyoebwcBL9IvLaYGGX
wA731ehsyqj9pLBbBQ8NmnNk8yKwzYPA6WR/cjMe3V2tX6LRYHvTL9fk+TKNvJ0l8MpoF31XYAmT
5zWfZb7HH9xwWtIvlVrodZuAOMOGGu1cP29D0Gn5nLwxKKMCjXKew9gBCH7YZ5TSce96DS2gIbNh
3lrGoLEnfILgOIfCD+rzR6cYx+NUwmNe06n7ZdAazTyENI2zoKnaMF+9wuWb0QuwUgqCENIzWbcI
hoGdQX/oFhPgBOcAyvSLQZ9FOpZDdfZgUKNIxsxDVVaxOysJT2TQe7XwpTjajCfaBMO2cZmEkbdz
gRQ9TUb3Qo+OOg+mVVcY6Zqh/rRrm8jZhpn/0CRDfah0obCxsngbQidvRkwROhip/wA7vvpAo2tG
pY0U6Kof96AMBSHzmY1vPDa9fz8X6WFHWoqN//UmTEPZQSQP4AgaXB+Z9HykOb/9en1Y0lnJDx02
yg7sPyEx40YxdInQsEWn0t04kEU4mCxPV4GbDECYhNizmZBNa0HnmqVQJP5cps3JS7j/3Wm+dNkI
yLsBjYjcmayvdcNeMwfllSB2gnkGhNVdYaGsAFkdeRitSB4i2ciDEnW+zVj84MaZPS1CHaMJGNmC
jAJ1VdPQLd8Bm/ass8Cl/gEGGbJklXswrQrCB6CU+V8/TpIgukTg9nqdapi8N0KYoDlm4h6MsG6n
WV8BzNIKo0LzC0GPQch9UTZ+scp6qR5UJKCuaQ5qFrYN9ug1F8HCMGNPS0zVZzx9qodovE8MF0uD
Seyvzz+Jv8YKHYZ0fnn0dcgOXWMpWRRsexUnH5D/zHzefmmVk846BnQZfDvqO2nCKQw8wvJVglVK
GXkLGfumquJDClDv0fHhOxNDQRNGTlheWK4HLUP0SneVPtDweqhKc93bSbi9hlon7tfgYavpI6vq
dg1A4RJwj/BoqQhGIKhMnlw4iqOJN8l1JzmY0bkbdauwdMw5TcMxEt5WQxih1wXhSFVGa1clMCuA
aOA6SqrpDkI32T6B/tAKBVd8eDg0o2rhy0+lFH8Nk8i+FcD3Sw+EjRl26FA2qIYvsaHamQXJjMWI
whWUBfLqMYfxFPxN4KJcuyWcZ1u1BOc9XtEk7JZg2mp4K5qkUMBgftoAArOloWEm/U4EYJ6mfdzA
rqdPnpLITg5TWWSLQkAlblXWZrpUKeCmYQK0Kgr2wKjSKQXpEOvpy5lpQem9yNy3dArSEI9bZ+1y
lJpjP4SF1sArdReq6HnIB+/eL1MPWsE4g5a7MTfjAqR8PezjfNj4VWDArw/+ibGv8FjRO6ufXBaD
oYCFD0AFJTax08cJ5Ep8cK3oTIfAeGr90j8ZgDmdG5ENOzZWr9d5u+Lusi8Ga0Exy6w/u/kQYaEg
+3FYJ6OajX1QfG4AsF54jpXvVW/KI2NjPyfG/j9kFOCKr/qCP9toCJ4DIG7AZbeeaBSJ4N1Iz2Gl
YV/mcmYsryM9NzpO/C0FbGiX5G10autxfvm+lQlgZhC+EZcGUQtvnjMM73c+rFDwJU2P5FUtYCFW
wRPrg2/U3dlk2GVrk2yeiWFf2gnEH3SlCQ0PuY7KsFjSbBJB6DSsCwYXRvhn0K3htZucWAME9o92
VNd3+bryo7ffALKG6bqBCAtsOlzYPkzWuU0lNCeyERbgnQNsKevd+kwHADSPQ5GLZePX9+gATS2W
ykAgg4cIuJhe/F2CySjyNfS844UfRHiFOTCaoB03bcohstzfR+H2uhGn8DWVNuw0m6Rs0Kkm+Lxr
1IkE30Anw1oClYVKpuMk32q1InqvTF0oljhN8yQSz1z2rJ322OKhgm/MgEDHIpGcTrDBTJQWf+ue
zACKV13gvotjdxcd8in/kgapfcbLZ24mtveBevuQZZ1jX1ycaRT58pl1vn9BAliA3cy7tszvaLIL
Gm8BoHOypqGynWYdKQk4u76bM8JWTlqGnAnXr1cdgyWuZXkAp/qV2JscWD5wx5wZcUTw3XvoWBw8
cRsvsMIC2Qwk5vIwaidU9G/XdWWorzCiTKHpnLSP/gTZzzYcx02ENtE5mdx2RilRjP6+wmoj6Q38
i3Rhc5istPtTh+IfFpPSlNipoiTvCJvd7MZsf8TGzyuSV6XimdOV7YnZRn2OGyu+K2pQy0sg7M4U
Q4WV4aGftGsa0sRkQ+v+56sGg20gj90YjwJ9r2yau4OXxrD0uJ6gEwllMzOwlsA/AIMs7abe0cFP
RbnKhfl5Mox6lwUSMjGWtGq4neBAKTSE/SCuo9Prxe+uofsMY/Xy+8U3u+nocGlJvIcs5kIimjve
L3+vujJruHrY/YvVZekqDRiEn/V6gukDnRVhgte6MptzpWQExhQmlF5U9KXABJBnNcQ17WhGQdhI
uJAWtuU+7iS2QHmAzajD7m/OOiuBRKyehVHl29n/f15vgboiYFxOXQDRZe4s5IBy0LaYhgGP4h3t
oWkY8yF6N6TZa/L12ibv3NlN8nUY1BV+EDhec9Ac5R7luvzeHeNNqmn3dABCzJ6nHuhqgPxAVWDy
snv0J+foWZVfQHExZkpkzcMYddamiLGJDF0eY19g23Dc7ZyvsT+r8a/91YlbaJskQ3RXMDySQekv
wGpLsudgxCPfCAe2pmE2yA8GhKGgLwP4Z2jaRwgGp88qyesNFBab5WUYTdPM6f0ROkHd+BGaPFE6
Zc8opGY7NC/0Jxu3NppULXLXrO9oFm53UEDOqiel0Dql34BuZqYKtsf6N7gMufcBaoLZQ+tl5bnu
xBFGSmIJo3G1bYOELaoBmqdpUvgnFY0t2LHQN8aX40WBpflom5BcdBQLV7WIqldXfjEaCCPfXOi3
7NMfPv82t39+YghhWq5EV9O2wJLirnvLBDPNMsulCut10gIs2g6pNYfaDlSgehE8q9SDjSSg066s
oDbOsW6leACFhhVKOxBxUFn47Jl5MgOS3TmCrDA+pdAWoLQsF9kuCEFdoiEeBO2ijnoTxqgKLbOh
Ke7AOv8CwaLoe1oc0TlCWToDxUKCpf0ClbBiDnZde+Y+QCGpWZb7JunkHYQY+nVT8emUwy19gXqu
9Unfp2t89X2a3u5jGVhROiDkF8WRBSGqyHBh7Y4Qqzy4QZxj0wZ2lqZYtXBxC9rDZDxVfdseKYvC
NBzbctrAQeAzxSlEk3QYuxLgFfT+5pefQMFa37JmQzdrsyxYU+zdD3NlswY6qd69i6V4+uwbs1yI
vpRvvxT9KAEB5bWVVOnlF73EKMcQVb7oRNIBtfDrb131HRrDoNis0W4pt4FZn+wE6suriDNonLsJ
8I4x1p37qLBAeY2ZD6vJ1uh2NM7dPJg3AVNocY3LBNCkfF5O8TiHCTnKyk6TPso2lIeJ+/cODzHS
oTYBKatuTLFVnkjBgQ74zuDp92tGL8zvMJKXqO9yvJ70lSCzy20jK0hf6Ht4+pCgZtQ6rThQBk/K
eAN+KUicepJidsyXwK+Ep8tPSr1xlY7jBEyPvodC2yuaontZrVUdw21RR63azZbMY3J5uUPulw82
2EPXm0o24ZuveLGmu/Kp8I8qCe5cAQzeHJLa0dwr/HEDaDdd1AQ+3w9N+onSKTRAGmPWwIwWWCP8
TB/PtTuDaW00PaRDGcCTJnGsPV0VuIGxqQr8m9BvRTHbgqQn9CKOlK+4gsGNz0KsonGPcfBfNaB1
78Jf8b4qNeyUA0GnD/YEO7mJ2d6ycUSYzQcDq3EF1VFKgU6HjTeVxl5ZVr60It6svQ6O3HXyOemT
ZDVMXG25YRUfk8lHF0Imn6EiVi+cJrd2dt8NZ6PrvrDSjz9DWwj9hKxhRzfw4nu0qLC50xOZM3zv
Smk8KD+P91PdJAv6AWCX7sBfeYZuxniE3WW7lXh3LOmHJP6HvPBsOBgPyTopem9dg+70DN7VHDww
f2UlNeTZPVChjWbXRyX4uy0QQXM8XaIti6UJnwL8yQA/AnJwUGY59/EQ81mQPdAsc1S3cND+X9Mw
NDxoAuXJ6+VWFT7DJYAaR9drzUfrfyg7ryW3kS1dPxEi4M0t6FkkyzvdICS1hIT39unnQ7K6qenZ
seOcGwTSArSZWOs3KtnwQAfNI4tVXqv3yILvr33bEY+DCqwPhDrjp5zNKR1l55mDtWIR1p51BV53
BmZ1ua1rDbjyVYZq1PVWXaXNjyQuVd9YuhgpSVaMeJDeZTc2Asr6uucFGBVDeN/J++gK1TwZZv51
z4Pt3iPJl1/vefk6bPEHKTbyqqmFCuTsOKhRLBdYDvK+TX0Yrvf13+5ZDhob5f/cc5jUKl6Yhbhv
83E7KIm162rvUMJvR8e5KxFHUSCM+PJ0Srsa6Td4xWXkWHtoQbS4SoHid55qq2tZaYHLxZYLpWte
tFWWOQZUCbdB5L4nhii/JlOx6BUn2XytLXtd9cHdBrmSrIkhQYxPnuOmIjRQ45SIY0P6DBUvfa6y
d5fv06PsgPCGsVGRI97IYqkm+hODZUc5JEsndz2IId/KugYSH/HrldUa06Ho09XXMOZtRIu2TVfh
Xa/36bMaWu39pNm7W4+smjpeZlfs5VxALD1ieQScVlVZgg7mhuXQOhwdH1mQ5iDr8lEdTpMZf87V
3B1co0rXwLvindmO1lFN8uwcjjXpunEd5MQjkqJ+ndU881NRTr/EvE1zp/k9pfNP0uj6m1tA0I3r
IEdXEfPIuTHJLutt+DgGeDER/Mq+sTVGb4FBhEFId7b699gyYD+2c/YkrzxOhXWMY3D32GvuStfG
okufnbs2Fr+MQa+QGlAwiLVd68xWJtyaZaihSB1Y6ympvJUauO6r0mwqE3ObFKWS726oXrChXyQE
gG64I29yjNiGiPTiL6ULf1Zqb3/Yo5qszGEKnhs8Xok24+7gGvPXtXHCKI//um7Uhe4jmqJITwsx
vKG0h0mAhirH/7reUEVoYhdNufWmUtsi/2psa3x01kEaIB/Xa2Tdpl77jri1H/R68+k12FUInBf3
KoCGN8+0j1W2zFp72sqdi+5sjL12n0cJfGg5EkBSIKrpOfC08uiYCSnxZUCW72Y9dr8hz5putXZo
Dgvp6WX27AfZDlMOYJdWDRdBePCCQni2ug70wkdS8s4LP7v2MKoi2VZ6HXwL6u11oOH2G72befZV
gbkMov643gjKc75CwuI+ISt41gFxrorlThD/ORZRl7/Nrpj2OnYK26ztuk/CR77soBhoXCuFli1o
4erJc+OQGBEjGwsDhIZdw0OIjsjJ7tV0LRsUq9l6/Gu+dzyX7lzsfnciGZX3wuSTX0ZiE1mtZ+Gm
yCCgmmMrfXV9u9jyEyhi2/dkK253FwApvU5Zx6jmgCb5bGc73I1zWe/twZ3e5kI/yNeXZHiTQOjL
gNkrHjJWse7PLEmvIFZfq2nI/citsn0RJi0QSykewcFqEaAPhA39fzFTkg1a6Dwro6sfltW0VmLr
qVwObsrerjJiYkvL4hqBq38q3Z/CHpvrglpm0bwDXGys5CDZq0cBb2I7eZYle+y84+guQbGi0Hds
c7UjKsS+g7LMa2oqymMSlnda0Ifvo1Pw5iCYfgUk1bWGVJBKukW22lmYrhXwuwRtwCf1iE+mpate
ZGmZUUeJ5DVfZuxnIJpLJ6viun8bLqQi2ZgIq57IRLmnzurZnfbVqO8Hp7vXl4Y6cBFi/qNZGcs9
f/o2jMkYJgnaRvCVLP3v00kQu23n8a9Q+zaYYbwPuj4DCeMZCWB30a4Irhi7Ct5fslLCdKf3rnFp
0Gx9mmtVQMZW77865wqo37HL1teyDmjI16uqPcAPYLImfw5tNX5MIy99GiwL1J/wfnV2SpveudlG
bxu+ZvJCALB/dmWrEQ6EVoJmICy5wo7f01CxN5niERVbitUQWHwLkvIki6Oh79FxYhdVBAtplYTD
lCfvoSA+bpQqipyumry7SCDtajX4ao3TMVnjejYdZGuvOt/NQtT3cqgSbmZDRfUzrcoHqAqv8jpZ
blZHeVPZMn9kmf/5pmRrBgRJ3pSCSy6bhaQiU7HQuhZGl4z1yWKOiIQf8CRzjf/JuqsVxx/qaqES
gLJbOjkyaHib6NpJzhktnawsW9IV4WaaxxXSPvEzWirzK8SjDcHu7kmW1KFgixZZj7LkasbBmNXk
WoKYdTLCYniQbQGJSDzv3HtZgqn2DEGxuJZQJnvvRke7yLY8zH5owoouzoyQrBrAcMWtejhfL6HW
qc9vIzjJVkyKaz/3JkRVlpuDmIrvh5a6d7I1Z50n8G0C1pStthXwm0qdIwh/9dUmQ7DK1HNr18kB
fGzxMttOvEsUVVvLYpiq7dmtgw8HZhnf4irxwylQMfCjr9pyqcJovGPeKMXLmPTFNo/B6cnWITCy
UzPxj3Yd2+I15KYvsivZi8QnSM3GfZlIdEO/MSwSTrLVw8XkCBMzrYfmkhqmWKdJpq0B2TcXqyoA
LHXLaSzc3oeyGWyvlZXwaKoa7SHOevOgh/lkruUcKmIqGSGQehAHki6YTCZB/qx5Q3apInFRFU0p
EFybeWDTDOcgW62oae+CiThukFXFs6wjgP3NIjl7klWRNwR7+SBEgpcJJg3lT71o+Pdl9lFDfigQ
cwcqhaIcoZdbkfTqk6zRBHu9yUqTrWwTUzI8dP107S57DKPD1660kr0sumCfznHRP83O+A27qfYk
q1tCOj5f0P4oi2FTmaj1Irkpi/Iw1PqL0abpWV7Jm5EoJTHYIvvLncmDaq1HBDr5oqQPgzmqG0Pt
+g3/NNU2bwtnLQf2pBaehl/XV9uQkVtPcGyQtmKWOTb0+ySNdzo0q+urtXLQ2bo661+374Ymz0DW
O4z2kEzRbONpEa5krktmvRLYVwAw3OOtSp4lo7MlKzmeZelaNfSYxZfjuEOU/iun1iSRAVdm6le4
hRxEOTqb1EQrVLJSbpnDoHGf1CgPvkAXWeMW+3HMv/oZXjdsO8fpNp4oo/WQhNoZUHt7Rk0rWydj
Kn4GB4k1u7WrZv9f2+V4luaMh7+02AJ1ddYVOFGS2/hbSJ7krSiNqG5FSaksls5IfdOZ7ffrrVWO
bZA2W9egbQ4uMNb7xtB+S1y47QpsDuva3klcOLu281Sn3lPLLlT2CmLndRrw/A6zwdtK6S00xV/7
LmofPdOrHlMjfZN0mDIO3a1Toj3SsXSCy/YnIoc+Qv0FFCUAjNKrLlXq7CR4bEmSiDTQrUu0QB6T
UVRr7KTGzTQUMC8dL3/AOzQ+SJGha52UGrLHFoCGV4vuUI41LBEQMrveVl3eNMzIxWwie5cjPot3
pvEqWxNn9Falq/spfLPtGBKnK5UBR1pNL9SzSLyNBkT2wVgOEw4yD3DYfkx6nRxlSda7nf41VNbJ
g2orIxzlyCG9hF94hMH73QTk4cVKumbTVqLZDkvRVDTnYMdhtJKthRmThaxNxFZolFUlhEbPULVH
WQow4/S9KSvu4ib8czYyflFY248y/aAk507PgSgtOYshA0fvBa36R87CDpV8NUcDAaF/8hhecm7r
TidVnl1uA+1pVH1ZlIfbQCO3yLszCE3lgTDF/HUlOSDO8mBf6K6bXnL2CflAAksxQ2evKLl+lweD
/X/O2OFD5g9QUGqJHhFJI0phqk82FP6h6q2TLHWjYt0JzfguS/KAbOa0itXc2BnZgNl974ZPPfHU
ZbCcJohaZfl1R2s0JnCuX2ZshWWdkCYQT7aAKZXmJ5LFb7p8STHW8GtT2C42wrx98hDX9V1qGMpZ
luDh47YzaG+yVDtDf6oLd96lSC6colBo1wPc6K8zK/K6XZtUn7JHqlVf9bI4penKMsv4rHtmi40z
4NEZCrfv4Th/GarUu1eXhmxpKEwE4TBVxuqiGEhaj9rXCBTjf8+ljuStlR76hYVgaLP5aOIgO+vN
U7ZwFRz+2vdNSRhFdpB1w2KopaAndx3UFIr56Hjb3Dnb1riyEz06YTVlXuRh8EYkVOYYret64qaX
BuEuYoHT0mKiAT4ahNRkP9mKQNdLnwd82ovUb+7ZfmjZ7p00p/M0ix+zbJDlpVUJwp/opuFhIRD5
yL1Bf76dhcok1uVSp4S0mon3Z+ut31hYJxJtP8RCkiQ4O/oDH/8F8LX+VAFJlvW1UkAx5gl2D4ik
+hQ8JmVjab/1HRse8nQ8ci/1t+F52WPmgbzhQ6uTt5mzIHznQcJli8RZvdTJM1knW2W/oa/Fv1td
b/gaW9RBvfIGoe+U2UBouhUYjYl6PMJC2ciqW708K+w2PHeu2ew8K5lfzDQ4K2U1/rWcIDs2yBNR
fdU4tYEFpFS5D/gkurgTR6XWHtKAZ4hIfnLytPHmCpDRNBAg4TO1l4NsMGYdzNHfI1xe6eUqp+vY
Xg3RA0yOXoztbnAr7YWPUtkNaZivZTFtUOuzCNv4stiMCY9p7BTCOtK7laHo22GIYwhEDPWgOfoV
v7w7pTW0FzlxHVcEVpeisJnYy4m1B0R48dqe3AcLgZhS6ONFSupIuR0VCFCPcjB49qA1jXdc97AF
TbJypQGFelfsnGgtKFu0oivjvS6bz8ky0oeQ+OfLfxikaJO6zgvdPufdWgHUmbBXQoIG6iW/mHUk
T4Z5zYpl723DtraZoue7CZ1E4uNgKmTRaEyerJbFVxbb1qtWcyaqx2lKTbBunrKSoE9V7QpS71Z2
IuTSv0NMy01z+pC9REnyrC698cNzMb7GNC07Gb0ie8nB/6mXoaCnmmu2IBqS9O8mUl7LDGXbfV1W
Fv91WXo16VBsK2XQ1pOug+P45xAbeCqWKhCxv6szjXXch5gFyMMqT7IBYn5+wUCiO6ll333kGb9l
1pnXCGLbPpsqa5uYqvXRA6VMF+JS7ICgCsvWPcUOzsNjbzr+ldHEyKCOk9e0ar9GaqSv5UjZIf1n
ZKVnxnWkpDxVKSnRot1HQVx9X2AqmL79BspH9KXs7VcLp5tN0Q/Rua6U5K5WRn0LHLt4JtJCbsvp
zZ8dgBA5Kimmz07M0XtLMH4NtQy9ADMoj5pF/A4h+eQpbqDxh1la/YhQZyF2H/1OApABStl8zJFX
4XvUiHssV/uDWxefbPqzdTWaxKJAX+KZNrnf2HBCrO2i35qlnZK41j/zTFu0C6wIzEug7103sfeF
oZEkiogFWvowfpp2cYZjGb9rSvDZsSB0muVdgkorXnpkOFfllKCj7BU8a5Gq2rNazKvSFOXLMA3q
fQvYjt9d8SJ7WKO7D+cpfZBVdu01q9h1xUH2n8Pe2lWZlq5lK0H89oLF4KO8lKxyxbi2Wr17lKVW
GB6avWp4lHNHUa1s7SLGRWa5GTs0Cpiw5TfZdyyy+pJFFq4JkOzBVkXZC6GrS5/mxTcjAm5mIht1
rF0Xgu2MMGqjFd+mYMIRtzP5UpS5+lGqP2R3RYOgNLps7GURbxOnaIfPwuiqfTqz35LVU5+uWzPO
0CPN9EOhi2ojJ+0V61jwY0T4qEXW2jAPEMmSp6QwnVVkwvBunL5PVkUfsBRWrNVEk5/KFqqRmHqE
kvMhWaHc0O3dflBIkC7l/8fB16mWq/3HCbSwb/24LXAwWlxPWtwx9N57jTHrO3daafmyPgcSuC7D
wbh2q/Pxj26tm/7ZzWazdFDZJ5+nyGC/4ZNE/CtKWs9vHK07de1svoPAJzLQRG+q6ol7266EPy9/
ouwP+p2HvulGFu3KsvyEQMFJFgPjtQ/t9k2AaruMWZiQxmSy3rYQ5O+wCY17386m7ieOEGtVzwlO
wG66izXP+2YaTrzqekV9Km2n345Jq9wFHroeGCS4WyMqFQCdmCYKfBK+WX130eX4OcFKbYjqv8oc
8N/otAMux3W0KQMvvzjl1B2wggdFFDTtfTYpOHMnIngjQfQri3vxO1T3lm5wH5Wmv7qpO344y29P
WYSa47gClWDa3bEVszg3fW5tIvxzX9Tlj4I05vhDsRv84ImJmaHX7xNDDfaTghJb2+jGK6JH7r6s
CELI4mTwD4iWYXwtKnpg7HWvSa7FIeRXmuUKKqxFbL6m6ki23Mhz1leKrRWPFO3i2tkhXb2v7Li6
ttp12O4dIkLXsaJw2Oelor22ljbZk2bSuutYJHKzfWACnpIzZxZi7J2rgvNe7tnzymgfasp0bU0X
1a2w19Rr65zGwY4UOwiw5a5qh0RIVBnGtdXSPBz29MK6FkWkGju1xYtYzszapu3mrsH6Yxmbj8O8
063Au7ZqvT7uEKFD7nhqDo1btnsgWK9aO46jX/VZc5YHPt6vs9i4d5p5PP27h+wmREs03CrSnSw2
ZaOucmGl62IMvPvM1AEUz+0K7nhwDwEDsJYgubmtQgyEZaXsJw9hEf9wIuilsiQbbQUP1y4btvEy
/tY1TolFgV7k8WW5zO3Q6uqLnqfD8TZ3M0fKnSusY4NyHACnZUAQo1tf4Te1lhNrGX8+AHwQJMep
4O52saBoo7tKKR4SHsj/uMyQsKiC2o83su/tYo6eHIBilqdbfRcq2RH/9zd55dvcUa67KwJj2nUO
5zlwNOTWEQu8HpTI7E7CE8lpWpSZ/65OU2G1vizrpXo7tUilFSy8SDYq2VoFYHG6nsqubZkqvmgb
79ryX6Zr0wiRmJDUwnLJaZnHDjueimTZnBQXmx4PldDYZW+Gl7Q3aN6hCvmWy6JtJQ7PTaI4QyAJ
32rkdWS9NrrGoapVtrHDNH9oDXLKdgPnGaqz+ZoRDZD1SeaNh1mgEHedXAdbMpOF84mBsKHVSAXI
Q9nG3qleDrLYtqD21AChWFk3VBVJanL8CEDoqklk6m+sfZI2684z5jsWYZPY2NJgB06/IfDFuiIB
+BJ7L1s0xNRk7xsm/zaVF2hfw+SA69g6tI6ISY7pD3C7u2nSlROQhtQ1M9RgOUxmhOnbcpBnsi4i
YbSGDI2s3f9uECzJfwyLFdTv1LI4/qteTiKHkiYPtjXb5esV/9PF5Fit9n4QQFwic4R+UwBmW3WR
i5PivDet3quAb4q2xMEO1U2NtA1RzKWj7DMYobpSPWXY6Y0T+xZEnGdFr8ODU2bpbhBh+hYFyaPU
lZibIOZr0f7Zw4OR/t97BErVrqe5xWLZw4XX61qCV22Yn3TV2ZhGbB5uVU4a2yB8/+lyG1HrSbc3
gMCikZGdZP21szOpzrrPKnVldV37MJWs0IAviTUSO/FI99XOvsAJwq8mq324VpY5+m46okGyrlga
mhq5KZ6x1bWc5tqgOeBSUcva3JSbR2VSV2kadKtb3VXyWZb/rQv9by3pP9pl/6bBT+Zf0/17Iln+
7yrSUm5aikrzq2Nhl0PcvBpX/RYxYkA8ZFxGH4E9pAgnLSOzU1TqXYVAhWoIirKlCxq9W4dtjVwb
n/JWVtq1bRAWmYx4ndT4BxtD81SBS/VrPXIOrpcQLhnq5FF3P2SbrIF2GiMW6OWrW51tRSa+0Ejq
aIlVPwmwAk/Fk+wuD4Ck2barrnO9hqwzhRpjvCOavV64w17LVDAwWQbrIRrSc0PsYy9wUqmCQhv4
7rocZYvsg65ZCym7xwt96S0b0B/XtkVvYLuXpfqxsJK+eQmyONtYlQpjwA2fMysaP7UM4nptZS15
6KrGkwN64ZQ303GqMKZg4xg+YEZbI52NinnCo7M/wPH7C7OKFUoUQ+in3QDWyPDALJmYcqRR96IE
JPF6o8b+xlHTg5om8UFZ9l0ImBQbY5zGl7JBhTSyAWFqbnK4zjREiBSOAaapHT+/NMsvwZxhRNyW
d4alk8d1prQkO/R3WZ7JQxM1xd5sDAzTwvBs/3MgtBae4VAopyxy9Z3qNp+y8Vb/r77zWIkF2/Yf
57gNFYnbH9tM38i5b/Xy7FY3l250itznW82t661O3kwyn3XFhVi33KzsBeUv2lV2jlldaDVnzJUL
X3FCYzu6WbNBmh0Sf/boOag5KUXrvpS5/lA6yCGpJFJfmk6b/dlp07t+yLyXOeiaNXEXh/eAVrMZ
7K3B9h8qEkVvmrwDfLl0JWeK+1o7e0J8l40WLLKngJ8Le+5TnVjlIZtC6DaJPAaLJTQZKLAMsixP
M75ERxCti/jD6L1mgfONH+VwkSX0nJ6zXB3uryVhEthyx4dryXb22Vyoj7LkJURIbLw3csN5h4SO
9P7QzvfyAD3Y3uSBoQJRoC6vzK+GGkTlqoKBtmlVq7N9nOdowZjID1G7399mqPDauI9DscvTqD/d
6jGY8Da5AfrSG6oczZPM3ODfZz+0gG4ezMKJ95PpIC/Tl0BLloNBVOScZSSqAp5G2JVS1xnhzqjn
ke0pJdk3jkzdr+0Iy4cON4uuW9uxMp7UaBrWGZGtHzhZVZr9o+7abq0mmX4ylNK5TD1pNdlQ4diQ
GI362Q8WQk5z+8vL4LFNTVscs6DPMdK8ncYWEFzSus28ikO9OLaaXW54QAkOi0hhC5fiwbbq8gXN
3YKMWY54bG6WLxkbnF3doAkkWzMUhs71kL0RjE7bVQf3zu2i5qlcsrM4Nc2+5Qzo44ZetkNxpM/8
vMvVY4NM/PWQ5MOfxR/KbGeYZSvhHVEhxCmWs2AuxB9F2fCvunTpV7p5XPhyiDa3G/5brH0NHGgU
gozHlKFOLtQaaawoftSsGjmMqql+NL394o2q8ZJ0o4misRls07IP3hW0BEagND+qGdvevJ/aC4qW
xnkk27mC25bfj5FQmx2c1WmTg/LCU2YIDlqThL7Z6MGDvhx4aqouw6JmExPu34CBZZPeDBfZKLux
RP8ifB0f5RzyIOwIEHi4hX4GLk2Y81s9YwdqGrB3yhK3WhLph9Hp4l3UgwgPFsHJGC+US1EJfJOb
wCYSQfHWIJZiZrZAn4wJ6MU/IxQULc8KwE0HiZaVmzfOhxEG+JWL2rmDc1e+D90Pe6kOwhJ5kyU4
SJag8kEwh3sNwStc5AblVCIKe0JBzNwMIQqZskHWyVZL4zEXhh19gMNWK3w8fQVq3L3XghB3HTP6
oU7pU1NVyksJtGvfzKaOFH6ufOSWspIdpkpP1l2VmCc5MsiB6oQdC4Si4oakqeR3s9qCj+y1FrxO
LTHuY9vS74lIDtswU7I/6mRrHYtqtYQztpM39QgJ8WTUT6PLF5Ox8mDVqX7xihdZMAr+IPwM0N9h
LJy/nHrqkg377nRjIuOzvo2qlvGhUfZ+MwXOTjbIWwnAPvhkoCO8fBTjHdlO0JqNeJvKNrnvS2wO
SOgTcK7naedUjbOR3dyAFIFteqy7S+v/9yirj6rXrmt8xdD7Bwy++gfYCNjlGOXBI5N0utV3UU6i
eJ5dHgfpJhuSVFVPhFgPcpCs5/VinNIOS4jLMe6RaiTCPrj2u2qpH9KYKvZ2iA86v5SwEUBD3PLN
aRR73Xvg64xQIHGcu/0eZJZxb5XN12je0Q/Qw7+NsPvFdOEZ7fQYq6Ll1FnsnYRVu6soSJP1zV5T
NrT9eJ+nibro1AMGbtyzFJqVKrJwXHahCitIlmT9UiV7ebMIdtfEr54XAP4Wtnc56cGjkj0BEhbP
8gB9RlnH1fglIglclIhAUE27KoajCJv91GjtdG/NWf/SkXVfoasyH2Rj5IzTdhZoucpW1UnHuyw3
lqQFQ+sMV7wJHJdslFUwLYDamtO9LFkBMYagOQU83uT6GrjdUaoN9ABK1ymA9JUs3lQJ0IfnLZPl
cenTVPDt58BEyMRxRwTStOnZdfEq0BXd3bLlnZ8VFaFo1xtfp6Ukq1Rdf8NqOT3L/g1f2R2ysKw6
Sw8XGNFjL0wC+EzmQabAqAakmL4Sox5dbMRZh2zk36dMHyfVZvdoRmfyUuqaGxoesYbU2dj6/G8+
jnVfAq7UkfDPJgT6lf4DuPVH2FreQ3K0+bN5dBB4S6eJbGuaOTuT6PrWdTx7axbpRxmXCiB9W1kJ
0pN70rEHzLSjRy/gz11DqOibS6DbbHE513TTQOjSHC/yTLGAG1UlJqi6zccaI2e+qg34wylpfeJP
rNKEYomcsSQPalCshiYw126hE8VNFiT53hkfJ2/ZEXnIjodc38+B6h4NvZ5Xr3qE1Bsamkd+/7BD
6+TnIon9VKpGeMC44dPrw+8iDr1dEGnePgkUYls8DrNKRnyL5lcrmtKdvQAe3GY8xHXJa8WDyo0u
wNstf8KS7QGKl7cVaB9CL4bIrb10hvbN03TXV0GErc0uINoJybI2SBCpE8CfIexW/cCvhyhBLtZz
28Q+wqHqg+epqa+SJ/T1WUAAIhGxAfTsoD6FUPSaTMdmGDrWZTWN70Zgi74o2nNHOD4kYv9XYuUa
gEGj3YSFVm1x08j8wQRgikrxCm9WgE7Rp2Z38/e26naBFR2a2bo3ylq98xqwrSxO/caL6tzHrud3
0H2vcxzMefb9hZ0870XziVPnLvby9z4DTKKXHXpcxZMOWs0f6rLwdeU9zJOVBTMeF7L2XBfC/A6V
DO+8rcE7k3s1eRmn+aWyTVhb5htsgOoI5JinkzpSfRM62lZVlGGlz3kKwMr6pkf6DOCbPaUXFWJF
h08UpTZlzgI7ZX1zqMrkEtkgq+eQvJ2VNNt6LKByBv13Zcjzly74XXkJgcS6eVWIjrJPmC8lWiMr
iGuopo8pi8fsrFVNv4DH5JXMFc5mhBeASA6/0jisL9pkDOs+fen6Xns1nGMPgnKlBOJFgxeyLpA3
xBTDXiKe5qGo84s5j8cCD42nOckuA45HGw2KzGZO+DBI9Pa7CDzpMQoPXtVuHL00D0FRGzBfhkf0
CGo2n221i2yMO/u+ewD6sTbraQCFbB61wlV8FYV/kHbdszMXJCynYl4j/lEfRTwc6g5sLnZlpGaB
ryuduh8GOGaFmQN8BdcVFB7Z/sh5DQto73Hbucestzr+zu2L6wBzdsyN6Cp713bwk/NIRUhmXAn0
F/fzDI/BnLDA04JcO/JY7q4GiIngg/FJgrFmVu0EikM9xp5AJK6qIn1TTVVz7BJ7rHEG4bSC95b6
f7TNukpFXtj9rlG7Q1ES6AIdSVc5iyabrxOEeb2KMSXIxnnYQfbIkTwza79tUTkZMUk6Ci/St1an
3qt6WR0Bks/8wiK3vk95Pl43iKjvOn36xVplQ5OZvcdG4DensDPwWf3Co62jsJiHq6B0Nq5I3b+e
8rH7jF0e4Canivxc/4Eo/bMIEFMgp3cIEazaOHH/s2z4eIQ3P5SmjQl2if85GXhUWhAg6737Ok0i
PLi3oF/FSx7N1SbtACLX3a/MQbgUoK6DSnVZbmYlcu/7Ojhks6s8B5hkB1N0pxnda24hs4986Web
p4hdBA0fHuaoSAD3Z9UWPSl8EtVaUzw3Uf8trM0WN9DI3iU2CZVy6LZBX+cr7je5y7Jx50W8IVmJ
cKueWf25KniztFS8ZAN5fb3i0SUQuyTOtjMB5b0tmlOWFej7JsXrgHqViIPsOLsk19LQK8loJtu2
CE51ibRkwo9R1fqHMtA+It0hVNPUdyrPG3iQ9f0G5qJ1VHTEJ4SWmIdUoHRZt9VvoRWFbyLWrta/
keqNEXmIx1XVpGsvCB/b3ND2cXasw85a15VfOM2zmoq3ylQjfDFGHn3d7BI5dritjQELpRBsau1l
Byjx6Tpxk4+29hAkSdxp5TSnsk19155sX3i57jtZ6W4L0j2XDshiHTbtJYfTfDejSYohITysVqj4
uqKQRUw/xhTD+jCKEEYWIad7oXr7IUX41G2OhTL98hy0Gizv0xqyp8QyhgO6CoDwBeliFudxNVnA
+Qrdc1eEocc9T14p2TUY6WlW3cVDy3+wO5pbO7B1v1PGYY3QwhuqbiPYVcyyJtdbx2Wf+kMCOVUM
8Z089MKK78iO3qVZbR+BQGXAePtnN4FgQWQJ3wfF79r6d2xYb9Yw/az1lhxYZJ4AY9+VsBCxB8HQ
wMZzCTHE9wZzGzxF0hc36qwLOkiB39ZpvS/DJnvIJnB4KIo8CojfZpelm4xN3VqHmIUyduysbW0A
S5vZq05rsk2lLxI1WM/u68wNT7Egy9YMRnQ3e5l1CNipoeWRaMd4MGBoRvl8V8TJsM8xEj8BDTd2
mhDTuY+ykM0stFbgMdW2HwYdSHWjbcoYFaGsDaNNWJ+rDlqPKWySqVNnIaDJljivDNQWUYVAfSH1
Vm2ikjc3gcRbQlgvtuENq2EW1WvT7HvFjlZ5HruvLUn7Ve1Y3VsdR/h0d8CAjKm3/BhE/ftc8eSk
VX3xoVTkRL2kHQ+lZVprKK+N3/J3+TFaMH0ieC0f0IpbwMlgH8Cp4uDQ4YbEAtb5LVStj9HuOjQT
hPpRRFaHFoMxfYTW/9B1Xsut60oafiJWMYdbUVmybDmtcINakTmBYHz6+UjvMz61a+YGJYAULUsk
0Oj+QwG+uZqHr+TT2bBlTf/VCATaQKCkvgYOesjO7MuvUcUUgRdo8xUK2YgxvY3YuGadk4kICQ/X
gISEJ7ZrN41n81ZqsIjG5OusskXoJrDBdEdq39gji6xtnxOXPbGI7P6mMEK+tfyvl9GXewBn7JVZ
gLZ1UEC1zD3ngVibjFLwpM1Se1UZX9lgh73Lp0RnOAu7bBw2tYYybBdZSxYUSV+gUcB+o5Y7ZLSN
0AUyvtd1rd1HCtmUPqfEjEAoQn/YAenztO8RFcXkqnbDhhQpUj5W/tg4g7eZ4szaZaSANxZWdmaV
BXc0c4b9XN/6rJmOXZuK28z/gtrOFcziW56I+IlEKgJcbCIINzT90Yg6XDHL+cm1JxbsSiKOomNj
1cdLUC3Yyep92oWQGdTe8p0w6nCvQ9Mye3SHrjoFs+GfsUe1tkM9f6+6aq9kNR+adiCiqIN3wMHb
Tg4pxBeefzGD+J0aP+ZfccGG+AOkEdDa+BqJLIk2IifR2krEcPH9s/ZpCmUoFmyjjSF/QrcEmXam
7ignceUWndx2+O9qiLGzcMcQH0gI4GcsnLALCm+jFxWFSJYHlQr3eagDkupOsW87q94MFUmNKoj8
bVZF7qalsrxrk9rdTr7sz2gbug9pjPxDnc3gFlrSZYbNhFoSQmNUkV5LqwGka10n9Ol3vTOlF7gd
zYHA3+GTPSKe3hwNZDNjrRUXxaOKQnT9y/bmLnSoMh579GiTJCWFPHnGTilRHaoozkM7fWtdo3mK
ptHckFH7zuxNhXmIpzOGCf3U15ukjbRHpAe62+iO2qakXP+AbAU2HEnCP64H50TB56tI82RKPpHt
BtzQAfypJC6upVOLg2cY6DDgG7vB2NnXjewGvXHPLTHeVEu1MQOVeI6EX4ZF4T/kOlFgpOWb3tfR
/GvFznKnaWMo7ayC6i2OXe9aKu2PHPmhRsewHuy6KXftlP1uLfA7Ep+/bdY9VZ1Mr3k/jBstnZAv
CoZHxbrvQT1HLNEtzoVui90kbGicPUzpTohzOaDfGXvaH3u0hwtOcdZhrJMw6UYnbGPuk65GJg/Z
LSigFonRaaxO/tQPkHSq5ooi3U2XbKksoCIWElGmlqaAZYnI4sK9yDEYzwoZpY0h+/YAyXaXjLhO
+E08Hwsnb4FW1q+qre4aVg0hJvWIe7TtNyPOzdCShs0TlvPwBXgcdSMsOXxd/Ki5uUtOtEMqaYel
OhF8ZEyIzfRhHSTxGY6STvVq/t62Flg5woItDwVq+ROz8jyO8dbtgm+5KO2N8npyHWg1jzn+6q2L
i4gabyMgQ4SLMWf0o3cPxdrdGJh1mCKIOY+Ry2a45wvCRXHvRkLfxV7+XhXjuG1Ime2wLUZ2LgFN
WGkRaqtmfS1HRLFbwRJVuKhieejC77W090JVpKjjieRADi4/Z9hXu7rpXojxr1PqqKONlJ1lGNqh
5kHaiOkpB8AxFGl8b9nPRg6FZiwOWfPhlaimZceqIw7pmezsaisaD0XtGtsUgM0m9rFkTh+jeHQI
b1qEQ0FIbh0vuydBfMEcVO4UNtPUrQt930PHO86eHsD4RemUORwqTZ8Ve6SndnPnVmh6p94m0vjm
xKTvWs+XG+jK+R4TQmYSEUc7pJ6/GYu+YNO1w4tRkBZCXxQqpRljaxCIUFmofzciHbe5KV/4qfxF
5u8H6c8cE756G03W1svByEQk5UDre3I35BJVe1MUwHzG+D0hPwPPNdTABgJqVzLsCSn2jYOiaYMS
BOjwSj03ORQui0JgQM1fjiDo89GeNjqRtN0Z+TL//ERmYbjEaX7XRDOHvW6Ih7i1vrk2dfi5r89p
l8UnfMnsja0B56qoZtTexWOXCfX00lv61phJhzeNoTPvCahzApxS1p4VOqYohuUYO0TNRriOftDR
rTv3jSM/GmcGBWFXRb9FQ+Augmzew9EcQz+DkNrNqJ9txiIFCBA0JyMduvM4xP15ffXZRK7dnYsU
6BScGlZqj3Q7+PbDVOb+gR+3Plu5Xp9d8l17NVe3CcPsM7rIM5orbNoCeEnhejVfUQzo8vHQUGBE
X/5C9sLfkOq/xUYgz1lTvku/IIFS2oM8zgm+uizU300/n7D27qbzYHXlrscfdVO5RoFtjVNu+BLs
U68hAl7Xh3GayzOrSMkmaBQ7p6ve3QRUgOqjiuuTamkdHIPsKtSSCuPTyRfntSF8JQ5NsptD2n0v
NF2e5w4r13xwDpLp8CxR9UNrgbB008jqNc3Ur1aV3cd3tb5av6ZkdgwiFTH7GxKP8UEgdMeOln3G
+spfuiM7Dn7vrazLkQ9N445iOLvRG6SmmoluZ3SVxe6CqmzgpUjbRKURtnqTnZSaKbjPW2PI7oYW
pLty5B+j+ObgRYESBBF82woRMkktH6BBUK69ZRrTBTbUYZJNAmUrXWD+lDfHoW0WNVvhb5C1GRS8
RI1gDRjsaJ3XT4CYB3Vhb36jbFefWRgWVZ3lJeZpNdtfYW0SBYgSqRDo369VGbC1GmzyNa1vnAE6
mOcYjnlYe/DYmp/+nP8k7+LzzQqE5HvT8dkd0y8Xxfs4iRHN4beqzbE6y6VZu2tjI+bBbf7/HRa1
+99nD17Q7qchJrlYHox6CJve/cbmpEOgEWn4navZCIyU2bFHc4+iDidEtTrPqBhuGmfayECCz4y9
BsgdTQ/ibz/9jgV6UQgcGpq6YiKdnHKtSDbuY1fjg9Yl/b0U9TVjHjjjNJ+HeV38QFM+IlHe+huE
GbXzbD62RYCP5az5Oy+TKPq5MeWEKJ2fkf8rmbvnYm8M0d2jKiaKl8Tr3ySGHYd+SRPojlOcxwiv
CCnNy2TMWyj8weC9dJJnOOh98JJF9RqsNEiPFGIEkbIfTlrlZjw66KfGE6rsjqe1RE3kGQPEG5o+
P+MShbe90girIGNd+GpOaMFozmam6rzRRkBavmVusiCyX/AAKes6OwfV/Jsf2wsnQKsne0CtyjdT
tU0okZmDCm5DPFsHkso1rLEwZQuxdWRbPeoFpMaebVQY5zg5dXlUPTopFWfUrC9NVx4g2s9oaAJC
6ytM060Rexu9pXQ8Z19B/cuLKFGSFWhrbFttbq4ZwhmWgZ5fzTS790bpn3IFdyPQ2CnPzqx+jVl8
8GZ16AHLvHheXB14BMqjII/+XpUCxYRU+9Etopm2b/QgRuP8punse9qg39V5Ev+I6uSNTFJYeaP9
rUdPFFcU708Rk09jXTBLzX3MBeFLGaXNRurTsbFb9yeZeZ9cAHOUp6vuSLLkmdIgHJeugWhFtmRb
RW12MjVqml5hz0esTObDTOlgC0rT2s6aaneEj9uqHtKD3iz5DgRA25JMq4o79wbQH2HMuH/GR/Bu
pVXyTWi1CxOcYoL5ktV6tZBXEMS03Pm5HfRvqjW+loNqLqKHMEm1nzpMVUB5TgN0gIZyi/FSdo/T
rIDcmk1MUjs1FfmlKWpUMpfs3QTUd7Bkcwx6qb3pU7qLA4uUKoy9rejyHTqs0RtIwZ+x8ucHW5ra
q6U72mbqkev1uwJko1Ml+1yO/jdJ/loGPtj6VkwXEp8RqsjIKfVUkI/WRIa6ZEPVBoMVeplnPLID
sE6yTtpDC/fsJbEVrHcq4X8kHkJOkP6WEzcMKRbrHlR5jWJKYR8Dq4/vViNIbWhx+Suv/yArkFAj
TerNLN3gBbQxzu+JB2G4mUsC6mx+JMXwezLVaZ5i9TK0yr93CFskJXjmqWdZyBPJdLTWv3M+7Hmt
eWfU0vLNZ//j8HrmOrj212Y9/fPdn2P/5yXWw+4s1nlemIV2wg/Rg/2RsKp8vKwGgyB66a+v1vWm
T3ROWvv/9fLz+Ofp69ja/Gtsvc46Nhmq3Fp6PW7Y2+X5BkhwzaK6vNQ9QhjSqf8ZtXqbgGA5nmtA
dnfmcnztf7z1o40nyoCao+2jLG7Oa1Mvy+xgV4iPrX27nf7Tx8KKKLJPr9VkRs+OofM4+IUVAiKK
ntexunCZ3VN7OKxja6PDTdeTQVw/hgo3e4qYxj7fpIYgONkmMJ/PN5XtLKnvLIZHy8XXhvkBpV2j
10+fY+w4MXJ2rcfKzo1d4tfRwanxG6u0xrnpta3fRBEkLH2j+iF9470AiPxi6tp4nkVc7Nwydu/V
NLN9iqYNTrzVtwTExSG16uxIYQTWMuzEAak5wwz6bS9zcimifHCrvr2i+3zwWWMv0h0JkeYsP8Ec
O2Rs+S+l9NoD4i5vpcy9xU1S32lsu5hWIvdhUGNKhK8/ZKM6I4ZSXIKB2LNhc3MERTWjrIdU5qQV
6MdV84/Yw3uCLzp4IaH/UCqpf0NvrdzGg1vu9NlAiTXu2GJ2eDVU2Ri2WBwcbFlR6dERZDJMiHKE
3tus7/W3xhsAjKpsYVOQScoLBzy8HVlf0/q31XYtO2UAjV3kvM+DXW8LuHPPeYJIQT1WP8nlY1q7
DMnI7G4Bav1rb20gCkf7Fur3dj1/HVOd+RY4vbyuvT6pZipM44NSUwBOTcXbqsiG5zIWJTTYZNhp
eBk+r2NJRbALOOq29oKuwQ2tKf4gQ/PPCfOIXxVZSTAoyzXWpjD/JoMT39fLBPWcnHQBMuLzhL6r
l/Be5qd1rOG5vSpN3IKWGv6ELyHs3SdjLvRnDUXFvedHS3qCaXsdQ5/4XpRUUNchp+pnpIirX+u8
vg4lwzyFem2Yh7WbTm31jGrtP1cos71mAlRaMa8ryBU46FNap94xbZlfkWz5D+j245QWm1XbEF8+
x/99Hil+PBR0y9yv1/s8sTeSl5FqHDsb3LxRcKoekAy0T9a46Oc0ybhZx9amr/TqQS1NlGrVhqLG
vP/Xgc+TjWz2kGzVnz6H1ldTLqqHzzE/Lf7ogST6kUmw8WWLBK1JyTgek39efY65mgJEIIPzeoZG
henjtDJq8qNmAoZRJtZjaW2LRb1FvUUkgnaCmGG/do0Y8XP2JPCuPad9i4VYQD5LrnA5ORni4pjG
yAiv3SHu6tOYgDNBqom9V+y+WUEOvq2yyTAvXZui+tFsQe6roXPfxlIORwzjm+16FP347KhkPW0j
G658r1zvLCRBiZuRndM1I0YkLXdfvb5kCxbE72vPKYzsZakTrL3EF+6rZTuoJKnivg5VXUQ0UdTz
de2CmLLDbHS+Neg8bM0Rm14nwQZX6xJt5wSB/2oQGh31kqBu7VZIvaC/RpCznmwxXTzBYLisBwWI
jtcvJrd1Hw6TxXNV10/6ctFMEe6qICiv64kNgq6hmLqAB8vNN+vYwMqzi9HT3wfs74Ok7iHRsMSN
68K2rk2+6QnSncv2SvXQRULLNeejl7d7HFlzsJ9RcihRC3mNhntdy2IfaE22z4dF93JwX0gSOBR/
jW5Xgcp607Ke7FSuf8E7lNV9Kos3xxgn4nxmucBzc2Jxy7vMCXRnb+n2Gk4cXSDekd3Fh3O08Cvp
7MPaa+pBvnrWidkx2blzc/BABSFUbAbQtzL8qEoRv7Ujmay8oSQFjcY8GkjqhjE1gSXL54U9SJdd
ktvdnjTWkhvzCefRDOysEu3VIjoG5tZdWKiu3sv72pj50bK1R6uUXzpTS1Dmb6ZHPjQyHNVIvjpn
76JZ0CJTisdh5NZQDU00BFHNqn6osn8SotFf0wilSRA3G2kH4qUgr5U1xOq61vD9TAbooqVZX8VL
jOFW9kNURvnHkDGK5KxZ/XPa5r9q17eOLV6Wt9hBH24ixL0UTfGV2Lv95dvxrR8L4w9em1h3tw6b
pcd2mjcsuCU1bKWASzj4uJuoT0UL/hrp1k2EQeabnbanBCDvL6NAGE57yvEyfTbd6iINvdxXBnna
UkvLHQCWmqJ38oWgDxMahGnDWAUxJnWZerIRkCcR4Ca/ZPxDj2b3ELTGgs4vfRTmyRGWeLzv8dog
aauDjMW34D6nQ/k6dOnCLszj89rNG/RGAU1cYd67T6KbqEN1QwNXwxqfEmkv/LK03YMKTo9tg0aI
o5VHq89wcsxdeSTpJ3f2QitnZ249E/rz52dqkBQotoCgdqlGoZ+iVo71sUpI3rgb27wPmnqOZmYg
i6l2HwmzQgm3BPWFx8Kb6an2Eb3/u8Nu7a2ffeOuWnO/HkP6NLh0AeDq0f3dMTm/2bEXvOCjvHFd
03nrHWt6mVH1X4+NCMGRa9bDtaejt/jc9GTul/f1FIufS7Pcrb1JFvVzG2T7WNQOfuqNdie/f1iP
dYGj3z0hjx+92m7uaphPtp7pyFqYx6zJ51uxNEofLnOqTNI19Oqu7fe9r7loGZnubTQNjz3vVGzI
6KAZsA5iOePeUoc1ZpqKS2FiV6EPBkfFpOadnSQ9grVLfz20NhQw7bbqb2vn41JF0yLi3lakUbEH
Pw49sthMxhU+A46MIQyhHLZ2q+UPUARwefcCe6ZqAZyI7qhMzp59fT6hGf760V2PGLLuz4mT3Yq8
/2pXaXUqyHjd+r75p0EB09vVmduE/zow6MH4YPJRPs9VlmdYKCobzQYAOdIiy1USRTJoNFMEA2wR
PVqZP+7jHjKlkevRI08SJAG3n6drArxqHVvP8/EHfly7fmM/wbgjy7C8/3N8blrki6SrocsYSUI5
YWzjScQwTmnKVJUAjKFYDnlNEXkZS2xmT4SAIuAcrnotnPKtFk18W3tBMIkFWlmy2eXgoFLtoA1u
yka67F51tzQfXMw/QYwoQC+cgXUEIE/7Ze3EkhoTpnXzde0aCigHZLwcKxxOracyPYkhADm8dJHx
LB7nIfn4w+uQ60xhIvMIJx1OcIqBFOuAJsraTQbcoFx7SUQvR2PXqc9wMVwsaejmpuc8SSi4a2/9
fCoyj7lbyKf1sxcLzmt0Ug1HG85vFmDRZGJ3snbrWJ+5NcvF4IajgVsgg5QiBLX01qslon/Ka1K8
FJYprTlGqYda08qzS7GARPLUMFfbSGDrLpWhyDXyN29kjk6jyPsBgPgieRXDMHnCyGn+S97ifSIT
+q1GwzqkKB+/lOi6bRSh4aZnv3IDwZEf68oVZ2XNMWboWnKkDlkeK0Q8H80ifc+RZ/utJg9H93h8
9/z6d1lU7qays/Fs1In76Kegb8j9JL9PFOJbMvhsDIzIT2/5WKYgcaLoQon0kI7zqzuX1gY5TuAb
de4+qLmr5k3RGNzePKl9XjyujYYNwSPZUAtA1Q8Phcewz2Cg+0NDPS1qegBXQM/h0OlobHawWAI1
XgDLzyfZNj/rNtdOjlFMr07XcNuNT4aQ5rs7x7/K2Q8p0D/0Uy32sRv/aboie0xwEtgZuaftoenr
77WTGgStam/4pvsWuwdKYvkXa56HvaUl6c7X8kukBb8I1/Uz9h1/7KT62Y2xTXmn8Y4GiFGqbD7u
2QiNjTLNUWCC/BDEVvZ9oEiElYMPFKmhWOnxYGfNGGzNmPJSAxDguaoOZORTSn54XqgyxQEWdWKq
BMaXZo6CoxNQ+QT4nu+aGHlM2wOsNICFb9teXJ3vPqzv21AazxZy5xDRG2yaShTrKzJiDnKXJF5G
8r06sbn0rMdx/G5ie2rdK+X6x6nokD8cASjLkDyjdjQ06mpwmpo93HkTeRBhnX8B9dBvORmwLfpK
7rZ0y42FWuWJ5RGJTTf61hS+fJlNFm2GzEePwj3gbi8mY0qj2WN8HYP011RqycM4oJ07z/XfGRpM
rczge9RFbejgpnCneGsgN+/E58gpycontb+NSt16B/n5c3DS+q+NCia1oD9J1zWQv2OS9VWNOMSg
uo2OSN2pFNGAibGRPDWgVNbe2jQOrjMQ50mOLWesjahNkC5jsDiHDM/IqBjA/tIj2IhdiiHjY2/Y
+stEaXUXmNS6166DkOKtSIOHtdeDLnwZLMjYo9tf1yEL9sHBS9xm2/qZ8RL0lgLlCYBo6a1DmPAh
+Kby7Ly+YVl9ThYrM7FLcqwMsah91t3LJIC02kl9X3sYU0e73Bf46C4HR3Y21KsVXmP0AtPoXhIt
ByHg9dPHmIlR6KkPShckL6esDUHJnkejeFrfEPnatMsa7NDWg0TVuKyYVB+Wq2lLMw4k/jRIA6f1
DFLdw1lUqEB9XhIXqDPiq9nHZ8abrgqTYHqZUtIdk2OYL63w0JaT8TkvYla6SqV/XeWiK03s9OzF
7nM+/K6D2XolpxlOljM+s05Yr/VY/4ozhCbWY6Ro9RBxyuAIYtR+dQ0FnqsPht16bmmZ0bnBqzZc
jw46lR69TZyDsJ9Y72vAMHIqzkFMBAEVLXleG8RRql2TiWqX/e+YOSXFJmoCxLtdM3meohGUlwjQ
/rYPeZxYL37VWS/ZrDHpg2k5rd1UC7qTMQMPWU8xBtd6YQGbvCL5OL9sKSOPqLQe3eXtTST3wN0F
guhw2xqt857XJktbZrt2GE9elHrPCm3025hq0MwxVgMFGcGOxpb2sJ5MRjC+oyXHnkaoMgT12+74
gsYdwOZ/rie7v1WhiR3MfoBReKc+w6Uz8blvu4/uOqZsuZUG69na06O2OswNALuPril411wcBMCN
x3UILyzKeV2q4+3ZRC/r2DSLs1HyYKw9qbT+qBxZcQZ/dG16d3qsAYc8fAzBgsTWesAbyiuTJ8/n
MVdoZ7mTaW+o7VIptoboeW0CPT7olTXf1t4osM9JpH+ozDzJwrldssCy8Tbr0Sphlc8dk9RZm6X7
zzEryP4Eus6i19ft3Ujglv3xur0ztvrz2nAfoeDRU63+HBP28CZxjLii6KM/95FIr9Jwv36ekLFP
QXmjbQ+fYz6e5Wr8uGjbDwhWICMUOqM7XTHSelIYr9xYA4sbJfRzDwnivPZc7KWwbloOBHn8bChb
nf5rbH2b01Y/pRLR1qibApBP6d3XxpdkCT0IATDUGat1DZAutRg5bDM4qi8yFfWLyGrSa0GaHNax
IinJVaZAzOOyqsOpEfqGe1+c1pNty/8eVagUWzbwn1rHEztnmsV5L5Evcq6fFYnCB/ReceLKELm1
48VIBDooXg/Dxevsni+AgzHwqS2FVJBShitf9Emmj23qn9aD6xAmOAbJ+zY4GdNQ3yZ7vLgyxnZl
Hqy31h7qczDKDlTQFBUPMqp3Zb3T9KHetq0ntwbGKQCPcACyF0uXfjFuSXuRLR7kO8zcv7SWqODD
91dR9w9OH6HYHlOTgpfwU3Tp3okRPMgcdjoVEUBQG81xTNzfs1+CYJMnvY9gTmgxmG69N7eKGCRs
iT7K4HubmsVmBiUcjokGkVSwmq/VPvAxsOttMOi6NpxBTLwZ0ksOEQsCCW4dSDog5b43L/qM1hwW
VBbFBdhJvnbIR/OdfReTDeiFbW3pt6LLT5Pmademq6HH9oN/KnoIcJb1lrZDyvbPZ58M2rPoY/9l
LhzjPFHRJt+hSCZa1aYoJwVnaqOPVocmDdl66ETtNqj7bKNm1kg2ww96fzfiNnhaRPgmSAzu1Njw
HiPrarf4nWoDcsFV8o6m6ysVoW2ijHpfucq/9AUuYCQCePnZTAMK8K7VXBAt+wLCYsSKXvX72ovF
BqSGuPXlby4Tn5FbsTboPg+hhzHTfqo041oQqxbOqN+tnCsPTTFj06a/YMNi7gpt3lWZCScPn5rW
GORZdkLudNsftq2H+WXuy3mrK/NLNOIfAGKq20UzFA19ru8O8I97Y9pvWpo0xwK1xisyieBKWFN2
eeupa11VZEnMAf7WLMKomforQIJjJxFkVDILS1kfgmIMTqU1NducuIGtlR1jkQs3Qvbd0WkWRGDU
GTt7cLM9AOGfSDX9YJYrjjZV8pBvqw+Bw3Uh6mxk8Lhv3FYDrpcpdTFo0UkAroWWBDv2zmK1t1zY
NvrPJjMneHW2vAwADU7akvCw2vsaURtLWE2Iwm3UUQfBm7JBixXJiGRQ+ptZ/Ohd7Zbn8HwRRwnz
9A56+e/sW82Z+pvOSphJNNf081Q1xrMNw8Pmtqfc68ohA3/jNaFVxsm1K5voHI1EGIXB84v9ZAi9
s0Zub1ju3hqrPEIPNCm85G3CH2BnZeRQ3UbKQ+xOP31b96+jn6mQVKCKSYV+gB0wWKe25HqnqI9x
hIgg0xjochqVXDIlXyAClOGQJr/boj6TRraPrOV9BmIFeSu55wv9K3MsYkbS8FQfMOVQjfNEYsTc
pKDLtiJtX/Bbg2Pmt1jA61Z1iiXzYKrZeP71bVh35ARk+YSmqX7tk8S4qqXx7MmhVA+1o9zEZiR2
dgdSLzZMdiiah2GbcNpdlGV+CChrn1TRb43KA0oMCYpCpDJ+9c5QvytkzVm0j12Jl73nw2kyI2og
+gg9NSA8fohagDzznR2JCql7NrV9k2NebHADeMtTPebPe84Cod5OkIsfx4AEuzS7iapw9IywCsun
akAoCb0Dh2+n1xHk5QbvbKIKNoVdpsPhsRXJ6zmP9m6wqM82/e/IFwUCZRbwRt/MATHYJcBDcYhn
D719CPObzoDKpP4MkAYTYL+7NgDOJ12PrLO3wedLDxGarnZ61YFQ7jQMWAxdQz4SvZgoEhQWav9l
aqbnMXbbK6nGIpy7CVG0Qj3CXn4m09xuHPTkT8GEi19iCue0WMFqog/OWib8s7PgdHCr/dH6wbVO
mGbtVmMay5vmOKOwpIz4+wAQ9dB03Xe8Dyw4wW600+psehjwKrp6JI+rhUAc5eZL7vkX8A8TUfYo
+AaH7yO7drIbEfClFOc4q8OsqoJEUaQNiQoV2VTdaufY+E21cTKs54CuV4DiAgfQDYvBHjLz2Ssp
SpkVmltIx77UTueT5amMbZamh3pS9qGXTfA1D17hMnW6Er9mV27hvLOWBgtERvuVWH1YOkV0Nsdo
DM1Gb7fs1INjD/Ds4IADBXdCSUoTbN46CPceloCd0O0tMeNDgMHvUz6gUeTRQ0wm2yk7ei0Lzb18
Ns1QeR9dl8j/5EooYnJ2bo4gdgwGBxyjXwD0bIJgLyIRhHGA+prB1BeyZd6YesSjKGzrMsuUsinR
x++8NHclbrpnfUa+CaGoO/alf5zFIQqqzrUsn9abkd0ZC/HSLOI5djliJ2xLdR96Nd1Uuszc9II6
UneZEOo2Mj/UkafHYe7xM4IJO2mK/UfX50QeTvKe5SY6h3b15Fijux/LhP330gj/YQ46eGjKSHdt
d8+9NjvHbA/OufCSrVVBAICNnVwc176bkQV7Ixi5o1ToDCCuyO+lu0GT99kUJNfIwXD/I3BmFMcV
A+YuFWmowsASbWfxugKB+b+N1lEvwrz8WAXYZVgxklqiBqkxFoEizYJfg4fs+VII0GYstsVZazDc
giPR7bIAjnXUg8aaomFixyl4L6mRK4LSJ27U6tLa05MezyPUDuFuR1RpwmnpIlMwhb3Nj2XnPkAz
L87hlXRIT84G6KLAri4gMo7DBCMFuNKts7u7pvB/wuE525pdgwPgipmLFwK/A/5s5w1TCadg9m9j
bhiEgl3xGFCaO6dt8z4DN3rDawO0YfUjxtz9TS/xggnUb78S3NxrlsBbUgVyNtnp5NxQXuAbD2sz
sYQBsAq0rVjPRgM8IqhcWw2wpwApMMnSPq+XqWbjNZFReSrSmil77LytdFLgIZQUAMFVc1ihmJZ4
Fe7Emhtihmc/DAaUXglQQOsAVmUtfw/JEfGQkmA9ZnP8HiMFh/jofopEvfU8jCYX5NwWgPY2M/h1
0f/NNdS35F/2NeqihuIgR8kyCSow8zJx0PGWJe0IVVCevPhbVdbWFyTkUeQcn80sco75oD3PJAEW
eqt+aOzFeCD9rnfWMQ3GmGr9NkjnALN555ZSSgtzE/lSpZcI/1kgxt2Lb5vT1cjT11Fnlxo3ETKK
MZThxaSpEejaZC1/DyjQ+4cCRFTIbu9S8AbLVbsfwhH59LcbPOMF2K6PNLY2sRGwmaeNBVdf5n27
rXI3eIIF4D3q0+sMgu/JAozglhF+t2n2pSYwQL4yAVpZU0xdu3NuFsR8dQFAU9MOWefHxE9WDvzF
2ZZRZ4XYi/dH2BHVa2fL9jjCFgnXrom3NXhj6WziVmsx1234f1Tnbs06+j252nSo0ny+IPzx1M+A
vW1MtR8jpFweo9aQVIaRwvR6L9850m0ONTRwK4KdoWVIzBV8vIWp4Q9IBXsxRcYq2njzWOzYRT9a
5DmYxbdF8djFgMXwtHrFtEydigUz8z+MndeSpMiWrp8IM7S4DR0ZKSuz5A1WXd2F1pqnn49F9yYn
T+9jc+PmCogAx3Hxi3LB1YUgLK6m8xQtuNHamNQrwIhwQZJKMOnRF0Ux/GP8nyzJl+rZ8trVd2XA
ffVa6HS7rEgJBejZ6CCntboKDv5pUg0GhuFb3IAU8F/HJkhPAXReuzXgFg3jK0LlqBviebfqaghG
SHBDmcmEwY0dlLwXwQ0p6PwUkuT4x+Q2wR24LGs+Mljll0hU3mirgkt2kWgys4IEC4u/N9QFaF+3
1VEQKpXztEAKGcsCHOqBWwcNXg/+LlG0ZR2B3AAs1pFdle+Okh8SPF5fpj/NfgDFvNy4ZjmjxDZ8
oq0l6nwUqKJkjnM2ZRepiaUmdwZZRLzZpaxdTiIx3Nynne1k6UF+ZYLWNBuwCJ8trn7noFHPojDi
eHtI7sMVDOevbnl+oxk5lxw1atkDliCR+y/RmCkyW1oY30kyy6pzWCo6/jPLb8rBfQZ4Z1zkkvIz
vOApjKoBcZK+Onpl+accl44BHPPlMa5PWDIFL4XrfczsEtLoljeWendGagVPJkAfK/ZXWgO0W3ao
xykdj6pe/xQ8sAQDMOquhl/HeiqSI1k12JgRVU5KH+82R9n0XnFeoRr86GEuHr0m5InaSIie2qR5
lWdvJ+7TwLrPaa4NunULF/Ery3HLTllxlzpM/1qchQFN/vPQwA7rQKib4CCPS56GxLDnZFtXotIK
rFD32Vfudl7R53f4OnqgzyS6BBARaBvKudKYRaEvmMwAEYA5p8xo5uO7qBzt4EgBEtk18rs1Oqc9
aCg7usj1xqZhjbo5xG3ydR71O7lz612CWrorrHQ6yL2Wu5K0BfP/VkN8ZcEAyDORIyQmeWtzkLQE
RopjSNOFQDQRfRy6T/Lg16Ypt2ZrDVJSs/K5q8CwH+RWyI/U+5r70waFvmcFnVGuVf3RLrYhyF2u
99fMnX4GeGWcMkYDtLpXrcpbmLbhKZ8hOrf69Elfug75bGex7ZznYAYJjOveToXOiRJug56QleTF
/3Phd79BotheQXbXQ32tuT491GRykCaGfpAuQL7vHXLjFxtA1vgphcu73twVTvHurXkHqvh4Bw22
8YoI1uTcYN+da/MxdsMfSpepx+0O0wne6Y4LpXvrXNT+OcPE8iS/pferp9Se1RMajf28b7Lwvh10
BZjH0g8tr7UcKbH/mud15YxwQJgcpCX0cXpiCMPUZWkI+oi0kwnHems+SwW7mqlg6vsBCbaLtOCx
s4bLlFtMS6pj7gwYH7kLuPK/Xtcu0qsfghX2cgO4wgJI2dreHD+4+gJgNAq7XuRt6N6WbllakiS3
vILVn6VHsvTZOfpONYBZSZ+dQKGPlPoSbG/ruya6RqV8rrzh4jXmXlrCegi2AmflS9uwQSB9IRP2
5oxC93V7w7e2LHmSDJZWqPb9qQGkdw6d6CRlpjR2qbEd/7EJSlqemsTWYyS9Rj+US/JD3tpsywqv
97XrwVaODf7UvAZw5XYp8JgiBeTW2yCclw+H7kE0DXQmqpN+woeCfXrGBfLEB1vHGNR5yuf2xWFs
wPzwXmfFYlaLXQt1IgeUMtTdzVqwqvNYvuSD251Mc2Yo0ejqQQ0K1m56BGZ2bPCehHcw5YtdpDkP
9SGIyicnq949eLmqtIP1ddrSkrk1k62tSJViSNtLj/2gNEYJ6qW7lpieQF8yYzhPcvflJAV4xgnM
Cs2u96HV7+UtgdVOrkTf5Q6u8S23EFGSecuEa/ARUt13W7gUITesi5X0yjo41JB4wTeMif456oG7
I2NylHssgTz2eBmeIJTLHHlK/8gn/c6LjeykzuMtMUsEyrzuIp2MRq/dwtktUc89hEWwfgGM9k9I
+dlVTihPXmL09O3ChrGj4c958J6xl3NXzLKf2K8+nmenXFrE1hmomupcOW77fXo7aod+gni/3cUy
c+hJk+Uzk7mZdfAt6EJCKoEX8A1cssFI3EN+VKqwtwblxEAXZdSs46pjJoMt8LrVeXKd6wQwh/3c
M/RINIoje5/hGLaOrtZZVKQFBXtuurZ2wnCpH2sjMU5yfvldvh2N11Z/mo28Pamm8SJPdXu0Esu7
7ldsTNFuLAqU/qGQ/z1B2zoORb79kl4HdkxPSxxpmD6A8T9qmZ3Dzm/z4QFBdvMCNK26E9bOEHXV
HW3hdxlm2fp85Ulsfcz2YPhA/5VCzzQnrz5YEKSRxcDyO1YLXgKXHvyAQuCx5JbJk5FmHaisPVrA
g/0C35D/dOZSYevRtye5Nuilv99uwlYqMany/z8VY7UR9tKDvE8yUpAfI8l1LL6lJbZmzhG2Hwxo
EWaQga7S2RcVj0WpIpddh1wSxWGTV22Nsq/9N6x+/VDK73w3yliPLXN3Dyzgng1B7DH40Mv4lc0R
lq7lNZkL5GD2wWT+QGuF9eSwTy5FE4bqUaqvUX/5gkaAQfAOX8dx0lJlRLcFW940Z2w5aChFasDE
lkGY/J0tWFGSkn43ll1/fTmPMHEexgJdt554Azz9ZLNLNe/R6y3YhPrDlR9i1ne6q6tXudkyqJPY
du+3PDaC0LwOIIBsleXqW3I7VmLbY9wKtvN9ODbKP3cIddCH0WdKx4mEG9giScubxx1PmMYv5euP
n0ut2EXKoL4bRsojXFve/DOAaH+V5hrpqgNoenkGYdchuSEt5d+jcvTaVQHKaS5umR4+UkECmCLb
FO4DJ0QIHlK6FWxzQCmQYKsnycH/NWh1fl1//dKSV7LH9s6s45m1MUuup+cd+yf/ee8kttaS6Me0
HLSe9V2tjxf4eJSisbHR2m/ajNSs9Cvb6EGO/be8rYqUruNsiW6BPI8tKTE57r+e9d10RmpLxQ+X
+re8D2f9cKVg6fAxmqu7EEbf8orj4cxeRTWvc1V54SVgKQVyJjQiJu/LMtsWbHlzhico9DvqVK1B
dK0k3a2cfKv6rkSivhmAEGILfm3R8rJsb/yHl2p7gbYXTfK2w+SI/5r34bB/O/36us75Qu4vYtB+
48HFoY1h7TIWlg/XFqwz2S39bq3i36p/yFvnE8tp1yvIeT7UWa8wJN69pgy/1c4L99I1yBxUYts3
WvqQLSmxbUC2Vf6Q9yEp9fwewYD+l1YjiZAUNkQ+Xk723hneShNeo5Ir6ZmlbKbVWZWddK943bp3
wFTQxre0Mi80cklLz89YKGBFycosd1068gOrnffSPbD6jyRrgzLw33S1tdOwVdYQpHcpyhkSJuJv
B3mSEmzdrSSlKTgy6d/qbM1gy/vQhLbTjEGTsmThwvQa1Nk8dI6eznuZ/yYADFguSsa3oB2i0/rG
y03ZgrVb3dJyu/5rUgq2V1eSAQspf3ffkv5wBsmbswTshJbwGm2d/TqwXsvl+WxHNniVMHnLrhYL
I8ayQvJu5rhVk2MlkIHBlpTYh3rSiW557/64lHw4ZPAq5TgbD6ACn2uoFLgGSA1Wyg0NJMfy4Spx
xGtfpevysyTLLnJnyqTPs8usOrsmc6yLPOHtia7v/rvFzHdDha2qxOThR0XPit5aaV3kyh1ET4w4
QiZFRyt7mL2S7RjUXLTpUV7RdZ1SWsA463HzTV7kv1e1ajU4Yp3N1knD5mCeZ9cEiWBY4pDWJKgb
dit3W9q3AgX9s9DalYvusDNbGJDRIW8rH5auBWdT92/C2bbYAIhUtGvkrspzqTOoTHpVvJUxPBPh
k+vLA55bRHfadT3zw+2Xm/ruEa1T1/Wuy5xFoutrHrE5OXvmdJS7LJfdAvkBW1Ju7Ie8dVYnJR/J
nFtNKd7+kh6G+t7GWm+HjSFWcUHuf+mKeDwbCAEedRizJKGeIUBaXPGZpNTS2TszHGR6llLPA+ap
JwneTXXwGmnZWVvOoSZ19lAGdbuTWnOXjRdlLs2D2meA9Iah2DURr7oEXuaae9sD4KmBKbpPE/ek
RqGVH5EMwnCZmf2RVUlQw5NzbfSgeYKTxV4zorEQzzMH96JYvU/98W1BtH8KIKV8gn9TH1CNG1Hl
ICl5GYJHWcL2RD2iAhHbVfop9hyUBc3uYYrRQnCALZx09vbPnuXPz2nV/ILveOlNrfwy5iauWqn/
Iy8Zktf4wN/5gQpSPGveem+2fnqs1rOz6wdsOGgt6jjDsAuauv5az2B6mZKXn3U1tfco6gCvipDt
UovFFsBkKXnOrQr9JlVFyihmk6kpwXFjxFg9jksJS0mYCQw4CoSJdm4Ku3ycp6R6lJgEWVE46J7l
OcLCLMJbRRwcygr5IX8avptsnp1bdZHyy9TKwI4EJY7DsgC8c31mbnERo3qtQvg0fIxEVRQMD21W
gAny2oH5cFO4dyA12F7zWGxvUf2a+il6HpYAokv07KvJD2Q1latklRkm3eguospVIHxmWOzWOMFz
gxr2s8pO6HOqaNp+GseAGQQFse0BrUpt7mWOpSgesrtpGLpHLem8p3kJ6gzYnk3bgl1Nja0g1LN0
r5UOrmgDuzPmhNncOOrowvh/TUk0P64p0Bwo/zq0ue34KrK8J1Rmon0Vtjt0T42jo1nmYZqaHI03
wPSFoZl3tgPUGVirdtBtPWl3WMEjg4EDeOmF5X0F1e6+WYItSfs8JwVrqAPSRjbctFK/y2czNfaa
aWh3EhRT8E9m0VfKfvJguXthymIzogZvvQ9g1LXH/nsy5N8MttLBhUP3590y4TODTAStUFSoxPTz
X2x3fg3zRP8+NQloBQRx3oIxA3aNDtbTrLGXbE2JdavcvL/T+7i9pGlcPPIINCj/rfqpGRUaV5aa
D6rRv9WoBj24UfI02FUD9VWpP8U9G0cOYo9HSUoBW6GfkV/Pj/W46zHu2E1L9VhLMeWLwXItx7GD
TZajQLulzzi8O9jKfzjpbN7kVHVjao+OF14gh+HUmSGLduKDUx22X9AGye8wnJP1vLUxt09N1x5z
FVmbvY/Fch9krxgVzizaFw1zZdu8QbRoPsE97x9ZOr5KCqPd9hOmdZChshGxpqWG5DlG+fGgxH1T
XfS4cA0EqA3thxWLJarAoLtHP62/rweWlcsUtRMpcFCyuCKDmYBm41boptKeEdvU9pKU25Ol6vKp
csCELffHHkeALtUy0IvP9vh7/Ttpkvtnu6jhnC33D9VpEHnZ5OFPT5sZBxPlFIlKUAUzDPctLa1t
bJGQfJcpxVLSQe44DE8AZ0DgBehcs1b/E/1QOiW9/lbXQXjp7SFA4z2sfpTlScrjIaxPqY5qUzUr
DgvWiotbOOuB1yaIgvtuCYYE3RPX8M/vCvo+xU7mS+Db8REKQ3wrxwwPwyWQmOSZzLILSAEoqsVa
1OA3+F8qyiFr7e3obsQc8P9ySOoO4CtU7fzxNG1XIHL7Mj6WKquB+w+/TmrLRaai1Jv7tF14FGw7
mlYLAxZFyodoCXIEJh4kOfk+ioWRP0BeV2MW15fiUkW5fLdVkhgOejc+fB37yBwcu6yqhGXl4Ykx
Kcqd88UCio+ylJR+OFSScuEW1dGLgxD4eqhc7d0RmW4euxKAxseC5VdNZQzZ8WUu7G8p9qQgl2Y3
vbVTld7cMQJwoqG82WXsM6rsVhyTItRe1TIc7l29/iMPNfV1sAv1VQ/rx44O9pG9aZguiA7y9esN
9L+cutVvNtCSL27GqdjMKR9S1Ay+RJXyFT5y8CSFZhk8+EVsP0sZSOFjCqHuU77UHOsvyaCZb5of
FZ+15CpV+OZkr2rTQL98DOt0uu8DLX0YlwBxP33YmUlN1G7mHX02aLwlKXUgmrKR47t/qcmAe6nL
2iXMpfRL5tXoaGtGu5ek0TfDxcA19VCaFor4O9vq+k+YXiFdZI36MYJQ+aXpsUVQ4eudF37lF6Bg
5cHOfPMyYpn5XNrjGxCa7rtV/pzdxv1qKW57l5UR0km23n1vZoAUqmPlz4jooKUb9r8Dx26/A9nS
D3OMi7jd+G8a4DM0bNsBvCexOGyPM9aw8IX/yYIW+XfhhzzdckDFZvN9OXj1Eb+2EoU5p3jLFMu+
a9JuQnO7L950GNOfsH7fSaECjO0NBMZXmLzqg2TZfsP+gjuUZ0mOqElcNW9K9pKsY9d8ntmlk5Sc
sRvUBxWtNx1G9C2YZnAJhRUatxqtGGjRtY8Km50/sOgedweweMh6Ii17rPzBuZOSvvW9o6kNFu0O
t5PZp+dBMCb60qtVv4fjE91J0olUG5hC1N8kaWNEhA+k7t9Lclamny7f/EdJTX32TH+dPxsx+B5/
DC5hNCgvadaqD5EPjTj0sasa8uoZoM8R2Yn+pfTaz0ncqjfACsOLrre8KjGq8lXi3ksFyUcX8VQq
dfYoWRKYqBxFNgSGutMxXC1wj83s4EWqx9DRnnPzpWmKk9u5FYaF9REZ8/JmT05xizrIcotYcHlT
VIKmq1xkZtXpEHu4aOl21DyFmoMV+GS9oRCWfletyjuim1leJAlHB0i9XnwpzRFJSqMHS7BU0/rJ
36HpB6omH3FXVluA4lX6HRR1doaO75x09j6+25Zxy13FejXDzHkoEwuAxVKtndS/JtCSVz5t2gPD
Og03ImLuEsxa6u9ZwWvA7/6Tt1WRmKW0f1W9rp3/7Xi9BQDT2fFTPc7N46hUwKULF+k7UF0mX6K/
ctX/bI6D/aVxRvSBcr24z0LDRtm4SkHEDfPXvnJfpOpopPd1ZHjf6iZXD24dWw9p6WHAUteopaAL
+xk60i8F8atjXOxdYEP3aslL5Y7xz04DIGYZbvPkmV1wp9hOco7SUH1FVaXeyemd+Ztaes2vjn0j
YERmjA7jZFxYsy1R3S2tF89Gc5zX3UHYUst3SVYXKOOiUXVf0qfe22V46H09vqsRJ/+7YK0jxeWW
C48E8DMy/gd1DtT4IOUhuMd7OVvsuGTaFXTCyjGva1KKdU9LxhOvdrTWDDT9xTIT66zaA9zt7RSW
Y95s4OV3Tmgpx1QrdGypBudigfe94nXT3GuG6ZzsJJueJ3xcDn2rNp95G1WgP67zg7HzC9o8yu/G
e3OHhCHpWFinl1e7LcxfcBIRizTp52l9vLRZ4kBSCeZjXVX1Y6y39cU0quEuclsLd1+/xJagc9DH
AqxKxwczUy+RxfJ7/3scjJ+TyFT+UkBarhfKcg2puML6c0qHn6GiON80u8lQO9bm19BGG5whSvAE
hdo9Z4uouKr46a1PY+vMckD65EIFAuPcWKyf0ZHZ/hx+pwP+AflQ+VMP8EEGncQIm0F4ErjmXxnK
yHrXvwVYczTtp74Ds4xOcfPmtcwJu77SnsBtdMBzcFiCd+UcWFzz/YuuG3hQjc4iaaCm2W3Wuuwm
Mcep2QJEAuGhS5B1wb/mk+YM3lueet+0KVYezN7zuAfI99ZhWt9JsjNQnsuduLvqcY8wlca47NqV
QN2KxvU+BxDSd9UQqg99Vfqfo3r+rluB/iipeUGAO7r1JFU9zblFmuU/Syrsg3Oblukns9D9z/7M
XmJhNa+l4Tif/fPoZ873mE/luR3V9uy0Q/Cj0M/1UNs/ShBZWOZU9WUIhuIbNnf73orcT8wj7zF5
KB5rX0E8P4C80fWhtlvzloKoYMcZZ92FyTKeETuaeIkQXjMi4y+xO7QQUwudoPu8VWiM2jhUdmed
BiwFH7sloGFMhwZv5IMkpYAN2+KxmXHbwrL6BtiJKwddBboBw9Eda3fFo7EENlK8N1cxHnKnmj+x
CvCtK6PpxxQtQI8WPgc6UEjupfq3eB6mH2MdWftxyY+W/P9d30Vyaavvuz7nAZ62bwIXwbd/zr/l
/7fz/+/6cl29GmBue+bRzK14PzBhfymHqX7RHVM/20sechn1ixTkTH7XPKmCUGTzUi55H47ly4mc
leKdY51vogTWwrb0qkY90TKyv/NU7KO93Dxt1aRwjD1vV9fwDYLySclaC8IknK9Rq4fg6PCuH3p0
bA7ZqBVPEowmz6vov+g7ramOepio90EFEY9OShIotKv37RJI0jYUSPdrOqsOPdM1tB7/KZX8LSlH
SB7adrc8AtC2Za1n2tIpnd48uk8lt+tnj/0HimTe9wQ+E42qzK+eD5dUH51Pk917Pw0E6Fgt9IYn
y3UxHE3QWylSNWL3FTYxxONrUyonQ/fmrygyDOeOs4rg6RdoWVe5RpgB5+ur1nrACdt79DuNja7l
3JhXPOnctc/gRixcBwzjpDfteKfXIZrdphc8iKPOaq5jhQXkXCZfUiBBj1b30QVkBRO9d65mapaI
67T+S+YkygsC0d1Bv3jYiCXzjKaLgXYMIuSOuWMIAi8mHuuzUmX9mckfsvjG78psfyAxMnyNYpzg
k67tn6Km1y5q3GZXf0zNxzDQ8cRQyvlLGqa/AR1mvzk4xA7+TjFN1LGw/n3BT+ZsjF3wWBVN81Is
gaEyPAwL5BKXCoa+UJEaIBtWWz5qKbx4JJPV4+AV3aPUl2oYPB0xjZwwQEOcJlk82YHM4yXbJy8B
Yh1HfCnTZ0SHMIiwMEYzOnU84YNWP1pBl5wrqDUPSQapwhjN+d5xQRbDjrdvTjZE1wIp45tnRtaV
ZY/izpvm4S6rxvGqqFF5y4wCYx+/j+6TxkfiaXDc+6Sc8HqtWSSJusQ/xW2r4sCg1ifXK0aIrogu
IwDVP7M/UR7T2OlefNSe0A0GO0iPAxqo6vvXucPqB3Pn8S2ykEfuzF3fhSxKBYX6uWEPeh+OqvFl
dF20vNE9/Yr3TL+roml88PGhQoI6Tw/VFEYoYaEfx7cJwoefzn8kjXv08SP7xu51g65NtHDt5+gV
LOnvyFbnP5TE+IOFX+jlVsBCeeDqp6zl4+wP5rlfzuDG+HeAAyuxeBiZUNkTIp1ATP4owCXqnfnT
A2vAFDAbbmijjs914uiLGv+M6Fr94FlThxQybwAzo/KSNRpCMoj3jY8xai0MysdLbirRm694zqOj
waYVI/jQ7KHcWf5w6dNh+mbazJ00LXhzC94UbcoLZAPU8VsEAPAYlEN/kaP0OLnWxqDd5Y42HFhL
LO5gBMVMVRdksOVhyOG3uzXLnBBElCoSe5dpLyWS+bFkqz5mok/IBbbzSF5VufDQ2MDbZzgGPlpl
i5Vjq3RfOgws70ZfzZCv4JZk6G2zbjnA9FiSKNp5x6kt8Llckro5QVoyreIqST+ttR3sxHiHyQMk
OdthUrAEeh7i91SaU3kbvaTCwYKYBFsdiUkeTuPUbnQgSkMOGuv/cNyMYFQJQf1/nVuS7y7t4CNw
ZSS0e5e3HSLXH6NyvsvSb80Uhm/0uf6uiB3rqvtwK/rceFU9xz8bQ6js55zH7HhF/GxXxUVScpBp
eK9tl3kPlqVckC6aH72ugVLY5u3XfnSqnTE4wc82UN4gFHl/mpp2yl26A3TA94GW6xEVEOXtsvg3
ixlPqIPEf1RRHfPZadpvi939PrG68oF17puKiPsDRIHqIdeq8ISc6bxLTLV62AqklAHW3/VMLHmK
1tmr3RcgMjg3L2eQQ6Tiluzt0dk5Q82e5X8u8uHUypjAF9L9LykYVQQzl4tsJ5BkOqgXNr/iu4M7
KM59NwYYEGEdiuOL0odQSHTn2UTJ8Tm1l95XK0AYmKG75sH0xVIpdS8OSwUPjopxSawi9b8mlzyc
uoeHaAkkDwimdsQXjV2QpXQrkHqSV9VqdjIHXAEk2dpGfoyQhTl08cTyflX/EUFc8Aq1/q4FE/S3
vpy+OCWT9npq/Nd8zvsDULH+Re9i1DCdMXtyDURVYkTcHiarHy4FqFoUHCMw+9hWXa3UQxNk6cUH
R40e81StThlz3WcVrV1WDFi9Tq1aYWG9yD7z68I9a97u18RGAcWaTfMHnqLf/Ca1f5WWf6eykBmg
hAOvKakThtKfi7K1ke9jkYENje73OHn3fp4Xv4wm/qmYrFLTWwKgBzVkWT1uWCZSCxaSntmcDZ/9
emjQNGcCIaWjE5a3MIMKKKU5Fp73fj83OymN0zDD8xJNOSmdWjt9rBXzR7KciR2P/Cmtq1cpi02X
NSeElhiTR09lqyqPMU5CxANrjp4kJoGaBd9nXa2uW5bEcEMNDzE+PutRW6nqZM45ZiNqJ3lOEyI3
6TbwThEH3W/1tuuoQ/bQmIV95886decYVyqYSK9j4pVsEflsnmipdvPcTrup8KjgrEfaOZ2RipEC
CUYX1aC9stSpFWWqTtsxmq/8KucSZbv/nOZdFcuJ4ZDJybez9dh07HtnKg/reaXYT2Mu8a7mbCvK
Hjss82DYHkSw5fTKUEMRhMH67kApWC8pPzDMVP/kmeaXNc+QX7BdfPISmqDvdOq1CdvDv/6nrfbf
59X+zAJ0G9bfsNwFib37scuPW3+TlKwX7crsKUbYFar42Wpd9VYs1aSCb9Ys80hUSiSY5PZL1HQ7
pBuGPzx2hB6Ubjgx2sBObWwemiSq9jUGFkEE1Sxo8p9W0Uxo6IFp7NWrHfrz2fG6v4DlTocUYUU1
+tXrCdaRpo0fhYc+mDd01zBt/6wz3zsxZrq5SJhGlR4dNHtapGy9X7aCRXbc7ZSajhyhWRM5fNdj
jbHB3cqtky/MMy+Q8D6bTe/tel47dD2mt9qvABd3n7Vg5GTQ/FDETh57tbl3YviXFagnFnSOKatb
han/DIvhXmHXcyqwRJyQYCiXDb9CYdMhge97gUfMNNVLbpGivdRtojyrMVPeEj+j58q/mYxFsJdb
soaxhyaVJg9rnoaJy24uhuy6HRWwknfIaiSX8E1VnqUADtrPdoZxVbU9VM75talem9QcngcGQq1T
o4WeMyUfZiAjiJfF/JDgs1JisoJDDrYHVeeg7NCOuxGqqemBN7TSx14bcQBbgin1X+oBHn9W3Jxg
sED9ExSsFu/hmI0nvUBrTPJyFBjOMy5rLJj+k9fNDCSQNNXPFS56hWv5T9kSIEfhlU713NrINaUt
ujgjY5jneQmi1Cgv7uRMO0nSgxjPMWoUEIaaNWvLb2zza2S1xp1kuUqlo0s2ztiFNsVR8iQwdF9n
mwjNRqnyrgDFPGNq1gtLtqUX7O9ORX6VC0ueHw4722uNQzvV7FgvP1IKo0TNb5aNAOGSZbGs/ug4
ymEIwvilKI8FhODnVtOiF/bMf49R5V8HzXhAiDy9HzGrepbAndH6R9bKOm156dTnmLihzJ+oSqxA
afQNPK+7u8RKrGcW+6312C6yj3Ph434Uts0+z10mbX6Kx9Bsle55TeOQVJ3qIjX34HwpD0tLvy2D
57hxn2aP0UE/V+wVVZ357HmJ8mRFt2BJGFH8dzBa9feOVcu7yUyXaSF8H9z/AGZs9cYElaN0puuV
EzlqYeNdET1jeNc9lsV0WFvUXEYBWON2hypy81TUWfBiskj2osfFa+kH402qScCQTN9hC1ReJCl1
NVTWD1YFclyOkjwYFSmUhOSBOdy499TAe05zw3tGl3u+M4zuR+DXqIQs+bqT9ThJxTs/dmH+SzUU
MK/s3IcPUoOR37MaacYtmml/xRS1FyXw7GfIos4zDmLVUQtdvAzG2XmWAq1F3FMt2ZyRpBQgmGI+
VikDRpw3FJRjw5atZMPY9xH9b9Jb91vdkLVTzMwa55zqVXxyJxATyFmGLyVsiAP2LMnRcFBG2ztt
5Z8Mz0A5HP2WF6SeoxezbeCGGgnrByProa6RYiq0eJlIwNhlxi0LN099HhltlAF2eApmIf6i1Ocj
PPx3bEmir/c1b/Hyw1vDA3+3WKv4mEPfSQy75oz967t2YQl1C4RRYhIMApRcAia1ACclE+na7uzp
7HiPMYIvxfQWrsCrBeetMuyuv6n6zDJLyyx2IT5sAWNkqA6SzoT10JvZV3MhHnULk6ZefgLeRDCP
bOEfWRXCbqhBsiiA7u6dBHrVjjMGR/Wiv/GfqJ56v6JERwOjyZF9lOK+n2GISjRGdgbJ/yRmmwPh
fDbtUNlb75g7YUGSoDMSuzZbiHIX12LEXm7LqswZ7RPsDmCYQV8wj8pkKFDsur+mzvzTRy0iLarz
iP3XwdJeA3wd74qu/+ZwW28RdmCnVjN/hJPpHccFVZtwmsK70eNkR/m/292WmDwB9rDCoxlwrxRc
0m5qpx/qJDAvLUZtd7ZRlFebSUJSxfVOUbvzYNqfU/61ZY0w9CF1qDxhmoBWMyZ3EaSfFesQ15CY
F1JaviCuneVhSSxDtOFYIQvCd7fX7hqULYLKZqPLKFHiS9Lx/t2NgaLMfbO9BglFR9srSuaz3s+C
WxVav8wsVI6GdV8M9XjXhPawBoYZjXe+vty5bPqRaXp1B+W3uvPyCtFxieau12tHiYr1qsQkSBy/
Au3koYaxYOeLxY6lNCoIOgw6/rVhlZ6TX6MMIYCFI7r8TQnkD2/JLjNQltHwzfQXDtO8YBTldhTC
OZVoO7PglWfOdNiejLTTLSkxTxuwt4LAS+ddoBNIYCywvy2wOjM8d6Z1SxbsvbQDCaIlObDFcZqj
5l6ySt/C3CFwGY2IrUEvjga20vN8+6L4lGpNjfuokcMBW1hja9Tp9OGaIPIFSZ57uuhDVCY2BhJI
Mo5QIdYi5XfNkHK4YQzZ7ubG6XFFUeLx5rjFwcCmqy3GaRdkWOuG+FMfVLdiFqOr/pm1nz+9dHzT
ykVYl/EIvrEFhnNQ6Se2zo961sMbTR6yogp3aJSxUTqX4b0NFuYh8Ls9++3Nbpiyx0zjE5F7lXXw
UFm9qVW7p8so2UJnZbGsuityA8vUdlZfYN/rl3nAQch28aR1vrZ1m59MNmFAsXc9XixNcIpajChx
Alf6jP0RYIIHPrh0GvGTqWv2ftIm5egrLbYwvX5C+x95uvmzYabXvCxZv8OSKGrM79VQ4Vk4pSfk
l6KjBdGvaLv7MKjVHR9HmMlhURwaCBlhd4/wK3iSmC1dRWXrNYhZVIFLtUeULToN1eIR3RqgcFmi
YHN6P5f6gL+x2xxKJCoal7XGfvzdONwYt/ewSuH4uffugymJ9xEGW34eq+iaYlEaaSxX9yrCtwb+
5xOmmVX/O/ZhZKsgqfbjbLlnH60bpWwvrR5yE9Chi0ybO22GcMWbwQQXM3zx3GXpEiNIxmPNnw6f
7qVv0TS0Yxz7midnQ5kgAivg/btBOTOimPfsP/5g8Bwe3Qn+fqnYCdpEwHTcmbGnCTfHRR4N+CZ/
PMi96ZK4LyMSSBd2PNV7wLS4Z7g4MKg5D7qEpQtnvgsQDHYDV8VrqzPRnIL1FCq/Wx9vmXp8WFqQ
HtvtQxrOf1kU7vOGD2XFJFtx/MdC7/6Hq/NabhXotvUTUUVo0i2gZEmWc7qhnBapyanh6fcn/3uf
v+rcrFqWZclG0Mwec8xvfLcldCSTSzQ05omwpmWm35i6JObouYgQRE910ZOA6zAnxgR3JJETLMFQ
+FroMnSGK1IE1nKgzOE15n4RQXkNyGUmH7SkhePxXk7rZzAh1inElbNA9LLPY6tty6SP7xeI62vr
fTWSVL1ETz6XSdsOHhvB2ZiiawE4OVZ6xCu3tf30R4PDGtSKbGJDrW9+i2CBAGlovy4RiXCNrOxg
GSh5fq7fQ1zwQmuRUZxOT4vhbQnCxT6SYsXShE63lR2SVnwXrTFu11aN0ZLKZqt5L6lWVYGdl/Gm
kxX6zFRtbUerT2vKC84DymBmGJdE5QNoyuUw6p/s/NPQX9xpM3aPfUFUa0deF3r+xvGbd2OYwLMA
SPIsQo+H6QVHrgXsKE9DUjzLgGrQCFf4q4FPYGowLKoMcjfd20LTgwlkl5OLF0BircAkCeZLUh+1
elTlpK94EEN1Y9wbVmLzveU18afPOGk7oE71T76+rWYBfE2m35hzy6g3n4lQfJ7wS9J1gZY6H32Q
qdfexqBGL0JrU8voIplhAnZi8x/yDQgT5z2f7dta0bSX/kmYPK005rOlU/2zpuebidThoelP8ToS
IFstO+J5HdJlq3S/fJGcjV79VFTjhzESKK8Py53IqfzH9YrrrRECiUan0SdYoSsgkyOeYcCGCedE
2NUjQLD8c+IgBV1DKLBmaYdGUWSlwmjDYcex1yPpIvgTKXC0mm1X2vE92YbDhtZOHqrWfXZUGVnV
yEKggaGV8o2MexkZPg3vvhuyoO/LV/yiDDkO7KFVkZGXhHvT6QgSvubE4oxWm16TL8D870GneUH/
OjkQ6NqsYO5+PniZ+VNrxU+Zmd99axEW2EHm19lDoXDvqnlctl5JsyAz8LJ7Eh9RuiRvBiqoKoH9
zUv9qOftbXsVqqrl2oj9tXqX6IWZXzjFKttPIoB7122U5lzHnZvLlOZBVjuoJVejbpuoQ21wUyjx
CDnA+2C9sGo6SZgbh67MLi5GjKCR9W1Z1P9Kyz20rfPZZ2y8lLhLPVlGQpd7jCroQfFAXsscM1fv
zTcDaWYJqOqoxYG+Ga0cIs88FZGjkUZvasMSaHalotjSvj3IRmk8YUTPrI0gVMocXGe3qO6JmDfa
0KXYoQLs7BUlM62eK6VvBaneWy918A/jWclsTjOtfvP1Or+ZwiT1rgyxh8lKoY3Ll2UdZAR/5int
1u9aOa9mvdxPTmiWTrt1EnVeQXMWDuS5nvxJw3HONRhrr+7hDNYmHTXRH4o4xqbt7OZMi7yMrPv3
JWs+/EQ+Oc14Ug6eRn1+SQe57/HgFIpzIh/6LUg20DTTKQUciKENMFon7aho2IFrXWR1XJ9Q5W25
b/t6RsRdYMbBhwYaQHZFYn8sg/ogm7oMXKk99x4gmyEz3/uy+J7B6Vmteme+7BfbLr5Ya7dO2WEU
5dPCGHko9fqhGYGXZ3CYpgJHNcfjURAitqtpA+D5s9CO+nVHAxKYWn9IxvGeTCMyBD308Xlwf3vR
g6bgDkvGNlHvlQD5C0A50MRM5KVegW2SJ3Oo7gvQPIGxzvZG+P5OOf7hvewB9EEbOtTKHuDtF5jl
F+wRKTmapLEfCcWob5kbxsLngk03uSKbGGUHVXiwv/VyOBX6/DbyS7H1e80wYUD6lC9+px1Z+R4x
lzXBOLoc+uTWIJm+ts3dkM97Vcfbft/P1bbnsLBIsPOnd6gCensZ9f8MCthtbjNUqv1AnpreEyym
/FNRw/ocrYJ+SrWdM67e2Yt/pSRCucCfVqnu1RmHk+kPd6MnQ/Ic7psh+bBL9o2MkBHdMMt3l5l6
+KT1FNKaIeVBEP25cm7QEQAbX1E2dMZMRaM2nqVjMB53gn3GwWe3XJe3RI921AGZjlbF5TK+OgOi
8io9FcDhuchc9UHrQgTUBYYjq0yeakf+NoPqgnKQc9T6I4mRDB12qX6YdP/BtSgilxRydpVMR6un
ym7G+GMcuO7W0dw6wLzdfjpbqHeQU4oIxJ2jSbqhbQxKFO8UyN1XGIQYnRIkNAvtsJssDrLLYSTy
ZGVBN8poNF2fgX/PC6Z8LqPysS9hRE2Fpm9NC2ZD32UPBMAPMWx7bnBUkvf+j67G8WQAImM3Zu+9
eHjSxAJ20x8/xABpfNEyfC/jR9f722QCKdpnZBT7hR9JJIKOBofEGB9VusbFQxHWijxsExSBUddL
FOtiX66TdyBk8tXNgPdwBx+n5scYqI2Xmcuzhq+TZyeh1STMzTAUc06XNnswWH4ippNwNZHfs2bt
Kcnqf4SMpoEwRtpK1nPcewSVVF8G5Dpv7ZiSMEgEizOPfM7qPCbt0aFYTIbqdvJpGpIvAurqzADR
C7X2i0fTIrSTa1aEqb4Xmx1A4U3q1vO51ThLVHjjNWGQu7lDgFTew1FtXwuz5eqYQ6db9Ys9lYpi
XBaB8KjBHIlvI8n+TejZw9Gur4QsW8F7U/OzXc8bw7QVhRWhGZkL28EZ77RZNYdMK+6shIKcTNrK
tKudhTLVtutMQZtOO4a0rd4pIwShZydNvuBbwU4t8OylRssVwEmj/UP0+8zq4hA7liIZeKBbeVs2
YMxA3ItA4rbdr3bSRT1ETH/Ow3y1z93o400df23thqjlU0Ywa4UIDfAR713RbBhlvMsnIbZ61b4D
WbgZqxXic31FNH+0guBq5RsM69fpcyNcKiE8UB4iQdDqCXVnnYGZxIJeeTtMSzbRkO4c5g7DPc7C
VIj9mY8gIKd5IbPdMbfCWp5M3Tm1OVdgyhEuBKESdCV/bTeeIjlAHC43qeHsMkd9rOoG58yzxJEa
kAvSbkqD40SU+C2TGNhGVvbrDrNKw3KV4O1XDTLf1dsWQg95M/ujZmwdAo8C39YeRS22E4Db6yJV
B3BQGYVaMFDvrnQ50j8KFjbNOoIOfJ9S68t0tGUbmxOwZEZIIRqyPZUSvB0Voe1z9tcaswMUJsQm
psyvUOMPWQojqbD+Wc5QBY5C7rehJrFuIiHa4AVN/T7zdBOqnBsVpJwGms9Z4trmJ4LLLxnKzXEq
6FqbNO4XoooK03gA2FdGWGUYoLSMSC9q+/oDmwyNODJNGvtesRM2XFpDqb1rTB51QN6EoOZ66CnD
W2604KiHo5ZxttWdCHrZPOeyYhzJuQGMGa019fM8+KT6IlIEjkx3M4njUDvXWwcLeyN+FsP/bso1
jzCyNZym471bze9uP39DEt2vyxI6pvFRq8yGljyD6GX4IladDZ9krkL6IHojHqfCvR97j7GMvDxP
3kgDpdVpZPvvuT2QaF9aT/HwMAodVDcMURLESNzR3ThSaXWWtjgJw+HSTQbynOhjdLp7adh1THU1
R2mm3xE48mxOpGL6Y7VN0uUhje0JL6B7T0OFAJc8htm8vnn+g+domETMK4uvHFQ4DDkFNgUm+Lok
ys06WqDYEnMeTN1IvyHdaU11ruQz2DyfZme855wMuya1Nio32IlNBk81s2qjmY4Vejd9ArAT0Q/v
Atng/ojnpHI3c6u/aVLSahnNXaxg7qmYMDwJBq11xzCZhu+0xXpvWwfqi76SFBizG9hUley+5ote
HKikbajDkpSqzA+NenJ4G/IQpK+FMd7cqrWM0PPyn8VN31L6lMsylqE2wQbMfXM5uMtrLTK5ic2d
FDSkK+ZQmUFNNg45MLUY34oquSrU7PzjnE/Nd7qQGwK9ks5AaSWvTtvlDJEuTvGsFHdvm1TvbTNT
ckzOQJuwpz2cEhLtuz4M5Z8mJiOjSJvbIUm3FkEiW39Rx6Ywv6TGwG6aQ36/8oba4RtH0jMN8Xqr
4VEJWq74ja+57A19LqV57m+rZetDAV4W5Hb8XG0UFwl0tpqxwJZJBElXK++Z/ZMxWkiW/dSxPOmu
BtQ8b0gWim1aT1m/TwFsBJiW3KCrzZ/ZAjslnw3HrUjcMj5cQ9u7q0I/8XHzWM1PXYM6hdf9A2/m
k4p63rZmeruCHIbsWxQhabBQCNZLlxLheqe4m3IpMnBYfWKJwfo9/SPf8jb2iVjOWKMMgs7LyX3x
DXVcOmAkcObIkre6y9SJz4oPCyTKfVb45k67Ri6nzXKStg71PavGbZaxT9Op/ZtmfuEaxQaCqf66
HDqbLll2/Bxd8DEBfJseiBV6LgxTi0jA2r0wSBoHcxvjHvrx1WvrWa9o209uOVJtYky1VxxnRFcz
OnGUhc82lSUqtih4uTYx2aL1th32mnfdMT9aAy9ViWcCwfah5uAF1Wzda7JAMhTW20Tf0kjmKSL9
58pT8ZNTaounZHX2hqRAFwmhfKxOVACQ9tjDeibs1na0MBpDEkawuvPT5L75ZeGN6fzMTFaqdLqX
gp2a0zFPk8/Eogj9Le0IaljMmjyo+QkAqdzi4brL3elEW4FBP03eCpkMEZvA03wlty7Wo/GZVN6n
O/Yvvc6JWdgvZF88mk4ViYScQiKAoYATJLvc9B1XC2NdOMT3vaW/jYP9pbkTujJOt94iuy7XEWNy
7v/umllMTEyHdrwtWjjgLADY4K7wZuM9vm5ePS05rZAKQWqfCtNZEe7676ZV29bVXiSRxIGbWnM4
1xTeuo2bIeZsoYoZq9pnVFzogS3kTR0PX5VghCIdV6CU2J+68dGV4miVTh+a2khNVWG/1wFUq1zT
InHN5x19Y8MoOFH0ef2dlukecMVNl6VbvbB/Uq9Dp+roApKkSpRitjOX5rZwCBTtWnloJiJTR73Z
4Ar/LIweu6hJQredbfKCxnM+4H+LK8DB9oZf4TimFzerMAnPp0oz4Ds5Rhow9BjP1kM8MEIRx//W
SnsyiRJSTp0+acUHzMTKXs1QS3TcWLN5u8Aei6zB+HbH4WD62WM901lnAvBniK8HO5UfizG9FhVz
1aQtQL+q+Zuz+XYp5nOdY8+Lk09KiE+CVdPAraet3SwfY3Ody9O5kWuljyNwrWGPm7jtqM2vSqXa
0cVLI2tBmtUzkwB4EzUh/fBtEimKvjqVkjil2n4ovVnQQdfe12Q+6S0Iab86myzhwvV2Q117YTkD
uauGTTZnb5nsRPivtZtv25JfcdPgtTTr+xJa4+CWLC5OR9qSPYDHO67VvInJj8flxKy20RyZM3o0
tQlzOpO/TFnslxksYUo2aJ7riHpjNXE24jlfhRXp9FRhcCXMglRzqIfDqnKSErNiuybukQnKT0e0
H3JdLxOcL9pqzpkr5NUpoLVpY+RXNR5ML9mZXR6684jhWCMtKl9vGV66gVq77lrb2tjgDbj/GORR
ytAzubqmVZ/2ZDpA0ccGrrwRyDp/VGP5D8pFvHHRUwKLio6zuDpb8mUURUSA6l2XDm/pRAv8egqu
CxFTGEv0beJwojA/cbvKeIci/ha7wy3K7SUGlM8ugTk02RobUoiOUpSPQ2q+l8oRbPRSylrmqTwf
ypMYuDFW2eOfVSDREWUQj5s9u7FHQrXfmiH/Zvf7xBTocACbT6byGkfMvbzZzalr4nfKA/wYKSVK
jFB/0mjkdAZhK+NiFxuvNPe4jJD18sWiZGgT8iG1U+022i17zVdVou2uo7slL7uKatuZ2dMrf1uu
oGhWIYt91Z2rWqNBwAtsvEL7Zt8bLMxCiCz29mrVmJssQVYSkpUoL7mZsplNI+QEevta2OQ2scWL
vVv60rjRJB2slkkEOhEuGzUv1RnPMHbL4rcHxuOyoFvIYFKGVT5oSw803i363d+X/3kMDH3OddnL
OHIZ4QDE35jcqwbCxt2yJsvgmv6k3jyRAeMmwMJx1RK2/nKoXUbSGXL6cNCRDYH/1LVGbc/fs10N
CtVRxCh9QOzZ2ryssut3ExV6N3MPmzoEyGx4JF/4cxzkdbKLu8+qzQdhTP7Ojf+5ZHaGizQ+8ZFx
r+mxu+W6SMg5lu/aCFC1tijtndn4jSuPi4YKu4zjLysXY4hE5EVgA4RvAXHWK/4mh2XJa2+y+Vqy
pdoxdfHwxe536pvfU499e2ERjsf4AIkZQDqK1eCbr34B9NveNot2bq9vl107MJaDfWqGfO97L/Dz
wB5WJEusVTgt+WnVnYeyuTS5mIJczo9VQvdZet6hawSSpnspTKbJXe+nUzYQ/6S9W2x5n19bB75W
Ihuq7ij0ZA77zuKK8EmBZ6rshnyMKmqTVtHDHyKK65nL2jpUkyBQx2b3treSVACbwNmhOxAJDLeB
iVpYLoTGpNvkdnPp8ulNldegRZVPu9gq/83Z2p8HSBsJ8rZus1O2Ep8b7GLRH7CsjZ/qb9ninv3k
n9lb9GQ78tA8NpxN5lUsj/ljOb/EVgZdyGOPliZWEjBiHagBloOqVej5OXtn154Deqq7PNON18Jn
tYYdy+4WiUWV5EMZ2VGMqC/OJG7ZYz85evnal57caJ3IMFokbzBGGGH3zB3TTHqI0YNl8Go6dIkd
QjlEpBrDq+y5mUyG1U0+Y/PabV01giHtotgRZMpPmUeLXthW95zPlUn+ckaqjCeaKyBUGHGn4z4P
ij2cRu6SV0kvLBzHYKJpejIkQEDdAvky1Q22KgQru/kp8hb2SzXv5YLObEjbP5jiMJTDGCwJjal+
RXxy3eJzROTjblNrQYXpoZd1ekjy6VpAm+82Iy4BamUC7kR1d3pZ0lgx7a/62nqKP1oUltAoNGrX
4dSjWWKT7W4SRgNHipH72OGsrGrEzlFn7mS6nZivC/GoNBu/sqGkL7Q9nGtizdii+GXrONMv44SB
jFDsuhRKBeVdoLpivG/JTI964o2uQP4juvw5sdtQjug2CqKGMSNrUks1h3xqIX5wR0hbEYftmOnn
Yda3JTVlsLhMTmcrieVCv/iNsHZCH9sthMjD2uZu4BTVJjUJbFkTbg5JIvrjjN5eeBjc80K9OBUm
U314pmvG51+tWH9QZOOsz29kjazOvhVObe4QvTJtYTFAkWir7DS49E/bDtG+sZTGUCw8SOmXm3Ww
uBnP/RuInk1lX+vPmtG4dTrYBSupzOqXylmtvWvWuJlFvdyI/toT6rDTEL+Bh88tOupaSZ44sxsb
kXJaaLNgALtHCORCY5vl2C+l7MrQNao4BLlS4eVk6rXJQyLbKgBQ10vyIhVvUSxcwpbs7FAIcc1T
aE+2yF8Hh2MbG4Ozz7MCAxOXPWM+L53DX9zavCXzRCgxicOyRkvG8aZX27cxFhflCdSnOib1vY6E
whlVBTGfyiYtenDffcd2j/c2mmVL0MhE15kqy6XXs3G8pg7zZNoLNu7EC5dErI6i2tEstmDEbP3p
XKeEtzAr+6k7YngozXgz5curNTN1ObnTcx8z64kNqNtVBNGwRA8Xla08SfsnSAlC1km+GssZI9cb
bxJ6qAiHvgkYJVmQzZ3mB34zh2jJ7yZ91Aif9piAmTxiNyoGE9oGP62JQmcSNjKSsFlxJtsxuDUu
JKb+m7NYBpYbVZkHQCX1Sllhc86JxvhRif2pm/8mtf6AniHcAlC43d6tvaNDxonRoeNP4Fv8tDCd
rS6ZoKBlCL2mZ8gE3UObp9uZHrNDik+eTps+1d79Tnib0egIXMuK+kznz93I1SMdT9DToe0V6gaV
DvschnupWNnX7gD7iBAmRhFx2z7kVrzcOLFOb4Otj6iw5LhJrbYaLHh8yI+DJvVt593BuKAw1JeX
SRn7tddRhVX3PEx0RJx5CM2k6kM1+waFolz57ZNz2g/v0qFFZv0zp+zOY7fPJpi74jQprEZsB0ZF
Azr1NWr2fcfc+CUhj0SrCbMm3Cmae+2nq6d3KyHXS8bnYsRbKcaf2UPQb3IkeNyVTwOiAHlvPtzf
ykH8sJ6nmO1hDr1hw4DOp3adXkvd5ahcogvKPL/XRAM931445damDmqsKJExsedzr0z8vql+dWv+
GiadisWZ9wZrz+4K3Z5r+YV3g/RK6Kf0e9kZm273wF+Uc1alOfKLLXcpCFzMhlGh5ftSJ9C5i627
tvfzm7rn3LbaKOEgB0vjYw+kCW60vr1Jh3m+bbyNhXs28pQgbWP8XJb6wh02pwq2AtEwPtfVFT6Q
Zrvk14HdgX0HoW0Y5NfmJ2fIiq1C/mjqfhymLdJrWtsZ/0M4kUk9XiqHyVztG619/tCSPd1XHbST
uJ162myrqr5d98pmEWyNuh5j3cSnYujrLvHX/pJd/7FR30qctDd/DzmyJcoI5aEpHP7a/hpBE6t9
if0RT67JWkqwuqf5UPy7aYmalnU4boynfMxyzgP9tQcvERmm6YaJtfccx47E6r8mWSqYckPTrvty
3nQxG5lyZg4iDzpVt4dW9U+T26w7M7eyzdTJW4VljN4x3Tmrk+2Oi4dgY28s4AgrerV04ijhWGOZ
0gdTgTq8sbp+vJ0a70FWHNBqlUHZGN3t4A8NGd5bj5u+18BkGWhvQB27dPGCyI/MOKTqax4NKOIu
bfl8NF4sB2dh0380LSQXJroohcqN37mXko5Y1KyiDylaNzGjgxMtVpg516CN+Tfvlih2poH4wpui
G9UW8DfOxfjWX5Nz4rBXYVu2LcwmDWetQI8x5huD/AGKHPXLkgs8yvXuDKu7b8cCGcZJXuRC/1Nw
X0ogSHfa8k+RH5zHlnGb2dYUDVWZbDVJMkJreP9cG49mObyoYYoDAQY5dBc9dPuF9dlaf4Ty9p1F
THb+z3U4QddSfreK2VrdHaj9NEKMqiU5zlbz3BWYKQZOLrN/Yo7j6Hc4fJI43cRZB8VjNAPXF9/X
iRMKcegkvW9aYWy6JxPntaT/spkS5+Bj+blhUPHZuMaMJ41Gt73mALjip5cMWzJHVCO+blXsAbXJ
JXnJ9KlNl4wiWCA3Tr1cJovugS3i9/QOBwqrShjP62Y0se5P3XkZC7nDlnFYpvhCXAijL2gRhaGw
6ri8ZrIsr2Vl/3arOgsxXqhSwRanxyLmGZydGoagfluIkbP7Wp3RR7k4eSooZ/sS5cTat/ZwMBQ5
6KV61JbVOI94gUx8wNs625cdJe7gW79mYY1B5fSvWj2s6FwFNwOOm8lkZovpqfPS40AvDc3t0xTD
cDIIi81Tb9lqw+BH/VqHvkg5W7J7CZkhTFjr624HVumAZ5JbeaGbzPc3H9IhTixWFonT2m9ij5+F
KL6GLl05+83d3PK5iIzwQvLWt87afyQWImSeX8fpczpoFhlPZu0loQBRhsJAx9bmME/dtMX4xAp7
kw/5M5//g/vVNZ0fJegFyLSI/r2vB9rMtspOflWvHnrT/W3k8Oot/SNdiDg0cw1Ovktwlg9Rqo3Z
Dgjj6t6hj6qRGuwILNlEHnjBWK4tW36drrMbW0dAaV9GPHthW+ETu3azqoHxfHZqMiJ25zApB/jD
zWItO5crqErqXcnCHTvamzVm/4CbVSjPrdrVOrY2xt/T7rdy+1dyplCjq/rSiq0Rc+dkTYeu7O9L
MUE/rr7MwsObrjajl2Gp00VDLgNzp801fkZbMNjFxo9r/tLQ9Dbp6p8VlrSoMkAjYL3OWh1Pr5/e
KHs1gjxLz02tkVpplSeHabWiasvdsNj6BtucTXUxh2Pl7IxZJdDGmpYIlvbB5IUhrHH5F+KmY1Oa
MNFJumPK4LXfDqzwu6XJf9O6vUKnhoNVafzdpHIKBxWH8pZN2DUDbZlfjDX1jygboerJHvfszNgo
t3pKm+7OGgmCAFPNr5FFc4nX1UMtZ97bPjsFW6GWdnmYLTrBVVZxgql3j/0b6J9q6FgpmhiKcCec
U7t20JrN3FyGVTeOVTlt50pLoragKGv6fV0Z1K1owlmV8empauOl6zkrWYDitK02ejPcJB7B7YlO
7AKOI8PX+o0vNcaVpzepuk039ZQAQ3KnGRT9c1X/JDT02pwwSj/RskhbzE9naC9CH/alL5fNYFDv
yqFw0IMshoUkRJZ4vhsS66sRx8Ri1SQn0KUd9s/H41ALmzH3yf8lI+UT8Uu03gsdlJ0iBo6ZlqPF
pjRNKCNUYl4YWLmks37J5hG3h3FoElluDeQBp3TulOlfrTyUo01LkOKC17XpzNdeZU84LClH4VDZ
w8SgRuXcVqv1GFv5g2BN2XruuCu6dec3xk3MnZxh0XCsaZARTbnJc9RIEjvzrAvMVlkRNkq+8hKK
nQZfTF+imjPLndXpbpmMrTsMVCWIjT6ZBUGjyZNQ3U+cTz9FT68iXwOjfZDtOHLRMPIX129m6vxk
yv4dpxpevxlZumx2wO/ply2AFVp27U76hSRLw76pOsQz7WLV61Nquy+5q/a6aR3alFJVG8wT+B3G
PQQenZEbot17Y3D6Zwht0+oNNwzQEJMvtnbLHVafv7oKbGDxJSxBDltxQNS9d1yUODnUr2vsR92y
il06GM8+Oaxt67+n49URn6UnbcZIgdGOFIhSneyS3NPaROAuvWcditsY1xeARxPOq+mxndBihoRh
2Np1zgyOEWgXNw8lgwyBvy6navSjbLVJUeIpdExOFpwU2qze1va6B8suP7uerDJNd2HtY0jTpydf
IC9bPmMFtvc4DwYFmx2x5NKBhpGADVc8FwR0Mm4CXsy2us9KHyMNl2pLaqjKzItjuGSGwg3M0dzH
Jt5fb3n0BV7XqrADkVbMpjPqE7f2fWv1t3anvJBeI9tuQusCrbXu5Oj0mwpPz+zhfFTD0RzpBie0
UzrtG5IDUY9oq8HcQZDEl2q6fLQz/XIpDfal7gEJnrUxMxrua+tuNMaXUkcCg4p0nUjfaQx2975D
UUKhODOtcm0DwpPKwE7oyYI4QPUb9x+tZ2zHTpxG14WH0pAMWbBmA7RwawTNcTjPjRjORp2NZwSI
lbberO2xj8xBrzXqUPaieciFVjywrb7+/++Bumf+EU4Rt00nhgUZp4kRdrbe7/732zxRU9OGWMP2
8vcQdgD6ELZ4/++L5HOSs457amOvffOADtM+YBd7bHTgHX8PWcS73ra+vv/PE67PkgSYbvlt0+i/
L4SQzpT+bGqHv+dhtlb3qiW+/vqqf/8wW7JPGaikbc1v9vdY7/RDiMPOBuPyf4/JzAsNoD6Xv2fA
7lpwu+QI2nYxX4Sa/vcf9nb3nqjmm//vcUFtAEpnpqH1f883WgeKhTjRJzVv//uwJFrtNsFh9Pei
f4/LeiF6KrXv2ItsG7ON73IyPZ/aGONU3czDzd+Xjl8X1wy4dZOpfHzyu0QezRYtsUrmkTvH4N2T
gRBKxm+GsHLVedZZfP9+dOn8Pkww6x3+vsyln+8YbBDRf144iecTWYWIZte37STUucL4z1P/3srz
m1e6LuL8905zRmTjGnsJggRPn8e23LOd1sK/LzMmT8+zbz6XrcbvoesXqzX6x7/XMfhJpIyuPf29
kF1h6msrP97+fXfI7XDB08tUjazv//6xZdtti45LC1RWmoajU8O6mMs+/Ps2jub6njfM9h0ZzKzi
1+eU2ZriuqKp9d/XKfpFsR+odogU5nYYrOyCxJ5u61nJO1rwV+dA09yDqHOjOsmmhwKkZtRDVXhc
utYJY6Zvnqi9ujCZHfkyoL5x3dnza7rCs3Ol7b5Vyq4CqY31h+iaX0JlGZfsqldvystv1VSMDebW
T7ViZJde/W9QVBQlPRU6HHU46Q0Lx6rfxYqKJuhOqFVYcksoNMLJsR8QTUy5M/Hstd6l9EJ+aUQc
rWFtf2Tn3rs4/L+yOX/3qrT71NkTUL31/rtJ7zYocrlssyYhGsU32nvC5OFqSpcl6Bq4/PdYUjSM
VK4axc/Utvd/3zASw2WRiJvN35d/3+gyxKE8kRrlDi/1n+c1ido4WMyivy+H6wvUrultJuVB1Pt/
70HWc419mj6aPbd1Gq6dq281y4BCfH3O3+v79AR3qrWn//yqf9+o+njcVT09rb+n/L2+0nR8/lNK
v79u8bMxkb5fp4K4SFqgF9KCyv3Y2jmRoE165jLTNoOm8kcgBlnYGfbwUUrt1rSbOaFHfL96cfqv
Le1PDN7+6+yYHhHIA2OzsytRVfz2qFW1dXTN2duyef0fxs5rOW4kW9ev0qHrg9lAwu/YPRGnvCWL
XtINgpQoeO/x9OdDUi1Kmp7ZJ0IBIR0KBaKAzLV+0/H7TwV5cb372HvdRzNHyiUw17AH+ANN8XST
2YX1abBEvvT9frp1tTDfuFaK3E5adwfQ/c4W12bvGlvTeqWXsfoIojBCMCm4lGp8m01CXOlFitCC
bvWkJsgFtnFQXnHjkCjy8/gqZum01dFaOMexkWzbEpWUJCPBlcb9eI5NvdnqGaiCzCD53xpaetba
UWxRtvHPmiusLT8U+xTHEAFyHrj8yg4ZoJNtAbV/p5tRcMNshCmdZltf/OSAroT1tWEdvqgbf7yV
XUNzUojK/NV16OrfuurQnG9VPL63XWPy9G3jO9BT0Qnvs23voW2K2jLhDFlHwHPblUUfrHvsQldF
pZL18/qbVNQ4K0fetBbh1N/IDfay9lJHTmIji9rcT+tg4vp6YW4LHm0Yd0fEslH18fciLIe3cUFE
UNkRXnUgCf51ws0PoSoi/WD9L03hInsDT4nVoLPLcVEBY9lDBoaXcKOjKrwCtDOsZV2fO94Ns3sw
+ihukhOin6yze33Vj8gzyVIfeOkVEmU7WZIHgp/m7iLc84Azcwy5MQ3Tw7iZ39B7HXjOilSuJfbt
j37kP1YCabtrWVW4ToakW7XLKyzUhyRpVqroQVcQQGk2SmTwt8MOMljDRoSPqUwxsSxRX9u8FgAC
zJXEJuPlW7kuKwT4iOO+9ZRFhPMJNc2b90PIhtz0m2uLlDqa0w4yMH19rXmjupOB+0xJOAluzH9T
6ZuWulM0QvxyoOwoN7IBHirp4HnwNBXAx2PX2vvzArQMKv2qI/5z7aclsBZUAz8TNaxJ8pj5RRQI
VZgTfJy8JeGo29lrJnL3JvQh3rgl8XRZn9ruHXIf6p07T3fLElqMErT0z/JjXqAKZY64TXtjVq5l
fRuwIurb4oksjo040YC9akTqMjWxnNWCXjnWNnfTQu42I86l2dAhZW4qR1lVRTGtsvy2K2vf2zsX
4lqSKt9+q5fF3+pM4Wj7tIzXvUMMFd+r8RiI8ftGVeubsOW7TgZ48TSwzY9aBPlALeLiM0m7r6ZR
WM+KnT02mtbsDUs3to4WBWs31VH9QAP+0cg10mcwPDLh8Dz1NXSZqiR8wvESU2MemKAylHWtj0cH
lS1vjPQVqHCef9lwNZZl+joWiHq2tfjom7UKgjR3WLH3yqF/2gmtQ1ZUJXW/UHvd33lpxtK6gdrl
iPS5cLVP+JMrtwhm58dMIDMY2hOAhKHdlGmRPHUqSbRRSbSNAoXrs+UtOUC6bp+6yi8OWlklGxWC
2D5v/fTRGcc9wcjsWev1HNaT5x3ToItuPcP/Jj9uEg5/wXLIr+087a48nyzDMA+YzwMEJTmtCGxg
ZvnGFjnJlwhJ0rPc6NnQnkujBV5rOkgcKKzSSwCSZ12ExrCQfeByzrvAtOHAGcfvxR+HkN3TonhK
0yTfvR860YEFG0rXrNsSasAwTHt0W9wrWcpiCGh2h+y9LEYVKBbgqfveqa9sEoLNviYCAjpMDZd5
qVRPY0deNcqM8pM9kbcOh6R+zpP0CZhH/wWL5nPLfPS17iwoWZmPg30+LXIHmsBCYSE/h6NdH35L
OoCQcXxjptun8MQbeMqzuFxulyjMCa1YhFhLb2XxvSFOlBQfZHCWHeHu6/BR6bAR1xGkPjlWULqb
ugDi2w9WvQ/09iBLciO7mHM/WSxndpHR+8TLGvsmHFRlnznwulJY6qzSO0QUBOSrVTg3yz6V4qnL
JCEmWpkmfXitfmFJrxzehggtWVbCN6/fOvN3utJwljAr076BMMRBfnzG2/jeSyvuLD6jBlJwHIqm
3ywbcNi3fpxmt9685AjVCqzOjzqnbptVTAgM6A6ScDBXxKVSHedUiqg6wWV5Yk1s3qvQqtAbsy5F
bSMpG4Ent7kRT7LRRNV+BQ6k2KkFOMGm04ttZoN3TRrdfwi93F4XHeIIIhrgUUHvxDyng+o2pNb9
lICycXNfed2QX/Nes44pqV415n3KsdYAZOPTYOrBqogSCEQgBe6IZq4HjnXRTd28myqPwKktWGFC
smNtjqi7bjTRQrbaOpnOsbG9E+l5BEbDMLkqaqu6skGskUKvwpfSTg9VFpmPlV7YcCp85ECmNHwq
FAIIcwf715HkUmuC6k7wAl7kbaTFE2tZjLW4kFsi4m6XyX2fwFBCwDO8iTwP3SityUmRJPa2Hy1x
jHhHAIdJWzLaUX7i+dZsx1S1rwyuz9qOY/0mT7C/C1XFvh9mySL0eBdlaTjbuvWmcZHOHgytPWpn
Up0JgUtUt+aqDAT/uZg3b/2aysjxtlC+j5AtzTjikNwbHhaEkNvJca9BJLa3lt4Gd4WFZkWI0Nta
FuWGDoZttbfM7GcWEMJD7x1kHR00g3AgEZB+77mtgTNt5x+tLKnOfdCn6zhNmkcRRl/kn1rTv4Vm
H3yNuFcJpo8YXcxjHKSKjsY8JrGJKVSRUT9O+pw+6L1XI3sbk7mJthBO+n1MaYFLiZPsCKXKPWrN
6B5JeZLf6gUJiTLK/E3Mu6HCDZumTDb9vsskWF8pbbhJhjJtMSkw4PHhqruo+faoPOOjPvqIMCxM
1WGbzRXvmyYJMQAG9Xo/QaRdtwOO63U46Kc8E/E6NCPlCZL8dc9d+NUMu4tR9/oTvIWMtHj9L129
tL2WU1cjGC6FG37v+ttRjUnFYz0vY8KIz6LK9AfVq4p7v/upEHbPWmeJtxbN/anl9zGFW/TbuvIA
oUxlh7N4rQ68Y2H8kxBVjbXcjTUEAcJ5U7gRCpPOtYpu17GK5/Wa3M3QoFXwVP21VpZRhq8Ok07I
2h2VQ2b6RygjxjYhVXwgK68cZD3Ed4KnslJLBwdd5Lk3ST83W8heraW15k52qGWt3JWb0jHJldlt
tChQzvjeX7aMmv+5davgOPKcv/j8NHbJQGBOS8vs4mVadpF7zEIfG5Kph/f6wfO1naOTuJdDf+0L
2vR73wbt3gUaBy2yw45/lhsToU/uo9RY22WKdknTwv2Wu+996pF0x+99ZLOlmoi1dBjLhMAM/XsF
8fdjljUq8el5VyggvuSe3NQ+7y7gScHiva4Tzlie38uxNcWbKEXHTA6G4ohS02/HIVxJkqauLR5X
Djmyn47BxMleZuOggq8p4Goh19e54QUhg+ziq0F2KZPRhiPu6St3FOnPDbumQ8DvvbbQdXtFplVf
yYFyg7Rydql31dxTVtQ9+DCLKccWnkaK08zTRLrxjBlCuZBFqEz5ttZRWpJFYUAZVeBqnmQxtMIV
L0hxX7hCXOLUuJfVfYh2a2PgIReN2fhUa6R6WULYe9mqmOo1TprTDUbZxl2dTW+HdhOjPfZRW6Cn
xCAyHuMaXSHWo/NpaQlqgrmp6Fc9vkpPwsOZ5F/P1pjPlmlYsCGTNDy9n608ZMzZpjUCzSUs/a1U
Qk95XWya3AcXPYulv6mjz3rq78WyDmCiuUBoZKtsmIaEJ7ssJ2r2KdGSbCdLY1oeeVRC8Um0tRsx
14UWGIYXtN2GVU08ez3U9giUKUiXHkIFVzlTIayTPJP0Q4V8luz9NtDWA7DTpTP7eoQXU6nDC3gz
n6VFfxPjf3FCQP7YKoPzpAo+fnQHWEeueym7+KGeqzMXnk0Vk05v2th5Gho9WhKID0+ytbEiPDHG
+NHXQE83BhY7Q684TxWksU1WRcNGjhKiJxzZRtGVqyTu4xSd5Ec6SqeeUHolAzh/lBdFJHKrTNnK
4hiPnyZ8Z9Gwqov72vfW8iPdhtyYNuF83XaJeDRgjcWhc24SnYyHqkIuxsjqjFO2fe5Lk9xLpFke
uFDjbhwTA7mhH82DAobhfcg0TSMPUST2TV6tugnrJOju/KDt7jBaInSYAA71fIpI3mAg04/P7z20
1nvoIz05y/64ntRbvYNoKYvVfMA5izsfS47pq9Rcoinibl3d3DbtWF0PGXx7JgBA7SuFX6uKSGar
W/7X4KYNuvwrHk4pOEF/9howYNtOjQPRv48eTKt+cXUl+xp7AviLVX7UhVmuG5QJT0QjrXMxaSUe
SK79OVLKlexaOuT5RK86t1OCN9yohrxJzKq/nQq3W8jPsyApJp1VPnsFUEWlHJiMKbF5rCFVrvPQ
cp4ADpxl1yYSnzpHhYMoLI2TIqIjv0Pu9eXSZh3113eIWUO9fYc8ZU4lv0MFa+ghzMoX4Lvdxitj
Y5Oo8bQDHJCuBMIeD7LYVXG2EoEqHoym/t46ub7+U1GNRbkjaZRuYDuTJ9GV6FHFJ32ljmp1BRi+
35daXO+QTUZHVAmTlY1u3sdx7J6AQBvfnPpYJ8r02pQ8JhAhjyCUM3pyveqqJp6Ztwgu9Hr23Kdl
sEUvK0X+LumLE5E5LKPmvd+KLSLP2AwbzZJ1AL3Lsh9hR2AD7TWpdZVo+toblPBE2shZJsRd17K+
dARYIIjO2Uk383Xe9FhG+C0jdDfE+MUdnLcD9HvdNnDV0mZ7PdtWT4YBFnQulZEPiievxrfGrgq0
dVV1KBLMDbKLbHU7kR9JIKCiH5GgQglsk1S+eTaIb56teSOLQdJbxwlzSVmS9bKHlpI/Iuljo0yd
RVDf57F9jsdRYKabANebpRRgh+n6UCD0fxf6ACZrDZyFFEK3p/rBcp34jnR68FZfJPay1UT9GbUN
2ObdV9TGeYcBf7nxC8Pb+UgHbZ0gye7iniRHo6jdV71XlwhAt88qqk0rZBy1K6RTcUBrk3AzlEr9
WKnag1/FPZI6GGWNmftkRnioRJodn9qi7PEA0UdU+0f/whoDMnbm30Ar70+6aKwbc94YAtyimd+M
UWjNimLtGQjmEf4fWMvKiKu9mJhWvPdv6zrcqA1LNlknh3UBKPwxbNOtLMoGNaxeka03D+/dbJBU
dp2n15A3rZuk9Oprp1OW7x1QlmFqFo1f3g9T63a5bSZIfXKQbGjbcFjFSeBBueBAsk5rsgGz6zDd
y2KXe9YmCwvQECreOK5vPjks6Y69CwhAFutxDNYo1ag7WbTj/KEh3XWBTOXdwVDf1E1rPhWjD4HN
vdWGyDiTukCC31e/AcNSt1FVsKSRdXIThll9gnMFbZm+6pTrG2+qin3TZZ/AAkM9dz2x0lQnuu3H
zLwY4qUltgBxBruKPTJmUF7nxrzK41vVCNWVSnZoLeveGrzikz4K7ShLSCmaFzd7kd1lTWhq6p5J
68/HiZJcBRXRKOvK7jqIpE39yYdD9XYMFhfAtcvpE+QXZ1m5ZKYjUv/a/AAK0Xu9ey953ltJPqsG
VC7e27pfSj/GyYfcj55yHDmn/k705KrnB+CPnm+fN7fNgjt/M84dfNCPfr/3+zE+w2yMz2bs3bbp
2O2QY4nP7/Vy762uHEiY9SAb6P5enVU86ReyXE/dl8QHmI8/w9lLzfws9+SmLkc0VUTSYiD2V4On
qeHwU9mww12u+ukh6vGhfDvM+xG6WhnXWjRr983Hlxt5LCYF3eLDH//1z//5Mvy3/5pf8mT08+wP
2IqXHD2t+s8Plvbhj+Ktev/1zw826EbXcg1H6KoKidTULNq/PN+GmU9v7f9kahN40VC4X9RImNbn
wRvgK8xLr25VlY36YILrfhghoLEvF2vExdzhWlgxTHGgF5+8ecoczNPodJ5QQzO7dwn9HWI5185E
1/GCAV4ru8iNk5bOMqvA+5YLJexdJiqYBCQbP4qNq2oy9bdNOmlXBo/WA7lhrjVqScYVqPxiq2h+
u3jvJxvIuWGgmYdIJhchQVEz25WZ05/NLB3Ock//sTf3QDklYxoH7jRgaXL2hLZvwja/KUKgtJ4x
/lRyM3VvBu64+c9X3nR/v/K2oVuW4bim7thCd5xfr3xojuD4/ND+WmHjerZEml/1rZpc4W4x78Pe
rslvzDXl2hxxJgO2MSAdMm++V0eVi2xgWXtnheTmKjVUE8Gbob5xQ7tCQoG6wbNM4KRqF8Dq+6tc
tNWXMqla3GeCxxK4/nVINvxRFY9J3LQPOqSp2xgst6x12iY6ax4UQ1lMNJIqg64gnj+PMeEerP2k
riDvt+YjWItkOdlZcpStWR7/dPyh+On4iq7u+7aCaOlpuJ56XoNYR92diT7/5wvt6v9yoS1N5T63
DUeD8mUYv17o1skcJqx+9kpEpEcvhusnr7CfulxUEykLiH2o5clr/N7c58ii1ll2eOsX1C1MYXRE
D4ExVSfCOvBhY2641BpbTDPnys6Z8cNy1/OMedcW33sVpvXalcy7Sr9w92hW6evOaabnplmMNfHw
CYOYjZqKdt+mhnNvetpFtqescoiYiwImp2ddVcgbL+vOmZ69Or4fiDHf8wz47YAJ8INb1dUBGi6H
BN3SyRwunW0Hp7YvzrKESOB4+V7fXfB5RoGvKzJv0ekoPwJz0Vee8d6FoY2RvQ0VilGtJuYnuzwC
5REgHYKEfTjcql55Pw6ahsFbRyzJaebv4isfbXs9tqb6SUX9fwdYyHorWmN4lcFhvdMdTILC3Ewx
TGX03x11Hl7paCH851tDF7/cGiY/PlXD4cnWdR6CcLN++w0iLzpgImTGGOZVKnAISPtDNwXbAsD0
HlKrfdtPPXqGY5V+6dv40iVG9fjew1OMaT20ApEd3ysOowAEEQ78VZZYeb4g9OOfRj0P7kw1xfF7
bpVFuQGl/zJiDngKDDW4ex+f9eg3LmNNe1H743/+umK+098f9vPXNdT5YWM5aJ/ZtvXbLyH1RDq2
vuXvmpZZA54My37sumDdJpp7hsuATjyZyWrexJNfX8v6DuBbZibkMYnDjAcWfOMhBxC90H2hA7MD
10HCgUnIT+X3dplexMRDfpP/+uW9Vcv32Je8GKvQD5rfiv/cvuZXz+lr/T/zqB+9fh3zz/s85d9/
7HIOv1R5DQTk916/HJdP/352q+fm+ZfCOmvCZrxpX6vx9rVuk+av9+/c8/+38Y9XeZT7sXj988Mz
wmfEx3HVDb80H743ze9rTVV5uv14wc8f8L11vhR/fvi/yfPLc/r8r0Nen+vmzw9QY//huA6iS66D
NDj3r/nhj/71rcn5hwHsTbc1h1UpW34LGbp1wZ8fdPMfKj6NtuuoumFhB2x/+KOGYjU3qf8QAuFi
17SgKqi6q33469t/n328/dn+fjai/TobMQ0O4/B71AQ4ScGt+tvvMdIKYdS6oewg7rkbgWXdEkdK
FFP6fFf4Gy0tsh3abSqu0zN2FW2K5dR58f/yWPjb07Bd3SYApauOEL+dxoTE6dhNHQJLBU4CYyKc
I2ubF7tGghSRaL+MBPTTQlkTArKXDTLaq0AM+u6nP93fzM00/hi//Fy5Gq6m6bohdJcfqzm/2H6a
mzmGFtVup3s7tTKKlYeU4awYK/aKt9TxQ8Jg/GNseRcrdD/yyEd9O2+WhZbCo88IGtV6B3OKSML6
fzktw5gnhT8/R1zT1sEGmarGK1W31fnP+NOJwXcwSwQ0vB0LM3KEaptvjai81vLAOaW26S6GwRhW
MuxdTYI0CQ/21RAJ5GzLuiU421n52rQMa+vhQtgVuXvShqQ62fY2hupwQops2pkufpa5ME7jj01S
2EBuzR5T4tEZ11mfm8xGg+GaxOt4CJXxySOHfRw8APZ6qORnfwTeZuXqq1I61sG4Mf3bEvOkpTv0
23GWBlKmXtljq/LN9ZwBiiCUbJA467qpdyTCzp6W1GtL1YMl8ZbmrKb1127ARXPqiyVfOzur0XTn
AArZKOMXz29gV0f5ZmjWNsiGrm+2jp3kq3jEvzPeaw5xoq5bNlaqb0qlvLKjr7iMIu7YB0h9JAS/
0Nde6ISjScz39/DrEO1uW2tdu0cyZctIEAFJVMPaaG7ULkwb/pDTn/IwjvZVQMy5Q884Hh1jA84P
1ZW9E5AviDitOP02lirWEAVWpXrgvjbzHyQLwCyGT6lpjduhadPV5HeQgFAJj3EQWPa1cXDBaK3C
xtkizextyzF8JXnkLwirrUHgf7Oz6YLR1KVEgDwyPLEYuvImusuS8gW+esVMBTeNKAe8zOPkGlTg
ApH2nl5wOnxzXJo6XD0bjDKKv1skHkCPtyQIFTSw9ArJfq/a2VkMz8k17zRm01uhRXsMpaLZVLRf
FMgMmGn/4Ag0xbDdaNfKQLCtGMoXpoSYWFy0yf7s25OyKUwo3ErgPQEZTlBxQrScGehNMzRXdpy8
asZoLJqULE+VTvaS4Dzc7b4LVpn9SSsIVqI7BhE0vI7UF78rdDx2oFKC4A3SmB/AoKIh1r8OEIVN
woOw/1y058hJL6IiAcvstBDis+HcjhoQd7/VL0aaoZBToQ7jjGDwKnTjyHB8GX2NyCoJ12U+9t8S
S2DBDOJqkbQ4UqPQ6K3ggOKRjpbKBvdeexUZhXnOvIocce+twhK+TaEBVHITHRlw3VwFloF5mckG
luQsJT/v4hPz8yZtAnNVRhguygbFLF/GMJnWiN02XM3g2vJrcwP+A3vfuarzWeAuZFlumjZ7AOYG
j+dHF7kXz53liPcGWfdelHuVOUzbSDF3Ut2aNWM44b1rPMGnst6U2aUquWyVau3GmDwhN6xNAA2R
bO9DI0fxZJZwlx01qFKLvLKtN+Fs2QfCYzABY6U7twzIeS5ptUQaBXTMPPCt8m0re4VuTBKhB44v
i9U8Uu7JzWS1jo6WxDz0pzMZVTXYeaO2bmoVzYNSw9dmHvh+bg7QVtjm8hRk7ShPXh4e0jYnJndL
ebo8QhBYhPhiWAm6M5H72kJ5AC3O7an42ksfQ+4TpOq2vtmwSkeArwl8Z4PE1gWJjm3fq0imIUNX
DRUQ6qG7D436K2naDkzRo2WJU5Za6I5n3Q0Gjo+G3oKU7Q/oniIKbCI45xX4MbO2Tnf6hNc0vwt1
r/BgR1bId4ghVztP9W8NxRJrM0RhtbOjW7i1i8jSr71YdXdj2dwI34EOD9oJGvjabgN9YdWVsQpm
FSnTL2D9OFjvZaN3yrLPRKTOQ+HAY4ygGPH8hj/pFq9NZ+OyZlW7TIe/5YkKLpoZob+l4viWqeE2
74orZfCCwxQke6Mbp3uh51tPqb+QHMJnj3BllfXDkqBMzOO5vMnIGODvhkhzERgt4ELEBCCWmivV
HpVFOBb+apyIiRMa8Jow4nGg1rCP8fED3YOS2IDyWDg6aztMBY/f6Rqq2GvJ7/dT2V5bQZuvQkWf
Ns3X2PatE8iEAoBUFhG0H9p128wvLeQXWoslROVAya5bEFhwqNVmkyKOTPAnRBIxHx5GS+N1lolq
0zHBg7R5rAew6/bk7wAKeCsBbWcTtl+rPn01pumlU6sHU6myW6Wzy51Q3J0b86rzySBeI1CMwIpf
zw5fUX40vjHfcxceqrQ52h4LrH4TkDzdcz2QybKrVlvqdpivIQKiuVCJYxATHnLVA/hZHgAoOXSN
ny86GF7KhPBICkt7gQtyh3zHCvNCR4UDLzTYEEURfAvz7pCW2tGsyq+aU/QbZObXRXkNxfJjCD9y
JWzksuyyPaD4skZqU0d69DnrQnHUHBMqTVIOO5Ayd1oLs6gzgKZrIWw4zXoRaflq4QIKUbQs1yQ9
oLxhx7PKi6NmDefEMaYluiBXk0K0aTKhiwkFNTPCSUtk5Bauyh0gSn1T2/pei8zdaIpTnIxIEec7
FdGnFTf2tSWCcaP6zDcNyy92It9oAkHXthvW/higndngm5Mzm9l3w+tkc3vFnj9tgNNuWO19DnN1
QtoqGRd+cJOE6Rd+4vuOOHQY2+naLkxkqdIVujEPXpNFzOaqewvuUHfr4NDuDLD+PSACSiWeq67Y
6QGoPKUgZRc6wUc9LJaW6iABk00g74vraEImouxQeBa8oAZvGbtE3Tq8oU5h5V/UAMCiOd12ln47
pgALPd1Z2g5eR4QDN0rn20thXZj57WMcLfGwyHdKGOAS7w+3lUZKyZppXMqkfyNbwb1Fpi2HbZvZ
qbvuCoR/UvXzUEIRDdzii5GhyojSTLOQCPwy5C0Wh3eQFvB86MCvADi3z5ZeXA8R8i+8fgJI8u6a
OJ+yGPao7xxE6lwcu7zUFgp/g4JH0xh/Grz+rBr2YxXzaHJT7kPlgG0h8nL9eBlCnws9OjdeVa9N
rbsHeO1ze8CzhsiBHIqCTqwH9cYLAlgnPrBeG2W6CB83ktJiV9jdE6pi5tJBTinSUVLpggQWbLlp
MuR8Ea0+Wchf2NCMrC5EzW48Wc2AgKainrIERuHUtcdquhVTINaOAPpOiOBzoaPnC0D8MYKDBYxJ
v7enoxPO0lxecFaRPxgj69UZ1OdxWMaK96AE1iE2sPxkShtgZIP5aIX2/3gyXOdr1qdPeaEjzhju
3OOI/Sy4AxvlLIRurmy0z9UFuAeM20tLX4fZyGpqbpF1b81aYjGXskAF5MV9yUsG6Ib4KHt5RVqt
ixaP7pHX/xV04XYrVG6bRpAp8D24qxgKZlcT4vsnMWCdFqTjFczfdSOUdJ1gUkPEwJ3ll9C4D6uC
X6OAlm+XLgpt5HDQPK2WnqN+s3ddXo4nHfXFdRBmQLUQiASsd9YbQdZaY6aXI/i+sQkjh0UiltbE
K82DxHHWlPvQtvmG85kYajOtsdZOearaXL5Ojdcu2oi4FJLKaU2kNcJvfjNl14Oes0FiFQ+L7hmT
6Q5VDxdrzRzTtdgZvBmehpg+f++J/3NABI3ARM4txKtwe2KpyvBZKfRVgoIQSyTvFDWDs0/Jztch
2hBZBnfHRFdYTO2Vk8bhGsWrb4piXcdoEx+mxr/uha7z0mv0Kw0dDdtLkvOLCveEIfleza29yLv2
0JvV2UAnCZVV9cZMhLonG5eeijFdBY5SM9ZGQ2n+IxZpihkOuS3U7xBhG2ttXDslAqyF2e3Hyl7j
mJQvFLjCrVG6+6YsEMhDLvoK6E2fefEVAvvlThvLlzD3D7qBUKkb9fHBHaZbr8WlFnI8QAO7JB4a
fwssztHFt6Hu+JiUOyueTOLSZnzWsA1h0mg+lRnPffBYO02UK0wlPzkmfxWU3gvWfpDNRIVac6zu
eC+Nh8DBHzDWPEDdVbXEmNAjxliavPuhS2o4gaR1Xh7dMdhnjdNfJfPGFf0rsFxjk6rc6Bamve6Y
LswdZDcWQw0zF8OOx6VKbBktsPDF9Yd+h6hXfLKrfJUmKtBqMWHUMlxM9wUgC7dFf5Cbbt5TcjCK
wBLYrVttIjY47+p+6/CSYkUXlIcCVY2D3IsCK08W72VZaUg7FLmLwj/tLOS/9//bytpwV7GOlm7W
5v2yCbja1uylIvdCUK3/vii7IPnxvfP7WDnsvfjboRwD2bQBp3nmZHyQPADPbxPDkr03Gzop0stJ
Wjv92PzbOiebIS9/N66EehVaeUxYeSreeshuNnl2CNA/Dp2WaX2QxbdjvX9UKK1/ZJMRHFOvM/Yl
Sr+qDe9oHv5Tu2/MQouyNpamSnJXbuTx2hZ5bWcUaDFWDany+TPjEvbFWu4mXb1PfPGA5RizAi+6
xuIiYeKpI9FnwlrPfe0aowF30cQjWo8s8faRD8Mxi7EEATzsrUqihOB/SYxFMOEHtFeribu6JSuI
dj9IeSNHNLm1QQHBUdqUEO/PQMKrjRLUQGXnYudryTlUUO9WAnPAurs3TlqtP0aEsbcTljqLxPQE
op6oX63QJtqFWaXtHcfRTzY4gEmt7nAZ6wMj2rVA9E9RECanIqhmA1HeYVpgLae+7vZOpV5Htkse
YjLH6jRyejiLiGAzoqPaTPkJn64HFuLTqcuU6ST3nEowSchd3rRzgzZvMh25XSYPwOPD7938SZtO
ujVCKdQ0ZIR1tAM4k8n8FKZWdo7Qz15MI2uCGsvJRaF7KzIi2lptIN/rljh0ieefmnmjEbuoI9/c
R2WpLQJkVlcIiirKWbBSOfio7R4F7GlebFwjDshyntfLlA8nnqZQov30vhSmzXOZHpWv9KdY6RHI
wg4JVBkeXwrCgyzTEyIMQ/hoi6rAHAEWMvhnyPhG9iVwUbTwWmyH3brcOQFsg0k1j5AIdl7JAm9K
kM/N3SjdWkP47MF42DRR+LFyrXCLD416UhMHR/h5T270foQsY6rTUiSkXSIUeYn9KGQaTt0Uo3ws
exWjmwEZSzEZII94LNPMOpq6hmahY69Gzf7ispw/IQcCnww5ZmUutfOdwvqCOKVhdbyp/qoLbEIr
ILHrrr8tQKcsoik1TvLGkntO1/ubyETVFbzJyMSxIV/UWjsznfST2zf6No6ip8lFxGiF8Ulsaid7
bpLtVl/oJwdoXJAw6RN8lbDHw0/Npz28v0Mx5ghfqyj22yZiTQM/kpNQU+Uk9xIfWCZuNMgVpwWS
CCe7QSA4bE3wWbqpZOskKZ8QBz1UFtomYkYNmXEXnyyRxCfdbsgNbV1j0DayFsB4tbL0lAhP7kQn
+0dP2V1ubOcYWe098eh4045xc9C71F0ZI29iWBbqKZgxSs58DZv5ppcbrQ1zfGe0gndrwULQjI5T
0H/fKKHfIbs1l9920RMZ51U7or7K9Cgb2nlIHrXtLx1lkzyabJdFuCUQs2Jde/uY94b3T/1/7J1Z
c5zI2q1/ER0MSQK3VdRcKo2WbN0QtmwxzzO//jwgd0v27r377O/cnIuvI7qiBqTCCJLM9a73Wct7
7y+dpjRc/P/4vn/dsWW7wqjT49g+GZHd5PTphfGHXadTlSWAcLbLpm/79/6N77tXLnuedChnHrWA
9fJJz8kFgl3dvW+3PPtt9357uWzy2268H4KuCV/g8F5VhMXtfJGo3Hchp5hFfB8TfGH3AaXuiswV
QRXlJkdw3huF8ZkUSmKEKz1b+yg/+P1EuCbszrxy4Fb1ZIZfPHLvDHV4USulWE8YtFe0ZLQuxS3t
mCe6fkZ8xGQNHZlZfTA2E3l1T7Wl7hI0i41exS8689yNLR2HQYqVrqBdkDwKktB89NhCNdR5bUlM
X7YL88Sie5jU+r4fpqMIdbhaTcEZrGs70eKbyEYVR1nyOWBds0PdYDlqkAHLS/3ATgDmqpkOmk5k
bxUNl+roX01e9pyqo/3UBV+LJtgW1aBB+V2lVVftlaq7zQA0rhqcDMSOIXNPdldt4iz+Eijclgkj
pO28REjqW+MFJMVL3CbiMCsdwOQgIzdDhGe1+1J79k1qqnKrCDyawI0i7Yl1mnlKxmRDCKu5YTyH
CJ1rSKo2fMLSBtvbBs69Z6r6Oo9GRqLUpgAwAAcHmMS8H7oRMTuTV7N0csQ32m4gAqj9IeMSvNPz
2ERBx7/bYErbOSoAiYJGx6HirQy/H2rwsNYElvKppe9Qr9VvfVk/N6qpbUHPuRDnDHquP0+R6d+n
dbwDuya3nCRXfU+mYi6imw4X49aqhmvady7diKDDpSyOyX4aRMwSDMZgI6tb1Wk2VUzOT9sp2Z6O
3/5kTqTChNdwseodXR/H3BHyPNjj5MIkp70awOOleY48aZ/7biweGic8NsiXh7yLBOknXr1G/DK3
Ad1ea63I5bVoWS7lqchWop62XVeYd1rkYxAmOK7L5VWv9NqVR+hdVKTGEVwXQWJeYJ/KsP+hgyrZ
8YB/YEzG/dD07QbtLIY3NU07L9UVMogh+cIhUg5MSOCYkIoYsyTeqKnarCNI7NtAdHBfx0m5Lcbg
0tJ2eZBZisrRypllXOj7fIxeSVqPr1WRk4LCGYXSBnM47HcYDtqto0Bgp2fCpHjcf2PVR7eanDax
beoHwCOHmIiAt7Lcf1X0/X+p5/5SJv531eP/H4u+UtOpsP37qu/pa1Z/rX8p+r79yM+qryP+oEXS
smjxMYVwdA0r0s+qr6bqfzBh1FUsAbYmlhrjz6qvUKn68p8ldYc4EqYV71Vf+YfjqLhpKNNKW5Pi
v6v6qupsPPhQUMSL4hiqZRuaxAylS6n+WlAk5t6mTsXaVPOg/kaJeu5FqzIN6Fks29PaV+dF9Vjs
tLEtu1PYJuVRAKNImE7YxbG1qHSh8eZ0PYUJAfa8x9hWHpdnXYiJ7P1lrqeolpW5Xz7MvOfQE8Vh
SZoFFUExYY6bNeZnVdsah45F8V9vv3+2vJfQNE+M4V8fNzlDDxLPqbJ0EgwDuySYHDa1WSabVAm/
dGmubYE2Ev+kHPDtpsdYJdbIkABLbSbP8Vs94a0AEuXBZpJlsa8clXtgqj5k/jDsNUEUXKBQMdRD
QBBSvnZNW+7IGwlAn6T13oZAQ460qR6Xh9pDshnt5ElLVWiYxjDHPHC8ATa5y3EkARjKmq3soLgV
R51V8ZHvo9X315dDYTxPta9u6mm4BiYO/RHy4iqZ2qukls1Rq71jIbWaOX42HJcHokKwjtipvRKi
OSeeBYfaMR3qmCxklwdl0qiWLU9NtS320Hg3OUmHoICJRHzfjWVfwDH/3KvlJftBA73agxSV+bGc
g1nfH5b3GmKShh4sYBaV3n6urZphkR9nYjdr8fJgQ6pOyLlVwEbiRQCIKBWrPi4PwDBdLY86Bljg
AE3KPZIOHWDaHQ3Dc3sZ8V7hcVK3S1uZDFl3k7H3Fm0MAhAxudDclg7AzTARWyfMbr4p1eelwBZS
AO4tI98P177SOSTrTPR8alG3yVqwcEbu5a5aM0TH6py3HKy1NCTaYUJ4F4UerfJyJuh6oTj2mgkS
DECck9vk5BJ27M2xs8uD3qbqHr7PenkVgsOnmhxcRXlCAWpJ4l0elvzZ5Vk+IhVpyZ03iSeLHCpo
ItoGugvdsKUm7YMhD4nTEj/nhfvM4sykCr1xvBwugEwAvs8pxX3h5KsYRIerqEaNrEM7cqM7r06Z
UiIOfdDR06Qdi7eti9QfKUnOW4r6x1B/8QaMFaqx587pcXTbW9F60Onw8m+0Tn9RaInnFK0wF2hW
C7iv6Y+lBBIJMg/YZkEGSFoACUvp5VwF8+GQo00xsZyze5fDYMZasVWL4u63f/sSuOt7RMw0XqXk
qx6T/W91v6Va96Fw52GAxQNA1dJap0bnHEQIurUrg60C4w673kpvbIcyukN0ZuBQ8qZpZAW7IdtM
HpG9CbhAPNzI4pI5lcvi8kEO0cgpZskjRfFPiQKeKMbgsA2ychfHYHdA1A46kPgayPOxt7zpKJNd
rZbIhVlWHCdMfJy/c1av7uf6GvggqaPohnM5lRVNhs7j4XXbeK0B+jaCOV3i6t9btF1XWl8dhdAh
MWeMFM38sqDZYDOm/tf3Iq5eOcmWMvs3f+QEzTsI/0kjw30X2vsYLq5bmyHr6a6mjwfOuEY182jM
D6ExBy/Pz5b3bBJLN7GMXparnw6w6liWMaMB+O1000kmskFBAZ4pJfFdGAlWROoQHaCJbmNXpAK/
7RIs833ZgQKcx6DlLYw95GsoWuV2yVetpZxpzA8x3swjMRgigv+dFXW+t4gANlGvf14Mb09FCYK1
ld3emZObtTh/Jp3V2MSG19DoeTOOPpQQfaL8PTi9cBviWlZIx8MRfPMlKBghdLUdj7EPV8Gwbxwc
TWD45iOL7WWEVQ3nHQqO6X+SkHAAPSOCjIwvAW05STWCXPtz6M0C9TSAI3obl+1gJnuS6khVLsz2
KglZu9jvb5WQMkJACUaQJhzmGk0KIdG2Ka5oGrYs0hTpCnDVKfSpAVula9IZTzhSv4Pxjy9ArVow
yDwzSBNaWwrgwBZZh3J6daTOVx0DlbF6eenp7Xf6LJhtBgBZx/mrgM8x7FnGj3Feq+ZhmgAQV+MT
eZotFxxOm/I4RFQCKPPydHmw3p/pdQQRm2Gz8jHyDBKOQ0ArNMspw1v7icgPhm6kp0lN0tOotemp
7SUBnAo1xbQhNFzCwaTAweAxlC3gxNmj4c8DSkOg0RFZcTJSYqJURlh/Xs6IOL3L6tYtGyPflLZ9
m/XVvpoSfZfmDRpAVOcHizKzo8/3guU90Ni66yTIU2lP+3BtW+NOU82DldFmbJYd5OeGK35HiZra
am8dQol0N6jDfln20cK16kdWip0nPDeqx2nlGaYPZQ6pDgTwBChjV7LVKSr07uSUBC4NG0KHXI1w
NzI6c4W08/nvk1bqz7/U8jJgIrQzrOEonHXaTLRA++3dgOgVSXFpws4HyCTQDkFvJUendqmc9sfl
IbOLaGsU2SPZH/kxnCc7yTyBWR4A7WdHu0ijgwn8wfJUyr5vHziSYWHdpMmPauivU6vozzptfesA
sS7Gl7SqK+0uynssQBad3AE2hhb/QJF0T6Gffx1rJm9GX8HJAeRBoqW6G4RGtLN1n4IC2cEPUd16
tI4hACyPxOjExJvtyZbCQv80xtiwzNY7s3DvcP1UGxsH1zFWGF8CQ9lXZvmUdvIBam28ChQ4gHYw
fjMTZJqCy4OLEZ0xpD8JUrUOurPFHztjvqu1GTqPqQazvp/GvTSMbTEar7UuL/k4mYcWgXXoSCZv
tHB6xGxP3Ut0W2OKPAbo8pHCnwkg99FqKLIRdZ8aOAeykHhCOE0GCVDWBWnzrFL4hmMQPMMNK1dT
5GwM5k8bdD5nFWYkfljUp+QAcosZ4z4pYWknFvpGDsgZ5+p8H/ha5DVBokVpHppcj9dNudH2Q9zo
N2UgP5GBe+SbrYC0Cy8kktps5rsPdjKCvSmQe4MKC9+RW6arFNbjrnatvg9WA5mpyObY6cJ+2g7T
oD3W3JPsTn2VM9vGSZSXRjUkcJHSrapIrryJLMHJY/Y3yO/anDQTOs2DplHra9rO3/nFsGpQIdxo
YpJB7Qif2BRu8nzOtai56DSSeyi7RFW6SojJXYVq+jzUBl2HvXbbEYm0LnSKv3axQqjzT+PwXJp5
QMt9dXBGnB8OfWA43yxgXkZ2ELOKCvr7q52bR9EAZrQsmr/zFI+XcSPTNrqLQ9rXdIPuuTa1DoaN
wWEwyfGaDQ6SZOJiiK4GmYKXZOKwVUxqwLDsP0G6J38SAwjBYlBdGsCs3FW38M4QODJpwFvAwTJZ
4S4Msi9drpAJFnHLA/OTWRXZy3it3DRQCeBVumd6KIh5CNTH3nTowJV3iPYpQSX2l3jES2KZ4pIF
lEVr+kCIzxBGHG0sgD5XLRzkrO1cq4B1gWG22WqT8yWhs0Vx2NPuofVvacE+BZIUD0Y6msUCYpiM
MfgkbGOdFJTfJpzHc771TWNoMJtm3Uv0bD7QbuaaYf1s8X8f4cQbq41ZBAOnKBnQk1dA8o7OjYmS
ZYAtdwuFAnJvTAC7ultSNSKXtmsq5rq5Gkzne+1XDISCsEuIYfFOdhiQkHylmxOc6snrDiMgVzGk
sIQWh7VCDlpjleGOGnO9agmC8jQTcSEPWJ9Yoxv43o3fk4BC6bxPu/s8Nb8rSrEr6C5dqbW9NZJo
Q0TKk08gKa3E7HaPzw6sngNgGlVMt2bMyYD9tGu/aKpIvhHq8LUDYNezXN7aWos8r7GGssxojeMC
O4ppuaRcB2ORHrScibaTDukR3ABrpnFernVDFG2hUVYssSCtedtlg/eHZaP3l9nyk+RAp8flzd8+
/h++l4bVlaNARB+DdWMwO/LnVY0x33G1gaa89fJ6eQjnT95f9rgPfn4smTNudce6qrysOiIPVQCW
edZIqqIky6+qWF4pKWuG5e3lIZ23et/0/b3lmQTyif30r9/028fLy+Uhys2fXzbexx3H5n1LVTH9
wwiL9bcNl5dvX7A8XR662Juni0LGrI7/+tqcmfOObqXDFIEMAPDxFM33OEJcceF5NWyFCltEsqy2
lzeXh/dt3t/Lx3l1//76t21I7ghXmTKnPUT5h81++33x4un77WeDeZfe38vagnjaty3/ds9ah4z0
2M4wNbz/OgpKzTbuo9tCVMa0yXvsrrbfbzPq7UeswB8f5DzrWt4rR8KGe6+Z3HCZa3XEPs2+nj8/
f3v995+Jv7Zato9nebah0kW/kOsxJ2fvpLoKO5Vo9WUpDOgeOuvydBKwc8FwKhC4G+aGk5fjIuPZ
+0Po6x9fqiTTJQym+/ctlmdAteO1rAcSa3/9geXn/+49rhgiHN9//fs2quPcFjPIWAWNeQxS4rug
iP5QZArvv1Ds3aLL/a+E+Q99Kxa9I/9JweSWmf14oa7T/tLu8vZjP1VMS/vDmvu1JM2S0gDARzPX
TxXTMv6wKN/SHGPRFEHbBgLnnyrmrG+aNClA2aPnyZi7/372riBwOjY9r7ZhmrSc2P9d74o99858
FDGFTRuZQ+cKQipSq6r/JmISNyodicN/X2GjChriUAnEPgsYvEQcQpQ1m+Zzo7zGlXFnqx2wH3gP
CD4D6cIRCUaZnZBCQqLIurOzpyIX12pjP9idHVPghj7bla9Dm9BjKGq4U/JChQmPenhIVJyMFoPd
emyh4Tm+w8sOISXJBZqpTX69BIyYTZ9CB//gqME7CBD+HeCshWFh9Yw/WY5+C31BXZF2diUUJmfW
jboxvZ5k4wL7fWkNK19jJ4E8nPt+S7zG10jL5mUgi8vhE0G10Rou360z3pGB+1AR4aNM2UM1Ba9B
JS/SjL61vXMNnueqr7zz0GRIn9Ul1qZuXTRMNWlzUNdFV32eguIh8PI7NNIvdVLtRnXY1GAD0HQs
DMrBTWvFrx1IEHSN4jNpEK+53xirIecwI2XfysI8VZSmQdPWZBSzz75VfRb5Buvf1kgJ/PXqTYTv
qYF3gJqwQzMnrTz6nHTebsa24GQCqehn340y2lSVDXWOw0bhColuRiR487zL8YjZSQlWSWIy6MYr
PVYGolb4q4p4bwtB1i7JJmrJPpCHy4InSvaqyFxfp/shkNheVfsgBvlMouKLV/FzYYeSkEQEfvTp
iVWBuQ48nW6M5UxRauL1pmeNVN0I3PE2DqjixYN/kKUM110sbicLwbkw8C3yixHPqKfPf22PNCFR
PPkjx6FIjGZTApaJ2pkPFg1ANPLktvZZmZcA5lIQkdTXVzEwhwPQYLfvhlUtMHGGdX9pM4fWkYnG
TtoDXaOQs6rgf4prh852q7VdJ89ea7q1iG3K9nnoX0KLU4f/d41dm6QB1KyVc+uJoBRWuon/4iUK
Pc2V8xBZIJJDAmAMBHysmVbAHLFWI8g6aQSWsMEdoFnjjdJpL3r1osWhcqfXMGITh5CntlBdGHul
A6rS9I7gxeJtRdjmHlGmtyuDuSv72pvWofOsQ9Bl6+Vi8RxnIG6jI/gXJvKkvmL4VF1tNG7Tjmum
Up2HcvCfwim5xCF/X2KXU9W87cJKX+uaf1s2WbiNR48JPgsMoIL8MyF0RCRjjR4wdz15GWb3XZGx
tsv0Oxw21cq/U/sWSLdjXfQ8Jc0ZaaRNnB9eg/ExvSt0Y6NlI5HQLMCIk1uRisqFV8aHJMBamprm
hQCr18GJcf3rHBUieJ+Q74IEWU/EXAnqk4YYzjk6rDpNIUm3OoueU8TqSNFIU/5WPp33zJT9z1pe
226TYxFRCWpaE0fwuY8kRm6ACfDLuoRLTOGiI8MWTT89ewanQ4hh1cE2Cctn72vTcYq/xaRdxjap
UCXHGlHhVdX8V1GhfvdbMYUP4TRstVi7sdGN1rbFRYN9GTMrPtY4Tw+lGOhcS8EMGVa8SQI+l3b0
zdAwNjI22iuykj+DZxv3LX9CS1gPekWWhS3aDZ9kq8IJWUWXQ+wmkvHUQBanaN2XK7NPSL+uP1vE
Xq+lhVeMsXYXgK2zGT1jaUXrvrjJCkagtAbcT1JTtSri9JvCQLaOmhIPKgPLbGlew89O9NrcFH6p
rmhcpNYfyG2VaHd0gSREt5XtHqJnsdaLPsJvSlymo8/XbAtgbgytC5Ab2IpV9VXPnVd9SOK1UieQ
WcoBjAbm+xhscy6Uk01rx458jps4mDDjGfrGKPkHOcFjXTMcxRai7tgbREtElFbavHZpqAtWDstL
QKUZN4OYXFfA0aRAXPneCY5ouILEd6/ABRwaCvr2JAD6xhQYovjVyFNis8Btb7vAvPQKf8FOmPU6
8wm767LMQpAjRAJwXW5rlCHMVXmlQnBeQZPJV2ra1q5j5QxvaU9tBw+1T8IntOlG4A/qNp2WqW5H
niB0ZOdm5n8K41pJ+VMQZHvWC++FVIa1r2mk0BYRkUDJvdHz14rNz33Tp6vJiqdtTs4OnWfFtwJy
2SqrzQcyyvAAGwGXXmLTLab7a5pK62Us8Wv9dqxiko2c5s5KgnsUzu9DO3yqZEKAVdMwWEj/xoq/
L2f54OybmHYW4jFWjdz1Am9vWo9EF1rQVA1SsdKe4TYTFWZDe1gtNyyTAsh6UtjRXKkJdqvpnPAc
EvVwcX0Dc3U9kJ9itdlrQItCNLVf8pLTAJHku6pwLaZgz9e+nu5SoUOjxMfo1WpHPqdC2LcanKBW
l6eh9nbmYO5KRvvRaw+KHxJQgjA19Vii4ft4kcoI7CFHlPBsWlKfmRwx4E/qD9i/j8SeAJVNxls0
UBSbrPwSsiheFT43I+KgGcoHjZXxHMUzdbTxsDy+YGnk35URBGZF6Ve1j5+qQoUthkozcJ9EZC5U
9YcpCH2zveG58fDvg0P319L/ClG8W3fF2ey/BE2eoBbRZOFp0KOrAYtlLxlsnFgeCO8h07hpsi20
kD2eZNWtkJyUxGeQ8jWQvAWDT28pD3U3MVTYM/qj1W+7tiLdchhIs2WAlKSwrCgxIASQ0AKX61QO
3qr0SXTxYPut+5bY0SjoyQcS1irRLobF3zWZW2usxKAtgNshFw9QKWYcyTz7mpvfBkXbUcHAM+cr
D9PYfB7iKT4OOXo6hjvaXcQtgqgbamqwdVrulIFxZTb5PH9j2oBB6R5TIZKoc2XUmsfolqguscUZ
ICfA4ApGC6YuIYG+Vl2j1unaZZzUz8uZ4xhzcDa8BlvBC50pEvmHKlTLLQ69QcYYOERFZxgszs4j
ECjdk8FervyLYxkxJxL9LuZgkUYbeDf61Ad0T6GABComP62gpkqDD2WDHxRdKMSYOHFK1fsKp4ig
F/r/g5YwP4uyovWY5kyVYoVpliRJxfGIjoNHKwtaUQmkuOOQZ3sK+M2pobfv7aGcvX1V3yE7jlXG
lGkjafA8GtSC7abQ9szAvwSl5C5BRHVdU5RkctwfK8QXIOzJU6IOLqLt/NvuzMD66qPHbO2i0Inh
rKgV+jUPb6/Vmo6srEOI1InYPgZ5ch1FtBq3hnpv25QfkW/ro5bh582tOVor2kDqRoMX1DnMFgkd
wEt7XF4uD+38gYfyU6Oui2+9hhfQWorAJQqZJDxy3UIyOcWpfS0AJ23juc7k2BWJQ5Em6SGtT45e
YdEicMru9T3C02aoxUUDornDtWCuIKIGLiCySFtHFPN2KbjfWqDLoxSzLxnH8TikySdzLqyVywdl
zCnXhLR0a6Xf0C6g+dj3gFaRWhfReceV5E2HEAcyxf74FGTkrTfqJtN9fSVxfp0t2ZyLNmjXVeKV
TNpr/4xWclZyXGhGYMijTWLO0SH1lPbQYS+hN1RZhn3rhxwy776eaG2k9fwF9Gl3Diy1O0+3SSAv
RUk7Bd4I88i3fJLBc2H78khoOovrLjkkTZRsyooTxp4xrFAvFQ1jA09jS2eKIxOgcryixoPVobXI
X5qie/pe+2M001mXZ6iNZmb5J0taxSnKw5aKp/UFGyaFG07WNQ6wz5Yq622ua8aR2pdxpEPbScnD
/PO1TkAV1aHge9qM+hH2kpVSMZqfilisRytm7ujxPUpV6EdN8SRiNPFgaY88xDQH0Wewp12e6ucy
70iwjURBBYl8zvmV3ocspxzE6zU8psIF+qKclod6/vjtZV88GkCrtpK+hw0LFTibadOfyFrUNnpP
iQvbTXdK1Y61ocUkIM7C/iy9AKVVN7FpVP5l8Re/236XZ56oLFc0irFarMDLJoQJH4k+OmoyEojt
mJKN2SssM2zFVlUMtLeqV5phXnl91BFJp5yKQa2+xGhork1ZjHRVL2VF03anHv78FZC6M6EJa2sS
/X3Y1MqlSc1T1kM5KY0+OZVWqz0odea4ei6pXs0vzSm4GGlQbMhkIBO9V/WHJIy0Mx4Nuks6gCgj
7AasL7bvNqHRPxP4urMGK76NTaoZVTx8SVsrfSxaUhcT7Nzkw5lMz4lcMlqOdmDJhw/6ws2bt+gj
+EqbV+MfLEfzah0ytU3TOCeL7SxomA8Mg8RR9EnkVQtqos524LrntWpI97xrZPZDWzGrMVSWJaQl
ExnI3et/8v1itlBJW7XAb/1qeXJGoY8kb7b72ho+mVN5qSwmkywEibT9zmRfryHEtzI4etr0pkL9
Ak/5+G+f8RX/8k+3JIEWghouVI9fv5rJvyLCKWvJymadOC8Y69Z5GBJKDL4Y15PANhJQbvpf7ev/
htlimg5y1L93762/JmgUVRZ+/ejge/upn9KXpok/NGOWlUgFQa0SAFj+NPDp4g+hmqwYAXIwX7T4
Y3+QvoC5OA4mP7x1LEv+kr4M/Q/TMGxh2eDwmRf+d9KX/ivKzFTZLSyK0pacx8hsYlbGPlxLzWTk
xPq1wyXrDZovcnVbNIM4d3ToUREMuk+5GLJDK0LbLUPTdkk9J8ejCYtd6LX3nQfEJ1WTFz/Nz+A1
AuSl7BJK1vSBG5l6dp2qjnL0xPgcKnaxC6qkOwyO2NdO8akn0+wa8uNw7TS2/CdGG+Lgxytl/ocJ
1UE3tIQKJG+h5334hwksh7EDpfYC6ijdEbO31hvxwlTMZA7jZ+ccqJarUWbcZeQhrNu2ts9VP2gX
Wsp/NMFEzN/QXeeSTkUCEbI9TFcSCfVOXlVxsVH7qr2x5o5UR/TxXhtoP6jm3h/P9r53cR/u1SG7
y+cB1oJOutb0utt4UYEB0s6anVSz1yYP+lMlyc+Zwe9KVoI67LLoBOksOsUNeZGDVVu7kU4XZmUa
GVZBf+Mpiu3WXmd8WhbYgNOCU7Ax0dUP6IXKvZwKY58JFrG+X4X/cEwl5+q/HFNpMeTqYGSg6/w2
+qCHBjjox+biM8XeAvMIyTdnNe83lv/Q+SoEDTBTC/3bCJVwlxXRM+nN323h17vQKfUT+aBkv8Xq
dde1xr7Jm3aTyU5flWRR4Oi/x40W32k+JrxO6p8cx2YK5JmfCQju6CmSPepFl53oqNz4wmZ107Ns
yEK1f4jzCteRjO4H4LNylcR+uEuCQmOuDpGPBpNgV5pENnDRoZPkdnLdkSaktl0TuQBx5nSrXnsw
LI6lMyF4yPSRmiK942mPU4hsrJhAj5G2TqvAnoP3oiHGx6REbU/7KGjSR725lGZbnmk1u6dHqj++
P7CsGUjSJGzpw2Bz8zc3wn+9eKG5qSi8qKMawvp8DXw4x4Ed+L1SJPUlM7/F/pSfbBRqDl2Er4KF
wSry9PCEKiCvhk6EhHMGG0kAQMmsGFxYdNQz80J5Wz2HTbYxAmXnNK5Tlurjf97P35hDqoXJD2AV
CjtjDA/zafVhN00VlGdB9ORF1ZX6SJbgVSZTc2MGfei2KO//8HUL4+nDTXL5PgcR3xK21BzL/o1x
VHD+T2UV5BfySLTgWoHtQLvfSlFYs2u0wF/GJs42RFI59yUX1EoVtQsjOj85Ki6RVqh31p0xOv4j
Jdr0QBIPw5n1LSpbkkVC5TEPEiAJlVfscg9DYA3x4SqfiEApdKbFterJq384fvMO//oP4lrTTZ0A
USnnu8mvB5DaSAgEMSW6SRjPKCPByaIssRpsrWK48su1TyF1g4u829RdoZwNRiIa2Ft9G8nyLgx1
3+3UADMbP2SMjIZ1od0sD7FwfmgZKHoj5BKkwIDcijZ8GnAerOuA6BimU2cqvdUWYFC/7Vtyzb0S
66aN8Tmci25wGTQm6iQR15WVXFSLZYuHDeGJtv4Amh7rDS+4aFFLUDLBx1QDmrW/xJl1Rb31i95e
eaSkXCl9stYaGB0UQQe6lSH1KDVQk1oNLkpF+wOhrsJtw1A72zbZ6cU4o7VlUp88kLq07zbZ5T8f
d/O32RYnks1ci7WHdHTBjWS+/j6cuKpszcw0CWkc7XXjDfpKU8z+1jaRW2cbd9BFuDMruwcMMn6P
NTv6YaSaq+Ol+lrGFlGfsZB0oEbqgWSibkdLvHcXjZQbwnlbkmCAcY7f2za+iNg4DLqMnqMcWSwF
LHQdB+NIvgGQospMGIkyKb4KzZvpInfE+5ogiGpnA+wM3kM53tBv0p+J1GtdUziAsTLtvtchkI96
KfYB7UTrCT1jr5hqiRVmEDSdSnp9YHbici6JXc6Si08idudVX7p4KK4To6gehXVbzdEBlAFgaGn/
wCPDlPAvp7YhcAISyc5ch549i4nOx0MsKztUq6Axrhp8j+tSS7STY7faSa0HnHt+qO2SSdr75YPl
YbBJzVwr8zaVAjhq+/4zmqe8FFNRfXjrwyamFWnlavnl77+tqymddBbogLffu3zsJRFf8WHLSUL/
JkpSIEBi9Vl+XAF8f4DJsf3wg8sHb1+57GCQqvhMhHh8e89Y9uD9y0eH5llQV616qIPG/dt/0/vW
P3+vNquf4/FtH+ajsDz7sLPzIXzbp+WTty9ti/Q60lyt6tqd2djqKZ83WzZgYWorb0d++WR5GJfD
vzwVXLJxeQm4x++0Dm6ThyShGN4p1HRnb7phXrdXncbQ1zmDsYkU3I9N17brnnnsY2dOrxM51tux
+TQq/WuXE/zexsY5EtOrOjTSpaHrASH3a4Jd3w3i4VtBscaNWiKmewssCmCT1lGLT15rXaIaJAp+
YX83ERiqg2XZ5uZ0lbXqJqw0f9dm6YkbfjGrb90WkvXG0D1jRVFSroqmgnZSMk0gXeCi6z0r2+G2
V7id+0ipIRpz08vW7b0QKbXxFMJVxMq3RUJ+FoUXWx3u+4xhlJ5sGuJtC9dWhH3Wx6MOTWWThkeR
wR/rdflU2/pFht/LqLt0sRVdhXNOko8FLJbVDW7469Z3AHdEPanqDeWFVDZg0luFPsPUczPHDncg
kO4CAzytL7stl++zSJ5tUg1dcyQZJuxsCGy12GEVJSFkdijnDsUUG4J7KknlVKCexHFxzuNSbuow
cGiF1j5P0MVXtnGMDevi+3VwUhqgQnOmrm067b6S1aYG7Ho2S7/k7fhzTFJSUAMR15Lhe4RMqqO6
ubnU7yIfK1PZ2IQKpHeTLzjAdbErHdI2cWsrmfeAsdZzffoic7WnWN69WMPgEiAX7xqNHvshL41r
QzzHTUGbQ2EQKV8o64DQONKO1oMisx0KlXbKVUZGzeV+GR6qYq+U8lQFklRxpz3FrUIKVwAaP7Ir
lwYBjsMMloyGl7BM7lIro8/cZpSkqwEszLD1NUU9jFZZu8rACZbZUIy95py2OWnXnXkYAh8L9bQG
tNPsoQlxew/Kc2miW4+dd2hLKpvEN3CkGzqyob7rrPYD353aiNkN0eh6bH3SSop60wJlpcGT+Pe1
oteYNydYJFArB4LawU5Zio4zWWHRrg+vFriOZHgUZvRd5u02H6puY4roLvPz6gx8A2wrOIyc9IRt
SddgpHff0MXPNPElayW8a7jPr7pYO2cl0aHqyo6KmsC3jA6nftRXItkj550If30cQIVc94VYF0FL
zazubqpSVm7DSu//cHUey40r2Rb9IkTAmym9EUlJlJ8gpKpqeJuZcF//FlA33u3oCYKkSIgGSGSe
s/fak17dY6s2CW133W3UAuVyTLWtUvw8iTD6ixcFu66xo1MQGthOyxcaJnvdR58u6PSsFH5DSkTo
ScehdFYE3qREI+S/J7vzKfrKni7Weqp1UD6lB7TO6K6qICvP7jHWW9OqbrV8r4/u1TH1dgfLFOd8
bK5guUWYZcZdmXo/nRbdGLDyky+yt1FpGSu7ejyUpnUayaPcOpl+KiLTWdv4nKBWRE92FRKIptJt
HH4XVEtxpWccB+ROsFqXJx3ku+9G47V78dL8Rg9rqzMgYgcqw/U0K2HJfu+3Dv5aJWxzXVB2xvIv
Xkh5nBWdxoPmVQgDPE7loawPE/PLFfHTr0y2CMEMXns3SndlXgFCEMVRms0nxxA9nNL3D1ZW0OzE
oLRqehglU+N8aj7f34DlaFvXGU23KglBLyEZGDJiAat26+XAuuhr3KlBgamjVnjodDNZm1qjbdLA
/9OLpqKdJcqNlnhnlkOoqYs1NUxqow4+T9vX3rTEYvRzo/fOI022U8O6nuhs2dPeSdDUzqZgOFI6
A2S+wczGQmkc7bNDDA7SX2czpXb6lPvJtjNH8Ui7f5O29lHRxuQHgO/luuTFkGKcgScLAlwxYjXI
FGKazL7wtfYrvkiBMnOdy/dYZMchU/RoPHvuOGXtJlDyStABEY3mEcobHZ6ajPgejTNIxCdJMOXW
Glk0yiI4t2OtVkHgrUcdOhc5RNbeNpDlNg31XDouvnku6jWQDOee6PmeROBmHROtsbZDpCtmW9zL
MGcGKm30pyYAwDws94bzpYLuwVSICLPSenFM/8EL+YUnGR/9LvbRCSC9Fsl0NxtIOQPiOPKV4Rx1
1jcnWIftPHnNGDjR5QpzRZrLPmZWPWVJSYnVBuCZRfsiR4odUKgcW1XTk+Bu69VvpDE+zwKjT/KK
YCUQdV8GNCA0y/1om+EaM3TWBUn3mDp2nkc7qEK3oAr00FC+sMsDk6Tqqe0BctGF0YaRgAG/3OpJ
cOzJkKbhYt0NLY8p4FSMAIRxbegCvSjN0pjZgG0otMbbBTIAnEtKMIWJRy8d7mmHeLgCdNWFf1SZ
/TGUACXYDYTOTwVJLcOHTqgZEa8IUBObJn5Sx7OzmCRQnOEbu4edECkwjk757rY1gzQHOVZnJBYt
q6bYaY5x8YDhascAk9SW/atPYBCOofFhOlq3hfPWn7so0K6lqPT18oxls9zNSDm5UXMezqEzddvl
ZfPrsZ44v6B2zqC7SXuWtJMPdUccYpRF6UsidZp6/CtBFLQGtOmdqMN4Zxe6eeoDT7sRplrStWAf
pf/UESb446ZZsqkcI74OshIPuQJ9grZIwyDabpd9eRNdW49r+JOpDdWRpVixVwVW+zQugQx4+ben
1e1vszDOLhzpD80Gou+bWvVA2QVxuB4Pm0BXxZdG3215Kl89WpMsojwSdyOrtz47xtPUPrU00Vd/
99ZdUgxjv0xPw52mEyWvg84/YT3qdgalltewDj6c+f/qKrugpok/RgUUcdCj+AFdi3Mh2FxsajsY
v6Yo3/aG2/zGdATGUTXqzpTnTGc8A/bfBYeuM4wnHXffanmabr9bdm3/jALHCySQ9jZGg3FyhGx2
vd7OTBb/bXmmM9nXtIjNdxX5wzbxBlAsmoiu8SbTUFgZQad9lTB2qsZpf/sRXkzdtdJ70Lbangxf
E6qNqz3ZjQn7f/4stLNXrV6KnwFj/7qd/PimvCrAORhmuxkQxAref1m+IGwOj1yumvfcEdaW86A/
N1kDnM3r002lm+13VdE4mfdKFCXxClXlPNdZmB/cyu4OpUqaZ0RY/LLzUwJmu37sh98aLpS1b2j2
NbBckm61HOYVjoa3MIjvy1MjFT336Vw2aHR/25KEeS447q6tVWhM1ZT9LbEV//0ifa1H7Fd2z0Y4
4QaO4vpg9FJ/xv4IZ2z+x31XrGvlI5OP2IcjCnejjJG0JvRqVzkOI17/ovrV2+8a5qhvsuF0Wm+t
/lDllbwScg8vb35CSWsMHOlPmiDP0zR0fZ1GlxvSsL8OR6skMJP1ZW/8FG5c0wLtq8to92DVKiPe
LHsowO1zwOkuaP/cl9MldD1xATpTbJp09H7A8/19K62iuiq94OLDTL8YNcITtOlck4WVP4TdYXkW
Uz4HunJcX6tBsx6WJ+jwM75H7Xl5Py5CC5IAE/2a5TiSA+GQsDFN4rsjSf7vG4qRAxGdFF7H2kgf
9MYLNqV0/C+PH2t5BnUIuvRkmNwYPJ1zPJogXgn4/hIAQZf/4gR9gQbfMG45y2l6fl69jRnxPmOO
ymUfokXtwBcUP0ZwLc/FPDTNi/tPF9bm8gzYpATaBKF4zCLASlOum9vRzuPPclS75b8AbHRWdOAO
SaoRn2A106lLymDLwTR+pOg1lv1IoKSrxnOzJ3rzkMe45u5cV0s/uqgkV5rfKCYwBLJgOzwJkzzu
0Z+aHe4l853pAencPIO2PXhUTomnqanto1now47kh7UyveqtMiKUB9PwnfhZsHH0MTlj2KGR3+i/
ei0bvjl5dOoBbnjzY2b7gCeNtTe/QAdFSV3Sec3NGXHusrAJY7P/MsR5eaHppMNWUtc4cT3PtxYt
KVrs5evyx7ryYwqoNd1Lx5fXoSY9Ytlrmk3PyGPUS9oK94jx3t5WWTJ+uz2TG3QqJMgUO6XH1XF2
9b2aFPiWt49mpl9T1ppzmsLhZuQJgqb5bXYdShfHy+5KWNYpgSiENIPHyxi5JjbcT9BGzE7KVB76
wTHfJs8+LG+xssZo00ejARswsR4dIg7+7tHNfBiWXu4/JSlxut3IWL3s0g3pqcKa+fAHCT5aa6c9
mT3Zh57Ym2WX3QDw2p8SA5RSGz7JsUTc5bJI03wRPNalQaSaaIzHWiTWwyR7xKTzZx/q+EiZZ3qr
SOk6tMbg7dIhmD5rnak9wORH2hxq5dphth3q1jwlqV3cla99/n1Xc4R3mFT9TU8c+4JApfv7VYt4
umYRuNJuckmrCrBHmYPKviWAmfmXV1PvbIkBdY7oEyPa8yE1YrN6/vvtkFkNiLMWjOWhd3ViEf/d
a2uo157C6N0z+vw0WDnpevOHoG9tcqH/8tHa7SxkfjRHKvfVbxOWp/xdM2atwXyIqagPb8thNxI2
8GWme92MEWNy6Y6MbED2YBKRzZRAhj6ilxoom1R5fcTf9gWipT4UltNcqpisbqO0ur2LnelSZ66z
w/05zSIErqrqOdCd6ph6mI17YtlOhm3se93GzBqofM3Mz7+lcnoeZWtfqkBsdb8O4I+pjkvMjztC
ikVmOG2tHpRSJ7ASB4OLh97Xvjy/pj1jJOB0e796rfzgmKT9sCrCxjoNnX9oS9aAS6Kjh1hhHdnK
XKOC3BqT2d213P6ijAH33XfelBlHa9Mkg0m50tzFHucoEp5hG3foXiaZNeewQWaxbKLCRAVEPWn+
0cqT5yfwy5ebw+x9Up15bge8rn4SFqd/H//f5y1PXjbWbKH+e1fZ8T4qp/PysmUHy+NIz/gfy81/
H2QYR3GJJw41aYoBVcxG1ayL8AUTvN6hkN9Mvhgv7AsTm6vl2y4r30rPpv6SsALCKY14w5dvSfxR
0OFiQlwgSHOxxguFkqOZN5nSmevWJMOOJL6fjFD0p17iYW91beP4k7OCnaR2ufvtSX08aoEhCXEk
BAnRQL3tVK64CAzp1u9unq3cv0/oZpRYNnuJF/Pwcis76xSnDtZg3jPC6BwRi5PU/1QaEXKrePZn
LZsRdfXkoGemG2Pugh61DClls+TnIxFRdUbNlZkh6G9P9FukX1hwAf1FrUBLxNfDWSa2JmYgpKRt
CMeCBUPadK/Lh6M6Wp/Iyyj0mpGjr6aTtH9Ilq7OGiuVXeklr0aHJkUI+aKn8bDGtFqfZN/yXZFI
MiGGNR4SA4/j8tjy13Lmm4Ps3cTw0zblQJEeR+wKyeiGiUKEcna9vLHYSgMozKzioGbziadUgx3n
7pmOvYiMhy2hPSL/7baYCq92SpqsYmmJiR8lNDKuf1VdVcSFtypRSmILDk9hFmcbqlfO3+Pj796d
FkPR8n+LxAA0MjgAF215NML0IGgZHiZDlZgG4SMIYLsslpXauA4lhzTJNYDInrZGxA+wSbZPyi7V
Xp+RbqmCZGAK78EFLYccnsDkFV1oGiK4KHZT278lNnCpqvEPVRQEJxaLtgQPspjnFxt92w0UIREX
rh1/MGbUP0y8umL8Tc1xi4nZPQEv/9UL8Tv1ANguui6Yble7K+t9CzMqn5poY+KM7uaTE89LcRKz
p2251dKDmMHxPbTAGECCJKoHSKD1NiWBewnzB9dX3qNWNfEZdAHzw7T2j4qXXkRPIkUuAvTDjcY6
PXXsLdLBFJVjovYh7iuhXByYSE/XZpeNe8fAVmd1hrpqyZQeo6l7IyB2OkvSXs+lsOvnaWwQSY6R
e3FcsgxTS8uxppAYSxPS24VVaJ06hVQrHCQYZ/LmCBRnacylYU1mtgXcEjivDzALHVAIZpWZdY0F
Vx9fIrsPHzMoixiocxJE9Hx61kqqjPwf0GqKmm1GlOOJxASP+gri07w3jENd5CapXcFllLW3w9jK
cOI50KxVU0HPgNeTskSGC8OmGKzHQOgGy1nzwZ8HsBgM3X9tsjkxoK+Qauqe9ivKklcUNnLNBCwE
GKveXGhbIhtoNlAQ8ZDWn3Sgniev+3Jw/e/GwXyMLQx63iwnL/z0EFssdLYNM3/O6y6ZaQ58QabR
7nurelhka/9uUFx1q6lFi4U38yeMi2BVViPGcdf/+/77xVLXIXJVMz1jkTsum0XpmHhvQdUNpB/X
8iRlekvK3NnlJhLE5aFFjLjcwhGDDsNz3qaZ6pIPA1iFyLAEMepszNHStro3fEQZPXGqNYT/JTpn
YlRvcsSklIPFDIJcjnMPBgVDohZAEiVsGsbbRPSbn41npxgeMlzBK90MmRx5XEYbCDN/N8tdHQ0L
QIb5Lzrlc7fqq+Mi3Fw2haXBTSnLudgVw4uZNzVCxG1B0ukKma61LqcKhLr+ErSM8nHIW1g2SLL+
uRX+/y12hty/oZefpXBl5MyVWW7ZgMb/6+7yB732NkXq1oeowXCxbAij5brSFK+RDR41NgLoGfPm
X6Ttv4/5sL0RKEf2WpvJJ4gOuRikGEnA/9Xoit1XcroQM0/WuPKZ7J2ymZkUgwZeO0UzrDXbG45T
x0rSqEHcB36OfLmIig1dN0qjPmO7qfeUoWmBmrupr97sbqJQY+tPwOVBE4R1de4NgOZyZLyI5h6s
JiVyh3ZulPJdLRuX2fqq0hOw9PNXooosoIgfUKWcj4rl42Qt51DIcl3XQOT6qDWT7BvHQHp2umjT
jEZ/UPM4tQxbiL8pfFAzpBESPlJeUzNDPsc2AOgLdtlwQugC+TnoS5Df4I7StIiOmRBrlkgM2oXH
qWaWevHP/dniFIUqP5r4ITawjuK1DWeoaAKgYGiR8xnbQq2Ag13BAFjlXlTu4lC9gPetTuN8rizD
wXLrfx7DAnFq4GrSceW4UOi8tzVqgwus1BSfCiDdrMrKB3qFgaDIDFs7xpEz6dGw9wDt0d1lMWZW
9gsAxmanD4QsD665Uyxzv+nBFJsC6BqFabBUBRGmx77RHiD/Ghc1kD49tRGPW9HB9SYYp6h4TmEj
dskQN19BYV4SWqwvhdMOZ78ji5XEYCcYoJtMwbVEY1BZWndKAxqCVkxvyaYljscXRfYIFv/WN/W4
diX+oNAnChHIpNtshdnTpsm7mFqs6TwYTjWnxMePRY/4mdl7ITdxEVFSTufliudcUbz0ZHuAZhr8
Bp9H3vdPnuOwjDL08BDDLjInrXws2pIqsWs9hn5Trs2A1k0L3hQObP1hBDahAM08WqeENyz4VgOd
2AofVrX7i2qto4nujG9uuiIKXvIu/d3qYX1Z7lGLZwpYMajkKQABETj2+1Ai8dU840sRS7K1bAP1
hVkk74NNMMT8uFd3dBHM2Di6Vta+tUW7r6rUeQ766rMdI3gvmUVNqZHuwRwRwJiT81LrTvtu0+c/
1omRb1RUivfKmJzNEJU0hea/+tjQG3LyVgSJlDtSv0kUynFaAkrn2ux1Y/vuudAj/SD4aWzMFy6m
7ayosr2uy5hSzi4p+uFZYk1KxW3ZQF1IEE8MAdxj0s6ZLBrfUmsRDxTOS6SwhbBUS3bCycdHRbud
tcdbIzX/zRoFiK6eyNt8DkWqYvMxmm+NROfiNCPNobWJmKBVn51EZo9Pcd5qaxMs+3qcxmqD9kvy
VRO5PuTpuOpSHZnbrLj3JkagXI3tkQh48yDK/E/RKh3KZV2/BV1GbyMRFNvsSduYFqIz3weYwrxB
Yi3Nkp8uugdZd8CFor8NfnLCfBqvUzdqXjxcUcDfu3aNgot6sn7FJOHwJtBuo7QnxRJWJrK/QV7i
PIfakOXEIqXECeF+Ek9tU6jzYFThHyuTxVZA6mEGKdSxb5v6DXH7AT5CfrMnmBH2YF3doHymM2W+
JLElX9yEoSHF5zJKorQGJW4ln8L1xuIgLVk+LGd6QloczsydB15YjryGX41LXfmcl7m6WGZ7We4Z
HqI9TW/o3HgE3FoRGuZwim8Hbcjtd2/I9+1UFT99QJ0t7NLo2uXDZzPUhCjYNJcNx8Lm5jvmkzNv
pm56cFLq6ND7yCNi1bc2Gw6yIM3lI9qntUJasTLatt8koTs+WQCpjl1Mty20gK1XiEXKkYa2GTL3
DLvS+jApVq5iiDBebcQ/vmAqgcKavrb6RHflbgYhnFMYRNVLEFC2cBv/K5pLCZQqa5JSG7XGEefu
6szBCteO4y+o2Vt/iqfPICD3M8HCB7zaUptarwQI2VHe5Wz5Us2U/BqiZOPXnvtHS7Hs7YCIRiQX
5P6pquWWgSz+RAAZ7Qo/Lk690oMnNWJQcob3Jeq5cfSEBuJMN4t189UJm3/uLn+lw0mT1GGqWImw
ueNkeKiH0f4g1W3aN2GEZGW+27TDR9caKO7M/j8CAve1iwnn6IL8NiIGOPtk2DJsUAF23CK7UbUs
1m4b0StNRuomlHd19xcpHMyJ8zR+sTES7OmSjIdI973nydDnNkwFHNia+pdy7ziR/R9ddj8VzeR3
AOQd6LuhuEEAYiURkJpdEH+5L8Ys/egTMn6w2rzayfCpZziOOT/8b1P4T41vNn96F9ZCFoYxkLQD
xR8AFCLDLlE7DMtVTomUdGsS4CJxGj3XfQmRem9TZgR7zZvMTQT6dWsNHdHWufGZJ9F0tCchL/YE
9sRN67eakb1I7dfOdft7wTlfWra8JVpEms7oG0cOImI+HL/atnpWbJRQ8jTarnOuO3mvmvzFaLAY
p9b0lZsVACRip92TkMmz0ISxaUHqEldfd++85gMMB6ighhOjpVW8brwpXI+S+tYY1CzRbNt/B90O
OlKsCUJ2Pyw6/EV5HBrduFmN2OdYDbHLhPDI9PhgUUqabbDJ2nF7+1B2GA+5vlZbTWbONjapyyxJ
pHSFWTB2Jll/0EO2VWl693a0g5UA6nPKM4uenlN5J5mp6Ej1aNpbuXNJMz3+jMmnXk259hMbGj26
FNSURb7gZmRE/iWG3/bQ04PtrfpiaXaFY6wzriJVb4M2Z4RAr3lIlfhqW6O951Fdn8K5vun6rfPt
fw4VNmkhHeOlN8z8HMjCeC65eK4YTXNmvqX1Ok3edwpTUiPlEac5gVsT/rujYeJDEWma7sVEYc6v
GkmmkOXjaAxYncFV3dMW4SKmR+MDUpnZaFx5e7pf1cVWwIgcW7ukiLS39Ivr57q12p0PYmr9zy8o
TUhKkfniFgRl+UEGiDZJd6iRtb3Tk7TlV/O3olv3Jkuso57l9bkO6eMaBibxzhme42nQrobs9ss9
ByoQDdZUXARBmpU7lfGK5tbG8RLrdzZVv7Huk+fBr7+NRALDQHjfPZJYXOlMxdZeGTdXKWlkNM30
KgaEF4af2J9B91rGhOK4vT8iqBTaxdJtoHEjVn+t1s8CX8w/m7bae5r6QyfjsU+JC2PFydQCk/JZ
q8aHPDbSV4IkvbOGfG4Vl2lwG3Ft3TgrR8TfmKax9xZ/Bgcka0rS84E2VXrPi2PbCv/Ujq53inTt
LqyIo1AAHc9cc7pWZUYeDG4vQegi1DfY3QBpp50ZN8Ca5sW0KJQ8h7lJqqcI7rmhIYBJkkeFGR3U
ViCuDFFeReRaz7Kqnj8h+iftggP6sWh6gAavgMHVheKFfxXSK1hXdM5bG8d7wsQmcs6M+kjTuN5M
jajIAuK10mmCE7t7zfT+PUGS84ZvCrdlX27BCNWfc+fxO4kbXORpT2izGJmhFTQQ+DT5xa57LLPU
F05aP8o9vsBfVHhvMk/MJ4hrPp7wId3UAja88h1ykXo3xWIrTqXdiDccW6ckgvZVzKdJJ8pqZWLi
fspG50evyaRjCd8/IbEvzgClynUYGwm0ArGXHQVeaIyvkTWgLkLH+iucZ5QaLjbMEEAI7XXlP1lW
4+Ez77ofnwuLC0NzS70oRx5kJI9TN/fvQ22jm5N61cj7JFwm4VJHspcDfhIgrwvcuszSB0dYd9uj
y+Im2nQzNbhiPSLsQxQM4S6n90ELX3wXPU0g1Rb/oUZDV83wgGT4zJZMN3lu/DrZ5HZaHRy/69el
xYA9geQ820U1rpQVeUdNz6uD8A2Ad71CLjZp/UTY+mAd7Nje4ETO351Sp8RCvb6UBIBTzA1+dC4W
xJoX95postaDWWF3bkCSuyX3tRd35xEIw7kwIvL1KvqppqKX5XafRdVENG9hNQ6esReB5BqWRB9O
5PW84RDVtwZdtRaXJLW2uY7jBN9XVz6aKahZ3gL9J4OlEB+bN2W9kqck0TdET3WawWBGgLulgGU8
F02qP3MCt5imJZ1R22bhB45gkYoXJQw/LRHZxp2AxflBHO7jWu/2XD+QRSmzPVuNbM91wlW+asdj
hAB/z4wjXM05k1u9zFtc4lV7bv2hPbNWvmoumqxQ9q9Dm18wUFpH5iblprRNynzQ+M5Ms7i6ic9Y
NunjoJzmrGfaJY/N7OpnueQKZ8cXKl/FKsOFTfpbvrcLKc5GEh4NvdAeyXIziC7lVM6phr23xDul
pXqT0S4hze0qIQFctWYyjtKJH5eHisxATlsAjKjz8Vqb2UuU6B7+dQluwAjegUmQ/ta8dwM0xKh+
ThPgZ5rbmHtSFsS2trOtDx707BkHGQNrjOpp01ltuY80pjqFszdpV3xZLh1foFpfjqua57RmtCcd
2f3RG9L7qii6Z6Nnri2JjSZKvlLVBbvGccuDjOTwLtElpSUMmqKw86Om2eKeORywtD8OfhAJd1U5
EaW/wmpQu5R3vg2KUsRGn1HCYKT+kWpe7lpfQwSxNR3C8NBPkDeSJCM5hnlORVTJmrlM+y2RFRPJ
VSKx88yziocJ4wffRDqq4R3jCWA89BQ0mLzhnTkLQsqwfVaQhEHQZE+sIcpNX7bB1q3c9uBQwJhr
B9Fl2SSDxX5Lo9sAaVy3tvRelk1GaXc0W/j9xfDeF4ihmjRK9wmJvlHkBlhwNP0Uxiq/iJDLsV2i
gDEGmR1yGeunLOzNTVGI+otK1aO0wg/N0Q6sxTumVgwFqWL56iufSLUvc2S4SxWue9v1qx1YFBdB
CjzYMu/y/UiyJL/smL1ICCkw5uz3rtFwGNrGNay1goq9zVo9KV60IKvOOtXaNEK6LVnQBBme8EQJ
cCHESZ1NDSN+EgG+9nvbOkpEe6U0jMsoWGaSOtEwN9HSPSJbh2OSdRsI7Cfl2vICI+ghcoeYJWWF
yKyg4awhavE8tNmyboqTTuE7EJxoWWcBrE2YXROcuJ35IM8+AUdQW74EsdlvqvLqU850BI1oFb5N
g1Pu3ljkl7hb8vKGwGTbeWb/EO8NvYpuUdxkr06cbDpD7y+NOXcDC2Hc2sj2jo1ffhhtbNzQsZwx
3DVHS7nlq1cap3JoUhoyTbRNxoEEbD9NfobxJNN975vhCzkw/Ys5ZSxDst+0sOQFfJyAzEL8nBUG
4WYIMTYXRVVh9kmbi9fTeNVFb6HNUrQgdOmtSwEpJqvGdsXgkR8kVCAmGGxckVEcs4YzzqCCdN02
PTAHQhU9DJTPKsLkvF53XmIpb1FpF9+BCW+xMRGktNG9tgBHdiqrPss6ooHjOX8s2uxuGdRMRB1m
8U6wb0o/PRFHalwoU+mXglbLBTmePPWtRuRMsy0pS31Cbhm3jYyTcxWF75Ka8IEOHuU+lu/UnB+T
FhsTyNCXUJrqydL8lVOUdOmZhxZ6q38THIzeTqNnrAwdcRtd06NDLDVy7MJ608lF2yWjRvkfJ+6b
6SIXGEYvv/eFQaneF78B4Lx6NTKdTiUTy1dR72hqw+Tu6SSbIWyDzr/Dg73EWbGlaOUATKBINrbj
IXEY6WBMhMze9MjamVR1bkOnR6wJxLsrQFwtD8UxMSklAa4Hp66oGXLVzBOCa7msQjqte6qayCwf
RtP5ZVPSWldKey+aaTiFqukfAewPjzAho12ABZDOjUJERDc5dXx0/4Oev7Hiu2JVAmGaKGx2gU6a
H8LLA913i8pH5D6kZnPzkEBI34wuPXatZ0k9A0ej9uopuZuEY++wpgHO1SySKlVyRuBcP7sOJ1Op
VRtTsx1KWzlNkZHiZElR9QAwhdTbsDI3Wl69mlPOyTcVjw3OlC0pDYyxvvHqJklziKKMCYMxx+eN
9YGuGGLENgm3VThFl9wO/tkkQRucsnIqCsap+rsoNPe8bGAnIIbAF0jJhRBD5NiUEarmjtjfePJU
lR30JIfFG+UY3VvWoQggEmbtg28/kdwXu618SudNU6wajTQUzWuITqarujGMc9zr2adBsNt6HEF2
uyM0BslshVK3laLiBAoqXRWtrALuE71oY5v7jbNuh9q8JS10HNx+8tBplA3HXoNUPA7etqWSioGn
9Akfjv2dkTR35Xr+mZK2fw5mtKhIp2aruRUUmExUD4lWTneRvkAUyjeRkfj7Dl7PC9IQFvJCgt+Q
BBsTkH2zx3giPWaoT06OWMP1RXFApX4iEgAVTPlNPmR0GbtFDDqqW59wYob6q9UpeQkzpFdZY2pH
zYieyUeB3AMN/GWUnO8JRrG/62picsE1ohmqJjRwsv0Kmm76HOZQWCe00t1yF4HIg1tNaMQpEawI
wo1P5mDYt9oaG+SlE1ARp/6whLQe+/533xvqkXwFrAwVaiBFCfbCWpLkNA/EWj/mrE6DZuOjLgHA
Er6n9tABf9T1o5moR040Ovmm3kGRRy/qtqG3N+ZDNa7Ak+OJOPVdI7ZhNzewybs4D8tmuFL1ITCQ
1mq1ipHzHNDbntzM1K9Fn8hN25dvhdk3a4TG1qfbTIdistynxsU4UFXHqrLc33YUoStW6fBMwusD
s4Pg0Cc6ctsqS19pBwbXZJaT+1Z7clrm1r4d2M9lGKDUpqaXWfEJ9m7cEkfmhSlaSKsmDXaETTaZ
5e+kiVjyJOKapz2Zr1HcHQ0KKidPdSvLNoNndNNk6mSxfVjuIvaClYs193HyjYehLtGsdS1p7T7n
iqXpF9TM4E2G2l2TnqNfKr3TLzlRnKsi5ZJokIx8H9RnAQLq2fSEuFdMkbXI/CxdXX+FjoZLTiv/
ubU8pnU+YXuFtfekhnwS09XdyoMLZZTucxopcdVjh7DJIGp8IAxuFVUMGQYaJMyoihZiNH5RGAV7
1A530tt7yugZBgAXwbLqi/bmCDNZpflkrSfROa+2j1hzrFz5wUeiMZak1beS/msbkTPIqb6PnYn6
oi4f1YT9hDYLy3YZutPaiQf/Z3bJmqmHQjuOwHXoaJ70EvEO1bjwxRZop03yZr04H66WjtksTsTs
HKjyIybb9mTqRnjKdrll9w9p3sGPkAqMjAMIWNXuR5c63q6S7u/eo/JrEC51qUwEWEROac+UkMla
ngijQrj4HtGcPJcTu+hZjR9diTyhCrToifETuX2GjS9HbkSNklYB3PL4vmy0EfZ7NAXeyeyLZjOR
ebTpay8hxY4NqBexb2Lre6ngxugsDQ1YSq3UH5Mh8thEj5LR6wCrTx1S6q/00zsfBD1tZkvTthWd
NuTVBi7IBJhpPRnFHiUWidYhoH7RyY5+VkZQlEGmiy89uddTjfqTrTl7l97XgezfZp21tPHIe2AJ
RGfy4P/gQQueJAWutcj9Yk87QGz/j70z622cSbP0f+l7NrgvwMwAQ2qXbMt7Om8EOxfu+85fP0+E
q0rurK96uu8bCRDcxZTFYDDec55Dk2YEJWjKo2YcLTE8XJuj7kvr4f/QRv8/tFGqRhAI/jVx4f82
8VIW719xC5+H/B23oHr/rpqqZtIPMlVdMkP/jluAxOBqps1rryCGqjYQ0r/hFgyHvCQXnaKoSWs4
S3Aot2XfRf/73wzt3w1wfEAaDFezPM39t//zv/4DraP9Y/krvQNP9h+kUQQFeBwp6mLo1TTTNIRX
+oulNK9pmqbUHk+8cgosEO27nEw8DQ9arC8HncRuUi5COHSiekzpkIlMcpVzYkLH7rXokIePHdHH
f4uuETV6iesllYGg4eggM1DQCBafc3JxFItyHT0l4jPkSoV37q2nR3sqnQQRl/NTVA6UHj2hoUDV
HzbfGG456bCf8FmRzHKdaFR6Ul8u54vH7GDmr6a+OOteaF0aUT6OnA4bjR0qTK0acDwmLH1FN6o6
yIled9MSyIgg8zqrZ96PONVbBhMZs6LHg6RpGAjC+9yT4g0P8ixN5lUCYMy39YTUCPmNwYmvdyn3
eeLa1Oblus/NY50fW3Rt6mbMiVyxZuQknRCXXRezjBIVbGiRQoFTsET9UCyMXlAxZjYc0eB8rpXL
UlvmTrUJ1A0TYrCUlLFL8T+/TjRb/PdDKfNJxddPmQeFQ44KoddIPopEBpIzJJW6dkmgFoEbtlbs
5Gq5w3WvsdFfLDA964Uf72au64d5RqVgCLWVnJO6KzkX90aDf+c/bganhHPLMJKcGBjt6eKiBMB+
x5ckd5TL0ANEqu910/XsX85ZGOKrnbuagbwZz/Mfn159bhafLi9JnuPzk+Ts9TrlgTlo+JnfWqqk
OpgH0UEVc7xX6wcD9xJOcDErV8pJvWCGNHnPuK6Sc7k4TM5ZtYItrIS7KFZd118PsFr45WW1zRUN
dHXh8s2DwWf6OS9XXyeO+K18bpcr/3L5y6nkbFyPySa1jKfrIXLu8zx/nuLL5/7TbOL9NPCQ7P/8
hC9nyuzZ9vGWOsGXo79s/08u/ssBX2avF/3l0L/cLvf889L+3DMWrHUzMzYOYq1Ad7n9rz9vOfcv
133eF39ujjMDoN1/PI9ScjPJW4c3YdxGf3wC2UG8cysLbyK+2aBl1GnSrsdc9/7jtHKDvdyj97T2
DA+XB6k4kXOaSG+6Lv6xrjQvCYx2ccg/zcpd5SY5JyfyRPKU18VPAY1czuXp5Kw1gmxD5vyffbrc
UU7kx/D68aT0Y7aRq3SswcM3OTtgLFLXCbS+rTo6FM4QkcL+qw4z7l5S3kQgn1wpJ26mY5H93CT3
kmu7eLQW0GOEb8A7HQXrLBmOctOiJvZC55qzqgQ6l3dfTqPb4iWkgiOap5T5QdSxF5g0OBPHhlfp
TRoTKTpnGsEJDXBPe/qIG/PtslSMD2nAsSMGaaem/8AXgje3m6b1kP2cwWyCn4jI7mvzYK4KQA1u
fKwyFMDZhPaeikafHwwn/GEsw7ApeASRNqPlATB8Z/3lKj//G7PpEhEXA1DppSJKtOOfsiix+C/X
SZmn3Pq5i3gykN359yP+YhH/NKbDP079XzgNlpJ+S+3tU7HlyYet/KTPWfnx8jRQUXnuyw/4l1eS
qwhgk7ncfr2alrSASp8fKvkkk9pVT2RsyLlO/Feu6/7c57r5us91XSWzNq7Lf3VaXcrN5dHXU/z3
Pkae9vop19PIdV6SvuXkNBxmkZ01iUeXLp6rck6uk4s8wc9aos6b6/ohakeeheKwz1m5KZHPVXnM
H2eUi7l8QsrNn3vKgxbxsXLuc/t1+fOcvK8gQSCeZtGw8zqlgle6so6a+h0vUH6MlvxUjupA72IO
ebMfpy0pi9Dw6JEyHNGuSpROq+Vi9EFm2nADouojHSCTuzPkVZ7P1NsiB9C0lXrbBl5863nljoH+
rUeFJ0hT97thouqt4kPafrcVd6+lVY4gtCZZ56Kj4HMe5gLdI3VUqiFt/SNZBqJp6WGA27nFZ01I
c33ZttXkHlIYzH4W10+IcbE8le23LFZ+IKSM4dD03rpkEDwc8aMlOsEn1mvrFd4WrwRBNKOD3iza
mj2W4kwFCpUVgw9CYd3W0Y8UmTJdYntntOSuAcLnLS/d5NXUrocpI2ODcZgqrUFpxb/TArMsbxwq
wT72iVeEiDoer/ptmr7PjIX5CH+LIxXmcuVSHs509TU30uk2j6uTSoWaAbluReH4cRhLgrfqjRcx
ZFET8rjOPYWiRDenwTDGD7aGqsoOYWe+D0WZI70vsd0qKhnIZZzAhF6+lVmMYQGQhDa+qe1jH1bn
mqHJsN6VuZqvK0e0c1YE+cIgsHrGPJvGcIQtFwQkul0GtQX58d60s11tizd+Hdy50ZVF0Lvl93Kc
Rt/tQjyHqLj9OTLudeNnNnjGIb9g/s8c2AQgZx7yzj4Vcf0G9wY4KyHZ/Xwf5iGhnyA9q+l3lWvF
QalxKlgVsjRrrLDBdy2CLkbW/EsRxftuZms6NzdkGx/Gjka1Vo1iY6IFzXv8NG6uo0SqvR+JRtFM
b3FXz0a+QskYriyvjPeRo78N0f2lgTFUxQQY11jyV1XVbTWCiUyyftZGQEA7fX8rJh0q5r9lL+N+
Gt23ItKTu6Gvlvv+m/uoTv2wdeJ59K1W+aXg764LCGSR+lJ6S7ltkE+hRkGGsRhng0piWWxCq0Ik
61Ve0FmTGeCeDYYqWnyzQA3ZuSM1GxKroyJr93WCCjdOYvhQLnRPjN947mNndbmEBBXl9c7wurcw
7X9XDIutKIv2PrIkRtZzHMqtdWcxRFuSAYBnsTI6++iGCGm8LA6m6ieOt8tmhCub5fA+6lKlgttr
BMJVv4vaPBOppm2qip/DOmrCds3garX10jPIkSGwGiqndou8A6l8HhjktJHBEMdwGnhE2xlvNqYN
RsAN8eIPi/ZQLWMLWpyBVZPEOnKb3rplurc7wQPBKuD3en+QR8xVJPyf801RtufiElZvrpXtYo0K
t+Nscu6PNs2b1QUgCcqW+57ePpCJzD3aWjRSBaJCq/b5GdzSoS5n7agnySXg/xOuzVD7MVlNtr6M
ZhZY4Vydp8Lez5M375rMU1cVRZppyvp7SE8zaN8cOxYMvcDS4vw8o11DtoULOId6vowDz/BGkCb6
S7dxjFCD/mY+occE5pF0j40RubtlORBwlghkK5parSRBChqZX6dhe6O6aI8ja4uJ7TyNvP4R1DCT
hWY9R0pfbBoi54YxLfcT425DL+IR8POsK4yQZBe9mw1ak2ksQr/lxgc13pQbg9hLiulrS7lseyuc
NnpKTh8/1Gf02AjBOsM8XWqYJDiwDTojttEWtKcVfA+3pHVrOEE8NNY6xEbQmvVGc48pv8a9hX2+
x0ZPAix/b+Gspyb6WqrkR46UCCvhvjfM9qYePcgUAzF2qvDoL8Ktr2LbR5ODJjsZdxV/XOBx0a8F
i3+B1Z9ci52N9f9S1OdWsABcxIyZoANUghNAJ00hvKN7KgVDAMYOdm3BFegADAw4rFcoTPZQk4o1
TeGMZAceAVjALXhEPDiCVQCdFoip4BcADN4AJYd8AtoA2t+6BnVwQTtG8VVD8AUFIRecYLAIq5lI
BpxvL9x9ABQEO2EUFIWMpc67bErBV5gFaSEEuUB5aDsJBoM6F0OAzv4ZWcyw7Y13rYTXMApygyYY
Dgw8PU6C6uAMgu/AmOOQdA7DkPaJEMInTbAgOqAQqvXdE4yICliEJ6gRueBHMCz8aAiiRCjYEgqy
cXzW2ZbyifWYVcEgOBT9nS2oFCM3GHeasa0TuPCEfwcQ8nvq/t5RF1QLVBsoqOz7QfAuYkm+EAyM
QtIwrDN5dLfoL0l/FbyMUZAzQhAaaffa2BA1eDSqF5q7DtQGLwhQPoBvAHPwNqXgcViCzAFsrNl2
DbQOetL7BnxHr8PxwNu6ngXZA9LAitYO9aagfiBsoBwLCKQXRBAINGNgAgkxMOotMEP6AbMM0pct
fJyXxZ7LwJy8l1lXIY1kNbQmLJXdfHlveus46AWjxgingyK1UR9nysqZZpjvRVjsEGYglKr0x2LC
P5mSxLzOnKNuEylm1hQdusnTsEjV6Tqh5kRFXn+r3V4LvCYnq8RlVQMPdzfjk+cVvnxjRC3HZ0GP
qLdj0gHt52mYN7aWPxfLRJ6VW+yykL+w0+KqirwFBb8JoMlqnwrBeOmNBWumEd2SgTCuh9nCUImC
ImjdAqsA4kyjQLvzoAJTv0V1t4GRgc2QewNE9bihIekow71TeV2HFzDnsX05G4JJwwsedJpUPZCY
C3GdwYkRD+wuJn5j2ybxyyVPsgOluVunNz/MYcKNsoQHVZBwLJA45ME3mwVIDjI+VC7x4pf2fLqI
b7oCqFMKss5c0fKNXaBVMHdAHLm+4cY/Ky1Ogtmko9AKRk8naD1NCbfHVTwE5KB8epA+uBiIiQHB
YQP7iQT1pxD8n4sFCcgkeqePVNhAghI0gwtq6TnUkh/UdWfPqIlJGRD0d3p1Z9nUpBtAY5ftZPfA
zY2UHqvgEqE5z6kr9eCK2Ik/m3E/WRpSnzzEZDx8VACOTDVxN4VgHjnAjxoShU6aHj2YUwbcI+k2
YxL9TKcXG2zSDD4pExylWhCVilDbt8U4ESuBWgs3dL/ObcGT+g3RMfdVgWbSHfMZ3RLmJtCClwH6
WeQqwmuPKadANogkngCVOC0u+5ouNO6lU1URn2MDityVeO4cLCOOYuwhT/WAOU4OnwgmpCGFR8va
lVkb6r6GNrUI7BRt3DrXvMuNXSQPSOp/9BCqTIGqimFWdRJeJTBWALiOJILajPjaRxK6CwG88shW
Ddt9ao3gm7wF/DxliiyZ4LakIOoENovXh0A3v48Cp9UKsFYtEFv2NGHHHH4UsLdCWNx845hzQveJ
NzZcL9G2hNY1C2wXX8vDZBagfYuKHB/1gfpMvwKg/Wj1/c9QwL/USiVVI/qGU6Py3SnSTwqODDXW
+12UT8TwTDTNURIdYQLcpgxDS8wYvDHcIrjcBIIsESwyASXLoJMhR0+CXgLL6ChUAmGG0huYWY1H
yWorBhDGchWq34du/q5YwyY0AKFpENFygUbLJCTNIig3IzocdgfVqQsJGX2coHiBrkZF/JyFPIxJ
mAU25yQ3FSQ2K/7ZwGVrBKDNgNSWxYcKBdIaFg+DyqDccC8SCYw6HFBhBBFt4Tc6IFVyQMCJhC+6
aIo/uhcMs6UG0n7EYIX9YBAIuWm61wRSDuTqLaAO6ssSNyfAc4lik82SXNZgzxhpGBPwdGp6hLwB
SL1Z1mgybi4NkugizF6jHrx60aCM6Xn/0RmveO7KI+DmNOD2oneg9ZAfR4Y7BC4Poct7P8dPalja
q+Iy/kbmenK8Qdtr8/DbDp8ZjgcJ1M6/R9yRL1aEBSAVgD4sDAaQF8gYicD32atEwPxC83KEx3Kq
umFZe70abl3lJvfGD29u0xtGjjaxZZgHbUIDnMY1dvhwHzIqTJG+eLfKdvbHDvv1oO7t6LJsHa//
VbnVvMouKL3jH4OeEqdu2gzaeKjRvbEHL9D9bPILsjYwf+5Mpb7WYxTtPBQqx/thK/mqTHCaNd6N
5bRbs7F5YlIJby/hvdukL+hWd6PmPpvt4PkDL8m+4cxPzaXmr9o/a9DniAsYKt9R09tBbU+00lAm
8Y65DU4wHQiGqb9H5Ui+gkNxdsDuSoZJlcYIf5WMFLJOi3aDTuZw4/EnQ5TRdPj/1cS6nKulzs71
5WgqoIKICWPVOA14ULKUIDaxDq5whd5/RGL8j6NCnUyJvKGUXIl1cgNxKUjsnGlVU6c0ItQS9WOb
meN51MZt55AKy4sqNP4lJQ/DThIuJHxWqiFUsBkuh6TunfUwdJM/xUcLRXzMEMHtAJT6vhOTObvc
I7d2QescnXC0znLCcCT28JmIJx3H/ue6wkbgsPQRt/w/1vULKiTdjPVt7Sp+6VqXu1xMyHf2Kqc+
c1MgOe+6ZjPlun5GM6kjoTSqHQnRxNeIRSq4xjlpnPhu7NvPVdf1rW2+xnR/D3KVq9T6OaumZUWk
Q7mW6+QEkKOO+RU5stzlywbMCpimPj9YrrYI6MIPVBZ7+cFy3SUawbJ1BvafBiX1P64qJpnoaNnz
4+eReRXfOo4C/CNK7hkrxP+Fkk/T4vuxnn5PcX3Zj5pxo85JdpomyzzLCeCVPqB6bm2u67J5KLYX
GDdBqiqJ4mPBMk6G0h9SK7XOsZjInfvYppwDv2OOOtKbCpBNuFNC21+syoU6IZabErILZk2ofXI5
qiydntF0Tlr3bvFoQ4alHrl3evPsoTm8s+IjrA3zbPB68znh1eqtT0imEigahV7I0q6mwuDh8I/9
iH3ydtkCdlWeyFFL+0jKzzmv8v62KmckgOIXtVQxGACIKF6Wt2hEc4r+ihve60n5WF3C6Sh3kxO7
LnX/4oLFk4tyXw3++cqqR3Utj5Lr9BmrglKiziUmKPDU0DtnheGdQxGlZRj99/DSeGe5Xnfy4c7G
BnVJXJX/h9jt0s/7ytGjG7kHb4FnNaY2Hy/8/so57nZK6NnnuiodQCsR8duRu6x4x8JWLzZoXdLu
1crKADiwKDeEqWre1hnymSTtFDr+Ubdpc8MIhhj2ajpYp+u+UY1gHS25s830mvibOYEHqVyie8L4
3NVkzuQMOpciDJyuvmwMj9G3tq7j+15MzK7t9owpFfi6JvV/VAS//iu5DYZp6xTW/7WM4Ll7j75q
CP52wFcRgaW6lP1tzfonEYFqq/DvSZ0mfkPEOXzNbNBtohQg+2jQjEEd/11EIPQFRJyqlkZ3lfhT
67+jItDRkqAS+AoER2llwFI3wZ8hlbL/VBGUdRlH5ezON7bGQCuwewonjqjXfJm1HULZ/CFGJfY5
++cOZrY1SAvt6R+kIPxKZznHES/krVd228LhzdYevZehtHidKc1TOBP4XcwgPxwhIO2JS2iU8WBe
MPwo2vIbL28Mjmgh7GCe4y0qB+wmjULQkrlEvj2FAiagz9vEEQE5I1FOUfIWKcs3fDsEfV3ITKhM
FAQpXW4972vyvhjO8UyEQVlNDGTep2AKPotM4r/q5l5R3sn/FBVcd3mUs2a+ECnm8tBdDZcOU75S
oaCSm2JRxfr8Kr6cRm768i3JveRK9CLbWJTEaDepjuFyI6Vb1szk7EUU0kwqajIPWa6SE5lQrIqy
3F+tI76dqp3ckslanpwlaB6NgzxSLsvDr4ty3fVjCnmgXP6n2f/80+WJruclXtzaU9Wa9pIOA8r1
b+yYQQBk5LrrhitZ5rofY6WoJeQ+10Oum+UhchFRRRQgZVWDv9pZg0sKGVJ86Jczfq6Vh+Nw4XPk
bOwwYllHvBFzsX9c0/Xz5Ln++Ci5GIkfhaKbA31nUWgUn1lNJt++XI4urh4UFU63CoYknh05Je6h
IHlMEI3kbJZRJ7LzmrIvnjS56nPHQmy47vJ5Drn3505i83Xxy+ZUlv0YA4BvImflXn+cTi7+683y
I75cZUiOMQMb4L94VAPaSESpUipQ5J61rBF6o1Ktmo6gtc9lqVuRO8nd5SJ5iclhfJBr5YrrmRYp
bpHLDAyiDPrHRO5YyGLj9RhX6W3qrsCqmki5MyoFBatWNGherrP9hSz7XIOzIrdPRU7ByQKCMKII
ZLQ3NVYD401g1ZRhlZr3RKtaeykokaKVIqaXPw/KBlXnvFtigbYtqHhKSNXnrCZ0TRbfZoq2d/j7
rFwbdc7RTELMD2IfOZEHyv2ui19OKVfKzXLH63Fy3UVPgRImRbSpw8WlOQb9MsyE4yyX5rj0pYG+
ijdLGxMlvb7uuytbNjExqLdmIKFE0y6L7GQwkFpZNl1g9hPEK49QEdO52LtiUVfpXN8uZv1UwhNY
fdZKZbnTtk5oGue9JOH8FRNHrisEDarUl8EHglocqDAVCyMGCQ17Y7yaSY1xEd3cLmpqYyuBH5cQ
6kdma/UGbNdTnE9EfrphiyFnuDwR3H3fEg8UVA2aKcLwDD8e63glF3NQU2bH/0IfeINAZsv7iz52
dNhdrUSZnfSBLdBalY42ymlqbxt6/QZvybjX+hfLGN4hlWgbcvFqHP09MT1tkwb4B3hCqMZlM2nL
IyOygV316g6raXvwBMnHEsmAcq51G3PnUIEyRBvtipq+ZbexfwWJtJUQA0klxnVlPKh30KEXCr80
BnISCerQdVHONbOikVVNLrUs7otJGoH6whOzh4Uz536EHvkAxrpWO2VrN3a1UqqRW2DGohLYIUUy
BTF40fRn3RvGzx+ixLFdf35yTq6rswaQzGBmq8xRscECdLlit4glpDB9XZZzNUUQUa3G5IEEcaU4
AxF/lSP+wkZFg4cZdx3L5chl01Rf+KuM+hAUptOZ6xbjxmpWC2oO7gi2T10gv3zOdvXO61tdoGk3
l7ExD2FDBTWsVKTTITdgVOCBKDUqv2JS93tznHkg94l76IQDlwRqc0W5oGHsxIA3Ni1Gu3LCDbmd
0bQ2uJEn+ND0aHbafN8mm/kRs4QR7dvH6bsbAUTGqu0z7L+8ZDvldwm1zljVeaDyCsKox8848dNz
PGxx9fSUFSdgZ7u5/7b+YVS39YBZfadHK/D+AzSTtTPEa7SHkB/JHNwVbsCAQKieNfw85k+E0wOU
0zxImsBgxApYDUrtF6I7G9BK0XtunHqozUDKiS5wGWWmWgiae2WX36J5ny+/dH2dWESWRId43Fjh
frADVUHpznA+CfLDZjSfbXNnWnsD72P46vxC5z1bzxZF8X4NILBJbkr7JaKEAEGVkSpA8vPRTE9F
dNOo+0rdMbDYYpEfAth9y+IvfbdipLDl69QVcrqJEeaygLHW0A73ihsYS6D8nirSY3UylfpvzbQi
6IEzXqq7CPoc5B01UPrT7D4U2XbsX5HV+H14rrqf9rBtDu7RwVLJ2OAAQPyA3ZqxjCLbR4oFam9n
9ocuP4Qpob5wAYOLehsOB0I9UOZc3J3xPsLLKcqtiPhM93p6ytv9UAeleht5QTvg5AYG9BRDRIMi
dJ4JhtXpoyLG9rvf1DnVb82LqyDq3Bm/SRfV6K/daTc5hH+o9xaChjUI9dIjRyQYXpLj5K3HO1AW
2nN3E68MSi1dkFI1Irew28/2fjK2MDcxNljNL0xmS3YMyxtiKLR4VxIKuZxc/SNZ6EfSTFK1WU6Q
Lkpst/bWbYB8HxrnnPZHSGbDwn1Buj1lKeKay/CFGlzI7+hIZZnvm+AqxtcS/m+2r/ymVMjAPW2Y
ws90ikBhBaGxJs/WHLZLdbR+c8+a1s+Iai+jRDrq/YP2u2zui3RfLYxjiy+M70mpeTHuDvw6dWdX
kyavrHPqv3VgU0Ecgu572R+tKYgnjOAkcgQKCgcvKAioIIfLC0YzwMijknwwrdRT9WApa8188qhH
qPiZV+0+73ZkaE0twLxjxshlQ9fh5GB5bptVReoWRWQyaGZ/PX2fniNA+Vi21pl132GOZ9RhGE4W
utVkM235b4bUeyge991+XMi89LVfCZoSLnXyx3arq6tRfxhzAlE36pOurEzlTS1uYucu/kZEOuUn
G3KnTQ88yN9QMbTcCrA4tHNF4UqNHxbGpAE+IkU5N8lejSuixVcACkzg8HOQ5atxPIpcJACpmt+k
B+Y1EDpGgIWrI0az+ejybRoiQ9Oeehdz/AobIcy2BfzSzyr3vWd4ViQ33xJnDNXD4dnskQoFowzz
72Z8Sxlvgi6CT7zYVDmqjaD8hl0JbAMFS8NeqfWKs7TKNokwZ674zhntDZwb79Y45ttih4mYgAF8
oW7v+x2VZGEaDCYn4Epi7KfleuieeXEyQr869t8s4xtB5k627nb9g/7zYqzTZselMcIrHICZe9tU
W67pQrJvfsI1w5g0UdbP1WtLOSreGlR28a6uLySqUIK7YBcPPJpiXNDDeLLVTfTRx7eLt+oJtH7P
+HPVwGJnZdvGtwOeN53aThA/F6/5TX2I7swnZQ1ClYA4xuX1+rth3FFF7EnZgHlhaWtqjkONzvBG
m6gl3DTAAms/r57nclO7a0c5etn9EBF6EOT3ce5r5k5R/abyZ3yeZ+8Vy4n3o3xxjpm5m3bmunkE
RgHgOLxfjikufG09vXptAFGCwvCYriExkM2BBCf5Br2AEIS40Imr2bXokkgfESntq3TxFXrB3H2n
SnmylKBfsKyhq4aJ4GOZ99RTR/zCEAAdNwAAwn8bfOKOwwYpJLzwx6c+epoXsJdkX0AVTA49fnp7
W/SPYfJ7nN8Gah28T4Lpf80p6A7djR7eDTA7VRbUDSHkVIwz90GFfYiA/XKyJ7x3q5IyhbqK6/ex
OmnKsU0Zh8UHRdwgJA0AjD71SMQPRNZ7OMSY1/zhp/vOVd5F32LzyNnTIy80ETqwwU9tP3qC2bId
H9AoaPpq6dbgpKhjFbxno1FZ17BdPjTHx5DUbNN+9cSAoB3YB3x6frIh4KZZ/bCw2LwysG+f03Wz
N++NdAMzaVUc5zOSEeP7ZdcleGQCZ80vzQGQHag/qTQmL+ETKXjqo3M7JmuuXAu4GaLXyUMys4PF
Fj6bZ/cnZL6b8OZX89rD9bxNqPyEpABCew0UfrEsKGsl6HzrgSHM4LLLA75Tn4h7P9pYDz/8X9W6
/wFwerWndKyfjVtUwueZRoEOwLM5ijumeE1eVQOZnN+8Wg/DJTAcPzdXU7W+PNmUj6F+g8kY/RE3
+IDFaZVujXJ1OV8YZ9efiZtxky2jtdYFqgZlWT+cgmhFedEhAIVq1bjeownII5Img/J7u63uSJbu
fVXdhu0DdonSLxh7D5sNlNgD+rgAHS9V4QananHLiKcTIKn/8Pw6EKijNTlu2uveJJro+wXCxWle
hzsUC+2t8kN90Yg2gCX0HnIboGe/t3b5vfocHtIbIi8jMDSwo5LbofPBEW8Trmob37tvCm+GtLiv
OcTgMlg+HK56TYEWkBZ87RKHPUU6um1o/vhuQYret4gHcATztb+q3GEME/H29Kw96WEwPOov7S3A
hs1wtk7EBg/n9GgHxoof+6YnVoQvLbBOxqm9Hc7N/rL9Tj76cqLifmtsXHx5O4VFOB833N5oKFJq
BKeJQM0nbHAAYzYLHYS5eGQPqnE+bzonaxO9dXsLJcw72UWHy+F7+z6d8ttpZZHUtKX3cdIPxYmi
+bLB0hWkgbLOVp6PVM5Pbi5B7rPLqrzJNt5GD5JztxehSU/pbfWkfIsfUL69J0+enzwR0PS7fhnX
1d7yq5WNBuQtfAXvaK28JxQ5NsqdZMU0J4Z7pW14arzSkvHT4RuGakxwCx1EtJgwESAMnZeH5gT+
vNqntwrZWc4JPt0KwVhQbL1zEUCifYMIQUpNdGM3wfLWB4j+fCWghSJdE2zvm2LsiJvn4fKW87/a
hls6JfvsyM/hJXnqTuNvmBjb4VS/w1grGfn6pv7+lt/GD/P68hsG/c98p/JN0MZYR+vYI6oOCAWk
/XzsbxBJb/rvWCTvbQLUaVv8lpsq9p/UX8WKHUkump81H+zYk/fRf8e5a67TY32f79x387l5m29p
CGkgzffmLflhBuMtI+HTY3pMj/ozts1zfW8+p2vwZb661W+YBnhs+YCPCgDgNttQ/1gxVmidnJ0d
oOP/Jn50OwUuoGjekK/QwtXfTWZvYlLPxZXk99quuOOReKh/8Vstn7PC3y/HZNM+L8eQNqZ7LdN1
ecPTKf0lf/fda3IXwQfi6cJdtJrABfKXWnUdiBvy0API1JS7L0XA/Rz/osjavbKNmymGN6wdCYFD
akL5ksMQslARBhg2fSwfySMxskkaXEZcGBsggSbEXRWdCbeJ8oFXVaMZpUK0Bx/K3XK2D+Fu2k/8
Qebb6WfzRmxS6xsbfu/F00iX/Ac1ICKfXpS7ZaNtwl3JEynRdi0qq5fR+AZ7cB/u4z0gKmRk9QYe
+QF20k1XxmvnIf8107VrV5H3Ew0Fer8cVqQ3ndNXuOk2yo77+UHdOnfLCXlnetNQUfQtLK+tr77B
8l0Pu8v5lyh6+ah7cljHmDXpKh/Azt4vr5NsAGUrcaF3y4PI9Nvn8hfqFhoV1bc+eg5EYwIKlPaD
x+DHeGPTELx0+2I1wXT23ffurj54H3lGCGEwPoCAdN+Za96ib9aJEs8krno5hUnQPgwdrLyAv/vw
6Lyqz81dWgXpss3vRf/gu/ZRf+cSk2oVkyr1a5hPyysPxOFj4c8IuqMQjTENG12E8aalWZrXCtwJ
fz7M649hRw+Pd80H5Mkr9Ee0FfBF1s0dbSmPye9LfjPO2/Y5u6PJy+7GG75XTPkBBnfYNb52px8i
7lC6QIH2Xd1nONFO3trFoAvynJXVul4VOyqzK6gVd+pWvS0hVaxgQL4SGLqaD3gRIpqxl3D3AfN3
jeQw4pmG+PI0+CUPvOSO654oWtFIqsG04W3slXpT+OH8XN4wAVs/tTfrzuXZjXn9tnitjva+O0Zt
4D1ANhox4mGkx0l+pjvIOAw/2udpZ9A8N/sxaFbKUXt0t/WWHipn3p7dlfVAn2L85Yr/fXgYjuV2
2fW/BtqJXb5rA+Ryu2STPMb3WPKPxWZ82KAz1l51fgLw4GFHPg/cmffcs5cXxhb5A5q/jHhVxGv1
ZX6f36tz85Q+AN05FbSCzg/vLnpyHiGKoADaXw72Nr917zGjrJK3j2SlPFBQ5HY2duKfTd4Fdc4m
sF/09+ysWGvEFCOC5xYsRKB8U7OdAW2dLhSpaP43NyLVh9ulvZwQg9AvPtiHdB1vPYZ397wv3Ccb
CFYUUApffyYXmDBHhBvoiJ/Cg7nHoFwkG8KmFucX4RgBNc7UnvkrLt3KeepgLK6QSfE7Qs/wVD54
r1zEB8mEfp8kw0Y6LtKBjpWtOwbvRrwfyVE4RTD4y1GYz8Tkcx36acPVbcYKgNtKS87VCCTnPkej
XA2F5Jjc8xbCIBTpP3+byJGo66KcC+eR2LXRMAM5FCWvx1WzQx95FdZt7TElUWsfhSMe6bHaGxVA
tq519tooovDiY6t8HxjM0RbiB1Fd1YMe79B8hQeXu1pceayMO81Jy52qhnc6Y/LbhrLyQU54dbFV
xd6HArEM87r85Cy3rdHsFoPA1Ilx9zYRo/qaNPw0LT4jOZt2asxTAHEN2a7lvohs+GIuI5juc+g2
+XoJDUZICtK1F5itfiE4wUtCPWk26nMDxGIT24w4aGLVNEawoiOcDwjxP7TOZvRFR+wf0aOuJoLZ
SlSCdMoJs4GLRiYJ3SBxxYxqURFQE1UYDWK0h5cq3k7wqHXDoMGtlTsGandN2GQ0nFyTERqNb5Wv
0+A4QZ/OCGqFvbVDvsvYtpjtJ5shjdiEhCiHdOVArxzXlXOOLNaNdX3ML2G+TQyGv+VkFvU7HR/t
56JcVyn9/2PvPJYbR7Y0/CrzAuiAS5jl0JOiVCqVk2qDUFWp4L3H08+XyW5Ro+meuHd/N4gECEIi
CZPnP7+JCXgOdyGWlEAqxticOiKTToNcqFW10GELoD6gAlM4qFpUGgQL2LXgok4QfOxwqdspXPaC
1ZpS32rWMcsxcrRDLO1qdBfN7ySR4fl1JPBkvWxTL7xbVfupt0m2UQqANH/HZxmgu31J9fZFn7w1
vVVuACkiPU3nOYM/343RmeYJA59MaWeU5EWJZWrDmvZJudzl0C/6MNmYvcWdyAYmr2QXZ2rp7KlR
6vk3GBOmm2SZ7kvdKYxtUIMy5lBkBgT7/Ye+bozdgFPXaTGr+lSDqoOROl8JqeqPlzX1go8l6CYO
wezfbFTvu6yr4TBt/YIQDmtBSSu44ZsyxQDGtRSTCulTfxmrzWpRSLVpJhfX1eurdRuAuGI6pXa7
br8cxeqbZllfX3LG4iPhAN0O2inMBEgPWGPo4jb26YKiqyDdQQfZDCZYfhCByhNstBJV7WBufWN6
KjOBfbJvH6+vqVEoBcme0kiqN1hO3eqQ1ziAWuCxwo9mtzApy2owcaplf/Um0OtukbaOnPpyd5Jy
2PNyqOvWy7p6g3qr2jVxUx7Dang93mVPtfH69ut7Lod/v/skMApvmuHTu7eoPzi6TUNkM5j29TDX
/d7/Z2/W//Y/u/7pWuBQaPoJnWepLVWHfPPfv/l0l6F6J9wt9lXDN3/pMlRbLx/Q76kznQzUVm1U
/8k/fifqL7tKR672fvOXr5/z3Yf5+//g+ieW70tnf6FN99TKfkYhb/6LTLFQi3fb3q3+3S7A/+Ba
7w5jKIHfdXc1uu6jDlsqoeB1n+vLf7ft/Z9Rh3h32Ms+rrU8dFLfqEwLPNWADaX+sW4TtKhS4Smf
t+rVd6sXGwXlc6Be8VRXVe1+GaqtJVgTWUz9/u8OofZQi+th1Oqb/+Yf3/fuH/vHw6j9rn9JHe+6
bZJdsP84mPxL3COIP+TI/zP36FOJsch/bZ4xiPhfPiYoYuQb/+Qg+c4fqHUNZgA+Bmn4DvLSX0Ym
uv2H7thYGAvfdk1HQHX6i4Mk/vBtmyeT75mG67qW/cpBss0/bFzHHdexfMPRIU/8Oxwkw3L1dxwk
n2OYum4YkJ2wXjZgQr11MvH1tuiCAEELIXbBpoqCCq2B1697HJDWE5KUNowCRKDtI2zRea3PwSmZ
2ke8C+8zQl7W2EzM62RsVvbguDtzoPA3DnDl5gwLZi8c78Oepma8ICbDcbkBBl/wECXVDszAzrId
NpdbqEOAPb4AZSd/qSrzh9bpH62l3Yf6Mq6avriLpgJeuXdvWCmlAKLSo9UYKodonRn+k964nxC5
fkmW5W60p59eRSsms/sdEU43djGfvGA6+IRFiNRAvRe5t6lPk0A304eyi39YyRJSGBWVhnBMB9wT
AO7Mn9xt1Uc2CsJy3SQZTOOJWIYBKRwiPBTYVOxa8RtSzF63JxQ2Oygn26Xt7+nNgpcjLRwmenhB
+XuM2BlH0mrV2faXnrCxsU8JWcLtF+ojWAkBDOnYfsT7tlylfe2s/dD8uRj2du6YVWGI9lBn6clz
xKdu1OmbVAjAkt7feI32vRPD56ounrsN7OF8087J0Uh4QJLqB+RdLlttar4YOvinPm66xYhXQsay
O/G47kPnVnOBA43pq54MBEMSXaGN+a2goscHi5aQVgEGFMN9lZH0UJkgKjhCHVLI4Un10BXTwSPJ
d22gn1gSmlLeGMDANOPneqYg1sg7AGVMf5UZOYrigwj7T3Yf7hyOgQFzBb4Qxw0tIh3nvIreyECL
OdG0uyCVcQti+tHk6VmLMOKuMwBbf8GY8KFyfuqTcztWGakwfAlzVU4PpFUfEvS0W/+Hl8Y3sPd1
qRv8TLjgfcRvjXV6uR/j4Sh0ECbcXqiR7JRE3jShGTuj+8yiL701evAjutu0QihbucPn0rNbYOT+
gJsnaaRux7fXtjvEN0gGWsze5wT8NZusDVI/+uReiucc/FH8xiqbSEcUpgcix+7wmKZhBNFjHQ3F
Y+5Vj9ghI1TRv9pu+q1KUQimgz2gajG+Iin8OQ+3ul/cmhD/vVROX+3FRHDm9sRywzkvP5Wj87Dk
3rGMSOuYq/HUhPqmdXIYEWFw74j2zizuXE32SGPxsLjkotZYIC+QaITV9Fud2BOrTG+6acSltrPS
2+uidQg8LAs+Yu7hp4yOuuCCHudH36PlYTAb97oXTKBxFvYKA0/2mjRNcncq0jJ8c3C2HZgzBntP
teXjUR0hXitcuucVJXoxWB+xXrNx66fzEuvWr3poaDpgy+830TEQHfM+vdBPlrRRGt0AJF2Ortu0
GsUGAUevNCxFuFKrraReyZvxdrK9R7WpV4QvuC9wEd6OtaUSsBEbHBfVa28Ol0PQtyudbrtJCTqh
fT5wYl7W0oavaYsIa95YJkbw5hQ4srhAeF0IGb6NmOrk9fFPV3cmbh96TYBXiNH4nEUHXJfXbhz4
hygpDTyNsJFDxlPiSLQgO1MjLAfv55mcqusmtT1pzLt4ihFtvu6PoP3Pd86yylkE/TTlgqJsT3BA
3eeLi+QhNpmTq22Kbad2UQuCNsUx1PfXLde9iB7kXTHRVtzcjAtP73KkTh1PHWqIk4fQHzCsbzi7
xYCUjFnuLi1i+/OYa9i/76sxTZ4r8o0zs+V241lPY/klWHpj5dd4SNYl2gODtAg0JzJHeEDUSQDU
zTiUn/H5bm4JUDQxFi/ulPVJ3wEnNlURH4mIK6SXHuE6z1M0PMTpxseJFmsRrYK5A2w61cndkgf2
eZqHz3msldtiQMcTuDIZZSHxonHN+mCG5ZeWxN61a+lnrar6bZdU7jaLCZWNupt+eZwMv1h5MzVd
sDw2FjkaQntaZKjqIgNCpynp7soUdZepw3ciy7ZuDfegFVZ7yOfyhz2BZeH0ThupHbwvsU/bwnHT
QxcTjlNpXg5zI3yq5/6liPr2wdGD8t4cYNl6Ax3Urv+8kFp8wk7tvg8mDQZuV35zpnSbz9FDnkQY
37Q066rISbatqz8OXbTQ8K7h5/g8cFsUTtGvvpqaOzNCPoKh5ZjTvS5n2FRGMSfocKECBSGkBchr
XMYVWnKcAo62TJp0TIQx8jpT0WwwoOrioNa9YZ1Ygy+1+np+uLKk8Lb8MAzuuFP42ITZNr2Wrh2X
rWf31qoaKIJwEICC6brom7Lk5Ex+jpenNCRbUFFsxORnK4U1qUUgy9jElyfjdR1ppLmv+nkfTfDd
1gqGUouOGzBGYJyhzclpQQwm4s0dDfC4soEJUCLUp+Z1pLZdV92l+qoVk8xV4xiKVzYXPN1pWo3b
mLnCwcjIHUQ+hCODZJ3ZFd6XsQmnKSdgFkm+0a7wCIiPqGVhlcqFMCwPgzM5VAiRZ4lvjoPnoUKE
BLMCSKzF0ahxHca7vjsheeCHeV1Fbw+9JqQdk3vSq2uSsV+XYSSjzdS6NpIghjTvp40eBJ6hJtF8
C1hGfg2onOHrZqh48AX31l3k1qdSgop+Mgg8erlhYmjLzVGhj6LKnX1Na0H9ylGybPiGEX7Iwun6
K199aNRIvZDN6YsAWdwqxuIVGX0HlKoXENrM+AqDkavfXdEV1SKWp4HaVuUus5egwR4vd+ov6rfH
s5VKWw0N5g24n2vtY1C0Yuu6egU75IdKzgv0wN6kIYkG6htV+Xlq0blWuu0Lmd4iv0a1UN93mLTG
XkzQYjQdm77XhaYM+15X1Qtq2+I81WXSHT2Yx+Ad8jtVp5saYZ3goHz2vLU6366L6zl4PRHdzCbJ
CWrhoOlgp2HmfUiLcrl4O10hZKGo5Wp9jCvcj2LCaGR62uW3u1yjeglUpYZxAY3PTBH7vP5w7sVM
6JXPeP0NLZq7yej2B/XbDOqavVy5l7FIqp9uAo9O/TDXn0j9Yu+2uYU/rKV0dX29WhURFAcFiZLI
q1m9gtlAsK1x8FBo8eXivaLHF0w5JnrqyLQPOmBWcxlKEFVdSiq/UY2u2wzcIdzWtPdTWDanFneU
lIBj5Ia450ho1Zboq3rtsoPcVoYwVgfRuxvFKb3kREqeqRq926Y1GJugnpS0O2+Rz8aORi8hPnBN
lubGj5e9qW4cA5WOGhV+RCCD33y/dgGuv+gbD7AqLpxDi7pMXYLqkizbKMJWHI9Fpmupt0XCGmL3
LREXdbUtd/5YJ5dL0nJcC1UhFhzKGsppydox2uxPkyvn6hRVWcbHIskbmg9gP4WCYdTVqhaBihtu
6oCTt0+pQCRUTJ4bE0b1S79Zbz0HJhf+sNwaJ865yy/8yvfV1cZ8gBmbdslOn+gSqF9YYehqVY3U
Qr2gtgUlLK6iRr32ervMMAgD11WaGDWET/xUSHtqMonsnS+bMLn8MBj7lzSw1UeYrIkO/+U1M0RW
p/aYDOZHBzVULzEP+/O9ajU0dQhlpqP9GPBjiX4EXZrvUVaUJ0RvAKNydF383bZC07iLXvcJc/nV
/N0hJmqVbb5Ev9VhMvW+INRvhLDi/Zu3/d17321DWudsFvSJJC//9R/qmfvsjgJRoNxUTh0mMmW1
MZrulzHKxxEG6PXJDrma1GKQuPt125jIi83UtZ3emO6e8IKbXOvzveXI30K9I5zpKMD74TDqzX93
GPXCm/f4s7sViXXGQ6fA7Mb6ZkQ05dRel8Nd9h0qSZj3+DYMa0j36nW1cOT/e3l1WOyVTsTkQbNl
Z6ZV6g+Vk4yxxHhsnYr0g57IFQSL5EE7kjQeRx7TgqLYL/IaNeSCJCDeXVkJ992uNNLT8qmUcwMt
YZZQq1lC5PDPhEH+2Oi22AaqeSL9U71qPNcDvZOgoiPf5HFQnGeZ4vYO+1OrbxDExMevZ5IZnEhH
yRNRC3XbVsNKMaa9uftoezr2CFb/K7erZsv/jeeeXCjpj1q9iI2S4ovnov+aKfCIn+HOg7t/wddG
zqH8BGqT+kBqESaGg287MTy+mHC6lw8unJbwopWPRk+GIyij1VDOLTQeDJR68hmoJ1m67qdihk+E
be0qkrOUWT5E1ajtMKrtORFl0C7BTE9iXGwMKOhjtaqZJRcG7jZ23PaHTt56J7mrGjWOvW6MgPa0
vHHHsmcGU51T0JB3bLWOlxCgkqkToyn0EpcNTlgl7spN0pLDMHhE6o6nLCoxnojydnMZYQB4ihD7
5xZcwkR+Tk8a76pRzQfbJUt/m9QiMrfmbSCbtuqDq4XTRz1ifPKrq7Aiw5T8H3qJcmJWUstDHUD0
BqszyDdJSxkHMXYXgQDul2wM9a2Ql96shfe1KCdyHOStVOlVlIpFDYmLQLpiB+faJwdOIdo6udrz
Wg0VtFuY+gzzMDlYcg6uXH/ViN+I58J1oz5E2qZvoA0rVdh1Qbyxu19ad3fdpARn5DqFa+y+gEhs
geRb0z6qow1ySqFG1wU2crJl1H7r8xDKovyWLpo3NXSmnC/ehjFjNYM4dDbF2E0whHhKWPVGyDm4
WtTqVBPRxkqy6UDwDz+wekErSeH0uvr5apHs+TnpwWpdEHvA6dahttUq69kczJuCYE8mA/LkU4sY
jBCbyCL8DdhXb01gTg5twvEt6vhYV8V08qXORdftlGL/dT0P6/GQVt4mkGm7SUK8bkl+LTTVOoKs
qrbGccw/J4qfGIkPZDJizhzKCGO1+n+2ISTQ/BF7NNi2JqrGmoSEu54wtlVrbpnnABRB8vNTO9gt
2Puv0dzjy78kJ7I23F2EKnXt+WWByiSHfrzk9W7Wl3jb6B5uhfkDeg33YNP2z6r6U9Uu3k0ylZ8X
G9JlG8Mq6yzniTiP6DzW0RqxuX7f90Z5zkJCBbxbptvJbT/rFiGd9QqxJhdEGOEeMXfb2LDXmUfu
NmjuV+LcMCIaqmLTDu5DMtUShenwvtBdTG4AKqdkCA5NsHxMgzmGtOF2N9U4nAfLwcUBBxutHMWO
fJxpszikpLmUH3Ob1AfHjTBVGi3IdFNrHWk93hWBAQvUb4u9PXNGO1jeHbu+P/hhnOOZJ/AOdJdz
EvcaUPD8bUR2jTfSOK8Ld4T4ST7azhQ6gU/miII+rW+axKpv1KhP65fWoi8u6rY6W5Ga5OJBnGpT
RJAZUv+lgipe9w2iGFGTdRO6Yq0Fgb0WmR3fZVkuWVBBucsT9AP4MaDkLQ94xYUEuzd3y+B+4HY2
frb62Nshfc/XhusnGMzpI95XY/4Bpd06oukPDBK2G5Hg+dJgJzNbYX82vQI3sqrHKMI2oeGWcbnR
PO/Wwp5u59ZQWiOwGaxQM6DCj+jqPmc+sWKeG2+NDiA1t/qfgqxMAkPHLVDrHhMVaPs9C7LtcnTx
PiZww6/SkPHkBt3bsdrUgfVZFPl0Cw8iQZgyf5l0M9oSotVhM+mJEwZ53jbp+++lPeGdVGDn04Cs
z4n+gzSeX2Ux/KrCwMAFQQfh9w/LFCNbcOActuQw+dZo7hpLBwnOkofaIUDdqlHcY59QAY5N+sfW
5mE5Fhhf6gW5TnNb7zyeFOsUtvLQheYq8wUmCIRUTPUs9kIjqEUz+40rcODAC83a4ToFm2wO4eMw
9d9Zcz4inTDndQ7nZxnjXwPUcmiyFlPY86IlL7oRRmgVwTh1o3AJhMKWhojrW8siogntPh48AgO0
bDaiu0mrZuaySDhMq/Q2XU8zI/bqF+LEmG9amCWkFJgrj0dtn8Lga8yQp3mno4KbIORaXXcIC2Mf
CDhFVpnRU4/x6Sa7aTNxgpJ05H0I9PzG15wUm6ruoGfYbqZp/QPparkuDavb/Kd7969070yTSJv/
r3t39/KjeW7T/9W5+/NNf3XuxB+08myb+kYQNmDL473t3AlXOBYmAC6ELpp6f3XuLCwCLBPHAcun
t2dbvPSne4Ct/1udOtPlD75zCxD05/C9cHXLIYqdpuDbTl1m9Rrdt2g4F4PdTXO0rgO8OWXxE8hS
Ro2ui39/W5hwFIyZ/mrq/+OhG5u5Do2qvrE3BqFDO/W3Ll199abBhlM9uLE9c343QfYxyEaURv6C
X6g5InxoUGmNzedo/Fp6pXksFgiOPD5oyxiGzH45UpqSryWynidt8y1HIevukqruVvZz32sFrrKr
ScTOinvPsNejabVYw7If/Qo3/Oix6vHMbHIgJs360vXYZrU1ET1YT+LB4mGq1pTzKSiG2ywZvqJU
BGNoHIj2jYFFSMJtcHSPptUwoQtwoatKfWs0AbzNmQ5LmH91fed5HGuLuduEGgYpTCVTR4XONCQ1
tafcoWTOO9840k5azb31C8raKietk9BEhNOWme7sSSvW+D3B3PZQZpbcPgPP7T/oZTAgk4Xz6iwY
8c4kbyZGKzZotRK6skkKfbariq9mEh5aR6C+1Ibfo0ypDMfiU6onw6rv/X5DjlK+g+kfeTA4Kyv7
GvJDbV1QYTswN6Vsc03FkG7gowKZC03gaFXcFUPm83CetkVMSnYx/8Jvx98NTErgVmOftYjwzLz7
qx/m/rp0vHo7NJ8Lx/nVhRDbbWLUb+cYfvlIu6+JwI9ldFcOetpYZC0mxqfFKQVar2rPPfjjUnlP
NBzbNX4RFKVhDYO9RzbmNy62w0N7nIiH9BLraNUpjlC+9XOI63k7TpwHzFi+gwoTsD1iQpY5X3Vy
2ZDDoVK19aZb9e4II9fFyauHfeqG9J3I+Wv0c5uRbJTY0GTTysf+HFFBAoJD4nGt+8+DY/Dhq8jc
BTNmklUXbAz9ZzkQk5OIZ82N2l2m51CUHR/CaFqfvQENGkUWHdQUKnsv7TDjsvpQkdC9IV5O45SO
6i1cxg8LRqinXPQ31GuQdDuM5+KxWg0jac6hU34tiPQ79LDZdv0wjDv6rUcnt7ZtTdpYTRqOuYiH
aTbQc+A2a2YRTmYCo1Nrak5VjcWu4+L+Ovc8PPsyqGky6MmWx/tdHi7k8GTagYRpTHDtDgFd7f7I
mvwHRmKb0oZcNmD5nHTZi67jwBeJY19UztYhDA2e2XPhUvlARuLRbM5nfxTHdl5+JcMUbC0q1cFC
U5RAwU8z76OBOM0Ms+80N7fYkv6Ac/oUTfTABNnCq6ornnESgwze2QSzW1+8KhDrfuS30swaGnB3
o/k/JqP6JO+vNF1snx8NOeNQ3PqY+B26nilyYNJYHm19X0xBddMF8W8nzR+4PYK1hcm+pI7cxqO/
1hynW4+RWa7GLc2Hz2ZRfW6wA0SEJi7AswIvU5qkqxz3qnzuN0ls3idkgmIX5G9IJ67XokVZYfSe
fnLMfYLd9L2bDvvR9mU7lrSi2O/XxCjCouSawJgs3TQF2rGCwtIibDLvfyZcXba27LgBWMJ40JDP
WWiXc9Owb2ptay3xN7F0w2rpUNokNclLc5vdZHnWoIcIF+xUhTWKlZ6M8zlZRgyzrV9LONi3Vj7d
kSPGqUEjC7vHddhN93UWxis3bN2Dm1vx2k2/zLS1yC6urE3si9vQ9X64tT6eG3GYvDQ56EGLxaLj
PZSxl+3CDEBjxDyfyGda3dYH0kbg3Q+o7cLUg3MvwAftpZ0/xsNYfAgImpONUr0u1qSzPNn+cMor
i8m7Ns+ANMSQdbNYRzZtpdwLdi059cgQXqpcHJyhH/ft5BZb07a/V8G0xsOumbdJ3Vibyk6rTTUH
2TrKxT0t7t5o3HUMULA2R8LH2lTkd1YTPxgOxtIzrsJe34hNs2g/epuUSSb3pL7aOAJk0jLZxMIT
72Eft+NNMGjhKSuXhoopR1tJDLqhzQ6aXBpRmFJQb+o7c4mIA+1taz0nwU5eWtPSj+cMk7Ftmvwy
c51WtX1qFvzSDQdT2r7UXupxeOSGxFao435vnMuo/FWV4wceBudGslDxoEEHb2cffR2Px7A8+xDU
iHn7HZuQdYu8eYkcStAuoCFpdr/nYCayOo0+J11LF4ZOXWnQTO6c7jdGpROmwkxTyVA6x6J6LFBk
pm6MUasmRS6YInFvy6atFni/ly6HahIJtOlDiKHacEhyscq1OibPV/DtZuKD7mrOHTQmkhamqLyN
bOPHOJkPzTyfu1C6/A1zcR6CHc19zGjN7KvR0RkuUmvYd4XPrTae772g+FLrBeZnic+1k9CHXRxz
N0tTXQel7DwGt12NzMmruJDHjZWKaVt2BBIG+YsfFy2pmCiMXVN5Etz4sKzhI01IJFJ9HzQWKAEN
xJ5jhy6G3H4Oz8aOz7i2oURr449z/tVjVn7iAYSxLnnleoYibnZ+i2xyd55F7TKYhPRF6BQ64T5w
yH0N1XtNyGJyH+uoNAwzPKdjrZ2HPrrRK5q/dR75B1sm4pbmnp3Jnajr+cbrHsaKWUaJlnKocADO
Mx8hO9fTqu6Jb4rL4a6f/XZTGcZLPfhb3zar9ehUj3kt4vWQFL/xeFy3o17vO6Z0AD81+FsX0k9t
502bD+PNHCO0bFy0Tc1A4LLZQLXBTTHFInQDlkXSIDc27N1u4rDUdnFKN0rgecA/vLbSARqI3dIJ
J/jVL6IZuTUSAFyTDp03PQddMOG1ADg0WONLeILN7B5IafI35aI9YekNV751+xvmChCPM7viYU9h
U8kypZYFS0blYsgSpqGWCWRRQwvrpqTKmWW5s1g5OmOwMNfRjE2f2z5pUQtupcjPLeqlWRZOrSyh
BllMeUSj6zNCkEwWWnx/yTqh9uplEWbJcsyVhRn3snmVy2KtlmXbIAs4W5ZynSzqOqo7Q5Z5PdQ5
hG4J+iErf3FnKz1P0hGdmosaseCXrGXRaMvy0ZWF5JghSvOmYD7DLUbOKAtOyk8uI2rQWRajoyxL
qxDYJEkpVPm7vixdiYitd7osZ1tZ2HZUuKUsdTVZ9Nqy/G1kIUw0y0NRNelZaJW5K2W5bFM3cw4w
B8mOtSyoa1VaU2O71NoLNXdL7R1EUyaZREyZqctrWaDPslRvZNE+y/JdUMdrsqB3ZGnfUOP7stgv
ZdlfGVDLhl94OSNDBxbgpo5KWUIFDZgBz7Bx64AiFKAJpoQVfPCFXAINDohDrqAHOtwgEZ6EJHCT
xljf924xLivxGuVBvoSEnloSzCAJuj+34BuOBDpAhZoNtCDtJpMoiIRDCCsf98IlsoV8sxzXUeb0
4aINn7VJYEDY3KUSWjEkyKJLuKXguSbhlyhC9dUFXXyXlEDFS4nG1tUiA1wf83hdgjiRhHPSiJmN
5UTWOikwZzBoSp31JBx2hM2/6BIcaiU4pEY9eJElgSNTQkilBJMmCSuNkbDWYTl+0+Zc24/pfLZF
L+4ilwtbYEE4E5V9HHls0mDPin2iD9qWSfrdlKfW0fXktN31IWlYTOXMUrpthMHtbPQT8WaV2I2C
zrw9BwceFOdGAmeZhNBasLRZgmqThNdGcLZJAm6phN46MLhMgnF4rabHQAJ0OUhdAmI3SegulSAe
iZLbGVQP3YB1A9kjua1B/HJuJBIAbCUUCJtjbUlwsAcl7CRcqEvgMAVBrCWUmIMpCrBFkBn3YMLA
lKDjIuHHWgKRuI4GWxiWxT6WMGUiActRQpc9GKYuwcxAwpoojuA9AnR25naQwGcjIdBRgqHFeA4D
wNHFY3JaSjg1l4tFanvU4t02L81+ItxA8Aod41QpZDbskdVgIwteq7bqpK/lJfezSqK6zhSMJ53e
M2EFr+tDHsdHBzQYpAxceJAQcQFWnCjU+MoDKBWqbIEvh7X1HEvA2VHYsyY7Br5CpFXr/7IOXh3C
sNqqrr+h0GxbAtsxCHfzSgdQr8bg4JoExHuFjXMjFwcBXu4q5Fy1hi+9YDUcJMhOjOY31QtWzfzr
QnX81eoMYl9L6L6XIH4v4XxFkFLHUAudGzsFCHaWCrF/XQyyTWDIhoFyOlJHg9gA+qqG142+jVeK
bECohrMulQLMtSQHWA4b2bQIjXNeSgMuJX/zVUNDDQPZ66hTHEpmHMI62Smj8NCWLfx8B22ktktl
08SX7RM8xHC3UD0VxXspVKellk2XUrZfXNmIUWQXtSAMtjzh5q+6Nin9m0Y2chTVxZc/lRpNquOD
GpaYl/BCOLCkfktRDypdDLQsJvexl20qFVWlNFxl1S/lYaZDGgY+tkKSb6CoBumVf6BEXMxPlgNJ
1GtFJVCiLTWym7Q/CLffKOGWoh2oUdbguYTF/NMgG2GBvulkw0xRT64klFh11gbZZDNku02dbcQ5
04NTH1yxT3zZoktks05xnBTfpFe9vJGuXiTbe1e+iZD9QEU6GekHjrIxqDYtsllIVCY1cPHlwiy5
uGgpb0TZZlSrhWw9TvQghWxG+nQla9WfVASFRHUtL0PZIJplUzOV7U1FLLnkVSk+glq/sk3wVEVk
1xR+ce5zynDFJ9GX/kwRF5DTy4mjUTJsI7qukeq/Xhla6rNMD71s1taqb3shaCm2hWJtJbLF6/TO
SWnjXNn5bWI/aw6enXArMR+EPRoQQWf6wonMgszkIuVCwUU/ASxX0hi54JpGJCNHhABwil/X1Ubo
1Gz0ScHY+jM18uv7HD0lNEGtd72ZN49qeH03zfr82Oovk2p0K/XbZWjXfsZdHDmy2pgM8O7zJuY+
f91TdcKVTk6N1I74ZSdr0Jt5Hep0OM2k31bCIXJbrukyz0qNfKvBW6Zzt2qtSYHatnqI99YoibCV
VsSbpIRRaTGdvbwDK/Dm9G4VJubed7irjDAi6Ye+Ht6yWg0fP7zH1Hervlbf4+tXq2oxyi/9uvpu
lwhS/2EouKMLSfdQ7V2rJCloq4WNc3ABPCmz7fwDFvUYtRs1biRhCMOilXcXF+nin8N6NvEXSpwd
QvmSOJWjJ7uvl26rarx66j4FjEt+cc0zoSs/aurXVD3XN0PViPUaKuk4GvaXpiuPcG6VpV/YhJPS
FZCtaEsS+ipN/8ajjzzS139frapmtRqpRVTVT9imWvQpuR+pNvXALQvCxet6MM763qPlpT6Zohmo
UcH9c5L6XWDiZkPfC+Mq+dnVQrSYqlVgUJhez1R4M9ifbNJDYIiagxpOGs74YNrdOpM335xY8pPq
XavVKWyoQPM4weYre0a4OxwHu+m5b7OAgQ3LWQ1HQ4NKunp/EkoOiaJoqHMSStW4M0b7/s35rYZd
DBSajth0qNXKitJ9Rsb9m/3Uma13xp0hNGv35uRX+1z/Rm1U+rrIK2JnJDUkjqTHYjExg41lzJ/6
B9Vb4INgHjsRTkMa97jQr5fhfHimY/IpL/JIjt6tqhfQmrjr/3Rk/pWODCACRsr/LKf67yblHvnc
vrVzvrznz36M5//h0IxxXdOnLIHoRiTzn/0Y3/7DMRzfcUzb5eJCTvXaj7GcP3CANpBg4bQsfEu+
6y83Z1o1hsHeqAEQWskuzrsM6P8vE9o0TD7P2/6MYXA4aQ7tGgZSL+G868/UZB7YldnbR5FB/cQ8
EmOBvL2JYvE1s9342JsxeWKO/dNadm67dizDOTp+8+ROtb7tmWQdQgzsPSd/av0s2jgLbZKSOBCZ
oY6tgXVbMs0+olGesGOKnVMUAwGEt70+T7Ty8wG4kmgo8Ktv4ZxM3K6SbWQDPgDboWUmLA5R0+0m
8pJpp+WadJiaxc405VQisNZVavzw8GFK9PasFzH+WDk6o85NQIlgYhFd5v5O6dF8Aj5Yj6aNeDuJ
PmQiOGQtKHnRk49U8SRcJZMu9hjzA3zb09rRHQCAObq3C9/EToOonPz7sakitCKLc+PV3rzpa9A1
OF13uVcu90mcGOAbuKG2HyNn7M6aJ032XOKByjL1D2V2muM0OcZlEt8vGHwB9eLaZibTB1F+IPq7
3HWA/ltfzw0AQIB6OwdaDPvypRDuS+Ba2b5uykd/BuhEw1Xc4Fs3LwsgJe0DzLsw2bozhnY8ljgZ
+oF5Azv3th2wzzITa+8m89cxNz/lxIFsijz65i81Jlhdau8oGQFBLSIUlvF3kE0fuia4zxISW2rm
BHubOfcqHio8OyAipn1s3zgjBj70HT7gkU1l1OKCQQOA+6zxLSjTeNsVekNhxbQojMERnHoXEKOS
11q5A2jV9xAtboXh4b6EB6HvnYbSqncVYXHSrxAvimYK90bqEZgD2ZN4yIg5gvA/V6IQq7ppmn08
EtDiVMlhGYvvpY4arm2Oblt9R6gXg3v5y12APmzVdvqygckaH8Gz7swQzxdaUWvHiVQv/3utHfy6
Cr+0CeSVZWOGxc+kxu4lmh66DmuzOTn0OADT0pu+R14JH90x1mMOrJvrBnESIZ6NlXHoHO9Rb0S/
yxqEXICmvwAov5A1GNDZazKP53yW87kM99meAJs9/DwoSVA2ifLZHfBoDMe0IKAOc55Y09xDHpq3
eUl6I8VRcINdXYqPwdZM8aVxO5yIyPx+0qv4ZTEbzBZLIpIsaftH16/DkDDLKhwIQOaTWUv4d8Pn
wQzFMQ3utSTEMyCfH3FyoFp2MLPsNiOo3qprQ//BzQfKgxexRPpDOwn6Vpm9T4vwkBQtPTUy9NJs
xj3YNz+2o/cpiwZr+7VMvGoHiRT0ysPyT8/G9dQ7900K5aVcG60f08gCZq/T5GawCYaykhI3M6Iy
jbZfIUPl/lF169q0vhMPlVB/YwRZ+s7OqJq1a6TAzCLgR+3oh2C74YzD3lkG6IB9/DWiS1Y4OF1N
XNAR0G6l2zgLuP/D3pntyK1kWfZXGv3OAmmcjA3Uizt9HmKUFIoXQgpdcZ4HI/n1vUhlVt5UFm52
93NDgMNDIUW4O82MZufsvfYWL9wlROLs0brZ6DtVqhvvqVTpzYjlc8KM66S82rGgT+MSMGIPxbbw
sBiOA+lDmWoOAtKzJrXTkLkkTKBKCRVdNzRto4XXcGyNjZgbenV6/iEGEiGmPH+syZrHcBa/hlo0
+KFQt9ADt5ajOPXRfVKvH9KevDH1UzNnwFoZQZe9Hm1R+Zlak5ylZr0jgI7uVgOo7GvtQBBBdumc
LTpgZhf3x3icwCF19k/i1OCrZCPowme6UeDbMcO+WOLsCvdHVpBflSeJtYvzjKnTwdcPrYh9cw2s
WB9OpMaRL9t0u9EL39ZuEvcAhjkK8U05NDagUPcrW/PncUT2xKRErUIvMlGBeUukVvBumtY3GaDm
MN5C0dkYcLyYXl8ZHN0I9U4+LzHHg0ExzILok8fju0Iq5euELJJp9N2Kb43d/CBaCtYoxsbZpVZU
tnR/m0gYFOY3ozdn+7xPHsy0zvZTSjUNwkNDlGSiHWUK/ajVvVMCrjtiqtAgoH/UjFp87RZIJqvP
Mc1ozWY/ytFNt6GCFxHKRxE7+CsyXfe9FP9nnWFRQc600xxPXnoVPosOnmqbasOeMCVqBpTItduk
T2R2YN0AXhpvw8pwzm5eUch02uww2oyMEv5b0N4iGYrdrEeVL7Mm3o9moh26adoZGKcZ0JG2NaIy
3mYKfkpX558DqovczEb8LW28MwPF2XxwYLLOCe3umN9AxX8vcqF9G41M0PwmudUhKnbndcXDMFZf
SfyUNDe7+0jw625sxzeNVNrT2L9pXdEij9NLLJGEjEFN3qIQlwAwwTDG6UMThtaFxYBFuSBbJEbi
YBN6usWMyQlxUzZjCkG0AcfVjJ2fmfZnCUe2RpYMjqeBZmnnUEvtwtwkQVnt44l6e9rfM0eYB0UU
hK8cjfNBmH6rYvUpKZv58wx2l2ALvzdJcRGQMU11LMKkPwrJ59MVlPecgeienur4WD8Uw5ztbO8c
YlElE9C9OWDIQgL1zoE0j/QrTYSQ8VHFKvZHg7QIJ8KoJglRhTXleDgAsb3JipplEvNS+5ArO4Po
E6bdbCKWXTfgroq3i99KdZY70LBT9WdCBkvfCTx85TP/sJo1lwROSgQBVL90ekkL8eB0vEaNhQQr
aQypZgka1rrm5tDkzxAY0tFx3kkbnhmT6jTHhnexQ4UrCY1Fg/U8aJjIJchNA6v2LUicazzl3bW1
4eQiFa6KIPYV2M0p9/ME8WjgwvGrrJ+eWTHyJ/znUfspqumh47zWMzoDo/LQd8VklfZaBBFpAG96
aYuQyWeP5i2YzaMR985JsmuifVL7ce8d9Tn4w+u+5ImNmNkuiTJTKdxIcxuMWU6+sgp2mjs92g/9
xMBLjfqdOgHxh4obtNKAf7OY+UlTzZsux1Xbp/EBO6Gvgp4SjGd9b5iIfqb3b4NWtnQMKoocGYLr
N1fv3qfSyq96IB9Ldm80jqd2r0YrvJD//G4kdbWvhcsOSKWvWKtpUi937T4M6pPUdY+TD2a8AAcZ
TePAN3PM/ZqpH2jZ3lxjJFUyfCUqJ9rr+R+iBuqY0AwpUWcEKvuGorb024o7aZESAK+5LFZt3CZH
V59PxJ88CeGNi54SWrE1fZmWWqjbEnFVkLqFmrrVcECjN2GGETfdiVPSaAyPni5vEMnUF5ERbr16
PM2KtlbSQbO0yuAk3TnelvPMnslj7WIX2G8GeRpNrnqK6hpZEifAITd9j0yQK1rZ2O9sY6k1psKn
uHfsPc/b5mZFyLYZfcvSSCHCafbZLO/cl8adW5qTH7pOx4hkgGZFsKDRnLl/HcbB2wY07W4ZTcso
oX1WoH6wQvFmuzX0BMcG1g7TcN1zpVrsY7bjo05aRm1wbjUId1W5MRA3HTHyXSvTTU7K4RY46bWx
nSN2Fk2E5MCAcZzgCPH1PrV8uAyEET14aoAd2k28pFp/nrPq2AUNgF6TTIUZbUjSzn7NRWjII+oN
80vbdxM0gKraJ0WQ7VCWsZVQLgXp2oVB4A3HrENo6dnCd7iYyCgdb4dCNTs5lr5L57eMvQvdq6Rb
YF/DzZ3ddyOvv1OIrxE6hN/jud+JgZYnDIfiMC5puNTBL1MfetuJIwcyh+Gn0Yaw7gqSwFyTRXlS
roOmBQWbXVpsN9lqEq6JFkiZd/UTj+q3KXL2dWneckG7KM6ILot60MiEffZpZ/lWgls6ixG8jnLP
FhEOfeltO4DiTVLtW1Wh38JkwGGohz8dzc8uwXR+ljcQ6FwM4u34isC598cKubLdWSR4jtLk1EFy
YaNjs8Sg+9yWLO+2lrzgGLH9pOsmerNswcm9+BbrOg2NZbsJmjp1vW2ceQijnZqKxMn9Id1wR3mG
zibOUyD6fioVwAQibcr8xxzRIbIH4qnBhVw4ueqvkzphGECcVjT7uGw/2Cu9s9MrRsj7ZWn1O8+B
6Jfq7q6Z+nbXjYPvLI3TUoQBvMsS2iHJqBvhIMhyhnLPsA7yAeQXxxb6phOKWf2UGL1z66EEbZUK
PmYHKi4p7yilChN2MIBZsAZZJzWi9mBCIbWNBjrmCPy2UxSx+cq6Bwv1mT0PkiUODkJaapeUCXhq
TPEQ9TYp50n3RUboF9Ihec9bBU1aq8iYpeKb1w6cZbsgsaVXF/R53lM/JTct8voT3S6Gh1Rf9Z5G
ktnMx6Yyf2Zm9jLULKWOcZMRUPLBG+g8laDIU/0hbPd67HYHK2ivhVNxjGmgwBMKeRqm5ooi8aSl
enyQtfkZ6QvR270qD+CXdEIsPs2cwjaQxBzxMITsJUJdUPIeHWC+egxyY/ZDW/swgdl3bGWLdiAx
Ic3JkWMg72mb+Y3WHtJY+54oA8W3DQId8xplbZM9CYcdwlfdKNoLHQDhruMw303RWWaQ04gMQ7wU
McSEEYE6ZiO2TcPUl8i8NjVaCk6rMtlyO/0ppXuPaOIkRuQdyrQiOWHyvsaW+IIqvXshmfBZL0qO
/dWRdqm1TcJPbsGVS2OSa6HrkXrD2aR+tipO895My8N1AscPaaALvfpmpChXnDj19k7LLiuZkbhZ
cP2zMn313OHqxV5zLHsQ4F5Ub6pmopWDwFx/TRITZCuywronEDsyIoDjMYLHHHmnJ+vP04QbbZq6
Cv+Z/V1r7U8VJEW/FW+enSd+lBAdsmyjTMO3I1IXlKJzYJBMt69Txx8y4I5p2Ph9O5kYIq29mRpq
O5RfuxYyaxnrw16od0Vy1qVkKYih1RySSLxIMucy3aperfww6IIqoAMps9Ef9RY4wjADXO9Tf7Q7
CCFhGxHn8lGE0Rc0BvaVOs9t1ia54X45Gj89rXmn1XiWnb63mrmGtY5CTbQKYQVit8Dor4iGp60G
M9qJMIRCpaHvISQS9JA7iuQWFbaPRfquuim7CtVW21kld1dXP/rip1DIKEoF2Ubv+21gky1jK2Xv
Rq2mSmkBzw3UANGb/p0zGrs8RNTZlnfXUcFTAFc4cpH8pQhUN7WhbbRe3tBo7Ti9EROAjG5jS/mc
BU1wpJ6NM51TpSSlxFdTr4jKcPwy666dZc+sqdSoIJTsXam/CkRfJ2nOX3J3X2oplIKExaUMjFtK
4vmivDs5iQHwXaE/QcsUgC6v7sGyLwkDzk1mVtyo2FqHTk4G66n+uRq8T43JTHO6z04t573piA9V
AsR1cDxMVn1Vkp1D33bRzaGqZYvwRkrh66CzRMVwe/WhZ27mycuIrQ/1EmWZbZKFLxn1Ws5iE0oi
SkNdNSmGky6eizl+g8LQPhsRCsukUN9mdBttUp1c03xz8OnfOq97iefoFX6DyRVlAVtgjmuDsiUv
mviqpaK+PiT5j7SX5UmLu+RYU3uvGlpF64NBppjDnDusX60N1toosGdYwaNA1TLlLvKwJSlFZLO2
D3r94ZeVOu9PbW4Zp7XNZU90/BhNdLxUJg8dtbdDZMSsZHQR18MkGTfePgtHcxs57fAUgQKaavUT
tEQK0hPsQyiix9YVn/u2gU8ih+JocrwzhmHClN7bH0p7dCK7/66y6lRnSCqH1i4uLc+2eg+aOs8U
MKE4kJu8B9WNKYvPM2w+HHc8OdpMwcLuWdEMG5MI0clGTs/LEOnDMl03kZeiB3zRXaSouq4ezcC9
acphDzkBnI9DHPldTxHIiDnSkevRdtNzoJUw79vdgPztWbPrD5aigkgE52bJHN9f9u4odS9DTfml
pm+JYb8L90IX7BPO1fQwx71ORjGNsYqhXcl8F0H9QHP1TmQzgdT9oDNCJDpYKZ4z8Fo+8M6v3B4u
ht6d6yRpNzmMqIO0bUJRCnZ0WmodmsrwfJdwhbRzvnqVeENX9lxXFSDniqDn0YNOUsJ3ytE4O0Z/
SOpwovWS0SzLWFbmKsg3jk9qe4zlymtupPYSBFK6BvXZYCMK2ChV3d5d1BlHOyteZgI5kuppsLX0
QPuRYEp3eMtN2DAmWV8qz9OzQm8Hg4ReoLlvoMak7oKhlPUc4C1KL5QT7pYprtOk1fu1p6tQ7WDi
oVW+9kHXjuj6sLZyzf/ypNtRQDSRORZYgkjCU2M+7ITUPqo8E0QqhA8tQ+mwfhVA9Glz+T1e0pzq
lkjsOSuI1VhmyOr4BmEmWGRIaMjouJZxap6782rlLjzw55mS+JDqt7XBrmYPm+1q9kZ/hLrNAk2+
vnJtRNMaz5z9ZtfATrS81G6YsOa6KiK7LzQP4ZBiSZqfmoQt/y+OxtJk+xODdf1LgwulJ050+sck
nlYr+q/5LI4W5fRTycmoMxOPLC9/1QOgI6f/NtAg2jdYKsJWJPN2bUtz2qxPnfyyTkaTvr5JKNfR
Wryd64801gbkr6f8bjNFazKFMicCnF+SaUV+WN8xkgBCHNfPYf26iLxm74rp2Tb77x6akz6ifKJa
rq7dNwdkxxgQrSUfbJwttlOcxwhOg43BYSwkrNEjbCVOO8A9dDbXV/qrb758WTaQSORybmqWC7W+
9MbM3mruVtxicE16pGb1DgQm+i3dsQjKHc6DcRf1CJQD0T/hC7X249rnHFcyyKoJ0Tyv2NeF97zK
QYbJOkZVORzYg7Em5OgSgBrNlKXQhkz5qB1M8toV+Rn6RY8D62I0PSeyMaJdvsh39IW80DWu4+fz
ktC3ql3W3zOHDWeZbCZUYjFvry18GoHbUmsBAWmWo28pLk7VcdlhrOtvGgmkJEV777BhcAkrSv61
x250ob0Ei5n7N0mEHms/Z33Md39TD4QUmOUCnf4v6cP6TDjI69mnu+ixscX21ZInlizyE4//jEe9
dX10dz0jH+B80RaEhPcmG72YzKXyVC0BcWNl/5GHvTjnmX2XVAr2+tQP5/XBdJtyZy/xfq6bDeTk
1QiEXZNwmMRrqBsFbUi9m9Wmm89xy1adw1W57bPgkI5JfBm5sflGx6lnnYzrA3iEv83NCKLxsQs7
X2sKIMj20l1eocjrw7wMjY/e6bnLGkt+XViNJlquT3oB1WS9DmKxHP+6IlRzpNA+tMHmKOjE32vl
TVeOevMVHSP60jBpsGfOn0Zh072P84dJk+ZNXx5qOG+9JqZ920afdZsj3Sinv30Pf/fBRnh+csfS
vmaLrH/W9B3eeoqTVCSujqTSlcXOYf0HhRpb4pK7zfo9A5Nt6wR4X2DVmrV2sBoI73qK908oxPGb
MG+Gg8lEW3hR+R1P0hF3S3tsqYYaQ1OyQAV2dKttahD22JMnBRLwOgJKoHr1Qm2BCm7DJkksL1pv
6HERMw+Gh43GLRo5lmoDX5KK+t2bem6PZn/tXOsytMWRHNZb72WULwqjuAXTz7I3oqsjWmpIFNw2
czSlp5ggIhkSyZN0nJ6VmqwJzKIwbiyZ4jY0QElgjcYbENbXKK2xx9daStxetu84Ym1cqX2tQ5fT
VEKVs8wvKK8JTusJTYeJbT/pHlFDxpi/VxPVHlvP3vp6Vju7YjAYSn7ETf6YpyVVh3ZYjJDssfVr
LCuiqZz4CjOSOCLikjdiQh0C2CjheBKF9DWnBkWyMPPLPx7cUeBDkbOBX/4Ku8rZR9J7onBLuBcx
ifAj0GiW/dyxBwlRysfc6mRX+vYEKFq2mjivzyxCUjQDfLquZzkwZpn9enAlRU7PZnPWu3+Mkxv7
kZ3vYq9swViF4oxnDsH38qxeHtZn//hG1FbiPAakYqR0TLfrN/TIYvdX2cTS/9cPWH/K+o8tI/7c
Ul/f17DP0T8IUnPKpIX2uDz1XEM7TuRoZZoNdA8X7/K3/3hoVOn++rJocLSVdk7q2GCyRRvdc9F1
+kbOy52EOjlecl0SeYYfTOU6lurJz9gRTi2DU9V6uBma7jvFFYsfYJCRoA6eCqJLNTFjvMrccSvg
urRnOzS1s86N81Sxqq4ymxy4JkV55WzdMFUXA8e8lagRUTmbSSNQJ0uwrnVaWu5tVoHFmPJhRzrT
u/0SYwSiuoLBq3szy5rptWD3y/Y1Tjnjwub+olIZbAmH3/A5Him39hi5ox9ZZQXIaImINVVF6w1u
RZs7aw3zbKbZu6FuyaSoY1BJG5xG+prIPka9rncmH1nWtB+eS89bdjtvNF8T7w15dggoA5lNZ02f
uGUTT4XIcDspKl1l8+JKGl8SDuVm1dflLtpr64B7/zXSyYmjmIGhu5c7rDlfMqIGA1NQeTR7brKs
eDZuiLat+BRsym1F8ggx+Bxk0dJhi16H/D3OB8m69mBOkC/BnD2UQgM4nwefgm6Z7OVOt7Id62BF
cOlIdahms4BrD289lCq3qO6SsrbREHcQBEABRdZdlrLssus3zeqnqyHPJuHNqZNHc7JwHbvcSues
+86dQe2leMg02AVa8jiW40El0Vs90WPzsteOxikDi3aWs/ipXxsXplUQp0BMS0YAK+XB80bSCsKR
7PMgIfWCSgfVxWKEdwi36NBWJRVj8jWand5aFxxeFPuhJtgFzpnpnqeCxv5rS+qnj78LITBRn2Uf
7BoOuFtRdxRvZx2VcfC1A6iaxPWurPPTKEc+n/hbRSfAzSP8ePU9K+nmaI+agEZHn8Txsqc6wFtN
kEoXgPUzvI0Ru6do9H4MbnGvg4SWwhB/Q7ixG/tdX5mkDMZP4LRSmD/mDg0yOnyC4TUP3MKEdQs7
nOp9qhF+T3KhQcmvTLQNoISdbYkrhUCcfFK/qQC2IOacwdR3dCGulM8tMd6zn5oYjnHLVbWbj7Ga
bxIdf6rCC96Ez4j3XwznGrj2j8a8pznWFep/LyPGPQ436akeoYVPmkNikWMSqDSYxoXZblzWZ+tD
b4biMknW0jxK3qvZKDYrWD+15ghuQP5F2EGJASsrqPRHEZ31aJMvSwA9h5o53iMGaxNy5o+eZPe2
8vT1gmnvrMGg69dt685+XLLrVqLzUI6T9wLGcAOtquYMx8qrwtT8GrH32GTdxErJXs1czpnUKriY
v0AslEzPAuXXJsKjx+xsm10cuvdeIzlqwbKsgBbDwyAcO4WkoMA5fH2AYfzU5jNRKKtAdGXZTNIk
07AdvzuzvmAMFvTlcuIYhuooAxd2XxUscoISTm/A/nv95viQkCBx/p3Rk+tkx+SUmpc4W6QnxIMm
CXOliMSEWtLgdlgwh1OjGc+ao3PhadBtUDlshwKJKUuwtx0iWwnqYHG8UaNe0NF11DlcHohxQyj5
bi777W7WXmTBOym05Za3/qMmp2EQYfNdSTkrM4fDGurH9emYVMFpbHZGmgW7VoZfhFqywfN4SQ9Y
YSvjr90jzSCrR5WhZa7ZX8bFDSb6nFL8skM1W0Apg0XyK82wv39dGPZJV2F38FbM3D9+/QqwobFH
p5u1ZQH05KklCXvCm7fye9a/W5+tD5ooryVTn/2RNxJB0bvH0Y12QTZ/Na224+RafLYHI75wLzAo
wVFkKguXJl1pBjgZ+ze9jSkJD0uzcFFf93p/phTYn0OY63DZbJpAjsHdaHkIZyZsqI2HgtrweX2w
I3cnAy0BD7O8wxaapZ+x5aESkIhtF2qUsYwk3seV+QkcVkXwXzYSwOSWBFI2Out0T3LNqk3k7MVx
I3bCXduyov4SLK4CRtV5L/9frPd/ItYzbWn9pVrvy7c2iouwK4s/6/X+9t/+JtiDKP4fqNJs5+/w
c8jifwcoCOs/aPTASTAEgry/sxM82AnCkq5BRI7B45/YCfZ/2JZtYPE2hGtZBq/u/0KrZ0BW/5NS
D3467RLDMyzdMXQHly2/6M8khZnImV5re+cp1W0ijZp0whEZnrpQV3TFc9hsJmma+Ag3SJDSA52S
S6Hr+IQW2AKx0vWe8xkkmF6/aVn680+6x8cym8Ky+B9Fnz+WQBjb//yfwvzXV+d5rKL0XqkmCVv8
86sL7dHK3KiznhxCAeu5tG6Zp+H6l5p9ijPjqbSCZ9uAZFuUSe9PpUbeqGMY4LNanNI5p880BEQa
4G+NpJ1cge3Crpnw1JuGih76IN7noG3KmShZswy+/5uXv3x4v97V6cd//s/1w/U86hG6lA6U+gVr
/+cPt4EkC1/BsJ5mD1VFM5fJvZ4TbPZ0YbbVbNF/paHxGOmAENRXkArdY2eIC0zcCEoPXk7s4+e6
k8Cry2wrNXRgsjM+eVWD5E+TaO6CfB+LujkNQ/ssXNFegqUVFtBbMCvdveZa9vRv3tPykf/ze3KF
JQxdIhZlDP7+npBbhoWXZOYTlP/i0LQ6OoaGTGsWZ2Sd1MTcyLCvKeNjX6VEJQdlrYF+jThPWgHF
LVl/kuNUX3Bk72EsGXdLvoo4JhYQFd2zkzV0EeFoIyLqfuU3fIz/K/yj/G9G0zJp/vWlM3csZhSz
yvxtNBUIIPqwQmhmVIT1gIZ9noyDQna0yaDWcToYogvNeNyqU3ob+mx8r9ptJwm0xhhyTKiA7Qir
xwoKj3pv9nC3VariA64tlGYxnPVE3HA3AQ52W4/gnCJ6kJq560qlXyIL86vrtgQE0Gc6B6Wb7Rkb
sHusCPi4JFXUNFq6/7nwdnU8I6dXtM2IbooPmqrKo2tCjF/UglYZHudgjp4qmm910FW4TOBrcN67
x5Hj3daHNPHdwckPthNhyU/12zQCALNjUqwMjOhWQOKlCsvpfeFub6SKvyCmwKbPUWnHUgEnVIca
Kmly7C29Gx7WZ/ilH9OEppFuau2zKUR51+vgVBoevUXhe0o5G+Wkr85sNVuUPgZHWMydE12u09jq
sO216scE5PiUx+2bKAjqmkdpPUVGdbTztjn+PwxVB52z7QgbOTLUmX+afpIqYc+9XTxhXr0Obo/O
VyL0DNiu4FWwkE6IO2licOMndC+xTcJwLuFBh7hbZ0G3JyqrQ09MJDyL+Zr1xpPS/DDFXGB6aLfm
xrt5duF9+Tcv+59jKJZVgwgMj4WZVhOv3Ptt1XA0HXSC3RhPi6KXhTt6DlPnwXRTZJlOLik8ioQL
D4xeurK4WRFERy19ab1vWFDExdHjnzIsm6OCyUOLxdto1E1hLyFGnaI+Pvz1yzX+mwXBNKQpXUf3
WBZ+X6MHaqFpnY7GUx7I+lGfqEpP6XusKNWQjkxaelH7SSHPsrCuxlykVyNMPsWp7E5//UKWJJDf
p7eJQsCFB8mrobP3z5c7mFw0wigNnvpieKlTw7o2pCaigqImiaZS6z/nw9e0LCy6XikCwxGZhBLi
Yf0oKWuiNlPZvSnopM5Tv4XPpifiRJoEZ+rWsP040a5cHJqORXEcxhxhRTw8D6lV3ot6OqvA8PbY
lttt49bw0zWiNrQke0tSuup//VbFfzNETBPWPKUI1zb/ZSUTllZ6tR7oT+0Yf1i9AhIvdZJhG9P1
s8R+ntr0p1PKJ6LRkh00iew9ccylF+PsBHTufZV0/QFzX3OKXHERHYcK6o3jYfYKza81AkP++gU7
/3ojd102F9wz+OPa4jdDgFElFJpxlD4hxpG+yGMOp64BgLT/qKbOJXyOKlSdxfDJ3NRGMqCXFyQq
1qk1Bb1q+9GIELRa5fhhy0FejQjcjS3Ld0unD8oNmAxkadIIFMmDmk3CMJ3BRHT1xelCedQjkyZx
iSGeGIeILo15jkBW+XnVRuQrmJiFDTfHgjchHSOZwgvLiyvG51QX8tql0Apk0kAHGimqpMO+mOVw
ryXpGdogH5KR8EQ8749FG9o/NdpDRVwZT1rvns2kD8846V4MLzQ/0QggfFyU1tluOUCs7DmHYlUe
NTtreVOiIQbwrz93a1krfrtbu4IpoRuWDS1L/rYE0iEOejl5xhNNCcpA7jw8T9FcXmZSw+ggOOOz
5g20Jthf0ECbe8Iop5NTTgg0tbw55hij931rnWdpHKxCu/e9SUY8xy1sz+FwSijrh7KcLujdsW2g
1ZDevqp7coXNRcnUsTcsJuslLMCoo5x6SLXCeZVS22aFuMxmL26yJJu2ngJ1E/gGZqSClSwXtcts
br3O2ucRcfMj98GNStxqlyPkO4my6f/NCDXYbP/LJ2WiDLd0i8/L1n/7pLRR9IMTWMYT/KMvVo3w
V/bRW5oxENvasHzpIE1Ev1QTrp7nF3sxlcHS26TWWF1gsywN0ulWmO7k//U1dH7ftji6zZqGNYd4
Igw8v7+yHBhgoqdT+6Qqs7wkKm0fPdRDwDM/oc+W18bVrqNmFRvIByQ2Uzw5BPWM8g5wwXYdvhX8
i6M9NcS4C828NdIqNzH94esUeLdZLAJYkjsOIDm0vdWlMY7kOaUuFU27wjyGvaU/K/OLcrgvamom
5KRysPy53TetyNSSfYsdLz7Q1qH0ZVGSGtFkTvXsbaIaNrLVEvTcLoPfpHCgD5XJ8bVCABjRQI29
aL+cbbeFlWI7Cb0lsQJcprJN3zSM6Z6m35J06q8xVs6MpZm9B869UnxGPEvsoUT6AaU638M1bbaR
Z4XbNiReAzUd+cFxGfroMLN/t/7is/ptuHBc0plQJqsaVitH/ragkePjuXU8hU9aqsp7Tjtkb1HN
2NpF5NKfu9p2/SMOxm7vzpM8dUl89swieqWm0pwU0XrbyMVj1KR3e+oti9LnPPtAitk2GvrJdRsi
tRHMdHs7xA2TON+zNuRsAxgB1qQicreN932Xpo+68bXrauM5DcZP3eDot758pIn7oAP2IWOmQ0aR
NB9odA8YYXAx0e2PntUgnJe8084poIqNSMSwKyz8lHjUJVMa32sMx3LiLWG/Ya+awNHyAL5xx0ku
ZMGG/pg9Q9eh3x+xSxoc7+jAkksktOEKrSpqviUrpSGTNB8tsW1BlF5h2o3XX89orI65dXaDkcJ9
HARXI253ejqmD3atdnmJGhjvgntwM3JyMDSSPEmVqpIj4TOpePZm1D/TFuAdcjdFAbVOviDkbI4J
BZmx8crdnAbwFmaijnIAH4eoICKnduOHkGbMpk6qAe9S6x74seYmbBPCVBUoOAY6+VI2Ol+dTJDN
yKb3XmdvU2OAr+MAiytJD3fOKM5DrUH/qox8h36j9dgPNIEaKcxWZP0kfXKfZImBJPCcHXiXjxlQ
DqDUiPdpW4hq+ysN6Pgh2+Z92DyYMWgtHYwN5eUVvkH8da535W405Da3hz8SAXdcV+09HzL94JDf
5Tc9fgT88k+WYvRweTN0Cu4PI9GCQxNN2m1WIIcCfbgng2c+Dl3y3przt0IW0T5JM+dpKgChcVY6
DdJ5tJrgrUmi+TEu1d4q89hvDAZEYml7rWrLI2K0bI8F+oeVCYFEcU6AWaCTarryVLb6fOGyxQCY
4CV7k3E0bSS4WZveY/QMuwR670ZPswr8ifNYMVWOY+V1NyJ7mzI4AOO5yrL/QxqlpJbQJsSKE7ou
iJCCOdi2d6gg7T1rPH8moegkDZlfhIf7QSd+Ngu433q1N23mlqSuoGpvfezqG92S45PbOj1BRRqF
T96WE3fTg8zQhOUywlkQo/UqUaejrMgbGkWIwYaAUxgoB1c30rvKfpYZE4z4Mu9o6PXd4zUHbLnK
sB1vE+oUvweV6QNSL1GfsQNnQV4aOaZz6cB5HVSDOYe/ah6iOWwfrGzuNrMp+FjpyFyarAp3pQ3o
JyLLdJT6+Nnif4EN0mEozpr8Mi7MxWE+Vi04nnS29MeMjtnjNE/qMTnZRY4auONDovUNbA8xHsqD
qlg6e+G9GoJzV1r2NY+cb32AfQ7D4zHuRufByIb6QCOCMGtQh9tQzqhKXbPaicb7mEh4ywbzfcQ2
htK5hUo10p6gIE1e6jim5E/NIWtt1P3hdsl495YHt8I5X+MJ2XO2cy8BjuLDMGY/6FiFj3OnupMm
gseSNplWz9ZrWbS3pgnCW4ztc4NGaDgaUfM5r1Px4tAeiLRpvsdEuVN7AFkkgCgzbBFXzz8mDHiH
csZKYnTecIVrhnieldKg2H2p7E9RxVkonSP6g5ZB12N2H9e9TJjEDy02nnvgNncy/KJjSOsKOoS7
KLRN9nfDQoxrE8Bn7YASiH5g7QTuY1+O7/X/puy8diTXtuz6K41+Flt0mwaQ9BDeR/oyL0RWVRY9
uem5+fUaZJ3bee9BQ2gBhUAykhFZYbjNWnOOiT8cxFH0bKf2NhAOgi1r+ioihfy5cunYdFW6qXqX
kCb7LhOXgPjKuDNORZsON2FjYkABlgg4LQUP5OQ5rGucmEY/4kXvtY+oNcAfYo+0yjJaNX5nvxqG
+apF07gdPdoh1JTxNy0Nh3/6kd17fVL70UQytzjvUff/RYJfDk3SP5d9Lmk7CYnkXjphlET5IArY
PNuFDP/nWI9Igoobb+3PyPhqlk0sN9GoXU0X1e3Cp18I9p83tX/SYymO7gKGGRllIWqav5Ziu22x
LnLcoN0QHqgg+3PjQl4kIcBdaQ4tpsqIMb3D5I8GUq5MMz8mQPK2uerf/9wdxZfIMdM9VrvuVM83
+ZyK3cU5Eg9bJPCU6PrAitnQJq2xsI3/wkGPZru/pnOD4vgnsR/1Dr0zHHW/UVsTevIOQNVraIev
tYPIyOtTllMFOX9zVtApUxkTUBRBLp4bAS5yFrZWvY5rRz2bEQN1buKB04ZT0Y3i2M89jaXPs9z8
7RCxKypWrRL0axvi620J37kp3kxtQGw6d4GWm6XN83lYK80GfZas6YD9lcLAXCznhthfQQbhYKGj
Wo5Bn+9qQ2sAGhT3ejSek8wOj1rLlOxmLuwmBnvsI7QYIhMMmZNOewKOXwybOmgfds2mT9WDHic1
5sT2XFeltnWND10SKzgkycrSBT5dIqoARTrDqq1gydnYkDYjAqRtWw363MAg7TApb5n/0raY1EIS
i7b0tN8Hv9nDoqafatP77XpkzVABd8iviXiRAbZYgX4Q186qyWIAHBUoPpd6xWmo9d+ar737ZrqJ
NZfLM2KHm7bZsU6AqEKGGxu8IGE/bF2WOBcvVcVRlBF4Lub+zDaqQ1y8F1q8G7yiI+uxyVlGhLDz
y/5ijtmyV8/WwECfHUFiWhS0lDNDFB65gQBNWc2Z0tChWJL1ltyYeO7xATIvsEK3Rz8kqGi5K1no
KEsy2PzTct/nudny2OVplhP/9uvPZxARxcG216L13/9m/gfS8J9/Rlao+X01Ym8asH4tp6fLOeac
tA307STVrCT7fHI5r4rQ0n3USECm7fKLkuFpImmx5ROZ2Ostz/D53/t8Wct9aShN1vz4iUKlbUSd
dDiBxl2ScIWUHuY4MEwKhl77K0mCvTbOaHtyKDamj4B/5QRxRzw7N5Np1usu0S2IiC0DvjLIA6Sl
WRgekm8fUqUnUraXwkUt56QeIJ2eHYdtUgyT5k/QOs4x1iNxKgAIoZIViHwL4es7oG7PA51xwkXn
Xy836HzEyXN9xEKVtNd+YcGQWX7DLChOKkmg5CcTmh/OW+5abpbDnLyFgybgDf/nL6EZ/HWazHSq
Bnribz4fwEqeTEd2y6hxlXcQKGHxtbbHPEW0JmomT7BFjblGBr32cggvyddwCJ5FLjD4zmNIgKt2
lrzwY5FrDR3jRWa33LHcDPRz9e0iuysli7CusvzNIndcbvwF7jJrqJfDhT7lijm06PMc7z9//Xnf
8rjl7L89zRg22dZvPMacQZ/sTeei4Ya3ixouhfc9zWv2l7Ad4h1aUFrhS3bS583fU5XULIj8/PXf
DpdftDM76POUUEWeWn8e/1cPYTnQr/B0V5uoo9bx5+w8L/2/fpyWCKTPRzazWlQw5QhMZVaEuONP
2tPyVz5P+/yjS2rb5+F/dd7SDft87D+98OU3f3vI4IO6nawrvssHMJIUHP+8c2PnWoZcL88jg6lp
nxcJaZCnQBKWd0amfZEfJh0KQe4KVKZgyj8/0eXwD3nsD4rsnyhkn6d+ftBx2YcTRZY5e6Xv4b6u
Czef9lYSH3CNsO5HqCy3TVduKjbiC7aqVoOYtn/0kJOZNF8XVaS/DB1Oze7IqLCCjSSjiqIA6D/D
dYoZrrPc1Eub+vM4EKG21hrER7if5dadBDuMf0gtFxmsMI2QukSAgDgHwavhCdO9Yb28q8vnUrPw
3ZlV+SLZ1R2XTDVz/oCn9jWL2+3yBv7t7V/u+6ePSFYO4rQ/7/rnj0EquTcGNOl14U9Xi+lizSkT
qsRlP3WeROPkFo8dbvkRJ8omm8T4VKb4dVaSHZcOiUJrvF2M9GTvBEGHnYUepp0OKQl9XbSVbUvQ
nU8uW8lScpWYU32lBXFF8Vh9EQ+aE1gXr3gMDBEeUWMeQz10kTSF4aqLjB+T0di3qtRfxNDHR7O9
dalO7lpuP0KUNw8UWn4gIWiEuhGpm21thmDmPLpETVVvS7NyrnGH86PGhUzq3ktCgNoeX8qPksEK
AG4yW8P6aKvFzPVj7H+vapjhZTe469G2gqOugFkGWAkaR//uR56z6xGKg1I1vok0nLYKjxDALw1E
QCvv6VTtCK4e1qQRjrtiYEOv2eqdzNbvhdbjJkioQOk6myc6TCZrA0ANdQOI1kpdczVa5Xj0jfHn
RAMYcaDm74OwCR90sojRfBZ2/ZiE6k04pXtUhfurCHK10xuMyAFWopWr+09VEcZPboN7SfbJa5/b
7ZbmcLYxlAxxaJQEfeSDeDex5QOGnMJ9E8bHgYvhHpZUq2JUsLsqBlCf6F8E6jSm2ACfIzkbG972
W6HA0cd18VMr9OLaw5xkakwO1EEfGJCqsz2hw8/i7JYkTn/MnPTRhsjy0vWQaAg3+DGaSn+rs4Nu
CYxcMEZ2KFXKjWeqPdp0qMZTnxwDD2IOYbgrGsj+qbGoGfB5/Jxc69b7UpyJ3VoVwZju6A79zkvq
lKmOkZFMc2MtKoBgJ3SQ0SXvvOLNw9KkWS9jU3vvILK1VWh25sEow2zvVmvZjt0ldRgUhNFUD2aj
OuKJjH3WGP6lKj1UiWjxiPiatlXZ33uFHAt3tHqKoWvBnsD6LLpHsx0poViKHiVOmXPYxg1ftYSN
HhOdhp+PsJ7wWCQ0MZMiNOCi7rv2sSWuYNP1tncB9PkW9q5xtEuSi/og23WKGqIuSCmqA+y5Xq/E
eRy0790hS+1HNab+JYvyDtI2sUux8UPTiLIlK1Iwu2JSsSciiQOnEkfLEXv/oScVCbfHyYzlzaeI
TaSZ1/zKidu5Jb7xRv+GFSw79J1hDFuu7hIaAl8sNeQAjeoCFb/7HEmMJ/n7RMv5rfV/mFI9qbgI
Ho3Y/m5V9vgQjoFAhauutPDym3ATBrEZllGXI0lAZfNWj7V4xkt+zcw6uTT6+LOoqVGFXeRclZYP
mw5kBiL7djPRXH/xtGw76Alg/jytD7iI3/ACySP7U7wZmk7wynjpbUX/Iu6Pkr6Jg4/23BuTvzXN
hP8db/CqDmztAIv2NZFZ/ZKOsBbM8SG1diEwjEcvj0lMck5aLDJKxXRFiXpliZSZ62RSIxnK4OZp
2kCa6bNwFWmhfvGAE+7LjP5BVaiQ/EeHHCFrpKwJmSBtBWYRAO/t5H8B2pZd7GaCLm52eCQmaoQk
O2UbK7CtMwuvEY6ZmRyMCtQLgtTAKLo1XsmvauB/zm4fhXrdfiVXCdp1nwVEthcfqi2+RhIKa5cU
O8sM+HbrnTxXY9c9IT14NmuTegKHG4ITLbotWksv/oePs+JWSO/WRWQWK1f7Nht2bq3E0Ksicy0t
qBBpNuUX2q64s8oXwppe2lBBg5DuoRTTNcnl11Krb46ox70e0Gv1x296mxqbEinNFvNCAHIDbpX1
oWNtJ0ru3fhKcPyE21fbQmSRbme8xOp7jC3vWPb298HsnEOX9E+tSH6LNKkPoFLuKbIymeXRBoZs
/dLQoV7RaaiPuXryYphZOHYcDFnF9Dz0VBitgg8A18neZdeaOYn2apj6wXUvZpaYL5HlYf7EGiwq
E9GwN+O6CV7EKNbrZxXq5KjXu16oL5NdNVsZNu0Nlk2yhcAFuNt91ge7voRFS6E/GjdjgjRYC9gB
KsIl9gn1qJUDO6KIh0uhZ9pVdBu77eSzSbb0LrIk/ugh33gx1tF8+lEOqn70KNd15vDMUs7ZYtDb
j3PCOtY+somyS2Ml0bMfOtHeiBLiCJsaO1oxRK+aFfSPrk4hbCLnQ01O99irn7Fp13htHcT/Fdz+
NuVLSzUSlmYyoJp2RzXbgQZqQKl8VC1zmpfhSu3mRh8XRH3opse+Je18uSewwvqMR+wjTfzs4Njo
LlXp7PWxuHi20A4TieYwauJo0wRcMMQg72PJ37GhHF/DZISnLQaui27Wvidp8qqg/tVhGa2Vlyf3
FqoFX+ucjodfczMW9zEXGaTOrIYQYEFOwRLVMDG4joRg1qpfjmhvqjSMVajidwJ53WNYzMN2Ti1a
FYCLahaVLL1q/JLtSOleIXro2sPEGurBddr9ydJLgUAZ6Ireg6YiDU57znD4A0z5XWCNfZMiOaW6
g+MiyOKnJoMH0sThXi+T6QGr47sVqfLa9IW+auhTn9pHzaUJ6FT2LmGg39N2YStvu/tKFSH17pw5
jKrobEiHtfRKaYWvr9bCMQExXVqhffIcZ14rDe8U5/U9wC4bg9/gX+3ERzw0mSSxpOOtHh5D+Y0/
OR0H3oWdMqavkQNaWUHHIc2sx5anLEAouMLQghKSIAv3tS1TlheawElTBy7hJOmXMMPD4jnYJaPB
bHa1oyjNYZjZSZyqoALAJyGo/Grb2Ws/2CxeKbH6QdVuVIyNII5gJojCRFxmY1cYwvtYU/3EbSfX
iWYRzeBlh8FSRLrHGsUV/EW6807zzrjpboeLb2/l+fDNKhpj64jwI6zpzJX0mR7HUWNZ2UYX138Y
w97BNZM94xKuNn3s4Rs3GP5ZwvCtUNPdmKzkBMubRpHb3CdDNFsnHN9ids1UkKf4JYCqTiCkgC2h
pv2kfGIGbFyx/q+4GrO93nO5AhOX28Rtblra1ptRWduksd0vuv2bVV12gIrubgrUw8B/5AfNnCfR
mfovS4spJPvOF2YvuU2VuzEgFT7KzH2Npnx6j0InWHXYZPl+VKwZ+9Q726kD98bEnoRthFAbMfhH
XF1MofobkRk/XKKc/bgBZx0bCGltoulzM+guUxj5F+nkd8OBcTChHtnGWQcpPGWnUbOWvrAV7/zU
fdSaeeUVZIcOktU+NbzHqSpwfs3lEujddNnw6u6yDArMMDqbCKAwZWH4YlE+IIBIQEYFaYLtldAW
b7ZNi8zBmG30m2EYw7MOuWCVpoN+aFPgGENoPYAC9x5EMewDlwpGNpA9oMIDpWzqKvb0rfLz8lwx
GDS0Y2AFUYYrLYPCSNgGp6qznhI0M2tyNFpM1Q2rZSfNjjSreDRo6DxjsR9lWLV137wgSqBebI/6
KnmVLlC3Vm+zbQtcBnaa9yBHX2GE17+NOaS2zGBCcWmqFiMZWfOavmHiO0h3/FUJ4z6qnRwcxmrs
Y2cChR5Qgd5N6HgboyIqfYJt1ebNJs6F+1Al5TdppOe4k9peN8wGjhTJ7wndt32DepyoFj9BE9H2
2LDzJ/Bw/RFxPngBzfvNggdzQt1gkPft6Tgaw9FhbrujfzrW1cCqovcKSrjju9PQgLG1Ln4VenrP
bcT9JBBcQ6eZdnFdpdsULoZXWoKL3m7Xbebcighqs5d+F1K5H0UTvNvlt9jSxycn0e9ZZ30rkZaC
E5RfCj81Tq1p51tTkiaBGz6gCyjEQTO6c5kOchvFSP2iwsiBLbEDZmJBbtnnN7RYYK95zly02dpE
Vu4bLz2oGUsLcjptEzzJCGeNp3tPKeNvpjpxhuZbrxOFdg5xIUJzYjb2BniWLWrb39TGn6Ko4M0q
XT4+nGmOdNRhCo1vJYEgLI+ak2c5+zoJp5seozaox4c+vbhh/q0C2PxgRj7JDlUlN6Isp/vIJ7GS
Vh1sPY06vtWtSqO19oFqH1TrdcdUzPG3z06V2VcckgJOt1Fezah/zHDMpKUTX/0gU2uJamqXGTgj
fQN7gudF+0WeGcbZnDwYZTvG1zX1koYmh4DENApyCKNebsBYrr1UG28/+tne0eHUXuQlsxnF03X3
NqjmJyCItU2D+tJ7w0H3munYOWW55l1QtICngmcmmGP+jiOTJbE+l9h6h9/IEPeRUfHY1KbbT7Nm
NZq0q+ORNaVOZlCXfZBDC8h2hJLZ0zo+OahHnSA3nqJV+BZ52oUuTXkLx++aRKjpUYR8QBCdbMI5
hmS5SRG7XqucTM2U5HdWfvllIpMnB5hCGYN8Bhvs3TEDFhxhwzqwvXlp8Be26demtpFK+mC0AkcG
pHlVbNIG9iBL26k0+9MfvF1Qvf1VGsg06xim2rm8JmzWLpzX7xRy00lI/1KwH8E3axJqwmRzSH3v
1xyFwGCAi7pJH6s0Nc5h4ti7IFFnZbl84LrQrjbxG+ugMp2NMWpP9qA+2F83B02JH+aIgyfRiugw
RCD02BOdMyG+0uDzjl4KTSX29F/lJMnYmQpirm3RnLsOgw7XzUH2ZUpHTIMhoHXBRjdJd0xA8Fjg
0LdNSQ3erjN/bQ+ggzI/r46UgAmsazmM5EgoV6n0k+b6OLRwAW8bEC3rhMbHnh0xGBwurjVlm+xc
lORzqXx6cLJc28xCm66md1PEWIwMn8AO9Amor7ZN3x1oRFhfRPlLn1gfqXK4tOzGjqzDv/Cdac6N
9dRS1XhMU/+mSao0ra7nuy7SxwcFqrltI2fN1zReAaqzH4WvnakvrBo7Ka5Za+2KMLcOjh5gLQu9
aDfNuWhRQEIVbAb9ZCYaqWFZw3oeWdcuLPIW8378paGmeIXjHqxFODM+zTHeZpHr7yOlYyjx7GGv
uawzJarfM0+m7IBLTFXq4DQOarfaxAozF0iytvkFoia4jjJ8MMP+HsWB/za2BhLlQjfOzLvtKpFA
HbDMXnSEgafCNliSZnZ+gO1rbS03QycnMIsFaXXLs7Lat6mV4A6T+VazkhGb58rRWvOJrI6PcqDH
GjbFuE+JF7j4mIOgMmTZumiN31qjW1e3ybcTccr3YRiajRPHp4lv6XoEinooHNrn6dzcjoLMuGmQ
XJsyukhaXgghdWz7jj6eStcfHiLiMRzqM1o03IfGeZUAEB1LxTvbNdpNBzgJcQcQk8S3ob6F3dUN
s7tWYSl15g1JWInkBlTny9RFOxdI+K+hd8Hs4IIM7M58HRgSAVLFL7hEafz27q1qzOq7T+RtbWc/
Ia+F7MfN50po8SENUFGYvgVwleyxR1I7MBX14Y6Aw2Bb+mAVlEdoCuKTB+SX1jEgQ8/NJNEiBSqv
pHUID6T2sEatk2zQUs5bhqGLa1qejYmAzu2v5lghiirNrQsUBoITtlWLMQ3FdwFUBErxcVmUJIaR
zHbzbkf7kk67rA9VhPhyihE7Sos8XczA9GaxS3l5YG7HBC9Gm56CkfA9M/Aw7XXBPungcHQwpdZE
ycX07/R3nxWUqGre41R+7dNUO3XCTJ4Mi2aI3Hp2TbL2bEnwPDYvODcdrtew2PRh+MOGwUOb8Slk
uLhFWvE7V+ZaWGzJvXREyhP5sAJ6BJcNFFvAGSQa12z11vRRtF2fxacwaQj0gAh28dRdUxEJlaWC
hhgZsEaaVy0p/O3MNzzSgrdQM00u5keoBV5Jzx4ijHtKW/iRWdqZu7aMDRpO9o4rGsBwzYVa08sL
tLtZjLSuahLPE70764BLBdGXXvZA7lt0lPMwi43cXrduJEH0Vc9pBtOyd68WLfwDOu+chq+9+1Nf
05unxGdFXUNtvquJ7UKtZclugnSnZA28acYZ2Zls7tbwwGwUX7TG/bqUYDIXsiyh6cYh/UbOrUE3
F0FQuW653CYbl77VQ28O026v1R9xLTLKqbDgi77/JXLn7GfBsG0SHaV+NpDlM4pn0UDWrEqBbKJS
rA5K/7H3DXVMZc2e1SJmc0jlb172owUQmKxv4pYoma4tUbOTlILFUU8VZZglHFGgf2+NJAG+kurI
blvIj9bIdycqnLvZ6TQrwVvAnN1LRNxwtotpp0VBdTBdrGW04OiDWzJ7Mo3s1evjJ38M7WMYgliy
exYgjt7nO90v7V2Zi9s4J2RJmgj6DTChOglpfXRILC5GLkBpgs3zfdQTsV7zdfOdYZ3k2ggyjhku
ZqWymWJ3ZJ+MuxuvDguMHo1jI8U1SvscSlpwH+CaEjgs3gd5JZPOu1g5daQ8wX0ikulXqkHLyPWO
7xOgKhIlYxIrQV0vYvhg9H4Q5Nh8WVGrAqEnvGCv8yKB5kzN3RnURpivYhyH3xPJAIodE+I4uz/0
xg8WXPG9nUzqfvWYXS2vfID8QLGxzKxdUiJPTbmagVcN2NK7+loOUIBDo3iibmuujdhxN6ymXtuk
ive0m1EPxMK7IDj6ZktZn6sQj0Tn2oSbw32AWkgYnqoaFA/eSOujdi6gytZKz9EkJSV58p1OZ9un
t++H0YuiJYFUF31IURrrpHLEJkB7e2h0g+hpaV8DZNEQOgZbPasskkcR1eGOspJYL6XHJKymldY+
mOlIlV5TxLG2ydeKzfAlcbS3PqD/4qH5PIepvDfxLF70NTKh6Z6SbxueBv9Juol7Xm4yzeY71+RP
GRBUlJv2R8QeFeEw6rnVoBXvxEOxSi4vReqMX9LYRXcabQsjwt5A2NqLtP3njAvhHDb+1mn8+apO
KcaNAB63ZFrdUcI1d1N6ez/QM8b4re5RdtUw2bh+9rvyewDrcmIia+TVSnP9TJOlPaqpZkFSRu1J
oPknoehSZV32Go9J+lj/MJtqX8Rl+srsbFwKFUGMrPa2hrVZR1m/BdhAy8aw1dU3cFlPaUMWXOYh
4qin/VJbMOontigaeWoyBsuEwjCi/6F7NfEUvwj4ic5VzxY0tbTnouXI7Ahvaw3/qvL0qJWxi+S+
JjLCML/HFR59I6+5ojyyiQaPKm88mlCqDWQRxXjA40ANKzIJbzerNQWb+KCSvGQIMoIDChHkQiqn
tpTD3e+dAm8peYAbLaie9cbCOW9Euzay3KcC17HVotUrPeOWg2eDcAyqrpfNU5G6VNfgbCfs1c6y
FB5EZAqFRly2hHRG+3I09XtUlG+8BXJrTyzBlWU8WBEvv6BDuUbcnu8qL3HWXeHaG4sV8R6Nbn3y
qLBEY4lkzwHYlGk/tAHqdgFqY+eWBKrJ+K0N8/EQkfuxagunp7AaX4MijdZh1reXzAvlKhi7/Fan
P3C/b2LPzN8TRtOVhXwFx094lWk7bAvTSnbCSBiNCHXbiBEThzYY1lfRUxxO2y9pmQWnrNFeLNnK
G1Hmau3aRgAO39jgv4evNPbFQzD+LmjKb/uI3QUlHwVCDITAmCZQ+IuvtS6bU4llDGmejowmnno0
skV7JTOW0C/B/sH0VsbQiyumI3ElDPlnHlbZsfSUdqfZ/+xntD4o19U3PL6eHgDNq+tn5hwydavc
xXe/DRpoVxouzUPvE5g6pM+a9jtTbbmnZ9iv7XmrM0hC/aiMXLMZle6FMd+2JIazklr3BJ8xWQBu
fsua1z8HJhm+GZLstRYj2AOz557JQwHjUgzgvW2bN5nN2Qv0Zr4kRthfrJb85L5TQPnryT0shgtz
YAVlNuwoaRWVe3KRaE053qXqaVmZoVZeBpV8wXXP6zL0h5KGVRN1zjYbK23tSqOmEmUelp0iLwHV
Lwhut2n5fBPGe0+0CGwdd2/OVneXtG/26BTvxmR8ECE7zjB4rCNjvPM/YIXuqV02mNk2Dcpxi+Z3
X/JhEVFYGBvUoUCep+p9ypN+N3ZIOKrQcKAZpt/CeTxx3QDORas9huBf0Ker8YCOUSPK2HUPMFu2
bKofs8IarvQNtH01jBFtDtqOEkTNYfDR7NkkdBfzirVgWYwkJlnJjsmBYpe30vBfrIqWTLG+Kc9g
VCg+MQ9XRoMmi8DXJGjOlQC600hkc32P34zXhCax7Um+oSAXjsZbX7Itq4afFDBTiCsq2gVDTv6l
rN2VHSPnt8zWusjBOEt9Su7skyVbgVhAvxL0IgqgoAXhx8BBhPFCQb+n0k2NlYCuQb2QZ508hgxZ
ITm1ve6q56ERnKHHHroyY93LeXkWG9tgMi8UFzAaJURlq1J5m6CGSyix0JBDab64BKu2SHhzm1SM
3KLMO3jyw7FS+6ixLr4VA/TH2N6AAna+W3gU3Tl9oCNkcTA672zMgye8wO6g87lplbmuiRNn8WeQ
JJzENTmCLvW7/Nyj5sNFGwGKxBi0QkHtX2hincoQfkhPPWNNAN4c1ZC0J4ncgp6mc5NeG28mNlyX
2jG/BM73MYTGyIf1Gg8eTMW4HlZAyFAXOCP7TsA4u8g2X3ur/GGb1XALvL2Z+0ClBRsgGfisP5z8
aYowJI/1vhCd/Ga62nbI4+fcHIqt1jntw1TmR5vE6hJmHXgcOnPpbOeXcIcOraH49IhCYcIxjZtp
J2dXvRCNl2xUmfkMkJki4glQeuAM34Rn8SIBiJulddDYKV0y+wdcwnwfduGGpkTFtAkpiQ5mCBXb
ic4tLHBgAmnwlkft1otwjxQGFPxiph/BZKAaEqJgziY73EAYlXsShGDAD+dO9cPDS4hY6SxsCBzJ
G0unCrp9nTAh10S0OBPgCotWCdEfR7PIX5FKj2ffHolppVM0NgKE1pBW1xrByt73ph+uFRZ/OEnL
T6WQpI2kxltY1RIaTTmdQpub5adxAgw1aopaUtZcXY3CtoPRthXoBEg9VmvTRDYGCgnldFc+DdiH
6CTzMRcEhdGQ8gEjugV+hXQyXlQd1uvKxcYOqdNejUU0kpMH8Xq2lxW0V5+n5CdCrHtlB843EKAs
CY1vcnS7JyuL5dkdKszvQE6ko7lnK51NBWCB1kRJXs2+HR6t5DuyRPHc2uneVn6PwKzT16S/yqbb
GKUJban9XcZEuLHy39N+oKqLep1JeXJ3rG0JnkpYf+XxKQ7Hr7aeM8xF0GN8byZO5BCWZ33EGMIm
D8C3Xyd7AGkfwu/xh4JCpufJvRf1L5GfmBctYqSkDPUOz3qdoNVboab4bbQCwqDgMq51Z9artMRm
2G+5MT4hzyOcJyl/JvGU741A2yhTGCcxiasdeMAsWty7vj3HgSs2hl5/rmkXnf0gv8gOWu8gsfHa
Jatuq+2wa/jliZ7xa4jv/cQyydm0dLmpnjI7tO60+iORrc1bLJW1WwLBCs0DuhtnZHF1ebOW+Oi2
6Lu9XZNTPYkHS1sDp6OXLF+6zAMD4zFKFKRurlEFxOukUC3ZY2TiNCMF89o3KCsObYAtPU22DRxM
WnuleIxjJ0OfKo7JFQ1k8Go1BD4LRvu176BIid2M2mih3pGGV8SKnSBxOFBVmWosU9vGjW6+epn7
AfbmMDBv7nM6L3lH4q1yvBjXJTXdSQjmAVUeEFYNhwEJQkE2a1v1B2vQ9YOW/8DoUu77Mr5HFGRX
OEuAsDXOtnGGfdol7s/h0JT1Fh5u91Sa9d2L4L/VQsvgk1P/FDiRSFnorU2U+gYrbdO4V317JWNj
WuXl15yS2go7kcv4AufZlG67GwJ2eS6iCeUX1fbgZy2+F5imuzH0RxR9eXYdi+7nmBjUJYP0aCn3
tTJmUL6baqvRBhNqt/mwbSUxzvQtsAiWANI937iyQXmsA6M+SVF/Cy39ZpZN/tAKc2fFQ3htPONB
dRFwHT0LNgyE6gTjed3qhU4/jP4T+79Z8zjcNBtGbD01T4ufoLWNFxSc5bFtWRfZdvKc1GV/mArn
rbVdsqqlq3CpaL/EwEyRA4Tbasr3sdsM2PToOq2dzLAu8MXew7pqz3GvZgGp+GN8/p//whP4k3v1
s5Sg3MKo/dvh/3kpc/79r/kx/3nOQuP4PLrGP+uyKX+3/8+z9h/l7T3/aP5+0r88M3/9r//d5r19
/5eD7cIyeew+avX00XRZ+w8myHzmf/eX//bx3yKiWPiC/snCOP+Fvx45v4T//e8vH+O/hpdZfx7x
FwzFt+YcMg9vO+Q8y15yyP4BQ9Gd/wCFYrrYHM0/OWT/IKKQXmbjyfXxP7rYzPF+/Pu/NWXXRlBD
xH94lhCzdVPH8e7rzv8PEWWGqfyLt0/grgCGherBtBmGLducvX8/35+gvMAoMf6H3mpEApSlfrQT
zCnQhp+rvmEOoMDMvOKwjGdgNgP5lIfQ3P1JXYrO38ST2PaKU8xMXqxgYk/GGCa8+skS+Xvd0BKn
4H2Q5bSL9P7Ft40UqzEYB+E9D61xqUtBJgPZW0GPMbKY7NdUI6EAE3JzEVb9XujdRsOgVqlqM8bm
3TEYcmPjZCQl/U9JmdHLdm7XfMFjL1Z2VFxSSVhAUInHympuCFQ8soYHJPf+GLOhsB4g1Takc04E
WKY7MbZsTNtwE1JTqbWfie+HOyc1XZb8lFojkwGYyKEBTGKWYXyb3GMdR/rKjQ0qilgKqEK+5Xq8
mox04IUVe02LXxrfwcjoApsgIm01VQN1APazez2cO075zgua75Vn7Lra/r+Mncdy60iUbb8IEfBm
SgM6USTlpQlCFt4mkDBf3wu875Wqb9SgJwo6gQ5Mc87ea990jlPS3Yl2tsPnATjPkXsGl1LOHhL8
HoeyV3gBOsubSoaEWeWjenAS1mLzNTzJ+vF6CcqcQbyaenTZ0d1OI59zUcYzNz5k6aqbhLpZ2nAQ
OLVW4wCpUbc95VRYZXgOsDedAZZscIxNN2gJEooyLVOxVavncEL66ubIYa9XuzKoz6O5AK3vIToa
o3VsxeaDIwXrUEeaoLZkdJRl8BwGhXJSvbDyu5BFl6O4wen6p5m3gZVe3kvjI/cGZ8uKoCUtLrOn
2zwsuwNSqE1l5tymNoxyAd9yEisJ1eQcljiliHKFZtAI/QSE/gGxg7Ekkg+MlJK6NwgYnZtmtJBo
YVG25OCQ6QNFKuM4qziT0XlonPgWUgOSFmbWGZMNLETVkcv0xdmz1bl+PHb3YoyjzRjGgunCau+L
xjIvmorscBeZWvOoKiV/1LeQcIP76xUdYKTZl/IMqZntb2KjuSSPAzPGi5rRAjFUCPypLZIX5F8V
+i/LRnZgvAylGB8Co6XsVEoCBXJW1pNpXjBmQ7WsC8C8AVyiAdwW3S8o0kqofBMexAk8VLdA/YAp
koy2VtUQFXnRWQ/YCG/JaG1vbZU8n6LR7welHL9cAH1hz/oFtldAqKAd0XzlJ555myY1WUq4g30X
9WnypgVw5Xu8ifdjgtQhVJ3IFz3+LZcgoV2W0AOr+Z4vU1Cw8Etd682dwl0l0+BD0i4LlOHkDW3/
KJxy2kYRpj5XGOIlncp1FpC5YFHNWKh9Y2wGxQpW3tiHT2nqmn6Vl+baBYPzRJ66SzEhVMkd5l6v
p5vcmekyMR2XrKJufHaE9jymSnkWpkFoD9pZEnks0MFCyK/8XdGq4C6dBDlQbo1pRHq3YkBOzS7Y
22RD7N5Emh4vzUJUDxFtfSvhqVF7KjPpXD64QQNgT+qPnm4ezSoL33MlrtEwmdO51NSRAm1EYxBx
yALcfXqoK8PZD8AlGCi84b5U+uG+0PVtZ5Ec3wvazMl8O9gcMrBjAPnXRzjolbaNFNgq6LhKJx8v
aeMMF8ts+2NB3+n3Jr7LFBglYgvbRoFEbedZrYx8M7k4l65Xx5HVcRUFvKo8PDS9zJ4tLT0RJCgu
Fm7cR/auCzvt32YW/7Gn6fIgiuw2huFwul4bwj5ke56FhBMi3R4H94ERKF5G+RjekLmoPudquHIb
y3oYh747N5b3ZLFpdVjY3JWanl0Ahm2KHjOIaZPgrCZZfjTn8rFCxEFpdIlPqhcCc1jD8SHQH0zd
6IEnuwQOOIF1X5k0SMcsqL9p0XZ1Im9k7bDsUmhMTVlaHAtUcChiiE8JpYw2zhgUWyrxT6GpiHsF
IcMB1z726yDGbFURaFXZxilUZfzluho+WFX5HPyO2M3MCcdn6AHWHkwveKH56qqUkYnHuNZ3DWqg
l4yzKou09NkkKghApoU/Ks/dl35ulqmcXqjF0VU6dli+dIjNneaFSHlE+3FdU6Nof6TC7wnS2anq
c/lkKwad5ljLd40MLN+b8bxmqAQXIH/lwhMU4IPWoWoua/PcjKJY4rRpb+sr1NfL6VNhl0SKF1VP
DmblZe608WGIi1siwzz4H3RYo9AJ97zk5NGxMtis2YjqEtC4ZobsztWyu7gSpKGpRvf17KC26N9v
0VOQUJG0BKq78mymlcLPPOmeWYD7SVwWe3vWp6Ca7pcmpkDQMHH8qM/ilBgqgX+9l7wh1s2sCHIi
4UO1o/HlNNPZQpqohVN3+HPbfLWQSbmucvUpqKb2SAm0xb/Mn77g9VAyjNbtkMrD4OjycL1E4SBc
ppheV3kUDGsDQxy7WYYntREkWuJoXsS6TkwjdpFFTjv+nGn91knFj6aq2saTXQU9im43wGumQTvb
I1UOfQzV2WLiQ+D8cbdGmHtLTnwDHdqrAcNwl8bhNiJua5eXsU/4IxN7j/RDB7R6M4cEEvaQ3Op7
8pbPudLmF4VRFrdqqvmK/a1NLIhMJoVNrk7jIqXYfpBpRX0mVu/7IE7QRAbadjJIY8HJ6fmEu+wM
o34NPTajoaTnSaz41uqbDwZhZGG14p3C0RQUKLtntijJUZrDu4key+wqCoUW80OX2vTax/tYZg3O
JOpcRsuGdwY3OabZ7g3n0xmTB4T0jKj05xXSZ0QzXDRrYhPZ1D8o0JZd16ir2qaqKVrtrLQYcSHe
fxnDuMuagewER4v9VmFfXZpJvXUTLIqWSWDYHNaRdFQb1Gz2Mgy138dVsIiihM1x9RkKqNP8Wp+U
FqI2vxrPMqCghjniN++JJvWnlivH1lHRHpHm2ZmvbhVRHnMvXcmWMcn6b6fDuFnXOaaD2H7EwPmU
OhabusDe1PhAeOvfaSUIbMqUZdcOz1ZQfSK8nJNvwgNLDcfotZU6qqt2wPkeRZdwAkRmgXBT5TqQ
wVvpIfkovrqYZKC0xWGP4JYqUwBqp9E2rU6+a08GuUUNeSnj8FOfC0Nqbl0oW7d19omV9IUNFxkJ
clOMsFr6OL8JNFh2fZUvJkt7Llv1nlLmXUn4mI9NgQ3gTw89rB+fAkqeFabPKrS2ga7sQ9megknZ
N6gMOZvWE+u/SZ4HDMtuk1MLipQ7aSjvaS8uhLjvBIEbiWJvR6fcpozEC1cfHuCrhWA50A2nXVlA
bhERCWbYUwiYkxndkB4I3ZSvJleLVkZCMmCKT9dz7U8KTxH8YX6STbKrdQvOS6Iuh57sVduwb2oi
PUOzfiydFkIic72xj6v6RFNPYrcVN6yf0g2jmhMF42LQhlu96DENmogpGoKFAwtpqxrUm8hzTgIV
g9EYuLCK4ADVj0ITy+5YZYDJwxerAxGcefLVyetDORWfRatWG6GMDyq/x1Xb9Akfo7HN9emmr9Af
IACYD64t2Yg5JJGOZ23sVV5+WkC1CyhC8vU0UXc/pvkhV3H6Fi4ZuxQCYQM0ms+pDo6J/NXVFCLR
LOno0fSAzGfEa/QYr1NtUGLNeN+gXpdenKwJcSV/WcgnkRvIdDmOplmvYZPdGl2APtxNZ2H9d23y
GzGU+lMS4oiOAJuz/ejk3pvjah+J+8UMcCY0kpdaYRye426E++Pm44dJ10ino7dUixzYS9ydU2H1
zJNgGJTxXRruE+rAb2n332Nc35jVtxAmpbgyvzGLaGcJvnILQ3hkxZe2R+5JFfIdfGR544C6cWz6
GypzkYyrNzvhXGYeIB5l2BKMeGTB/EIn5znsrDth27dIRC6ZPp7LEhXimKP6d7tjWYu9WSsHlkY6
VO7oCyN6fT0BcxMNBNgFX3ZJMwN0Tk1qH7oJ9ZuFHkddh062woByptnFj7IpOEkmC4MifJte6c8w
Yc9JZb5ZanwOmX9tSkuLcsARJUV3A+5yW0sjWosYIn1CemJ+ljKAXjdhGgsxijc5Zia7Y8gCedWk
6G+7KFzVfURUzpuZehl4zem7c4mfbtL6IGzkPIRmY8+hIxK7i2myU6pYcBQyvd3YmjyTqLkos+Yt
ILUM0xKgQKlB5CA5rRjiY1dLYIatpm3sOSbTrNUtTfW1UMr3srC7nekMwBtQZSOJ9nw6TtS5ulJn
tcT+WKPtyb56iNB/BwtilqOz0wQPcdn8wEEipw0CAxEifgDP6TO8S+7dzri3vSJ+SEvjGcB4jqip
Uqiw9ntpidxnlSV2lscpVXjdsMVKczLr9lmLzOymbwhbCGI632m/HppVzVZu6yn9UdSJeqdkDzFO
V6IPKpO8UvgYnTyx88N5PjKahHIY6TDFe1oynk8WUoArJrHwP4Ol6Ez7KWpjgi3c4uSkY+Lj9xN0
CJ1Dyrd2UHinBD7tRkOGdFtoHym9vqotF7GVK7YhwjU7QVyrmdBPKhWVo8vQvzSU4c1unG7HPpF2
fhSsJ9fNt42VvlIp1vcNxKhVIdQvrUURghQGX50HrLIyoMfrmOMyra1fRN74bYPzmI3/PcVnAHCB
/a4bBtzXkrHvzVJ0k/aROdv62DfbfPkLdAHwEWPnQpUZiVdB2G3j3tlzJBiZc0/qHEkhGsKAFDQe
YeuehFVcxoAB3snUo+gUhHxJ4B6Q3fVMr27u0VhqTDbo1ag8Cir7iiTbufHil1mG5jdWz3pI/YnI
UWMqi4ttleazydRkYx16vuhgIjS2rPZJFsF3+L1+vdFAoZ7qE8LB+XF9XlR7W9BV+ftx17sh1O3Z
jdWb6782GWd3TDHir0Ne71RBp/hIsW+uh7ze1NdyNdQUuCeXiRbTCM0OZ0QuRl8TgeRGGNaub8rb
BEp7W/TfEQHvi3ZUXyh4HOOdwBm+0DGLl4JowRbODWUf+C4k13X2ixXLj7Savglc/66NGQaCrU54
xs7o+29YR4wEZfTAJHag9V97WLPanLUCGD7k2ab+PY5L9pTRqqm0Y4liZCm/punaSmMWkJZ2U1eI
r+MCL2pnqEun9aKlcCuNkbNtIefxR47p/7s0ZURkyR5Zv94hl+3AP1zvvP6J2jb3p956hAiprKUe
v+cRKXZI1bcYKWq2q84iGyCyDzps9mSmtKsmZCmtAOeBG2lgunYhu1+v0yEQ+4r8rza7lBA+NyLJ
awpWZU+POGJcgBAPmahYGzM1HoHOczZz5CcHhkc9s+WLKHmDD0PrehYmqxIW/fWP/s8lm/ofS6mQ
H/GQpwdX6ulupNeDifI+mwn3wrhF7/ul29Tg1PsWDH424/BhcbaxBv6z+QTt8ujEaBboJsDQn1Me
IOr3kPV1pdijzgSkMx3hDZeQS/SbUKnX+IbgnatQ6gkNGjB3dKsMsXTAucEmZenxYoMZ7U+fYp2b
bPWd+AI2Te7Hbt3ayMY95a3WQmYGUgJi0gLgDezA9i/mJQKALw2L3wpFzKXTLPAlDS2Iy4CosiKD
QIlD34speqjKWwvfh9ofS/x6bZUS8VX0pk3q0ZhDDcQcb1CRc4Azt6XYoOJ28DDZow/BM0+f9NYb
dGqacxRs5k8kJ0jftUHYpEp1Y6rJJh8IWOhIWiCA7KQjm0jnCIYh6fA/YZmQbKgXyhzUIObIhqLO
HsqOwmWZgaiBvpc9jCNmJszfz5oiNyDT2V+QAaGfTIdICJVsCCRu+AuTADZnlZ31ZGcQUrkwyZNI
0XN4mbJ3R5egnLbbWzYVAbdg8zN45W3FwL8YWLXAkKR9SWBFVslqJ8hSGVzSZcm0qMm2KCubJqKZ
nhIk5MuyOo1m4W4a83UMgntljsdgaoLweO7m2Ix2DtCI5igNqtj7qWs3eYFXPCVtoyd1AxAj3Wra
kDAoqbCSzFGZG6D3+ULW7AJYcMxZud2iau4nlvsLF2P+srHxCAsSP6I5+sOURNsp9WtE2QH6QsCO
aYHr69MkM4TuY71O4uQzKbFbUbilMknCiN4fSc0B6NQ1e2OOICnIIjF7snLtKAJUQUxJSV4JQZXd
bWyyeiTJZLhGmpBtkqRWQwJx95DEkq1MN1Ej6l/AdC4TclF61HTIojZJOn22QLgW3TVCRXcYGUhV
yad7PK1ggVUUAiamO0tVHl0n9VZmVO6JX9AXDWYJhFEZHjO6/qcQOWDRjhcZVspOa7FfCRrdz50T
79EWrfuu3qmZeTd32Jaqo92iGSD2vMZY7Errp4FsqGgoeOvkVNaEt+fBMQsErR9jNKih3IpMfmMI
fA2JGNHqZyJIq1VRwWNSC9vwe5sRzcJUJvvoxpNB+NpV5adm0xET8BWxCgXhk8sP0ZCsQlwDTYGL
0Rd1+ipkKUIs0H0t1GfTSg6oje5DRPwCOKJLQh35zkuBWzhPmp3Zlu9pTSuXJDBtURqewEfQvYKH
jjYQwT9I7c4JNBrRNVrlQxSl9/lU/UQMFPpU/1TEYhJ4eslUxhzUaoNA5VAWH1M8fAQMCpqW/8yd
OeyW+9Fx3sakeuvw/jJOrYRJYlZVUvuXWokUGZ2lk04gDlDxvOJjSLbeNGFs0O4z+D4BrCtXeSzV
/pK57lsFQ2wpYnRWfechRaNqRsjo1hsfO1I1/XAEWTIvVQkS/GmVdqPqJP4agfHYMAV0oXYCxkWm
eIeuYoS7RuN7jNkKJhNtQkX1qbZdMm3AFPapM4VV4BI4g18N7bZj9WaPxW059TvMjJdETne2yaJs
olKMZci1kK326dks8frHsXJCW7NHfYCA3zzGmjosYsO5rxNiNptxZxlkKRaBS3Vae+1VDydORdpu
jFCbtaEa6tOir/UGuTdvFz/zzOVLqIeMrKAz3HUseKZyuMwfcZdXD17mAU9jREhtEm7b6FNhX7Ya
yYJbgxpfRq8JsEyCtopVO2pgjhLvUR+0Y29zpdAmEmQaRk9QMDsry89u/CkhNhxN1Cw065UXkAGv
RgyXK4Yz407pUxOSptE/9kg9+bf4dP0htRmnfvXD4uMxh+OKXAjDR0t2b+2eaxsJWo/GGnMkOgTA
duw/GgW/5PDs2LwpKNc1mkY2i3bHNJkiaUCgQGn0hvYYxyIixeCMYUavlwQsN5uoUz+CiLC1NDrH
dLhRVTPIe/U51Fp+9+TCjiV5lJnOB4jAYu3O221MLgu1DLUbu1IpCGLN4NvfyaIgTzOkHKIMKr1l
k7LRnD4YutZ2ZO5Y2o7drALr0arR6lg11R3tMYgocMj+hzXuU5fdWx0Rz/GsQ4JOCs+BtxQYaAdp
OzGvxCQ4d0MUso4c90FDqhibvh8LjM667l0/hVmACZivtpOdX3UmE6quf5BEDnGyJwzeCo5W1z32
2bDMBQjAqcYCDIglXQj1AApnwlvNRtvryd7ooBHQej9KQfFJdReR1Gi6TcidapKBM53WYRHiVNa1
10l7z/vkaaQFs8gBdy68eYSsxasyyHebbE+A7NHazqV242asQzMX6hmnSrMYkIUzjrbAU5lb5VBQ
d9chJ08TFK1WQK1ztCVtL98maRR3LWwkCbd8PbsKqLS5OQbiSNvEUXh2lMiGA9XOpdd0drG5fp85
2gLZ4GPTYToUTeM3rfc8qYgA+/azq2f1jElepWuFJyfzLkKnStoa9209PFeGdytDehlZrbxQsQXY
2S2GqCy2uUKJ0o5i5lkmtDgeP+JoJOCyTnGNNT8TonNokuxZ6fMtx0HHse0wEfResqa+7u2C+IOy
vcNPaKKYjs3S0FHpUE1h2vgCnLg2c4cvDiL0GpShDDXnbmGjcPMjvXyKcCuVLS9ARkBzgBRRQ/I6
FLZlCIPTxXnCKa6Vc3dTkuJe58amNqXlo879ZHnzCLWuYyUE9r2bJGuS8WeI2s9Zn9vGDmtXL8af
odlsIANfLYzyVmu7J81j/9QJjNxrvt6DE1JPwql0UsrIAG5BI1h03iJr0kdnAlcVrVgsdSahxvVw
ALxDlTYstZsoB9RP7nD0pFbEb9R96K3psOFbEO/4p+plKDsQqvJYDGa8QgHCBxeh9J6Ez/CMnr1n
n04Pau8SRgCJ80FNK2w1jHleyQYtjYhO86p3U6edFJH4kQ8UseS3i/+avspzqiX6otfyx6FPRx/G
AFX4CE2tXe2KVJ3I/x5xoYvvQqktXxGGb1Ln16onraUvbccIVfo4/qiIZszJ+5LqRqk2kZWcbPK0
WJm4351wqf/T10MsjC9tHgFykxZ0j9J7zGErguWUMsejiM08qcKYRbn3bA984k0o34tunAHTa0TZ
0bI1UFzRsV8L4VzY0D4gIH7XU9dZ4IHErua2m1Y1Xpsc1TOBZeES+OKbyKhvaXFHDvdgpmutE0xO
2smiUQg5tcKFwMhnKOkRrrJPXKdJUT1Zz9kdaz1gSmfJXm0FcDGWbMju48zdVpNgjW4Nq1wqwrft
r95U2cE4KpRIQ6wCVbNXia1BehXJV03LjLSh5MHJ2Daj+Yxw0iiM7BQBeWadZgCOHDXGSSverCBC
B2+wMFYxAkH6jpdaMz0hUiIAuNNVXGYgWImiGlcdEBFIXUCXc/0MxDpZugMuI5gLFMa4dbhrrW6C
mofMgORwSRBk1XgTFkYcjqA0V2MOQR1wqlxScoclj+YQpz044bpo17pr5yvSfWdRAYtJ6zlwjIs5
QCcOYqqE8FlXnlO8lsRgeN1Tl6AJi2BxbTOsBAejmel0tY9vibXtg1Ppcxy5Ou7zKbtleCDM5Jjb
t4QxVUs6T8Y2cRRroYSmikRQGn43MMlUdjMy/2jfMZu/ZTQw0XqW35QlQzYi7zzbpeN4E/Wi36IE
ztaZae96jykuKZoda+lL2dHsSfroqBh0G+Js2MWpR48uw2iWadN2clmG2JiHHAABgyfA2eFnthIj
9gvBEsFsBt+VXckEMxt9bTbkk1BeysbZx3WQ+lW1EjVS35CcejWkoGI0rrbGbwc4GBU7JnM8T7L0
hD+24wf0rQndtlzRPctWan6HCnBa1opzxMWOPwavPE0jTFRJelME8X3Q9Sw8XF4ZaZaL2rTcBa3a
bRylfkJ3EvNLd8c+1u9U1VuTJEVDtXCyPRBcvAl7oeNqgxPE6tXt0CZnd70MvWfYmtRwyspSvqjO
rafW3mSzeWVkmiG55BTo4AeURMYbnu8d1y+jpgTf7eS043Ed+IYsPtQkWpUCOvQUOYyxioGRhYqI
GSa30BLIFlPxisCAcIp8ZUEXZzYpr2lvMNVt0waJ3VFscz7R/xSAhMC89lGCHYI5yi5Rwpc6tklr
ruTQjwwd7aNQQmTRlXKq0+YQOc6jO5I4TgJ7elKSpdVkfsVb2kJLiXZsSw6km5j0DyiHII3YpeiL
kRxNS+xXCNWmGwTT2YrmDnF24pw3Ka0OGDbEMElmhzpeOhLkSZeyY2pweU1pdG+4hbGsw6LboBRV
Ly6pfgtLMR5rr7yTERkLXR2x5ZTGYxzU/mROiOloOu4kIIJl4/XriZo/sCp8pDBhzplyaypgKDnv
sK8ot4gKUH4MzS1Cf+oS7OEQ78Q14kzlvY6SRxcqjnrIlCfcPTvMtuzmQ1idusfUo34bvRxYFGRP
aYGXi1oQHYfuXWXzZUMGwqiYXqTEwemlfJNQ8li5urm9Nm2F9qDRP0vdpf1WGP44VTXilmmbjBWA
lRCTY+gVqzRvSUIpAXdk5IWDXpe+UFnt6UV0zJvMASnh4Fa2EEEZKaW17jVGPbQZ4XhzmgcUKo6q
Er1SHWQn0uLdslHK6qS0sKMolmYTrel8mLeZ7Mg0XDJd2Fsnz/VlTnMZh5wN7aPVqWQz3R4kTTqU
o/LDLk0IQWZdwG59YWzHKl9oX5oALpnM9KXcUN117nXHfOMGgB2aaBsohWDPy/o37eTGwzLL6nA9
djFbKorytVHoQDyqYsWezlt6qRmstZQR2wKM3EgK35btMT8HwXhrFJnDnJ0fhkqTftphC0NqsjUd
8RNqCWWu9Mcs4Zzhtlu40jbWdh3vOyQxzAM+2fEf8EVOnqXsdS1ZE2jCo2IJwAQJpEnZMuqTfTD1
jyPvBunxG/yX1oLfkaFDWYNHXUW2U/hmUWRrnNec6rKfv6bkrjVyeBLofzStOweetypm3Ipp5Pep
ObRwbaFvydIJl/iZvmZXwkIFEBsEwxbZxGtH+30hUgYirxbvUxJtWUmrDkYQImzpd5flD42qJxD4
DOU8P1XbRRB2T442HMXoBn4wUq7rJZnxRZmTeZu926MBTgq0jQdNJLALVrSs/Vnfug8YgiJp2H6Z
9OdxvHK3bRjI0RZhTbcOKOIu+1IXGzcVX6nWp2w+WQFnqlNfuto8xI7lrfM29WsgGftM0+/bdivp
qtAonMMXo+CZxlTjU6zgu2kjCk7E6aSiapY5k6dJRWMZkxVsu067LudpyY2A1glvnzCPEzmdbKpc
irXCjGkN7CcrGz9hmYtvWnEluw+EV2FBE4k6XTF62T7EdUvmEYlpNLuoaJpLW3LCcWhGBmArm+Zg
OzWVDsxvYBYsxBfiC2kXm6gM75tuj+1mNAwiDQSoEktXNmXMYlPTniZV+WrCwdyTYLprVC+9c2/c
B22IioMI3UVfJjb1zvDeNr7tLBFn6D2XsAP4U8YrLMTD7YAeG4k9zZK0QW9nQUG0p3Gp1sdgyuWx
bEWzcY1KXcZuSEiH3eKTEeWzBdXhxRbWXWNYH6WVvoQ5zikzGVWfUU06dxYF1o1BlPwBaVRNJ4cF
Z1m0GKByBsiUeEbKTM1KdWS5DLGXDdUziRPDH3yjatUfpZD1Pge9B8nl3FZkjqAcMPyyo+BTNUoD
/7dahaG1iVokkqOApV7X5qJQMnDxSrrT5DieNCe5ycK2ASjTqDuiN08UDqhmw3ttylVSMxirEew6
9MaCfUkPy5gK/VKks7uoFyywe0F2UBJ8RTkttqEGlGN7G8iM2UwgrFYquvCuHvoVxZHNYAW3QLSY
swAK8uMmA2C077UyMO7MrNx5fWNuhlC7j+lFbQndBLcFBKa0bA3bRbEHbdHvNTgUiqNDWhi0R40K
oWXKyU8DVVmmuC33uuG+JxVlxxFXuz/mFs1DsE2lJtm1tNNaMzuY2zkUePRd6cFT4ydtEtEqcNt3
kZnwCBhpClvJV2NDhSyIWkyJgwCCDC+ajbAEd+GJHToQlaHkLUNSgaUVLAS992ZZxbSBuARKL1bP
os5Tdt3acuqyd6xu2knrJOaXD4gU6RMUnkucGR8QdFCOA4L0Mkn0bLCGnAONob/LOBVQ1MIcUq67
X2UVOPZX27TPWN28NaGqfuBExDaUugVGiYVR1XzZYc7C1HME+8Dq1Lc6M6Xc97Bw17Imfk4Coo+K
6LlPFEZfA2lf7gWbYd5xfsVuW9yacfxalczLOeXqWCmKBWCwfc5JvTVcE1U6tnGjZm3dl8DiGgBc
LJ/GcHoz2AwPYKHtKiH+rKSLEbcvgd7Eay9tX4XeBDN0iuZL0X73TZVtUkHIq4f9dOXFFO0gUNLA
6mcnqePnCufr1HcC0a1g5Gp4sXrhLbHtkVNYJLQhHAy1NGIIMaE6rD6rrO5XjpQPagiMoJ7LxGAR
q1VXtg957LV+K2yyWgJCU6yoGxcOg5PEMr0fLWwwiYgeC90CYlESj1Lphlw2k1L4KnFJSDojLBXG
+N60+U+bDhVCKedcYvLY2N5k+Rl9hyXClad0JlD1U/GEZaagyA69LwOsItU5+k3HcU5Y/YMqSSyo
QWivxgxoATIEYaVLWlS7yAsH3qgZQSkd8r36Dwv4Crb9P9z2L8Tw9Z+vwNbfw1QshcDzRC1kxqSo
/2CA/wV1vT4DdXwIwb/P+Afyer0eX1HD13/418Xf4/+5x2Kw0d3d78v961X8eZF/iLLMdwJWLkUH
doi1jdgvJN135dRmlx3shuD362Guz/7nhVyfTYelmGNA+f+s5EpJWUJcH0oOxzRTXvn8/hz8evH3
KNdLqjM0/B44SXeefAsh1u1dMpR3BE7pu1YbSoYZYgCulwK0D38u/d7mgg5D1fXPYxJEVlTV/nnk
9VI4RwX83iZw3A1BYsLU4/Y/R7je++eff5/r9//+OoylzLIeDTesZlNHX8cd6T40xE6/L6TWFToQ
12P96yLeCwxpv0crmiL09cF6TK9wdJkC+3c79cSvEDb7/CeZEe7R/Oev236vXi8VrXPjpIXn/3X7
9f+vt10P8nt1YhXK3gev+/Xe3zt+n+z3tutDMgpZVODnV/XXsa63/XWY61WvreuFJiww8R29l3/e
xp+3e71+PVTRzXT3vw7z50H/ddjr/6STt/dEV21sUiH3omBZppmKZPfFVWemt1tXjvv/vqoOLXjh
v+7uVT+ZXD/x5oqL2gB/n//p989ft6mlDBbGYFqE1vA0v4/767D/9Ur+6zbtSp3/PRb6wnrf7Kc/
MPr5pZhVTw/wryf61/1/PfH16t93K15eYb/v1v/5EfzX6/rPw1wf+Ptar4+53hahIFv3DhiNuDOX
6HyREWq00BZFj6nf1XKjac9X/vqf4aI3nhRLZMF0jPTq8ToalJTw9lFSljvTwDDLDE71AQ4aTBhK
imzZbJhCTGLpmh/cO+idckP3t8HFyZbami9RrWtMttgAuqWWQs7Nq1s9pXSmuvmDGjTq1ouSTTrI
h7qLKTkqlDSdAr/9IFD/dXboV4E8Ca08WhMTR9CxZhb5eB4r+WVC/01xbyNKA1tS0oelBljPct1x
pc4AhEIHAJZr6peXDQ9a5aV+VCOKyIcScRHUxFEL4rWes0oK02Nekl3VxGqJe6bC/I4K6kj+3TIq
DUEXJL/NNbQANLGtlWcXCAJYCtNFB2GQtsGlqrvdQDYwgUCTejGhQ26nnldms10dnGeWJmxtILsi
YWeho7si9ON2XonRA5cADjo+0xWwBSo2ycnUNZgd2qis8VrSy52x1nhf1H56NMxsV1TVEZVutYyF
+Vr39R5ETuazgCKoh7mdFcpNFNKRIpMpXLFjx4ZZ7AjvvKEqwR4joQwIIVrg29QWqkEXIGhNgi5q
PjurNQDaR9FDSA9xqnQQyIELOJSNuXDHUyqHH+HwwbjSe6WnTntUejfhmCbL2YEZFIm6xzs4bOid
3ehSjRA9Jexbmui5lj9JwAJSVVkRDJPlboJp4ShVu23hySD5cTexafNJm5TTKwFKgLXxE2vJwRe1
Wl7hVk58zkOa9ugC+V+bUvLGUMbxTlcgVHe9wsp8jikM0jchvWhN+z7fVsoMtOxg0rqTBjuszXwX
jcZaN3njhBGP29S9AClvtq7gRQ8Tmk94zspeLfiiyZODxLWkB0mebeiCw834LbU6O/tI+WmDfFo1
w3E+g/TE/h/2zmPLVWXbtr9y2qmzHxBBAIVbkZBP7zMrtLR47/n619Ha7pjCe/VbWFpSCnkgIuYc
o4/2Mg3nb4s713lDe6CSb61m+1eF2X1WmTmuTQ6/NTLAfjVOSOXC0C6JaI0l6yn7gjbF4NV4Q2TT
jF6KfEvIRNvNiY7euZ1oimT0FlG+PPtRgphfkd+SI7yaMliuDq+lUJJ5OdiYdTf207HuLHR02jYL
GvLODBy0ENrLNJcrYPDvU69tYT5r62EBVBriknpCeApzrFxu+KUtytdiDKlrj/OLW0066pO9oX3b
RHyuzEhEB0iUGfky+u3cQqEUEKh8XMST4eBPcy86CJirQqPyCmZpVWnJJ7FG3XZeKMoUHsut5jyB
h8opq2Y+LikyVmSfUwsB/DBzSK+HdqAobhCFNFKdyOi+dvq7VUmmPZPdAz27b5LqETF9unapVCq3
fDXa/ooeGlgp0cKu7Z8KUojXsompjC88MfTwrDeMcSFoFhAwJ9odsR3uLYnvta8MyI/ySYspimJb
S1PWSE1W6V4el0fhGMFGN7q9IRBcYqx/Dtz+3cd9Tte4+Irnl9lMgOChDtWjkN49bt8qfOxxH5zy
qDW2w8k1trrq3Xfw6CDIgR9PiPHiggm58s2fPEVPravXeLCu0GU+9xj4ofdAJDKGS6Gjv2tnGW96
JC1t2SxJ5C2lqWmXhMQvAUAM99OH6ndYmh+SvHsDFkpfqJ1uZKxh/sUzqKgkYpLg3C1phFV9jkiq
o8BaD17APgGzu0MdF7/3fEmrukQIg83iUI5YsLBpVeuWNWJIVI9t4/eBRCHKbZ1Z/i1qlHYz+G68
XlrIasw8AXIbyxoVhzR9GYIOUD6cEoR9lCOaJnsuiadfW+3kpWMSEYhMyouqdQoygA10VPabRkuf
VGze9uNSnH7uFV3fKkqwUiKIiMyvQku+ssj8bCpBlaNG5a4TkoUXGcdMx3Qt8/F9GwhpnJSuVjgF
LwYqhTFD1zlMxb0eV7B/pnWWT3jQKXQ2FKzMgTccmlu3wXqnt2a9GTVFXVMvr+lbraKCwFdhB6xb
g/EAKinkFwFDVG7Ri1AebRX5hcahpqtO5BXmoZRUx4TClrAPVaXem6jcFKO8CZ0086Se7kPDrlaB
30KvG4DTK2c4Ah5cBSqXXsWou+kE/Bs59ImnNHo3iPsm9A356PlC+3QqGnx+P+5EBI98GtAo2WpH
1/tBgkmz20zuCmnurHm4TML8MR/1rTRShOgh8pCpSl8ji91MK15cmMzHnnAkUElldYcG+AF89NM0
t6kn6+YhrOfPYlTPZoGuhtJwpqotlODL2fHshIIrhH9JZqi6hFawdoqGTmpBU0bJ5pD4KFQitRuA
GFOG3EWvdO3fgOM+qLK7GBVed31A4JruG5m+JuM50Qe2WMfcQPQX4eyvgczjxqspaiWleRNptSdq
js8EOW26Z9WN+jCl1xcNCol9QeBDYL1Bln8LGnqCdook1IF03kZ0fLPkc7CjR1GNr2TDfsc0aftA
7GbiLzqZPdBfpSOnF3clrtIu0uiOJwYXIryHJNySGhf1m8QQnZdheJVu8N44zSHosOVQ3dzkBPKs
4Ch/N7DpAczROCdeM1rnkvaTjtxCkwPQFz33/MUj1Oa3SQBcw0AYscEUtRuVe3jNmngpkDmHYqRN
j0mNuNQJNksYMTZr5gnqFOtlH0G7tM39oqOuSj9flXZyaq1PPcN4pA8vHW/qoJfPUUkMpj6lT24N
pDLp76PaJ+u9s/nqgyujZJpgmbs2HvZj4W/hCFBCbvhaOEkglYiwXK0G2oRvIWEc684uryJnUS+0
QLOaSXmje5EUxT2cXNQMZo5JhaN3cPzvNIXZSK7SOh/rZ1QhF6bbkmNB+mg33JZt8GbBnKMPQRkq
HtJX23XRH2D2XDczRS0hqQ3P7BsJyeVAyZg21MbAjGbcOEK/4JDcyW6aDy7O5CK7whuA2gYzEJ6Z
BRf1rAjqWs2pM66A3F+nMQUSXD58mxI9p8iCh0Kl3yRUIHxr0wHpdfcYUYjf1yFdFQQ9Nq4FPAbo
zvOgPyHdCkHx+G/YYGD/QxRUWbW1m/5S1O5lW5Qk9/lo6dMIzxetdai+sEebZ4jJWL8CW1uJ2aLI
L/iSbb5G28ZBQO5s5nWmvYB/HKSw+FS97B49dck+h5gJDfXKauroDspO66v2gQGOmeSt+6WPXXdh
gKsg4skCoNI+aHJiNed2b2h+IXdB1TGG7q1uSCfrHboaESmdLpK5lCJNTVckLYrKQzbPwcMkrEIT
SLRHxflTR5CaJfts7uG6zumzzaS+ZATv+hIdOHPjaSBwq+gZDKML4sN3ECquRzdmd6miO4PTj0fQ
D/pTwhuRrFwEUfFjNxHlcYN2eSIe/ca5QnDyYYyoUuYaJKyBScgHEUS797ILqpNishhQZOvd4Iop
yArG3CVZPE/MtZ8cJUrgqGApZ3P8pCpFs8XpxyvHZahRk5c4HeCNiNFc3WoQJFeFqpBuVxwdw1rV
1G6tPqPbpFI4Sg5zMJUurPnop9+6sj1ZhVGv6LtrAKKGR6sYNoZpjUysQCJH9kKE6G6wodLs1ZIb
QW2cnusHJbF8R5vtuoKHw4Q27HfockVDf9tw8kcURB+slIlRTSpkrwYdf5udRvsxffMdXtwBzh7q
srA9lfIqK3XixULExGnGRHS2AgR3ibN2MeXEoFTqzn3ItO6b1o5w5UU0+hsk7wtqpV5hNdq0fXAT
g2RBRFK9jnV87PL5DhLhse3Lt4pkYWw3iMb0InwsJZLRsfQfnQEBbaUHzDsx5aOVxQDuoOXQQQgg
TqG9Mu97Na2i3HqPu4ysv2EiuE+ZWymmB1PHvBRzBIZ8w4mMgkVy9m0hKPFAhKxYI4aGQgkyvs3j
kb7PY2pzlMKtryDi8T3JQQJVzi4nrMzLIslkOtZcNon1rMEYkNjIkKv2L2Zz0oyt0kfaAJZ2L2FF
9pLlGCcp0pBISdKj6clZvLuDvymThBObJk4ibF77UHyYsIC3vtnfL/yvCZLlegogPwG/pRHssvcX
kD82TEwCjhAo58zx2whJX5GIH0G7giCK7pum9vm8uYoqy1xPpn4boa4nm9omW47ePSmD+Nws891y
nO+I/hJWweIgzAH4l+nSeTDuKstFOmUskWIC6xw4meUBmyiyWg8B1n50QP9Y5rQ2EEXaRu8wD4jL
teEi4UHc8RIb1aH22xMpUtdVgeivScvHOM0vQ10d+7qCjsL8eWgXUrJBRK1KF8tf7K2KZr6iFPBS
yq8JSVKZzbFHwwqfWNPdAll9tZvhM8oId6CprUzjDX2n5YGOTdZg6UDl1dj65oGGADtPKe/7xL7t
aIaugAZe9jiWNHqUqyJ2X2ML/Qn6pwe/veukTiOUpfuKMJqUVh9QpRBAsiUvpEHnMwnajZpHjBq6
fV2y6ugBS3ghXQFXDo9mrz3qLljMIJzucLj1HmiD24xwlL6P/QNLrRfHvSNPXSAyyWAN0kdet23M
BJsJprLxJRHk7E2DdUQ2turrbgfFFf0Qruf0scIBetRjf88+CR4sFFBxDVZiJHWu8BuA3TIVlecj
SD9E7g0+P/DiG7fDe5rbm6HSX7Q0PTp1Z+78cYJl6G+LHmheUNkdkqr2M6wab7LEgfkFnnAmGCTN
WMwqWX0N13pyYCZtHbRFedJH0CSLXvEyasN8X8P34b7klUCD58Rfkx2+hG24mSYMyVrfiXXsmoiu
pudCRunGN3cpGJJVDiFr1eBqUTGtPdm9JCBdVz7dTg/KNxIzVaOFccH61QYWTnvPZvEivlLJ4zgy
elsFgtZyYMrRq3btOk0JC7fLEQm5R1l8lb4drJKwvGqDcCsSK8L0SlpuYn4Agtj7YdyxaEOPXLWf
0TA9JqjYtloBT6fiiN+4ms3a0OVQgv9M0tXWJeNwmqIArWdb0fkKaIUWfrCuwE6R2QS/VNEY8KmF
RNFX4adQqtE0sQSDbutbJWzjZh+ORbtymGev6gKUs8DUkT4S75DvEL692ahZ7HmkfuKSICfKr4Ie
EHzI9CtOsfoO/bCtzPBqDhCqVlwQL07/XgffG7p7+2ZkNOVQvMKp/B6Z/ta0+h+QLFe+i88r4hxl
2PUm6+0n1xhPU62h5KhYxReivu5ria6M7p9N9ypxzR2x9nTdy+kitfR2Q0BpR3A06zSazauyHJ44
RlGDGCUil0GqTR1MOx63glRNMlgcHoxUf8SDqnkR3b8naaIdGSr/tg2/3PG5csQz+pkHO+uYbUJd
sdBZrBvfj1aIOlAkLZnlrBaY8HJsotmF5V3VaitedWXi/xBPY9ZpfKH1XcGXR1FQ3GppMnmtFC89
3A8jGHqP8FUkkqkbXGAheAhmtTcW3ZsMwoapMAGyCEYc1rC4ZPF3dYJ44gLXY2/euGFwW35z4vXh
rA2VuBiX0ADJSk3VJrqdoUJCoL+EdWOuJrO4Atz6MKJT2IJQvYltqJEuOjISq64kbVhgwWRpYPMm
Y+TeeEdK/W7jXG50dszEerJDdW+q3MOffxm68y5psaCk07GpOVoCrNPOuG+E/tK11odmIwnhcx0w
VW1x41KMiRn/7ZmgJd3sD1V3lVQKyhfSXBll67o1XoF44ynRgou5RqthFBeJqQDf9s1nWY2LVuAp
7eCBUSEdaP4x8dYtxCI+ewuzGNi6LqmLuKksOsiF337ksr8tw26GD0AQQd3dk6J3QmTRrGlSMKdC
au/QseSNaYAks/ibCYBBU8ZsCQYqPsMs3MdWQspPuNUT6yt0gODRYyw9mRrBdox25lReJSoZ1zW4
0LIf8ZPo5aYCfpwYzbE26cS6VrQhyx0gfCs+Qj+/rSNrw1s4deG1DQ2hmQlgAv+3ShTSjQj8xSDu
/Ba8pO//APt/MBfPGo6dBy1569E4WLO5Js0L0t1gou3MSk+0xqfdtQfTje4h4gSHIk++WpBffFHp
22T0zwm5ratc4DRuiHNwouFqSobLIo7usVC8M4V41xeZs130W6uc3rqFFgcPFCB9RiprOBdyPZs2
8mbin6hUjruRU6YnJkqzemQeUa1TTQjfXCxBS0/1glCUEyrou8wZ5MrWtdc5GAiAcY+hm5NW3WGB
dqDyFkgMBhNVTbuJhuiFMCW5/qms8tMS6Ydflj4T+OI206oVEjZOLgp3jI/5Q1WnOR82PrZXRUUv
TYzyJNLsHjHkKicWxcxRv0wDFiZ4u89xjCrWIjiDvdE+RbMUtKkR02tFsFMVPH993c5k0th2lGzn
wD6lRf6uZPWGdPy6J/tlE7GfcoQ843awAUZ6bl6QzOgEO7OO1/bQBRtbg6cbz1eanx/ztJ93FYls
VgfphyFP2wAUd0yOLlSU/d7qUZgveurRwWK3fKhSuHejTfEGTBOrcmZ07MX5pUifIMh4YVrc1GH7
EvZoX5ddcJ4qExCmgyNDsaNQy7/C7rejIv5Cws0Vldtrv/F1VgnmwNnJ2FhxeSJ74L4NzddsVJKF
Xsi0doBI6M6bULYMjHl0j3qBcVinKEPxuNyzGrtvp+ylbONPVr8Pg9O2Bxs/iMhn34Mg8GKVF1Dz
X5kedIcwZIoCh7q+0By5qdFREWllJaCYzH2tScp68SSYMlTBRTZpF4VdalesNZ/HjNru3Nnbuoxy
D6XFwJoeIQ6GGirjMk32eX2ZF0Q6hDwBDCvtk3Xvaur6Bxn5zn6ctauSVfkhyBKKmE5w7KOBRSMh
pGICnlvGiO7LydpNTWYctRQtczVXAZ0Im4WaE+q7zDd20+RWB0tzkONPLsEJhsjutKlBUwOZY3e+
+etvfraPOS5p33h2GiVogUuTsaq1WMZnxS4NHS/IxxdHRpc0frotDL8Js+d0KGyixXTHflPUkQ0M
1CtbQAvm82wJhVrZnfSp9BlwDBv1NKd1s+uZodcDY1hfU4CM2vtyLN67FgRURDzKataGgzR6d2f7
P7Y9AXtJaQ1V1I3npoIqiWMT6Wv6qnVTi4WJqb0ajG/cwBw0zLAz3/8QMUFplIgc2PcISLHIhzoS
rFpxWnKqI86RpXiuIdp09rZvf4auiflFruKJk7Df+QcxRxe6pGLVuuazm1x1SBHwCF9Wy8tFSwdG
KKNCIPo2uM6Ts0SZO/kegigy9Sm+mHV1l5Uk1YBhQFlznwc43DEyHepSUtK0r/Ewrmrb+apHCwZr
AMnLSm/jpXXgauS3zGN9know4IIQHBFuPm06vT12PbrHKqjGVTEhWUPoxmEtDnkvv12dqEgdfgo6
8SoJqYQqWImGXTbsWYKwwgnjHQip6zruX8asYTo0xtgaRfYzRHNz2RJaG1De1i1WyiJwGWAnICy4
qjZuqL9EQIzd4AcVVHzS68WLwIKzjJyc02N8nw1PvsCW0jus0cIAeWyB9XtsC1TCBcoMN2btbCPL
gyGziyPdeE7IKHCSFkhdQokFGhShptFJdlRfFAmCrLEflJ49N8SkbrQag0FvgKAINFhhjrmLFilc
jCKTHzFg0a7vJZVDilToNCl7YvydSUviNzZLrTrOmroarSTZoQziUeZJ0Avb6o4Cyay8bKBU6fc0
V0gjxii3MN7akTWcJiAsEW6+TpRa2MP9g5GSSqAL0pN7SD8rQcHKKr+SuLqp3XzYp9PiLkrxjJjy
0GZth3SHxlQzU3yy7eS9o8jHaFNomE2pmKWExQdxv0ygzVdL4X+lWhmQHDzWNzoozfVgIm9bWk/+
W0WFZSHHM3dtLzAOYBrEUBmk0PSYjNz6YF6AzFHs7HTyafurXlsQNFkHTze3aub8tD1UPziHrqLi
B9J6oF/GDuOKIIHBUXuI54Df1Ul3W2U0gRqr4acZwP278WVgwVXoqNuMKXLkgbImc6nyEPdYaFhN
7ULItWuar/plS9sdRyknMdu08dhEl7nUr91Sip3Uu2rbT8VhrmIMGgmYWxO27xwwOJCF05wG6u2J
g6UhTsYnleMD1dtHumb8/vkMbI6KrB818TEtKKuzbs0wvqpTLfptrot6PVR5dNHa9E+rmqJ9KUbt
ROg8rRYCQ2ag0WsWEC+um29ya5l/Fq11mvuDlXAmTaPiKVez2OM5izmFFdNRNktPqNa1VWdk+Lbs
pGZem1ormJD9RobsFtogzRP9xuwMJd1MynrKUmxjNum8kPHXMOCRaA4lvlkO0aZ0lkPyOh15iWTi
EBYpIQhSSgjbVnWBv/a5VXy3vtEqKHsJGhoOey8bn2rFJ64sXtJMMJiBjea0RktGOf2z5VoGUvDs
wqEoeQqKW50SCnsUjW5+lU2YNFAeQSJsCIK5NsppKypOocYyy7Lp9WyUgxI8Dvq9ZOG+0rVM25id
zHc0i0Vo5VsXGWYYEv3XVe+6ku0dmXibPp6ewTFclL3dQ02IC/SUWCvILsAGD0BgjGY20n5kpvEN
WMFHKVTn2U53DOihUjh0TbcGYEHZXJVfZpvyFU2AsxenruM7T2nYO3t8Sj35WCURSmhQPbOq9l1+
qnP2ZMvHNcWBBJmlvJRTy+lmzM2DbeLsZFphsc/J0vgaA+tdN3/6cf7q8urWLeONZVU3ILj1YxNh
LCezDe0ej5amwtD94EOW8saSU2bKjEdpQ3810GNW+KfisN80ofbq1tJBqkAwEOc7JAWSEMt0dj7D
RNLToe21RhnLXGNmLjIxY2VduzMLzpXZOCUew/YhFmSTKKw4q4ilD9kUTGaDYtxq5NulZXTfaqm+
rZ0bU2pMDPXpqR8BVDU6VeGxfmx7OiJqwHcX5A0YIBe8zpjOvPvgMmzaV6J0mkb8mH1047DaZxHM
qNj347M0WQ50+NVWoasxZ9/XIMHJl8aVUAjaBsxVhgY9b9G/Ao9A0+1fJh3J9rL7GhwK+mVMCb4P
tIeWokBhpi6hzbmi+CEee5/lYZy22QYtyLvG0r0O7QlyWCQPWRzfarIEQmNBt7FnAiKIxaPCSVLS
Cmocxf8y/9bF8NH2OjMWNewNzj27JC9gfaYfOMp9Hou5RHNYGZs2WRcO8VhQBnDUlla6I4WPnary
Ei3eA2zOadWKm6px42OBLnktKvhIeAGn0j2xH+Vro8JrE7bDAJB9I2SNkGVcInS692kqrhlhY2bB
YoWpJIKJmqMDKbdTXDSQ51l3YMEqb/S5/CJlaMtSIb43dddfhxWl17CwIPRVFE4w0HXXZOBGmfZJ
rX1404I93Vdk7Jq86hvabPOYf9o2fFBbsjSqm6tqcebEhj7vAqh219FyYVF9I2/cJhOPWyqFWGRR
eSgTxadtnAfABeM+QyC+SpBAUCBKCH13IQvW/eSVFedhvzQe4i6K2Q/056YMB88wTWJPxJ7EU8uT
s/scRCFQmZqaNvTkYVP7LGSyYWYutKrHojpUY/PQk2qyMzEgbXpgSmMiA3rHdOdggRBVgldppRws
Sq2D99egE8cUjnOsQmXPyovkNVE33VVfOncpiSB6PuNXLY36qnWJW0gikJQ8HgG81tLeqIb4uvYn
ivyUGXEUfgydAZPUpi1P0tSTUBV46eatrHKi+UYM1gXostq+zuiIeVjYkROjnPdL0qBosRqp1ngF
0LIY05aveqzhxTGpu3GbZRXwMP8KKBkxj6xVWJahgy3hxWoJ9RgDPbRblkxyxm9OucDYbOfGEPVt
1SWUYRQkjon+p2RcIs6VlQDeTL+/iX1c45Eleq8l8WCrLTEHleH82FaP97AlTA2lmayZbtgTCtsG
Kz55sl/EM+5rAZ01/rEVO+icpZ/VCElDt1vmfhqq/yXZehDlY50gpmjZuczmYUyak1uj8FmCbNCZ
PxrEViG/lZ+yr/HJC2J6G5e0Ft8kfJlcDYLh+REDdXCR/BzLeHw0Zix8QanRbS/4Amz5BTdg14XE
gVJ83Y6+E3tDnD5AiKBvauPkR0aOQm667ol8oiLhv4Y3KFA4q6z9Yd50ZutpfX0JeCzdIcs4TL1/
XTY0iG1qEYkxItWxeU5sUM9Zbn3X83gpwRswS/VCPzxhSM5X7J0agqBmm0h8WskyO6OPcq3iEEt3
0mDY7MW+stqDATGpy8Z7bZqNyw4tkFnC/y6iPVwKi8m7+DYTAc4YVoRWkPjbzQmDAd8b6TVZheip
dggqoJdGze3dlG17gf6Tsz2BHlrbul4DR9mVIXtLdJuSBrYOONcX9a6RxkH1KUM5gORNapRvqSIb
zx+xK5nad2B174lMPlqIyuz95m6o+F0kOWX4oJKtmhtwtRQh45hUPC2mgybw85kFSBCJi40KAx1b
i6+5R7OM8Ikz7DFu40d+/zv7o8Yv6RGsy+s5FP0bl8z7gWUVWb5jM941pv1dpu2zMzX3dCGgkMak
a2t2S98Zd1nlsxyQxqLeoY+q4blWEryRHrrOqsvmiiW/TteZCKVTWRkfhj+AWcrRiS3dLFK3Eb6k
DrCwvDwQ+33q6+Mkpp3NEZSj3ss4cftKexFd9FObOLFhWY+7AlDz4OOer79zu3l2y4BqdF5ck9hs
+IycnNNT+HX7TPaXI0AJvLMDzZNN50RI6nRZbgMmqlVppxtrsblw8vmyzW8ams4mnN3LEUmalxvy
M82CW8zC4RGG0HG05rOhnFRszWbiTpA6oMAkJxS1nSxSyzNqZS2Fny5XO2MYgwvyX6pt0FR3+MA2
ulVw+CfyWLMoDdqKbOQO9EDmEsScBhjJ4u8Q4hqmhfYgco3PDU5RKqo4TG9ZhKkAMPyABSJ0T1Q2
1mOTL+NgZGxGO38Iy/pGdMIbgTrwNiJvwEfrOVTL1zU1PwUwd1XRLl9HEww9WyyBWNVtAOt2ZY4l
HauRJsaYxRSr0h3xMQBKSmLCSGnMiR3ENQFeLWFSVjb7gvQmvCuBF+WQd9oxJ4xjvozgV6/9sMo3
etkeAyc++IGeYO9GwQ6AcQO/5jlisZiO+F36hilAG8CBY9IPAOIroKFXxYAV3ECLPHI331VbXUu9
3WduOm1ag/lu2uIOYV6trfO0gLU93LSB+CjlKRCcNQmis2mH/bhoHAppQazs3W97at8pfsnKeaKD
shvzgF5JciIFDqYq04gxMK/teLwOByTVQ4fawziUQZptDcoDKlM3o4kZjvJUvSsr/QhXBrRZbT43
I7ybioKplYFZaQnacXN1lc/i3hfxneScsnXIxk7I1HJL4+gzkksnXncFDTIFMimOqUZigSMFZmVW
o/CQUXLLCZjslOhiGnjGepsdogJUdW9s7bZlVkKx0c2J6ym19EKO9RfRQl9JQ68inonQvUurruOg
mbDCFC/o7r+i0fru+mLjQzontaDc6dpIv2wCZFixalfhByVZGvYYyCieadfEljyElv0U2+NeN8UB
U2blaa15EQ3agpdFo9MxIFoNXtuLH7TUm0ovGTCaet27cmtVSz7p8IFk/SZNPqRYAAfJgaLuLZYw
k9+veJ5916tBH2B1Mh7dokaN5L6GHa5zOp0XGpgEwkkABRKbdWFlzj1eKwrcmfOo1/1F5xfXZ5T/
/6YePEwl2QXv6M5IDSPUJPps//l7rMHh63/+6RpCP39Tv+Ih/iP04I/H/KP4+QdkmC77iN7/8/G/
RyDY6jckjcp1UBELk6wD8hR+j0Cw7d8MgxADWxdCuQYimX/+GYHg/Oa6iIkceswOFS31VwSCcH5z
dFeY3Kks2zS5648AiJsinYIi/5VcEXwXv9/+B32smyIijWkJUPjnP8pfmy0f1ZIu3Q1dCvIZpCWU
WD753wMQJiPH7DmNJJa4KHnLVRb8WPOpC4LFqrwymNfqEmCHA3bF+LZosTb9fQfAQZ+/YJ4BR/EJ
aKaskMX7YbgBNqVH1231YiBPbqObv33N/+3NOv/t3QpKQELw9Ziu4fzru6Wwq0oHg+IejMyR5JyG
biprBEzUhMO+TG550fTJJpjJc7f3Wqbf2RBWyvlqcvp9pbUfJm2wXqL2zqBwDgnNMv8yKsChCHUg
QpTGJ4cyXDPETCvyxMV3U0IyRnoaMq+awVIDleWUyaLtZnm6SWWoJ/kbWySAymRVfC7b9KQZtmXs
LS9XWO4eJMEaIzNP7WzbAO6XuAAqcP7TssnylFVJ/Zh34JTDdnkqql1HTiWMF5+SZ//jTVUy95b3
tLzB8xuuhm2hWxtlZ+tlm4inCxa/36AYItm20BbOHCpg8ly5XnG9oSSMiHxlZsmWuNINPYDrZZsQ
R3iNAy/kodwt6VUzV2VgZNOAv8UoKjBbO1ALk/FgskSsev7VOHV5tIzcPVbvN9VU6WZ5DijaXhWW
R58JUcVjwResaJpWvKshcy+XpzPjU9c3e0lhadkiiYbbiq2LFlTz8rJDq/+YgM+CpFsLyRrtJItt
wyOw6lz6vMb5ffHilWFv//ioy+s1KOLIFtm1WFnznqAdRCwiPP+Pz1n/aOJubVbd5vwBeB6JxM7X
ot3y9SyffXnx5TNILd5UyKyX68tXiLd4u9zXsNxxMZYmDzpvbRL5k2R1ZOLhIBKETB4zYH1NabZj
9bakNymu98VNbD74SI7gga2pMEeAKhSJg8vNZeMGKlbROPtJr6kOwXtIlzjyftvFGKmpxyx/9+eF
lOJ78fwW8RrL8zZJv43wsSY83fIUJtddZD05BtrlXSkTLN/vD3XMdl3F+HIJu4wiib2A0gn3VcvT
bkrJJ+PZkAjhazLae/p524yHL+9gediA+NV9NYS2Scg67qtpS92M1WtfvGexAYkJBTfF0AxAXFuy
BgrWugi9936kMdsld6PmPzCFaQFNlW+sLJjLq5U7QQDO0qehVCydLVLlHGsXNOQhUgZHUAjTtlu3
MdyA0LzsxqjzCN4zEMZSN6NvbFK9TnK0R6wPNMgL6yR2UAXqw2dO1FmGxXKlSHxcaUYII11smh6J
W0Su+bCg1ZhzkovSwaGNiE/kJBas/3cM/X9JDrKVYMj6P3+MTP8xhjJuFvX7V/H3cfPXY34fNw3d
/I1xyXFdhiVjGTn/HDcN3f1NV7puC8cyLbGEAP0xbkrjN91ggOCRuqs7pi7+jA4SDMSuQdSQsi1L
2DzJ/8+4ydv414GTJhvaQzIQbHjiDKPy34YiPQtL3ddm7ZTWhFjYmO2PQ5NWR+vPa7/+Rr+NySty
anBu5+vnrf7jvtGH+VsDQVj97f7l+c43zxeLXOxIPPUAQ8+9aZNOkj89pLdhT/YXzZP8mJw9hg2W
lHUG6o6lAH+Mzr7B5aKcliLgr43qHJYj6x3+fN4KrsffN/3b0/21zV/PdL42ahk+72547QEPIbdZ
XJZ/Pt9fNwdsDRgf/7z7v23z6501mo3skMgi769tcqN51uPe3Whpeyjtut81PpTTfB7qoy4VhLgh
8TkPnP96vrBV8y+3UfDVx/M9cwicSbOCw/nR5z/Ryc2OxsP5+l8bnm+eL/7a8tfmy8v+7QX+293/
9jf0Ic62SRT6P8YDpYMeXT5AujzT+Zpw7UvSt9U2jMriiMqrmuGdc/V8Ef957XzTHH3ull3w+92d
QHo9u+Dgzl/ZX7/iv/2o55v5+fcnjGT2JmWzHlElRUCq7OVxWnY1suVCyvtIweIQQBG1cnZqtCFY
cgzIEOcNz387X/v1uPMubQLC2VKzvTrvp9P5b+e70U+fKhHS91peJB0U6+8I39zfHnu+ag7yRnX2
sD3f+nVwLO/ofPPXky43BRwhQ7saJCZTGZmYqs5Xzxf0mfsDfII8irsjDVjau1mD+TNZLnJzbIES
LV5QG/LVRAQurhOQw0jNQmKXl6vt0uEOYAsYIbkjcGnguTrghc8XXTOS3cNv5hl+F+2xlhNsz53R
n1voib8zc7wx1BvxSy/m6BgsBtyYP2+LuhCbVOWv5liXx/MFbfPfrwlGoyMist9vpvP0PMPP2TjL
Fk4QY8zPUZ9ay8HkazqX1GuQbtb2LwP5/2XvvJUkV5Is+i+rYwwsQIRVKjkv1lSBNQXnHF+/J6Le
6+xpm1mb1VeBAUieiYzwcL9+LgLy4hi6HQHvb7tW/DSJmb/HDHsYI2RuBfSeH3O1S1tpcRzridpc
/uiEoLVqoV/UBysWn5dQu57o6djL0AOvSj9IKLa5Zn7TSJ64CPn3CUaY+ub+9l0jcSkh0TLhyGu3
kh8fzTMoInmoNvavvTSvLx4JSxrZZKO6W7HSNyksoUSV31Ge2x1KlfZJfQtJzzWg9tSrUcKa95NN
Y5bRTMfZj6djIvsSogIj34kOEnhW/TQew7hmF94rRhNpgdQOAQ6N6zBgq5j4dk7aDtW4fEs05EgR
YMIVWpo+yQv5ptRvYmvwmILW3KtT6qe7/1bBdqno0aIZl0E+zfL3VUtj+tsh7uP1kZoGbqZBSXiF
GjmPg/BAtbU9Bq5470/oSEZ7OSQ15NdFg4itblN7tmFuTLIfgIv05qjpPqlzuedP1SCdotvmWEfk
j2h2+e51IwrnLnL5n6QaTHAqQzWwRzbFkrwA2q+2YgCpRT6X0qbaha3NjCVPyqwKF1MIRsUEG0BT
7zHtJJ3MWQLZ5s8GHgVca/LTaGTDj/Cc2uMsN2rvfugtvnQKj36qU6TCPqH+dzZR2XNJuJrbHumr
CrZWuFx6A9K4OhWFED5ip9wDJP5QoWHc3D+sV0BRoDXn7w8/6TFR7qRV6/snfPuYaMm56tq5PtIT
Zx70/EwOrz7eP6U6VJ+3sqv6iGp9O3lNsIszAxaOPUDak59cfVxXG7gMhdqqE2UNAdYdzX0iv6J+
QmvbmzBCfrte1dVBb6i/thxZbWjl5P/2D5Z/Y/AnuzyyDJwm5J9abmiBvNYSamc2yCcSiyn+vkEk
QSOKiBcwkbwkPvHoYfXhET1hSWDQccXKaVsdJjQMZA/qWGB9BHRoSDa+Cgh6CR1QG93Do4dGh2Gb
xVCHnAFD2MoEsOPKa97BVvOYuylV6nwYKfkVEzgjzgXF/Nktu4QUIMxjtaE7Y3nAddhYj1FOu91C
hrw3mNOmsGyOas/1Qi5SmsunQ+O+GONMWaLwnFUJjucIjBkAPPNee/TlZpjIIvg6HM1QN5i/UzPh
gpcX+NuxXZNcL9Cponkx1k4FeOXtAm/kD6k2y+xxsp7p5DYpPK7CxTUWypgDLaHyV+00HfsjJAF+
V8bMeHx96uJWe/fDrkGCAgy533jozF2KHUe1CUPjgxgoGy0lf3ZdDp1q48aMp/dz6hBtElk7tavu
o26+H6pzVhJGaD/hNsmnspmh0wd1v7dddfa353nb9Qx6ZDrGPUf2BDdtfcaRuT1OM38Os53EQW+f
StMZ1jSP2RCuKPQMErdBFkJ/GAs4PkqmAyuLoUHGIa1RMGrYUrvztqtuZ1C50S6N00/WUIiQU8so
KSVNqPEu1a46qTaVvFntaUTNTBrycrs/Rh0OT1Yv4rcnUTeps+qJZkfOWXg3DNQaHSwC1bECV9yf
KQqSmiSGKEYZoIRvHI1SxTPqnn9gN94QF4oKcsdkqDveD98AGbmKm9U91YP+Pabjt5v/eDWgO3+j
PYSflLuur36Djvz2Lt/u+PYSbt1QC6SotGpSJn0aThlt2pFJTx0Hpj1Qd+rIcMlzatP/2lOHi8fs
pO6s9u6PVYf9UkdHRDTqwKbkBrlSPkAXDvpzdWfEApxVu29n789zfylmRH1FJ060Ureq17u/vNq7
3/m3Z7w/1x9v8Y+H3O83xYwUXrw35Z/VkH9btVl+7f1xaM0w+pjgUb/Lu5hyGqtltHHf2CJvNoGY
AbByXu9jpndfhmb3u/xxqG74t+fw3qDZAeOtB3U/S8ULfzzX26v8y9v7QZDpc8CXvb3jXx9UvXd1
DkQ6g5Tavd9H3dxYyd+33O+u7iOMUByGeu9Xo7UfY4CB8onVRn15o9bxk7vGmG+11HmpKpmiBIS9
LlWQlw/DJQpzMmgyShMyEHJVyKeO75u3k01hoLWvAWr+eSdLPvLtKdWTqGP18LeT6pgu12ljFHTg
erRcRp42rqpRx8txbPxjR5mf1Bc5sbqJIas1SbixRWMtG8qRLtouCLGDmvaAU48vxtSu3Rme3gCX
YS2VQoxX/JdsGbbRBisveRVpRxGf32saWucMnZJP79tHH5H/Ue1FdS7e9ux4cHcs9ffQshgaZejk
q6gqKZyKfjATy6wsjPWVdjJMBu1cRXzkpOpjVGSEXLGcv7GerY/qpKOheBtMxK6lazybEa6EmR5O
CIIj7whIZt4NvSeOVFaxZLShOMUdUtWQEiGtNR2jLXsACA9JQszQSDPtTm5GN1iOqFWNTViKrzYW
qcdBLonuG3XOIUJYW4aFpM5roYjQ1LQpWwviZLtEq0xzBAIdfFkbD0ymmo49OROrTbuI4VCWH3SG
YIYI+U0IGVepL0btqY26IavCYYXUokCD44zHt42ZkW6FChSosbGTU0KyyPTDKBMBb7vqrF7EVxoa
fXzmouHoO/AHHrKYzxs28/7POxtytFYPU7eoPaAHlcWPAZ2h+22T//OhulWdi2kJoRFwEuuiqIdj
4ON1D0wCgw8rGlfq3P0GtTfJrwr3B1zCZDSvfl+1d98M8hpQv7k6pw47QyZ97sdve0v/FC1zD+pP
rRbkE6ob1IPV4+LQvXYOHvB4zOfHXs6uxIbF8X6oqSkyUou9Vt6O6oWJ937XKCYtG+izv/rtTpkV
7+IYeiiOtTtAjUG7h2sBsdvN+OJNl/Y/+ptY9TrY/7LAkG7ObrkeLBAAatPXUDO6Hhm3PqFqDw2C
DrXpc/JQD7btrdEVVm8DeD1I96X7GAbZZ9pUQx9Tu/DmY4ZYbLTgOFtyiWbIzf2wX+wI/sOvm9We
uo+6tzqsAsgM/5+s/U+StZT+HNKr/z5be2t+UFf8PVf710P+TtYaWLY7jq/T/Ivs37Lte7LWtP8h
HCEcVwctoRvit2St8w/T4TbfshDCkcjlPfzl804el9Sq7ZLidWzXdv5vyVoDlPMf2VphW7wF0sWU
5mGWmn+UOVM0vCl2JvFjEXxWA1whFyFOBsuwHec9o/o2KPv3kVUHkMNIEdkg+70p/h7qEbCMWA4P
Mky/bzy5CggSWuUcYYBHsR5juSpTm8YC81CX2S7BFZs1pFw9T13lbo1Ju2Rhbx7VpnT7BLF1Yq67
stn4NAcfAMaDu6IzDZGng/p0WmAkhxFzczqMmwo0xr63hlNg2d8Sejof6z6DCGn57wuPdTmO8rUD
0tFBRxCO82Nf1/FT6uUHalpXY/K8s9nm+FykDX0M1tfYiY4Vfpt4GGLIWWtQJd4GEjXS/DHmOOb0
vgIgDvHEuYEAr3Z4gl7TQU9PWgQMY2jb78EUfNMjyzlOGQmysirJ+8opwfYm42FETksSpN8WxihO
ldz4w2QdrezLmIfNqUYSs8b5oliFfBoteYtE7kGEiilUOMEaHVUZ3N9A/gZF6Gj7Do4LXNDwhJQH
MF+PALYYjDUkVdZmchj1HcfZo63AgscLSXrKAVXn1dDmV9lmGLuYyTR7Ha3knER6dsJWGvhR6eEW
0aSki/pIrHvdvMU2KUDN3qYy52SgxZFWMhntlVEGgkQfMBYYnHY90ghLkrY5ku08EOW3u0LIhZYB
iGItesd8IEHVnILFMoGz1Ck/src189Dd6e5gHCz/9+H+j1/i/uuUcWrTstH/tJCR69Uc7BmSUdVj
kQ42t+iPajNNdrPxSvFDd0GPPfQjGSaAabu+JjHuyClf7d03k8zqmFkJ6Hem65KXP6qN+kB/HKqI
p1kCoESm4T9EmkwpqwntbXeZzMcxS2nkN8xPKjBTIZnaux8iLayOi9vYexyKV+qXLmXErvbuG3Ux
qMNF5jNRL6OJkn9L9Wd01aI7khlZdVJdHWMiPlo55B01T6qv7r65n7MiVz+kyVGFFZB2SxL0Mlqx
ZMChog51C1n7YE2JnnKHTMikvzaTjErV/zyPGxYZbUo7u3AjiHVyWfJn7P52nKFOnLsnEGJoOT2Z
RohIWOIVlH0JU4K6bijtdawBSAFSskiu1XIUcqMO1cb0AWhgqak95OJTYuR7AzwzycgUPGdnIbeG
uu+bUEKAmJFrIwZmty5mDMun7tSMwQevRPpXmvrajXtM1CzrdfYWPKM6zApIMfOmbKzb4+wIt5Ev
Wp4w5FeuNtavPXXotyXm0+TADenLN8sHmCRNd3kSX5gg1lldGAfSiuWJ/jWCMF1Dtoewis/NRte0
GfzEGEPPnz7GOQuCWMP3z17e8c1C4wvpOj8GFpsh8kny84ffBpH4WLUdzu+u/eolUqAu32Ito6Io
p/w9OdhzTXIIUDcMMcaCH12dTr15rB3jaowJ7nMd7GVDb9fp8tT6sDbK0a42aBOuyTKhLNVsrDhH
tDDDOQ5pt5IzHXY8wffYNzLabCpjWwP2N4PmJfP0eI9g4b2OB6LvjRarMf8LGmw8ksf8CSQyIAqC
ZOkoGWfbouYeddztMWZe4EsloGbm7FJ5dMhju/VpgrhlTOmn0C79g0ULAEBFPEqnis57U14K03Sz
GqT4Rq9/CmAkbkoDcD70mWtsluG2TLyUpSBdrPEQ4+zMp4PFXNFcOTtYh5rDDejUOauAgPAngheD
6mNxuZrC/NKXYqXjTXKKhbZGiR4f5o4+xXp68aIWOKJASKrnCHrHpDeh6DO/CXq3azGelmTsj5VH
sq2ZInTT6fx+aiTNOgEM5UXF99SC5E7v6jdND+0jTufuxvLoSpzaFl368IQjWbQx/eGddA/aVcmM
zYNHf+Y8onbACh1qF5gbcFs3y0qsk4ufH4RBD5mvhUac9Q1WM85GgLhpRZU8JOiNUSiWJ62BYVQS
+GOO0ta7tkctYbWYy4gYSSignDJMzI0g3YjiJF1NDeIMb1qS1SBQkyEdpoUp8QzG8NKiImZZWwtl
6crL0x8Yp+h0FMyvfTbfyJuNr1iwmxs0mduutNwNJARrq884mztYgFCr7vdmElTbuuJJKcA9dotA
ju0W08kssISY5ogHh9+jOXOuXqbhTxBU/a4IMOqhAwl7msTYGqX9ucQyZzvim11YgEAiB+3onNHM
3NHcSw/8StMa7do7ZC1CVoKrPh9YRtMM+DImDWBqIE3rkFQKTUMG5vQC2a3R0nVAnPQ1c6rwYTF4
X7HVZ1szotPaA2aATjnqT6WvQ3mgHaikbUnX4+9pGOEAzrL4IXK1S69sRep5NTCf77uJP9BQRPC9
BoDqtFGvB0TPB63AxMsi42+mjnbhzXx36VAC8EHLM/C51l6+G4X16ObBU1G5lzTjO3X08nPnt59I
iKMD9y+YLlLZ43+L1ryBgRpeRyvy9mbm7gku6RbCwGIdgXB8wJviTA+veLe4gbadQQuatDoenKJ6
h2vvoYfa0zcTGBubFu1MJ+WdoPMcWRki74zel47/LaM7Y9PqpKE9XeDc0W36vEx2LkD9dWbQd4hg
Fu10hCNMP/eP/gI7fvAF7JBh/BYWtqwRBcl+yWiR7A6RY3wYKQutK83+NDkkWl2UeM70rouzBT8g
+2fauOKpaF6bOTpXfkiDY4hytEnp1CIuNY8FDfcO7slAEyw6akWabyo6HDRzejRT/4U3+hjHiGha
bawvCSzqeA4Pbe78oOv041KF5sqp9bOl06Nu60NDx0q1plHl2hvEloNjIuaR8Ikm17VLHoDC9LL4
pFtYFJZMEQ3g0G2ZORodNQgCLWq0S26CsGrcr4Dyb4nm19tJry9xsCSbcoic1ZQa566frrRWgysr
0icTe/hGz8B7DN2r3a+tNrphiIDRCwi8xgUcE4pyOowpuEOYCJC20xgNs0cLGUM/JCsYe6SIGiKw
qf0wpku/rm5wm+DkOEooNxt7p80gQPXaxRPWFyE+W3McnJoA7JSgg1fT+dfT9wwIIk0fR5dQhtZn
mLFE3kX7daDBYutixbIU7RbgyscohHHIMjUGRmRxL/9D5EE56nFmPS52sKb9B7/cSj9pU+qukXq6
GzIp36mqdge+iGylJbeKkolfac3j4gG/11iqJ+JCawMlt4rpSItdrLtoXhzLaUYQHfoUSYALWqi9
TWbs02zQQhQHPazbMqR19bGRzWNQcrW1WZh8sVBhR0c2UulxuXfjhGWODhlvKreqIhaN/6IOeC+Y
jXi1t7NGSParAkhs+ldxTJ1jSgQm1xbvsQUi/M4LmJe0mTzoY1Ks34pSvwpVfxyWPbWKcKIwT7xH
2c5Y18v8QmcjcM8EM/lmbOMTDtj4p9Rw+TUZSlRDmLFKQu/fOj32hHb4bgImY5VgvzW/nTd1SuRV
GxWOH7A9VRVVVfZVKVVtkmkiAvYIg/YFvxLGY0gAbIFSs40pzEZYqBUWBkmZ3BhiSPHPozVNlpiK
efiShtq8sUyk52Bhd+p0Y8QwZMyBfjjMvDAjPToYyVGwZxPrMKOEhYZWFS89z/w+ZwtN4qqgSXaI
rK3+VitTBTO16WRUbsp0LMu6y71mruro+D0AGnPgxYQ1WWxLFc1tMaNmlcd+FszbNHdvqrRIl9bf
1UdVL7+Xz0HZ5Mdga8vIfkw7Epqq+sjYFekr8pKnftzRPItuFvPDILaNF2GV7/FaGvbMIgb/Mp1G
rqG+LHZuv9phsEos7xE5EBd3aWi3xI2/95FFF8lI0+MMbW7rVRg2BF0CB05u8KP4sWROts2EOx+1
ET2u0bA+WpC7j2tUOdouCvTPMZ5L4JW/xTiww84c8KjA9AW6HZdIFAPJmcfcuWEBsgdiGm2KyPnS
099wrgf8YKI4vBY+DhlDTmN/qkEzcsiJbtvG/DKx5HLHtnw+MzVULxDKVrnWfMB/Knx1PDpYugq4
FqtxhKOiEPRdOunRwbDQsIefcxaUl87oAKGQ+8TDjvWibpk2ueqBv7RrNLeoD5vb6ACmm/Sy3zWJ
OHHleYyrDJlOTNHtIS8XRLKOCFGZRtPF9OenKWsvVCeu/BD+vsxE8mgbP2gpTq92fUjooACCgH23
VSSwO5ni0W062Oe1LqpYH+lYXcXzLVmiEXt6WlFTo0cAPE1POTIhKub1ZRhz1v9cMDRL00NW1bRm
9e600fUlP2lh3hwmLIuCwm6u/hy3176c2m0VD8znU5xccKWB4jY2P8RM0sAPwYWsunrpLl1rLSQT
7Ud8OMHNZsioE42VTN7y1oVFp5XPEAzp4OgQ3+PepC8nVkyHdvD0V4zDaDLNTPOA9ReVGiymEzMt
98DlttpAFxqs73g940usAcZ7HH33o+uBZ+0n4zAvOMlSRnxKpojWkHT60vjhZ61AVNrN9XAt7AoD
sEK7CN0i6dnb3+NuyWBv6QhfWWM9WTrtbrO08SNq2RE+XAejyE6FGIjnvFWhdyXgXQcmljVaD0bK
SJVQt1/1+ArfwEc5Lnr3uDuLGVvHxNROep/OdHjn3zpU/xtcgRKqHElyNb0shOOfTU8pLmL7gUka
m6QNq+b57E7mUSeiAKBCE9LSGNBps4+zl7A8KfldMzHhXNijqQdAi/VTm+CHxScCSdS6XFzVsIsi
DxhVzbuJieALhpldu8wWprY0Rc50529SFqwmSYd9XycfSoeF7JJ2Z4eGmTR4wpj9uSZLs+dpi02N
8ItZHkST1ri7ooROyu+GFdaU3sy43URxEJw9GvA2c24fXaN9SvVpPDfY0sM1ZY8lCnJuDRssuj2L
XcaKGmYCbOY4D1cZLrV7Vn0XLQozzEOehwQjOSPQEwwKyQFpJTJcRBr4Rc64iJRxf/ETcO+Ar8Zt
Mm+CZBzwC/NpznL8o53Xzkua9tGzEU4PH2qJre/Kb7TN6btUrnFgTN56bNK6Ub/oxvAumgL9WS8+
gZdKHino0fOX69fBKYESFh4wveYrrcH4zjgNskpfdyNQusthbHP/wRywQplGI7u1WZjfvCpKr1n7
ddRDTDE6qzlEnRu+0ucOI6b2DnXDU2RJ+X00ztmA9CEsIuTRDY6lWdiUV90Wu2SYjYeoqbtT2XVf
XDTKZ79PFhwVG3udGIJfNQuqDbmOfi9K7XtfufO2t8GW42X9PqWJfA/P4KXv/OYKR7kEkWsA9mOM
bZf2ORTkNbRQjFcjyaVHerqbZPWoK5oVoGrgCzoQmqWPIOF6xiNdk+Glp6vTokH5MbL0K7PRpxYK
1LHwpieaWQz6JbgCJYehryi9iI5GZuo3LXEaPgNU96qt6/rvGGiygzGbB5bA3yr8+S5z6E9rLO2n
bQB1cndY/IJeL7fy1uVoomuN+m0mgXY5IgJ+2RiSXPkRA6mFELO7xK1p3ACuGXiQD9aarDEaLfxm
txDj87UfocyrzOY24bXzLLOp0x6Mhvutc8Ydhjkb/lPtPnaoZeFLJ6/hchcWX+1R1/k7DNgGRsZx
Mr4SYow0F8yl1NQ95ElUHBbHo92xb+ttkdJXqMXTrqjLvZ+5PxLC9ne2coZiFRlpmnMxxDGq8no/
F/OXxM3Aczr8lZxhnmCbw7vpKjN4l15yXxyS2Mmu4CfFE+H1sBqbFE3+iMpF0yeALab/s12SkHba
riPUjRAC0Q+0Agvu0cJGgN0bxWuN/n9eZlAOERhIMZn0l+SOvZlinNJbYFGrxSGaVyrDemywPm/M
qwrF9A67xkJ0qHbK9j1dps46akrjiBz7HZaGR7vDzVOUvUuqgda6ug/TNVPZeQjj8CzG6ZTG1M0C
gvWuI28tAq9cO4u4LKbAvCqg+zhe8h1A8W8TMKR1Pg/Pbme+zxyzO1maffKTvjvilVxD0IPK4GbV
wRNJ8Eoxc1pHI+y/JTqNWc34BHuMYSzOb8OCGXWI2bcPJmS2TYC8OTwV3UiXo+ufCr1sLkZ7rbC3
I/ANwJB5w/wSWi44MdjJpKLoZPEB0pdtAD0gzqJrJoi9XXtJtzhofa9B6jQG7dh9lf9s9ATElueP
X0RTPcdplW9EDaUBbhIIvSl4XebUIq0pIdc0El981yXh4OvnXiI5QCFGB1jJCHNjBL6p+cJK6ifo
runstvDpWDG22NjSkokVqkFN5YDf0kYHCwxlPQdw4JXGxupIdPRo4GnNiKdT32tbvwFqR9NY8a7R
9enWWwFWZ1+6JOk/2Pi7Ab+Gstx57TcvzWhpZ5S8al1EJqoQ4lS0QEmQuT3VjT6vIJR7jDB2sBNp
A7quakh/tsYzcEHCy9w/h0P0Yc58YsQaQh5N0sihgrI+5fR/gV6HYMw8o19YHDEfTlm5iUz0WWWf
aedQ6NCY/LbZw8TfVwaowEJesPRnr/Eh3FBPpxXdbzXoE9VHvfaaczkm0cnl3U+aW656J8eKkbTZ
PluCL3lYVVghIgwfPAZZ4U/PWj3ulkoLX5Kg2I+t4BorqH8YCUiQBZb4TnjQo/wO1mo+2uuMpe0m
10Ma1ZloNlEAin5o0cmlI+3to18Mp6hJZdFxxJ8Mhs0llq9ClR1nEmNhIi0J5j2K6ZgsDmTXhfFq
xWG0dqYWXifFGpYPdX+Mk+fSKfxNwYuuvAHFaBQToaZ1efXC6wSH5tSkKH8gn2WHLs2eDC0et1jG
aWvX7wSuntLfoMfGnWpbvfJmrT/Epk1HbpRdSEzsRtvXaL0BtmuBvNvaLRq7IZoSSkGuccAj75sp
CIoA03a7QMOpzvFJSQBwC/dERVtrDPlGljbexAvtc7Y5VAdReqzXwEjBpl2GtTtq4AEKrdipL9qI
0hVsAyib+J87VqCfXOjNEKTcgZloKeKtndTevnPyMyzi5onOjtUI2GUfo8yZnc+YHdarwitfdUgv
exEiQEho5QW4213KnO6BbDEYZTF9DiabjGLeL+aWWJkEaZt+tOtp2Yl8sc5Bnvu7es6/Ar+mQWoG
j+oPekY+sqByYhXn2CG4QNHRrOn/TU7lWG4NSC+kvqlYHlK30g9Cp+hUJjfm5PDkdUGGTaEN+DQt
r53ebS0+2a6i/yCvRfiMDYV7KXS+qfEj3dzjGYhWhQEEDFPb65xj5vos0krtWSSJe1Ibr5GiSw2g
n27Z+U1UVbq1x5zhPCSEpFW32dGJ7cLKdooLH9sDX3+zE+eTEL1/QFmu3To3+TRxPZxY1A8k8BkL
6E78kAMHvIKmKq/IQ58rDNZOSdzBa2PNunFTSuvmPD4XcoON8QYYxLM/sFItpqSh9f995fr9yRYS
KZ405hlCQbZaYEySi0oAIcZGcij9dFwXmfFoRtr0oi8R1/oMhDieFmtn2JBBMn64VdRW7kHrE28V
6/a2EhQsh6VBWuARu/qMXfCpguSY5sttavn/luX01R5qdF38qNcirOFBzjGEs95b2RHQjCzpv42T
sJ8SLkOfKRmeZIUxkH7VwtKAt80krLss6vCGwSSR4Dw72KVob/SHApWoaBop2v5GgrA+jSEY9S60
05NTEDYKErfZ7PcXr1nXmsVkwNL0IYMFX6SwuqqcQTjPtO7i02OZkHF69PBFWllDkxJmnvumqC8u
qcNYjOYae7zXUZinqqm9nQaR/BB6QY7WtKN4UvvpLZ2H2+KGA9ysZNemPvB/v4wPeV6QpxmQ4dh0
aGKTRpveTA9eBz52ZvBcTTklns6EFmKUBcRH+GSMHz7/68H5GSfNDz1x6p1feF+j2UX3O+TXssvo
FEogBdQBfYyiWa6NVaLR84GaRiSnHyrqw7hMTJAoMqb6hGXTdswx4YDPVOFzBraxdo11ZOLemovm
3GuOdbBc6s3L7FY7jGross/G6CSy7ln3sIccyo73OhGmV17/WgW+dyaB+xoazCUZnZG4qxiAvHr3
gLKrbMGWOTNwZdbcXBw9q7dZ4MYoyO0aSw0gyYS71tXeUzeRnhoF9r6aptmAm8DOYmkGPcNof1jh
VJ6K2kUWLMp9nBQbS2eSaSH3F075SZ9LUCjz+KXviWy9KYHfwufovVrsrMX9MEaFBPKE2X40+ncR
XbcI0VcaZbfbErx3JjvcDlq9MAQ6JIh9Kre0DTTHsrNfq/REz/b00RbMO2NjI54T/VuNT1X7VPHv
Xve7n8OH6hXUQ7Elm0uyN5e5pEpWY/sWaFyA4KcEA7R4CGwoPhXSFTNjJEgebKU1Nwq8ejLZpvJ2
nLRwKZJcdi35UBb8kSQrpJG1MUaE77ZN10PnZ5sY8RqkwBDbV6gM0JLitdIDKY0UMRSwpwabmT5G
mqDnX3LL60nLanu/uSU4Me2UkGeU7Qd65ruY+lb+qnUg88Ceyte1BYIoSTp81+UmypJr0HXxTqEw
29mG0zZxcedUsU5B2rBSFuYTfxbaSp36Pd4mmJTbEtfOWqY8JZBvVxT9aYX1PdIYjlFVp5l/iBul
8yFD5EMSGhpMImV4rmp4WJh5zQWvS/Kg74wEzHuY0OvsW0x/gZSJx1GIi3sqATu/dEm+fGgmk3z3
c5plJtt0Lt/9UYcOLKKklNWIkIp39cnVXilV8PdDtedWc7JuYB6jWHeJgpt0RMXOnvdrTx3SSTIe
S9N8Xbr6iszQWuUVqncG9mwziyhAD83GR2RGS6wm1sMvFR++BuD7GjSQUpy1gAigsUHuVhmVT7VR
h4tJMJokJUZUQCEGL51PbbjoxAF8GfIdLTKnST5fyjDo/EOkkDI6k1WnaEy1goA3sRrWfV60ayv9
ozHT3BvJ3hRNZ5OqfCkxCCp9elV6P4m2b6pE2VCl9lK5h/pRbNsOmhRlZ1mNnw6R+76THwdX3b82
HZKy9Thk1puGUyll4OvRiwQqDKNUHzOR+uvgkTQrHKhzWTcjlPm1Gazy3JtGsxuiFNUIUnzWVTIj
THHQ2PhWku61wSGNSFIznuxHQCPG9v8FYv+JQIyK3v+qD1v/QKPzpfnxu0Ls7TF/CcRcQTMvOi8k
YKSl6Ng1fwnEuMn1WLp6bwgMCagoEGNG//1flv8Pz3JM4fqWTZrCMnjQX/owIBi2bRhC5/lMz5J9
vn+3Gv8HEAx0Zf8sD4OCIcjleraO7bLH2/tTHpbgG2Usfr1nPQ6kjirHYgz11uPqVH/ROBftJrTn
+AFanUy6yysNpXWxp6ZH7rB2O5y1MTEUBuFDomGZkkjUjtFjbpC6NdEhLUxbckkdIi7UCtRBNzr/
k4cK4Bb0PVbFuMqssjQ6M0toWy387DmVzPJBH2uBUp7w5SYw0Yg1jDr6ovuOt2td5zqKmXJEZa5i
xxYnaHVFRGpTLF64iefyR1rmWCC1Itky3SSrlEZaHMk/2hO4GpmNw0Wj6bPP5PlI+9r9bpoALuFm
TZWBP/BskZPEtPHqofqhdlek5Ct1dxM0UbVaAghGhdgFuRAvZUIKPGyodPTSnCCIlpMzh7tisXeV
G9eXxhDBZiZF6eVo/Ht92bt6V7N6SR/BBHx2gsx48WLCltQ7Mzw1x3yZAeRSSy8DMrx4tTGlNfWD
Rd8eUATE4FON0mkJ9U+LTkUSavuK1MPLOJrVhlaK9CUI3U8xvmcZ/j9OdRi7Nto0pNMXkpQr0k5X
A/0E/nS+NHdrQXXMrP3b+HNfbuJQM8GtNykZJmNazXGHB8a4yUHoASfLsdcDaevoP9MRDrpVMV41
SfdShZXFTMZvv9XN7n1uktxcppYJZQkpZDqrwQu/C40whwo+2czIfGoG80mkPWGznzI09hHZBbyz
t7coNa9MJeNaD9OfZNewcjsug062xyjRZcTJQ247r0FAcdNtHZwEmvkkqnjZkij9bpTkrkQ943kC
LoViCZk8XggLG/0hdknWl7VF9GU+wa3Cpd49B0N/MWARkuQvXoa4i1dxoHuw9Duol4gnsrQAmBu2
B6RzT6aXn8s5P0PRaKr8sarT44SYjlaWIAXdJKFfc/jZd4LDXDlXWHdLmTKlW0/pnH6uxQAivSxf
kF1sXIi/71PMYyYqxviC4C4S4TKhN2sWO/teh0Ydx8WqCm6ko2+ThTuBmzjQUvjkg8yqiQ6oSQ9O
hTbjbT5gVEAoh/+LTrF7zuAzA+rKJxpseuBiA7Ijck3IX6ph2pfjaG/BG1KjbfyVj2EQpbgUGQQx
tDFZmAUVWbVy6wZXIn0+xLIshKwOJluHwkLPfybes99FpxZg5wbK5i2wtSO8Nhi2jetcZu+lb9rx
5jT5mcLgDhjnC/423bOGf5w/ABAmGHtvoTycxvgnBCoWt8UhGwV+nkTgnoDv1Tr+PplfwGqxnJuM
DutS77WPLm7mNJssDVYl4pRdl1XIknzom22enJ0gJVK2UHokObx6F4DU2iHr1aYMNWmDgVr1tclE
8Cj+h73zanIbydr0H1p8AW8ul55Fz/K6QZRUanjv8ev3QVLTVNf09Ozeb0R3BvJkAqSKJJB5zmuO
WuzXD44mHS1uOqt8urdJwcjC3cWCwVVeh446sSe3VypuFJQBh7cW64ZmIO02GQZPVW8yBq4JoFFH
Em/ZIZmGyl+/17CLmakITs6KevCWvpaWyzTI9XWSeahrUXsa2/hqF46+SSg9ytFQrdwIyKvVAMPC
uPDktKOzwkQGJb8MgyP/MUPqcxn76WNFLouNWvJHHCK4Xo9eusIB7IcVPEgJRL3u0a1CvHwwhwAA
T/HOc5SzVSjxwhm6YztcVDS1SaoJnII5zxPQfK78IwQbtUhU42VU00egEpO9DLxio3HNnamn1i7s
AWWm+K63NkKTXg4ZnPpos8vVCSrHGxBGuiCI8NDtoITW0vjZRiQyqcdqQ/9CHt/m3oCqY4uXqubV
9WZogouFhODawVdmga8Lzw2rNHcqeJRtjoCclbyU041fVfoGjiCQziyGuJPI6L6NWbDDWEaZR27o
oLFWRHsMHNEaHvxtbLfrydRt3dgdOS6b+yjc6HHhZOT8UxdnlESr/lAt5J0E+Bdah7RD/xHVlVY9
SyJP2AY55ZsUTAKr550fNzK6KrwcUtfhJu3GYx0q6UYqswMebPIOHrmx4E9B9goFNp+98N5KtVen
GcO1ppOaBaqXbzTHPGQheodhOpCBK3XKn7VOgneCIJdTI46K8Q+QENYNmZzUXb/hi4YaDO8y9SMS
zw37DvBJaPurD+1QGMmvwyIwt3b9YjhgCT1Te8qoyS6kBhMHBSOsUlcv/cQTiUEhTStI06o0gIQc
paqiPego9c/q0JBhRbV/JAbYQkpvkA7DtxZLGL7oSGyiagfOVUcvm1onUJ6IAt94EGtUD44pJjDI
PFJQXXfSeCh6KnT/fwH6f7MAVbCq+CeCwv+OP6ro4/fl5+2Mf/ETVOd/HEtliWlb5LdNG7GWmwib
YqmsJGXUYFRDRQrbdP5cflrK/2i6zXRLBxJkCObCr+WnwZAhQwTTNM3SoRTo/y/LT82alpd3Ebbp
/SiqYugKjxD+oSx6Gf/xcQ1SD8k25X/ZVjskSSPrPwGv/1H2AwY+oxEc2ybmxlUq40cwPfcAJ3wW
KdqmJhu0SxlW4VaxLH7sZTbv/a6/eH6LJiwSrUvHMLLHsmyrSwOuxWWP/Sgaj6LnvIkTY+2DqHj0
ilyn3GefLUQb8nndcs+uIpkd7XQGXN/hodF7TBqRjp9Drsa4Jmi9A89YF0n9w72xqLkcbDSaMeIL
JBIHXZEs7sPiSMwRR21rSXsXR8HpIiKcqu4LOK9mpXsSluF+obzFlnI0EBf7SdUZqFPTvA9lny7w
mTWPsRfFD5GsUWAy6uCR1P44KwDhLIGAQ1ee6kBopxcHvXbzjZu5z/eQiIvmHiswPqjwfXsQcSkw
q33XXAAmA6KIi7wn/0RTRV6/E12+aTF5k+Tf4rZKpbzLcnJzYrZobv2sjxgTFwrsjvI++DCkhYgZ
t7PStN+mBvq5Vgmqvcyq6uJ1LPl1NBbIUergM9rGwGE0apMdSyy8P74eukGS7HQy3ltnrlms1VO7
O5hp0h/EEdWoaJjZVRXiyhAtxQAsFVbpRg2sI8Q/k9JE8U75igVJ23oQKT37LY/moEPzd8fNvXWP
nS6Z5P7o95NUP5nCd0UJHIrm2ArYYaO/KGqGm02OtaFqphvEQYGmTtPwprpkma5dWcN1v51eeK0+
x//BZ6PQGNYCG6PgwbaL862LfbZ+NF3cexIkpdcmhpiI+9on01RdfiB5yzeikHDvduyTpWTOiXy0
c4JGuPMbRd/d442fug+W6l1ESDQYcTknzGFa0iNUfUTMd7yRBE2fgPsLu30zNa1stPsxIWkj9Xy/
vgyIKfdYFWAvC6ItW+Y8xXaVpvtrpSpeRQ/EYF3OxOHXvo/AEUlRSuO7OAbxmDZYDN1npmWi+guj
Va3dPRigV+3iizZrgaBcRSPH9bpEUuOYpE19bXIFlH8aXCjnhZ8txdFB9pMPLae6HoMlfR6qREOp
z1JPqHGP8I2UZAe+It9ZgdevjYyigSfnUvfs140LlZqc7dGvgHJJBYCevh2C862J02hP7eDht9A0
KJGInRuR5yzvA0ELD+tT7Xv/17nTRDLx7jJMY52kH+J6BYnhZag4T1R4+JdNja7yOTcmeKB7DCjl
3gkl7ZA0fX0t9bjZy7Z0O8ll0b4lm4uHXabqgCrGdB8la9EJQjyCb/HboT9U+h79SHvpYXNxG2FX
ru+B9LAr0323Xw6agotdJftHe/DYBRb6IURB9gCF0z/WUxzXU+KuTVkxHSJ9fZvXjO6v8aSSPzUM
hIbWr9dSrcvUF+PhaqEjy/GtYQMLSn+w5kURKbcYUOWXMnIpkU6h3ktS3Deit/tJbI2N+ZeLQjSf
ZpNrPBVAIfkY/fRsx/VylNXm4I70biH2n6uwszCWnmbESpWenUFN7nPvcWMA/ppIUjvX+E2zRwcv
O+qte+hC3DP93kh+AAOQpHj8Ltdoe0tNEh1s4HKHzvj1VPjvE0BjZjklgN/WA3+jHarIXx+yyLBq
YAVt/ocNqH59yGZkbrMaXvNP07GaTc1ffN9rpbJXDac1V2A1zDUcjmdJVeSG7XXOKj4YM6SN+Ss2
trQYetVgJ8oHpbTAbOSBHUY5DYoYqiSYLPSp/zB2gYFtU7hN4BDa2zQMv8ej4QPrQCd59D4ilW9o
jFL3JR9SVPDpiaZrt7HZJL86OZ5I/hica7+TnozagGnhOA1WdkzPE9yK0rQst6Irs/uuTFLAFgW0
UxxPxrNgQpY58PXXMS7Onp+En4ocvAGTUp4zM9BWaRBZKwBu+8THeCnvQvkchDpYMkjCD27VKged
9fUS74z0WUlzynFVH62HGPlFuB4wSqg9Y8TZ6lepobFshXxtYrHp78Op28bHZPT2oiem2eh3UUHj
pYfK0q+3adtGCRCkUrXknNmVjrU2hpdOHVjP5APZPHvtd9eLKDyoznimZjTuqG2wZUv67Lt7BKXd
LBXQj4uRTXB/qSPz+M9fGlVl+feXlRmgDUcxgADbhokYofJlZWaFap/glO59dvBbwaWW0bXF2viC
1HUUqi0ypa1D+qIuzqaNu/ngVvVSC/vkSc7x+LbSxpt1XtjvtAIBDQlk+I77ibRjLerMXOBLC0Sf
3N19QByJmJgnul9i93O/DPzd5HuMFaYKcNfaxoGaLnMEqw+5HklbdqbuOmr19oxFHqwOXUJI12oe
KSTqf5SdhyiL5v1o/EQhF+Jpxr6btkzGtHnqSvSEgKTSRz/CAUgzRW+HImrWRrVWQVDfpk8TRdxR
O2jmQRPvu9AMN4UqV9vcxcTLCTW4lBHWqnZWnwYlc38G4BDIxebbxEFtV6E+fIzVZlx2YQvEaYLu
4YYyAsWdDvu4OIU5UF0xT4QGMhRLI4E4xVc+4dFgfAf86+xrjd/amCX+sspajWqvHKH4TiPntUyM
VUGpZ9FFa6XoYsNHxz3NKqD8EBPzdKmQNokN4ld0RUM2CP5IOLzdQ3rfJgdrpLbKn3yhluhH8Sph
R+ZXe45KEM29ae5Eo2uALMmElvgPsnS4D4gjEauCBvrZ3w03ZQSplNI9Nkb/uqA4qlUPwy6z0j7G
uCv3puP91MknHSFf4cUZO5TavOBJQUD90R+yZRIa0jWXpQyuCcBdpfaV76alb1zPVl+tEQdFn6rL
tvN8+ZGHyw8xQY1wajeM6hGjymKrD7q8yiVNei0be63nnfLdIas0R9SalFhk53uePiOAIwYoPKbR
2hvVZJ7qGuJQLh4h0ZD6h8FUs2ph+CrQS9U7sjT2Hwu3PiNzLB8K3fQflUwiRWZRRxWDomnhUwyl
Ih9E7z6j0EgjibP+vIaYgUqKe7sG0G+gFmqiLimpY6xoR679cDsMM8V+kMg9p7PfDvvz2A3S2mo0
f1kYjfTitsAo2cYZG8hH0guy3ylLVZ4GYtQs+wVuHNKjH6XSFQeCtTHNajFvXv+329Zf71rUSqbt
JArhsgEXnn3tX/eTLmkS3M/j9GcEg+6cgfGZdaFbfc8j/JsjeEQzzLepc+MT7rX7sLbUZ7vJ9Ic6
lPZ+DP1zHpAsRkAaKwHxdANMpj1Ugw9xsSXVvqKuCfTHQrEI+4Vu+c9vf6ot/X7TtfC9M21DMSaV
Vgtx1S/VGEnxQIDFlvYDrNDOpDhtz/IA7kGU2NSKRd8JfP9cFTp+dmGdbW5Bu7DzQz+WS3xcUOD2
fc0/jzIo+2HgTitOqSMFP0Ssq2A8YH5T6Em7SEvMmzTJDE8iJhozdsx1FUBvEwPGNGqVqrduYb4M
3X9ZnEz5h7/+i0kkGLruIBVg85ixv/yLhxjJ5BGptU+pCw8FzqAvPTXRJra1twr5jW3aefYC9Xb9
LZTZo7dtwRaKFMFTkSXb0c31N83Wgk2QafZSdN0m+4xhDpw1W5IuluE93s7OU2ul176/FtcG6Hmp
5IMeYI3QfQPnQ6E8yaudzF+EAvt0eOvX1q+jyCjyZIW9a7Wrs4aa0JCSvMyysD1ByZ1Xhm/OwgZP
HYpJlAuMFjgfaujkFy1cU6cmBC9XzsRhF9rYoecqhJJEgqs1Pe91l8JVXdtvuuJXq16F9uVkefnI
XeNTTCi5n01usPZ1HGNr62YlKuZAnt6Bcs4RIY8+MAKPVlHPTd0Ya/UZ1IS8whNOW8pAMH/r6qDD
qX5Lj4mle4dQCfyDOBINPAuK7zYgiS8DweglD//8hf+iTqHze0WUQtVQx7A1y7ypV/yW/1E0b5Cd
PjQ/28ouzSNU1JnXmuWhT+RThQv1FVduGryGcF5X/ZUxdcUA2KVliNfWbZqHtPsWUH2DTCNCV4q8
RTexVu0LoqHuJSoxR5Gb5KXNbBD/UNkvg5JHa4Mk+byNMwvUGtjPeWSGwVqcISaOnvfKE8XYiTNE
HNXu6aoikHq6La4qeuIMcdWEAheVUF5XxPyhxIbGKIK1mIeh20PhVStNK4wHVCAjCNbicGrEkWg6
2zceOpMdDxpGHAKMX8ilZmyaKEpvxf2bicPf7RDUv4qETB8DqT5dodxMBgfZ3S+3TTVI4wjaj/oZ
57h2ICYenZIyvjo27Hcr96KTaMDrR6cw0MJ5luNXJmJirjgqa0tbdorTzr8M9EVXb1t/ePsSH3ro
PXn3+CUcTa+ueuG+zgZ/d7++mIYPqIbQPMRi0f2t0bA/qBr8fH+LTe+8wthxo4Jtm30ZSHEAOHjs
6O7x+4tJCiixVJFAfHINEQ/0GpkCu4xxH0I9aewQbRpBsoFzEv2vh2KCK1Sdvh7+dpoPcw6l968X
m/q47UgLM5ecBbxc62DKsX0QRzgeqMglHCitP2JB8ah5pb0vwJ3N7A7CmeHXOOaomW/vxYhJ4nUv
ugMZuVVN9X6GVjwmPJLfPcMueEVG2buSc+uPVgam0JJG+T1OHEzOYFLtR89On/JY3Yk46YMQjQQ7
3yR+oLyr5nVQ2/KNmre5zYGgLMSsv7mqgvDM4p9vH6r5748PB4l0XFQNlWcI97O/Pu/DLFOAMavJ
J2kePmHT7XHfalT7EHXlqgaeBHScXhaqvgziL6HsOMANEMHfRrpw0wNPO4hQPciBvNBV22HRrXcI
SnIF0fSj59yOqhw3zAHXwNp3m7Xccd9So2YdKH19VMbOvoBSYMVHtd6xUuciQmmdVg+6EQF3S237
ok5NPprlKgmlZCFiYl5U2zhkUABbi1iHGXjCCmRrlylAdgX1GHF0b0TM9P10xS3aQzyOeZZaACj/
Mufe/W3YiJABkjCyGgNX/3r9//hy90sVFY/EAfjF37wzp66th5i/0Q74/+RanUq4FnMUBNVLGxnS
+kscq71fM8RcrWTN72R4X3gNmfP7+V/mdWC6MHvGbPDLQJYVLi6e01UrL20WNu8W8sGfQXFFk6Tg
xiFz6DeGDoiv03ck5cLd6Oy8CttETNqIi0G7jwIIjFpg3ObdzyDfeHFdeVjfQ/fTxDV9fR24j+Sz
5b3Ne1nKUt291Krxrk3J/qg3FzWZlQ+zDVFaNfxi7ZKXPfcAvUrTLr7ZqJMs4qFkT9UU1t6vLGMh
6a757pCaEokOMwZmKMHJfOzVLtpYRVhvsHJfQCZxT6o7btDWyF+kqvJOeVy/J25WvIRelO8hAg1k
mek2gW9tQZmr89tc3MLWJcXMZTSNduVWsvYJ9NO5nzbdGVWOcjvI5rjODSl47LLJBM+KrU/ZeQ/t
vprA9xRhqK5T9B7tbRtiEVVG2vREb8ZrDlwJ39NS2oiYEVbjeQgg+UwniBDlDVSTYBcsPC8cr2LA
9TRcVjP/IGa0gC8X+Kf6S89FpM10QvLiQ+mVi9sdrzf6Fu4Gea9BKUhecKcUjRi93xnvAxHPFkMl
E38PAdHmIvcb6v2V7jExG/v2X5dHj2grntveOPIcrx242+K5futPT/RBMajiKO7hHro//pW/WQ2I
effFwZfL3c/lTwDhV/R1oLL/ZbGgTWuB30p27FHYXJnTf6ptUFmcbsm/Ldlw46xKJ4yqH3rpbWGr
5WiouIBci/BnXzqjjOFXle9vh57zWueShQw4WAMIXE8Zd/EXBXrd0u0NZ1c5VoXqeq4vkhJyXRkV
Ptx3xZypldkexl5znmDDrAJftt/ALkAeRTJt2Vu+81brzUfuVuY5zrz4AiX3nbT+5Z+fL1MN9Ou/
FZ4hyvgsjlBx+5o5VZzIVntVTn+YIfatZdibVzdyZ2Pkm2fRk7HiQJcEgEAsYRE0T8zs4ilsxsRo
0uFXGKsJ7jWOhXJWEfrgFkYXRnTh4kHJUa51p1YeSURNPSqeZgnOh0PRGEMFt2xA+NIzICtRlnso
pLbc4aMur0Gl1yc/6HnkkoV4sv2CEjw22ABxUh+ygi3xugakNc+cmGu1AXN5OhKxUVfR/LDc9T10
nybm4svrYak0nQFGjmsFQXv0hqB4ZhGGabAdpKsxLKSXekjkeay71YPo6pryKkmOcRI95D3gsdSI
vcsaqmyIDElpuPnnj0n5WkbmOznhGFkeyIqqq8rXZKUrKXKfl4b0PZCMfN2k0je0ktKLaFyjjynQ
hGfepkNaBwGiQyCnm2Yw00tghOmlbGC0RgbmQRB9PGhSnnkObHxb2wBX1OYDxrh7EtdSpqvaekMp
AaL4/TUMFDV6mwWXuJ6IS0GJsTh2Cug7X5rcQ/eycJ1d4xrKLguB+8SuqV7jMEGVpGu7j65WNkmc
6X/YGKOmsWl/qJ2JY6jheI9DOKJHghnuTo6wnW1LMIs6bPl7OUgfC96qpkS/l4hK8zqZzOxFiWhw
oIXECizve13pz5OCppYRKuMEazpBTEF9qzlMr1L7sRLP8yH6/RUMqUD2r0PDtsjqKza3zaEMymMQ
yfVVhPhRoEuBFMJSdJXWyQAsxZAaFgD0zL3u4tIZ5dm50wIHfIr92PGreivNalw1PU+/1G3Mt8Jv
Dm3rhI994sensrNBpU3xNukDZBHseJu6OBtiJhgsyNxlOx23VbPupMO9wcb9V7es+2c3asmxP/pq
q+3IY/9qVFfXdnFjAJJzvUrfxkaMphUxMWWoE23nV76yjmR2zmWYNa/qj9JqtVewnMMhQZoeFjBd
Scr7VakN5sosA+215AE569rUO/46B5sNHbq2b679zi9AlxY6NB07/lGZh1HO0X3AWaYzpXbfgt17
NAc2+3KYfisGY1gYgQTnvKuHZ8APm4SayzeN6gtCYlGyzZB4fguBIYj5iY9+yxgCPRNdZDOmk99T
oDobErnNzezpP+8gFVX+mrviV2cZImvl2JgWfV2KG16HDE1TZt/tih0NWi2Q/6amGNEDqhMEhUSs
A3dIMVFWNyWc5/19no+63M6N3T26YPXOJhWCwya0P29onFfYycuwVceP0EnQGJRtb69nWJxrQ7oF
s1qeU8PkgZSaW5TnqrMI1WjrrlujUiBX/CsmBowRWjQOXwfX5cyidAIkfjJlZcgqW6NEA3ZBuaDb
YbOnU3gGRyK6npcjxW6WQ7e7HYqoaVYqihPT/N+ieU7NJwzBVk4D9dTcZk9nw2SFluRG2NrqCAfp
kps/6r0fbKoItz5SwPLVK816lo5WDYgVrmFYZf5eNC4T90OeFnMKGXAXpwERE0f2NPofY1rURTsw
pPdZYio1smFuy62z8JGnoATZWNgFF3I4hz+F8ILpqlsIs/bFnbYyZl6voMUDUZlCgxVnJwCIKHPQ
E6GqTeMHChNoQqtueFax5H3K2JZBrB/eizL2NrqnFasmN4d3P/B3KsupJxRWdMp+8D7FND4YY4Yk
QXDsUle7tqV+FXHQMCj/DJa3FV1INnY4Ju9GaGNM18yQoI92oVEh8j34/lM9NS1GuKB7Hm8RP5lE
0npU6s3SOEVpku98o96pfVPyEdBIOp9N7HchOHizfKx8T34oQwW+6DTqj/imAovNt5KNrN0AFe4I
TAXFbEjA6zqNmqs6yigo2ab7vUNJDZif+9M0i1dK0uVrV6HbBLk6wPhCquYmYpTIIQRNepPavB1a
KXumWyNRh5+LQzSqUDcMMVYmh11oC9XQAeiXzsbDS1Ve5x74SFtKNqK2k7ZUHA1wTmtR+JGTtNsC
gMHpJPJeWUSg2DA6MTaC9vhIQvOYTht5z02NZVRLPX7tdvhg9KN19vXa2SuGtBW9Is+ssziyZfyq
5WzSZguoStj9KpIHpM/EPdeGHr+p1eBd3HeN1IW6JAZEPxn7Be4+6u7L/TkwtGuHNBLSA0HOMypx
l76TdRcrC7OFV6rBc+xQ6K2jxH/XM/PTwjrgR4+7OLhUF/+M7iJFYztvIjomktxH0dgF3NzQNZey
1WKwJ2LSRA3GrPgtGDWK2WJAahz1mBeYCiF7sXeHkcZOlL3o2nU8YpI49cvKrDaFlZ9v86bQbVT0
+XnIt1PEPL5iZ3GpvopPQRlnC8UPob+FcvsoGoXUPLCvq5lRgXLDIl50JmbKYgxdhuyQI9oheo2b
to9FGX43YnSKFI0UYG4jMSYap0AUBc0SnrR/xhozkk6d66w8vJ/297gVWdMerv3JK0knVS7YgXEv
T+ZDbygrERST5bQNt2WYHiPcT7YAQRBl0ZxNbSTUvkixnpsm/C7CYaBHa0TmmpXotnzRZ0jSBCcz
de0np5YWIl7bVvZAFR0bDrirbxGu8/MB28uVrXhs+8xM+ZZBhCKzyI0gxdXjnKcJkDIYbR9uRBke
+I53AfsEbEHDxnPoW1xHB9DLvSvVO9FEKpIPs3u/l0YkdbvCW7TTnEQMe2HewBaBdqJg9L1tYlQs
ilBKz5YjJdAJpOATUySrr/sf1HgRr3CD5oRkgUllteEZFsXWS5/0FzEzUOUX+KX2s6EMw0qK3fjB
8eUv1/Js5BQjMz9b3aig7KBYxUoc6n2kFYgxEe116Ndgn7eybis7s/3RWHwylWO2W8szi+ciUeqF
GXfBpqXM8yy7qJl3PEFWLFvL52yw+UOiJbYUow4M/PXoAt0VoxbcvG0FI3MuulXCLU1Hj3kmun4r
p/umZZ0iuikfmBXr5tXDRYNEVev/dLAGbVC/82ayS+oCc8BvKA94CEDY6eNYVRJik4rLb6PNHiTb
9yCczlXk2OLIOhZD7i87J1Of9LRWZthcDR9VLe+aUpO+Raq+JTUNwaDy7fOoDUsy1ZM4hBS9uyZ6
zaoU+oCZg3Zp4Cc6z1I93VKCHXaZwRMGKoZoFOp9tyPRbRQr2XdTc58iudi8KwZkjrH2hpWCXpsM
vHMnGvLA9U73Qwo/tW1S3klsaS2VerPR2D6fRJM5SbBFo+jjHhJHo1QqKx3pr42UTGxpXRu+Japz
AogTPdXwf3Yi7k3xUJZOUjQ89m2p7TogO0hVQ2bwBz87kl7NjuJItpDHidEIuI0OU1fExKgDCXLf
ueX4plcwkdRBhs+AEMOhpAA0l/IKGmEJ8yQ3k/fBa8pVpSZ4nCF39Zhr3oc6sgIGLrrxnbo8ZkNY
HsWRSvZrwSYbhUKVjchMshkWI7aJYWzlGSW3Y2L3AXEyjGWYSRaiumJAxG5XMNTg0WKJttbVau9M
Mg7tGJzA11GzLmzt1h0qr7t1XRLXM1PK913Zu1hpwOqp864gP2JF5zFvO/KxMm+d7fLMbPrmXKEW
sIiUwKBAGmrPWKcWZOgSY1b+tSuVZrdyB5JcyQdKLXyJIaM+yWoWvLeajltkCqJYr2NzBf9L32Wx
jGZrMwRrZBjyC3ANDbEAk3Rw4GdrfrnxCU/zlzRIZSjj9EQIOHN8itE0n5tNWK5Sg1I4fxaGEz8q
cFOa/rAlfm+5iVhT147r2rTkFZDm5t1PYuBkZvOkYMGxz+U4Q3SpaN9rK5ZmfRP0B+z+xsda1RF/
sZt3Nc2SVR+ogEem08HvzKQ2DbEPDteicE+Cwn4QxXrRWH7q3LpiIBMV/vscfKD9RWoUS0Vq9EdV
D1dt3NavMb/PXQLcau7qfv0aal0O20Oyb6N8lMqsKjoIVNOonFbzVEvsJ70u3HNagOsLB/mQyW4I
FCtzzxQpw0NmUs2deiIkmjR9H3pTO+kABc+j5OTbKHbOcpQGi0JNsi305upFTQy0y5PS2olurPYf
9dAZR9GD1bGR5SK8ip4tLT2rbx7lBC3JsCgWWm6a+2rozP1UsWoni6xffREMut6dFWUVL+8TxcCX
bmNlGtiw/LfriWl/N/fvrlkXVATx1YL5CNru1KhesNHKAKthEivRMmbdPA/0MFnK0etgNuZnDVEK
meDAm5FMOxVBLL1XjlHOR03zrt30bW07edghhEceOusQwx3kaOP2ZH17JU1gxFGcLrmLfPOMiZos
5U8ijqbjr3iqxCeDddJVbT/qJPDPRU/aLc/78nttFEcr7L0Xw61YrKfswarBHl5K8g9igmRC9ggU
vT8FQ6jszbGBCBV41fcUnZwebNq3REKKqQxt/PT8uLuafRjero0e3KenojvYe5W21RsrXlV8x9+x
/5qLa2ulBC2uHnNKc7p1zDVA1en0rrpY3/hZ0M0o9GF4HIIFFyhw0Qj8t4CKi6P7wJd5X7pichEg
82Kbvbe4X0ocfbne/TVUFvQg80bI5aYcrYxs6DdVMdTvdrnKkLX4VpkaENiYjynEfPAbSR6IodZA
LlQbQTQUEOemaahG7h2SKFhjxwHymxIsxXood30H7SeQo2p377ZTLLKlhgXOdCj6t4l/nnKP5VmP
XVhUuki2/ftkvy6DTWkEgMoQSQ8ijW+B6ihPTRX+8HMjPUwG9Iju2sYcNtW4qSVXgyLHIwuT1DpB
x23CHPPnMRaGGbi/pZzwjdhBRvJvSSbbIfMWVsHrLYN0P+HWDyVvV02T5TGXF/ykfcjFuNriEIGd
u4qEqziaYhJCO3/oWg4tcnD2mmmxLZka0b03mQfwvVZ+3iNfZiGvbszHOu6AucGeLLPqGk3YuAEs
EXC+unkQXaXG50AfIgdRFhwXzNJOwV1J72EHIKfQRgfH+Vg5SEo0afY56Xs8aS9Dz/wceutFM73u
BW8GY6mXlboLE0uGuFrIiyoeAEXmqNGpFqoWlovQSKqZEjpW7a+mx0oG8p+ZrE0YVWcxUEtdfZIb
lI6ZBbvatfDmK7sVSbuHysGVtPbKmebJ0U8FwQPfif9oA/9nINvUeqSIXQEeUAc0RYeHEh329Wh3
OY5MAZIpPKC/x33MDE5ijXSuc8d8kytot6hmDafGBEiu9fpSCcqV7zrVwpfG+jsmigLxHBQ2bOSk
CI7mhOpToOUM2ZhddAmmmYpA8/d6lE5+HbnPSh3oa0PWWb/iH/Gs2+61QgnrW2+hRy0n2dWK2vQq
o245Z3sbr0VXDEhltUngZBxFSLISatmUxWrtlY0zKAAl/0Sb8rVMXMguCIytNISiH+QxGk9sDft5
iGb6Dz3b2WNUfCYtSk61o0SX2JWKLW+9Wk9iQU9+HQYzMaUazLVWK907VA5z4RWWux/xEdh3PO4W
TTvW70abbMTrkhDni8oa9ZobpbmsUrc79ub4q8kAO+0Sr4VO8a+4Y/chySREo5YF26b5ffJ9Drqu
5SxDzn7WRMYFOnK4DvvCf2GpJy/y3k82t65d2fPY5x8huqOCEUnoxuOD6BoRsqdtJTs7kmn+izH5
DBZKVB7EKF5bbySkrSO30uCFbfAx763mfLsQZWcv8aKrOFHRzJnb1cmlQcbv9txOAJ11ESYf4qEt
Ymj3U0MsTSTMeY7fH++A5LqCbHJtels2fCFMhrLx18A1P5S6BT4KabbYZvH4A+DwCO+5Sk5ZwQ+l
yDRKkYMCozqqnM+Bkqs6ZEA4Cq06NmSSkcc10rk8Fs3VdaeNoATU1nS7dOeQvFjnSlpfyKpDsQVw
uohH212Y7gCypQBrnTtGeBWNg/yMDC7oeOsFFXlaE0n0MY5uE2zJGNda2DZzCwfYyb5GQj3+IBpX
xbRtJg4H560dw9VYee5L5lrI91WQyvRodF4CdXBWamr5K3XqOp1rzfl6OVsxWmrxZ57q9lGcasQt
FG7SZSQ+8qsWG7dJpp2r+1zDdVSck3lmvEmT1FvKtbd0dZYmIz7Q+y4bHGU15BYWwNydZlpY2Qq7
wqDay+H/4ew8lhzXla39RIwgQT+VVPKmVL56wujdht57Pv3/EarT2qfj3jv4B40gEglQqpYoIHPl
WjlVaXIod3NtIf11+V+QjoW28hOEE2o2QhetdTpkWNOr7OWm31z+266KfjTZ++ErkgRSHHz1QNQ3
NzCr/1pD2qVpCMf+SKjqNVeROZ0PQ2SxxEPXklG2RRq+D1NysyNcAcl9nlc7d7b/t7+0d1Wev1Q+
Rw4o2Q5t14Iin69ECrxcJNTqKDHB8mFUpi2CqzyY/mw64f/Vj1NfHqTJgdTzUX5kK2/fkOHblUWp
VKRX+vf/dXsnB0Rj/ipqDeKY/95P3reNbdxrxJ6hvqitD4Im/ScR8G7rmZH7YM/dIOwvxEfZCCWR
OPk1qR5p12OXD3Y18dumWtlLxz6/4rzhC/1VCVJqnwuD6hII6T9joXyrvM68wsYTn0O34iAw2y2H
jRxH84KAlts9iLyz9r3qQrnjwQB2r9uoNZhUk3hEgGMu7WC/oTx6sFLKnqz9KCK1WkNgNKykLbVN
NB2iFtHlsnsAmiEeq6Eyn6PERtnHrcoNf17zmaC5eigtPV74EPs/S5c/EwbAjRyVoVCDmSR9GUT9
MAk7vIq5F1c8E/M0eomUflrUtb3vINbUoR4YvHMKyxllRunjYELnS9Z/nyVJc+h8C3XyojmNMzhN
NmI+eMWm/eH1KAhKUzQf0IK5sQhqLcE/IkCDBtJZmSAumBQfos4sb7W97g2nW1fGCo24OIWFJfay
V02CB6oDuyJ5wg2bIO9ZNgAc3/XBKikrcL3nKdamBzbvNqQbdFuPHYtRKN+MuLGRGCiKNbur8VH6
5qHrLqOpRRx5Xk0P57gzZPjUkpbKsy468Tz9GHrVqpbKmEO/AdUVelq9CRuma+2M6C0DrfJb9ahV
cc3mww8Kyucz6ydCdsZKRCnH6zCGir0zrLOqRfW1guH6qgXtzZRlHefx2aMZGvssB6XbbHI8bU9t
R7HljAegjHJg52hbObyjoRY+q5Wab9nQIF4rZtiDHL55ltoEV7CuwyR8nymdTN//GfeIfsB3GD5V
tX5NDWP8mFSO+oSPurXsUi/wLeHhBaf2dPPSGmJqTgPsPOSgODfsafgwTh0w2j+2DJLhHRnSkjLG
xlAWajItOhWk6xCxLe3h1fcGKwCHS1c2E7QMpJWSfFEi2ZXfHLUE6Z21HI9BpFhLeSlnNmvym8UW
Wt1ymwQdJMNlQP2tYXc//ZpfWDgl/0GHEzBApdcXmILhEIMmZ+31FkC7TvlGaqL7KSKxR9Tnmiaq
uocKrPU3bWeSQg/J9jtZFZyI1bGhgnH5Ue/V/kFUmf7aUcGQUo7/aGaq/jrQi+eeHOupuJFj6uw5
jxVVDJvh/zxPjmkzIvjPPMNNwFYHcbCs46Je6kNGRm302h2Y637Dz0DxnOtujZgn4B4L8hSDmGBk
zfofofFPD0poMbYpHAoQdx16KD8fNBDs30r2ZsWk/9P683854uXkcsP4DOhSLOWAhiaHpXEUqnq+
NFUd6MjINXxAS5ufwnntJOovg6+Eb4FG2ET0Wr7Vmlg5AulBo8o3zH1UImJaJ93X1WDlaMb3wVbP
0xkGM7vcR+XVfVpgFCr1ZF50Zru+GErd+vBtMW6KOB42g5t4H0MKR3VmpN/5mWoehJZChs/j+YU/
06PFg2/hBzB3ltHUvcANBFQrbtW1OyrdixLFA5HzOlvK0U6tqUckHKFnttcQA6uXfavHTybltS/U
yRMIVo3pcF+ptkFv5/PC+C8oT6sOlRe3x9R19aXfRQr8MHO3tvnPnxtotvVmIS9vjrMRKvI3jU/S
5u4nr8rJv4I9o9S+qN547Ne/qznmQGXDT7a83aIL3eSlsGwfOGlbHOshVOHdiKJloQxndFmGa2en
I7z9FVsigALSJBtzQIY3gJZS9ohgD9fbqJwQVOwQOrVZ3teoXB7fSTns72uEhjMe3KB6k6aUR8lZ
K3pAQnMpMHBt+9DN5cLN3Ny7qeK/hyocGb6sKJYDoNyhNzXm6mHZl00dezGI6nIpF/h71X/1o9B/
KoXhUJBuojAGpHalwcr3ZghgGFajdRvPb7S3TitRE0BYdV9OqGKNc3DdFyCVgizM10kWpK+B7U6b
pLXgnbSQ7oiyUuysoKqXI5I5r2gSBUcr06vFrRtQpSTc/FX2kCes1m5ZQWntxuWhinRoS+ere6OE
DikS2Y/IZTk3zxr2oEPUNGi2Fa32YCnti+fOpCF+07+GUOnvqwHad9mNLBN6UYGGSammw2sejACF
DIN60NnZHhQoLwdkTRPL7F/70DGRbbB+ZHMvI9xxjqIRimt60PvqFzcsHuXE2Pf0x9EPDnIsMULz
WtrKWo7lRWE/eUhoyDE40ZXnJvslhwYjiF81nkZ+FI5L+O0yG7kN6ZeN7SKqiIjKe9sQHJNmd9AI
qOFoaK3s1evHXWySqgQ7D9dhQHwyd+uzHEMqkqNENMRHOcjXPF2mbhXt5ahih/nKYEe9ld28I06Q
QfsJza9G3r9wDplXhKfiv5txXHUqNPfSPLUVrESWMX25RXCv7aFwWLV+KOqV9IFvAJ8JZeptIqrr
V1dOlONydtRGKhJvRrogIuPuC6tX92wHiDnxkw2kx0z0o946w1Ihmb5qPN3lv2o29qirg8KUTk4I
rlidCC72Yjrdm2nw1ZOIjGQPwm+nzT05KO0xrLGQjOdutelRo0VImuFMo4p9cXcifh4+1FU7b2iU
310Buo2UL7jVXotX+WAlR9kEMHofu1u1kmydtoFEax5Py+wpHO2Zj+OPj7xUlCg9Qo7P93UcLrEN
GZYIfQTOjah+C0t+3QfX9InH0K1E+TTFKhTQc89o4R3TIT5n98JRIz/GfglVQ1XmK0+QIIfkSZ+f
WMY1KONxPSLJsIogdoyWbHWyld7l+To2+MwtU5tMu6+SN7v1tcq9BEg7HFNDGFe5jlPwA446F6zj
xjWHkfhsjh4AbG4hTZQfTfsxbn5L080+JXCWBEa9lC9C2jonp6y382Fn7TRom13Is435FBVPfn3x
4bOODU8/NfOBq5obaYdHeBFoqn6SrkbZQzjNX+pmu7vJWX98pT11xvKoCT73LZIp3yBSWyharn4M
8KNth9Zt1hG1fdLue9b04VRTszXVsl27Biz+bFSCo1FGPfy1pbFpUVB/Gu20fwq0beA0xlVa2KEI
yJJKZWFPrpcso0xVySmZNYIMdvcEobLxqHH+v40CCKIUJwyQtJ+XCxCUg9EMfvF2jN/aodwNWSqu
iLDFFBZalHHwoNDS0HkNvksjyivtc9XZJF+YgLpjes0tuPbnCRb7/YurjO9yzCdcexKizhYwKYkn
pzPf/Kn6KdDLfIlKH4F4a10r8HctWe5VcT1U2eYxK6ntpRPnDUz6dDtHnzaQldQ8LOimkwdj/H/W
EWMt14mQ5HvsQ0qHa01c9PlkVM6npSLTn7Wo1yFJouerDbEgBOIelJzDkht61Xn2l4PQnJnPam3+
7U/8Fj3zedDTp+psjwYU0AGgJcTVFpMzOHurQHak6AvjiR8p4wm6ArinRjffNVVgPmWa8C9jEW7l
oHQLtMFY1T7h+Psss3/OKd26yjmi0NvNFI/m8j5p0KonxxPRSc7xlNzZO/ONjfmef91Ydv0oOsZV
+GpZnXapzKpeqXAsvkGX8ttF6/5XAHWVgt7XrMxy1RwxfTZwkoFW0QEf8TOzLitzOsQ5TOypwiEo
ByF5De2xWfa2Y755Rbr1sw76hyF9rucGLWAqMBQQMlmepM+uw0ZChOZR9qSHXdb2AkHmZidnuR1c
csg2/GMbtpmzbM6ROS5bkFp2v6MauFiIGOmTzhnELrW7C4gIyAUr2Yae65809VN63EwUIsZn2S/J
MoGMUw/abJJ2a+JwkkXlsEIpqbvkes0RJInLz6nWYe1WtXFf17r33lcvTiqKz6lXvW3fNbBeh3FJ
DDKhRATZXx6hiros3aJ4yufG8Bp1EUxBsZM2XdMI+HIMah3/ibK0/MkjCAu6A2Y8OSa9CogeKFMo
T2bf6Rd9bpB/Qp3DbKK1tNVarF8gk9AvdmBfObiI/d1U6qgAhdpV1OwLFnJ6AVScLzz6IGg3K+7P
yYrNo2wUxyXUJS/zruQyN/xxBdMoEkB/nOqh/XIn32uyA/1PN/Db3UBmdmd40Q+eG78GyHqIe07T
UfOCkG9w3j1T8IuUlaN63zPL3mhCV36bnQu7qFr+M1qWvkib1Hweg9h9mBTbOkZ6re1D+JRmWLV/
hXJhH5k+OC1zpQ+1/Ql/sLPWInPYaHNXIXkHS5L57uievYs6zX9AK0jMdH3ZAt0GfWsmCjxwfvZK
wZ35KIYsepnIrkozGrkR2tHZsJRdX/fcVdqlxv85SS/QOjWnCvQWwelCC/6xAhPxxKbR+TaM/sXP
YL9u9OKDc+WnoYKq6QzTfCpL7yjNlUYl8VhV9UMbJuVHFlvDohh6iwTzEL6RibnNHoQgjGin7WPi
pPuBZMwnoRgYPMAJrZNi9D/1MXj0ejB5Co/RC2F8SJxnO2w3KEMOYg5u+sFnOa37yCw+gkyz2GjA
px/kg8fRxdAewFseVUSznyHQz0+dJkK48cluVz0hoLHToxPI2fiF34ODTHNXYdCtJ6cxNzI5TrXX
sifL89aAej+MRYU495wNRz26pgqsyi6oQ2jXcTQ/5LJlPrNuogqzk932wWm98rNO4KOyrQbhgvne
3eTxL+yJfdY1T1QUReWiaG2EKxN0wK4e/zE7NRoXGoT6URzo24LcZL4J0PDZZlQAHSeTPEKMJNFG
bQKDsoama85NRwnDEPUHgquw/n/Z8vDU+FBizx6m0XVr9sPxDoJ2KAGLHB6tPnVfwnJULqabHGUv
1o3pZeY8mYecrkeHNE9hwR4iamsoWDvmFXn6sKWaz4PBnU9XHnykjvuj6Ezlp+fViC+S+Fk0bHSc
vhp/UHeMJidyFW9wx4QzwKgEmjt0MPwO1fOkDCNUWhBQym5Hne6jqwarUdMawts6aE0EQjjl6J53
LoTTPftAq3iQP4VDT6dPy1WsQ3Igx5SgGE6BUVKyyGBQx3jE2s/YHeNjTEnBmvuS1Ip11Nmgwj5N
ZWpcihbRPQkCQ8Ttd6aOKfwBJNVsNrgrade6YZ1x6H/XqrrYwqcM5m3Qrc8qJ+Ra19/5Fg8QaFJc
zaP1t/CCkUp21JDgcqiQFIZcPYtiGEC1wd7LhvINAJnyEkcu89Gy9+Xc/D3+L9f7fL1pu6/50iin
34YrVDT8MhNXRNVnJeO4+26jD+rYKgzy8dkp4ZYAqB1cQlcJvgs/E4uyM9yXCsZQDp6xeiE8js40
9aMwsFX1QYnqYKGrVrKvUtO7QjmFHpobsGMeGu8qbT3VEEs+y/q6yxBqpIKBz2EC/05WTOWmBfL8
MVbWdweGpUfElpznLNU3AQ8ITqtwPsaTBRKZ55710A4EiUAxtEdPwP56GgtgDOhPrcyRBGQG9uOp
ASSxVQOBhB2JlKeg5ztUsG961WPN4VtTp+TWvOp9KoYBpSszPplzV3GVRenk4SuUP0BMO/tJmpts
cHeoD8GNy17hnd94D1C+juzXPMlxzd8UqbpnOShNstvkPXIfU/M6oCC9dfsYcde+1T6JiJ3azjOf
Rab5JzuoX+LBsRe52kUzyIGbCy1ao/uHHu/cBWNXbSvUHSjNpEthgrJXPDLhEFyFr3pY+KiOEddX
zM8sD95VczRf6joTa7Bi+UPNH+BF92YkrV0FCO4o5otDcuJsFNFr0tcoqkHwuVYq/diadovwBwjP
DIIaAL5RfBhnkChsUv5uStQY9ACj0g+pjmXFBvAqez2ctCsrBXLplC6Kfl6xB2dnwXrc887Gevih
tSXHiyz95qHU9MDenu2NcNRzW5hiKT0KWOWUPPrRELVa1g75eORqtaNd2WKF7ID/vUYKC1bPs1WG
R6+qsw/UlwPQYjGaELqXfvSGs+z5GXptbas79wU8tT5/iJk81HtgJyo2ejVWi8AnPgLp16yqDMQF
PdyHpORjHgqIKWwDPt4IZOd+KPiZ4ftvvghfQ/CpLIqrkQTRNtUV5eT22lejJuWTCSfH7m5vQF4m
xtDsxqwXVCAgIq5M+aUF4/zbS+NVZanJjwzqbw7zgJ2oQYzXXcs5UR3U/mBN3FgVqfXUIFW2EBC3
/GMXAkVGc/yt+x4i2r36rRY5+nEouh1NE40yJa7ahUqx8VuoZ9Eeap4RWl+6VWBZGzArZOnmrojh
pwhSz1yDT6veSNzmK1uzne04j1qCgJFllAR35lE2Q1TxNvxPKAQnoObV4D8r4qtcqZj5n/O6fwGm
M76Mej4j3riBLrItChPWpR2G7wC62t+eszPUpv5FMjhdoDxcvFqU0zygWZGdUo3gvhmk2Qa9Nu+q
ApdcjmjofY+dakuNXvMbIaAdKtnWtyjwYc8Nq+kai5ASZyVFKrYIxpOhxjl0F6141edUrUPp5i+r
XbL/a37zCPiZWrGKvlqCCnDm5nziqBBPKEXdDPAYPJouCGAR2Wuz5u8IjL/bK9kLoFEt3JV2Ux1g
q0ETD0kWeH4jI0b1Z27k0L2LMOlMJw9v2b/mZAlVFVqJWhQ/H/m5mhvok5OVVvXdCubJ/Ex8CQib
HNZqJ/7XSMiZjh07PnKUqpZXl5NEM+xyJKkut8bMfXZHfbMu+wS86jzQlx7AjKwWnxBmebtWdqso
cmAhBLA6u6jmNBNSex3JF1SkyIgjcyEvR1+bL9FY3uRed76NIOUaHrrOK2ehRi7/5R84l5EoytU1
6nVIdOR9UvXsRE4RSNncDRu/3uo6DwfN6/x3tRX6iqDJtJWj/FKXiylve7jPGSWpDnOXoj6bsP4+
z0sOjaa8ySXDdmoWsiuX7Ml+rWTXZ3tzW1J24UrYmAas4nwH1X3dEK3yKceCpExF+u+PTV71swyj
2VcID8n+vZHz7l15dbexYdnWbnMiw2NQWv/aFCnl0XrnPLa+7Tw61HIlVj4d73ZjGNA2TsBMSA/O
t85jMqMSGyKxZKj+M1VU/GmE1fUL6TfsDZ2kLM/neNMHrXOq5ivNib6upI2j0tfoX37/0yigBOe2
Xp74Jw821zgW9r4ZqCeEiYgKWcc1DGMpLw1jYtchL28O0pdknlgg41PfpkpbJefLy39NIl0Ch7SG
aNsY2CmFAkq1DTuAumlS+Y9T6vvUbGhsKytgOmXmknz8MzDGtn+mmHwp3e52N4ZjlucFcHtC1c5C
DjeGOIEq7g93PyUS4b4Ox4/BNO1d47nq2q7VYY8c+7DvTAOFVtmfnGRWic494+E+bhQZ49JVGm/+
t74wfAEuEBDoLMseqZfMyabvfg4jvJpk6LCEYf8stOZD2r2qWJjjONSCQnW2eQlSC9e01pTHzIFB
jQ97s6pqS2HbEej1ltSjClvdAOnsVDbWAZTlzVtOYXPpXuLiRXbI/TGrN9EjJMV1kjbZ6AnYYiC8
PFXUwFt0Tj0HT+cq2QVC4QZBntjlm5Up+66PKU31x1dPT5troYryii7Xm1EU4wcMArATrsugUF+b
18qzu9fa63SuRdx1rxLr/HVt6RBPIjt0oUzbWUZWLta9jhyG30GbBGTpV6W39lGEyfASViA0A5XT
Uxh5wwtbXX/bsgNfyVGlzpNTPbn/yMGk1DW2SAdwCUm7DKdqren+RR87EI1G6Z5kk7YkuRemNzab
TnHRZJD9+7i8sst2qxqJ2KNQpbabRglRh8+IrrpR0R3MjljFwvOUFkVM+vbcyKu/bE4iIL8iMslG
TIdQQxjgfRw9PDad7V+gev9qTHQnl0M0leu/BigYgPWpdNTFfYD4nn9JjSw68XlZ/mWXa3pB/jzC
XIGiFncYLIHKr0cgea4NktU+k4ZQkWnk1Gr9p+xH2k0OaZSi3QuJ8Nnp+N1NtyuH6qH7ctIm1/zj
K01/rY7O5EGzynprDFOsUM0MdYXptVvk56KCSoR2JE2HOsdOKiLJvrzKYEpd6El4FEHB08f29DOE
VsbZEJMPo8640jqlOFujBxGxFmZoPSsIdN1GDfYPfecu6okPClhl3l01hu+j4GOUGUg5y27mmfkK
KpMSSdQ6ete16JeYoU1yMDaf+JbYr/h4jyQYH0vUH9/BMrp7q4POUDr5KJvwuCoF6AbW52udLMFD
1gfpPATeqSIdfXUsi3wanwlprpFwg5bWCm8vShic5ZRvN+hDkX2WsRU/SkgDe5T6ioUKnuTxjnQA
g/6XJdc+UdqNHwEL1ze8xP++zu0+tflxX6NHIsGjXHnfoqabLwg0B4dK9UZrCYAeaNjcUNnYrLIp
4TmRFS3likobHVMKVo/yqpHGabI4nIsm4OQ2O8lx1ICbL/+bl5wQowGyhPgLaO5fi8jh26TIDuIj
ilSciA6x29abrnVfCPAqh8AYzOokL8M+86mwwjjyheShQVEDaD8bOWqFQkc+B6FHNCTyUE4gOrLI
s/Pg/mwcL1rNYcRiIZOOMhP5Pycl5RCAgBK5LhpFD9ZNX2V7wx2gC6FAtRQzmrTifH4jJbv1/wzX
aq/05z/dIYSneiGZyjTYgOpVEg/LvjTjw6BFjb+585o1OmJ98w0ikyzL+U/3tgJ8PgPkMWlPUefU
X7VPyzT1q2wqS7SnyAiA2wc8vbqgVnahXaX837X6NasTYxY2p2JE8dTl3ebyDF7VsU3idV5KDuQ2
AqijIMN4t6mq9eHGU4NGLStJO8/VVQ1+nDIiZupaHj0qNoJy8/2kqXKMjPRs+yTnILe8J4okdijB
IYWmFsNRb3hedZ7bsUNFnCmDsKPlxn1Eq1Ymya7ZYfT8lVJEw96fJxbSSV56PolHLXLqh/turJp3
cffuX5uz+8B9w/Z/u9Rx3SwAdCHG13HwmcA3+K1fXTzgzLANz43VP/oo1O9bfuZNgGnYytx+IwJr
7GTPjqvqkukI0ttu+XNAumJ3N0mPUegJSJKp2I4mVMRxVygnWFaRXA268T2ZKKccWq95GvrUekgK
xTu5TadtDa1O9gIC52PtTP5Gz5vqUTHMfhWlYfo6TSWH5s503pJ26A5Ki2LPggSJA0yTxk+H9FiU
By0L3aPwfAahCv4alB5CjNHREMFC5WCsJrMc+5xYjMLIPjsWMs1zTzYKT4F9ojc/u9GPI2CoYb8p
3LKmYsGzVrWVGPvap9jcDwNlY4yT89IpFYfWTBwaFNRtUtqPbni2TTOGDJEm5tf42kDdmzp2c5G9
m91395wFlSMJiGmutau/eVZo7qWHmiTJ1YF8eUHq2twatq/6CHIbQBLqKtjcV1dTiED7jMT53ZbX
ifIw6Qmah/MycsG2bMcNaXXe0fyizLkZsrjZFUGQI7s0vwRX1dkbWNqLUU+jv7RgpjgFTbe5v+bW
0rPHnPDpf7+7fkAxsU4Bzf+5Hzzst3d3N/15h/dXEBkOKZHIt7a3W2YcNwCqsH243zOybTgzMzJw
97t2oeI9UAr39Q7lglWYfb3D218rDByofud3d1tbmD77Hd6d9Jbry3dYQyN2f5H9/A7T5vb/d/uz
9OiDVvHw9e7kbDRi94rvgIqa/xBydp5m3yJRmfv78jZpx8VQKdEKGF75DO5orndVi1Nhtc4TqbLn
WtjuJ8U3MM5lHgBLzSvfcw0hKktBeFW4CAZPSAk0dn7hwWQ+Z4KIXDChN16GMVnPxEBfV9O/y0HZ
lIAxdNMdb/5VR9F8QwB0LfOhyF63R6eIf979XY34Ib/5bDgdddXqCnu9cqZpT4dhVUeO9hT4uXiC
IOroDI1yiubeWNoIc0b8aeWgdLM8KOvZbQewQuLiNQF0FA6Ux/MashFNMTyknV38y+bF9dpFHudy
u8sY1cT8PbGQt5GzGiNEFcQq0r3sDtpYnwE333py1tBAZ1RaJeScf15vIHrQB5rzKE0RhA9byCRy
tK15bdIGZ/jvXE3qg+wlDbLqtqhvY9KkWSZx0CEOyPb9Z5L+Gftde/uTAPYvNiqKZ9Ggfxvck+5l
2blWNApYRz+8yCszSSmd6qtiK7u2mcDkXgoQCKHRRKu/vN1YHXYV1Y73BaSHbLiDl41fd7ibrRjV
NDScv+5wH0BA6OsuOUUo8MezH1I7OJLVIH0Aykxom03HWpiKTkm9H+/YzkNmPbnDgayzQ7q9Ks+u
i1TCoAbNVQddsCKfY70oAfpRnZ4NH2bdIy436OM/Ud6cKqfzfrsTuZosQJVL6cgqszXzF4kjQE6p
wQ8bTbzG9pWPIHUd+LLa7FVQ14MGm2tcKV3iaKrr6pmXq22soLMPttI5O8SIq92g8MnVc1vKsLDz
0rwffLnGI1Ctol3UstXY8jd6l+7kyKC7c8VRRi55Ibp0PN6stu4uBn4IHkBUZPwXNPwvZ8uwboj3
K1qybjW2J8sym9PZ2jWLa+OphH9oE9bFLqy0kJip619UFzwI+GIFOsYuWcYibU5TbalPkVq/Srvj
x/oqmqpmz6NVo6ZSX2WFrXyCZ9XWrvAsEslMH/pTLlooaHsj2PHV0B6kmRPioUfU6SW6mlPgUAZm
JQ1UqC51lmu2iQQhyfgmh34wkkNdFw01yvMlGq3exjFRJ9P8nPhisAqdrniYxix9dS3SZ+2AOIJj
W8lroSCrYOXgO2S3aym5inL1t+xNSuPAkO6e5Ew4X8wnWNKXMAXzWzw3DpJcvt28yE4fFxuY25ur
nJtG06vhh+pZ9ngn8PJ6QXSUrkkPCLAlVL8jfKC8pJw/d3wVCnVhFHVIrJ5GH7RwqaLq9TCF4Zdt
SqnnguG6BihsEvaTjtEg/jM8O1rtVOy9Ec3fu70w50BDp8Y8SKe3GLUVYNVl8t4po4D+n19+2dUL
Yp56ZPh7H5DWO3uAN9Uso0fK1ae31lxJJy1zk4tedHyOWcEREfVMlsZOYJ6SOCbpfMUDJTCPjhoP
xx6J65Mcnch/g0PyX0fQVVdTb85Vk6TvhuaEh6kJK8LxTMq7KV9bYCzWcpJZqAoo35DDAworB9j7
vbUfU4Ypm0jq8rghOjzJLNkjjTpYQqKjUMFMflU9R4S1xrgV1zbWK7iHw/gh5y+8loP96HgX8oy3
njRVbe8vs2TkKzRPd0lpH7TGJOM1FCQgoQV9VVo/4pjASgSC3V1EcQEI5t+aWf8DswOwn3AuEzfs
4jE2EMa2vGmumRtg6VP4yXZbq35uhOEuoPYuvtc25VPanEbXWsSigC79sLyyWMRprr4WgUWqxRCC
QLbhbnsYonauMs14kiJ8gFk1f60TjmZ8KPsfxNdWt5XKLN4VfWd8jw0qFSwKw5/bhqhXk4TpSVdz
Mnfx4G9D1fYuga3nK0eL0/fQUn6mtm3+SobrbR1Er64KUiufrdk3gK865erC+rDypgmVpiF5nZC1
egnRg3jpapSgYjt7kqaoNqYFVRsgq+fBsk3LdU4k/UGO8myMj53RAxGdRwvYhV+aw30t8nFzVCtu
jnLcdtP0obX5kCmfmdt2L2OHQjZ0xu+t6WjAL0J9Ibtog9prK2hLiKyb+p2TGFJO8UD5xOysp96a
xEf3rHlp9URp1c08WGlwyPIZHT17JbMkPOUjw2ZUW/PQK02yMEylRwcSAT21DvqlYU3DSdpkAxRh
OCVzM0WNtULSCZd5Rg+R7Qh2lRHZFyqEpfdhaZOj0MGBnsqsg1on0bLtJ+9cW759anIbOVR9cr4T
gtv7gze9FRMCDrlXlxtqMsMP35jQlkic7woFzatMTMYx7LToMSN9Q1mvsL9n0fiuIT7hk9lYBF7W
g2vsw8d7YzfeqWajc6CYsXQQhHXj3aRYwUK6JKH95eyHcBAbanaKLUqbFhahukVpNjXff9nndLEu
U/48oZmNjzWEZvupB8ojqwO6MflRTTAryeqAhh6QngA2J6oKUEv8oVpteJbVAfNYM3v+f8yTqxjm
sHO0KryoE6UCSk0i3jNj9ykwe/fJqYGPONZVWkaVoA80OSjRz2PSZjnNenCb6SJ7iRnH27qHuSxA
BC5bWl79CGntcIrmCbknnPWEilQoTOspQGMF0vuUg4neWE8in5xrYgNzYUxaastUkPLNvFWS17A2
RnH0oFMActJAZTtVFS0jRHDftDz7upI2V4/b53EolmAowm9u/1u38urDLqxsZ1Pg9iDNnh8eXLs1
SPbytEI6BiqDtA+/RZP6g5L97hrEbX4e9dFeSP8606GKyO3+7OpqevWE8UvaTbfw2AeUFrQ1fM9c
pzxKO8/WBu7MtN1FZup/RAbJ+fnlKL2CSiMUbBvZ5dWZf15d3zvDQz6/ChhmDmVrf726jq3Ushfe
uoZKJSr7/Fdpo+eqtPnHFOXmyooH9eQ1bnkoc8ge+z6MX6cOiAJhlPwX1eDLuBmMS6uLdNUaugfV
pY8IyHx1b9JWGTdWFx9dq/23XfoaqvHmG07w2nXGQUss8eENCLcGWRycSq2lPF718geRevb7IJKL
Fzraz0jPn0DFpe+6z9vqq1w5RPrUn2CnoHLUCOpPsPL/j7Xzam5bWaL1L0IVcnhljiKVLb+g7G0Z
OWf8+vthaBs6unufUPe+TGF6egYURRIz3avX2nvsvX8obv4VaS79WS6ldGPnBN+1oJbvOm8MJtJM
92skeWvhCh0Sik5OXj1lVH9vWr3xDjKl7BfYo/qlqgx8iQe9hYp7cEG1jbq110JnxwEjEmRBr2Na
1otuHOKvRh58z5PK/U4k4S6DoOO9UMe1zM++v3DaM6QnWbhoTOhvqBhZUPqx0bOkfHd8+YqYWvNd
a4P3sfWNnWQ63UZGeeTRBbyX5Y/QRWSPbVlwAB1cZSNs7aiXFwrHdmnWZTcP6Ao5Pcc6YQwU5oYs
ePDT0LnkgQGKebqiEr9aNXEWrGv0o5O1D+MY/wHnWKokpXm8cm40iujhNlq71CWFdh2sIwvyItLd
Dev8nnKz8a7epoj1fSVT1mEf1BskWaVFKMXSxbU79RgPAOUiLyu/teEL+GPre1w27hLqbeXMP8w8
69AOL8tpoBn+SqhD/haaXbj2Ss4B5gBEJZc76NWi0Po+6jkVGY3/Je+idhPYobyXckN+sEMfyajJ
o2/NJ40azOcg1b0d/KA24D2zfG4S5VE4QEmEFGxYADmrqnKrSoHKW0C+CCgm8LrqiwUmeyfFCWra
CMFYTeS/wH+v7mPd6dZ2LxtfzaFZBVY6vLplr+9sFd0QYS/l73UfxG8Ncm7bBvjRVnEC82ucJMZX
zSai0MeytS2aLn4b4u9iLKLGecOxWtsh2TK+on68EnbF4KAaVolKzKv3Xwgo78QtiO9Yq0AKtpoZ
S8vS8JE64yxxFFf51J1tYkD3y//LpdMdnXqKRl99mtuDtD/A6o6iJRR/oilDcMpFkGsfbGnSZRde
RLglj4AW0R/neBqArd+Gddr48cmu1pTc+l59/mR3vSw9NyD+28gclhVVy8uu615Toyrvi6ly0YbD
5/jHRNV7dY84zc1Elq0kiERVrMSx1tcHZZWjqHfvZYa2rvUewpPWcTa5pudnh5PejqrY/ijX/D9J
i7t7z3TyIzLY7a6C5fNsuDDq1FFOBkNCxS+CC/nqhxWcAG7pPSZKC0NsyGY0VOU7YADZpTQ1eWMq
rbtIU8PlYH17L+RhB0cCJ1PTTC/CJq7c2DEOVAbdiZ7mhB5URolfnCsSUkHcpZebLSwTJAQTOV75
wyA/UgzuHeqxBMDq6kPBWc9fAoDu7sWoEdfFygqQBxVdLbK7Uz5k37MykR8rvWzuIFs8xah1v9Rq
GJDRNaKd6Oq60i3SPHRvo0E3bnUnch/InnpPtdqshJc9sn8pdfbxMtWKAL/gmhmMkTxh54Ynv9Tr
l0Avl9GgQcdsESkc9bZZi25TRz+ojR+udtJG9ylnT6OOAYk6urbOzaKG95JJCWpVGRmTnZyh72qZ
RvVQ2kSB9Tg4NxNxbVQbwbnl4S/GRON1dbluVL9cm6YyxgChm6tumPLWA0GyTwM3uYhG0YtoJRcm
gnZalt5sQT0mVCt5PiqgqMkLP2ETV1Rwlju5IcE521zJd1ewvSgLkIf5uG7jntzIxMGTOE1yCClq
2sb0r8yDzq5tGn6gnGdH1dyfQXzggWG/h4X7U216+SUppRFYUuVf6qyyd/CjB3Atmvpdp1C/m2t5
8aKEeUB+o2jfwfIamub81MrwKXxKS1nnCTWYt6ZOLBjq2uS+iDIkTf/V3k6Dn2zENtAfQc3b8H8W
hlepdw54Zkoy5HGtAyw4Z6OmgI0M35EkGmB1GYajuJoby1CSrRI1VFEj7+ZMjc8+hKrH6TLUyqdW
JUM8C70JuypRpy9sN+c/fmJ0du5LpVjHsu7uJKrRtoitDqCNzOBVVSQJ7kDZ2IeVF7z6UfItMJ3q
woM7eNWnLHhcvXiu1RMaTh7FlLGo1AMpw24pnGJOsCC/qPYgCsszZeCxMXZUFhm9pT2boa6sErTZ
L7GixjtFLhLwC5p5KsI43vhlrzxYFIktO8pJ3rrReiDIPgH52X6RtFq4VLIHLtsQX9dKNLOr+kGv
eIIkhSKfFLhqD6ktebuxkMdL7qfDakDI9KXrOCXnX/jNSU66kZMCCKtuQYBLjlbAW+OTN5VJOQ2l
kAvRFw2QvBCEQzOi0Rj9HhFrCHfhc5sj+qoEY2vXvg2Vntz7E/W10nfZqU+LizCFkwkEgnEOu3or
TKLpdLW5ECtYiDmzXVypEyf2zYbHzfXP+lCDbW8LyglxuiSqLrafZifhL4+BtHGNsQKIpTlbg8DW
cSzC4lBnnUMIvvHPdqVpG/Bt0RUlK3vFwWV4zAajJmGsFdMzN0eqSPNWdkPdmR7pyhHGFkgMkokt
RCnraCOMaLbbxe3S9mBodommDUd5UIGgKZynM6+pHtsuBgmuuwSrEznZyk0HMWKf6/shKYt9OkUm
QxgZN6NTxtdcEqFs1XvS5SxZmnJVfEFH2IcnlNBiCzEp1ZwpW+Vh606HqAXAwnXbFVCNuZm1texh
YUyAj7aQggMHcPTepq7lN+6CegnpFMZJ+/LHrbFAF9o9FTOZr/1ycyvTRbQMN4fVhF2sZk5u4Fo+
urELMcEJjPEpqutyK8U2yf1oUB8D0yzvfX7Bzdo3iqWrUhTQwkhwKJ1YfbTMVN1lnkEl/+RsI/Xy
mFLaM7nqeZItFbBuO+GqyHV8aCTg2qKrWzWCl06h7jqLlBC0QfJj4sOsaThG9JJ7nHqaUTW/1CGb
Yf79yrdohErCr5UfUtqy54oh2iZWsbAJc4ULr9xyzEB0FTzNuoqS4l6SKn1ZNZSal2ELR1OTEDok
CfCNIvJz5jfELUJ755WZ/ZP83LPbh8Vbnhj50pIK/UEDJbep4VE9m2Gk7Zsh0XaIprV3YkWoflJI
uVxYs9ve/1Zm7E55dk2x49uKRQJ6Z1pRb518OUwkhTqwqL044/zdKeiTjYxYcfATQtujsfMpUgwz
vU/RmxmSdQL/ECzdkpYn90GdZ89FUzxnnabeDW6bPvMqM8CNBhGZaXCUMqjubK08iFGrqUL4O412
J0bJehSwO7km+pzMJQxrbCpi3X3V3IGhKcC/a/GbHcgnY9IgMS2OJ57rfEl1c6IbDZo7J6wAZraK
y/G8piAsKtpFpVn1+7hxPSl/L+O4X+galFhy3r1R2uGcXKn81dRNNazjLNYWnwY+dc2y4rRFcaSw
j0EGd4iDhGAy6s7JrwlDQ77OoTU0OOEXQf+DHRmEzH33E+bDFwTF/S9OAk8wdUXdJYx7Y1dRl0Ot
i51fEhLCK2i2za2pD86Sxxtv+9Q0FBgcTcWGR67XkBcXxsyyHISlh4jMtOHy/BqDRaB7+qmrKvfJ
9brpi6LWCDPSTVqnXJeNgeTF5IxKgLkdNR26janrNw48zogh35aycqe586XmWUwdORU/QHi0tCZX
s266JVufYBNznqAu0hujVR5z8Mw0qddem4Sfn2rFuaH3F0CSe5QfAkgHjFUeDd27nCuPKVnGb25r
VgvVMp0X9LyGJZq7yaPcyMEa4umjk1jwBPoDnK3hmO17kDgwnyhStqzL9sBWwwbPzqhi6fFWMux4
lUVu+phMzUBmgUzDvbDIrndyrHEvM3T2fdM5q0pmjOh2Uz4tm26yAiLUySsxXg5EhLMWvuKqcc8h
cflloff2IvXlp8ii+sqEkmE7kH7amG5aLgWzkCAOCqcC2DrLJ+l4YK3yWKGIGKsvls6fZ0fqRfRk
Quggr5/QVK2uCpzDhzJLy5WXWsbb0GY/rMRI7nOnku6ghybpbXR8j9B5mKKR92STq++J3/wweM/e
eLg0aF8CCwi1JljC2HxFbb67yyhiWge2DZLYsZDMVLpqX3qUW7vwTQ5o5yC3I48nvi1flZEfSHRA
0H+rW29jOiAs4XsLfjj8Y7RSUnaREko7AoDfhxJi80SHgLyAD/1XLQsMkamaW6/6oLtbpE7SrVnk
zb1v5ufYHVREuTSO/mXyl1zD7ELQ2b9aYXHfSX647/vAPELiDSPk1Bjxxcu/ZYVfewuvo140C9qf
nbqRNXnbB4Xzxc/cbl1rcnm0OUBcPF7iMmzYZGkwOGxQ3dYv5dh4y45YJNVCRQhTtONHi7qJLMo+
5YumNOM3ZZJYhTwlXbhWnvOJGjaZbL/6cO1+t+0AZpWOgjMeKOHWLGFGcWWje3VM4Fql7rd/ecaw
Lb2CxF2jPbWp7lClJ917ZrqrdcgWBgvSkSFSl3WNyHSX+PY2gpP8mPVVvzNt6eCOWbpWBuc4xlW7
kAl6EIhp+k0baOYmc5svvpXWKLzbwaJKh+A7vExX2yis95wvD1TOaMBCg75xpLo+QP16cKhvvsNh
EjOnQuEuHcClR8BAes8P70UDQZlylCJY6SdTJEnQiiW2sSa3o5w7a1DOcpd/6e38Wpgp0fisfKJ8
PL5A7Cw/Z5LyAkuhdaeGeXUejPLahUB58iQMj4HzHspNepIhnXDCfth7FgwowPsz/STduQ2Vir6Z
vHWgMrZg06FmmrrSYF6myNaDqbbdXWPWFK5LgNp0KQxWpdz4R9Vpzkrd2HDWT4jDCZjoO1yxRfgR
5T4YqQH6AmEXDcVY4OmFi+g7fvWVTX8Ki/bw3KMtdCni8LlWsuqOQCvfpLEjw9dV7Ytsp+GCIotk
WwbtD5tMyD0ywdq57y1KG3U/WLLbyE5c3YtBSOO7e3QRgCuP0XfC+nh0ijHsnSDKF7d+oFr9YqjU
GFBd2q7z3i5eCi1s1ohC5lvRNTWTx4+jwC/rjdS/Ofmw7GrKQImyaenxdmlxaj26OpV+ywlUcYw8
/YFUsLT0O0QIfeeQVsO1GELjYiegWrt6rTvaD851xUIO6++dbrTXsU5IO2XQfJbB21jyPQwldTk0
YfWz0x8724LlJ/KdU0GaaQELVbvqI4pnmhAp8kBq3B1CcQSc+DpfE5g8r+l0RRr6mqhxQREnJjHY
ZhRKdR2/laIrq3pyJynl9whUT4bu11MZyS3PIGihRNcKvPE82ATLeM49gQHtHpImW1IGYT7lmZws
AmACJM77j9pq49SNI42nrm9++ztpNeEhBhweD3tt4O5/FNwsmLKHIP5ZuLl96Au4H+0GfRuqbpJd
oFNhRX0mlckl3GQcuYeNlmvFZbRLi2JLuSGG412dush2GVv1Y2qTl/P5+u94hpCcy6BSgPBwvEDK
nK3dIJAfmjGylrHeyU95fF+WbEAnud77tg3DXaujCB96Tn0Zgin54sTlm+qmZ7ngmx7FPWrrwJmI
cmlL00JyXWsMfde4o7wDK42SeabGa8Wwir1ishrg7umR0RVkptmXUpC8VuXSfLfz5FEZkAmqMllG
tkZad0aY/+SUd+fzW/jmtbzCzo8yKJqCZlcO9Z3NV2kbqXa37Q17uMqW7a3ggFZfZRKUqpmEP1Pz
TCYL6Dhf5qvZ19ab5cNzWrRK9UCCqdkUcZ2BdSnBRhPGYs9VXbNKb5ZpZUXfi6xf+lkZv8t+iQhC
GsTPJtDATQv1yXEcNVhaDLC8vtMp5PSHs1rr9pPtOAo/2RuiXMW3wDco77Tl4uDqnQWesHtXvIgf
StsCim9UJkD4JjxCRRyuidwMd4lj5ovWML6HSu49UYo47BSIU7eQnjrPnNGhiky9v6CxAECYJsPD
kOgdZT+lvCnTtnmFF/UgPAKzHqlaIz6ndlW2bfpqJ1tevIcTwtwr5B9O/C8jUn+1eYF6wlkFEPmv
m56g+6AGwykl7LvoA8d9MnSdcFDZHybsSafBEFz0oAX7Oj4HAPWoqCnrdWkgU+3xXq5M9C/3PFyk
lyYc/YXd2qS/p9GqsVGcMfQnWZ64SN2MTVHNg7QEUqHpbbdvGqLXo62kb05svXcgTa+FE+rXTPN/
INaeUgDtLHJw1Evq+GBYcGRzj4jUsO3bKH3w1ClynTXVXybkWUnQKO+cct4LObCeC6if1ooSvdlD
ma/IezrXZGrALMOkSu5o55qSKsHvUSmrsQSz5LulcxWOjmMCzQ9JYs+2XOpNor/8sEyrCLeYuNLV
vq19Wyw2EddpLn3bEWyWPH9tZ3l6lrwKAYIxhvip1eITqIuvFoDJc6AZ68yvHqGgDpbqqJ7Gyjnq
CXFcy7GVc46o+3IcfGVl1HW/c+JK3aNDMlzyqQl26UDIBZRBsMs9J1jpZqO+mgN8+mXf/6QYbvQ7
TuzQWj2XxNsXVe1k6w6CJH4uY288kEFY+rpkIBSVazt5AMQWF6ZCrMazdm4kpUs+8nxflfiL76jQ
wNiIwGhyPpxGilWXiUY6OjS1ftUZERF6ebAoqWuadhHVzSNkQclO2OaGqrDfLpWtduvO6rQFu5Gz
Tqrg1a46wjCWHrxMbJSrNjG0a+T4zsanONtNjC0ZqfFEgVG68wwUbzq1gPEnqM9dqSWPMCqwr0Zl
D+yV3u+FTUmAvsAuCxxUsq8cBax3RSUMNU5yZPaDp7FLRm3imyxJw8HXs/EAHpt3xyWDEVDUf2rA
HrERjL5IFWmHjiLcdQsB8y4pevteRt5TttSWQw9K89S9EisNOOP4QbOMvSQ4gRlO98FIwMIG5rEq
rFFdab7jQu7SPXhEwx3DJIU/hpJ5rkEoutSr3UuZl92zl56qnZGNGE12TR7o3WcTIQDkyH02eXFd
PqPyRRA90p/4/JhgdJYwvKdXu5l0hZtni2LkK5HP5NYU5KVXBQxh62HyEgNhUbl3df6X6CB0Kq9J
mEYryyrHKwxTzkJT6p4sizZebzbZMLdqbOvgX3ERA5wW9IsBRHKy5F0YLWUDAfdaaspT71jFqWni
X1cxVAswdEPDCOk1IGXhc7vkl4jPVSy3m5gn4bk0kP+VZCPfJorjUlVJw8fA2Te1Rfw+Hc9GafIA
SML7upAivv78LLKDtVCEhaEbYRNKSErDuhe22s4INFbQloa2yjGpcknSEdUF9bcd5TRdZcVw10AH
dJVhNlhqru/d+7zqLaG5mGxhB2u+N15twEQnvnRVp6zgFdR5TLv60cnVZFuH+lvrt9HZb38QBC/v
4mbIN47twhYTRNahciHdFFdwKkOTIy7nprbu+qIfCJ0iP9KbsonQhAVftRS/ubCifDWQt1gYulS/
8HuvLOvQ9R4Lu0SpLSzdiynzoQgiSHuC6Gg2aPOqjcGjZeqKpoPUgypIJ+uzhRhSe+LWabeSuli9
atVDoE/kTLIZI8/DG3zjbpIJx+2pCiN9MVJUwqlXnUJ9CLgJgiXRFL7CtsA3m43iydqNwKmsG8RI
exV+oYnCSfh16FrBF22eogwegTz04lVjKfqhDqjXdwBzPSm+WT1wnF7IfZI9wfy4BiYp3U8bdbep
lFctdopTmQTurWvkSbIMhy7cQOCCxkra9tIa8VJpGwPTfaj07C9KJ8CIpV134LsWLDoyVfdGFoGX
c+JxazgugKtSevHRtnrohmSpN2X15A1D+ZQl9jWHTPgu96TyydE6Y9kOQ8MvLF3bVtwtKYpw5dbu
nZHl3bnNB/cuRWwdfs7w1UvCch/Ifk7hhhe9mhGxSeKQwU6MRtRRg5EnVSZGXQnhqjSSHmVblx94
fuyEubfa9BT7GcgmDpoAJEcf8gYymIZWxSvqIcxnI44g8FbhDqeiynxOKmLfAM3klT11jUFWtnnG
412KLOM5oUoJSKgSr8Vc1Wm9LQzfzfo2twE5zNNeg+EXZ3Z41SYbXQ+eNJaK2j6AtJ36L9FVEalc
w8wvb4Rz2oFJ16EdvY3KXpQSuvHz7W1u37srCH/krXDWKKZYlb7t3kZjs2pWFmX2O+EsBx2gp3ZK
w4r7jr601Os62oIb3RmW015ab7A2STDmJzs6ZkTonlD7ahW5e5oqaZ6Ssn8hP+ecM5gFdjA8wK6v
9d2lqeM9Je3O0dIk2FiErVa+FSOVWTdTq3XRnQ5SwZVzNYC6NNWPZEcOdofatPBPyyBecX4OkC9H
3cRKO7Z4AXliOYwRqCN3kSj9X2lutN/y3FdRtdWMC3Xp4S6AN6omHXZtjOi5kZEKM51UPRBTb5eh
03uvJaHjjQbPwUaMKhWyH3URoy4yjWY6kL4qa69eYGsvzbeqSLyd6meQlneE7cLELFeVVJRb0Mw8
t2xvHA4OMhXGOjSs35fxdKkrSaEuPzh8uNQTJd9EU7WXZzy4Q+e9mPx5FC0PKwkaoBeNT9u9GyNE
NPUko9MvoTc8iF44ptldATpP9MBYGScNhZ5FMNGrjyUkT3bfw3c+rYpAp7aZ2LVWoSlpl8GVfzW6
tLckCgJnMxv+/BC7gCknp9ke63Au+kNgLj8NZF4oLwo3Gbazs3AhHsFZx4Rr/s/t3JYDo1EqyjPC
BBvqu4c3ezTd1Vg73WlQUvksq4S7GhXgYMgZ2R8gmwgmRSHRFJOskLiKNWPiwUAYdrRQFBI25c9V
nE1J5hZ52k8DwlmMwtqL6Me0spiG5q8HjwJEFusREPVt1YrYMrAnklLNAiTzKhrG9JBVwa+G2sD0
QOQ7PYireWD2mwc++f0XLvPywM0gvBfrz/NEd/aZ7/RfuHxaap77j6/yH+82v4LZ5dPylSf9fvn/
eKd5mdnl0zKzy//2fvzjMv/+TmKaeD+UdkDf0Q8ehGl+GXP3H2/xjy7zwKe3/H9fav4zPi31d6/0
k8vf3e2T7f/jK/3Hpf79K7U9v2R3qGWI9g5s7YLpayiaf9P/MBRVPrNScoS3Wbd+o0fZx/5twodp
f3sHYRRL3Vb5T/7zXedXLXeo0KznkY8r/af1/tP9Ocxw9O70kN35fMfbqp/fh4/W/9f73u748S8R
d6+H8WoUXbuZ/9r5VX2yzd3PL/Qfp4iBDy99XkKMxNO//JNNDPwXtv/C5X9fynZKqHNL7dsgGcGx
kdqJIRGw2TH+04iRaBiKg6pdhVlYxFUlJsy+pluGRzFckkDaOzGybFrnPWRaoy+9yqC2qjak+yyI
IVCr+ydOwRDZTr04p3KxBd8yjYs5Y6CbB7LvP8W4sLvwRG3GEkYsYRNN1cOWYeqAwGrI9k/QRV8g
9YgvhS3F+852EHzuqPO1zejWwFAZn/MUBtLJS4silOTEaGBJwNk8+XSziWE10t9bAFREzhqoZcRS
ud9T55yr8vrm6MIquaqMwIYn2aC+JBuR2OFkDw4TMdWNH6HlasN3Y1A/3xUXnaABefuQ6p6pOwRW
cSmUuLgoSqNtPb0Aui5mt1o17NwCZMOH2VbvAExOmzfIBVlRTKzMHFkio76f1xJL+51WEdT0jrf1
gqRoTmEaQ8v7+5bCLe27/qyysbi56SNHNEvdOXLZU8SMXpA3KdTfxOqhR6ZE/YNwfSNTfzUO3dbg
/3YElOud/GrSsncNJgmjmD4PF+BEHMnRD0nXgKqw84Ki0xSmj8za54Xl3zqOEjigYSZ7DhwXgiuC
V7cZwjhPk6wxWpL0qNcf5tw8q6Fcd3GSHj9PHJXB3zehdP9pLdE1MvNMpNvYK5WBVn2M0Nood95d
0CTenbgC7OWh21p6WxfILHltRucB4dc5Y3QeqSydXOeZt4W09sG2o5i4aaAfRDMSOjugjKwfxBWC
acM+kZKFGEz+uImuq+teSsEJMzKKoxGblRatIwMvQ23Mh3isKdS7VpKUO2FtEZNbg6nVlmLgNjq5
i6tulAl5q95J+M4eZJzMjZRD6QFe45fvPBop/iMiQyoB238Z1MZM3+mq/W22m+AJVfi00owsjytv
xch8MwcNQ1B1HRQm06v+87pu3ZRSPUoN7bV4EYblqbwjZQLDlu0eRGNkGYr1t3a2dpGJNaMmhGjh
5JuAbEH4ekD5bow76cMCepETMIi7WLoteJv0YcGyh+tVgqFhpcKMftSnJgzz5ii64mpuPtmo04M2
loPYch74nxaYp93uofbOJoPaLuXgU/anhCMiCshqcvVlP72GRsrpKkRQQgwQb4vQoEakNoMjHV5a
+0ApwJguRB/s6S+jZfhPCC3IG2EHPeYc5hmzbymELcUyYu7s86mbez3VGE69H+XoTWpSMhm5AZOb
HkaPAQC1vW0RNJD5hL0WrbYTHhRwOZy5Hf9qTTD2NKO6LjfjEkiVBYX/BCdpJzhJMwDqycfcJPU4
XQpjPY2Iq9lHTKn6jdUj3zS7CvPfdQMBUZlXiuXxzm3r4X50jKteJ91TwYH7kOtquR7KOP3m6QYp
JQBWhM4GSN6mFJQcuV8KA+BqVEC/Fta1u5DqYS/AxgKFLJq6st2lYTjJerYJ2HJKVd06Ab+1FAM3
eLLruOFWs/nofwA9e3Ub7WFe/H5zbKjirgIYcxG4cg9O4TgHTq56uhCXooGL3QBCUKFpf7OWlGn3
hWpstNkTslMXGc7Jh7wRMrFTI6bbRR0AsCQskJtVD2NoCqG6PHo1sjlBdVfm8D6LK9HkQ0K1baqD
6nCrXwPRn6vYA+QAk7O+Fc6ypiEHHflwotZWdenT+CV0HQvy4RjIqRQP6Ib8toWksi5iwJ+u/sme
9OlL/GeNqH0ibJmfaiePznD/R+emtFaVQ+gTUq9fJjE4Ft0InqRS8j0ktCd5tIduIXyqDgQ1eU+U
4VMnoj5wWitp6yrYisu4Md7tQM22H2ziVuHPHF7wk7iWCJn2vZZAdKc7h2RqelOBkXLuiyt0gtEl
MavdZ7vUOoe/s/WG7x4kRJ/QdJ98bqsKq+iLOaJpB0pPlmKkKAZ5R1a5NUzlqut+/lITb/ZlgOxm
7OvPRD1qs8lfPC+VUVDvwPXL2YuChPzF6MxHMSPM7fhc5mwac51ordnwQ6NTcn30U989iquky78O
nm1uRK8bCvfoVUCSebj/dgn/XM22Dpgpajgu6hPT6DxwmyzWESt+ul1Ntc4qrZOJE/9f5s3Ov+YG
MioUVrCR/SDbFqPu3UtyCQt94cRfiN69Gb2u/ERc2zF0Ur+2Fz7GVlS/OW1ESids/Qc/tPnNNELp
aNZmfPy0TgPp19HvSvhu+BCfFLmy9p2UE3+CdmBRI55zCpCXGM4NrICbNgR6CRbBLF/DSHLWMWxd
C4tAOQnTJFrDO9acmqkhWfexmW3CRZGVdVTa0n62iwlzV7gJW5pr5m6MHLTa/mVJIx8/3mGer4Wk
I+okubqGQSFUjLiDBSv5VnRjOU/unCS+A2Ab5csmRc3C81Hb8rUanq8eBS5FC/oFpFodifN/aTL0
etF7NeD2XoihsFPgsRaXuZegAlsQVvtgdIvMXGtdCMrNqZpNoETKVHLgP4qm0SGQQOv+XvS8AgKc
2aOb3Do8Amv87cGuCfyjgry3UqTVirSjdy4FSVJRx2zb3axfCyPUmf55EIRI8eQkjP/sM8+ZfaqJ
dkkMhKHm7WSwejAI5dozXCGRq+TPbYUS3e/O75FCKqRNSnUUxTDT757mZesQKoel+BmcfxWzAWZc
fxqYbbff0WlAH1wC6dPPqmjmpeaBedq81OycIdhEvDZJ+V2vx0dq/fuFTcb9MEboxaiJ5ZFrpaQo
ttymWFZwlfiN+tBPgxBj2MtGAZktfHvJNI5BNendZlpbkFYJjnapBhcxGuT8R9IEGnPRtcjM3+le
f0Q4SH4sh3VLfUwFkg7IwiR3bmfaym1Mf58idHFKLFi4OBPl0UpcQiw+VAs7A9lJGWq5qYe0rxaF
Jv9yvY3PU8VVF0wcDANnFdElyk41Uw8IL5KyB5tq4zu31pSngaTnUossfQ9qSnnyS8uG7d5zUZzO
oQqT9W5pTtlXA8nXvaEVfxWjbHNcnWxgGj1AYE25H6c8rGh0T9H3QV3/JXrNlLMVvgGlO3/rO605
TxdXYl0lk8o9LF3xsY+6gvp19lMK78NFLwHMCFurUK1ZO66zHYtMusup010PdYvaXO/ly75KlMMo
mrgC4JRNcoILYfgwNI1ncH0cvKT9dSVcPnhrUfAlzeRyB3qnPKgyxJJ/1AaF5KDoZkF2JC3iH4Wp
FqqEVULqzJTTiYL/tz6hcC5NKuekXgV6jGThhxm9kh8N0/KOtwXEyLzKmEJ3vfrzMoa2IlE+evHS
CPJ3Uqn5Ixmo4lGS4q/k+tuTPvUU2eh3QCaRspo88kItHrOgWUF9Pl6Fv1KMCBH3lEiJQckwq3u1
JnQ/TReTXDdWAByh9X27gR0n5yQ1qO3X8nzZESpZmJGTHYUzKIJxrw5UCon7oxAh7webtCTE1Var
vTZVqZ0tCXis6FoepMpjTVWO6BaOVS1kPbLOqSfJr7/mtK2inaUEnnG3cLTXeQ6b2PCqqqj9+XBa
Blb8PQGDc8mmhhSmcvHVxFj3k3rpbBMDiZ6hkxCh8iO6ohEuvh489qATD7NJXFEz2psEZ+Z1yB3a
BzeF8vfP7W6eKrXmbu+AdZ1egmh6S4dBPfW3nSvVR4OzZw7bgFof1b7cmZ037GylrqGnxRSrpkbV
iuiLS2G9zRHTzYokIlDcolr7I/jnps7+ZkImU/MZBdJOaThCiCZuPRfU1dSvZEm9GSl3+TU8O36y
jdOMxmycX5PFsK7F6lYBl/95aSN27ARtz39ZNqf0ZacN8DfCC/J/SDuPJreVYM3+IkQABb+lJ5um
vbq1QXTrSvDe49fPQVFXlPTum1mMFhWoLEOKTQJVWZnnS1YxijNvWuv2PGkNRDotP3/TnBegyPYr
aLPqVEdIBtpDkr1l3lisHZ/0crbYgJ4rdWHnqrZy58h8pKCzO3OO3JRX0jYRiE5Y8dwii/zXlayC
SaPZNROwPP384M37vcqa+QiXur3XgrS7F5rprfoexZubzVJL/1QX3laaepIuoczOSFd9dIa9NMoi
AgyxtQjomDnX7f2tsJ6ixsvvic602SqaJHHmdeUScM8LlpGlnlKTaDZSTFcReM1dwWn1a1vzCdWR
ieTwrMRM/i/Z1V7b3BlztW+IYCVD2DvKVssJPvrRHc9yKBGwl7QS5b1sc4xi2xpW8ijbQqVZEIGT
PGuu5r70yA9DeHEt5TmElHdPwGZ9l3tEpM61FLTB9ap1E0QItK7ey4bB9Kt7t3LaHSQt1iNz51tD
Gyh7VTNaBC/oJvsSx+ZvWp/AlFtfOTsicmUcBNfR17agIhxD0bW14vvexu0DOASJn19koZpIQ00N
ArqyiqDxz4a6qEHTqKq/uXXO5lYkJ/pVEBeg537NEg9afvED4a77tkAg6FeDHGH2eO0ixQbGZCgb
C7z2ntex9pmGaszMpVRngT1kudAKlljLW/3WjHAhwEtZH5um3NUGyctBPG1zzv+hPPndvacLvm/z
lR6fIjQAL5wp/7REXt7PXh/+QLLD3NAVTUUGA8GkeIvXnpKQpx+5cAIB0O57t7Hvx7kgKxcV4Arv
WKKF9n2Qmva9qXn2thlie3GzGZqiHclwupMmOVT2BWOzaDIREKPIbLJR8/3w+jI32+1l3I6M4w42
zZ0b2N2exGyS05Ni+mKx5F6lRos/cq460KhI2zcehk6pn2LD3vqqmIg16fy7hAjTZSirhh2vk9av
d7I1LIePyJuP6onOeSn59spesFUA37MhRLSCqctayzZgOcKtrE5RSRSlFrgnWdUqIj6V7EumB+2Z
J1VyHYQ+C+RhSA1r2avQTWVRVcTzy2pmA+wUCG4bJV9bq8hRWgAHtK8LO9ty09WfOGzgTg5I4J/Q
Ar8NEP8TRuCwtJH6vvzV14ATgBYLfbMElXeWjyuSd91Vo076XTcX8koWIVJUd3YZeCUMdFoUwq0W
nR43ADepxlX9qLtN9KWPGzd6LrK2+VKo7XetDTeOXZYPRa+KZ9LSCY+salaKYaA/D0R7rHyz97ay
NTTY76NaohOAQecR5e+72CNMKp47V/gQ70kBP8hGOT4qvyUOuyFpCYro3a8UCNdzb6UA7D8BlldN
U10l/NQeZUHylWoGj73ZFY8kc074klRgl5MXJ0snYbuaGQZg1F/9my7f6oFpnoUtvnspgmRDryWX
PudOyXISOj7RiJd2LmTDkGXW3h/Sl8Yq/zXNA7LMKU6VFS2v/VvLP0TBdGolonSGz8urW9H8h21M
zf9Xv9uwKOL7nyvNsDISPyZW2oO4MxpkDM85p6IOBMQgCnnVFZyTLGT9r2ZiQcNdEHpHab/OIIf8
1e9m+61PAatjw+/hu6aWgkUGL/zbK92GyKu/301m4BsaWNYt/teOcsbb3LKfHijmuuSuAqkbjYBl
78TjHd/auNiYM2ta1kGbhAQPE9B4s/WDjobRb/V5YCuNcsytqBw7OhRFrzwQOGg+dXX2TcnN/ihr
uFzFhr2Zuer43jwhHLIL43w4Zq2joZJDpsZoRQJ900xcpE0WXWYCuXREvpbVQpmI3S27aY/Plu9/
WwWvREOHZKhpLVqBebYx3LE9xXHtkqcS+gdlJr8yKY5rAoSCqfKJQfeDi7wyBU+bXGuhI//ZgMoY
3mPP/CLt1pRGYCjmLlryo+45SJJzpLkTAIcYBLc5xUJBltzQ68SybzVyYOB9SxAmuUubJL+zh+gh
NMx0G/0ySXtpVUGx+PtyIKMdKx/0dbRs/63Tr9mk7X+fsvDcf2dvCn9LkJOz1no3O9VJ2AFaINOg
IMdkEVpd8D0jzJMkoh/8Zd502FhfJi1vVp7mJJc8hyQI3E/sRqvULhZrtJXVtcWS1H2Xw4dmOgYG
4dmbKiCVyK7tYfWbUV7KQvcJUO8a3SNci5htYrvFdLw1jyDu20Xr8TGhm/xxawjBw6LEhualmuaP
PG25HYMjlTUyJYy7Op/eZU0WfWHMX5q+Wot6zB+lTQ0BwVSTw48bk4doNke14Vq2GbMJ/InYTore
Lm+2NG2cxdgRrH6baIg/PQ3t8uuspIMdSJOLFnIOactc2LJeMkQbaWNxFC5LETY7OCOXvBiR+EBm
6bFzreEEN/MUzTXS5MvHEQr/BmjatJJVWeDD/06gfIR3km5JbboXjxNvOUiaGrKtt5ANumUFGJo8
4WEkksxDmnEoxCUhOt4opvDczDVpF4Fl3LF2OMiao04GUYpiLLc2klsLabwWtSounkAqTG8hzUlb
0Kv62RijRZ1W0dpylfIcFians6B5d4mt6Wf+3w4Bz7b20lkcoKidEfwzFtoyBYZCMndnHDIjzD+C
ksRVByoVsCNFWcdTaR8NCCUHt1aNrY1T5L4jH3IFgkX9YubhJydc1Q872qKo4W+4z1Rbm+y5+9YV
1jIvfWxW27qLnLX5sW3cg2y1lBjifTLyFUdr1NqpxELuEyRuVrqorCNp899BKgQkUGhIes+mW3Gz
WTDad7nakm9OD2lXhrHoYFn/O4zczf+f6f7rVaVtfofsu8TaJ1K+mo8vm7lo55NXWZBstIoI+D3e
TLKHL0Zt0wqVP+jcV9rkeFklEfSReHdzL2u3ecmSyWCBbHPSpQ4tYeWzzHL6XHYJyaL2V1D27qXm
hG2ss3KXCzU8Z31D9q+pWw94g1Cecj3gSuiQLpDFML8OZvvUx3yDlaFemj1nnOzy76581d9Qq/Jy
dFOxrkqDVJmZrCp0k0JezYXsMs101nb2WodT+mMSxXjhjgbmegi6T5JVDiVplV984EZb8su7XRl6
ETI26qfJd2yXOTb4ndzOXwcSkLauM41rWa2Hplsj1JRtZdWb+milmnq0l1VXzPArhC7uRm6Vrz4k
K9KNQG+Vqqqc0H8mrjkDv1aqjngZtOxntZr9rbLqxq4Hiqz72Sqr6X1hrEdf/d5Nkwv51VJRHUoM
Yn2bLCY6umcHY2kolvCfWaVKp55kTRZpkM4gC/E96vUsXQ/2Xlg4+nEb6KTDqPr1al6skxhT9hwC
kWgmGwykHK6t/NQMUpTm3kllinUhetizv5rd0tSLlZzxOi2ZtYsx85R1g1TMsku6/GDGKTqByMWu
JuLPP1UTCINwvypTb64nLQgPbeVkT3qsfyLimW4L3ydOp/Xzkywcb2iOvXORlbEuy3Z1a9QVX1ua
FRJLQ1v2O4CGr15WkkzoVmLhCls5N7OcB6cB/iVLoC2Zmv6bvSgz31j0DvDJsGnxG9BNjoJA2+2n
DqVLji+i91bAqLRM56PpfR50cQEnviMvo+2bDmZE7n6ACfrQiq56MvQxPrBU0tYgnvuPmOVxorsf
Bp46TmoLlVhYoT0ak/NdjmMfwOObtJOHgYxHziNag+duaF6RZOrwZGiW9pWMUrQ7CRHZy62jLFK2
QoFd8Jiad5OyCEvSPtWmRCA8sx1Iw8VknwrXWslNqBPNcm2Zv9S8Rr3UcaRe8tp7r0Jf28uaLGRj
FHuLnty4082uC2Ec20KfSqQq1dp9tSZ9OlleOC46FVHBCcjc2hWDs5XVVDFfUHVeosaKJsaMrTG0
KOBTE8FRXsVTkNYLeen7Tlwvbk2q07BpqTQiwxnyW8efl8j+LYzGcqE5TsMxmgsfL0y2qvT+zc6t
disbUN/ykD4J8y+WkZFxWFRBzd+6J3pIXgYzdieaRS3mB87xWswkn2v92qnlyE1D6wsg1hwzLaOi
a3huGtvPwEZjFC61gqsYPddJ7JpZu6cmXJ6neqTvmlSIF7XzfraCvosOY48yHOsEZ0Eunf852fG2
igzjB4T9fR21OPmANLB99PZWbef30pGfiHJaqH4W3MmqrwXBulRBkzmx/VIPE/pI8fTV8pxikzQD
zkfXrt5me16K8Ssps2BZ+QpzvLMsiZA65OoQvhlODMzYrZ/bEQpkGnbfpdlJ+2Bb6MPCTHcWe7QD
5G5IzfOV8Wd1VIZ+li+k+Xp57R4QboV0OPDcX2P+mufaW0NeIFvc5vRd+8EmD2JbZXZ/VPy8R/Ae
KSuz1y4tWuYGYr7YZGusDv1RFnmVPSuDb2/jOrK8k7SBBiGGRhTVQo4gyCTEPT3PWmZTvNM4/ykQ
f0Xrm5ykIuk38a9kLv6A9rSQrWYYvee12u6mRhNkNcwjwqDhJKiwQrL0fnWUWWAgfSwCzD7YxsYx
aMuOBU3BIqRqOMTYKlVsbQp4ZtCuhaaufL/5URS48pWkRCeQvBcyK/4Ve+f/iux72/9skALwV9tM
yPirwclskl9v08jeUiX+Khz/5/z/Nc3NdpWP/zUiMyGr8Nvl3YTzuwlneWjZ+/ZezUA8+kamLzSl
Llf4GPJ7FMaye3u+Ir6ABCbrIi2ymAJU5Kresn/r6ibNyH5odx3ya4ahHFNuY167liPl1IajducR
X5Y0GWkXoHhhGriRwyDaTJHpuwuN5+qpcPq1JqtyXFokOceZqrFRfdLGSfPr2mNIROjtnclXJ9/X
5oY/ddtbg9u03V2N0/H6Ngx1FgFTVgg52w8pbqfWxVEqzNJ5SGrXOBH3cpBt6mzKextQhz6yOpqr
sqEp2n5daa67EhHr8CU7OG9R0z6rQdvXPvxRLxbwnqOchbtC+4Caza2d2L9mD9XlZDvxzglb89yY
ecLzNeUIVKtVQnQgG5yjyTDP8srxK33vN83TtZ8c4vfJP5mXTbuUfzqOb0bY/CR2Ta2HC2ueVfa7
TTXHhY52kR+uL6nBygjJylr182lj37U+KXhFsZNVtM4RAjZJRZJVJwX1UbVPCAY4d+hL2Nfir6ps
kLbOjcJNMQYR5EFi//SoTxbo21QPaMxVD2HEmZdRCDK++rHiY6Ygz+R3m+zMU7BZJT20DlmV/eTY
JmLtYeBgvo79a766DpptUZOLraF6fmfk3c/Cbe27nkUDKfCQlkim+rdhliwvEUIAx2lGdV5tYJfD
nAAzWGqlv5Iz/HYpp5W9ZYsHQYQfGtJIk4p4FOKbSGIWKZrwTeQeSZnGydabqKUXfaqurnWyUJ3j
tdfo+hAsrODztxZTDsrn8VDP2X6TJ8gyPGG9YlSecjeRVcj6isKMCwUZZk79APoI7RAPRXgMyXOF
Pq8fojTZ+Pg4d5FNWtVUlOaBM1tr5xv9o6L3ZFlDRV7oU9ds2ECNX2O8COSfjm/Ch4nAN6TZVEl3
tWdWNV3tfSp+s8v+E+Ek1/5G0ionVBVBsgzgk/qyPFezum4Ssz1uijE8TLP2bm8jLaAhoLepZ7Fd
nY3Ljl9UsJKtPmjWo2fFPKDmsWU2WveqEu7auS/SB87B8b1XEKbTQ211+qKuoPbAgltA7NY/dK1F
HsPvQnDmBimuohaLJHLjcxcWyROKS5cSmvg7YVbZxvJrBcCaW7y7ZDLjPypI9kOjnQN/VBPTEyma
1Ql0NQJCJSJAvVNdTb4VACjiJL86aZWCLy0lPFt2ln1kg6zKorDJY/d8FHn8YGa+3DrKK2VGOuf9
t9v00iwnudn6IPza2u/JkE+bSq99bVNOFkmLCtu1FUKk5ZL7aM0yam4yo7g8Dq3OXTx1o2SDAyld
/I9RxFJFB93VV9dJ5HzXTkbcfdEUvdpFehSeb4WVE0Xdj8ubBTxSeIZjiVbCFJrPuCT9vbTdusir
unCmpadpyurWoI0Ow/Ca+luzS8k7nF/sapSXeUVkB/SmlZ4Yv78L3cYV1xbth1PF/cH3xu7gqvbP
QtpkVTbcqr91iUolWfxW/zWNMnnG0kNWC0EjJrwN/l/nsud+SlMEOzSb96A9pm042MGimhFaDWR/
UABOsSoUV7/LAhf0lkRtxUCjTjHnO8vRDHH2etWoonLJGDXnjzJO4k52AT8QQlZCgMn3C3M3JLbN
6rFS3vte25M5B41bDQYOv2Z2+Wwvp/K7HkPqCKNAnIvGONRBu+mV7hDVZv4ZpE7NU1JXXsLIKFdD
rfT3lmqGWxu2xp2D9MSyTcYCaTsB/L5pPtLajl70QrHvcxKJM3BvLx7nMc+5f5BNsgD9QEizWqMb
SG/WFQ91bSzQ3P1WohX8HCNui3KFspQ1EzGjZ3vgR+bE7Wpkrb2y9YWlhPGTH7TdUzyk0cpJvWab
pFb3pOZ5dOIO+CobZTH43leH1eJR1sBx2NvaIHczUnELLZnMmSdz7eDnZFOdtFscwaexbTjwm3LW
MDPEp4OQTczJXIV8srYbsS0TaEBhqPQ8hP9V4pHCOFpSA3Y2iS+9NZR18YHMiw1iGS+AkgacMg3x
vYy0IsrwUjZpfC+DsOa2eq7JNj+KLrWaqIuxYdVhm03BcWGsLojVLx7t3MgfWUuTLJFN2VZWZYOe
kyccRfZZmmqzq46isZ+v/edBvjLLpfpsepKxi5JlbzSfkeu3d7ILJxnOpZms5W2ApjZLlZvksdaM
RWyzCI6LsDNBBSfe3k2VS1T5CpslAj/PSJZ157SvOf9XE5JWPFCeW90mZwGNomrreZrOh+jVy9IM
OCKbH6aJiGEbR8j+zDVZyMZ87nHr9n+3jR0qfENNcm+srHPLgU7IntoBN7Ieo9S5G4agvKBRUi5R
aU2//b97pMwx/DlHq5Vokui5vyvjpHmqR+XN4z0e87lWZW2wm/pBWyqKUT/p+dA8xcmbMJL4UVpM
NEZQMjT7jWwLR9c+GwOcJL9uHpJIENZcGmf2pihzp1332fPIDkwlemtsV9/Urh7u81i1zi03A6t3
vLuKx1xFui6Xw+Qqa6cgABLVdwcc5oTY0tSIlxH00rUqOku8tJ1n/1a9tcrO/zU2w/e3g3mbTqI5
ysJVIR/w0M1BOf5rk1dqC/ECV7DHKUg2B3iOKbK6KmTJ1dXYztGkUWvvUkufDlMBHVtC2VsUkHgm
2c+dNim7sWsJ1c9E+K6W+hLoZ/BJ4CThYKHzIuwIicSCGJy4A+yqh2ezV8Q5hiBDchM/k2PqF+tr
oxU19t7y1S8BKQ0c9Xivec0twrWmdtshYLPK3Ul/LgOjvuP4o1vIqgAOfh/WMSI9ldIudf2LJor2
SbZVABZipQzOsqYVY7F0zlPIrfweBo5zN8ZKvCQAAHmR0RpPXTnpS+SWgk9btzeslMwvXVNAFREQ
sqxRCV6LWRBs7iBHxrMwSTVAdJIjWVqHn1NpbrLRNr/0fV9su3gd+KC/JyKGq3/CEp3DsdGUV6vr
Pyuzii+yporXum3UF0Lq2gcO105JkqP83XqcZIrEX8qqyPp0SyiwtSZO7y0lP35fVlY2EWWvTLuC
qGuR4BpS58IMBphTv66GFFIGm4F+IxtkoRWJde1nA/y4Axq2vI1Pag5RkD9qawgQXrCxM1S0Bqdl
Z1yN8dltVcEdM9EeITX3y7ioHT70yV/UdmWA49KHZeH4+Z3VlqVzvUy9Ir/THBMXtF1AZFS+tTp0
bhxuOVJDA2HgI0+pXO+RxWmb/kl4s2Z4akTfEs9b4npsf6RRd28Ao3qfRn4whl4W940bF7uut/AR
aqk461GprgKNA3uY3R9y0OjsCyhE322zTxeBmlUvWYfQemV73aLyUQDnfLCDKMpvrh6NatfEVvuM
T2LWGiO2XbZWeeBzyGN8k4127rtPfDCySRbInb+i3+2eZE23amepOz0RZ/PUoIv/cy7ZWCqT8+dc
IYInhq65J2MeLOeKxLOfpMZKut06s01QNwqbn/663+rdoDjLtIU4VM9r60bA/pjgwexgRZjPiRbZ
m7LL4nUzr7W7qAJ9q3AH7uaqOujTGa81577UFK0QT0P8IAfKyWyz2KPg0fPMox2BoJJsrdS9k3Op
+vDfr+S/FH7Io0f3vWvhi8YkdDSIw03b1e1Ctrhd+bNZVq991LTW9sR57G+Do4KdhQ8/aKGNOrfR
ihi3O2GhbUYYK2eBCffX2eTN2HM10MYQWSYur73TkOBaRYsOE4g81dHeTTUgzLhpvU3v5+NXfYI9
9a+5LSHtSrNq/6f5j95ykmz26f3RW5qDKPrHzWEbD6rT7dg5mdsYGv2zMfrfOqsavwEJeVQAEL0a
IjJJrjJVMjcrtj/tNC1kDzCLm75zyeb0goKA9vaLHmnDUucE/sRqEvKqqjT5SdZb4sb7mQvl9t9Y
WiPblRs/Mr84oyvjvPeiQu2oxKtt40/dVnB2DnbdKseuc8V6yvv6GbB5D1euHr7llT7feIwfOIa2
UIcXbeZOzx2BLfBJVGK85k/NrAj3+A87GmqnxijUZ9+BBdub5s/+IUJRt/43+9y/m/t7Nv3l/PID
/bP/7XV95vmrv3w/f/b/j/nl+6/m92+P+XrgAOVZd83vgd7231oo0FOcoA/jLMikCwH+m9kOl4H4
hn76P0Nk2Acgtx0LTtPcQQ+KNp7jjV/htYFiq5QvtoB5XM52xIvHrxB5lsYve0ai3dU+958co9vh
PWkWKYIrd7URV9UiSRXrrux1GwGPTqxkiyxkw60qr6paZ8hfzXnUHtpgGHY3+6j1Jp6yQH1CdRku
UxqL96KrXxxOVX/A200VG95YO/W7AY2a5QCGZZMUbgXajwI9reooq/JKFkrPcblvNDUkFB5JCila
xdScZBEXbnMK50JWPXMwlyBemtXNVhktfmxZ95Up2uiGPy3kODlENowFVFlyOivw/rb63k06Um+V
/5I7Znjselu72scIxMmQWMhpqiiSsDcwzl0P/iVO0kNpt6ioJ0Rzbd0M4W7Y7coRRy95czapyJM+
8++y6WkI2d64Odste3xCHWR6ctAuIKW0Q3xxtpF2MyLsyoIjtEjzs8Q9yW3jUzO4IHAJy4B87Fbl
0h8cMgoScZatVjjnWRElttb0YHpqAXHNu2EWk81SV3X3LQrGLxpcwh9JfG9DMvQXlkV8xDTnCYLV
X7cJ6xaRE3bQqe1XQYZbv0V5LjiDgJq3mHqPlC8krmGn2gGRARpgN7UsDrI24Bq5yKvyUnflcL1W
eMauTJHwmQ0EApHDT9ZQ6pN6XpKZeKqyYsi3VTeyZAaot+RwcjiZpG1lsKAg/ejdp1fny6EYDXi3
hbL21TQ8xFo/PdZmBHIWsNxuUE137TRBvXEGFGM1xR9em3gGPjZZsBdRO7yOTqQt2ABm6DDQOpUx
TxQE8Iw0HFApKXli/CoQgfxZZX8UHRS3hEcPC+hMGlT3UtvtkrUIpyaRxm0j9tHEmavk2QO967JV
NOj8l3R7pmvmxBLjgl9bRS3eCmXWEK9j98KBW3VnEF2CNpTSkS8ZBBsmbxZlQ3ZE5jjiQRYs7i+6
qoEy9GGXXe1gBwyluK+J3H7IExJTQjGB3f53iBGWPX7D4O1mmoB07lQdh/ZtGs5JEbbhyXgdWgOm
XCZTm600DyHkimCcUzwJ/Qso/tJXmy+5KfyzA8xzIc1qLFDQMKw3Daol5/3OBgl24qZiHIorRczh
ymq2r+LKVVZtVLFHyjNjM3VaenFiP7sWKVInCEODwLYIRTnnRFZuVR0dNrNux0vqdxbZN5r9FUTz
pjD8/HveN295pQ2vhq32a0VE9RGFt/6YN3m56kXbPHdl6q04Ig93tRZOr/gXCKPxK5Ivem18DZz2
q0KsCWmC1FTfZH2T9k9G1hjPKrFT/Hmn1wxlnvtgch9lp3L+ypDzoC3sENKyyNqtog7xpjTg95H7
MrzonXtUeO5+WA4cTH0gOCcMUZ0kJRMu3dA3H+VICl1uJ87DAFnsrteIAxiJ1P4ocb7prl18gbyf
7HzbD7d1Yzbv85GR7IBKLwzcMesOVSfEkwjL1xa/69bHF7CrZvBr42ra8xxxtIkrOzwg+ksSJDCr
JWJf4nNQfpRCGf8hoJS7H/nij4Frhzu9CPWdU3vqQ+PD9gY8Nv1D/BAALeVb5TsJcTe1uPdtZKvr
zkZyllCHLK+jO3cmSMvCGyf1SOxPuhnn0Iqb7XrlAJl2Gr5Q1xZz7hhofMS2bmC0f83DZ2MhhIq8
Wllkw8GfbFyLf1/KuiyEYQwHlTSS/9lJbRSVY2e/Hw5mVDILAYwBMUKgElSCzPRQ685+FZoPRTV0
95H7ERk6supJGmRHf/QeZZvtNuZDUHTqrsqISe1JKYiWsRkY6y63NM6w5roPZXbJrTkH+0Z314Dx
WDjbtITyNxZC200VR9Iks9usgzVOfOqJ+G8ELLv2vq5Dwv7V/ixrAG/b+8Jy8DBnsVhLmyxmngJa
BdoZIROmkrbGE2+ppjSHaw/zTaT+AQ/FBEu0I3crJ9YC7Zg5/rEU9gOn99ElUV1EZgLnIdVL+yFL
zeaApna4kFXfHsQFNUVceJ0zfdRafxgEkS6KG0+7RjGMDYsO9Z0ARPCnyr4elAc8T93DYJfxwTGF
u/A9/4dRxPOSb9awNp+skrVJw7nZYoCg/CLiKFnVXlnz+glCAEQJnuyaBYttk7KuppVz1wZqzYlt
3l28Wa4AROz41LZECY6Gkr75PrLNtg2ozrKgC5Dn/VB4dfyJip+/6FIDYY8epFrs1AIxiIjQDLtL
n8HFooXVRvZDi+NvPQ6EH5I2rm2asiYbg8CDnZUJ/a5j0bv3Oz5GR53vEarV7Iypj0+kf3Mrsob4
gtQij0V2AQ/jLGZS+sX0hLyZinsEQbbBdkzYK4P2hn5CTMYhP2obkG0T2OU/hjrui2yG8HsmGcPt
hMRBGowLq9Psl8lCHjdsKzbVfkWGtIhXbu1Xb0QgoQyh58CHdbt6K5IFeyH/bVSt/AhKJFnKXolN
zreeOMiOzINAvqycJAOLKurubNZexW/aqpBCLZVXJ3BJinTxTuSiezJ9ZamOx8A8d0kRolkzZAeB
hNI3vcj+MVUzelc1whfDyEFXVrM4d02SiUBZC9RF6ldnKdcjgPbbllMW+kLt6+7izGlkMpNWZtwS
i9mBw+8enTkdV5r62IfOknTi4DpJ8TSRu3hAZLpblFXc7QZi4jbII6mXuAlD+BXaWdaIlCUwZS4g
FzbbGD4xT0jfiNal3ouFUqTWIzgWsRgHy/vateUFFQjHX/CotWagLa96CrOYzJEyCzeZnvOk7PVY
ITgqQdNVRDaJGY19wk2lTyufhCvWie3xWi07T2waEyCTw7E0f4Yo2jixpqoHNa7R2QIzukiEV55k
kc6HNxWf/HA1xtkOeo1xlI1qakAfwUe2Lk3EPBKHqJDG8KNzoqcbSwF9PxIHxs84N+6jztXvg7wr
zyQYQnX911TPVw2ESW8Y7bubfYgVY2nVXbHRwtiHE41g5+46HXdEYndG8zqVnBjJ0fZYV/0PrZ5g
6w9B/j09173TfFdis10YTjk+OdXk8j81+gM7W3fVN/knKwALFQ2OkDs1CzgJI8VOVm8N1yqHV7Fb
Z6e/7IPRqqsIrvZKdrsVeY4Lw8jupcVw0sJZDaPWLoXhZuvBO6jC7x5lETh8tJ7o1L2sQirXIP5C
4hnq7lHhW/gI5jLb+o6Duvw8StqgaZK9rkXuQfbrGxJf4snbXAfM3XIRZJt68saVHNVXRvdYVeor
kqT5UZoGB63Zro7OchCxezlqI8Gu4ITirPU44kYN5Uq96nHGguXn7ineFT/1N4al+wfcytqjNoF3
lT0Gu/7Eu6U+1apT7Suz7jdeg1awmkf7Oi9MHZEX4Z3Lhnz/1jWPUElAuKIlsDKNGVKFNOEKDGy1
x2/pvFk8XMLCNl6DUIuOPTFoy8KznDc9qLkVqlXELjs3X00P+ZPUCZZNTsS8pjnxvk517Uh8WriN
oqi/5E1TrKGNqo94662lUdfRa1mGGnyZFC69NX5VEIT4VnfRvoh1nWebM25Db/LIK6FoA27ObjYK
djd44y0PsH4yvntm4iybyZ3uyrizX8LEWgfFhB3+ylab4KaamT68ZwKvdAfW1cMTgQq5zhHIPHzM
CQsLiqG4tMVUPXhB/yGHF46wVqkJll1weh2H6Qlns753XULN22LozrptZ+sAtd1ns9RMUliz8KO2
UI+WW56q34ddb/0AcvBiWnH+HuZ5uVRrTTxmw+hv5Iw9W4/rjDbc1rOS9ohPDVb+XA6DSWi/Fn6Y
QXcSsWATxYwZURX/aJx4jd9m7RldBM67Fer8PXpLP+ppYDwFPWEYfWK/9zqhLAr0gb0BRfpJ9RN2
kQAKpkLNEPTKrlF0fma0d9w52qWMoiOqtV2O2afnlCECVJ6zrLRK7HyXat8lwJL6HtVk/DXEUDfG
NlSQCJetQ8wOLSAkeylb9ZKkdpvUQrT9zDvFFc4KZrH/mQRrHv7aZ9lqDaJdqXo0wzq5jIqRzalq
w/McYVbkYl/V1vjCXr84+CIK1jKw7E97ONtlINqf9oL1wn/ZZX9lKCpOJFNzpyaRv0ldLUCCXv8/
nJ3HrtxI2qZvpdHrIYYuaH5MzyK9z+ONNoRc0XvPq5+HkWodlbpRBcyGCss8ShOM+L7XRM9BZyjb
Nkb/wPai+LnXleJg6Zhfyt5cSxTOHSNPpLnXdXXc1IfkPGlzEqepv0i4h6l0yaHvkSn4QH/INvKd
pON/oj+UwUwOsk0CRGRHLcgL1IBDbQOhYxeHtrMzGaSRlUh/Lx1W9lq3sDwp3hscr1+qWUCfICAK
Z/PQ5LuIN20OqlFGCsyxNS+ypM8lBP2vgzIlB9n00Z5nVrPtf86SHSTEf0z1GvHLLD2YvlVTbe50
TYuubRrbqxy6z0oUqKzLNnnxoTbs9MLF1QoSz7WuupYNLtw/eF7mspvijv/hzym4g23dsnWOt3Hy
Xp4HabKZiSu/NCqqZ63sCbxDK+pQWXVmXu0qhG4XiVsHGG7OrxDzCvLe8j632fMrmEVnr1JPI+5k
tO69NWkw7bSh+uYa34s8Gr6IIjOWvA3pldSyOAQYhG107HavgRYLPNJqe62kLidLrcteLLWDnVPq
7W6Yq5mokF6OneogexFz6IAyBf1pVMPsRbTpJzfqrQuc7uzFjDjK86s6NAFfGzXhVetJLd7B8CFv
FJjRJVLc9BHm0FW2CyfPQWhAGp5wVHq3+2I1ulb2gu27eSz68Md0L0ViLERF/WJYyX+d7gNqebem
/DYdEXbz6NuuvrRTAzSGEXrL2CXaExsjZwGnjV7r9s1F1Oi5qWrlzk9IpKdO9NoagXMgxNPgaVPE
rwOn1o1q16Cl+EwWrmLVW330cJgzquAyNLizD+hD7+oRiyTFH7tVExTiZQqtP4oEd4oyuYeazBZ7
JmHA11hEVn5xDHM4Sadd6cc7N/F9x45D/Nui92dTVeJZ2KeRB4S1avdVUj5EqFOrWzgBzS9VvGPa
PVZRD2Wr5pcgrmAYem66MkwTBcT5kqbtpwS5lP3YlRgHjk2UXjUUx5eRbbcbWZXj1LkjHXWSiJWR
3W5QDdXKNRJQeJ0xPg0eUYTIqN9wICzJkI9iBRppDigguI0md3IeeKi9iCZZxCJu3kzDUg/e4ChL
Ocv39XaZCmyiZa/6NiLv90agJTylCU5qcLwbdu9RuhprrzjUoWqtCGsGmy7hCY7GQGfBY+QEZpu3
Yo5Qdw0g9wR+iChJR/Y/Dup0b8wyOSv23s6i6Sue72iULYk+Rs9OE4PMwiv1e1qD1POsbxEwBMLG
9vRoZNjQDoPpH00Bnw2piHCt2HDuRZXjVzQRbiabjj6i+NKzCpMa9JG2xDZhO3iFvYe7bV3q0C1X
7pjob5UurvKFzDDYxXAhsYbjQVqoE1CD3IuusmTV5TdFCWwSgX9qL6vGxcAed/GU0OduUDhwdqro
Tp1V9ydZarPoR8nuhXJUQ6DiDPho/m0o7uj9rbftZl0VqyAwGZM2i9sg3blYWd3SZj0f0LnUozfZ
WcxwkTxcjImTPMnkl62Yn9kqZWfZhX9AttLxt9jKTrYgye1eZegqh3QgnRzEun+HiZ1YYdQEtCmE
zS7bvLlE3H2tqDrpYlwKb+2lp9e7juztQo74mJCESEu59lCC0vz3TcKUP8UJEfmZX0a2y1lx55gr
N8aOXHb8cnde0LyGkVrcc5Ron+vMOYdjBxJkrjla+qyooXuRNbvOv3nprMkxpt2zjaM7XpPFdBJz
tQDPvChNpwc6wUwV0Zql7rvdoa2n7jnugnGZ4pO3l3OJeGMtGZnTTs4dVBbssQ/M7e1v0FAY8Tpc
E+RchyTXpjXUZCN7+9gTQB9nf70SC84qtbBQ7PrixbOi3aTq9ifLVKxVAvgB8lBQPMEfvLu1o8qx
ijnPn9Qhax4cU/8s2+V9wrFGndNtpjsrg3vdNZPzaWhNjdW2qa5BGLsXSxcWYQgNDcEmHVb1gK1k
6QT9HSzM/k6Z6fkVj8lJdYGc/WwXughWJC4FOzRGyA5faJhVZCiwzE1+oSouwq7jNcOs5CjbUjOO
FqyYYlXumwjwt8Yufl26+riPSWw+9fl031Q9PkENscDRrrsny4aMiEPAqZ9rt6YANZMKzVlZi+Cr
4WWe9EdZHb0oW/tJMG68GAyi07bWJpPMHTXw2kUxFzGP35hVF8xbGNramd2jgestVk0UAMKZcbja
FG9Tdzpkha28NyypImVHztF6h8go3y4Qke9N6u4wUcufeUjURxRiZ4dd2tEI+jrieqNqj6LP8mA1
3gVlqR1DttlHA56M0xIh11m0F6IfqodMydxdMEbDdoiS8SnVh6+E/q2vkcU6gl7Ca16YycYBeXEg
mB7eIYGLnIwVW1+d7MFSh/ZLo2Pxa3tWcnE1QAF1DepVsVPziDZCvfDY97DMUZUXL+7N4xyYAe4/
N/5SdGWr0Zbphvwwmo9zfyO0eOnOR02290sMCbwT8WvTWfW2Gq5CRbFXbdrYFxy8W848Eb+WoCh3
nWHY4Gvo8EUNYLQTAyRFFuudbCSj5dy6RRBANnGtbjGg1LVqNfROVMOaHvDOFdvZWAoLr7FJWY2H
75i7VNg0RNOD73LgRGTlImtyAtlDdTXMR1VVKdqUjW27LJO6upNDPJ5h+ynXrIWBGvCDmC++jviG
n8XuXlaNzk8ugbqD8XwH5Z6wfvUiUF/wFxDnH1T+5PfAj2PsksL8UYW7slZTLAYKVFn2tjcFe05L
/iVxQ/yQiL08Bn6pLPjhN5+6MvlxR50cyL/vWKObtXWnTF1jFarvTC1G06KqvDeEmL9XllHdBTAJ
sHt0X2TzaKiEV9LJ3TrzqMI2tkIPtSdO2xOm77rgs6a9Qx93NYDlPuBMVb9l6Ur+GyanfrAMjrzQ
6ey8gIudDL9WcbdUFiShrGU6Thgt9WZ1ihQIp5txLnazFZC81Fpp4x3CmAIBlGYhGz/GGCj3bkWR
qsswI+wonYE1fdxlDYmqiN/kQoDRfB7tRCcPNMED9nN/3VeN89JY8zcof8VYzL34ffjHrQZoc1ez
21sFZpu/jmXasLR62d73lHDleF63UUpw17qLU1fa8aTy+m7LVzZ/yxA9aefArQkFZhUXMfafCNHe
C9+OF1ibTZ9bkKQ8wdLkXo/jhPSpD1vxp1SjLEnBxZsq462Hgza7XG/zMa6L+nQZWqmxzPDm69us
vxvnS1I6xNH94nubogEia7Ld8ENYpOXIXhT95dswN6nKayHe5KiP5mZkgyP0PN19dJQFAazIBsAo
7yZfr1Y7DbyrkcWfi95fmywNl6Qe8Llqx/AhA8uz1C1QqGMFgKEP8vKTpjUvmF6G3zODbKjesuq6
2jZrtYIjoOkfdKfGVEoR340xMN7ccgyI4KTDk97HwyorSvOuQwJmo9dRfW51GCV6b86Ezr5bfeDl
u2Bol07hQtEjYUaGpQ/qs+yu4YPiDNN/rzkgbkvCwUjx5DE2cfn91Fr46GjAuDKlIPYe65i/YTTJ
px02hxY83hvMPDk8Is6yj7s6WFZ1n+9YpZBdrCNzFcwLrrw0TVQEt3osqqxaGDVM8n/+43//3//z
dfgf/3t+RyjFz7N/ZG16l4dZU//rn5bzz38Ut+b9t3/907Q1dpvkh11DdXVbaKZK/9fPDyGgw3/9
U/tfDjvj3sPR9kuisbsZMtYneREO0oq6Uu/9vBrOijDMfqXl2nDW8uhSu1mz/xgr29VCf+aLSuze
8fhcRKlCPBvsJzxRkh0J5GQlq60m9GOF+Q5vOb0gE7yr4UUnWetrz36C9g7e6NZrsLNE8vIqO3J9
gFpV5uiaOQh1mV2ybhujePOd0Nk7U9KsZBWtwWxZOWl0GsyieGtXIKrTt9ggGZRMWrKUg9S461Yu
odC9mYXPmZNdpmao7jTTK3aun3cLzcihj8vGrHSgqwXeSdYIqVZ3laaM66x245VTptVdbnef//pz
ke/775+Lg8yn45ia7ti2/ufPZSxQQyE023xpUM4BU5ffF2PV3fdK/ixN4Y0MTFE2CWsjLeajTn2R
ozhNJBymORH4Wva9mDkz8iI6rcXTJ/4ONK+65yOnPYrbw89RYo6U/GxSfctElVdtl4UfDS8JuhWT
R7pA1sAGQ0YJX4ImaR+yyYHMyxhf8epLJEyiInd/82YYv39JDUNXNdPVVMPU4OGZf34zhspLG7+3
xefB89bGrIatzRfOTy2bN0oCiSIPhMG/G0tnCFYVSY5f2uTolhz/Mc4VE874PFvWZSkYEAdWp5QQ
4mQgENW0G2IYCRsBK75UQZLcLt2QRaieywbIsaqKnAKjZN2vXLDhfneUc2T7bQiJ4GdUSXx0EWpN
XeQig5VgYFf61++Tbf32Puk2OmuqJaD96oamqfOP/Zcfc5t5RaCohGHtKMB+KmlxY6sy/SXVo/fJ
j+orfCH9JTBiDr519TSUyvDYj95KDgLCgRo6EZrblKBh52ayGZHV+Zy1hbxirIv5Fs6g9CsgjcZO
3hFmGYtzEXcn2TuG0TVGuepOg0B5cMAJXfLcy3ZBgjwLsDDwgmIKT76b5IsgEoKD3EBSOh0Q1Eus
JznCH16hinSPsj9ArYjXbi6yFmqNz8NeTQ6jG7w4tWuBszTsh0y1tl5lKPP5wzmRkiarMFdrJYt2
cRxFbFOoukk5wMpzsZicq2ZjkVAuGv0YOOQnh/ZFdwDR2XGXPcT+OHGAwyAUS1mwvX7UfdPCLD3K
Xh407fmvP0HN+P2rzkfIaqwKi1chuSDmj/iXjzDCOJFUptO/23jybSss2I18Abe1W3gpmPoGDf7o
3AoMAK0qE8To0UsaB5xdcmsUd172RVed6KGo8JUr0b7fO7FoFtoQgUdxoSCq8Jm3tRricZ4X3ZuK
0e6iTQ2cwjHEfIRKvk8UvXubsA/dTYLTXwCn5K00AOxNhagulomwFmGl23Siys3eqTkb9fPdipbE
uutY5blH1ehlJKojp9fFlB8KuP7o9jGsnFfhDJfRU8qh9dX58ZquW8dHx83MpRzlC3hAWtQ1R3kP
oNSeTSpHcaJhOdiGcadDTLkr0GzxK5/I188md1akNwa4HrJNXjwUvDYmpNzbVFjg2sksrVcV7e2T
jyzrLjdSaCJz6aPtv5X+epwd4eAl74LF6o/Sb3eJQ1dsibg0na/e153ibaMgDJetp0738qKlQbIR
bZevPtp8XNlXXasZazlNdnSmXi7N1O62H222cOBZjHglin76RvgIVl2tCX55vroXxlCeJ9FDcK9D
5wHZiHxpZUH7rnfiiW1nwLNbWdNA3kN1yotRdvWnv/5+6/N24tfHmmFYJqbd8GtYnixH9v/y9c4s
rNpCvQnewbeG8cGyd7WRPZEXar5bTrsVY619Un1HLAPdNq4lUhz7KpisLRih/JQjmrHIOW8s2Jjx
JZ8vCmogKyvmACmret1c/vpPNuzf/2TbFVhCO+T0HNMxxW9PYktT/TAo6vrTNA6ryJ3qazBfzKRA
Kt62m10P8GvRq96PNnWwcQZABnOhp2b3bmf1kYwgUSqNzIyfsTkx0rR/9wnzLVKRquceqsGjMqZX
rFb796LiA9JRotqlwQq0ReFn+nlsKhiKGB1G2zwhO23N7rzZ3CNL8iIHGlnTI3cX5n+zTzSc3xYm
/uOObcG9trAuRx5f/W2jCPgGb8tsVi2xWDBFUuanocn9Wf+foj1fUt3PT14BVIWA8v63dlmVIz7G
yrYEG0uE/EwkQueb/Dbuo/oxN3eJ95MMiaCSmv2DgSbCMRDuO/HGECNvc0TXxfbFxjFreuchJJCX
A4CbO9nEJm/Ys5JOUFrplDfpVdTfaic0d7BYhge1KHsweHciyrml0vHd9KsWsOc8Qd5E8cpgkRaa
f5Q3ITE1XmIUJ2UnMLd47RW9OZv2dBgbRd0xjJvuGM8XWWqwCV3Azm7Xv3VkKRIPCznQ4qey1DX4
p1Vb2LBw4mkZGCGsuMTCtFv3H1qIQk/yUg7vJFrix1u/1YSLzHDQAZoHINGhZ1lzyhOksqyygQLq
BxpSL4Z6SrTyR0m2yUs89/42WLbJ3rox7b3wAbX2k18cVbfNttmY3AutKI72z4vsnBx0Mja5ORZH
Wf/oViOY0IAJhkU7ush0K5OyMeYnrzZfVG/aR1qbXpz5OazWAmebJrv2t8cwsbUNGs8t0hhz7ywC
BnMvW/Slmx3kTboyVe9Fu5F9clSYTtUesubIRmV+lv+3V8Xjbo+t7o9XjdJBXTqDwOgwxfg579F1
TWDqvNduwuFbK9wr+V7nKqu9Pirveq8i/glu69QNenZNs+YzsuTGBTEK8yJLlmfGZxtxHasszAui
c76xkB1RE3GuIe6+ltWPi5xRQQf9aFI51S1aLQZd2fTK2dQaOBx65mwC1VLOsu3jEswWz34RJoek
U+Mj0H+EQ+eSvNQK/rcLWXQ4qG2gVF6jNkhOkZ8BnHeKbO3wMayqqKjWaIvHgNGgkW9QRidf1v7h
lzmwu77LHutmdtMYsai6Veu2vXdRG9MN08uXIqsURIeKDhlLBgdu32JaO50UCMdn3xQkdEfhLLzG
NF6HQbfWpBynrazmaIouzGmMr2VQ+y8VOxbNTczXZBo7cA5/mmV1dymxdbabTbSsCr3+wq/5MLYi
fPWsvNrmPb61eR4UEOHCBzkAgsi4sAPPuhtCtzuKIod5PLjFFw6R8w2cQnFWmQnSATyyfteO5rSQ
HZ5X3Ju11Tx3nl8ASoWHGmcEvUJHP8gBooTKroCz6RxkmItlnHpm99S79trxoHZEjVlt5tj952EF
3yr+PMbkvdgyGzsv1M0Xs9a2sjtyYoJAlofRR19ZaycQw2GOSZAugrGiBMqxlESVQV1lNph7Gc/1
i3gf1EVKOt9tjkPu/4jz6kP3bajt4h7pxPFSlSVBTk5u7/XsVR82yhWY1vgw4vOyLDh67uJMHx50
yFn3rXmSfbKl0uximzQBvuPzAKIv96aJdxpSrMG+xvlpE6ta/jZi5ivfC2tou2XQTPUlTUoNZrgQ
t7cX/vYqy/LsXTP4USPmpe6HYCgfBTpxcmam4UZGooxQZu0C2TZ9d+0OY/CJEO/tg9A9uDm9A7XP
QOLnqiZlhjkXeCqlgymXmVAi65L0Gjnx0r0VRllAgOxW+Nk1qv8/Y/7zJbhPVmOGzbbg4yUUXxd/
81jW//OpjKCdoeq6a9qG5f7+VBbCb9zUaodnHGOca5y0V1R/ynetRVa3A9q5ldUMtJ9V6ZkHo1sY
y771yvexX3m5r3Qxb49dLDN4NOQWlYhI2r9Limm77DLGaCtLt97S+ptTK+jGP++w5p2VIWzLRlfb
sRzj9zMPZ4e6LAi9PJlVD18Psq5aGdrOxrbuVvpoc/9Lmxzn5lfEhhejkoLFBGqa7EMxdAfMmaJF
n7jeodOL/ZhNkbHF58PewPAGJSfriFrhhZIApRyS9w6/5pVRV/ahdOEhivoxsnFCL+BG7jElTlme
qUZj9w3RVu2ODIhBrjD8JkcpvpKuDQcBRFmtvCe7KKzXomMz0tVOZSGHmJVQVMLiVW/Zf9RBg2zs
XA2LfOUbXvXkp5N5z++PPZ+Wv06jjWBb7iLUG3DSc2Iv2QYAwK+97dgn2xs2sjbGrXuVpap1VMgJ
yHDGNqx1HG8YrFjpO8B7b/8xWM6fucjqPPU2Vs5NWp7GsrEbMCsIfYPkuoHtuB+qJXuVvnjFqcde
DlGRHOT/JHLdB0gw5l2GvtRz12QL2Wwhc7IEijIA1M9s8V6k4ecgmtKv4RS9m1Vusu0fPL6gqNuY
aMo+zQNCnhPPoShZ6nqXGM28XboV5R5KH2M+WW1s66Vp8Ed8bKwqrS285cdWCmIjUi0k1baIraUb
J5zKPftx56lwg3vDCI3PhfBiiFa+cTGMoLj4Zc1DaO5og+mCeVjz7KqZv7fDqtuUPQtOHX2V/Yk3
BOspwcnCbNRZ0sXr1wbb/0uSsK/oNbf4rLvRK8mhDjaQLjBLVpSVbOddX0aoir/NFMxt39r11i5c
5S0A8yoHJMjOrfXeqA7IMkRPWUiAZr6h6pvV0hkn5wzowLjWRYcf1tzRer2/AACv3Ote7R2nNC1X
Vircu6gnMA6d8aWu8hrWQ+E/C84Gha+Nr51tF6exwv4sHbPxlehwuGlCIyOQR29YwMdUUIy7yN6K
VIltZq+As4dLhdoKRxJGxeE0bUdfAUPdhtNrE7XxUkU16ygn2a6/bmF84JHeK3d2hgC1fGHC5Xvb
DbqVnIRWa7JqPMfaw4Soz1UEpHMaJ9BK2JAf6zAynj+qyMv9qJaFVx2lCpvslVXZG1aEHOTcZhZl
C0v/yYNPECUu7mLTbFgV+h2WZLLIo6+bZe1LzABBfyjr/+iTwxRPrI3YUne+so8zzxNv5VBXIP3g
qSRBYoLq0GYVPGuf5DOjxSswvwvt6FiMnniMJ+fh1p64FlE3HL4cjEXu2U1/l+01W5JlWoMjIteR
3KVNMXtxjs4nZUTlKQ0c82phEXbJUEvN1Qg2bteSjYDTu7azxj7cishc2QdZ9xq/BvgxAa3lIQuG
1jxnI+y3ukTh69ZWltY5VCflgP5GfbWlttjc5mv3Y42CFosF21cIZF0UfqlwUrUjL/ze9eUWgfM8
WBQpjh1uEi2K9srJWOCnE0cA4fzpez16V6ty+i+Idn2bqlx71ydzgEwAL2bQtGCBuATsXM+2YSIl
nCDIe7k8h1QPGl4HPUkW5SBZqjEDXVmOky5lm1IRaV8oAfdI5T0Uswm30P7+kN0f85wexcIAow0k
odJh4aKOQIo69teKVZoXzri4kCmats/cqD177MvWrgjqRyVgr+wg2f8JgsnV85G3WigrP+u6W1Ik
nHMhMiEikx++n2rHYGpAX5I2aUYUbSwjzRddNdjnZr4Q7GvmI/wcMI/YiJAD17n9HcSL7uAH9Zs2
yzrKizsDEFo/PeMroRxlkxxqBXDJPOiRq4+xdoBgqSaCXRJVYqXro3/V02ZC9M4aEbRMzHMTqd0a
S43sCTk9nZS94X8xBmM31OyhF11cYOOeWF/zIZ6JO5r57IZwpuSdKl/7cad81nU2LEXfWkolzgS0
coEZlTNXErah57SfEvggfRlualuZ5VTosRMzIn2JrO/Sj1WiJlGzo5CehrkUaWV68ouq2eUIl95K
wc+233pzv+7XKgggQAzqwSU2mi5kMbAA6yuCi6zKizCczFrfBkGIEjr6PMxyYktb5loR3nUw9hLH
SF4d4eoHx2zrlW6BkABmB6EgIDpAliu9cxID+ea5AxpFserd1jmUfuC+VAkmbJY5IK0EwDHru3Ej
qxBd9whQiickwSJgHeSNEkj7LTLQvNXsvvOw9j7h9RAu03zmNShGhRV0mJ1g88ZHA7YuXnB+d6+5
uHYGAaAXNXE4SM4RJn+ONTV9aO6drHr9aJIlp+zNVTiLoKrohGlx6pwwMnA49JNug6AilvpclW3y
MmEMiJYpZJ1l6sDpAWh8XxkY02hxhWNZPztbyfo014fa73/UeYr/u+6n1aupZlAFMvVNrb37tFKz
PzggwvXLBOclnV1HbFoPTguTMHCK8GjZqX9unaFfm0pTPbd5BmgOQvD39kuSxPkfmQ6lo6p051lh
2VujuNec/b7SD7mdxtukbMsHTp0gA9My+dKh0ytnaV1x9UdWqxS05pKldfvXkT9d/Dlaadu26dq6
SljYFcJQ+Tr9ORhPjDLoHLXwvmITB2pqMvxjSqzPV8s/9Nqvv6TxtH4TOOJ8jfBlWMbhedRR1NRq
0AiK0EIEtoc9AmoohZaewY4sv4RRVe9bd2XYRbhNixxLv+whiZtrbvjmQSXReiBagA5UXiTLsGuN
7WSq/ppTk7nK1RGywJBgfRVwOxLvUAM37atmKuYKk/FhQdyu2YK3IpxsVHuiqgFqONrBStrozlZR
6oWH/qZrYPIz4y36XjrE0af8GQ1Ld2s6EJ91q8sRnHOyk6p52jat2mfFndA38zWxAqIjdk6LURz5
WOVoR48EPRAD0Pv6KkYE/LwOdEUI+fyoqHZ5FBArFxnyzptUd6DYecjaOUGy9ISWbxTDVje9lxib
SXxt0Rred4Ra1jbx8aWA/7ghAo4lR1Ww9xbt3pvCZEcKv9q4EwaKscBFxzqRB0Z6UQn5k+ucHE8s
oH6n5WJQw+mxh2seKYi+jiiyL0AFAEXUY3udaa2y1rOm2IwG3Jw46O0tlsHlSoXHgWAMEFSl1z/H
OUyfzsrKdeZ72UJRSjxRfL14iMwC4LKun+G+62foFSs8+lqEXPC7SaPhMPSte0T4FL2EuuzW0hEw
Jte6TAadkCNykCigldUe+s4KGt2zhX3ufkL+AoxXsbAGIgbR1H5N1dI4xXn9xQ+MrR2wZ7LKPMJP
tcMWnWi43/jpKTXMlyHCltlvVHsVC1i/7Fr8ZaS5DZKzVk2O5YlTXXoCA5SeShbpMYAr2jrtsZrN
xQKzeBKiSQ8i3FuaZx4JX19B01tvrL37wMETArsCDHrPuWFFr5WSbDW779HCC+tlTjry3tQtnnjm
Igls5c4qAnQjEd4kwR4tuq5rzq11mFSjX88kwA1a4Oc2caZzkMNvVmyxkhoAhYc4tYo4HN65pjgU
ZfSCDWx/9kaCsjFQO0ervF076vcO59EFS7Kzh+0Il1wfHrWoai/yotsQroYyQ7kzqIxjXarG0Rhr
eIqGfSqgZl97K4pWo4VXg2ajXh1NeKF5E3YtZ790xAuUsYUTBEfslLyDkirDfnS79xTYydnUh3im
mKEJFCnoXhjokXOiT3DFbvNVV4Gr8iZH3w7sZFepbi9Dxfiq9uVaD3UeL+MwnNUsvWtq/t9ZC7Ua
bA2outFoVjFiDmzagzUBC3eb+Ha+gnu9sgb/s6Ub3d8sa9qfj9usakITNhxOxJxdlKOM3xIaEBgy
263c7BsC1vprPuavLZJTdqdM16TB2JuVlv2VE60LLwKR04niD+R27G3AEw15pRjXhTg+xK65asNu
BGzAb/tvVt4/J7L5E22TaIDuAjclE2GbvyWyNVVPqrQsou8DgnIoASBV2qv5fZloOVLXY7/TbcSX
CuJAy4Kz4ybR6oXRoy4m2cfFBJgvGtEiMJKNoVn1hoQLx5awSe9zNXMxEcaAZJrX2izuw6VrJcba
TAXSYXnw2ozq37zj1p/f8RlkY2sO77bhaLrmGL/n5XVEm6aOdeDLVNXNRjPbdGOCbd1Dw0qeoz6/
Omakfs6cFIIosUr4eEFElilRFrKjcMxnvIG9R1Ko0aFL3XEdDyVboap5TMyeHeaUBA9dEyX7WzWY
qY+S/6hCKNu2SkR+OEhaNKR/9kiO5Bgp93FfJXtZk52ypLM6nz/myo6Pm/4ymPnydT+mypI3IMeF
9SF4HaQojkU2+kcbpXxS2XM9MPJZTtLZypo1N32Mw+AvuM1w5YyP7iRKM2vZG7r/d9+3/8hLappr
2Joh5vS7pTrGb2n3WtVq/NgRp++UsNz0qer6ywn/IsdFEBqaBLh60l+XyKvAODQuJgNd3rzZ/JiP
RtJl96GIsnst4VuW9C5nwrntdulQrvSDYtxpP9sw503hXnTtVg5pRyu77wvdgQSWNJtRvjjRZZ6Y
Oc8PJC09bDzm/YVJem8xVAq+0kZMsUQREIqXw6mNxMqJtAQ6nr8UGwyTd9Hk3XlqjVpflPGO94nY
gS2yTtNQxtuhN8JrHiX6Gtmr/j4C0bMaULN88jsoNrAMvBel6JHIHSblPQmCL4qKeJ6iOyf8sqen
NtQfKvIPu8nkyY8Da3ynw9W6kyWW82/cAGfJn015E6Iv2aQvxNMH5zahKMmBaGTSth/zyWiLk8cu
O1RAE+XgNXeTlZfEyJsIYXWbUBibMHtpit6B2S6QLZ9LsT1hNS+L9RS6t0ZZRSjPPDR/iNixMSxA
ay6e6UzJ2m0CJNjkxScM5YwKuyZUPhemUhtLzQmMZYsJwGmYEu+UKESj4Msh4E9Ntlt+BQb4lyKi
bGvc5KfDx5jcBXS6knVLt75EJid0D+BEqBbBc6C2xUr0iX3KJ9O5uPDbl8ZM1mtTdY2yhHgDIpdv
YD+b+yIlfAD6G751ZY03mUE2e/Xj4PmLvnGQop6FCMfOhSdWI5ciOw2nj659hV+B8HjcmVU6LkY1
Iqs1DzYaUmZ6Fn6y2S2eJrdXL6g9/bhkmYJbgeXbhPpR+FvUXapeIg1ZIWznN3KcpX1Xxya42k3s
nMes9ZeDZwWf3B7VypjkzKXtanFnD/jQuSzjn6ouRzjVcxL0PUzlsRL1xew87xlOSbcgvg/Hdbwo
XsWet7N6EnwaMjhuWVwNBd1DLHWzY59O5VG2ERQp8OrUiitMi+e+wPuiAkHvr4GoQ0xBm2o3BjXw
nUIAOv1/jJ3ZctvIlq5f5cS+Rx8kZkR09wU4kyJFWZJl+wZhl2XM84ynPx+StUu2aofrOBwIZCIB
kSCQw1r/oOToOsjz5Clyzw1jhEBTvs3btWYHQ/uUl2WJ73BjY7RxNsbsh2sbuO9GtBrIQ1zvL6g0
FifTr637xtas+ylGDej3A6GE+f2MlxC6ZeuuY1qOKzRm4O8GQrOKIy1XrPKrYsT5yoatsSOLlu1a
BEY+9ybOcvjNfSwcpnPwvPAVWOqdGAdDtTQZz2fFvwam8X0orenzoIIrBubXHE1tVF/iqvRkPYuJ
aA9LqdzKoshZlKKs8ASbRr8zwrG+XbYSJUDZVs0uTDGzbaqJgdxtGm01J3DoUxL7ZcB2KFnEqt7V
Z8HKKLviSzAlzmbw6/iQ1kX3EqnFTfgrxkP0Vh8ZontJ4XlJAa537XPqpZCXGykxmKxTVDvF48IX
ZrUbGVtZVKa2uEcter9go0oMkTXmkGFfHJinlY8ZQsmnpm1ep0kRm9//Ws7fxnnGEBuCqsnvZWrQ
C39dL9ZVozuwi8Ovfdi512KJ31sskFm22pehqAevNbvh89iF8PoD10JF3BHPeNdsWeEMn81+THcs
mqOdaWTtpglRoNDRfTiJZePAeD3JotyTdaGpwaG07WOsJfmVcRyrFRUgJJHN/IqJn406Dy/NUKnl
nS+m4Y5sRPHcTuZ9WMfzPWZBxbOrma/wENuzLIULeagtw+Yki1kXDavatYdDvZxZBUCog1lnvbSc
GqHnttGzutkGrpYdw0UKBm2i7q5fdD6tEk/3btU2Q3OHmg4SSLJGHntrVQ0a9t4OKN68wQGqi4fv
dGbWwrvNNItoLpyjD/TP5T6JG0gOqQq1IFFpqif90rRpg73tI5rcuBMBNyzWZs80Cvtc1MYF/Nx0
qJYD8qisF61l/8MPL3/Yn19TDe6QKVRbVw1m138DXg5YRPeDG+hfJi2o14VVonRlKsNtk/DA4xLi
fiQ8ZG2B+sZnq3Ksh2zGENfG+FCW4Ken92ZvINMENF3iRjaFbwDjaAiOTAMWY3KDh1N+cWz6tKA1
FCZZunsFYolOcTdeeqZ6h98/1Ma7FKOtEfrgcdZVFKp1nenyrw91QnLe0UUsvtjCf2kQGye0Wf28
Yb3br9EhFkxQZtvLMH0+o+YwrI3cd69VphXbBNj9OXDxBjXzwj9WTmQdVaQt9n06z2cf1OkWdKF5
RRZ28AZ9ak9lJODIGWWzRwwN9Y50Jmue+QcDXZ2j3CvVGHDpUpf/tfefjr7VvbUDn5T8Q1f9t5df
M11Am8IggekuoHrj1/vExGQGSz/VX+Ise83ze2hz/nmMY+sSqWhsSN0MU8tYRDpMxt7q5F7SOdod
GDTSassJVY8Ai9yN50XcS6+mBSvz56XkARxmFlaCf5ogk4MNkxJsPcr/VTiFeKA4w/lWJ3fVsVks
lKZ0M8BNQg8AIWcNoQ00W//KASx1dtSRnZdNUGO5FfWlSUC+xSOmMWHP2uTXusmeNMc0jqEa5ldl
ZhOoZrs3MbdFGJWi3Mi2RZbc2hKnQ8zIrMKOZMq4HWKtARbhdIBZQCaiYOd8CdW0WM8OIjnLogpw
ufnJaAP3izXYhNmnojuXYnCudYpJqrYcwAQIBEMR5vcoXgT35exjhrkcyCfmLq0/xQ+tGRbnbgSa
Iy/Fmv/FQKjo96+JLd+DX/oAstisWMlkk3rlfXm3rJ6wkkxFaedfrBFFt6qJIKXkY7MhWmB/rAx/
WJtNY+3DpagMBABUvc3P8ihD9x4GmPphKkFD50ydZPVkoWnC4PYNl077YydEeXQKQ13Jg65WIDDC
q8JmOeoUD+EwPLXZUF3MyrTPZhBpKxBh1bfQagHJ6tOnuSlR4wma+JBHQflUK/WLbNAreeNZ3dQ+
jEmbnMJgTjdkOZWvoMhkg0LL3TWZ0+nkl7l77TH2vR3IhvSJ+a31xCyG7IKukFyTgshOZkHHCQZ+
X+yHdqqIm4dp2Ril+mddnRtEn5cNFiY/18nGb+cCnmtu7d7qtBgHI+YUv1zr/fUrG7UOlkkarPZH
21YvIWnqz6kOUCmpxvxAXtb+NMT4uTf2574Nkz1AqBoXJd8Cfj0j6ogIHPpV6D3oeMDJemSPkQxs
cuva5yNe1CmSza5bHfoSQi4GHimviR5ooJKDMkbWtp6GExOPIfzoFu2jo6FJoRXNRxfhvvNstM7j
MEz6ZnAxXYsiy3mcgro/l3X6kXj2BJQhxDRAjN29bDvOITT6WvFRk6ZtICCp1sVMDGq50m1TtCvD
jeeHlAXRnTkKfaf9ZWAifUje2ZK8mZ/0oN137axf36rkCe/Of1d8dzlSD2JdmcQE5bnuouj+dr3M
mfOjWjrborDbTT8U+tUsRQvxkD+rL3vjUiePqqWr3fZ+367Ay3vrqnBfZfTHkjJ0cjco/Ge9s4zb
AThj4s6VynXyqLPEiuReOQaIRtAugbs564gTzszFiBqq8YPcFH6LyYAPEnRRubjVtaYxH+x8kfFa
2gHJjh/UtkN3MtHu306N7U65aHO3GuJJ2+A69Gw47vRgq3OzEiCHd7IoNyOBaY8saHbo23J+kHUi
Q7ZLQYxUlmR9ObmHwimn81tVZ8YkuYnx57pJFit/9QUU7iYlUA4Favqk5+orybDg6irC+DCK8NJO
9vjJrCzSCyOuStavrYaEngbJ48uUlejlQchYxZOeVas0uPhYjn1wVZgjTRCzilZHoLH9PD5q1aTf
LbrAjtvnFUCD4slCfwIFH9r2heIgEsngJJJHjTEijvLpgWVg+aiOWbcBHK1tZHFyk+ghn6qVLN1a
TJVYGYGm7FASJ3QWsEbGcMuut7pv6KdI65n9Dfk+YqK3Nw1raA7ygNykA3JMW9fUF4+pgfTE0loe
aW31HKZl9UG4mFpXrTmcE9sRF79DKARxp+pbijFYht3iS5FlYFzxOdybalE+u5X+IBt8ibTAPoZ2
o0S4xKG36LbGeXSckZjKNN5rMDQviPR5txaCmcxJSYy7txayWVDmoDmsFsUwQ3WYLNcOq+PQgfkK
hol7lta8Q5i7hxnF1GqZ8uSDTp6sqXC8JFBhj372TcfYpkqs8XubLoJfQ+d86OcA25qstfZ+rE70
vY59a5LyzrmW/YcF2VuqHl7zPJsOjMfZziYgjAKrpxgjxnxN8efGXYpvdWVm8DP2CDiDvI9cL4Rj
/akwQXnqTfgtq2388FQEkuKqsO9DlWFZKvnPU/rBzirtrhy4y3M54MSMm+KX2VmkRIUyXjKVUJWR
TIiQskhFkQ0goqi+GCJDFSR0CzQuu+4zktlWmldfZsT3dn4zlztZTLVjOYJus8ep2s+T0WzlyUS6
VwX6sy+DomC75CfTRtaHTbQHeGs+l7PaH9PBMNfyMqK2L2pKGMzPgWfEHX6QqWkZqPj642ejRfKg
sonjz8k8PfRx+EXWi4DMDbpr1iEXvF3JeAqX5lqrqHs3z82NbFWq5j2wUajYKJOddatUgKEN4+fJ
hNUEZikBXbUaEsd8ttTO9sa2mT+B6Ui8WIumr2YcoCdfa9/1ON9DXwwQR1J+FGgWA3OL7ytW7CHw
q347FFn9mgTZgzL2+sMcRDlK5uYIRgt9XoQM/W2SaIvnrtL5+0lrC+Z6YwjSIE69Gl/De9dUwAvq
AuXemlu6TfLgg+7Gn7VQdVlhVbVy9gehnEcbf65EI9u3VL3Vyz118MFMV0w43x0wQl3ZzPyxXT1a
Hkzw5N5JIxJXhuI/T7meojTmKle3KIMHVjiOpyOtCEOaOisYcpDT4QPU4buYzNJJH4Vxr7aBea82
KfBqJ9nIKrnJEMDwBLyuIyBVIrMdUwbyDuHzkCCEhSRF4plKFz3joGHfJ31Ff8VBy0/Gx0B/Laoo
ei5VrV47U5Z5szu253HZlFqM7UJe71U/b8+qY7NZ9uRB2awy9HJlmkSjZN27dlU6btXBekJMU9zV
mjqfBjertvPcxE/z2LVegCjCazTtgAn7r70ZRp6PJRQ86GDeBCi53E5CWLfaxqnwzGa0TraGoatQ
REgyLdD7PfCY662I27txN5EC7T17Y6CD+9zmNl6aJa9JbGb1c4WA72bKinDnBFb1DHeg3NKrg1Ve
ilplDLvMKTCjXIoRCZx9iMfzShZJCVdHJpjgE5ejOB26cBxqdEGWYjZb6lkrg++pBhprVr8i0fZH
jHTS57GpfC+oTfsprbVmXThW+IAqb7GNIZucR6UaCV5P6hFKHHF1q7QuXYq9s6Vq3RXoYrJX+UfW
cmoviOWSSqwnwSIbjp4Ihx+8Gkqdpj9iZnZeYhjRxyqawk1dIt31w8m1DEx1yhugxpZ7N1Tavogt
XoDSsD7mVa4fS3+arkupakvuVBDmz6hzpZ4i9BlzUTV7tgMDqbJAqY/yqCtAsw34zSNVx1GtX/AO
jTtvZRE2d7wbCOht5inPnvGJMrwMIsKdWzThvaaJH3SG/UsUZsW+RP9yY2EY+RIUriDsV6pHedTt
wzstbIsPbU4PYgYYziwn2ZVRnwY9lR1q/9LiQwtPs1F38igPC+7zaZ2im8Ilh2FdIx/y0cDe7t4e
jJ/+LmK92Uaeo3fjVqv8k6X2zYeI1BWSYVV91BIrugRYIK6dOmtesDF/QTGU5zMeVjDR3W/O7COg
spxkogm5G0Ozup0UOrAEdcWoX+YwvZ1kgXFx6tL5FgxQoXo7bj4Ey1/KtPDnv4Q4TfOS18GLBbz2
Nav6n/4SKd39rFgefSlcSEmSl9R5uamzdvv7RZ74NRbCU02QRyd9yjKf4NPf0kSQEtwiIYL+PUPQ
7IjmonWiZ1jjIx9jypSih4VZi+/l5NU8eBc+zucpluaaQ4bDdP4h4uAKIgqFpPQv3H35afBlRyLX
dQWs0ffc/ZFggtaDDPjuAidE96SrMfAuXnsnXIKjU7ueDTfxrBilFmd0fuhK8kfXtuNdN7jzoTCc
XaXagA/B/+8BeY1HXwkZ2NrI3oqwQld+Rk2y68NPjDXqpZnDS9LYgoeoj85Zp6W7DicOcyNxzFhV
vihF5HtaGT9FXfUIHMXdBOWQ4WiWmrta1V+iFKPH2EC1zbASVOMWplDcuR23CxGirrLUjQj6Q5Y1
2io01X41BaLGq8smXLkUa8tKN81gnwJCzPg+ZF424gaJUOcPt43CnRm1n7V8RlqxLD4UjuEetUAc
h0h5RBss/piQfveE437LCsQC9alTT7z/xj4PQIIUShrvTF+rT6S862X91HU/zMm4J7FPtL1ON9OA
fmztJ92dprYtc3cX0wa1PLVV157TDDtmKyi6FXrFiZeoTgTgW1wxT1CI4EU4lTbT/OMfnsa/wZN4
EpfnkbiDoRF1eAdPKlBKtSszyL/ntjpe+9otsdfyjWEFQeuxCTXwjSX0GG15OsuqCB9Mkvq//wza
357BhcQJ2ZwHUYcb+Z7QKRS7GUmbzd9Fkf6Bq1t7Bw07RV0uC5gNoxQjWaZaUp9hbO+AUgaHcBLj
Bm4Ky6yhcLaRqX3DmKA7j5jlIg0zKacUTYF4ytX1MPTa3TxgC/r7jy3ecQ54d1AeV5EUcDThOgA+
30U1RQIulP7T/h7VPHxqYn51u0FbYzyISIgfVIfctuhD5/ajGW4g6RwQT9e/FM54AINDUgwfQtBE
5XBR+tKDRuEeG3tKvdjBmwAzg5XgNwPT5oinqBLqZgqLPfpQ6rptgpNw0J7wsTC0mmyNf4p1GIO5
WZfEFneDA2h/aFN0VjL8QjFnWmS+0xdfGfOtPaDGHBLwP1VMUzeV76PEEkT9nW1NELPgg5Lyw5K0
K+LGq+LpW25AUgzJvKwSZeo2UzDa28J0QgClRb9u4r4i6zK526DTt2Fh1g/60Gbk6FN7M+LbtfUN
IwZa5AI7M4MBmP7cElfXq3VtBO3KL0GgufFXEhBhU31TDMM8A9Ew14qCfa9wMA6tSId7dhxNgNr9
J0Ly7mEwoh8dAC6ioxIEN04HJHjLfdm0rFqAT++A/ggsFQ8RosF/qDq2vgiE6HWPr1bRhgdrIc0Z
4GZxv4xwmAyNQzME42ZAwgwsh5k/uqiy792+ezWRUsxAJ2liLwi8X8sGyNk9SgIANVXm50d/unO1
MtmH1SC8qTei2WNWtzKrdDVhfX7VbQVb2Qoty0F1w9yDgqQ8RPmn3ICJjBOFyE74bQLyysU6GH4g
Np49NoVh7Y2+mVctXBLVFFcE7hebI7IWxdw2/zAMvAs83h5lA3iJDY/GRXbvXeC5U32X99L2v1t1
FAKL6nMvsRV3mzBv2go16mCP9v3Fssz+YgQCf884OBUpKXRQQNvR6B/7xXCQDMlTxo/y+zft7x2E
DUvIdA1HFZZm/01gRteGeU7GIXkdou6e5Yl4FC7L6pqVzMqn315PXZ1eW9TQIDz3K6FNRL6FI1at
CRZJ0XH1bhpRfBmdjpl6YutMtuL+0R6e3ML5NgVT+RRA3v0n1rf7fmy1Gd41KFW67rgGb96v0XxL
RE3WYFnwqgQI38xIKg6F/dymMQMX8qVba9RGL1T84kBsEJ4X0+9H1Iavduoec2GZB4mK7FX9rDQj
whv5QRtwyyo6gIsCfwovYBZnt0Nz1kV5iLMm2gknWAA/BPBQTHOP9TCrnu43O6yB/pg65Pr1xIGB
3tbnOPPrHSSP5Cnra/Dv9D5tN778/pd7J0UhnyvHAIXpqITrVOBYv96COetAHoxJ/OpkWrNxEytg
PPFJLzfOgx6VCSlCYW2Iyb5OCkZR3XhUpsY8ZWO9IUqKAPEQnvVRre/MLCzRtxafbIzrr7qjHHAs
7JXW+EhSETdIgkJrZEgir2rSfgU6GuxQHFSXOfe/dGpHp+aDjiSf9uwTPzzVHVrkv/+uPD9/+70t
8neOqjk8pJaw3r1E9ZCZjRPk+WtqmuqaGftwIevoYrTdB/YhYtJzn0XJGsJ7fnbn4NFowx9+NWur
RNXMbWq4wVluCheOBso9gCVMJFII68ZdlzzQVfmH0mk+Y8E83inwNpw220RKfcFQeQToAc+BLMrF
4LNdDQSHIp6tvWsEeNqninEdHVO/JPnnyD4wsKW4WeLjgB5O7uqeWTqk1VT9ubK6jQ/ZVk8MccKU
nJhB26so7eIS1kGAz0nDlzZjCQD2vR/E4arDNMRrgnxhMYGVnD+YWe5NhqVgapIBNSIQeA9sIr9r
F9WjIHMrLOwRBIcUzwczO+WjMqXVGq7RPcn24qKNT207R3uwowEsG4vkcZaXuAz36YoFp7aa9Wcm
KCR2muG1s7qTW9V4+dBbIwbuwQ5M7lMmdd6MMs0mxvHEyxYdfsussSqu8gszSPfkWEV0go1WeC3J
yb0I/fE4OdOPMeo06EO5OPqLo6uv5a9hVwEVgZDgYRow3pW4dPgVvpQt2n4jXeHWZJpCKB7ksgo4
buE0GOYCpe9728N65jT2NaJicfrRMmo8LRcHXs0BPA/5nxicODXh1JyN/gdM2/Y+ZfbgAcM5oPU2
7Ay/Tj4SUDj6NWSPYvrmpEpwB3qx2o4Bqt41GhlePKE6pLeOejKXDZlYD4fW8i7wy29g/F5r8s17
UZgXhJ2ND0bXjXsbNdUBXdp7LUIbZTSzP/KuPhsWqvStE1wHfLauiKWuGpF9wDmi+GEHjIXWBZKO
/ZKL2fImOESnXNUuoym0x0mEu8kpk+vAigfNs6nd0y1BVBnCAQuhkIxdgbuYFcHhQZ6UwbjM3E3M
UH5iZT2dgw7M+ey4zTXA/+wf5pf23+a4tiVM3QQIarsC4ZB3/XCPMyVPndG9WtjHrJJwYtqTEf91
3I4+lCnDveNUPJDNVsPLvfTiAMCQJYJ1iDHjzormP7IxMndpguB8bCI8/gX4su0hk+UekniBmjOP
Z/y7wyGSoBNSeHRxwZkYkJdY+YD7i295mk46NhgmZy2CCfn+bJju1OZLkuZ7HfWWD0ARCq8u8u6M
epW5jQvxQ6LOiE7t8C7RD+YImQv5suRz1vTpmhA1o0gXgrDlbw1ZZG6JvWk7ghTkoIKoOA2IaiWL
32fe1N1jF2tiNfdPGRQ2dNfGeKPmQBDDOX8dHSQDrLFvd4EPMyxZHmG/ji593E/nyDKv7VzWN7jk
//1FNa6RKnJ/FMiKoerQviv+71OR8f+/l3P+avPrGf97jv6AWlj8aH/bavdaXL5mr837Rr9cmb/+
56dbf22//lLY5G3UTg/daz19eG26tP23+t3S8v/34P95lVd5msrX//nX1+9ZlK+jpq2jP9p//Xlo
WXFryGybPw0sy1/48/DyFf7nX5fX/ut3lN5uV/vplNevTfs//4JRZvwX2imsNoTBbE11GWUQCpSH
lpVTXtRtiCqf9l/qgkF1mTA7KqMSg1WDTymHdJNDoIs4zorLMZkM/vv7/qn2d/uh/rP6nzCNXyFL
pmox710gS8xzgC/Y77nXYWuMRDFLFHdB4Md9bW5sAnle4KKBh2s2HBSFDEGcqV4Zfu26OV61SWje
1RUv0azVGDtUuBrgAoXbib/LW63e0NuWMPW2rSWYAtdYrBVajUi+GL8SmdyG/tDAGQWPMCClMKtN
cQB6vkecPN8Wo/1c88pvXLSrVgTUrljEIZfkHGssYs79xLtYYMM3E7hc5TMKUIR+jg0S6fs6BswI
juCuNo0nRw/ErurQBRcgCVfq0NubWOsPKrH4oyjNYktEuPnYBvUTiSGYXWrxorsYM+fjxXX85sBi
sF7r/TCuVCUuIItV96ENkGwyCQWYgfiDCXbAYJvDOUbB++RrxpFsUXYly0jnQs/pah0WSBYwbcRn
HhQDMEKS1etcU186297GYj65iFIXiEd8LmDoRup0nsswXA99JTwtH8jAaUSV6qBhLTYD0/5s+kyG
eSQa/DyGxhtm8cENegAzyxkWfBDPsdwZzlcerW1oSSi00WfaDROBdrTSVR33/cpProivlbsWC46N
vhUDE88s1bYFwph+U/7oOnGsC4T/6BNY2Ub5dtZzf+sa3y2lZFRx/BXi4tZpSFz/EqEgJU4z0777
QWVCkyf3RsUyrsrRSjLc4YfdgHczs2qv4A8RxJG9dvNhHXWjvY7jCI2+OA29KE+bw+wbW1CalYdU
CEhHOyHJUKAZMWiI6MCpWxUq5Ayj3eYNhoKtA7e/y+JdZAeVp7dqCGcG54ZeEVcUlJKzPtXxxqnd
s5UixqCgJbtJA9dc9f0RRGSsROc06WuWwCDj51h5av11mQqdVEQG42XoeQ+cicxmkcOVtLU0vZaV
evLNor2zSeMnAXOcIlthJGyyMD1XovgGAjHZNWreb1GXs6AahsOR5exLQBDYC5zB4PbA0Fbd4lAO
qK4oAGxgyMA/bxqYQ0F90llZ43qnvySkyKPA3ke1mZxGUSH+AsINrQw0lH1jXgsjnzwjCp6ByPcr
0pE8tnDR1z74XA0/nB2jSbbxxdjjXATKM+rcXRhp9apXQPBZ8Dr3rKsP1mCqnt/UzpVPvXeY5C6K
ROZm6gMC7kn+UkQY8TlFka8a/UlP0QqruvwxDfJnVVX6ddEDJnejsVnPI1OlITghjInMQljbWwBr
ANpxc/xoRRGuVUGtfGU1dxZDM6wxLyPSLuhDHL/fCwVqtaGrlzrqhp0/KzZ8/exFs7PiDHOsgAzX
k7ewY8ZxP9QvDjzH0NCy/dJdkWrG+gC4BQB1NRXnVnW616or0aSCVQyUqN9iVUb2kXwKQlzcg0kL
0bleTG5xUlF3oV981szSPwUVhpEDpMeV2SRM25xW96zJMtazMqb3vktg37Ij/xChbH3WU0DiXd47
q6Bu+rXZKv0GfI/GvKMg02yFxJLqHA+LnpStShxvV/cuSMdsCIDV+x/b1ogRbioQxcHWqNew0Uhw
nD8WqrKDWjhf+Z7thG+4oy1OQD3MsWJhcZGGvG3SOD7npn9obIPXjZ9csSDBiKFt7119fG2iHPZ5
EBnrLAb9U079qctHwjhteaxU6wvEPYNUT3ai7y9WMZPVlSIwKxB51hzlBr/O5oj9D8G3t7Lcy3Wr
Tz3f6f59fMJilPtFWR5/K95aykq7BhPuyUM/7cpDo2lN22YUV3kJ2UTWv7tipyfQRhLt2fmqOVF5
7MRYHN0ZYiAhLuvfu0rBrizLPdlIbt7OSWyeCGRPaIh4Iae/HXo7561Oni0P2Cl20X5n+itkoLt5
JSv/8ydQ5OeSDW5/Tl7lp93bafKv3HZJrp543dH3WL7M+0vLsrzGf/yut0u8+57yHMRTMVm163r1
dt23dk3dP06EkGFV/nUf5Wm3Lygbvv3pt3vyvrls+NO3k+f89Enf/uLtzJ8uLy9qM5VH2+yvb16W
OBabDQKhtaZwp+X5cmNYVaNu5PV/+hDy0NsHLeHglKkJMkCMnwOz124n3FqNBnrdC5oREg3SgS2m
97Xmm+e4yGGKB/A2HRTMt9VYPmSKKI725BdH1E4I6I25w+Mia98OtTW5EMvHVmJp/VYv98zlZHmF
t6O3q2Dvx7V+uqKP7EZc6s0RYk51GlT8lGJ0QHoHjJHcVSqYn7cyHqI89SQW1j9V5n7SH5Li5dZE
HpDn+UTct6M63PuQa+kHEEE4spYvxCafZrr+MMG4zsXJSy2PU5NWR7lXG0551DsdqRXCXmsA3kkx
XyLXH3dvr2gpu4JSu2itpvFGFqfanRmuEn4z5sA56qDuqmn6V7t5pSc3wCtPX1KlRLBU2Hp+nJfN
hAvHbWPBcPuPxbd28jR+DSTyCNSWeMXsx7E8jU1jH4wy9yJ1/JaHbr2twaimSD9A4TH04bOfWY/g
uPx1ZDVIwGv0HRaiO0eoRoiTLsVqBDpntfl+GnY6U5yjg6r8UcViB+mBuFlht44/cBAMR7lplj2n
AGOBA1sf7I0i4MZ0/aJT0B+havdHWSzbWex6pzgooxWe5AbErrtCVwmjyF4ohccInBOmsKDHLT+p
kTr5UW5swK0Ezu19PwGcG//aoHn/oxTmsIEmXhSeC4FjZ43WtUbZ8zTphKUmZaxWI6Z7Vuor+3RE
5smc84MB4x1NLMXUvc4qgG/NTB1bPa7xIxT60bYbHW9q3CmyIVbXoa5Vx7jWMmbQoiYyjrJUaZ1r
ZiQMZ9y3ePyQCWM6hGUIhYy4E5ZsVeuvhtDyD6q+MSfSpK4SiqPAs8EgoWELh6kfCgTHONDYLHuD
Za5rXS/24VIatT70UqEWm5x1yzELOo0RS/lzz7VCJlmFeQYh3R/lb8CTXSEx0RGzZwIwreT9t5cf
AU6UOFTpB7LSxVG1+/JoI3jF0JXqe7Vqhp38DFPTFlDHTJx8hmVXllMMDnZAHPadUkGQWn4Rs/Id
yP1uPa+iCBZZyxh7dLMx+2kTTKgII/BpXAYlF1vbXDKwyvJ8mxMaRCtVmzBqD90Vmk8/P4DyUXxX
N7XQgpGlnj1n6Q1d4s7MGbcNs8AUPIxRHrXlK/1UtuA/b1ifLSnHpXOxlu99+zrLzU7lHV82Lt6q
XjYPPp6MPFjy68kHLpsnXs3b77AccUDchzbOjKaZHeUXlntvG1nXJgoEQkf/5IssP4axzy1ZvrPS
ag7eqX9VjjW+oH3bVGv51slHSO69beQ9kEVGE6arsbE3XQZ7fdkEFSOj3LwVp1T9PAQBisKTem2j
wZxBHNNz3XYxtnJRpDcRFSYrfdRqhQdaPtXL5l2xaIxtRk4bdpVZ05kNP28mJWS6s9QFmlPBqa1Q
ttZReU0G7bVVp3qT6357lJuQ7CYel/xeTVX5e8PAvRKxRNzCjE2zPE/y/vXL8yP3ZN1bsU3zY6PV
4uADZtx1aLz3CTlHZdYXcx67PlmdpXljieRGPGgV9g+maLB5Nw7yCxm80maBAfcADgP6CItAD/hg
usYvWuPNqsejphhb/D9Ab2pYvNrGGhyBdYwmslrzpHXrBBz+adTjuyCKn4ahBc7clOlG1ERB5Yft
EieYV/7SoWPZuJff4vYqKOq6z8mJpnPTrge8qE6dPXp1MCl7+XS0epYQ7UqfEoeu//ZLL3tvD4Nd
6fHReMzHHAlGP8AdZVkbGenXURT6EWMnyAHLBnQTDhptsjKLpj62clRzh+iYomYXuO4Rwqizj7As
go31sStdZRvgwLOuUt33qj6sYRAI8y7q0nE3h8DAWwMLcLvBfylR6hVUFoX3HA62CW2IJEXXrWtV
TVeKQw/S2wWukbNG5hBHcoEtiR5r2PLkA8JrS2fRGnRlhq9CQpBlgQOm5yYMtRBY/GOeA2gwhFOt
XIdpM9AEhv1lFm1rOitVAut6HBEs6C8IhfUbu4HkE6Mn6NT102DtdJa9q9vVjYLqNPGdtfw7w1ws
7ih3WW6vA7uuwEiEK9G2zHSsYp01KBrVyzjfDDXWkaJQtlEr7kqhqvNK1smjcxyOq7ppn8KOvmae
g2ffT/1t3AbFqTG+zYYyHVFAEacsBjfI5UaI9EdoK8+mgoNRkAEdJFRHkjXBxkd+sNyJG7wetbsC
qb6auAAsfJtZ+A8EiQoML/pPokFX3BnajR8M2hbRzNAb3YoQBD2l3OSKEgC3Vl+N/8feeS23jaVr
+4owhRxOQTCIohJl0bJOUJTcQs5pAVe/nwX1P932nuqpff4fmEXJFJFW+MIbUDGiQTxulk59xm4i
ObTHtOr7Yy5f1nfDnPXH0NP6o20O9o0zPjguddM0jodNyVqyLdu8978+wOy9yeyrM6J506eThaVZ
GIx94gLu63DOltcW42e4wY3F9UGocfvky0hv4zhSZAngXnn+vHyv5vYSKf1Csr1QsaXK7Dt2dkEn
EwBJFiL97CTzXdqXbmDUFJJ7dof17hT0hzIyet30F6XyNsWkFUeSzeK4vnPdxMnYk//fLz35P0o3
3xaKGu/X3+tylV3f/fWyfsz+62/Xn9dvzZIy3tcaD1B+598+t75VdQyNLdv+/Prb9XdFijNCqeII
bn1kKpDtCmgTDPU+CszZVAIQw88lgjh0x7TsPLfhckgnvAE9ZQsJQ/dbR5bQlBnMttEhoSN8a/Yk
9Ouy1CDjl3xyg0GMto9UgsKQa+yNsOvvEeLCOJJuKVmY2zamB9yWQKFhOIbg/QRk4Lz9CEUn/Qe8
N5AD0i2dmlI4Snp4N0x0VKlJKmomjtO4KOdFjz+0dC+ggL1B14TtGAEJcOKovQvBSm7KDJit0ybw
4yv7Raf2daDEhDDraI1vmXK7/j9Yu0li1nEUDdvwudGGF1ss4mpiFrdJ0Ca7x068u0cDtFxLLlfo
++dSD9VThJ+6XyOZjwD1BLSAeswVyiUUj+yKn0i+GxabfnDklC8In9+v38pdY6jjEXrnJdX0YFEX
RiaGw/Wu8iNOzeJ5qlv9aJlhtoVjNfjqQFxfqZmfCG/50WigPsAfDwdad8tlqmldyYucEQ/eVF1i
nNDf1B7JfpgQxOuPrt2yzM/oB4ZqGz45S6LdDiKeqa5xtgs1Bdzts9dCaZe9I3ptr+VD/GqBfl7P
aphjEcSprdODzN0nOPcIEa53hz6DnyA0+AjVRDuVxhx9feXsmAfUf/TLXCIRhiIJ4IWunxBekXo4
XGhcgVzqO8M4dpaTPQ+jgGXF79U8oUUYhUDt58K4W2wUDk35H1pc3bu52rxQGaxuOtEWO2jr0dWa
vh6w2TCckhbozTipw7ckW87rF061VWxGy8VqYgZvWmEo9/UALbd80dW4Iy3MQKHR0z1qViq+HqAK
QyjWp7fFdvtdphvhATyG9bLo+Wn91iV2QHHKIQa1KHxYh916L81G/aAarZ9NdU4woMi8YD39UiO8
xF3hklT2RitUsZvRi76Jncp7SiMKrN5slPT9zKOZxvp34S7NjkQ5OiIlL54ioaB5Jz8xROWNZSvp
K/TMdGfObXOsWZCeOtSpmINF9ZEI6DFWMr8OCcIosdEsxG9UR7XKPqDQwZ4lv6eYUf8y8/gH0RYd
7chwj5oXdo9z71LalN9jJdU2nZTxR25RCUPYpyB+KOPHtkUEef1EVKBwqo5IDWOHskWmabolMdAe
KBMD25FHaUWHPfTcQxPXedyhzkbvFs2DGqJPs36H7Syk7Zb7tjQOWPsaa+yyog6dxwuwUHkew4jm
GijqKyRLI0hzsz8Vc6LeW5jZfB1FsAZ4qXvNAXMFpVCMU2fH9b3TtdbXV3g0OzsjP60fUGuUeBxa
RQg9oYbLFhF+fcqZfDRmnPdxQFwXKkV3l2HMxRDUUkr4Xf6R/3lClYavmTkZd4Y5VXc5xwqydtLe
qWuuVy0aVcqfK/F9qLThKUn6IWgMM38vlNv1krSlxqCLre2+Hlv1NOAxHoRLrl9H8/v6gW5GB6dV
UTbs8aE7mV1hBz2CUPfVwOMZ0euidI/zrqyiqlOvnp0IwiES692hWMrxvLgAKka8V392Odp19mBe
G6NQNnnCdzSMz1vcCJHdSBP6/X10/vo2L36uIWpeQiXH5Nuws1tHU8x7BpPHWHfDq8vDWj+aGUhs
QyVvzmsnuULE9mBUlXWubBoa60dKtL7oSLdX04FpV2dNe69r5gSmtzO2+lg335F1flw/yuz5Nqgt
wDy2zF3PlDg2ixs/TJVnEvmU3bsBztSUV2yQ1Pp2bytP2oyDOMGTsl9sI312IkrSJVH+z4JRqXqj
8pbihh1EuFV20X2MCtVtH7limxRMLxP19vX2wP+9wBBMLmbXyy6+0I56UrYPolPUjW7WMjL6vn5y
GULTH0ZNexLh6B0mEOzbfmxvxdAMz5PTIBIp7zec721leniwp3WHwUdv3U1qFJ/EoNIjA8bwugzZ
3XotXu1h1zIYLw7+bbuldPtjBvz9AR2raYNnZv6hjXfrDWrI5PxoWdqnsZsyVIvHed9nkfWcjFAF
14+EoAVc2lVvocpa7erIDTs6hpWhqZVbzMH7Vw1py/WjVOquCdxUH2ZpdeuEebHXFFHd2KXnYuuM
mEhcG+bHULRb3WuVH9lghMHUVx3uwRDNrDRLAoLI/r1wn2YkPD6EkrMpeo7yYKDNcKwbM96F1Th8
b6f5bv2uuFc/lTRKv9FfwK1GAHoYFrZuJxoq9ja+Y0y8g5hD7dWzlnG72LG4TRe0vwv46VQROZ/1
Zf1xiDzlHrr2dKvJpWn9M/n36yeM6Lg2fP/sPv/SY/133/v/98bpjauWVA74t/fc/+qN31277voR
D90ffd/90iL/+ss/W+S29y8UzV0N3zPHtjBy/XeH3DH+RbvaNhzLATuLjhZQkL8a5q6LSRr6KCCq
DNPgv/5smJvav5AQw1HJYQkCJq/+nxrmv3XLTdfVHNUDcU8n3UUW8jdInGfMtpLBzjio7XQPFZse
DyR5RtIOjmboJ67635Bp/+mIuqrS/XJsgxLcb0fMS7M0F6HVBxDkoTH6i1u/6PZJUvT9KSSZ+dsz
+XP0/uIH+AsMjoviAjmQJ4UsdNN0uf1/t5+KeiWkt57VqFXtzJy+n+LMl3rJrnazXP7Ph3LRVzSR
IUHBnqP9eqgReXKvapf6MHfZZ5Znn9hifibG1s2i938+kjzpv3gS60VxJAsnvVUj//en1tvx0mGa
UB9CBW8dz20aBGHoh2cgxv7L/fuNIfJ1LFsD7groFeDGCtb9m8FRVKuFWaG2fcDsW9+Mhnpxmzao
XSmZRPJiN+ro4/yotVCaKqBgzujcG1GzXfTyvyBvf0Ww/nkmADt0niZ4Rve3++uMhav03oSfIZUP
NQvvIPifQYBf8C68iFqcO9P5I0yi/3YHJHL+97ttG7ZtO1R+PO93RImiWZXhaBVDSMluUrW/oUqJ
PfV0hoN2BrtJcTI6peVySV3oX5WSXKkq7WqsUZEObcHlubg/2tm3fx4Dv6Gk/7wdpmEZHtB/2/59
ENjoDel5XNaH3uwoKtC4th2O1kv0rur2Pwf1bmhxw+jTkDqy3W/6Kn+aM8RE62F8di1Es5ZhN5FD
/POJ/cfHZDlQgGxHVVlefp0Gy5BidAro4KAMTXug0FtBzxqDeUZ1TULlE4QvHL3/UetV899Qr7+C
Xv+8J387tvz/vw1WF+QzLrh5fRCWAYBDesFFGUg3gaNuKy5C9bgVqThMtv0OD7Js4Rv889X/x8Hy
tzP4bXmDgxlTKOYMUGTMfN0RF1uk1wU6ziZlSfjng+EZ+b/vtoeJFzAYlC8BUP1O+6jCwnJxnSsk
dWfnNM4tTZDPCfEAJNFGbWc2xb4pgzFPXoYeyvIcK/0GLeaz1RqH3sMsY1DnW5o+n3M+33ohY8dQ
PBRfvV3dqRf8pzdeNqL1MpxNYzhX6U5Y1XfBAucl6ZUGveF3o7gs+Q6/tVMd7Ukeis1S8T3y84M9
4+9rAL2s9tVsPFMU2tSVTmXOxTlsgfXBAM0yPmT1A+BwPHQWSnyw1hgr1qYKqffKCQUU42ya5Law
JWMNmXAtwe8ebS6eaHlHkwBLK1Orgma+Alx/TBpzo0TGESfrm8rjHKHwbBYUpXpHTD5iLgqO8QNg
iDi7KZroMIfGrkuXC5jhg9n9zIYUmyP1NjMig8BuBwym96ElEg+mn4WVf1Z6+inHE3rkDVgCriFB
HdHqPoBuYtLAnVEpom9iHba2bBEJ/UNxRpiZY/yJ/Pke7tNd1yEPNXFdmrAPkxhxfh+2ltUFLfdz
XTx6G0JH20vrAvg3Yi6uVLovZssNovB9mbyWL5jns5bg3awO10nh4txlwAuyJ1SHJBo6jIOp93r0
wmmYFQ6PpRKlpMUe8Vk4r7c/tNJPSJ5YtCnfoGxzJ6viEzLkzmvjz96J7nTDiX1zJn9KYxBDY/2B
2IdvCi5VmVh6rEW9jMl4n3qAN8GVWu50iSf2CR3to54CTVqT0cTaQ11RvQpNzgTY+5MwXAbscvHc
8ex5C7oE2ARn4JiRV/G2T/D02V3q6OpZ3IIybIIy+dmM4tZU86s8RLlMZwRiZJFx2MnjJXPz1qFQ
7in51VgAIMs7RfBzLyh8OJmKSE0eKKbyiRDyVUuL6+jAfjXEpWlm0sXYd6voyaj0yZ9b7Zy6bWCq
kJ+ayIIZFA1PWUGly5O277PH+DS7EPOU6jSWALc9N741beqHIeHFwhltyrjfNXWibLomvaZZTGVq
bh7saPzDTTicbvCwQEzP+ya7r/4otK32aDl0GiHCHplXp/XsnYzrE9p4lvtu2qAPnFz12gVO3lyn
gjkymyiAONILjhzE1PHeitWLHMoUgZjKqn2vDDQ6l7BAqJ5nkxCo7s0Gz+ZwvBhtWu+kmwbA4flF
I/E7mYJzG8BF8UIhN/vEA73eNWooGB8GhXAjfViHIzS9z1RO3AWmoI+K8isqpk9OX6JS73DodSkB
W/A52eLi5cyV6sByC8J5uhhoGfuawlrchI2kCaAFVYWpb3vxtR+JI2g1MDm9jPbzMzTNYbMuW6Pc
6mM86ybBEKqBNQiR21AC5osmHxRQB/UD7eMxcZ7UhUbW4AznzZDFn05V08IHIQV6M9o6dfaCJOZV
acxDk/RvVnIcZ+bAyHCBgXh1FSwrVFXs7YEtC+3IiS0cltHUKMZ+/YAHjq6ZmGTOeHHlmtkrnJaw
OXXD4FAaRwnZh4JWMe47t1FwOrkVc3+qAT1RRGihPOwWir2k3koA7lBK04a09pVhP6n0B8nqWkcP
SiNBVSpn3QacmewszBpcC3HmWegXO5ezy65qvghZnh5BCKtmpos2LjYtrls+ghDeNgEgUDVhHoR3
i4UGaQb0y0e1aiR7Z8CbE1ABHBxVoH2A9W6cnlW0q+U2WYnQV7CK3Nmq8o25lexTW9nNiuJu9L67
a2alQ1q6LPBiM5/j0U58RdTeNq/TFxGNOCqWZrH1cm4cvW9Eo5hXecy9sqf5osri+Dog1+DFHtJP
uR2oRf5pRfZBgcqmssT1fdn4c6/+bEL1OY3JslVNWj3fwq+VmMYqQF2z33w9orlH+6nY01s7roMf
umEVuAA+FNdXEgZUmZZXTUMpQ8srui5zRg0SKDDCV34sxmpbzQNm0qO3tSr7uSm9+WZCjB2d3XKH
157q5xRQfTSTup0RoS8wcEeiLtm5+D/0nuIEbaO92wNSaOGCOKfmZX3Q9Via2mmjB+rEmDcQL6Hj
C0VM4B5m6ZSZnIJJWYNvqAFT+C3puzMxfSyFeWiGfTBGOciGdJGYwTrQZ5oQiyYYnt0cNJqLi23p
0cYoDVgf2AAXDs2xhEnY2tUd5jW4f4yE7e78R0MJWKfd68/smXQT/rDVotwWDTdpRP6jRkVqg6NB
vTMsDjaymDep0fhon2+trOm/nl2FYuxmXPrP0sSGZ3gQdDCDHm2UwPAQmEfwLMjw4qVgiRJ86+Yb
UBQTQEftyh/e6yaksNKBdoniDcBUYiJEyD+81CJJwl82mGG+exTXNnW+pH6F7rtvxeQX8YRyXtEr
m0HGsuEQp5vhD6EWYjO5yKBwUalJO6JH6EAwBVCUfV6gOuhyLbfs+0WFPWJ1TNFoMl6dsu/9dQmy
hgInNmQi4pruHmSehL2t7qyLcNw/csykN7RTXmBXqMFSpmhXLrW6wYlq3OQT73gqmP244tSQHuzM
ujiSaPaBgbDPJoumXQ+/OnKxSOuj8ltv1yjqhJRC7ZTKksm+GCyzXR2W6NQ5VPUUj8AA7Rf2uUZY
p6FMYr98lrjg55LWEXYM3R3E54+5mJ40x53e08jdxJl9jLCMeJPmRM6u65XpW1qZp3E0EGDTjIR+
evLqdshqFV46nRQXVYEkD/dGhUpYM+7RhU9QihcqFd+kpkQfmaB1YhAfMaV0qD1sNWm2L5WtmmgX
PF8AkFIO1UX+krCVBijgO2JpbmZoT5h25Hu1WTDVqpcEhHaZ7Ds0Nnx0VNTATpo5mPUZbRUbC1zj
Tu3053KycUl9W3Nyk2EvGYX94OzdLtR2+Ge3m9w4lYnNkmnpj5Zoy0CrqofMxiXHUtxDTe3Zm8dy
G+cx7LPZvWgJ5iU9EOcmA38XFcOjqo182KFxTIP31iyaW9g3zW6wNWqH/TxuqftFftr0P5UJQY4y
HTZC73eJkXh7URe3UEFxOLOys5czioqLOwGQqmXI0Ap21EztFCg2Er1W2SgYjXBqCPMs56MXbB/q
MGm7fpJmCXSJDe0EOKGEg4AKDXV1FcDqZhTmqwnN2UcqjZAqygi0IhKTxgCvOyDl7oOEkJQe9ISQ
M3EMDug1lucvtTXgEMYWMOqDABTtQmxwGJfz1vJaMMz4kO6dOUE7F2vRiEZ4MPSI7E22JTmzqnWI
0amcnLk5xVoHoysa2JHEboBPtXe99iGbRglGqOeg7NHx7PGagBRuEceOP7qEmbYsE/pNY0sY5eZw
q5Js7+nlwXHxjHKcuMVKON129FjBJqFSA0BwPw3IDChhSH2/EkEfY4Ft1ypWQormJxGRn6aE72OX
SRCYXCDk0W3UynqrSWjhxp8GVnbMwXy/7nSlUZFkYs3T2xAwQjzvb5YW6bSIOgHLmYdUWnnWG1Pf
L0UMSTEyDoNnBDG7wl4oURAJPb4DwQAxNXrJw6bYzWP3njdI0s0RhsWYLL1Vee9tjfy1sUvFV3Xw
11pHUNQn0d5U4Cj09jcXm48d2RuWIQlV67l78dy02szFiBxUAjwbZ7tA1YkNlsFFvCIiQKQ1iI4P
nRDk5DaLDClR2x/3I2YbFumDj4LypdQzJI1mMgyFMNlKDNbvOr/KDfOruoRWfiSNWoh/0orhw1yH
QkLR3tLBHUrTKxkUoCM++tqi3FZKw/6uE2fZdFNHt6R/Iu0ok9jDl4WwNYsNCa7mzLrveT+zw5LN
pOi07dpiehSe3W1Ux9vDfeFMDR7QpAAYssVmvScLrYyqrB5Zk75XbnS/hrp9Sprp6tgTYoB2gW0I
RCDqz5hdVgCNZq6bVs8VrQcZKVehfpF6kSYCO5h5q+M+UVtAkMoPhBSIQUmaEAcvt4thHeQ/T+ei
szb9XGhkEcSn5TbKwwclh+bnlfyqRpIhKOh3ow56bUsCjcLKAg3F1oMSGHRQTrG7NUlMd3WCOAea
YJvRHPh+ogt3IL8rQmUb4uwU4sMG5wc/W4XHmMpka5C1lkHehRi1L9wjnJewS9+XSr1YKf6wkZFd
dZP7PyGOVxTkaYqNJHjDE8PbIPVzMpI9go7IdeSPzijuF8d6Llz73qNyWJs1yxKigjiXV6GcYtZy
sdinN3UCq4L+ymZGl8SSacgksm+1WsJKafJ8p7ndEthddYtqMtRc3AKjhtZPmJQ/ZunRS37pWL5U
jFiroRHy4L4h76yS8fIVUvXlk5OyzpUkX3OjzrT4w423sKHKtNTuvTe9R44p4Zma2tcIjQaUQkDL
3gLnC9w6BCRV8KzlaQ+uXfvIe2xGjWxhVHG+MdQHezLgyrqkL3YCp0W3neck9w5ZzU6tFePZKLwJ
xzjtEBnYXk8z6tgExwONShnZk6DtiiT5VDz4xukwnrOGuKfI6RlDs7Crgcy0G28XXb+sz2AAxrA1
yuUgObT+KNdVLOLJLWR+rMbzd9Oer3iYVH7dIu/gAqXxHVg34GOYfka+HISj3KsWoRZ6QBOrb37V
xpzBJU9C7+h+ytQWa9I7GUxxnwjEZbJap8vtYL1gSdT6SjUfS10/2Q1zorPmp0YpT44z30rHJJ0y
xKwtsM75y6zkE/KrZf3Disb3qXox7XZTo0QepIwRhNGQE8ufDOBq9EXf6tFK/FoTJw3ElD87ydWQ
KfoUEZKF39fy23rysPILTEYYr3pBoSJlk9IS/bO3kSiv+EslK6jzesMN7qwy3638pWPAZ4l9HxbU
UjRxi/Dkk9ASmxKMuDNSdkzFelDGIuDOv8gFYyjr11yFSs5q40Cq9xMYLWvapjQkOm7enQg0CILJ
9QapCt48r9XkJuJWt9abAnHax7yNlcKc4d3bwLEjv4ce2o7MaZnUjxUh+yAVfmmYniAesgP08aYP
K0QDIxdojeFJP5wLI5i/iIwE+5S9porNOmuRx9PIa/Ofdd9bm3XMu0ZzixGjnGg7V6CuBiEWd1Nf
LrT19zIZf7bNeJZLiXyq8TIc7ArGeh5fU+0DDZVN1NnZBk95lhnlYTb0O5hRc7AkjApZghg7Zk8k
xBl9sGyIPxqNridVldbWI3b1G3wQlM0i78kYPoH5eJWXaWPV4ctFsUYs2XIpZjoKz14WLgeAaRVR
KxvJi87saGwKFZNpZltRsHOtvQGjbxxMqAVXESJPqGjLpVG6T1Hn58ardsskAswrWVMJ1KFHljei
qZSNbGCk2gyyrtOPIO4/i7F8ne102SCROAey4IPUzOdsUtWwJ8467pQbWj17jSARH+bMX18SGK5a
4idFBYFOTRAInuODndv3QjAEu4YGEw2LrT2JRwdW23YtLMTfcmuu/VDHBKSZGHhRQgKOKTCyiQxw
bd5VkNcI62PJ7NOIzKizA++8gJv6qngYXnEtcVAaIQGO1E4g25NbMyp1Uew7xd4nHcU5sZbP4Nt5
BvhgN7yb+poLZ1X3uDmpzmVyiaKd3ikebpsWc8whLPxBI/ArtOK1HzWMFpkPfWjyCFsy+4SEasZc
2y7snwjLkAs12D2RB+4iVOYt97th07NHkNanQcD065xvRggQek21wwSXLyMHhpJ+jhU52yzyfKMz
oGV6z34/NtEnzhUWymfLdgAKi7xAdtNOwzmfYDDUurFVKP77s2bCpB6FX8uIGjboec20IlkqQycB
cUboF31fuIEr90caLv5aIwV5RymNoltpnSaFbDWNWQ3sSCLkACKMNTr86DqzquYMSZQiWEip3BUx
DfMEtZuKImWoTRWVwRiq6kgO6vWe38zJc2c33j69mYy43LVZDimLBFk1EHi2iSbLHnwcbrM68sJo
IqB+nb6Ay0SLs2OJya38Z9mO2v2ae5aLvU2QNQjyjlvUO8VL28+nKUV1cw4HEB59ATDJcq6OVhAx
3EeGeW+K4nOt0igKF93mSdDUKDrhmuMisaXCmGdrKylNrpsdoWK2bRqGrUVq7Fk60gCwcpXZ+QkI
pONxch8x2GTQpO4fbkbK26IQD5sYPzxZEKtrqtGtwb3D2peyEzGyj8Q0ZDdnJ5cSzHJynJ7oIcVa
iXC3/TkIkwKiV1HqdoLEiD/T+rGY2ULShYrSUr12S/9QK6TeIcrowQxlzgf8TTlhVnySvNs1Zy4N
RvW6t2U2YXTv2H80HTgYWawGR8Z6ajExSyNziBjRyQOoopMH2B0w4MjbKR0BiW5B4TCH4tqOCUWD
Xay4+MCte5Wik6PWy8Maza0XSug1B7VlsjaT5FGZLTz50I2eLzWV/Yho9FOkNefOrd89Goz4Ht5p
s/ojtAi3a5oAYZS/OQmUDsgp4FNT7asmYJtE11NzU5WA4OWoF9m5yTKCLzdnVjblvivnHwruwH7t
JPeL9zQ5kcYDCHu8i8hDe3wbj8Ndx17KUtrqh6QsIGakxdEUN6pbkxS088/QcL4Dkal3pOd7K4Lf
A25l2DRe8Vo3/TGqcQRBK0O4DC2rzHdFCXm3+ahzBRNI6yHEgENR6x9L5Dqw58h1w747dWZUA0Z0
0EC1U1iUc3474Zd2J0C6PM+IKBYZfq+FJQ5ZTr0OUSM0TM8IkStbh/LdJlGVGg+S2toMldJeumW3
CPyWw86FR2s0J81AyRSU+m1B7WEQ+rBTx+YeCsjkK/lYg9Ub3Z09uAZuCoO1aZq8w0uMsCEdxAPI
SPWklyXStvGyU106c3UIXTVKp2/tYNg3BRZ4E+E26dEVPV4zCN0XlGt3VtHhQlwrb30FflmLohSZ
Rtfb1mr2vUDHYz8NFi5q4YTig1U+lpMbaRvXUs82WnI7LO36Y9HZ4Hvki7VYzU2KmV6kCwfuAS+Q
2pzj8KMqR+24EpW+XqzKOfbpTPi/cpaiEvboONdPeZPbx/UFH0j7aDFzIEyAioxqvj4vH/LEjuD8
KlsJyQ9iOLt+G1MvtmNWGq2JeiqErHZh5umBXandrsvzj05ScoZC/VHWNBTyNNG2RYxTRSUBxetL
koU/vHb2trrRWEeBMsXfXtbfpTWRR9xk70mF7ExezTfcTXyaigkrTPnutx+NGD/MCG5GgurArWkO
Ymt7NZXUMsUO9t8v9QRMHHNsVBCh7Fi3jUi6m7RsCQzqLRig4YAUYsXsbybo+Q6rgJGcssh4LqbY
3WH4uhOGEBjPJqeinyEeyZchzpCe6uS8ouC//es/cFFMt3lGRUNTDIhO8oVyv/71bsgyA91Y+UvU
2yhQqLrJbE2aRw/MGLuAeu4yTT1XTRqhsUtpMA5tfNpL55TpyYtht83J7PuWxDEpDkquRkee0hnY
9aYQav2s2u2J/xb3tjbEKP/k6Y2HBwqFyDLZ4CpUbtyyNZ4sTdGfklittzaCJVsPPeKg16xuZxIR
sOjMXkfz1+0ZUPJHCu3N48Qx1p/EZGlbKvyYmHtYiA0Dp4MaSn1ejKI+z6bpUBqnTrH+ziENQzDO
fjSVB5Gp1dOCkBNadDtgxD9MtcofkkCQGtoGJaCR6v5iZjD85S3uYCZS/pZvrTL+qYlI3wKsxKVP
ctPWd6N8Cn/7nYq53xiZr+60xBuMVoZg0p0fuI/2O4H1wa1ZOni2WhAJEnEc5cv6TozxM4Wzxe9q
dnCnU8UxspGKpdG+zSRBZv3V+qJm3p8/1i2EBieHB8Oil+NqhtMENcmjFb9xgk9I/VhHveprdnzz
fn7ycMyg28SLO88fbEemD3w1fJ71fTW1z5YC2rqt5gMaXFs9hm4Ipdg+9rOn7gczPTVFFzH8wq2r
lP2OivsJi1V+o4N+Zz6p217cO0Ob3VqS7me0XrtJWGoCmBTEie127rUIqTSmeJe0qJH2NbLSiard
mMlTkaTDccyQGdkUcrXJ5UJTodeaZAgFGGaTang3Y3hV6zHiquSUe7xL72NA2LQS9QO6GrWTuThP
dLd81iagGz0/k19lQwXapYX7MKR9fJvlSIAkIOmpgisqQUT50TQce96bCHsdR7MdjmgMDKxriPES
EvIW5ZPRR4sr3VKKABUaJubRWVTzuL5bX0Kz/fPHxKr1XQESMdKGm9mp5z2i4OMxhvRxnCfME9Z3
6++s6GWKcKOjegwoFncL1K8S7OK6Oql8Hbb/Vlcs0++07m3WuK2JwxY9j491nLzmcdNtDNEGcd3O
By3qXzCS5ckjATfP6jZjMFN4mKJTmLhHfTDEBpH2GrEniyIdumkmKU+ZI5ef1Op76Jr71Lnt0K6N
K/GGudllsfrvmSBi1GbjMBGXkvnq6XHWCeHRxH2xUrjzQ4Jq4YIxuVpSw+gUhbqH+QZoljrB2P1s
CMoRKh0wENXr7aeBsHgC4jGYJtdCc1O3t5oDjEzLAtd26gAUbut7TveaWsV7Z7vvJCaIizidbw3R
u2jC62y2EMe7cxlJi/fFoh8idpES38gLUPVpT1zmMiVEjIsAuqeIWRHcDm5NYKQ733pEUCiybOox
QssCVfEUVkDY4DVtOAC2We1a+y3JjR/twpe0S/zpCra5aUg2SUypUbOK7xEuAvQ03G+6h3+5078b
pUbd6ylB5t7PIyI4eImoihXt64SU8mIcl0anGafT77WLdgfllWR27nVscJNXVqG7TI3bG0WjPeU0
9V4fhke9qYuNK4b5sMAIKloFT6sxRF4lYYNbKhQmFXQx2idRwrclmm1PwPwpYzrFZ6qP4qvKYypD
UFa4cXAZsUwE8vTb6EAxA5BIRJ2v/TrkDnUk5A+o9z1p6ngDMY5UTVb0Ui/6lKUgsSZUKhUWtyg3
vY4J7ZgVm9SaLq2nouKsonAF3ELFAkAzjI1FogM/nrJA2lAgcdrHrJm2hp1dE099NggWqR2SM7tF
v0kcTJBH6gLWWkICSjBQFsqT/Ko3ruIfzMb7wsL+IhP1dzChKSFmv0DBPJWsAFgT9gpSI/Y3fFEH
cQyXdcpXRoXpJLLuFFzUeKvhFSnokTh18U6kF5LG5GxnBfUJWWryaKgNeuHjzWdtO6JuChSJBl2V
zGC9leiM+aYb5MZ0E8GOBn9QyrJwd48TMl1mi+QSkPwnYSGIkfnThsNDT5CYUEVRpbLQQ6Hag3az
tuuaH7arX4WVKng+y9JBvltYrgn50wB17pMNjOWfQUjar4pmgK7kTQFDqjmmJfGPv+PyIj2aXUoi
h7bQLgNwojYjZZWnlAj3TnNul+mAMmcgxOAG/3xs/T8cW1NhTZumBgDK+11NrTNHBO+mOj/UsuON
0BIVyEBo8cWizKDo1n2lz2cbtMgstAtSozfehIYNWRht0XPoYb3cmipK1+r/sHdmy20rW7b9IlQg
E/0rCXYi1Xe2XxCyZQGJvu++vgboE3dvy75SVD3Xw+GhaG0RJIBs1ppzTFrK7SUpTIfRpOTz8VHa
f4jCQOzrjuW5rg6Wiqbh77K0vMZxByKay8blKKOWDaLbNMOKYZjN5LSU13KRrEu7w3zioatCMlYN
ydsi5lCKs5jldEeImd4W7IjRGrwYy17OhUW7wbf5EtfZS0qpkGtia0oWZaAQv2GEYnF7c5Yghvqy
b1/KgS2miuoLPg+SGEI2hWedBtuENxrBtu9gNMOcoK1lkpa7mAk3BIRDoDhvZkRy3fS04sY6vRyx
MQ+Tla7JKrybMsD++XD9ldzhu2XDRp3nxa6Hu7RuMIWOz3IpMiq7OpCHvog8ipnWY21M9+kY7T/+
rsUCMHt/j0KfkYZlO45u/yFYLUdFNAulj72yE4tkBHODRpXd76I3qZeRzGwWVRRpxdRo+lWSTxm2
Glteid7c2qNeMB1QUXaXrHctLZsjpLVh3/SEtSwz9zRQz5mz1FnyAamf1F5/ZwY0gEtRnObGy7aQ
F9+yWesZ3Npia5N0di42hxEVCyOM1ln0EjYaQjhBvVpx6paGYq4oksUDY3/NHkVHo7JaTPeTXGrP
sdyTaA+eJVsVWD5A9BOxFLc3Q0RjKoF4tcqK9IszsyOmp/2SyRKhEBE95cTIUwfON2KwWRUu/x6l
PJz7rZ32M42HckvNQRNtuYnz9kfmncv1WSZZKWDbhaUV6flLJyk3Zoa+c6OWlpcOFyvsie0yiBwP
IhVuh1wnhZEvWFLxMSnNJbImWoUEFDg8zGlee3eutZdacWU6CXgF7WchuXwIKRV+EVhfRc9yDxIU
jZGEDZaOrgxqEEIWaBCwNcl8kTYE6Krc0i4BGxCXh/JFGvF0MSCbwqJsPVn8Ix2Ci7AYvptDBN4h
h/fcXWJMPRBIM6xsRauh9uy9UWvfsPQy6HKo1SEsop/aMN51SdFfTzZmE9HpiAG68ckILMQa5PUl
Q1vjxm0eP7lc/zKjCGi02JFt2/KsxQPwb8Vq2KExIZo32RvLR15mA0whA2s471Vrj7kTs2mNqC7R
fF4FxdK8W6bXYlHSmYuMqmrTT/S7fyq+PcNjkrAYtOAF/xH62U72YJdKqH1qhV+J6L1h+XxYSt/p
MKFFnA7Bojgrhv5pkV5lbvoS6NWzQcDLx9/NXwZ3w0NvLbFImEgi30vPO9X1gZ0XJNpEY4nyhrsK
K2jcYIcv0TOjFP9Rs1XrZ+uHXdN/CZGcN0t9w170Y+gp1jDqcx8L7YPeqQf45RPWGjR2qhw/UeJ6
xh+jjqkz5qCQ94QwzPc6XBbYJm3wIdrDFw58jS46ygofXgEZIoFcmtls6+eUpE6L0was9BjJYLhw
dBObEf8hBeoTgX/DplNutkE/4azlUo1S2NVx9iqfOquxWqJfuqLznsjoQvCgDxmbx7zQVmXvNYch
GR+zKcb/NaOKlVkdUuIwfU+zPMLadkrqd7K+15K03pxr4qGmmH3qeS8Tw6fS5xFgRmEtfS6tFmxn
lXebslPRltsCNkgcPtqZ3NqZd2VHE7bofl6pib6FZgx+aJY2YBVuGwM2+FoKMW+Vpz3XZZP6Cvku
V7D+ZUoR62oGbsQllBvxRE5NzfW0h4gGrs4cEcnoprcZkOcc6HmENio0ssnPDO3g6dYNacxvFii/
nQ3uN07rfdG4FLSLMd5Wdk10yVydKq8s79IpZ3OaMFplUzvua6V+toMqfq0+/s8a9Qk2VJDRgK79
/2+N2qZFrX7nhv7nv/mPKcrVwYYK1wY/Kqx/e6Jc579wBTESkg6NHQlv1P/zRBkCUijOJ6h9Optu
00YK/x9PlDT/y1rQ5qyvQJFK27P+JxDRs1Hn36t8zzbwfpnCwluBk0e80/CHhPXgSiq6PfCy1q+y
Wl3DzIyPrNOu27EXIIiiaKcyNmgq0MW6k9WCvUt86vZmOUdHdmFXWpugjyxrwLjEuJwsdkpsCqKV
1+XNocXa2FjQPGqa9js6cJ8tjN/ZAiyKbi7ZrYbUXRCof4zhVRXO3J9juyN+lNDFTm0TZtCVFiDr
pf+M+76Sq86jp0E34pNF+fsNwa83J+Mb0iuOK/19xndtxPhEM6vd1VW0dckoh1BCBZasol8R20F4
Xdrs5mnYrwE9fWpZercpOL8/p83DgMI1ZhrLcvxfLhD0kUlJEY+b321uMCkj9xjEsCbjEgl8SMM1
OVRq8HUFMNS1oAL861q/+XWh/HuXKN7N6b/en09vcnkzJ7yf08e+7ViP8OUDJ4zWcd3fhTWFZGPC
o66bCFMMA8iE44Ib7tFIouEnOQl4ob7JM6NZGSVLvI8P6e9HtExL3FziDwtTO0a0f+l07zSiHFYi
HqNNLszq9PG7iHdLbz64hUVFOngdbWm47yfBJnSNhgp1txtndKGTW8Qb0tDip5LQNDR74YUe5sHV
3BRrV/Zi3w3acOPU9bimdkGAnmFGlOVs+xgrukUfH9uyjvrXPX0+NByWzNFCckm+36RaVS+NSLQd
xZZXJyBvw9aiH6YB5GQKHpSp62s7gLb98Zv++bUTIMMyhD0ytQJGrd8vxCBKYiBSRbdDa2dR+GOB
XKIJ2Hz8Ln/71vGPekRlAGCGLf77u+huI2ORJHy0cHTJGuZj1IXdrFJDVJ9cR3/7Fv/9Vu/uLNIc
Q+wQlORcVKBsSHs/7OLXMk7KFWu4ZkXT0lcg1D/+gO+ybazzyXMxw1JesD0u4HcD8oTM1R0Gbmjp
6B0hFSDtvEw/EuyUbecSxEzvXUfx1F2W5fDQOma8maoF/2p6gJvJbYTqSiRtTHLkQAc+SR1QK6Qw
9DbjrtuxOJnG5FRZo75CfNcj3VdvdWjMOy2Ql8E09mvSut4aYc/7Kbmp3WKimEyepJikOrmU7dpb
0WnfzMpSn+xmz0PVu8vWwLmqC5silvzjsnWb0KYCz42byjbZilHdGu2i9Q75VFrU37Y6+qSBTpfT
ew/kAgBWNKebISffZRytfmMDt22QcOkaaqbOoUvqFoNvTHHjh4r1V8/FIvteh9g3k4ZqARlx5n05
Rquq0okJkcbJkmZ8OTY/UDegaHPxJwRoQeiuyLg7aTJ+/vhki/eWtuVsGzpz1zJYWfxvuav+NXzH
Xmons5W2u6JyKKF1JAlW8c8RisqqGR7nuEhQybjaerBoo56LcJr1Rr/nSm/VtoR9fAqL1zzh/3X9
q1RQoupSfI2CWWyUQfnTswQtUotYidbehkbqPHhERnr691hzo8dspCgwOMyTWoUOTTKatX02LXAq
NAttRpe7oSa3GD7MOLsde/eWUMfHtjuJBEoDQa+s151L2dKZyC2qHxj5yRU0oG0Tb15dkC1/S4zY
o9sfEzQo6wKOhF+Y91DSH10rva9jC1UjpALUjx0mDfDURX4Buzha1yYg4dkpDR9hOyI4Uz2pNYlM
JRLUkTJf+Ahj66YDDVUjt0sVxWd3Gn4gDSnXWpljfAgrlKYdpeLkQro3jj/Zmbbvy+4BUzPaIa29
Dgd1TBokg2P5WCkaSpNJPQluwYWp4wI4KxImqwa71mt3onAW8ciPqLZ+FNRqAZXbRQPAprK+SWE/
wJn44mSo+DVvPGTCtnGkGfaqdSk8IeR6tJEewk5EFYxflDqHQHaR1+ROoMb7+Kr6c+ByGUYMyVBs
wi5x3o0gMJCtzgIlTCeKVk827twembVQ40MwIsUJI30dpOwc/xfvCqLetnTLWSaC369kr+bq8OaE
aRdTljHcdkX61tXon2btsTaT58Szv3z8jn9Ze7mWw0zANtTzbPO8p/7XzdOEZBVracfay+zbVZ5k
jG3xfa21zaZ+sZx+3nj6EWo8JiBrvvn4zf9cdOJJl8vynEqsYbyPnEFwQGxiX/BxneJLWcstCdHa
wZwTbVu28kJv946GyN7JPvma31csGDF4Y5OahXQpr/JV//49k0NFJDB1OZpwzpXHHbYxIJgS7jyN
hyRXLxl7hrXV4/uAq3PVMHiujBwVNRUMqxOfHc2fsz5Hg1OeEoojHJZEvx9NorRZoLpudmd3DEgT
1IdlsvEwC60yF21bOjTiqnFQcIUmZoYg8NOUTmQWDQ8F0pWdler+x2dG/u3UsB4WBD1aBqkN71Yi
VVWYs+qdZicN6aJR1DalbYottk08vtNb3ww2aEcEeWIRI2rks2VGcUf0o35qUvE1GUW42jdmexG5
2rRKzrpLmzoc59Vv9fBBxPKyVbqDiEv0O7pAgGmzy2ppHpl4B8GgBp98ze/rvOeTjvV92REahKG+
t+WHWCY04OnNzjFnb0f3P+yuhEMjMe87JmWR0KONVQWywMwIEx+T/dyY6LGs5cZHteI3uv0iZ5Yu
BKQ16wS8ZFm2vr24T+fM8FE3pFsUs7qfhIFx6EyqSLJwNiH0BfhHS6fBO3mj0+6tgg+M8QBzZOOj
2tuHfEeFQsT78Vk8t5d+Xw24y86YRphDNiE76N+vrEDUXja5Q0OOSoMWL9pHTgqtQ6PTV4lT31Zr
OptQtQYUZl2ej6sCLRkOQytiwd93pkYZu6KGF4y2zwYQ0yvZ8qu5n/BUxsWXbKyoQS+b2Tayt236
XXMHoG2pe5HSjEJzuKx/bMPPSgqPZzWZJSE52X1y4YZDSPgL1LoIENvcoFBIE9qtadAYPtXce7oL
rx9/G+dV30ffxrv7jEzBwQyLqdmFHc0T/Ov1Ws4CUYyT0ahNKKMxLpTrAQ6hLfp47UlyOB3Heuzj
9vrjY7H+Nr+wAD9HmUjhvB/6XJL2aId0zc7LnH43ECB5REf43AUe3QcxnZQFbRFdEf2CMGRASMV1
NhbJteOVB4+kuJkDPwUL4e5s4kTgdnQ8yl/1jC8oWxqNMbkAo5l8tyR/RFXFSyu6/uBReFsFlU3z
cDAf+LMPtUv84wzWCA0oIiThJrj8XPWW5u2ENVdeE6YeoOiyv2SlVWMyAWVlzDCwE3DBk6EfIskQ
BX4k8y3afqhOugwG9bNhBi/CKR7tLmZux+jptNVzR/ifUSErUhVQ6jp8dUWcftJ0/XN7Q51IF3T4
wOfolDR+v+iBAzpJEDOcumbygi+qwDCsn/v3xicbqb8MkjaLT9Njo8xf/aOZmBKQVMOZ3ZVhjgaT
HAb0BQydN+5ACR4k9CrPCEgGYPPw8eXzlyUvn1G6nvSgGDiQcX7/jBX28tIJLIZnUtW7nrBLvEvm
IWmbH7jvRyA5ge9IQrTtPLGJntARs5NqBs5QW/Cs6Pgc99W0OkVA8mhjlyYrpFDbwCb16eND/cuF
butkBTuGweKCje3vR9qGqpJBrDe7PAo9LNHHoolfMHTcjJq1XuwKjYPf5uP3fN8IWIZ6Kn7ScwW9
AMt+P6N6PZGDSnF3ib670g3dZ+zHX6b82XawWNKckjaaUc2jtAzODe3LAVNzj7oL95RRmDejUbd+
FLX9tg5YaM5qelBiOLbaZ0ug5US9G5M4UqZOsLYOHYF386zqWpLNe8akwS1aXy8dBMwJ+ATcVpgH
o/jt42/mr1csWySsYJTb/gg7wkyEGoLgn52Ro1+XlyZhi77McQr0OAVSrl/UHCPUg88u2HcUp/MZ
ofVqcrlyQv5g8cSNCAthls0um9tnKARYUtkdBhGIazyF12xX1oKYgk0yLhaBkK53DNoC+SX78ADx
v4sedG3oPSrU5GKe7fKTqfIvpSiXJCg2jzo3M1mC70aNgXzJOWoS7ijNfGFU6dnItPE2KZtL9o0/
iThtycFDKyvZrznTfWmGPu3HcuPUJJMwir0ZE1/hx6fL/Nv5YoXMmWJ36xIv/P7u6QMArHq9m7ow
3urZFB203DqQxBADLmfx2rSet45VqG9psIY+C8dDKSkidrGb3UzZLkdAdY+W82cXR8N9J8LbKGia
qzA/epoBT8WNrkinl3RBKpzGgZVjdnD0q5x5wYvJknEFXjov8khmYpoAa00gkz7Zm8j2+uemwjLO
DkGNVHgOTdu+pKP1Ze5SlM5G7DzJKnydcWEmPQl7A/mDl6lgWjNgXp0wpzcVa4CPv7C/fF+uB3mJ
wZj+3x8dQOTnCu21XSEmt4jvVvGmM+HjDTnSUASaDyrqbm2tfkNN9smYI5a11Ls7mQao6QBaE2h+
3hexVYzHs4Lxu7PH1NnHemfuFbbVHSatZO0WtjgMdX0Bi3K4SAPqm9ATrAt6dP/zPRV7KQtV1dKN
+GNmKPNybkvSunYAbq9rM+tXFZTEjRryAiileBndXFxNRX6KTdl8crn+bTPJm1PNZRPjUMs3f79c
5UymZtHx5u3i+u3CaCfd4jsiZ2SbYSWJ+0SOC5gROXe4LaMq+uQu/ssog6SH2DhbEDBnee+mRVZK
eetFVrUjmwbPmncwgnWMcmal4kwCL//0E7MVMv5y3mlWLTwlCHuM479/Zjcxiy6cyYNI+8z7Xkg6
8EPZ2jcjRRvQ4vV9mhN4KMbKe9AIu+MyDF4B5ERHZwyqXTgG3k2svSDdjjZdhoVqUGoR8hrhTSfb
UyMqEy0WTpUWapGfOob2SDwbSo0a8a3eJCeIxM5TQ4mp0YPyXkbpczP10xqaa/zSjt7WgIx526TA
XwiYsJgBCas08xGYVVsOOO+zcI8ElsQt0/wOytvaDHLMudM79zIUyx8yRfCCQWEXL9nEun5HNUd7
IKaa2sxgPSkvwajjdMFloFKC7gpTu7H0vr6dZYBic0B5PbZQiN+Mwu3AMff2s2s8dbOIf/bU9Wt8
yzW9docdxG0xWNrlUAf9uoTejoQoCry72PFQo4XTMerUzTxP4qnJBayDyfC+BE2c7wynoESE4us6
99InVjLdgXzn+WqUIH1KwtxazKdsgpLLUozxyZ1xCzND5k/jFD/oddj52TB7W0jp09dFOrF0gF/M
wkoZO2TitzPAtgQAyZowk+KeBLcfMirnH3oibnM3/dpmSsOyYKrLyekUIcDtazk1A5r6ISW4Ai/b
JitJ1Q5N8jiQ+bMDa9O59lVSTwtMYsSghIjSSY0GsWXJqr5Ln1st7nYg5JBaLg9ONLtr8uEy39Bx
sDCzq6u2KNoLhJ0X55eEW1oXrStR/6oBuBwPhW72v56dXwuS0W/6OtghstvGiWGdKD3ap/Ozfx5I
Yes35UBNzrUwtEzA11YQ2dRlMEyAH0yyvIZwqjZhkMCsH3WyWzyCxI6VU38b7YLdy0wGhAqH7uL8
bM6ydJOmUiesJpyvNXiH16g1ZRFU1+dX6PxN14pU6b07J/uitk9tHlg3/zygKiBhsJVXTtZEJCIl
445svWQPnntkjVuaj2NiRHusXbuh7eZVOwQmBj+2VBdeXz1NnIFt5Djhhlz24N50ST4kIfdZiwpI
/sh1DY1lsl6W2l1bCu1uLKpboKukvMe5diNqaseeaneopQ0MflbwEEZEo0XNEpK2/JixxL+cFnNN
Mx6QYmXaaoTChKh2VQ8T4QltrLqbJvEdHYJGEwW3VYoougGrc4Dqi+AZwMs21u34lkT6+JYC04Jo
VWfaB+V3u48IxVX9MZhLoicNx3tKpzjdYZxwNtCTgic7hu+Qm23G2srdNfC2nyYTik4c9vNlDs7y
SSaw8hFE3mZ6XT9lxA/xIhEC6WHs4Nqid9pVbF8ew8Cb7sn/gTckqscKWLbfJERjlbMRbzBI06Jj
S3xt4wu6Pj9j6Yqv2V05pIgRpNiyRoong+u1mh1YXck3I3WtCwfgwUUW4cGZicswcdxe9VB3ALO1
9c4CDg2PzoF/QLdBJq6zinAvb89B6RBnSP3ob7qibDZk2qc7rw+8xz7KbV8fXWdnJLxxT4IFGs6h
vCTeAwkxGfeNPApCELEjd8Ft2/fdt3A0v/QdCFyUIhjJpXFF2AlyV/ACqG+y9rJZnIh2Gb1GNkhf
aYYWNQi92hahlW36puELzdvsnlDw28kd7a9Z7BKA0ZcjsUZa88UanyzLyZ4MhXq61Cgc53G/C7LK
/dpFF5WEuUL/d9yOiL33DdCOLxYuq2Z53TZY5aakJEH2YFg1XFRjGOKmtazltEejj8F8jp/ySX1j
IEm/kbDCryf3sSzqG1ck9lMUgxhS2dPYDd2t4arLCGapWYkH8h+LazcbH0N4UY+WmpOruNV+nH9K
TaUu8ybNkcEW0h9yjbNB7fWWSWblhHZw7y0PU2sCgYtm85jSAvXLWNZ7I+9af6a4tC+lmB69gIxA
pUqDflsxPaamlWzg4X0fhzFbV0Xc3APPF5eeqe4QeDb37fIgsBDDJ3GB7IQJwLme+IQ694aLIZf0
qJYf466N71Ve+vagf/OyGvyMOzr7wfa+gFZP2K/Z3Isy4RoxHUwJifre/ORED/tew67YDS6JnrbD
fpx4pbSxsEEvyskxcXcuOjhjNdQVJu/ePsGGwRjVksc5qnC6Dt1quj4/6yMWMsXivZu1eDuNBv08
aIY3Y1ZG13b65JHvss164Cq9Ecqj3hviWEoqNk7lwFTQbHlhC+Zer4JY502ZczQWglcZXTmTUxxD
kZRHSED6pmlibzdMgIoSK9/Som1updIT3xhN51hJtzxmtslV6szR9XmyA76bEDJAghFF1/nq/GDR
NxAJ/hm9qcOT6VUbjHXyYAYBoQXt0Y5IKI2rn4XW/7ADfK8pdbYloMbrmwOernrLjtrzCwfst9mG
R6Fjp7FyMjzyIrtYWFI124iVZaqN1mOTMcpXlSR3SRJg60qBss3qpzbVu5ooc0tb4j4bk6Ng3deP
zaZw3P0sZ5qvQXxqoua5rWJs2/Vr3J9M5vFFITq25tde2Xc6qeo+5a9blvMg6pGkOIlkzu8t4mtY
Q2qZeXK79llO7Q1IGbqz5XXqhMusS2cpMFGSOCuCEp5dSfoQej8po91CkxrlBcQuhjXtLe8Vcln3
dW7HEZtrAQESQ1MHKmldpwJSJP5uWqFqJcOCABpQS2uN+Dk2Q/GFKDAPTPZNZfdkkablIanngzGl
t30OoIAtU1oOBzTP+SoesZzn865R2mbq5S4Jbd9KaTk60092nLelQX91cmpznZXwz9jiGXxtLFkt
PlaZs1bWk2Pf9sPJLh+TpOrBg1l3sUlaTdcgRRd9wKrAol5L9KnfKPeHK3ARK7jtyAfb29wL7uwJ
vJY2TjhHYlYmix6XIqOzHqjGVYV7ncadu8Fc0GLczg5tQ4yKYff0JrVrNY4vara3VjELX68nPpAh
vuWlfkWpBC2euwNa7+NOCn2vmV8jPCM0/+Sh7bm+mJP6daXBXK/r2t1OWnUpEz32UYQU66o0bnR4
d1At0njdi3idyi9EBl9NDcKf3uJSTbK03MgkJu43qq4GR8u3+igItjPh+AcYQ/ywkFeWxj6CBGe1
bXoJ6o1sPwnYV2t7PD6u8ablho65FIVnMntXST/f6o3HDhmZLewSe2PCfYee0Yb7JGgVlvdEX4cR
oc290rrN5NC0sGeYoX13MUZoRGcj3CF+P0mhHtt5bgHXWRdUAt8Wf2WYZ6umy366cfxmLETKYUY2
3LGyWDl9vU0yzrHZN092b3yrRInAgKQR6868VhrN6NDrGetgLIBcq1dK4luBjISAwQIZFbdHD0F/
0pTA4br0sg/C7SztF1QcGA4rK9nWthWuqq5n2hW2L+IlqweIoBGbEED08QseSG3nDMN1XfaGr+h8
Ym4djl3BvFT2ziGTisDIHKBFqM+Hpup+5EyAcTmp23aqr/slqhh9pwNxrETlP0wjuQg8a5S+WMK7
Awb8S8o5+HvnsDyWo1EclcM2lzqjJcrymLr4vN0pOno5AQCV7tQbT3m5j0QzW7kx3Nkl6MrtwhqV
QRP268KiBH9+sQMudyzb8AQH093Ru6mOQqupKJZ6RX4BTkfJ/qZcZUMpd1jrLp3lDStzKo8Obq9j
JkaLu9SFZ1pTGC9Md30+9igb863hxD9oDahjHI7qaLN3R1+P5rSve8lwRQJXqifN0apiE3nfIvuo
x3nTK/eqSJK9DGsNNnn2vQ/LfOOECQygviuO3fIlJDHNBS83QTJCeDxGljOR72LtIprt2SiHQ4bR
jybQ8guLf9et7Xxl2I3mu163x8GDIWwgCtxwZHM8P9AX3DqN9Pa1Zm3GJlOHusV0fagykJ5gjIJ1
taQpKgs1rRYM22b56fwSW/CTQiK+mevseHYQw7jKj+44f3MtFktGh7CMQlS56Wy7wiw8twXgIr7l
qkEuLco5P3J4OVHV3PNtZhxil4l/iUojSDzF98EzMUS72YrafZJ3XyAFAQ2xouDi/FDM2FLNXEBs
CjOGE4sI9eUf49RjqDw/Hax4Q5nO2ZOgHR6nJImO52deNO81BZU3GMxtY4phr8p+59SVCUqgrp6j
shm3v37UIi89ckl1axOWEEoKdnkEkqWaio/nh0mz1HEsnkkiyn697LamC4mHFMgBTE++bU2jYa8R
IADsOu2ixqEt2JhuaGYshEhgYknYXxmLMzYi+ASyIyZjlx6aTlCWy7yGjbDz09bQ9oIzviozlewF
O7iNHExnPYO0AJXvXqZUrC7TEfNG7MFjrrRScpOjri4ap96G0c/ZFcGRIl+NwZoE2zo/xLhTtlZg
sbkmhGbSyDsfEhfjBL0HrWKvmib6j6EjE0OQWrqedO91Ak+H+3zcJIHiampJlfNEBFR5SeJzM6re
vzLtCDYqmiM3cX5hn1/1QrLeVv2Sg3h+lcy/JQVSxBsjoFShTWIz63r0KyISWIfgpjhn+i1EAQQn
y6+fH35F5p2D/wbDXMcebLrzP/x6n1+P5/+00ES+xnhWr3+9eP6t8ny4//y5snZsXw5kGP9zbOP5
4M+/8+tIYCk8W3J2fh3SP78YBZG9GUfzuZA9gZTnd000a99YI9N0iF/4DCA4P0sXR+8/P56fnV97
93tIOQiu6vLH8+vnhyEkFRftLH/g/DMBv9a2GqPr80tkDc+bOiu+N23OVtkNilXmEUN4/vGfhzlm
I437ibN9fsqY3l2Y3mj5bmpcFIK1OMZcXEtY9/y6qE69rpnEk9q2X86Y25M2XginIvDL0XFh0dEL
HOMJI7TZvo2xAP8aCovALvsHE1EJB36KdkkdHYwsn32cJcYN9kyQEEE+XtouO/GSJneWUZypG0/s
zLIlMxSBlUyGn6k+6gQJZrRP3Zn6va91dHuV/t1l63IdUepgn32fOV9ZsRF8z0C+qrLZWTeZQU4e
GWoo8NOfzdhe1Za8RbCC7HNUkGij4LmgYg8MbQbkPzvfPOfGEvq2GKvvEPzSi4Bwwg22Znb/QfuY
4rPVuhpTKZDZHb7XQ1TP9g6P5n3eIi7K52rP1upmngw8B/2EcSiAjE3xxBDtKa1TzKfYEtceaj/D
Jic5MceVMdAEVoUHbjsnRd7JatBh1Xd1P/S4cc1ArkrsqLkX3hjFeCPj4q01rU2Wwftj/vzZ9yLY
RS0bD9cA0tqYF/FMXKsV00UYUViwsaNYRI2FiljNCqllU0pWC24m95QZ5dexu+70/C5IqmFXh65L
GKrrgYArvvd5HMGtqF4BeDxobTVB9oSdqPLxiKvvJYu3GrxVzuwiS+wIuqyjGowrQY9F7h3DGm3C
ArsV+aDtO/nTzgOxj/rHCPnWXUgK+apUwUlDn3IU02HqC9RIUEE8DwdY4sVYlTv4tHqV5eDslGB6
vorL18IMRzLC8ngrrDBcJVaRkt8G16vXe2cH17FZZSB90gmyncDHJJs6oawlkitNq8N9E8w/0Tgm
V45J9CG2sGPWj2o1Wf1wayA8U1n5fLbaORAw6HV0rHbMimwpuEJWb+oHnDF7Sk9PGodwtCh9rMqg
pw0YgLWbzdTcFk4c7BtZvrC77X16OMUudGR/jV1S71jy5fDXd2UHACInOtzvaW8iSK/oKGYQlYqC
vTslsGxTUx3gH9QDG5ppp2gTrWL6slDPb9ExeaxMWBssqHy7th97GFWrhBwFLUXiovtxl2mHM2xJ
jbl5yOy8BF6KZTnPStbBCSXbJSpwppKIKir66sQ2M/wMpZW8YqgXtgATgDLLzFw4b1aIOn1wv4yi
TC/c70nR1ddVsIuDOl7PoI26kApDM2pqD5TiSheoP3pLMPRHRF3GU59tbavxdmhfPT9KzG9DSkJn
g+NtHWHaB3TKraNY/gr1bIyIS1XeWTAk2ThFQDzQKeTpGsjKVtNSci75HL5TDANQ0XzaFWV3Y0l8
RBF/hBiu+NB1DdbwZuCqSd3NlBeLXVVepSAI1olusrTH/wa/iIE51V8WDVhJKHOs8e2wr6Oin85v
Oa1krVBftaJ864bRJJ121sBDhfYus5FrZXO5DS0v4zbiv/fGlhR0Ef2IVLDFy16Bv8LiEynPuYyG
iMhlA6RWBV1qZdX0pKn7ndA5uX6JYJup0wy2Zj1O+7oo5l3cqsQP5PCqVDHdMgIihOm7blVXY3eh
krjaTgsLtZ4z+6CxmxMovmHwRNehXRVHzIsZVT35ZGpZsM3wtRwK0VksgTRvP/XBsepiPFJeDKRj
NF6JZi/KK3AJxL73lrFUguObuRDeJfbUdTZbrM3qjFt7uYsGoxoO1SiunbBmE+f1GT1KZ2cbE7JM
FsqX1fIwwOY3Kc3lLcgckiJ2cPZOjVcml78eJGNja3hvQRWxwKIJsdFhKyr2m9RSd04VncAoTydL
xWuHdqBDC5DiYIVBH3TtsUE4f2RDOfokBeNVCOF8oKAjgwEoLd9x08idVYcHD7jXWsJ780std5cg
yk3uOHt7yrUtAJZDC+IOo/yLKeBxlEapaJNH0n9q+tzepoiwKG0FUCzcCCB8HSJzZbTWJvLnbG/Y
m2QcTP/N3pntxq2kW/pVDuqeBc4D0NUXOTMnKTXbN4Ql2xyCYzA4Pn1/zF1oozb64LxA3ySktJ1b
W5kMRqx/rW+VcxJ6dGGGCnhlFLRb7ivmlme3fk0Jat2ZMdnqIF3rnspPqQVHtkxgmIOW/RqK/ssE
AJgKNjulTp80wWyDfeJEGNUKJ9faT2Jy0UIh7UqtPuNy3vfsYB8NQKoZZ5lVh3VzBQ8Dd42cP1Iz
pnY4Ld8BPlySiKEG9Z/ZnlmOxseNoAc0yUOM6rXDeSWnlzZilc0T5WwZN39DbHTWbG7x7phEjcfZ
ZJoTSAo594E096UyWaM6rsyA17RIIj80/Pqm5IFt6rCrO+iMpKGydSEM0M/ZK5I34aNg15XWQzD7
Ac5aL0dST/O1Vw/XYUGq6ZgstkOxnLGAaR2DXFt7Wjc+Ju2J/O66MpX/AFHiEOeavEmr/kpFwIfO
7sVlFO2HaLJ0PyG+7Kqu3zmoZtTO+vEmrTDGyan2d40wLonNKaSiOmSgB4QSvYyRAYv2Jo7teTfI
/tgno7mdUOrXDu7nh5a4dWv1T8Yc45/LmoRbLLuHnhDqdvpGpKN4opmWlnVR2muvpEW5QvLaAa9f
9fRTUi7XzWEfi5+DEdfrpTtoxTXBgCe3PvM8AEo1SNZYtK6DIedoq7whhpEjQ3SZKXQW5kwrvTWQ
2yjUoDLgiho/CU1ap0ZlwXkMghiIFuKMnE2GbSO8KQ/f3xUpQD+LvFkbXZQ9NlClT9FkPtACNUJ6
7ars8aan4wxHxjEPsZP1CautPsMuHE0KNX35aEVPvbSK55oa55zu9kc8CuUz3nix88GUb4zuG1jb
+sWBsXkZk/Qbl1vzovyObb2TlKRKf5t9VnyQlG1Oeq2Na335FmdcsYGCJo5QbMeQzDc8bI+Y9jgY
v7U0P/m12spg3PSN430UUxsvJkBUEogaFnHKB5+eMuINsDU0pCQnyrKDaTbDxgOl9WDxa145mV2E
eckWcuKF9nRuQNNPvjtjH+aZ399Az8dXZqZXBUP7Jc1BVLm9gR0t/60c1a+tTsY7u9B/wz3NMPGf
m+ETQYLSyYyYlsqxViZlcMyKzgYKYtHRmcJuM9qOq4sy41jr+lPGMGvAAbMvMPUw22LbCao2Z40c
GJJweCnjKD1YtcvSzjbF4YN71M2v1O+2zkTRiJ7HxtZOIw64kfpuWtXVNYvq6hjIhVGhxtBp53DI
yt2YElYS07zT6sR97DNnb0/g0hjaHno1PDm2o65TJmlPM41+V1e0kscFd9fI8UK8e8ne0vXgnDfs
YYfyQ5rJyA4pZbZnBIeiNj89pVthkFmX0UJGsEYLJmYn9/rU9UdAZMCp24RDvG+fizH+RbQOQdTz
gLdk4BDzEnCNXrmhStJyF1Mjg8Xf7dZeDBM1iqYcPWG0IZZQzRUlK+Yo2UPPqgur07mlqQPOOyq8
VVFn9s4sUUQ0RmAYTaatm9rWWh/a7jDLPAqx8oQznNBN7ufYqlgpBunuLKSqDaHcOpSCTik3mt6S
xnBOFokFkOtYmZOxCHalL2kpadP62chh/bhIyhXuln3t0rjNoAosEH7HhwB5fGU2QEZB6I2G3oas
SCPWD7dH+OiTJ99OVjrhstYJfhl21Ie9hTLcWs5K0Tq1jwc65MHkc3uxU3YLPrdRvbC1rQkIwBC0
NRddo6+W8+dp5vyK3RUq1Oik300k1hDWyXfak/uLdLZGkiWP8UhYJO989kmuXrC58FBUak53nGjl
QcesDWS3PA/TEeM0B78MBLKXOJJC83SPCRPHuTuGkQCC0IBOB5QQiM0gHrOs8a4Srj/mk/FVb9cR
vOh3Y2Qq48lbNjXRTrPGLxq6BgphOXgirp39LJq3AjvOnjcmOkj7nQ72aKulkfbdHX5GXum+G9lX
PQE6DpxxOtt+74eynJnDxRE3dZFcEvL0a8MuX4tybC+REsZTP7zUwiQAgS3hAtRSXKlaGNdI+XuB
4eRW0LkCGSR1L30OgpazXOzjmvaLuGVn26pbxA6G/ijpXbV0QsF2MK+6QOJSX+PzS6ct8i9sJq+Y
SRMtD1AS1U56s7di2xhcA/3G2ItaW/0Qy0oc5Dy/1InKzowopicJFEKbaYbou4zxk2N/NO3s3+4P
yHaHTJi/6spieKfnNGRLL12zdycMFE8vc5SNF+4H/ZPd60fS5d8HZGJU654JTYIrzdOC9kK3acG5
QJMb3ED8Wq3yVlnCAI7dDUjDHTP2Gex2leN99uvBD9kx1KhykXw0503n7O6UULu0pq3n6uWuS4rs
bCXtVgl/huHQyy3Ze4rgdDRPXesZ5ziMmxsn2RtTNNwEvpGBIWWTjf6Z7Oh4DGLM22k9/EqboWFm
NNtbYvXj0eHAWqUpzapJQ6y2AJ7RJWYM8RtZ0YBOFtfPJWUXDW4pQkvnKSf/QWvxTjpUXJggTTdz
lARrWhHjM3UBj+De00PCgAEFdFq7Vv3B8J1VxC7T3ZhlBbUNanqw6DBeMx/JdmYedduyy+Q6mRgG
Gc4nXlQtdJIanL6RHvEbSCrMedDkEKzrEXxqDRj3VkwV6BfDeOm54o9ZD8hAdHp/nFL/WxnFvzTC
m4+5BfSUU1OImaoC6AoPSUVlvZ1FUWymweo2lTSZHDcQyAoVj2tJe9fem7vm4NRQUCIX5W6aRrRX
ov8RR8wEeBsFeO2e+H+9bVL/Y27nS95V2N6tQZ5G+KMMRcoPgrGKj0SQbhPN+JzAGdFYlw9HxZkY
EI7fbDK3uJlzJ69Fn44PUVSdpskwN1MBLrpkFdqXAwULvQvSzGiS96kF2WOpvN1aGga+yM/YCmWD
R9OKzB8ceq3M343XW+9BNeDrc/Nv1UKoGe0x+4auXq8jPmIDnWccrCGWVAT+hgSEs7IsuUuK4aUw
Mnmp2FI4RbrvXOWufNbRkAgM6sBeqD49kLF/KRM6MiJKFdeDBwfTUb67S4Xqwkw0WFcCvbnS+lB4
v/zOxLzZADwxnenFdgs77Cjm9nUg6pGJCbkoS95RBcut8vEJdBjesNooiHAUkTOunX/eya0Vw3FO
jyBozHZq9hXYWuYTGN8Jg4D1rXd3csPceFjWORUJJTDlYMJD15pN3v0IsK3syo1IjR9NtG0Nk52+
xthPAW7Na3NcRUF1qG26CYqF317jMwXNMx/6sq6p0Mb0Tv0HCFKmn/XetSv796CH5EdWAqXfiWhr
1wyjP0aNdqj0fCtyhCuTqpHCjboLLN9vYzF+xSZaSNEtPQ3zBEt5to2w0qaHufeCS60BTTMqCM+4
qQoGmgxRG1jUpWWmW+73y6VbrsUIsM0aP7LKZJviHRtVsN7bzUa6TcOt3otXdpBRrMl2ikqwbTWU
40FZC6gGYkioIcmwl8BfVw90NzLNLaoM/FmWfDSdhlKLxs8hFT8PbXE4sfxrLufpCJN1L6LJO8XO
zjBavONaW268EvEL5Is6aEFqrlRVWkBw4Vn33KOOlaN+oofD97GadkVQetgODNlyUf1gTObup9hC
1tKI1rAL2sbAHVepS6WMAzx0tLroqUFcmkbmtR1tEydt6Z4bS/XUiATKACBS2Nma/azKH7Sm5kcV
M+9TxWRsmqR2Dt1yrtcQ1nqVWoeJeO8aMAm1zUjhZG5he2gNO8fCe0+0wEderMt9s9Q8N/S4YnYY
vR2r4Yk3ayTXIDmb6I310JfGkfgdRU82/HDWWT6GxMhWBKHsdZK01tnGlRMWQ/EYeKo6Q1FH+Wml
vHoee05XjTQUsnkfocQClEUHSdHW0qyBvdmqF3ZQC2DIwiyTtCFYtGxjk+Vn+BlvYyVp09AL7BTj
ym8qAEsF/d/gOV8MJmWLIuUdDTMvNnYHIN70+cUN9cTx39UiJE/jpREzyFwC8/bkCkI3w49uMI11
lgFnbxe0dLK1oyDZmg3bt7gyPpNc5Uw5yp8th/b9WJcRNX6/StEmZyx2FO052c/BWaQuM84PGZF7
xwdvbZIi3Nl+9Gma5UOU3XVbhOzJZE7WJoR/Oz7VcF3d0CgTB2Y68xdQU+06VrV2ap2MjSzRwvUc
lzbrbPGLOS+HrILtSzQvwKoescjXMoSFerxY6jsaBhU1qXj3hnBSNLkIQxlrw8l4d3wKl+qkaLYE
+I/BbP2QXqbvUj0RR/D5dDZVxtaEyhQ2dPRwQGcpYR95K6Pfhierm247E24IX27LOsv2bsyV6QXj
Cs0x4ECNQTUgNhJby421CEKRD99ULtNTrKZbXXrrWDb1OSdZsM5gAm9y2nNQErBhDQ4Ymor9QJoj
Bk3C/oqohN1QCsm7PNBm41GC4zr0qok+sI6Or33mBIl1Mq07JEfuB/3kn0aL/z179KlyKhsFlMiW
m5iR40MAFN/ysHSh0MYbu4msvcewRSRUOy3tScNkVKGvufk+Q/bb9fY3Hcg8DGAFeTId0tCzrxUi
i6Wx4mga4FC4WoMZ8AkwWy7kXL5bHqghgn3Vvp5pwqwYP422y0AfWA8ukpp1n0Kq0/0hH5yfNdoa
2l/a7BAv0pB50WPk1/Y5kdYne0r9K5f2zaFq/ZpMjb8zkvTi9UPG/bUHmiz8fgfQk+u5s3mD2yjn
rOke0FvS9yyorvNAWRGldpesXsZjKn5R2FnZMOXZ0SyLsBFtfoz1WIbl6Nys0hv3ZsOiNYuG8d6a
W0YS0zqEz+NLsV3rpP8e5ZLN+WCJ/ShssS4CDSI+mNHMKw9F1/6gN0ZQkOKpPeMyHB691VyLTr6w
qZpCisSwEpT5W8keaUqUFfaBBJw5qm3kCY5pddKyIg0w8AWC6eQTsG8iqPfKTI5U1zC5GyPOhg1Q
4bQVHAVmUhhGTNELQIMzlrndYmTflmPs31rqYdfaWOu7aQq+exjX1rpLrZY9kj0gurX0RKlDQ9ki
hYGxswo4i6kM+U2ARUBooE1KAubW6Zi5BLPBfdCr90XMLGYSGjRfDrqXpTmxrQKOOuTLeY+jp2se
5e4uCzpzazdc5W1totAkZXQp9PGgj3ZwzNlLh31Oytyl+XXlmfk16XPtMMYUITmcy7Xsaaq8Er/N
lFwDIoNJRn7CjI18XzCnZAQ1tuFc2xyVtUtWtcA8dTvbWMZch6pUw84n4rXxdTogYQgjabofOdfK
Y2HQsWK2SVjioHooau1aTBKWqCvaaxDHoA/qJL8MXJe0jRhHp6gwm4wRIAS8cIm4Jsru1m3uQLyG
sbWeemXuZZmzWpV6Bn+Whd/vOU16Gr0HlTLNkHvH9V5oqDf1YxVnD5aJ6Dvb/SbXsv7Em+nxEVIs
5HWtH2rRXVDlm7VspPscuQwnIPk9VyV7lGjAfNQLJkN9anyWWV0+pl677avG/uYjtKyJAvEjke/Y
lk1hven9QfW/VK3sl8bS1aOfqZeyxT/FeZjSOCvOAVcmvyrX7X9VtI26zkTNl8QP62gchdN5Ovea
a4WtOYoLKM79HIz1N26DJR5EM4PbWyXHzgLTGnSTd00EnpIoror12FMAZjR5qDFKj1Lzhfqup6SY
+RDpnM6nyqrXBKQnLIuFdVWS+0eUKeehr2eo94AIKqS8h2Z5gGJP03grx0d7hFerD7r9OuMap6Xv
jZxcsJxxwWoM+eNUW+OhHevfRS2atZ95jcuhH0ORPY2PQ2DEV6nrBeOGpzLi5It0450cdM6NT5gB
+Z6aP1Mvk60Wdx61ea0TNq1MCQGQbZtr9v0SL23GphYfXAVDQXGoMwcAwXUsvhuO8UA6WdsT20x2
psTkxnL/3TNmhx15pcK0ohpHpVJsZ1jNJKiS9mCTdXoWxfy75vOd+n35YgeddWg4R68E1zKtMfrD
MLL8ZJ7AszoP5B9pYLsUcjG22D7g+GiOToWsmbLM6ZlAo7iaxjmWDLcrZRUYSIKbymlgGNxKHkXP
p47EUHvy3Ui/9HbZXs02DynOebYcDfmZZE7oS8mGhp4a02PHZQSx9TpOwRNivzr2lGHYRATAoMXR
Mx7hN3vw6Z0TjaARJspvZssFX1lBuvGsFIUMNe8SZBXin7nwkBOzODOj5YxV94cioF+ly5R5q8Z7
KNjZNF3unkc3bq+drl8M1oxN21UmzbfcRbQc6daNU5x3eJsGBliUk1Togp16irVKvwXJsaVwpVf5
l0CeWsPXbB/b/rFSeX7OCRdw8BTGB8bEBd8uFVmweXjnvNgPl6i2/W9WpiqmP9wUDeQfdoce06U4
pqklpqNgzLAuurV9LIBccyLQT6bknhCk1lYnDu4NU3VS+Ml5V1icRN4nj8NovVQ+ez3bSFBIlgef
ARXIje6Wcf9+JAZxo1Rj5cIIOdpZi4soM9JTPwXeWjXkjVqHQo8oHvjU8hArztvaPAyHvOv2fS+M
sAmc7CnCGOfqzdZjXYSd2c8nFwHjMLnxgCRTHAeNWGAdWPGbXEDGcdFGZ971kgRjgwBti/J7HrER
AdaR3oqyM/ct09E3ZtvY9G5LZZEtHswCw12hjrXv1W9Ft5yeoQvI/kBTh7rYsf4aMdD8XVkNt0DP
eXQ7lL6+1XnVyLeuTIVuYmAzBJZ22k5QojZVV1yrmcZE3vEOp2ytX3S0/lUsumeFQZnfa5m+Jw3y
TuOTFxsmubOBfHOiNdYOm9C+6OtLDWNwU+DKZA4VsAhnTvQoC/eHH7vVPnH7Z1OLH2SC4bYT5biP
XPj5IuI/I+385ky+f2JOXzEJHjJ0kjw6UAnXkdeb+hs47ZeB3MGHKxE+hUhvBmlDBiXwQbkmSXlE
Iem/ndua7k86xYUbbUWFNnV/yACCX+3Y1i/QmDbxRmMe9JHbjTxRQMT9VZT6h5J9h0kt8U/WgL2v
axNvn9NudanTDO+243SvCR9uxF7xhpkq2yMfcqSaYzCjbWzQGBzUnxMjoik19HOSgT6o/cA5mhZI
VlW5+DtbRvVWYX3RtypeWyQcdgNOs/Y8X+KpGManiWrQk6aiXyNy0FMaZfOuLjEqBHe9qsRjWi6F
M3f5ypVtAZL/t+dp47ixLJydQGWMNYS7bt8oLkp+cOvVmYdknZq9dWyj3nptAFf/9a1bc7+DFjft
JEULB73CFp6XYxFOw0RYoIi/T/RJvOb1U1AH1VtvRvHTYA14LrLsFgyJ9gD4YE/9yguqznRurSDB
nhd4N1FGyZtxn0V0Y33so3JNjZP7kuTzWQWOh5wiphdRobQRMjvJHBMGxxzrNHhEokBGNx9zxAiL
cEF9JJsJM1iiOQS42QALdMFOdByhHUzY5WIvnx057tuCSth0yMurM5GDpO6mW01Yzbc9YMEd010c
lU5bXU1KzpEa/H1j6jgYzIH+LVtySbDZWI0FA/5o0lhm2OmudTXOuy7gLMveeqJazhsouhh69nea
cQgMWz3QicvVLGLzbWL2oDq/e+IH+z1JGWxm7CFbaqiHQ4kNbSWViM7YvtWWqSYD1ki6DwJHsS/W
inKzUx+z4S3a7jdvJwJh3NLzl3bWrqQ6hluxYT1y0rUfOVZ2RH6cU6E541aNldja75NTiJcm1uQL
+7d4pVODuHfogVoPJWfsYVbz1RkRytTkvXeW3r1iseWI6xXTjdGOcZ0jSOXCyy5EOBwmkNN36Srj
cn/QeoNhDxlI9AueY0x2kE1AUWg6n3iv8iNuPeMpco5p14kbdYHWKSpG1jSDY43rWS+z8awCzXw3
vvK2u9LNGb8lmhk/QBR5H6k92eSOV5FvS4aHTrbDQ+HPZxKwUXAEeUMF04xusCsntqgzwVfGxKW+
axvZ3okGJ11QcZlZraJWJzUfOzv/kQV4L8estt7xSSWY7J5Vz4kkc414V1m9vCRt+eDZvfbAgQET
UNKj8cyZPBmxdmxr3nmgKe/ubHQHu/dAKHr9N04WRkhwDISrm8eHcTSKXTCSmZH5XG4DfKAIJ8C+
R46qibc1Y4rrK7JzpM3kW4IqDkO7/JHbZvI6d4801hW0AsPhn9vuV1+rp6k2/M1oV8MFUsWxrywH
eFz8GgeNfuoKZa+cSZs33Cf8/WDa/V+By/9PNP0fiKZwxkyCoP890fTxV1m2U97/gBb0j//6BfJb
TeHPf/3j3//w31hTz/7nwqezA982QJjRDPyP/xp+tepf/9AgnjoLGpg/Xvik1kIzYYiqkn/9wzb/
yVN0kyxwQvjwDinotuqWP7KCf3oMJBaOpQGLdMnZ/+//9R91Be3fvv8PMCVL13+mW22fFK9lMVTC
Mg8andf7D7ZaDl9yLmp9Oox5/Yz8OhMzyJ6pP60I76/r1g0oxDAeuN3OOzhPVNKadrsryLm2HKkO
QePlT7W5Kghqcj0O9j6YFTTh1I63hRt3zMV1dk55P54rr70NAWp9oSlkWWzkGz9BeTsXvcvVEhWY
R3CJF1bMOcsanwgXVYQ239lUZZTOYrPgmLC8lkh2vqVdTXwTR9j10EseySDLHp80YGJmf6wMQ5Ac
0iTG/J/jb8ImkG3aBhXYFp2/nzwalwm+vQf46Fe55nTHbsFpy8HNTl2rXrPkKc1kvZ9YzRg7UYhF
5Q4l4nJvoG2x0/w9sIltLSPaones6YEPznZFjEaYowYjPj/mM5XZngsuvejpvWxci8zaSEqUZpOl
wRDQO5FIGqeoD9zMiXDXujYKmlvkpzWlv5OI+UJFFNj1+mY7Z5ChugWwSLtoWPQJnmzXvDBNpEww
87MwtTmOW5dhVB5exjgsE9raLLJWbArncYPq4ocj+Zq1F3RNOJv6gAAj2KMn1BFmQXCs3P6SxrY6
Ge4nRjdxtnr7QmoN6cDLOSxmbbeVdS32gKkF+gT99T0pyJ3Voh+wM8Mj1Kj1VJO8DRRknV7Hbm2X
jrYHQPduozOvkpGREWdroivIJyyBxbCevfbFnetTLyEJBbWPL3ElFhVb1xSaWvVDspNajbP7AJm2
eHDoAOaXOiGf6t1CoFaXGXJViM37wcFwcvDSxLwy2SB2Zn/zjEI9RHF9HuugRoIuNkS8jYOmWzkm
cH9vod6/UB1fr9oxW2diIFoyY1in/yTMlw63qItex2Ao1tzf6bm2WZkxkKzgzZOp1Lh9U1DLYdiP
m3YjGCkeCt8cD0xjsbWSnN43yU8JiUWmZP6KggZtAzqlU2q/KEgDL4W9Z5mKYJ6KrSfl74A0eWE2
9xu5cBRLYPeraBjrne7mxpl/0qwDxeckQhpjm7f0xtvxY0fodjtQ+4bQ0stN1nvfwUAJFJx6WuU1
rWdtg8dxVvoHtVD1ujfxotpjc9G95udQRvyTsX0OXOxwcRt9L7ThXOjl85wYfOLK9GL7sb0aOCOU
Qrhb8CYwIHvrg7v7czvr7YamDwaeOGdkxAZYclbfV5N7qZZM0bTqx5HWM/N5SvXiEJfDLdD8nW40
hw5C8aad6F/NUxK3g/bLJybCPGZg1uNMIfQwPGjieXITAnyKcXhtlL8L+jzn1lPrZI4sPi8R3CRv
5xuxPDs+qVZfGjh0AaGvp7I98cNymBnnzzQbjlWZGuuSBQnisPfZeBWAwaB5ADf/IgEttcx42ZI4
nNCCQp2UeA0Y6BDL2INv9ugPnIsbCsLY/yQUww8xEo+cXJ8jPerFUKtmy/o9riiuYYw4z9lHhOMB
9pa/xjy57LS60h/JWVPc4dqnCAQyh7TRWI1CEA5r7E/LzecjU8JdOfbNfvCgaEQRhycYOC+li4XF
8FKmiouxS7eBwo8YDgTtHSm7dhyWTKXmHHZK5eDRIrgAr7M4mA6LEUALwjrpocVEFU975PmgfM3N
Ngirotlj+hVds0/kuNJ01gcn2IORNg8gTzacMQpAUc0HgwFQaLnF6K5s8R1Y7xUzfLaMQKQ7tL/D
YDF2cQxHHrpRvIGQizZDm0ZMQ7IBc344Najpo3Lat9lmoRvUi3LcaU18iSnhzHJBSuXUN0bEvLnA
bGffvN7c4RWbmOXV3qrKplcalJlpecp/+mD0jvgSdTMTLwzLoCOx7BLnI4I9AtUBWQWPQz9aWa6f
y2AF2ftI1Wl2nSfm+10XVxfhpu5GOV/Nslyj52wIbopNUHhfWuAckJyjvWYyf++lbm5bRYy4ERpa
xXDU3AiWlvPTLownEI8kv6JM20oPBLg7M7Cv0s9ZWSUpqvJdbRXHQA3JmU2rsQifcqMoFg6jg9fp
n3qfNluFF0ib7XZT17RaVz69n1EXagnuCCejDchUGyu2fjdu+SYcFgy8VQyR5eLSxURo+BEQV0dv
VyRiLtEsntAt+SgoM1hH0npm+nhxbIZ6U9N0B2w8OGMsY9/rGOLSMt7UKEGbuZt2zrTWJ6vYVA3l
bnUh8NPdC0WuxPxu+BowZpnN2goWJ567rwLjW5Ng9h1J8hFi6ajfMPtQ6bheEtNQWwew55D7z3pF
AKHwzHnnYCDB7tCHs++bOwLp3IpzjiER/gmYRGnJ73iRAhrBxsON4ps05rA0mWol9W3M55B6c4Om
2g6fZZR+78EnX2JN32ad4H/F6Ui85IAXmrHANmRdi6A80KFBNgjex2oOUHsDhQhG2c+X3zcZs6W9
mUU/4olc+hQA4G7kFmFkPKKjgyGfvoSGi1ERuubtGfZGYIMTFF9D4KFDFy5+ivd08r+cpMBwId9w
ae/BTT4a9vCO4jZtsqYFEX9mUQAA4AUn5dLSuZAhSnqYcB5ptk33t2tdmli4YZpzk/V6tYXYYK85
mqy4t01bFdEzwm4DwTsK0z50OF6tYpDFUFzbTyaJBZgMTbjJ0ZT+2QA2sE3seNeZGTgWZT1Uff8m
JggxzIIvseLDhVfgUkVJvM/wo6/1zKTqpHqX3RL3YHVbe5W3T432NVi6kOEd/TRHxjmgER7qsoe0
i8sXsrQBMVdthtEzl1nZng/31kcAWTV1zfvesV9pCPfm+VOZJq9l0/zUepdkJDgHguR7coRylfsI
qUTfuOb2kY6zLBnwuSV8+mwhdynzdfZWtUV2snCgsHYuammU9VTnla+xrw/UPcR1vP1TxYntgC7m
vKi2QlBMtxrwB3UR+jaS3HiUi1fmz8P9OXdkBnZ/jg8AW06ohSzgeXPM/++D7/g1Ax0uWY2hR6sq
SmNFdUw9B03g/j0XJ5gHUqUFbYb0SOnyOFPus+1q/OYR1vEwIxEjmB/3Ke1zf9JC98iQaN1/h4fu
f4Blxd3c/0c0ZZLLioyiPGKmL49JFhWwQMqQYFy7vz/vL394/+r+cP8bbdd8ORlb7D9P3b+6v8Zf
r/nn5Yw64i5ZT6IOs+ZzzlzyRv0z5dpB6Hqm2ONpuCZxiR29WGqO7n/Bmyd9n/pR6AHNI5W//Gz+
jIVt8fyXx/v30TKzGrlnrZey1aPs4+ooCw/o4v3L+5N/Hv723P0V/vZchL2JXm3UheWl/l//1I9Q
krNsblm3WMiTBEZibdfNUS4PsUiaY+0O3ry+f297zlvOdH07LO/on7cVu211xDjJe3t/m/NRypnd
Pn/JHYe3QuQRI7vlOd2Lq0NrB5s///j+1d9eUKJw48imjdQqy/r450H3+vpoLg/359LWKTbSy8HF
LD/C/aXE/TN2f8G/vowj990UFcm2Ja13j8HdvxLzxK+WmuvlZtL9vKfdgjwxNijQXK1u6U3riQ7B
o1vlYWy0mbPyMtTsv962OG741399ff/dZy6rOfaPaKPjYmHBWn7neGyq4/0rNyWvc38Y1EXUhR6a
tJvmK32U/B/dv4zhnRxzP947jSb431Lv98vo/uB5Ge9CvVxRpaOmjZ9yqIEd6QBh4dKxcA8eGYNy
ES3f3r/Sl2/tPmt0FBO+DPpMcBJlFFt62KDq6hsekO5UpX2MbuXijWixUWOTabVavjjGsZQsJSbK
VUtYBs/u+GS0WD2kePJTh5RC9IFvD7FKG9Jtw1aaTF0jd9AXs22qgFXY9UuJ6rKDH3orrXrBwpTZ
Pqkopak6Bsyslxzm3HTaVvOy8zA1ygodGumTjg1a4+fZoZ3dLxpwskPPrNASMJiN2cMYkOlXpinG
hvEENhaU49AY2UXEQgt9KjrWrduK07Co+AsF4GqaFXdId2bvQnKPPJorjhHh09GJ6wfdGTeuo5un
buy/9SZ2PbumrCQhirXNctPaNPEkju5Q/uYKf7G50Ycy4FymaSn5Tl0n9dd1ExasTVKq9lG1eCNI
z8fhpE32JSB1TDWTBDQPVcG02BEaUhI2TdyqOAhTNeQXOWrWSzq0GChIBqrHktVLbi33L/88+be/
c//TIGWB+/P3qtb9BlGgXksruNz/LG9cl1Vm+Wtzz1StGs3HqOKTNvtpfTSWh/u3fz1wLFkHueA+
39k1SbyEktZ8bqgd1vdMVgWbhC7Y/B/2zmvHdS1bz0/EA5KiGG6ZlVNJqtKNUJFJpJjT0/ujuo3d
tnFg+N7YDbWW1lIkOecY//gD5g458ZPGnniXFrt0XqPqOI9f98pEzJe4PvQLtd//83f3LCvsVkC6
9XqsmFp8/PJWryc207P/eYl//phVMKHlIUoxcJDZykieffgDeq7kgXA5f6QBj013/7nBABrTSLVb
xA+oj6RozzAEnM5/uP5LcpOKqQWV/vXYP3/xuve6UUujQ8+SQaluMm35z18EyfApozViIeHlXjd5
RXSuRJ1n5tPv9fpd4lyD53hXVjkuzpzRqrJ+wMl0tekQvI6Dqkf8xeu4BunTGKzXXXnalzCwu0oz
QmJLUZDZQbmZINKljDzMakvMrlqDzIUm5auVU5I0LG0Zg6jBhhf0xE2H9eZ1z8g5xP/bY4os6ZYM
oeXBiBfmv8TXYJheLZmzTF85KXGrUrEGvI+HJw6kC2FUmXhQRHbDhjQwFqqWb/m616bpwCyHPMqZ
XCyxBxq8eSv7NK6BU3JpmDQ5yIJen2B8LYjP6bO9PmDZMZR+ZmKIXQLv3qvD3H3msy1hcgWKd+bz
ensbJkFv1wwezAHZu0+7pKxGjMh0/TCbvmv12h8RLZBVP/25f/RPZHx3I3biPoigVs3THLsemHwK
lIyFnvzWk876dRPXhpL6zbQjiKlQVihCh6dniI9lNz32uqlqRvGoA+74mHCGvZ73+ouGTFB2jtf+
Eb9um6Qc7HDKwfuPfzW90D/v+Hqv19P/28d0TLCS/3iF1z98Pe+/fdXXX/zz8f556bjgYr2DmRP9
Gl/u/7zy6x/j60zp8a/P/s9z8KcO/RER2D8P/eufCLIGajLH9R3dcrscJzUF2b2qm5dMTh9c789B
i5yGrZcWn0tZmM4+wKvw6SugJ8vXg8+xP3d1HbpKHKv+2AUWmdfP5RN7CZuBkQSbbzplXmfu6zz5
5waJ9raEbOFi95SLTneAYFcudW0yjkN9hZeI9iTpLMWhgwy32EQYg7A71thMpOnzvD6EWLanTibK
UNehXkaz1FcFrULpl2s2biL4bKTwrqdA47Kul7O0QB6tlLFmCSQLYgHSY982SHvpUSOKY8s2aykh
1Xp6DXbxEbn3OCU1SQ/WpbD1ojr9A7X+dwTq/x8s/F8GC+Atk8Pkfz9YWPx8hs//nCj8+xn/nihI
kvRfojLjP0mZiao6WcL/e6IgSdp/4YEiAYMyPNCwzf6f8wSDoDQRr1BCeQ3smCa36X/PExTpvwhU
NHCAnc3nTFjF2f/LPEGT5MkN8z9cUsE8sFvmc+HBT8LR/5Fsm0j3oplrd3UrDeDmCaakXRgFi0Ye
0aywCM8eRC7IBLJPN3mEAbMahMfX2feQIuDk193XTVyh5MHQCNuNYl4uXzejELLSTjevPxL0x4qf
PUL30ckou6aV93UDylMuo2lN/4/HAEA8lKroKYMn++3U5uEsVyxf9+Sq50Gk6BDttTsSvumC+49r
715AO+9aDUXJ80opQSkklKlTTL4o2lz3IVrt7zg3OEZdbIGNI1LcSE/FSxUDBI1uGG43S4hqBJ1b
6ymjxkliwuomoeZENNWA44H0wQDRFtWQfBmZWjF1/1+i3pm4Sm4hV3thTvp7OTlLkACDd0RQ5Ec4
2a0rkMjtBLF+bgaDaYIKQEh+7QwbfDOp5pE9nzrafjQIkXzdraAKPMzX2jeTeij2Qvmvpe619L0+
MSNyjYRPl7C6cfm6kcYi9MQu2vU4fPoRefHB1J8muLoR8b4sJpFdL7d42CHSklTIJJ9xlKzCpDXF
utIWMvx1EsDyRRAwT1K0fgEB45SmUQH5P/3XZtNMhaQ0eYkI+AGZ+Axmy39ugqkN/+ePw7RH2VkX
H3pdalym7vSJ04047fave681+nVP1mXVf4A3GVOl8vrkrxvmBXTb081UL8h9qqiw6R/Nv3ayOo5b
N0hwj/YfJ8wvJBP1N20gycpWcZitJQpi3JjO8vyE5XX/g/YPU4lJQVu7jKXRnLeCK9mw8x8uRhGW
gB2YpQ+fNdxO4VSg922aI/eMxjPouC/4jCH/rVR3EHeYg5ldhXn7qtJWyGkhmGbvyR8tnllenxv6
S2LEMaeokgW+G1TGVoUosz8p+DTMXR39FBq5MmkQsJh5iPfEkjlLZxWrngw80WToBtEFWfpi/BLP
zEOa0cISMDoSPqCh9TWZqwOxYpu0AF4VVdeQMa+wx2StKVDibXyzFGKcf+O9YRA9gFrPRBM+Mf7J
mzllp1nsqhe1sRFq8LMVSE7w3ATm6nGoWj46L06n0aETGn4BDRjSg252vVloVhlsc+Mr/8GekZ9v
175FB/UiGKYROPW6PrV4j5F2weDCHBuP+QjSokTeDLp1BxNcPQ/QmKsjj+OuYWrOZ7LA6WsFm7S3
FMXMP5qnM3uaD8XKWvS9NiKVGEzMATWkGlegqZl96w3RPq8slIvDbwO4VX4jOSPjiPdUk8WzsPCJ
1a2kxriD4DizhiWPpZBhiZ95A+RoFg+H0PbQgzrQwxaRl0BFzXGGr9ZePs+u8FukOWuIGcb0/nZ1
mIlY4Vr5CT+lBSoxMXMmrDtwVa7NIwMyRDSTQzcNd2p3ovM4qegUzPqafWnn7GI4j12MWqTDzW5l
lB+IKDUfQFXgKAIL3z1UTjAnmW1V7bcmW0Zy1r1o8wD93Q+FndZ2Ztj622wtvDM15ctw2iqfym//
FqEqWKlLiLsLHUsdSHZMABF+/jwrXAGxxPDi77Qw0bRFsZ1u5Bkrha9c6F7pUwKzOSTPU7suLv1e
vumpX75PvaNhcbK1az3fclCbP5VIqREI0kTEzwk1f7gyHniAutoKXBCefHArV060EFXn+aZGJqHp
jBV0xh9oQRzJqQ9KaI9/MJetFtEKHouOZtHy/pFH9TZbVb/KDz33Z/RjHFh3hspRT0SU5CY2cel4
vj/8vjXlzhafq3xfzTwY79KVJB7mbkuEBNMckCjrXebfF+1uyJyc7UA1h9GETf4J7vh8+DrnQ+rm
SMZ+igphu5nbP+2G+UK7yaFFXiHMI8UjEHxj2Koj0w06M6YWQJvvjEtiB1YzKV+aWaxqGy76ph5X
EXRiGCyGr/9loztcRIjDtTOr36vZB2sHrHMdepLKQALv6OMcwBwoaS3GC/lzGC2wSi4ptlxejpHR
MDrlh4QhrB//1IGnIhcw8eQ9YtHKb159jm/MFL6evxCpEHrrcBNRiPP+flFa8ftwnq/xemFZ7LzA
URad2/P9W2t+jj7IiuvcJ7bcZndrY3dc5Pu49hki4kfMsWTge79vRXGRv92XGOVktf/YC99FMR3f
TnA49Fx72VsfAivbcoRlqNmvm8t9XEATEHFUwWNNcHW+x9Mk4a4ijK1fzRtsifyMjY51R1o+3mJO
SkQUghN8Ap+GQEsYkmBMQeppjPmfox64vA/pJv6CSWx8B8f6vpxD+GEBmf3qMrjS3Aw1HJTen+05
LjaJ5BknobB7weVl0N+BbA7CWhNuFUaJUu8+q3X5DYvp/b5hLqMN+4ShUWAHl07El+gyB7LICSUu
mcq7z9SrpQs6UVE8VP1OE//QqmFsSwA8i0eUOvTaIMfp4zeNfbFlXGTKh/6dlGgdDj4OA6fxdG9v
cvVbschy9RYohTRmKei9zEdlYF9LclG65zWUwACRQxnsslhMrFIU1SjjsawwzAo78tp+3G9he4Vq
nMbLO8rrv8eC/1qTlOre4Yux/osetdky/AZKkcw3wVEOweM9UTbyFs/eqLbGTbewAM9w/jUjtr4V
VoLYIUNY7YNvLFdjAOB0kdV21DC4dOXUH0VXfiKj3j9Rg0aOVG/azuPjlbAxBhu1tcRoDse4HR9W
ahYk7WIxb56LbAETJGYZg9d80JIexHCVfBjL2TI+qqvBV7az3bi7n/UlZzTY2kp412qnYIlJcIwS
rRw7BBd/X5hhQmSHkyxvmxND/Ygd6e6DZ2XySTZs7FKwJrsfHw6xW+7cnrn4OjwQOrkoRTOi9ept
0q873KBxXVtlTuJesM/jCM5/MJ1RQvcu+8wTMRJ6IgYqLZz+CPhjriWSL7JSj5O/SrXC6q/4qhF4
MFAUcopIv8cQ5+mjUCqYowRsn14Xv41Pt5lvpNZvFazANiriHVK0cyd4HLLEAf0jtIpxeH5kITpP
L9WZ6S6EJ0x1axqL/PeJrPAs7PHqlyBHsvWq8NdNZoHxb5Qc5BhDAzgZJnKsOnGQ3ciV1RXOvIHK
4AmKnRROUTjxbGUkFw1qp0zoIGxHM/pWrvnG+EgxMTrw6FB691W46oWtTqVh6dcit/lIR3lFGviw
JlfvCyM2W1w/jkNlgy8iWP0TNLvcBswZ3NKDyNB6so3brJPd6oPgtYfRCVBkLptFtetWs4/CP6jY
s/xiQL6tR0ffEcTD/4crxc88whzDxo67TWon76IPm6B8WkQw6yt+I+T8A8oVwYxOkIeruy1Trhr0
CotMd9rkMtuTYFjCHMQwBjUtpGFP/DI+xGtTXVs4MmccSNtD6j7IBjsNK2olPgWKIjh3CGw9EFKY
PpsMBdsBnf5huHbX8szvz5tFzSo/MIMqt2wcbe9Yz0X11r3BP+SMzW0oAXXPzH6bLbWLdB5/Me9D
eJ1mm/FcLmkDutxmsM34Ofhu9vmn4pZTyIGpkhlZ2aIMggi52Q+PzSI4CW/aDycO7KSzWF/p6ucX
CXo8bmy1RROhild9hGlpIa1oPyWwhMuDF8vNomakcsTOcf700IcXK23mSsQHJe69NdcYYOHahowA
K9bsFh+gGqLigwj0AC7G7sURk2OkOk3rqa1ZpW6XusRnzj6nkADsxj5hnuyeP+zTBrOy1J1dEPWE
3vNndASv3jY1oirCNM90VcWuPotfZLwb7zryPjfJXGyrtN6qqk1OZP3oph3V7b49lsdS3kiR1R5n
wFzJIvmI0B2HnPXFHrY2DODilHzz5QtiZXa8AdZFwcMyomWxJ+O67jGawB4Be7etLNpCtGx0s9qN
lck/ZbTCDD47KvUC24Ds4egi2KIZ3wbMGLbJ7n7lEzUoa8fIyoIdKdZtZsc1Gay28YcV311Y8l1y
BQK9V0YnLf/qgeZ+isx9du+PEjGP3aCcc6kmpF234DcH11PW3YgTZcakmYEBHpNmORtxCSwrfTl/
eVF2WBLniLOfkr583WghNigC6JCul7f7DOyoDY1mOTagWa97r8deN69IAkNUqDD0MmBIhPtj3pCz
U99jG4FKh1g3Kaj2aZeX4YQ+vu51EhDn616KCpdp2PQ3DwXvIwQTq94QI9F5/XU/n5G8+98+W8nz
xp7jxQ6Q5WuxbsGieC9KAgjkjEoR1nVuCxOG30xvKE/4ezTjpzYiYoSkYUmuRo2582BX9wzgOyvY
9l93Zzl9PlYGnSXvVZbb2q6f1+D3+RvJK1L+xA0tWsXyaEWBNVnQlwjiMCC3I/wlKrPnXbmSs6lL
6X6ZRK0wPFcWrbbUczP7gh6vr+l44toUtiKdBOZBH7h/3BHbrJ8yxkpomUwazE0rYjZrYRtuqB4v
qqjbZtOamiWf1NNsM0guEfEQnuCUoTOXNSf9za7DXnBqalEDn3JqfSe/6sxZ1qEVbJoP+YMGaVzx
7bcxoWYmoSC+ahqHIbQbV/loNsWNrhMTLVxZyRyMQN91+HdmnpnttYC89EGi9l66qaf6Sxjs4Beo
kx9a+Xh6WueSdcGxJ472Mcd02ZR/258YyRb+A8f5l27PDz2N1ugn4XG+xQi4/8rcbEHhIRFSva4Z
mVElWdWfIFv1Oxrk39CVbjF134d2UGyVn043hy2q4ql5NjuYah/V7/NWBJZQWch5EU1IK3684pfi
MuRpAdgHlAPDlC/lCc4Q3A2cCZ6sruvZl8z+dyDiLTfhNBab1Ongs9mhy+HOa3PYD1j4+fNDvQw2
HTZ62wGrvBhzMRNCfTaY4g98AiaZwMPKro59vBJxrYxZ8mzitlEx8CReajySgPB+d/M7Ogy7lqF6
5dh64JZndm6w5qwkkyH7whOdnqq9hvycWExdBee7t3rWsWh9f9OsyEoW6mJEWrK5u+XgVG60nKFD
xRHNJCz4C0Ki8sOrEok3Dlbm4/NcWcYXTmPCqQ6dlOf7PHAUjkXCayhEBMDjFI70z7MVOIq0klhY
TvEOLl6LqGa0n52D8l/5qDDyP4o4fo+YqfAmuf+4lgD97Go42dA5yu6DjfxMLINkK8tgpTgB+mh4
PtTwxRGOAq7anEZQQ3hIJbTIm5Umi62xYbIbm9AZzzHcSlu7FksJI2HvsXvewlMCTY+wiB+yng73
1iESJzjXd85Mi+NiOO1XjwyOo3wdOlpLNXLkH2XKBrUkARMBi++BIjGlpD7Ji9LvrxyNwjPcfHcH
EPogvzs55wiHN3QvzVQE+tFNyV2DRiBhDX5ihbOQjhTnhxzroMDmsOdPm1EJNid3P4nAtiAs+qhL
uVNXbj+YqnJsgJ/YOFMLwEyQDtgH30/P0Ik/sQfENE3/6xVrJmzm5UKgd/+m+KM9Vb18MYFlCNkw
/wudOR1K8UIMwAggm13EPz312jV9pBhY3W1c39vP8G7CbEYanKEglDy1INSZc52e020+51+pr5G6
DOgBOhm7muzcg1P2eJtfXfHSL7AfAWbCuEvysZEIRZsJA3GPMCnRHM6u2Qfj4GD0msTORXssnP5L
ym1phT/ahLdUVnWbzqKb/guKgM31iRODAAUuQwAgDnhzABUQ3mm+51+cJOH7WJu9YBW32WjPv6rh
kKLzjd0HgMQ7CgTMyT/ywsYx6/mgVlu1+2oryNRUdntlZBfDYtryuQAnFuoB+gooV7zvbgZqI9FU
GfZRgs2vCX4OcEgLR/yFNlbdBhiR/GjdZmKNs30HlhpZ+l8F/vVgwmimN32JGklJPQHYJ8BGZoPD
p63Z1dcdBimn+mbWmOkF7qkX73D9Qv8/XtObcRzm2zRxusaWJFJtD4/kDTJQdsWGNEyYPOKrs6n6
CWZhCVXjbX9n7wUcCtZ3wZVP4tzC2/n4ZNGjcQB0ACeYSJbr8YpEcdn6xGXYNYfzaY4HYC1YjQ5H
t/xJDlwkweyERAN21zjzZ7rLZDENGZW6rNAzuzrLDt0LSJqPpcZwTg9EMRabvLuAerETkYmDVR8X
NltO+aU52hYELVpBtgRLE81hk+/U/bB/GqYawvq2MkirJquzupy5M4ZGGDeaGNXmR44jBpHDeVop
Yis8ceS55IRrs3nohyiG3cH1zsX4xa6BpWkcs9xI1oCVTrJ6nnGO3Gs3xW4M0pJt8RejsMmBNVkJ
X7iBIpzEC3AIlzgZ6CCheAJBz6SMMPZ3qhjNZO0CR3wKv6/fmwODryTSTUvUP2xRtDDhSWGXrOiz
716+I6JxjotCb7H4GJqpUYQ8/ZTQKNnBNg3zGLsYluLgAWHpv2y1emdFgyc83uHps0OxinJiRShj
JFpNs37rjvJvzWE+cbkhCUs7B0gc7C4WbFl2JyObzuENFcWWNNNgf+VCkU0W+3D7XIz0/mQeN1zW
ZvYZ4kfKJOB9imh+H27dhiuNBRuzvrjhVc1I2jziszhf4QOFodpiZud4SDJkzZ4LOlR+K2F2plro
NGf0uWrJQow9RTi200I/o7/ls/N7K6cKFVhB+M4aa7B8NcMwz4EwiiVaPi6KBg6VV/Sunu4azsaf
yKE9dkkCkALCExxVelOxmCp9MkxmlVM2kGttVpDT9J1ZWeBOc+w2I7xIcyJS+/OvB3UKjmX42bWb
MPcDbZ9EE7PMrOgq2baTqTAS7lb0tJSOxAYHS/bpRFGAU0gAPqB/qNBmNt2GbYN0lYg+Gd5u5hpb
ll+zc9RLy6pFDSWvHmhHmP/8SjDMdcIb6C634plNEVCQjKj253mogsXTi91ovuegzK7KOTgEZ+UH
CYC2bYnFANrszYokDDPwDYwUwX5t6TveB6uqt9onXkge16jCBpubTw9cBEd38fzkwpxYxTy7+6X2
godTMxyyalCfoxJY5Q5HpxYZuTl+9fwUlHOH+m3+NPXLQJKePWLafKhYSCY4OqFbfELjs93uWJ3V
ZfqZHEVHvRVPW4X9ignkC9BvuoV0nbvdn1H6AT41bmgx1skID/rOIYt5ga9/svxCgE7PbJKj4oon
fth7M1271S+1OERo/BURiqcEHX2ypSfLylKW+iZ/lyQz+FM1um1oKue6xvp6BsfZA7FJOIbWfUlM
QcZDygSsikCWSHX/0i09/w33J64V+Vdu7BLXx8buzp0TXFKuAAq8jo3PTTMfunq6yrBb+gtZgQ0T
OYxIihXETAscE26+vOzX8h+rLmR0XNXReK44y+pT9kMMzN3MShupKQSS9XCoNedOoKbJCk6OZw4O
FC9Hhh/d78welhhjHnGAdspvPuS9cKt6DVia5zsOcrG8LxRKN2+ebGTa9pt+KbaK068w3XCzxiRO
erIJvwPqNH9sy/hjPd7kM6XXfJXQlCwfa2k3H/cDZBQwcmtmU5wfWaPKmS/j28eA7Im531Rm3KVV
oK/DnL7HxXFGfK5p7dov44uLU8AG6crJIv/Av+b3M6tNd7kvsx1Xb3XurxjQckHZ/Hw/t8fbuC5P
1ZlFMQY/Ab8hhNKhwl4oH+OXcR0rbzgngZXe2Jfmyu7R4JHyzUZD+X9fz27IAUN1pX9TnQjEnGRe
GS/CY0r58DY/5AA6p0TmI5soSdS1/Abj5nFt/eYXJQpN2Q4b1oP4PieZZEEaXbrOVormQDqm3Xsi
64TAB5OcYn+RO8YmQCRqhn7vKLtnRgU+d+ILbGyHa2cNSdHHlXFvrHq/P3bvkqevMT3BQUvYDlNW
rlnvgMQZVIQuR6Mk2YdCyqG6wNZW+sLbuD2xRhL5hwvr40sqMd7wKd/hBYsT5qxD4aAbY+Wjmsyd
soBYjUTIitZzz/CACbo3MbJppqH2AerPcIwYXdxE5cZ69iukyAJ25F6qL54PVz/hxEyuxQyJgcUb
JAif8eowbHk3WrrfaEusXnIW1gQsCrRh2VAiy/5DcigQc6f7lpblsr516JNdHPDk995SsWSaKuZG
duc0hzu6PgrTI/bL0m3uqIvnmY5vxUAA/09TO0PENjaPbR4uUHeB841cIzhtf4ggrSz6gU+iEOeO
8Hn3u/f+Dw0cZExhU7wLtdt81xfs5DEwfhxQTZEmlGAXdtFX4hfAFRm5ypVECskLj/2lK5157QJd
PH+wH9P5VKD5Kg2ZiDEYCXwughMZiRRAU8UBdyBgNyE2JRi6oN8x896S17VIgw+ccpuHlrgG9xlO
w7ieOZqnn4r3AESJERTFuDZgZ28RQFQfleTW8o2iRfcedae54sLuGjh1wObXIOnfPol0IEJHDltx
N632AfAG3drUJRv9wcAy4o8gnD+1pf3NLgw97sgBYYROgYh+tJ+NG+lhV5wWFsqVQj/j4kqo28iZ
Txv8wB7Ax5oFZiMEUsFT/ElzlpmPzB4YrXr6d25KVvD+AB9TrBFkGisg0nRKG29n2J1QmO5UGhh1
0XbS4g27x7bGaIQLZq9/dyXmpVODAN9Gw+xtw6r9oNuh3/sZXIWLmtnivtgGK+zYSCdy82XKxUOp
zEYSbHBqdp+fzWX+Va/jFl2XHXxiDfgop+U3+XsOZvpXf+j9tFEx60MluKxW4YYZa/A3e4s9461a
dlZLwz/clD8MCRl2jNE0Gw0RMPtzdGCh2S6S413Yj7T9xTTjHO9w6MjG3PKKISlF7/ds1WOkpnIx
mSzWceMJ96WekCRhzZW1AtyD9IGkEBI9kW0OZjTtWWfpi1CpTPclw2NoScrRXbPxBRZ0b6zep4CZ
kaGbxZgIT+7GywLCx6kjmInqVo8zM8f6OKWdz6d3Nd5hUDE1TVFOkzspOGwLVW/rnxTH9y3arxIl
5oKwNwIjMVK2GH1zAXxnHynYmmCzWmbGYT73Igxu/PKE69igU8CY8TcuxtOWZSd++olgB49tLGMT
psGPHQOOzgCUZvrp07gUzp1rcRu7U7DFJrjJrGNU945cMeHi6FEBJwds3Edp+gQj7tsH5Irgn7IZ
pi7bmdNswl0831TtQkPEQw2K5tsKPJbsLV+Xyjh+p1pOce3vmRE9fWo041M7p8jMLskP8lJO9XSd
WIajf4AEaDj/03oBM6UH3OJQz1CUxkgENbSHXvtGD89A0fgoUdwDmMTXItlySXdPvoEj/KJN+WCT
k+c4n+DbjAPJMr2N92n7ZodLVZvFFe7XVvlNDzjF9gvt+6mahYMgdpAX9zseCpxw8/cZNmd0gg4G
u1LiMuvvB8z8nbq0s8HlpJ3Wag4+Ze+bDdWZaTLzMs3S0HR9s4HOrPhnOD91R5Ao/PlJodSLFzRn
O8KsHJnJ1EhtU3SmMXNibJQIs6EP40rjvBbM8ExO1ykhi0RyiFTSMz+8PXCu3Ofn59PXBJ/hAhMH
9FA18t4Wqd9+6C6wHXEagC10Dyg2+Chu85WA83gq8A5iYZArWolqM2yyBWaePtAR5wKVXW63Z3DZ
IbJzCqYTuSGspTt5yfaoXGZu6VZXjI5znB0rqz3LklVioZOtI0DjBFiqdSY7tlNwGU8IhZrZLdJx
zbNrxhCMsnziHBjMoTiMyVAhCpVJlaYugtAdSzKnl7Pwpm5Vp8K0DmsSq3yPIBvEZ1yNFCf67B8W
pkn8Dw9DxWuHPQNzBkYdViSaDWRJuaEw9FXWDE/HC8iFwxjrvWFMeZb2wiLdFW+PI5s6rGt1JdhY
vv8wMJoEtKU5WzBwiCzW4pOo7OJlt1Nrk/d6/N6v4nWg96XwXhQfmYeFmj06oDqzT8Du+gb+D89R
IB7NklflLXPwC17U5+jE11Hsu4RrLq8eLuAqA7nxvcNNsOs3mSdj8AKoNE3oCDDmpKG2e7yVb1ya
/RsnGQueXLjz0+xdZ+He9Y0pLYzamsnr9vkhAmFcVMAYDNd6h0SuR89M1tJqVJdm/pvNVtgu6WBC
zMrYovntKXdSvxp8TE0eNTMXd7g7c5YXPMcTQtKWsb7Q8o0U2CGSrNzDWqHB/apnluHCIiN1QU04
+9HgTPOHXvZ0jNTwY0iuuIeBKa5aYStt2FjKYcnoi19Pe83jSLXBRj/BFIIu6aP8jU7pV59Z2S8D
4QMvzxkzHYRlFZqYfjxplK7VqvwtRU4RtnRTW+O7r5j6EYU8327WviZLQFuFyQgQM+8W1O+No8N3
nFzWKcOucPZtbaPuoAlZ4ko/Ti5MpaP9kJRl38EhCEdkUIjTQ7xSV+0n4jSJa9AkgM4j9mBb9ib0
+z72uu6Cx5E0c/B3ChMnOwTvLSlfILvaRvNEZiMita3CoNMbGxvzXMoNtH56TTdrDl+Y8c2YCnpl
aMOEqBieOA0aBfAOU/7SVygfSDM8YyAcuegTHEF0cXkpn2uDBLDORxooOVwGhV3MqIGVPb7kx4F5
8zcumKgAXZ76izkRygxeU77yfq3Ldwez2lRX0Z+dGSkK9vMkfKjH/iOIfWkhz73akr8rSpQf0raw
QjPnZyFY1JbhMVs8a4PHklGdymXYm8o1OLEoqOJERJsrJD9MTcpW33Q+c4ZctYzY5Pov3Ggved13
sq8Zvgn7RjQ54/Pz7ENhyBOdHoqdn/Wvgdg/wJ9V88bwZCym37PE2cQc3niN+lAexC9llewMvisp
rww4X3yU/jLeSm8WTKPWCqABXPTEkHmOqYsD+438Qzs94TkNBHoSAZstfcfIJx/sdP35SVudgDD4
vYevS/2rdWZ9LgCFrJA34jNGJ4UF7xSfxxPcgIyqlhWcNAv0oq01cHV+GTzHWP89+EFxl/cCDPzt
Bu4Cs9FTiig3fmNwC2/KefySA+yGh2o1Vcg9Gy9EABMKyRnAclVv0526FTBjZfpFCnGzitzymB+M
xXyf2MW+9xAsMzDsTGghK9mf73XDqd+jK5duuIzs7PDYdjbTRfIDxciB9wIsT9l5sKVFhveXJbsC
lA7Nh4cHzAIwf5yxeOTTl2iu9a3dqnxbxrc/E2QbcKiZUo52uBLmJg4QEe16aGZnxX8cEbiv539F
uOL6Un2STAgV4Tj/gMWEgSOQUzM3oXdAdOP0hXgD6sAQUVuOh5m8UHeUmEnxZiyxrmX5ZOsp1pyX
+fJxhsytfapfPNYguP1lieBEkT7wN31Q2V/LDX75VGwRFZFdyPuudmImNQPZU/DpLJZsvqESeNg+
5IUF7NyF0ykivpUHeJ8CIzc66hS0/JPqPZ+9tRRJoyPJHobOBgb838WaV4Isq2MH2VjlpTupMF+4
ELJpEqyvUJETlv3ZvKVv8Yrzk+H1s8F6gt51mZzqjbBM3poFLCr1NeWnazzK63CwuwWVes7Sx0dk
x6RBDH39ygi7SKxsI32A6/72VFXr4JKtJ4pYYOv97T4sjF3xGRKwaI7gqe9wQpjb4CfQmI+1wHYP
fc7Jjd0dRix8uEv5Xk16EES+Nut2/14w3QWdWgYXGB3CWj2ACtQA8Dd2urckWeoHiGUHzFQP9Udx
JW2SOvrh5p+s2MSrYCgx4/SZ7dhB2GnUJawhhXQjMgLQ9LWmVGyCwhoOVNnaXhrwsCO4xGzKw/BW
neb7blV6jwSXDEujsr2UHgvMrlFcYWW8PYKFuhUhkLAzA3+M30LkBTakmFXc4+5mCi6cR2AWqt4h
tGaYh3hEhHn6e6nZ/YVZd3mJL8aZprTGZorNhpBtU6f8cgK7Wb4/7psstDXqWhBjHkWODnrPQPwv
MizjPX6jYag5kGh8aZqcYl9uY2oO2prCuhOpi504A6Kf+pNONWq9eGvc7qeSUltmWyDyxg5FnwTb
yeq8W2X5NhZ99Vv9TmSTRSfkR1xrmj1PfMbo0Ts9VfOuDIxDHJXBlbjTKHZTK9l3P2LtP0+xn21n
XJhERXwKe3Y68hfS4KOAwzLj5FLopzpfHNZ15xvZMXocJhlu6BaMWilMfwvmf1dqCETJlBlPYCy7
AFs5B9994sh3YA6Ly4eVmjyo9Ol32K+Twpt4TXnFr41ena2pAE6TYMv6nGXlE3SZuSvgFbOmwAQE
kzfY93nW48ZrDZRVPM7S0jqqutQ+UsnJve4rQiVLcJCvruaqFeJr3CK/ZJQwLcijMFU0Ab4G/4O9
81puXMmy9qvMA0x2wCXMLQ1oRXmVpBuETBW8Nwng6ecD60xXT/890fHfT8Q5DFGkJBYJJHbuvda3
uFhHywU4fJz23U+AsqeYMwiEQr6ST+2PFIlquI/KM743vM4QV0pzX2Y3BCQho2LlI6oW9D4tuT5a
61/43s8VvYx5KWHZ3dC3DNdtvY24VtUIZQiaocgdu1vnAHsSVY9pIkM9c51mLO0DM4McpaaHcN6Y
4xHHdWwfjd6nIuEF59mrHiAZrbDqUYgCQiUNiosKwwhqa2N5+2tjm94SSJyL0zDed+VDvJAAb/IK
TDxC9jUiw1m8CHVQw10xHV2mXcwgSwYTELFvzOxzso+gW6vkZXJp1xR7yhLqMmohigRYJQ3NEEp2
ym5j68Y+ayUfx0wK03j2BP7tbUqW+bQPCLeFhUrz8NV68O6QJ/Ud2th1x8C63AuBJ3dVVD5cl9A6
tONZEhOTvrAwx/ZheLY/B3ybDPb7Zdr/Z85/vQsMCfFLrovfWoDr8yI3XLojDXo4fgAiJbm+eROo
nTSiw/V7E0xE3+mcO9yTMA1dbQvjFxVcy5mAvZmpEzkvxzjEonX9yqlQ1INXhivanF08+jQhlm9d
HzQw5mzajtb29XvkzPOwtzx8ve81lk8Wj7frLCT2eYILWxtjKOqL1v76vWZ5oF5shdebqcV6cP3q
zwPX5/3+EZeYaVZzSJmbwWK8dX1SnrkmK97yi65PBZ/PxiQx0uMgs+Y2HA5jxW7cmhCq9MHe5MXq
duzuGtWWcF+7HazWtZF0xEIqe9rYxTZ+Tvvppgmn+zFou03o8qmVJBjc2kV8m2XRh0fYkmmJD0Mb
Oh9mg7X2GG/E6XSIRbJtOF/74HYsRhNLLBnPVfYagCTEY5yNZCQBvQ+HcTd3LSnqSckmjw6CR/Sk
zJDFTmaibRyhs6VxHbbJPTrRzExIDUlf86FUhyGmPsVxwqXP5rpp9zGDq7Yf97nNZDtWH6VWGicr
QBbVhvvJtbZ8Koek4D2S2uC3ukvgd0drVN3lnaGf4HAx3YDf4WrM4l3TryBt4hjeuM30jiukxQ5H
wdEPdk6owM4ENLvJs5iRZYy+U6K2aIc63E49ssZWcSFMW5rNShthEEWvQ2IcS9Spi5EkYDzQe1W1
12RHYy7pfd6QYi0JkEbyXSO89OoeXyEir9lKENMNw01oGz9b3GNM+FD4t7o/z8zLq0hp+LSc7ySX
H4VHPyOLZUBycrqBgodOw0X70tC+SVBTQHpiiwH1YqMLkhKIAq/clS1UwY71No8Q2yEInIpvdywS
/O/M3uIHmPRdi1oMghZypymENjerjayXH4crcoqjl5hQzIegTBE8RSR3alw4pCmnsxOVxa7Iwb9o
bZYfW/lJfh6Io+MsWAOnMok3vOXbdkTiruPA3MZ5/womvDpU+S8tQflAeCGbpjFT0Lzl0WMWMGB6
iHV6Dk0XJ5eEmPC+W9aarPiIa9wWOvmTAFHVAkspZ7JundR5jxyn2xmB/UmM8M1EViuJW6SXFpr0
pxh5bcq/KLTobRqRPV5yWaNqKYO9jFyKXk61g2OCNB5G8hamGTV35NEPZqZo2uVLzZG4BYZIH7I+
4IhCHJmymCUkVzUqak6VSwrETE/EjUFcJQXnR6AiDZ2GxZAno3YFyqS21S8rD78Tu6G1lnFtg+XD
sIBDtqOHZtRiOM/udHRmk7MEw/YK0uybcLkWkE6+rjsGRI1lk1vU2ywGRvYhCaregtx8dWKQjYQE
sGWsHrWULcEgCvrKQKcpErS7kEA65kXeY2+FtP2qVG4alrKkyuUt1nhhKBC3SUQkFs0II3Q3dRWi
zs1Qfxe/lEj7s56yclt4yMGHUZHH5IvYHqPunpImCUJ4rTMRsTWi29Kw0BlqJA50GVmx60ByQS2H
rPQnaZ9s3gA4P8CPeg6zgZTpVagia+8aSPznJjn3MYVK3lL1FVV6r8KPuB2PuoXuS0NkwBIbQmR2
15PFGCJO1XcOn3SdxuFrVDJSLh1wbiXoislsSbJt0nln9Fbht+7EaYJSNRwKmv/NbMVsgNMfxAq9
WOndWDGaIhAaGtOE+LnnCI4ad5UJmlglg8/YE5s8nbR7x4IoVhLxFKfjl+Zob+PIZ11Kb9qKKSUh
vP5sS/b2x4AIHuze5q1r0XIU1kth61yrrxKgiYFLAtBK5QUaXNk8jLmw3lLajYbJrNKhFxxGg0/u
wFFRRBijzQWndTvI0PE7wVNQCTLzRP6XgypyZmo9MCAdQ2wJASoRKOb3nt6t3D6B602QyBYHLRoq
3SSJpi4bvyCyBBjCFsRguEndgG0PoCCQJwXid3qGzlg6lAwxfNO5wX7jkGesh8ZFM3pyyvrnsuE8
6ecSwCg8Y8OhPxGFbXTJKzagkqH9LLWVpaU029nNOaqq+L2sb4YIHsgYYk4BFeKIFrHuJGHp1BcJ
gHDHOwcskaX7qqW0KUEQMsDHoaAnU7dvRwXTOXv2yBOC3tu/d24UHDTyWxNlf2Z2/nPqbG8Hx3RY
2xo9+HwbQTDZpAHSEsPII/K/dP22L5Gae3qZblyL/VKvaGkZJInOYX8fV2209SLvxSIAhk4zfQpO
M5RyxKW4ljtvQo5ylH5rqGzQd5bUtsQ+ZK5PyGDJJK8ltjVWL1r/MKn2pS3huZF6HjjkooyRDQVv
ClZ6YkqOk+wl9szIjwrQFEbMjKYpJsUYB42HDhFn43acihn5Sj5gKsYRDD4GW0CZDkEu6lC15ygM
/GGQt4R9I26WVrn1mvnQ6yTC2W12n2Np35POulJuu3MsSF5aNCNsmFXGuGIKENoDMrEd3Op52mIQ
4ZeM7HB6Uonz5rYIOeSdpB0209KmbinErZjP1NO6HFsC2hUBicluaC6DgnfXYqL3ZQQaQ4hO/sg0
mgY5XPROzCQLoJ4oYZigXJr3VTUkx3KE0yDDbFuS/g79B2tfAv0fiHIAzjkgoydgF5aKOGaCxhYG
4YlCshC6dA1NmB0kwN+beiW2kdQYEo5s7BOLrkdrs/cbuMKuHAZPkeMBtDQyZpgCLTbKkXoahlVt
t9UuJMJ95djyMo30jMujNw3MYnvm+0S5rQ2Wfj9qMMqkomw3IUi4PUHuiKkzPw4QyDeR8YPMQhP2
zZRvOxpq0Mkgwcbi2ctadxO4OUNOBSa9s/JHo0heRA3lbGRBDvtW0YdnM6IVxqYPMb0UbYJviYsJ
Cc4/2lQaL7l1mcxGciEn7b2ngTlpKY6trvzmHWfL7no/bFeq16l3v0ABPo4GCN+8H9qTCg/myDwA
vIA6SSNEae6xqR9yulCN5569Iv+QAXC8QWOKTxblGLnOEQT1MwG+ioOVsobqrlLtDmcrrVcmjUmg
kXxA7YWOa8Z7w/wJgN1rTv6oJxCxJTAo/S6mh2VqWYYaTf82U/lSAv4leAnEhJrOcYDoc2D/siFP
AC6UTpZginQhah9mxznEdk3yIKIGQ693bh3SKgzx/Jih/W62qmb31W2zeKSJJYpLJUcOvRnDGMOD
KjeIotHFbc/rB+cWNpdyai6BiN6mEQSADZV93kxJbt2TBLAPsfuvcsObd6RsbYcG/Y/WMtkm2Ws3
jm1ygDF6tFp1V2dlvFtCGqH7cR2MUPGXSY0NKSb9jXC5rSuabBtRCwBL5uTwLqHSp4PT031pknKT
ghTxtYohfRYlm8K6sUWerO2Q8aq0MTJq+i+pui9X63haeIcMejpR3/GGVc9BDtOuPhO3Yj3Oho3v
Flh3jiVtpjjZzS9REls+DnBwmTr2aYY5VsBRS4bBWUWSYUotQAWiFYIkeoglXfqxhdxmz3dVmGO4
nbCSEifvuHC7YAVATp4ddFfqZvS4SihmP21tw/eaUEOq/sU0zeQAnOwOIcJoNBguEdTXOh91TG7x
VhNk6+D2XQ1O7Rwmpz5ZoxU+VAnpztAE2wapomtatm/V3bvjVcAlPe80eWxXPFnthvG9kDdGFZ9b
rMJb4biMgCZQTjHJTrp87LIxX/e8Vt6mBDVhHqQUkOnTFLqfsRzk3pxMz2/JldKBE51zi6WsmNI3
mYqfaccbCuxu5cnhEMnqramRGIu8fc0NMgkTErLjoJaIgMej4szd5DZRul3HuxAT1uuIDEuT+ajl
2qaKh9uworen72rYY75bDqA4qZzqYj4rGX07Kg9wOX4GKZ2dIJ0k/C2utF01XSDvXvJIWCvRoVLw
Lb1CclzRVOvZ9bL4e/U9ybR0guOy3VWLsjep+4Pn1GIdmui/MGzKeaCJEVJ7tjhEajm9WGOOWdGN
O8zHrU6yY32qtXxbtu5baXAdVpnYpTq9o7JIUQq1NN+mSdw1WAueSOegW9S+5WPSkp+i0E2q1NlJ
hPnpyR4MttDGcLJBkdCXglfpEFUO6hHtnBaa5CHG6NOkSX5hjFSjicnWGb40iJdr0RX8S++7Gg+0
wlIW6VO4tSXmUDXEyBSnMPGDgK3ebKaPQWTHm6xnVsunAdZfplswuWQ3k7KyZhdNP99NNzHbjoMp
7Dvdqel3tX6qTUeBbmIk8oW25EB5XtA+jfMZPOsKzoA6cCZ7D211bjI/mvql44ZWkJMHjVMFATZS
B7M0dvAVGSsT7XNPT+FZEO9aWbnYmwEfoNAbeiBj/572RboGwbylmidlq9POwcS0VpM5KkjajRNi
aWnf2+yGjrq8VxoDsWR6ScJ+T/oJrYNIB6oUCt4wTnbD3Sbqh9QFyONAR1brLX7Z9gVz93gyKvRW
txZ5eidZzvt6QSPaMXGQpj3eD4POzpu0vFVgJrRCa/di2vReQxHezMFSLOscnNSlCHLaG47zfOOG
HvNd79MlDIluVHLSxXAHXIxM6mZeuS0bNqFaPOxDfXG05D01UxKCJO9Qn7P4lQUqQQea5Ih6fDA7
pCUT76+2fO4BelLAxycj8LIfmh3QZhTdKekWn2I+MIGETQQNT+yyTjLr05i7jB69aT5Kq2OwIdMm
uxmXPl9Lsk8TffajPDZTl548t+XocC3GOk2IywdJq8u2IiSpPBlm3LbKdA5R8lDComay0X1FGpqK
huZA3bHp8Zirj1a30Ry8/YXi3a1ozvhhj2Cngw62EyWbC5ugOJzaY7PnKoABujHR6aJHtGtbkbbu
EAom1dLKwONtIIqLDfIt7ZE42WA2ikO/QK96ay7YbVtrZaIm14LK3fVoXIgjWcnSsjFVNb8mll7A
MdM577OZw4KYs75FfaQ8GWysIFCXNo32wzDfzJqRnkjDrdYkPp28vgMG2gRoB4N4K5PgPm0QX4vZ
OJnLeEdaLExW3r7YmcMITtvY6scchhoUGfkyWCZirqEl7zFACcTnGe0tAdFyHBm5F5JM+qLHKEWK
Yz5NHNe58E2Jr2F6MTMbK6o2j2syi04uIfGrkKNezaXmjwU5IOyCfyDNqLTG+Jrrx8ggi3tZ9R0+
UAym6xYsWBzjDTbj+xJhR2WgMKymet+m2abWRfCoNThEQOcyk91mevaD9FR/mA9mi7dCmPGJsvCe
jsmM2ELtCo00zMr7juaaGIyC3V1B1BVnQL4JWlJims5kvGZka1m4Jbxxjw2tCyt3kpyENgeqw7BQ
sYe/Jc/XxpzlfM1xjCYE4Xvfkslq2OoNB1XHh9g050nyj41QVNeQIn1RJ8w5SOm8n+xPN3zA4lDR
k7pSw7ZEdL1rHcMUtUyPpldHsXPJ7PYdODKcYr8NrNegxFuKBeuodeg8sj766DSaQgnMgKRMNrGh
KKsShpRtXb9yytFgCnT8Ipr11pg96YQmwlPNLgxk7tqnaatHoo1ASdiXtCmRArQucj4dAZlKvyMn
Lu5mpPpGyaisXPaxki2cTg1XqfAsME64ihbICEY6mGP3UTYMRBTDq4nmV2jG+sUpSQiR2KjaAalm
Wo0QoE3t06306JO9zbcMOKV1+6nwJF1Ns/3m+vaW2/ReZBdSZd2WBNHvaWfKkcjFsI7fLI2IZfJC
FRfUmNiRQ9vTVmNpOJNcA8cV335nbIAX1TsZUsQ4sBoaU/lcuhhNWOXRgR+7LvThMzCSam2gFC8D
qpOJjEpc18M+sjLdH12Wt2LSP7LAey7mBP9Kdl2sGD4FRHqN2Zurt2o323l7rkeY5B0Ms40dayWC
nPpjUNZu2Wasy0YScmhb88nzBqQc1C3l3BT+oAc3LHTJyTU8axVW5J1qrv5UeTV7w3wUSD0xxcn+
lYtXDGy6m4hR9B5dJ/SgjwWo/uv22S2KjT3V1mYsa2yppflodax/hW41G/J5d47QxA6NqlFhfwrc
LOc6R4+HAI91MWoN1BHwqXljHZuysPcOygMzc/pdIChCXZycZlCwCuUafgSqJC0u8cmz1RsiVhS3
sw7CAiUowgoMfuLtTWqLY1haX3EuvNs4qe7gePdbcudG3yN4kxUYx0teUMhb9tZOpB/Umj9MHTNL
r+gu5qdCeEIAkyQGJa/R9qabHLR/VwY/oFlu3dlEpD8wz4iSj6YqnTuXdjS7hmllD86Lh/gux+qH
58WatrISvwqrh3PnEtYzi1unb75DGm/bskEroSpz3nkoMWaSVNY1mMbt0rUvtbz0Q8eELBiFzl4F
E+Eho7kKHGakMpgo5GqKA0egKA4EGgSQ0pTF9K/CuTGQso5i7fT9WxiKl4QUpE1ms0uOquKVfOmF
m52egqCFN6mwH5r9IrLsCGic8PELxUJa6jSbzfauES4ohpDgAieMpN++96I/Ne3ENGlWmDrsBl5B
25NcEwkSmnW8PFoxtzDuCmb7M+2IkSvcOtE9EjiJbtjWBu+qGLUvu5cPZptL0kXQWLlJ9Z7Y44fW
kXrQ2GeutXeKT/alIlyFDGmYyEWLYqXlHMwzy0+K15Fd8T5o4MgI1AzFOVUY+ROk77li8e+wZXEh
GVfsR7g+2/VXFhYUpLqLvLhcyDv/+stoau5Bn2GoWuCOhH+Wye316WHtuBOD6mUTMahpw8a/OP5+
0vLMP3fzK8bxev/3l9cf/5eP//nxeWh4XX/uOy4TRrXThfrFn4zwSMCZjZebP3DYfwLJXu9eH20W
3t6fu//qe//qKQG0mWr40ptgOy0UVi8f82OQVhAernTV319ev3u9P5sjDxHzmvuGV5Izw1+93nB0
4bj9c1/MwX/fJ6Ce3mG7iV9JRpf7dBbEO2nQRS1amccs7Wb+laI7LERvALbuPhhNaDku09N8qOUx
0iJ5nMmO2HguJc31blfPfz2QLk9xbIvJgzD3f37g+rTrXUFTaGer6HT9Viwt6zgaS0ZHr6UW/mW4
PdfnXR+53pQg+ekt1+IhiU2M23aBoStZXsb14c6Q8lAaXxMJEAiGvQF3q41WIIYidqJwgLK10Iqc
mmE+iZ3duq6Y/lpJ99glDGiGZmrWdmlDp1tujLFDEBGVpO463oxCBOqMU3bfZJyiu3AJZY2XXLaU
Czi8u34VtS3jQmIiU2Bj+3iBJiYLKKq4HuDL3ev38itEsHcaAMNhtyn1AXvD9ZEhLHTyUKriZ6bo
yv/5uezKIZx6+xgAR9ulvzGEy++uQrGQR8Rw4p8DP/Pvf+/3X7n+2t/PuT5EYAfjY1XgCv37i0r/
/squz74+cH3y75/7Xx/+8xsqF3So15Nv9/df9Q9/s4zdfQwjM9MpgGFmsfy5OSAF6SXQYr1HZSFc
NHR8ds7UnVNaz+CkoGcMbsEwTMS0Lj9SixAHpw6YCpTRwUmn4mBHSXMWPfmybcocvwv3xCdtk46E
yRDdSl2C8gKxQvK4+ICr/8smT+M41Azim4xSv6FyYccp2WVDKhC2TU+MmaURsPP0CjJ6JwWDaPCg
XzP7AMNPv71raLx5TxRg5SVVLGlkIiGd1TQCl1PAieFQY1ZiWD/AAAb5zl7EGoEatDA8CqKJwxh0
f4UGilqAlKvpjnRv4AoWC3Nhl0+dzQChjiCDkAm4GuiSbSi6mXd3+BXjjJyVetQfDae4pbxt12Om
IUSIk33GJXg/2HoD7R0Gj86+TAti5FQufq6yv8v0kotZHPSXUWew1DPB1E3GdP2iBs9Cj5CncdoE
KaatRKAllnM1c2oBxXHQKsP9mBBKupVo7uA0Q0W/jYI5W+ezh4RG775lmLoLgt3ZEOZMpqvqkZ8G
iNHb4BgSPk1mhvcjRVbZMQfZhGGMg6hH0VO0NO/FR9+nmd8U7SfRGmmWkdkCOBAfVHrX1my2E1mh
oY7w6waoQUHaBidLvjvS/DBSYl5lSzPNmvS9tNGORyXCgPJ2SJEbOln9A5cBQaQunJOmC0PYyPRJ
9TSWXAIJRB1S1gdhleOhdtg7hMxgU+I4T44SF+YEzdA91Rp1sc7OtCtgmCxRqgyDLyrVz8p0Jfqx
Ptl2bnkjOrP2lQxuhWF9FvXSt+XlCA5hmiMGET1JDzKwwBiTBsUvJ4tPWaAwjoe1uIkKemhczmAK
xYL3JDMuIZQRUxuaddPSDqiRwExVaKyJ43jVOvOnnYp9EWKu4EdvaAdwwkTzXS7sx8EmFZXeoxFS
rKUSBZgtHY+cmt6vaYYchaVNuKbS9KC77IIKT5yc4DG1BkkkqPFLGrj44+w5pEDBUV+g27XehlYD
l9LNP6K9CHW2CbOR7K100fXa3RfDwGXjp8TWrdnrdSUmPrPPtlXCqmbm+sxwhZrVLBhpI4FtC0fb
MMYytmXqfIVDE72UtLeCgPS1SMV+rQC3BfR1/SAPjloaH2hmPhu1FRxq3iHhmYJWZymf9bI7Z7mH
Bs5lEbVAAUNhk/vBjNx9VwU3bRQ3R8sqWEdK+MEjBnNMWGM7vNWEsGoVryCvEMHmwX1V6ndtNLL1
4/0exHaQlIJmP33rqS1umhifgNHSwhORjpoGHVYaIwMnUfI1ihFVz4UGUyfKKTrxAHdRcFPONr1e
zg/oEeKL7RqKCu1QeBh8w/5kobBTGHvaBqQSy7lvKmh8lSCvekzy+jO3aRu00GE38Lb1Gwt9m05r
D/FL2vrObKnHvGtQGSYIZXhvETB3kbhQ0wPw0xHdTsWpc+Lwzum5JoeMhSwrDv3R1N/dxNNQwxTo
L430ebLiftcSWMly48jLEAVfHS20XpcgMQzkXWPP66r75C4ma53z3cQ9G/Sc3eMwIIuZVt5AZ0qG
iKYGFfhyHo1t5XTqqS8VY0v1VLethrY0+mmYvbmuaRb4nUTzO+qGTg3PL2VKjMalX5yIyvPWDZ7p
rM07eCeJsRXDLS/R2Bht0KEYpfVBwHO9A4jNAdOghB0JVy1CRaSBjZoUIcduFkJuVYKpAhoQOeDd
yoZ1fzBMwEJSRLeQRRUarYWEwPTODxK3O3ShdlvP6MIYVj33c4apiZDPtp3Xhkvvgzw87IVaaB2V
238lkFJptBXfYwKSUDVRQZWmvQitbnnXGzxIElJm3U0nTboY23rHH5KeFj75t+x9nQUDWmC2qMfH
sTPQg1vQcun/zkY1nzrENZkM85tFZMaR65QDmdLVnG+bPD/TJ70V2lWAHlvbMrFrth1Os+s79P9q
nNPj1PBBe3NLvmgMnKYaiLQQ45uTogHJxvE2pW9/VBWDFZINgWYkJqbh0jtoY/qmELw64/iW2QzT
NTu56WeBPnrCamEbWJi0xiRfCCn8NEznnjDhY+1PKr8nmYc1tfA+qqKlmd9h8bWbl9TVYjQz1aPN
UKuYYyiiNlfmXDjf9nKq2gYjnDQ/N4oTiJ4d1d48fgZafVHaVAHN4V+f4HjXNSzZbo4FuY6edK+V
OlJdrz6gy8lrhAhQQK8QcGUDt2PMjA1q+d71gdmFjVc71lPZduHJi+RrnEE2TBqtP/YLwUYtN7pK
MVOExXMkougY5Y13nKzxNRKAKtrCJEudag95CTeNkOFW5sgJEnRQp7QulqTdeWMs3cOgNXbjQtvW
HPYFNftIty31nbbwPa83vznlf7/7+yUuP9BCbz4W2+s3iA6nnBuXV+4q/UmkGZAfR2kbF285usgf
ZMKfiIwvdpSPCzp5AqXsGi5fMkgvV6UNtl33BACSxtsVMBHz5s0M0f7rHjrPa0l/vbFcDgVjubne
jYRLB50N28bqmv6YBu+h1Y/z7xdlti0xfd3U3kfLEZ5aXA+6JJ1XNmfLPwDU/5DK/wDUr98bXI/r
po3BiKgxmpPLzkmIih5RaPaoL1N5CfueDV2hAPn/uWmXGrWPZbjWmDivrZph5/4PtTtMQ/YshbYb
l8iMYblJrikW1/vxwmOda7oxXmaCrB5IjZiXCIwrmTVvHobO1UkegWd0BWLPGUJe0dXZWmlqIVUB
iz32Fa6zppQ3kVOyQJAidrxy5a9fNQtmngiVkmYGrdhwYcTWprnUYpItB/eur+H6lc1WlwA1JFxR
fK5krR+71tWP6NiHyA4OsoZmYhDjTs8nwgSf6dZ0iMyHK6G90F0isxIXKFv7NivqPPZ6+ZqxQc1H
WGqbIBRYdpzWPFaGbh5bIN+bnmsoOWKoDxyDpXJBJ8O69JwCWgDEmyyAplAhKK2Y1k2tZazNgb0M
c8y7KgjinZ47HE4eW15CpcSvK4D9N8R92WHoKkBMP5s0hv4bk+sUsUseGw0RchQK8nB17EuCCxpU
r8pDiJsQY73c0F89lN2s78YFhz4vN9f3/3rXpKWY5TRzeLtDAHrLZ0Dl9teNN8JQcdEKkN4hUOBm
bIiMyERUqnZlj+KF1Km19z8J/te7QPExLE8zCQCt+2ia6q2q8NQN86KVTOak9SNt/DSxx7PuOwc1
Vqf/zK2hjSxipC4GMMLZO9DcAb4ZcuWlZw18Mt2ReJtuHdxh2vv8HbGBSGgTbpFXw3Pcek/1p3gq
T4ymNESqKLWXWhDmckJBvMbR5JxJYH0DL/Y93jKxCJ6jpxytx86ZIJyu819AFJeTctzR9mSCWOFL
YhQwrUxryxAEunUCOJJp+GuxAMdAkPgs6vPjEmKhAL36vbaD6hgNe+1hvu2+Su5OyAZXFmIIEEfM
AN8MTl99gzCne+VP2czikH8RAP2AGY0hYY4bHOGNfY4/yZpEvFx5/NCMnAG/sTjhneqSLZVzM+5w
hBiWH8kvxDDgbStAo0/62z0Aq2181zOOW2EzRmjxJOiUCh/bebKAptzz9BXeGWfUaYALtvhjIRIQ
6mh/V1zOsrX9aH/Li/Eo3s1j8Eg/nlqvxY5lwt5dBdGZmoFlxXhLfky3wfeIN/yHgoHd7cKzHh8s
DPwkD7No22wkfaveCKZYyMnPwGdnUsCwfb1yHOCAn5lOMDU6Z6fkE8dltS6CrW75YYOjAEcseguM
vQAeelKnYkZY5EFg6lqpOyox1g0k8d79GbXFbvwM65V8+Ol1fjchlT9P+Lzdmovh3qr3nvMost0/
4NrvfrPO/6Po87syJgiFxFcXnjt14RSWxZIAi/BEkxrlhHRcpKm6lDaPf308kKjG0/X/rOpRJZmp
Y9TUjpVAsrJNf4lTuU8/+2P4AOU0Q7fga8Fd7GymfEdb0Tm7N/MXRwh1LRq9bGG7TPZG94nkyPko
soWTmoS7yD0ExR3MTlXBUN2YYic8gxk7dcPOQPL3ugQ6fMiX+Rd0Pz/38zcoHDd4QPfVy3CfPORP
1UtHx2FtbJqfyRFi7Wv2YWFw2Q2X7Mi1Hx2mtqSuYKYxdxMTiZ1zz2KG1mCPbAY7NfJpfPsmxqZp
Z6i1teHsWIN5Q1k6W7ijuhfnBgzzSDf7bA9br/d/NsO3/UQgebuNfmFMwNDg/MIBJee1fWKXtgGY
9pZ8IobUvulbI39VjwwWnmo+dKw2sIp5hLMaXoNA1o+U7IBhNjjLew7ZjvHjA2Kz+gcSC/dS+heM
Enh16Q1nvH9HJFFvBDXrWHc/0er74t58gYLpe9vw5/xpY+w2d/FTtnAajVfX3Mbn/qDto511wRdq
vbfVGvvUFut9dw8GEMFz/qOELILrBWXTFrkz5kjOUwc3wGeyXcfEGoFrXXGGTbcLAuCJ8OefgMli
Z0t1sOnW8WYPzBLYJxPsCAPhqV+MFyd8CuDUt/oDw0o9otI50yKHLr7QGzhskfFdpg1VxkbUe4gM
B/6JoW/e6d95fqj34wdbcF4qF/CdPNZv08l7Y1+5o3Lzqc2JwuMQWUALlzf5jpIQhej2mOzc7b85
8rV/deDbhqZbtmN7nvFPYcKA7FsUXYa6GO5wwbMUbZY1hsPr2fFejUVhuoqhdb1jm0HZhNHoGUdS
uxC/F63yv3kxBCH8P2ehblkonjWL7IN/Pgtl0o124w3qEhv0Cvm/0w5RsZ14i0C04bDh+rHBZ5dA
x2AOdlt1tyEDXGyWz/hH4tvry/m/vIt/k3dh6FIjI+J/z7u4iSkb+a+q4n9Mvfjr5/5KvXDdv+ma
peuIhRzddjybBIu/Ui88/W+2ZaHkMf4EXphyCbwwHceW/HXP8Ei9/ivwwtT+plNW6cvRSfQ2yQz/
P4EXhqG7//MwszzaX8R4u6Ztmp6lySUQ4x8W+9iJa5lWoPezoYz3nuree0CQpMh6ePxGqAw63Rox
zLt8TN09UuxDOIKxkB3OrcZY0IAVTK4FHd2YmHK8+dYLcCzYovogCQj5g97/HPPlYhjOIEgWUboK
1a8Bvce5narbzIGM7ITpzKLB+I+VeWJpnhx0urShL2byqk1czskO28wjAkWNoLkdomtMKeYvdOQz
wxy4gCrPTpIGKMpHrWrf85q57tjXjj8lGDWoMaL+K4xMqPCu9WiTUrtexD/I9CJaunPmKy2YGSrg
1O6JiSa9jQmqG4u9rZfebZIiYZpFUfhJhDlSBNklFRLltaQesOah3eFDYPKYoe/R8/BLNLp3RGxt
PnUdmqeuDt4iM4kvhAxGFycI46XLi0FzDKZz4syQeocBQAIEaSs3rZhOPU3KJhFYILzKBOsQavt0
bP+LvTNZblzZsuyvpOUcz9DDfZATse8khfrQBCZFg75vHI6vzwVGVkXcm69eWs1zEDKSIikGCcL9
nLP32vQQSazayQaxr+fgewzBGyQ67y92RpEvYVt52XjBmAOzO6t35B6q+zxmD+cHiwsxyx6F+TmB
nRrjcvzRIsaZu/Crcgd2ahLphGGFw06niB+xqTcJImpVIcZIJlwGmW+/lCHUOdvSTxY14052LU+E
SL8xdICVHH1a6o0noRSBYwEfaO3EeldNGWyyhsHybORniYCqanliRzAZTKr2w4krcrS5t+7jW8RD
8HuShyLMTyJ0GxKM6BqYPCH1uQcxSoI5XvIUtcSQiItK7hHVHkNpY2l0+E+yn2Gf58enQETRVvXJ
tzHGdk5jPj2ZZHT++kEzL/vj6vW31/td7/LPrl5/EbopxSGAkus1evwwp8YJ3Fs6sGD+7W9cn6++
/uZ6cS5c6L6R//C3l4F5BuvmPLw2DEwB4P7lhV6f0+Oovgn7xkEIzf/g//nyro+9/tbNHFDcJkbG
6yN+/+J6NUojWCbXi3+8vl/3NAA5+AigIlLWUOf93zv+cfF6x+ufmTuoHyGClQnZ8SqmdDxff3QW
6KB8ZvDiK22eFQKAG3csSAJY2gvE+BC8Hk1PZXH2szH74wdJfYRy2Dm3GU1FjAUKA7ncNinXQlBE
prb6en3M9dZBzJQvwqb1TjvNU91ra+YVU2ibfbaTNh2ZIOfYaMBwVjD8Ce++sYgZO4e9Ms7XS06M
JWoO8Tz1TOdOebCIKXEltKlNobqIHDI6/pAsfdqVZymEc8bSwiUvsc8A/yPbqek35q8MBJ3d9fd2
by8ih/EcBgaUdQMqm+nb0XasFWkjETF010t9DnSs0/pBQp7ocK2GdPrOtMI9IkmofkKT9/D3bUEM
tW8wsQku99Bt+K2VsVjnmbNPlPJPdVH6p1jhC7TiDGPk8r7PUwzkNK1Fe0bHX0r0i+kSkdexc51z
YZ6v97r+uGa0Xy85gu56rbI324c7otP8Q4VNsXMK8FCh1OVxDoa9LaR36mz+aZNSJAZPZ0XONnTL
b1lIG8Zp0oLUGKu+FEH2Uta9v2sb+NpdQ9Gqq8LemAPbcWeupnPgB9NZp7HYyaJ6Kko9ndHWT+cJ
B+JNbbWSaot72O29GmfnVHCmPyJavY3vE+VCvVoUxuZYeYcpqQ6xLuNzuvwY6UYekaitzMmzNrlj
rEXnYGUNeMIRa82Nn2TVxSnffZTfZ6JFTOVihu68dqtKYz4b2prPJmrDc5dSwcx1eIxnbrreTmha
A7tJpHAAuC1djvzrpc/GPTpSwGLLD8rAKptEDKycho+glArGTFbbd6VLjnTdk8JsinZrJUt3eWzz
c0ju3TmaabYhyyZe9HF0aWpy3jjrabYOulAAAtBjrT2ZAZuvFQe/EaFUc7yX64HVOsa0xXtHo0OE
+aVxq+Iyd2N3g6Gy3V6vukbXbRmntci4dXHpZVutVYA5mvA9WOvgApI0+pJHxX075NihAgFsN8N7
kEUdLJS0zg8MGhkWGgQ2DFVk3QUeFaDj5K+JUeYoUNM724+tvb10cqZrQl+8tK6uWa9o/8qjDtE5
RS3t8lkhsW/6BR2eLvdR15bbte11vfH39esD0TzjK7ze8293v17FJAOc3Bnurn86sCmnawR9cE14
6t8P+PX3rk/962JZQI0I7Xhb/X4l1793vc9cLNmWrSI8I/LB4/zxIv64P/NGatJFgxKZFkwCo+na
4/WHWCKVf1/N7CUw76+3XX87jC5VmxvnuSCjybJXbUhSURkFjA6bxXYzbaow5QvnfzZl9NmHUbM2
me74c/BuTS0pLWnar/FY5bt0fvNcvAu8r4d88vkCucusQ3pw+FJ359pYr9sQV0Y9+TzCxvHd08SZ
5gTxX57rQ1Fbr4ZsDz6ledLNa3cmGsqOLaJjg/ph9LGClfqht9AIhWrk/8wkxKiZBDM4zzxnsaUs
YsCxQFTOVNCPClAiYsH5WSDSitw7e0lIggoYgABqkmUdaSZDrVSiOeQkXJjuCCuq5+krgAl+0NRw
Ce03PEvV2ohTjGOwyNvCvAR2I7EWdk8WxOUyfI3HYSKV3Ic6XjlMuNyGEJFZ3KYYx7KMcjUujHec
XpiFEk+uokmAfQFPyByAMNwOjpkYk+E8FCy1nAhvTNMH14migo/9YLQCaN/YyUPFz5UM4Oh7VXjI
egCCpvKQhDXTIU6gp9hJnAMTIvTCYfDERhIgkTcC1DBJNbGajj7RDBZNdD0qKzk166RTr7nFDizM
vQmlCk0LPoc26dJ9SCeUHkqEQcnrFsVYzJug8g9ksgek+rshijuk+d8TD+dPYT761pRiFa0v2nDM
nY1hwI9IjvBDd9wkmoGxlvKI86Y91C3K1sQwkCuM2VNtg6GayHXc9rP/Hs1jhIymJQWIw5O9GOxe
bwDPmIFcegkGmhNzDq0AkxH+muGtQ9CwllPwqQITxhZmGXxwya72pxtHQr0UqoRTqBC6RFO0C0wA
3KKrkZxiFpOXQKj7OqjDTThIAktIQkDUvx9VBqEJlelK9K/zDJJzYPRcdc06CJl5JoN/kJCKecec
Czmx0415suYxv/Qcjn0iAU8rSdGQT6AkaUXkHgGU2JufY9qzkuloX/0M3NYioGEwTyDqlSo/qjJM
1p1Z7VtvXMW66M8y9c9mPcSXEp+NbHkH0bSv+hJ1lExGjEGtJPgUcbjNkLaxnPdp1vqLD8ad6WN7
SRTHkvDDfYB178brOUBFbd61xvhYDMdgsSxLFrhVNcPA9ELJJ+Uu52T5LGNj2DQu6SopnVmBGhfY
HINkhzvSvYNmmBbGuuSks86iCYVc4CDQlbsYIVEKr9ayo2erCV7ctOUrFaJnaU1nPyh7Hw9+cgxg
aHllcIk0gcDSPLZ2TyPXqmDK8Bq9cd+VwEAtgQe4iNJhPzhqb2WbwQnZZecu5jVzP6ahfpFe/4zf
4mPy8Q9NjMSwotgOUUq3DdYZjCOcVryEHlcp4gjAQg5fQnsB5hv5PHXOS5rh2x/rnJZW2xDbjkWS
loacS+A8ttoRHLxQnagBuyhyT2l25zNHv2niGF4JckTovsZqcseK4ohOvozewiEHh9hNb6qpmo1Q
/W2cBOI8TPVX0Zd3S/9z0+e01S3V23t/QtAzxfgtSgwp4UwGU6F53WnN/BGPcrIppELsHJuMpjMQ
TgEe5rgierRGco2s1t0OaNFBARhMhlD0mNjD14mIyGQJu8uyxcnhyvtenu/KAABf1Xf+MYFLW0VE
e0ymBj5XG5eZGQ9I0hb31dbqEUn3CuE2OZWnakC+nSN2wsklVqP2EM1bxIyVkbjHHnhTTgFYyQ8R
QT72DSH3HucQI7UTNlJAQiyTrXxp18eaIfdBmD9t8iH3SVDgrIhw2bkZ/WgMhHcW9jaKcN5a29qV
+OG3GjLE2uDTSD0g7gyPvkfeOe0/hbNETSIQXJfJ9E7FSj7dCDyhnDlXCcwHy9YuhIFClosbMoVO
nfHSQtm306IDk+LzrJ3pXCxMj5b0x0O/6OFUph7iOfhajvgHEwKGb4rljNddpYdN+maVLVa6MD8K
9k9ztAB/IjfeGG5fcGIHVkem58ZrRbAdDfd7NBzFHIaPKETgA94XfhmeQpxXoD/cnzEtjBu7T4a9
k9LRj0mG8yeFvfYrYvpDm8eU6Yb7bhttetTWhgKZkKu8+dqWLEpu3/+sE8CfBW/0DedVJLlLORrb
ODCMeOSUkzy1AU1BNg/3zkhLNDGLb6HFCigdbLItEvLGY7qjSsCoQmzQRX2JpHFwyFhxc9Xu9AjO
XGIXHjTIvqIjfMAqzVuOgrMDS9tMxEOpsktkPsD+uKCAyREzGTE4mLY/lcS/VKb7NbLzFzRE+9ln
2iJxi6Z59IIby9+VvhqhCD7UVJ6Nh/+t9MgfqBOUvpnYptZiDVny43Xpv7sFEJRqlHs0TsQKxN/s
lNbv4CogZk1yCoMGP2gnE/iYMJiclRr8+65DhG4gQm9TAVNdW/X2vkaygKbHfyyF+SUr+foxIFfr
rOy+5yVqawRpu37yvvlzbD64xg/MOPuhi6AfN3jLZ6ohf/J2TmPta298a1M2FkLfKzti519EH+XA
4WVk2PuLOGKLTHYc0n27xm1YJSQX2C0Epzr5oRr3q9/TN+EksnhF0OEBZ/A4Uk6YlpGLLCYjwwj2
UoBpZmFE+z5y2q296qMvBKh3IB6rKo1py3sfTgmNyplobNlO+UR3tk2j57pgeofie5O5etgOvnib
/draV0RlhfZ8V1V8rnGESICyYYUf7b0vIXUXQqd7rMZ9PD0kYHWtqPzmL6ZV+twADZ5BQGqThCns
52uvNzgnjgyE05b0gjQ5dPE4Y/J3GcS5er4dQ2w+Zla9l/RoSoKOtCrfDa/GDNzXayQX5FZpRk0q
ip5FitTouuWyM4R5bssCbaVUp/lS+86IEreJFMegiXYu+eml8i6OHDHANgYATCzzje83WxklW5mF
nD/A/ckqSzZtN79WJYL8kSGuM+Etyfta3mmhUSN5zmkk/ylxMjSNSoY3DX7W3TSGct214b3Mpzut
fnpO324njLMrZOvgaeaGAUYRvw5DhLKgdR/LwXzRcevs0FExPBzA8lbOKXKOnmOqw3uWQR+VPgbv
pHXxJIuTPakFPesVN9pt3mTAolp4wQ/suD8im9MmJBaCGuLEWsVdlW7ighyXPLytpKvudEGrw5DQ
4oHA3CexYCIoDm4tGOqgHbgJBTBjNrz9uf2SdrOJ/y+11rmo5vthZiDToNALGqHXVT0zOarj571j
Vu84R6M5dw6GQhnlRtbGLOQECGgp2QNvRzC9C28CBCnrZMj+OtzbgRvdKcdZZ/W46orWf0wG96dd
mJBSEwbKV+EKp2L8YZAazuzrqsz6jNk0DSEoqzpovS36ShARFKVb/C3TfBkihlB8+48JqQUhg6JY
p9NODcFrFmIdyexiRAOA4TFzzhZ5YoXwPHC97bQpC5Ug3HQuphE9lxX0RG8WRDvIHHCYX3w1PP3Y
j13CStuYG49YT5rh/gFPNuFTbmZ/QzxjrD17Tg69Y7+QF3VqZ41otXXEyjPv0C5Ad7RKVl1CQdOB
RRHjYB/VjMpGvQoMWGsuvrWNUzdnW3j7IQ2JtZ3lWsNUgrPCGNDLUo7D5n604wdTEjEpUqBs5dQ/
mdEZtsV4dDv4bh0SlcIGOFXYBiZjSaZxVBAF4gL0hgpEvIA7vHZwzaxeLR8FFU7o+bdBRydQ1emd
XzDom8lxySLv3nMxQxb9xYp5OWyqLrxPkAnCOzt27a3fi1c9dR6mmu6lluoBRMlL4wzseHs5rksj
e8gtfNBxjR0331hLEB8gWhWPuIvzcZ2lza7yZUhrY6cn9YCYnHRVI76YgrzReUj9NbgqJq0dyDdi
dHA94f4LbLV1LOoYv4URZY3p7TCUt3k3TZvlbFHXmmrOAfja0eWPt2q032TUwPlQRbypHft2Ks3p
Zowzh610JIDb2d9r3yDVl7APN6T5X7fskmdvoacd2omnC2IyazNGB8Vi6Ys8+TLSu371454g50VE
wsC0pLX+3ckfhyZj7BdFYtcLwtlwVm90G0BbY3FADv2jqAd1bnBEYqbD5QQqygwKbyPqxY+DDHuj
rJIsxqkstlWZYLNlUfRTRKvG0sLq9+i30b5lub/K2BO7BfqYxpf9ZpiqfdjRXPA5dYQNGVVjbAMj
Cu+iwL1kqRi3HMneIZzUk52O963oxCrU8DRySXidjJaQuopiujtUyEwk81V36iGtkxkZ65OoYhAS
uB5YWu3znIMmMzocsrprcQQqG3y5S4s0EnOwo6zEZxr9DM0RKHkZrDmTJ6j34AczI2TzMctjA9rk
xvU5B4+shcyoCRVqUNTSkOmf0q6zobtS9MDwsk7F2B6YNTCmMA3qwgAySI94V6dPlg/JQTY98QJJ
tIlGhbN+8OnFWTimea1jIEpkmSzvQ3Ach64k2EazCS6J6ss5oNB87wO7RBMqGUgGiVtstKpZAusU
CRCEp1HOqAZZLZscCYawvB+BaScnTH1fUZmLPkP9EbvpNh4Y6uYV5498pMSAyJIEwYeOQCyKnMm8
Ir9xaPUtSkSaMF3qgnJPWbFyueIdo7RxiHGF4DpO/lMbAue2hgC4R2+CwufUX5sFTqmJrUopXohP
J6A6QDJpS6NZOQPFMzQLItTrZgcH5kttwaSBhYKKEI/03Lw7tKyt7qXNscy5Q1dd5sTQfERvmUZV
H7XGZ0uTwjIn59xZRE5SkQR1ROJJEzwYOQptuu/HvpxIqWl0SBvC/SHn6EV3wA+LeIK9bYDQtB1Y
YDUphLGZvszQ25EEXlCDVveIDJvtzN58U7Yv5ULUrGYaORj8AT3DK85N1o9FgZoVKeij2Qx3oyqe
nAjf79SzLbXN8rVz6AEveto5m79TCs6ebQL2LS61zr/EfGL0uNOFLOsottC9SQ9impABSP+L26Q/
s8m9G4vxqTWIgwl8Rh4oiMlvy0FzSOLwnI8unMg6anA9+MhI1rPjtytXo0ygMjtYrnwYZvtYBtMu
EfalNcmSYf5Xs5OnVk1eaBoVW4aTL3RFERS5/UO/fEnpR6419SJhhqhl+yg5KXLFPrFTLYcaMTeW
AoxUOaGEAU7o2UAy4hC7u8mY98Kxl+RzxE+y58iUjFR3JiFyKnVflB+htfc6qrJ4/jkromd6w+WL
D/O4+RZG486J1aMANTFE03dvHqZdrIk0EM1bOEXDpqxQoMUOXOYulD+LIZi2deO9z05u7Vk2iUPJ
MXAyPLnjsOg3hS4BKjvA35MClX23rI4CnoHJYBaAwmfeRedW1E/OaBJmFoLsGSDUtF32xTTdJ5VP
HF4d9Lg5J8XMJlwydUmIgxYZmGhtkvnTcitrMzXtKW6hvM0epSJANfsmJH47d/30rGPyE6yJSkdV
dzWHCN9rWPG5imK6x/lb6zj1Jq7xp7LYdjgNUWLQYyFVq5RyXww1tkzk81GgD04bsLU212lEyo0R
PLX5cJcbNvCqbPooBZI3SwvygEi0SPvuQntybURdvjfg9nafaROrE5rG96InZHVi9motJHPH7MyD
P31nj5k+Bj7TRm8YT7OoDsMIHZq3m6KcALs4xYTgUbQl0L8jumD4YcdumYr+mBFoYw5D3BWwI0cp
TueFjHLJ4Dl2cSHEreKlccauxShupVNh8Uj57+em8z3DP7K12vx7nzECj5shXCPHYMg4IPhw2V7e
BJw8SRkDwJJzQlsbvUFfkuj4dq5wu87RxfR1e6jwwBuWErtaRDu+QCCTIDPKPEkORlxuReIm+yxP
ODQa/az7DommDWJBt+LQJ016dMd0LaGAHGHDodCE8ASca8Y1VFrJ2TUuXUoalNkWd27anXVJ8xBf
YbULaB0fnZHuS+e8VqHy4JN7zB/8FulIxRmC8fgAtqE31L2RWMGebwxdgz77IoeUNVO17Qaj87Du
ELU1qbXkEcl+B0LgHgjaVx8S4cqKK5hNlTw7/nOegGvIu6U8SpH5lSbSKWvcFWb5QWUFD+Bgo/W+
U428nXQd0hY03vuaXthIp2CH+cfB5txdDD+OVpMkdAa02ritYhNCYXk7lt8TDYzBUwe7Y93sHEk4
ymCznOD5BZO0jqtHJ79Xgya5JDTYzwKG3NRGAE+ghPHaeNizDboMhvEgnL3qXOpQCwSbl4GHmAiD
M817Qbd0VxqSFGSPbBUkvZfE9UlAIG1T9MOu1Xm7rsc5QIqXm/shpjcwnf2Qduc4EJXm1NaXUuiT
lxLDUU/BeEjy6WLjWVnXqHlQMRPjaUImNPBddhPhNEn5Zc7sD2ZTpM8d7EpPiyeaoLYMP1ujcPsn
5mcby+iBc/PPAMbG0jlFu5Xa0NQolDatdQAzmd8nRXWuLIRJfVSeyyE64gohe3rO2r3tEPOGmoMp
zqJ4Ty12DaFPIwdY4GFs4DBEJc6VCWQCpKLN3Ge8wdlAmDBiIzrp8Qs7EWdtc1DbJnFnTZ4c5o6W
qjbew4CM2M4d3wJNwrI5qvukQ8zo+r2x1WYFtRhDGkYKrN2ViDEGGBFthDEadqzitD+76SPgSGAg
se/NeOT46NA7uDkUU/vsOYsYU1fPw6IH7hff37Cotb2rNfH39eslhMp/3uf6EHE1Ll4fc71+vfT7
cdfbEqbYq9lLTL4KPENpL07JYk7zrSHsxz+e5tdf/adPKXIInKbu7PWvO13/DqshQ+jff/zXI4MU
50xFGBQDX2rKMNyPmUCK+7fX9+t5yt46m9KU2z+etm2HEzVTsvv7M1+v/7rj9X/SCe8jVlAerk8d
03oCXbu8kb8euLyRv9+4621xUaIYLkNAq8tvf7+jpmfBB3SsU9Iaz+G4QDolvUp89u+53Rrr2MRL
hrimpXmHSH3MDSqXkRVzsoF7uxmLrg29sxgpitkzf7n1HR+7wWTLQ4qhxjcJtYx6OmEacFfOGS6F
o+Ba0TdKfpjn4INuWGKJB/U1p3nk1Eoyvoeyb4QA3iYsc2Qmlc+AHPcaEI/w0od8/BzzcuFV4vTx
huwWfiMjE43nWhtBeSMQ75b6NDbpt2WE0WrkqOlQXzDnf2QdkNqhgT5luzuJluSGLUbgbY0Sz16B
CT+fySV00kjBliBRiwbFDbSke9PhhJoGKAQcj5zMEKiymGu0njEbQHnnR5wiS9iOM2GBTSqPbRMX
m8RxEVD6u4FZ/E2ZxxcwhSD//IJBd2GfVF98zi1vb8WIy4FbH5nw4KTTPfel3d5EGeMaSCJQg/Lp
wMK2NwC30EizyP3THw69PK2MN3Q6sJfs6Yw0Z+XQs8X4ChPQS9pdnXVqE8d4rDr9FVkOlUO/DQUB
pDg8tpihQsLj4HSYbv1S5P73SjnTemz0dxUUPQUiTjPsCCNCXtZAa+iXuN23OLKfqpztbc2ZbD2O
NUmbrwNK8XmC+ONbG9s2YcsYibdXGeEgpZWiqG4ZoOPoq9EdiV1j1jzfAi1IrHWr6Qy4DiJ0jEjl
eswpN4bAsg69ciVQk+GtUYghAzd7UiH7Ch92C8OerzPIURppC+6t/SQ7eIAKzaK2MZB4bPsSx0ri
q3MAPyFxvceGFmcztYBLA6byxVzechrbyAnxggfPbgWrlhffQNafMfR1C9ZgBBo5df4LVmq4FBDn
SyNvEGUDTGFBmHGU3Mihuutn+QJ08Ohl/UcxJfezZmrpxsNXkEz+xrNyFy1PEGyvmie/DrqbP9SH
/0y+vQj2/lBvM8f1bc9xXOE6bJXQ9f1V0BeHrs6TgeaU1gxditGQxyBjspBY+X1uou5I3PDJq0kY
NwpYhVBiwq2I6AoXQwUx1zlgJNwxQyELI8JeaIHZ+OJOGhBkUNxlHAhV0D1yKoj+hxdu/U19e33h
vsnhgNXV8en7//WFz2D4fE2P9sAgGM247yHXoJ13MwVMzoa0pzWYCmb6eXznpTGpjw4Rt//6zbP+
yZtH/8N3rEUKKf6b6DZpEkAVcUFw2NDruzq3D5mVxgTqksUkZ9J/qlyJbUh1YDRsGQbz6N/NcVl/
/devw0H7+fcPEamoK13LBsji+4tq8w9VZlZpDTQhiIiGCfU2Fi0smp7xvMlJUHXp2zhH1a7K/SdL
RM1FZNa0T2i2jLV7qMPOuIyyb85s6KFzCnWJEMywXhH1Flux2rgRp2kUodYlDKITNtej6BVR9Qao
hjpgHt4azKTLPKw2VWJ9+GIc97BfdpmsgvP1R7Jc6vP57V//t+3//vYv7iHXCgJLmCIIlt//8d8e
TLij/Qh13rdIl1BdjUZdZnpjRYCtPHsVu3N7Hht0+5qkb8+G9DKVzPfzmW37dC6LaNwXpnKJgyzG
Q+hikxmjWBJKGY67fAajMNjqcQgrZ3t95f8rj/4f5NGWy+f0x4e8/ug//u1H2Se9vv0ofvzHv0NX
TMoq6f7URv/Xg/6PNjr4hysRHwdCIoTji/BbGO2Zvudzs/Cl5ZqcD8qq7eP/+HfX/ge/4nYXMTWv
wP1DH+3/Q/pBIHiIjwyNZ/z/0Ud79Kn/9k1E3xw4EkOMdKEAIL3+6yGZ+Imb5lYXk4v83FVSHnS4
ZEJ3IAPf+I5SDxSuDZIJjy3uWReivN8x5zIFve3kuz/VP+emNxYkcwNrFhR7FJorlch73Y3FEf6R
3A2kSi6naU3D9izsTt0UyUDQeHSqrdR7MVlurG+Ro4JHZmHn2ZjIs/OC+UHRSgB2T3vctnDjeIOG
VWfHu6LJ+63fIMtuWw1ka+7HrdPBls7fVFU3+NGoWUb7zLCeLhANW0ulr1JTZLM/1es8Zw2Hy9uw
AQFVgcYaUWECf672PNRw+YvQ0XwynUNQlvZ2YnbX20TXQ0h8U/7RGDAv6bJs7+2ipMviSCI85kOB
6BKcck7ymoO5JZqI1ssH+9ybnXPflyIki5I8e4ZaK0+P5S6iBZfJtH01J9Ibqon6CKSpuXNqQEwD
IiOUNt5mDtKNoEd5e/3R+/YB+KLeZCbjLzJUZU6/Ww+4ZzKs/avRSJ1NkeI6EgtQw02MBxal9Nbj
73VtPe88S53qlqjERGOPteZwI32v2tDP626AR9UoypdZPCGZupytPfO9H63SB1M6akNBvA1EXu38
arqj+6sJH8ZjGmTTfZuPwU2qkCmMFYyYkeEdXczdnNGMRaYojzP9GHqwre0Gm7runoqlz2VMZKEu
8+YEd/Q29slecVQVHtle4vS029IhNxbyVVHR+HY9f59WCJuafkYWmmMe9NLiNYmjO5Ezkq6i+jQZ
wZtJbGxGSfzFUKTo4UdceAahc+/btDrKQLyHXqy2Ja0fm5HTKZFBsmkqnHlFkg5IGxVJo36NuEkb
3SWrIBOCclyXSOz7KaGwZVMI/s7Pf/3gv+bpOH9ElYbvHL9wh7Sljuq7yC6/gqhaV1NInL3dEGUt
wF6hstsXjUj2KO9JAYvRn5X2UN1XIz6poIOY7DEH7ghRmLKsYfxtPQQ0Gu147u8EIfGWYyeXDE5p
FyGAtgewKzQ9nppAR7eQjA7MIcjNdCrxyQCa9Ij0XNR+96A7cAiLJAib09ppbCplK/3hCzQ/ofXp
xhVA1JAZukHIwV3TEvnTgFeEe6DXs0n7qgf/sEJTE67NCZauL49lkXwBspVu2PM1N2NvfRNFRFIl
UC6TCd6lmti5SgmP1BiYeMiE7h7q3+g0dauKbt6KrS0aURInVsk4M6LuAR4g5Nlm2vfOwqJsL3IE
MA1pcTrKAGixWsrxqMZkM8/2N6/NnqqBwlyaJY9uTbz9tXhNR0xsTRVmLKTiINKYBNuGKW1qIQMp
EU3ruro3FZnDpdMwmUokk0N2ztViJNZBsIPBiwJ508ArtpJiG04JgNGCzz0z7mIfNFit1fNYsdue
W9r3iERbTo0t4ByF7R+tdGCpT9upXmx8/lA2+z3WZZizLgpU36AFEU9Nd4v9mOLry9TkxxiFqOsR
s6syXy0QHqQegjbJ18D1p+0Pv7DtlbK/l4ASiX64ce97FD5UI4ppafOmxZxucjR9q3xGFZ245KuF
VcwEqytxlwJb8UpIJ2aZ/6SkfYR70ACNWxcNXuUGd68Ip2PiDBPefDydgxN/0s8mQ9jNPpkHHKKa
AtHu1U/gLEissupbn9f9CvoldNB2ggqAWwy9FmZV2irEpJa7QaLVKQsCwCuMvGmMcDEKH5GY/hxH
pCGtq5EBWT6BmVV7X87zzlDNfS6fYoGRNfbmV+kaEJVzGuOtvW843nQ33Pp195zkzXtJvdHlIahu
RqR41NFs1zNC3VAM7wXw12OdYu/zbI07G5H/6AcsVTYZgAFAoKkMVm7M2JppaD9DH6FEG9r6e/kj
VhE2knw62tqkTvL4Ik/OKS3EBc3ggRk5oarAZNMYhanIRxJaakJIAhOWiC+cVzvM3/M8THD56O91
Yh5QLn/VNfiPZnTeIiTR5P8lr5Np3cbMgnbWW22qbNO0EcpMl9SqIgFT3iQBKdl+95pU6SkcQoUR
F1T6UjveON38OJfjT4DEDbTulROGXzwMWTcGtXBs/6xmamGIIExImYjcyS4KNn4+4zuPA9SZb3ZO
k7wKQPrwXZfbKabqALV7Z8pb0feCBhUIZUOXm7Fuv0N4nVZlmrabnr/FNG2T2HBhx0R8JElyGS3Y
IVYIApxzyzOy6kdbsbKGaf/D9dqTwNYDVdnYTjK6izyGDsyc65Izd0oqyilmdKHKljQ5W4TkfZsn
MJ78ju9HnbGlzZBs3SQ/k877cAear3HiPjdYDlZZ1SFUG+1Dx8RvSeYy3QcdNe5loB0E/Kk6aiN5
5NQjOp698+kFwkFEBzedSjk/66AiK41gLQTGd1KJD88YX5hpAgF1fwhWoC2ujI0CnQAaB6isJlUL
TX2d6XZt2NYh90FGdDBh2EbQtU9fgwSzbQNAZFM2QUbMlf21CMf6lpdH2C3iXBmwcAQefg+H+Bl4
faD3lnM4fd1nly/GGnZ6HxXf+arOtM8Va7FL8igfsWZEf5M3zErp6e8nwgvZLZ3Af2GMHssfyskP
smHoPyQj1FvffKNAfwD9Q6Z47X77T67Oazl1tEvDV6Qq5XCqSDRgwGxzonLaSihHdPXzyD0zPfNX
dbMNxqDwhRXeUE+nsFaAr+pL5SeHL5kQRUWtFm8pMyCbqhu7qp8jW2uoeh+eswrzMhKBwygsXan0
0+dspZUu0R1DSJi2eEIfUO0NqqX5p2w9Dp0GFqIpPuVOu0ftG6CWLWKzgP9kkNgM2d68hNkKBs11
wKPE6y2QCLpBJScD0Nj5GfHHTGvOaNB7G5uP+Yk5UD2BiVFfpTqiyFx+gy1et/VzI3doPjxTBKir
G30XxdMZYiJ8LDhZK0ajX4lzHCCYPwQ0NQs8wszPov/bxRhWly200XxscHZ+lF8w/Z7ZF2KRQZwh
Y07C9actkD2KtG+8KGg4hsZPgmH4OAj7DnAwkvLQ4x+a9Y78RggYlCuG2k7VVNR5NCFC5Ks4Qk0z
HCE07klRbQsFKSYChH1EJueZmWU6XCW4f5Z8iHGFagn9GLCOPHzO1sNH8+hkNNFnNAAvTYWNucSV
Yq1sim9ViY6axLBOaJjWMcRjjC05J6RG0fQHwak6UiusS1bwkkaNIMDDyP8IVYYFdY+AK54x5qoc
nq5EuzakojiN8xblrzM4PArykXjtpEX6JWdpmXLxAghvXZv6OhtTkL/Tbc4xeiY4DVcm5kU2aSx6
TcgVzLomOUlnBYijzL5sjQWIOIu7SiaAb6hOfEuHEYjC6ISxdHs0AirXA6budDambAg6Vb5bWbdP
I+HTiM1XTZopgUj6Ar+AuA5C9KGoa6Cyjd2W5mrOznImQKPRtQuYwsoZYQCEQ7uX21QKOtpOPvpd
q0It1k3GQqcm2CcnCK5S/qgwhU5HvHLhgadtFDBkEjsslk1GhKHQCzoa5vWIU9/vj5rZW+4i2444
4kJgiATg67+/+X2e1HXsmj2uEr+v/fsLmWsvAgXk0/59+P2Tf58aUC9C6Zms/uP1//P1v2/+PbD/
eE+WpVsavUWAClIneb/vY4dt//tH1n36Pv9+Va1JNIbHmGA93Ghlfy6NrFpa7hiwLg8SvM9/fvr3
NRSH/u9rPZ4Am5picxg+qZ+aH/nvd/y+S/3/b/3nNXUjEqeSJkN9aVWoKP3yMOc9JiTJ4oEZinRb
f1/8fc/vg9YgPgP9O3da/VLGc+T8x9//+3TI0IvoO3QY68dCVfn3N1KpZ0HNFfrVKP2VH6VIQpS8
SKv8vmYM4A/GR4fz+5SA3UOSZ1IWec94UfKM8wlIzO+PvRAdiwWw0Af1GO9oRaov7FaztiefSNMr
2vBgaoBPe+zUG/z5pvfxpJzh6R9AheKrvSVyQYXsmgdF6FS3+UZEKqd2+UUDAAsGh0h6k1ykGtGC
/GxC/0PPY2OQBTn4pf6kB+sFq/T51u+nyjg9LuYR0KX9BVmYBmfz3OEYlDsIj4n2gFXu6Pc/zF9y
FXCe0FvyO9KcyRZvEXCdycfIwpODsgsoeaKbAz8vD7qvQnPASQOFRLSoHO5TiMupHbO1uMpnuw+x
6XXaQLmxlCDO7j+QAnEA/75Vl2wLPUqCPpCjUWgjgSKcqW33bGn7R4D3g3RBhzRGnwbDAdWjmPaS
R87xcTCP+LontZ0FAHJEeLERyWx8yDfla9T55eti1403KaSBXYE8PAZda1n+MxcgUwBZU48V9jxK
hm3ixPyDvdSsI9nCxwzTmrwHjHmQ0962W2GFqgkpK1YzmBVDl2Ud7UwSzJUiY3NEWNeLdsau7qiX
ENTTZXpNxavwcUS/EsQhdbbWUbaPc35fKJlHYBer0nmci3N9ih3BRmAZeyvTRWTHhriR2Ai9fFj+
HwOspzPhjghQiu7NBi+B3sUSvgONiVABmDTk2Afs+LCMQrg//cBccdV4zz/qofK+SEyjnbXvRvf5
p8Cl547S2S6Sbe10mxz5QLd0h7bEhEAGmoiq4pIe2o/QOdbYjK1M9wiEi5chpy+PSJYLjnoMv831
gJJEt1JxuzfX8BsC/ZjsASN+F5/8OzLWmhvGSJ8J1Ikg/BZ6v7up+ESldniMPPRwbMIvLoCysiC+
3GOcg2B827r7Ix6LGw5/R3bFcrT1teABXCAZdZN7+P5lXc2jeURgc9Gg9SZ1HUYbyCnIicjakSIS
oAXDhzfwsANUZtASibzyWv9k905wfBGeunsvXw7R6x8NzWV0kZytgTXiARbAo6xdDWylQ0+tDG1g
HybWvs7kIE8VSK9PwOdXxEZefpTXV2gqgvPTVV7zWWEYDjn0kGAy7BjU+q+X1O2RXtvO9CrtJRY5
TcAj0HN3c+YSKHSQdaODNgqUg1r4iU7F4el1uwrxdHteZVfwY8M2YcUJ5m0ycaXK/cOdtgiurstr
RzHpjnjj/7xKQcOPNpBvB2z2ite+ZAb4tZK6tK7taDPPbn3lc9NDHdQ/WCEwlp1uhdImNKLJqd7a
HRmKjN9VQJ2FWo8zfzHYvvbpbvIbd/ABpCQv/b45dGcY+NRzDuZ+Uhnjb8AC17UT+z/qulkBVn1Y
eMG4hvfPSPnJnMByHuSoQDbd5vaVBc0K2ZYLNR/274J2ecqh5FCS3Cdst73wgh2CYKN2RNVumc7c
TEbZFqRJtFkuZvuzlvj1eAUPTvOwOFTFPozWBjWOTZRvxY32haIPgKv1fML7JFyB9Jv11VSvEziu
kU1F0in3kx3dKZJA2L+hq2IjIHRPvGyDxGqyIc8pTwRMXLkS6Ik95Cd/rG3jMyVK8cT9vI7jrV/q
Pr2v/OVeVkf51P8FQclVaQSfJmW9osWrA420uGollLqP9iV5RZ0Klxdst5u7/J0hrCO9EelSyqph
kgXUJ2dXqiSHiVzpwQQ1lhaJ+jF8a0j0dfsacO/kWvYd/67ZMf8m4iFV7E+6/DrSTq7wotV+dg3d
6Vb3LtAYV1jsJ4o1fj5Uojo7PkCrg1VeuflPGTSQlSQH7fafQlvPMngVdFLtxEvses9gKQOuihdt
0JN9XuM//WkMBuPA1Zm3tVM6Gf6vn6ZrzDa5kVxgg+wjDMvnM9KxuFCH93IvcYuAJP/JAN/iLw8m
yc43zMII+y26wDvmSOKJxSvY2KC/Si5dc9XcdchKvqbUayQfiMgEuweJ8mDpFHLrxx+sEux02THO
yiebJVtg7UxbjCpYHPC7Ku/49GFnGHlcA/CHp4SN3p8+n0SqkDoql/IPC7Sz3HtKNeVHvpntaQVO
RvwG/Y31pr6P/WGlLmOvQt+nf8uDIVxue0KIl8qvFC4fl3vLLvgBrfc8M6NeOUTxpzlzwstJ71l6
pnCdxCvm2zpFXGgN6Q8I30u3Gux//o/G9fwJGWwbeX57nUC2A3N2qbO+IIvrhKfiWF7LaxRRGVmh
isqVgIo0lg6mgpMePL7EvrfNn1k9QMWug9TnCJAmRs+UALwFKPNkSwJ0C4MKzvd4zX/YGVhGbj02
lxiIgtpDo+nAOGd7Cze1LXpIJK8YVum3+VdvfQ195oY9ymcItcwVoNFcR3ZSTnCy85P0iYkiIHZP
+pR/kHNkOX9YX0aOcIETUp9DNSo942Y1a4dkAybFLny0g22t3fC40evAxTIYFDQShcZLGnmdCNr/
NK+TH62HYIwMQmm8VPCMBvEtvlgIrDEGXrILifdndxOvTNQf+C6s6htlW99Tt3ZYPFkzEDnH9ObT
2I4zDGvbj7b9B1ykNdPgT/QR3oUtJkrbyBdcCgBwv3y22E3ZHuuWfNx+HOWPaIveFCRLtFshxS4L
k7v8Pxk+jfzH2xErRfwKbPyH0BJ64ea0VxMfKBt3AKTm8Gtmy1Dt1L0sw7QOBqpGdrU1Fy1yj9Vx
kcq3O3TePlCPnlnrIq5NG5ipy8w3j0C7+UqSBkGiWEE4NEM5IYZTN4ssXb565kd1eGxV9i8hQ8cc
Gupu6BxZ8aV8ZfRnA6zceI4p/SYQOERxHXFr9XStQfRD9eoV81znJzB1R1htXTFALAuzdlCT0NkR
hussG49ZbrmCsJrd35tD7KfWEViyF4Q+1Sw39FFsdRjlr4qbINnnjafpEI6HCNQlSIGvWrg0AJCm
b4VsUlasvYAaprhBhVVAZMSIjkDwEX3MPYwW5vJFdxjL+cr8wLcKqiMydavO+HiYDI5+XbmdhF/D
fFGrhyeu4f2zXVGmmowzJU4t3CGtpWLLFwjFl3xpnk6nAzzwZdRnTR155HAfrqzhrqInxgSKNiw7
0gpm3iFFmWylfLK2sZ8QSEsGVpWTzfTvuXM5ODTurU+4Ul9xQaonCmNrAlUm3oGVJ4YyvOl/aqe+
4sWFURTUXOgbLOyQmgYWj9dWdbXXGtsS1m2NrjoRpPc1b4eQdgzukQDEXEkLBlgNlJLlK/gnIuvM
05ljblecZJzCneY8V6vKV3/UH6FaISXwMwaKSRjxXh2Y57BIvG4ttjZg4NiTcUDleGab6oqdv0rw
u6Bmdx5F4gY7aynIGirQNj3oCcLok7XCKbGPZxVjxo+2gIwfwo3EOzJGgfQiqATRJy7WMrNVnjaA
lSmpzA+kln3hNUxfosmhWXE3/oQq3pkvE5QlSsDfOKn8cz1Y+9DI7DNP5ZgD9oSqXHO1HweBxGOL
s151JnSh/AinqFaBY3LhHGQTM8Fj+vfZW7ZJU5/5/EQpgHOp7Ys6rrRop0Gbd/T9cyN6Q+/hDFRm
x2mLYwaIRMvv6g2iRbH4I6g7cJh54d6BpgkQgAiLZC/Ev8/OFqbD/AfZy/6lOT6vOPmOYO/L16H2
IMv2mUtRRbzCrsGgrecIdIK0taLvlfb8FN7C6d2ErRYtiwsktvzeiTYR4a2jwkwIHmOW4cjIOU4w
E33D8rHLIsB4BlF/IECdt0g7MOa1A4VGY9OzC4iEGKmL2ku9D5erx1Aqr4+zAH/8EG2esLrHtfbZ
shOMR5CteFdC4CQJQ7K6cqXVUK2a/KTHmwlr9/DySHGZI4VzChekE1udwmomoyYChLr8bNAZFR9b
QNsP5dhLB8IZ9kdoIyx244/5M+IUTkm2cVNA3kZQq34Gn/RRXuKI1pYAYADLFUesPJVLc6BJC7A7
NVjbnBFCGgZ32QbIpJFvayjLYMv6v+QJGMqZZ2oheHBRagRoRI9Ogd2jUfx2i9QVq+CR+aHlPYUd
drMTFkgGJOzgsAy/lXXAGbOAg507gE21ryp+TdeFsZJ8HS0/gNhPewnC2Ec0l07P8xTV/iPeUY4u
LPLWXYbrFs4tWLu9Qvl3exISWAo6AFxiRP5LH/jUEGtzA+ZPosEEfssmy9iX6+yYYxzcuw9Aefhe
ZduYdVD9MI1jg4i3uGHLRlWiUj/Hu0pt67PCnINc5oddSdacHxm39RIHzZV41Dyd5tcOr2JWr4hb
taHy/fxhsQHpSyV4VHy2aVrHEOJBND+Jl4Wr5neQF6yVXtnFrZG8PP6GKE7s7uTQLMt1Ml04aNYc
JLCVagNolYXlSsDEWjc/TpPgDhe2B/Ynuzswb8yNQgvbP4C+I36tqYf7xB3dOV9Rv3LQnHqJPrKP
bnev1qV9r76V1XT7QlBTx3LG6b4rlRXcBmpIvp+wMD333ISbQUzDEH2jLAA9/0guu0r2+QlumECN
ncos6d2HcE4jdzqjXGB9KO5wmHQv/SLsMhyFbczYXSq/ElDeYUE1183ncGMtLdz6lDD2JAbx1ATt
QGpEN4kuMlEqj8Uh32cbTsjuztpqKR4EzegvGy9V989U8FluyPSyTXEoqtX4On33jUNIk4D2Q/sL
WzKNYgSjuvby9j4xKius6H0LXCQ51IQoPiMTnRcI9c7yDDFRFbDwLqOfe4xR89ovG8l0Zm7xTWTu
QX1lGStPfcCEw1rtgCueyZq1K85MXmbkw6dXTr2ANR2Id2/LhE/jKnYamuBraYd/NaPs+YO4+TdS
CkgjQgwJXaxyYA741KL+ilfpxHTnW3KShmOHQcU3wo35T3LKT8YW2LpHeKfvf48HqkT6JXrzzsL4
nMSRIL+qVo9D2B+K9H02Nq0M6IrcG3JFvrD3XkpKCITFS8O0vyoEVNYt/UNObvjSYGsr+YcCk/CZ
eWH+ZVRuf5I9Ih0WSGD4rJmUVacjQ6s7kKlKN8JL3ene8ZjGEETxD+KaO24EzYFaSWbjSD8nflF7
IhHtIu5BQ8qRvigcoQtILEqxmo7+IyRxASpq+osRCIqNd/29rXxmTcT6h/7tnqBJsy4/xuBHnnyd
Rp+kfVBwEnbxvQwkF6neck2aIWaekh0a/ZDkf1GHuPHl3Qg9hko6AfACC0lBYyLFG3niRfAhERPC
z9quO0aG3b+OL4/Yl9chCnZEs6pyhIkPip/ah37E+bn9YQCtw4BzkB0MKFiyekee11AKP5pdI9vV
Bd9G4QvBm1RxcoALg4cK/HGgiaM6IZWX2oUzWfi3+guDxN14ibfhrbmObJgknVhLwyI37fjkRJ1z
bowbZBGpdD6mTYplJbtO7rvl0x0IIVxk5DOXzb5G5+gj/DucIRhgnyFVK8pcWXIeM/h58L7tUr8k
lmt0VO131fBn/GA/42vueQCTt+7eb9VfgImwMFmsIk8V/lYtTVUnuz/OF1Cw0a49EY30d53tuoR1
gYgaeDi7KFcgLigzdsSxVAfan2drLxKBNsYeM07xP8o2sF6Jzbegd8kvO7QaqGHK7yi++txIMXuJ
Xp7jupf9p7xFNTZFL4oajE8ywfZcnIkF8rv8DC4G3TBGKpSyJaEjCFvWaRtpjNhfih0/aRM8/Ifb
7p9ZwKuivBUYQ9NaoKHR7sWZWrOX7tqsZXDnxhWtlFE94q5a3aj5VvhKsvAQh5rtNn8zu8PUvHLX
9yIN4H6bwVMtDlZDJPD4LNkIampwaQRkl3cbO/H5hwpdoW9EYxcW+C588h8VGQsIzvLPixJucwwk
x+pqGaep3epLHKonR5DIq6pcXfBBMuPvR+4OwpbvQE0Qd7e/xYFR/0VtxIKRtWqHtWl4TeiyoO3I
8Zf6CIZqq9BHoklxcbspV+2rEW6xQVHIrnBDe6dORwhfUPMg4iVbomBZbYTQQXKcdo9dX8OO8rnT
3bob/ywVt5V2s17r4rWk4gxmV3/vhRWJ1wvjviNYCUBxkr3dBpafufIIw1g1DmQaZvEhjkgHTI5Z
cALoKexZUfkaytdkbUzmmFWd8Dfxm1XqL2bb2PqMb3zYJ8klCrBAePpDRL5OQVeGFuLkZJv2dBNe
2IZKl0VVB3FC44cgqvLkaJVTtQnk7CXJcIbxp9VyQe4cERBtI6QRhjHOkkWzI4IOg02CKc7vCpjv
WW7P5OrVOSer0dOX6ZOrNdyItVjWEFPGP3wZfSx6xKXhe3+Nv0hdiIup5bJAJj7LkrGS0y2JxfYH
d/LwPVHPhJgpRT96Qi39x09Wt+lPLgXguLc6JrtbFM+BiGJbcqaowdR6IWp/rNtoj/hJjzQMu/QN
LZ3pU6KJ7cAno58k+VmwJrWHlg5WJBBVd7iJgDfJwraZYdnpBauTJPOE5NCanvDCRV4ktqgVqmjF
e/1+vKrecwPzkrjaZ5Ipn90ZLBnKddx91C7JQd+J7oF+8yPVf1IhQgqJmhUxgs49eIvIFUF1eAQj
krKS0kMPasrO7fbvw/KJqNAfoOQOvXD0MDatA8ISkBH4UqOnUP6M2g0qAUiraJOu/whnaqIsGUEW
bygpcVjcIBW65U9EOeevyqZYoypd+uWMX6EN84MrCjAlI0XKNiRJ4ftz3Cu34pB57G3vXDYxvUHH
ZKxdTCo0GSZ+riB+ohH0ntyzaM3SsLjRXqdPPollBYNl6lLs8COsO9BTF52k1jFxTCx3yqcqb2UW
uHt8RjQYEjsVxzeYliQ24R7dHMQE+LBHe2bVkrky5BZnZYUO0RudZO25q53xLWYQ8v4q2mFo2X1i
Vmidpy0TmWI1SLAXc88Ap9KElI9XVlQUPS4Ia1dOiJV5JOpLOgJ2Y/QsExUiWkqBiGhOc8ufAa02
mqHkr9mF91LYqQkuMk/WMKwPuBuDRnMJHqNHx4J6cWIcMRzkB/5u7F0CdERNAXW5I5epCfgoCy1a
iqPaje6MuS6s91L424GOeYZLGS4Bgu9M+r2wfD1aAYwmcm6Vba7dBJZ+jlkI3QKplWj1aAJkeJbB
kyyZB0s2qTXgFyASjMqC3q/HfVDxizzMA2kbwrQY2qKBYj/OBCa4Eiq/Et0cPcfKJ/ODIjGeqadz
d2sKpOgQMSLR1lKufCErGdejYkmZLvw2bxyEAArZo5rIz6Rc5RUKripdUg2CFWahmVMyvePvavrm
ovbjO3/O9yzpCl55Nk7FxFnKlsvKGXFeFeHOwB1xccrjkCT69bTA+PUMvGbp5xjDkb2QK871UnF/
svwUlg6K5uRXNgdjYNLbU+whL664i5Qo74xOPhM/Z/Y93B5K8Q9n/aDYWGdvlP15wuFTWe+WcETj
VzJ1a1ZKdj5SaglNFrqZGqRKqpqMEu4Z50o2iAILkSM3lX2eq4rFmkBBA/YbM56ON9CWyueud/gX
ohsJDY6QGZUs3eEYuUWsCgylUGOFOwntGUeEoL5bqPT66Vfsg08YypUo/FUp2+/NaCVRQxtgYQeU
KuG9LYPW9HTpD2OFp5RcZW357H++mW/AlIxDUEmrQbpBiqU/7pKeVCDrGago91KMTcj9HRJZPnWq
1lx+vp6Nvzg/5w2Xlb+nM77c0Mjhjzj3FC0ey+d0GPSI4kSg61f8hrdwO8ZggnqSLKfN2cp4py8m
RmjULZeAY8RGjvOfcbiOHM6cP+J4GQTLTcJptncLkG0YgNmY4JA0xkv7BsLaLtyQbEQP9h6iJAot
jtm7z/1454uHM10CgYzJ53s5Hf6b2zMfqFPm0VAsdqkLZ2TNqno2tAOzQlNRCfRzZdtp656ugCba
OItxsuDfuIl82DIxEoeJWmtuX9OsuxhblfzH9LmxTBC+gzdy2zlDTnPxSHUhodSnSF5BwKln1JNO
GM7wJnEGBkr06w7LVHYkKMmVM4f+RFfXcqWL/thSPBEyiglnxjxfHoJ6FoByek/jmHbOQ3TxceV8
RoYS8eDKmHfcBt6L3c4yFgGmUH7GyZHkFOgrFXfCHcYqsM7r+KM1eOTaXGWOgvdxGyR0UjREiRBU
gIO7j0FMKlf+IEbt1trRr2N8cCtRmQ7zoJZQ4EARzI0fBNybFNE2mSagtR2X2WeQ9nFUHPaM/CtZ
HU+drt8yyLpj/0qDNIJKz1zE0+qCuQxVj6rz4pqwBZROQIsNHRfLh4ysxB94LXF0zGMtht3jTL2P
dr9oORUKjFi1vCKKwnJi9aehe0+BibVY/GCjpO6BtCGXgIltK+87Ph455iIoxTWtcUvxQIxlkhdp
vqjduMcc5hBemHsQgXjK6S4IrsoBw7HI4EgrY7ChCiKb+Ghpcy0XFsMkIDqyR/IEwnGu1r+X3849
KjiFYjMmzfqqTut/rjCAbaFbgank+iDARC6cNc6IN+/btAbrxpk9BYi7y1zk+miYReYYUNJ1cpqj
+kYNj6uBIV+ZrRAvZxSCKTDw/RLgkSBstopzn1vHhaJrrcCwnf0HgE8uLCsQzxvNWxIpCOocdwpM
HONhtMQcKGNM5X8mJIy9yvapyX1zftxXhmVI3w5OIAnQY2t91qeQcyJxYjAmGy4saR6HxPkvgCAD
cJET615IMd+OyiU3BR+ZYJGcX+d5y9cvg2CglIk0rIPqFNVzLQxUqpxkZTadC7nwJgvXJkpqdj88
oUnWTsDq6dQt9X6wQK+J/ofJaG3jL1Cq+esyXiEGkqSa66eOx+6d7IFBRoJLDqyStZXjJUP0fdqJ
U+jVwk0E4/k77UzV11E6VKl5LisZVT58upqA0EJpgcK5FWOsWCdagJsasgTLBddRV3Eqy9HeYnIH
1nLgXXQYQU+hPgUiYDsoJyD99YU6G0gOVO4kVJ6kggrRyXiEAdNgmT+Q9EzwhW4F/A5F2k3Z73iB
W10jEoQ1++AiHcWUHF/CN66oKO9BdqVU7qHnxl7JGiLbVrvSNfgPq8b8XMa1cuJeUmhFXrWh7Vnj
jUGhHtALihrMrL71AVxSyWUFKiiTAufKkQo14BOYG9ZhWUYgSiHFr19QQqCqiGcMRtmolWlqkCPB
GnkszyU6wOZyFkMUkEALBOpM0MZLSUrupLt1urbily4CAO5HIpPH69IAKgUzDUSmma7L8UP4ArHC
Mqb+oINurSbzNS8RhGcg2KX1x2jgJbpgEJeR1K9BlqO3hlamuEdNqV00lLZK9EJnL6q3Q7x9Fi6y
aVhQLl0vSgmxF0NKZ4Y2G9YqmZIT3FmgyQqFPUf9oIxg0aYJqnrFwORWMGRB/FOSKqDwvzADNWp9
BFkGKuHo8F3ZjMwSLZOliTeaW37F0r7EHPG6PQmfPDfjNR8VxRedU6jW3DV28kJkt98sYkf0zJ7L
WfDOEhEknupu1bO6BgWGvoCtDXuyMKJ0lnmP1GLzTkWErzeQq9KX2UPHiX37wXbqlDKjkab/c1lA
lj37QSVtzUoCQBmRV3T8GTa9dmJaAk4P2zdkZLnv1bCR+Si8yRKv7b4Y8PRAQuXE1O1Q64euMHtx
+jpxQoAdmBW4Ys810j+B1G3gltho6xExYa+yVbRVNK6Epy9SOo/cCt8WGjHYWA5bdV5RyOFyC8Up
JOJiYfldjJis1fHxzphhSnFkrETzsNxs3sRgZjFi5eAWRRgvPdbcNFaeHNAKMtJMZE4S4dIPACEs
UOx3grbm7TiTkzcTL+OvCmYtd0rpwDLWJ/vGBGdMbO5GokPYwJfxrex9FMt4yjUkOGO2iBM56pEO
jmZRtl+aDNxW/iqPIOaAGd9bEpsdlJx0QpRJfcO4lH7mEu/xUYQgWcAS8phb+B0AhNOM6vDA6EcQ
U+zXzBnqaQ/l4xVMAC0ZIjHO3vhikT9SGyVZJ19dtm+QJ5Q/QRbBY15gBl0L6m8N0oJiMptzQ4Up
JCJv4PWjUGdO+MA7rapCnhZZPDQroSpU6+VGqbuJi7k8F5qCbtGg6Wg4FSywdT23m76pUeBcVAIm
fXyZzQfae0VnbDSsMSMlHVDYA8n5HKHkV7p6SqpJ2eB/q2ysGoqqmAKiKtQcjU31nnbQKPLuibSQ
wJgS62wtjjGNbgFSS6I3hSc02bgJRWPYRH2IatQoL5JkoyI6g8giPlkUzhpdGrFhzA5Vogu+NHNH
2lG9jvr4cKKwNSBWTIv7tqogjnKpVZNEavGpQ/my3Biz9t0gjTiiWsGSxe4cz3nQG15KXIPIFtZt
gKbtsbPwdjWk84SsJxa6/OXvn4e6/vTDzDz8vtRki0SPIp5/f5fn2XM1UbkpFlpQIU/dJm+xuB7h
zwZmP+ySRec6+98HOUJFgjyYF7vYAAwqV7iQ1kzcRq3qTZTF//OgtIGmlWwl6MARboiv/74h1dMv
86kjhF8gHfT70AxPVKT/ff7709Ay/PIiX6OxhETir4Xf74+PXwFxoaxSTD/n7T+q3FnzdCd1amA/
GcyRBLy/24XYi/we7a9Ud1NnaHr//vj74r9y3iA7+c2/L1YZMhsNOVjXUutBugw3k+Ugfh/S5c5k
v4fz++PvixCxb5ZIJ3FSYCtFuYiTs8pOVy0X9vdhXJ7+x2u/v/h9Te7jlZLqSaAY4y43HpJfDEiD
GzOi2SPe2EYcocmU1W+NKLc4nccGXovQCyIEt8VB0xxZB2Vu7frU1D3EbcugFarrSGVmBiymmUt5
Gz2vsZj+4iHbkPmFn5GGxbI+1JsyRDxtrDUaIzOYtpQSWmoMAAiGIjoUAkAZRZ1J/RYiXdxS88TZ
m5C8hdmELsMTN2TkqPvFFnQ8otel+4OoOX3xQCtLf5ISPV6aaWETmji1tIM5r6zJ/Mzbc6NRENQa
qbiItEIS0nUxyUc/Mus0gBRMI4Qiidrop6csHWv8YwJFBfhaj6HdTYQnTzCHgYbUAqIuvU5KQH2u
fPpK/MDpSmVLK4f+tQVXWVG1MrNHuK/yfq0NazGBUp0+mtoNp56uoUmuhQTmqn2M1KEq1bMg93n5
xJWOnn5bdJ3b4M/qNvCmI6khI6+/p15gg44Ig3SqbVFFMz0VMrr1bEJwDw2HrgLaxClZoUBXBpnt
1sezlIs6mO44UB+1RMWvRhAhuUSGkZfJWyl2a/D0KBzQoE3Jn0vDSJCEAYOEXkOCeDSFRCzFw7S/
DyUXDTsGlcrrm2KROxQT0aaI9zFkRXfIYbRNd/iBeB8aA4h/xcY35w/iZViJ9Wj2GH2pBo8SYzsq
QJqUaatJEdi80GNT44IGTE+xSg/pR83UdsQEabZeTyMoTX2xz2v5LC9ZF1SItUkJEagXDFoD5JGF
bSEu6M0gGAEmI+9lzxELQgYoUEC+GXHYF5G9y+jjTTFFyNIngD2rOHs3OqJRUfu0Ugv3jJ4NLtcg
mqLRe5N0MkNwzP1akJ/bPh4mtxaLYmspA0QJfD8GA/GGh7SE91IZetFYPPbQwcZyHDCxG5Q9ysmn
eexBSNHohYIybyVD+1PLClCCQQiqPsFdYER5zQwechSdxuLQKrp1Q3R2mDXPGhVzC0l9nSZlB5tf
w7G7Krea0OwNQxtXWd3dkSOT/HGswaoweZ1aME69lLDvJc/EfURmsgwi8pzEGKjmGN9FNY/2PMJt
S1X1u0aJRIhwTu504hFhQAHRTAzADPmi+JiI29iQtPUIkjadnzlIpRHyXtq/Z4lAFwgJIFQJ2X+f
6rcRobQ3NhD7oH28KEMmb5Rs3kQlepPDM/xAtQE6RzbukWSOgucFiTt/UCVr16C8CZ+m28JbwYlc
+qs8Wwg0FYUzlnx6DQCSOm2raVIaCOkgM129Lpdq1DVeOx3ybIvmxKYAHAHNb20OBig2+UmSVKUP
p3no7QaGVI8LvfYtYsEe5KUehNKDnaBpr2NT3Ef9AaWtlwI02F6WkQ5T10JsVHjIOyN+fpoZCiOo
8ntmDOVthKJSS20wEX+ryKgoEvLD+CWLOlSbwgLr0cwj9qLsI1Y3JO6MKjgKtJT9AC0CAzFqGLC1
ZiALQbylyaXoy5GxyauBjcUIn27Wx7UDaRjlRWFej0rxPKlxvEorbcsQyT8fobw3C8DrXTldpZw8
rofmpo901saWsmHcvKvttFLNTtjOCTANXOUhgE1z5Ctme32KCMAoooIUZsnWXYH+RuTAefbKjzaS
38C4GqkJEBVJ0vNlor87LjYEVqLNB01VbqjEtVQ+EFxtEoWYsKQQ1Tw7ckJIWHqFqbHQDNO6lHRw
gzFdZAw2Q0lxSwWajljr5yf81w062mOQhFbsPOVi8YUZNvqj3PVJpZz6Or2EEsrBLMbZWk6velSK
L11Y7awIExeZfpaeJfKlew40dYBitQ3+iKNxn57WN86tyQqx1L/POLeBqMfX0o2gnK5L8y6gmLOz
qnIf1k+cLiAdwx4QP3CZJpsP6WeZVYNcf4XPtRS/FWhkOiKdjOdD2kvCzLKJqp8vZEbsSfl/sXcm
y3EraZZ+lbbe4xrc4Zi2jHnkKIriBkZSEuYZjsGfvr5QZnZmlVVZV+1rI7tXomhiRMD9H875TgOE
EV1hazXEtg+05yPByFboFpu0t9gCxu6zsrpNYVxvg6X0VzZH56yXZDncaOOmoeysp3Q4g9hDDsDa
pVWsgWBxeCfAcS8DATaHGIcOi4fbiATvcNxl6SWF56j88nfvC/wB4ivCpI4JdJoOvZPmpN3I70MZ
A+pRLgDesfGIuxgPrbtw1Srpbd2J9sjvwPLbxasYHTQa/fJo+TFLMWcEYAs+L6zrCuNjOJzlTFJ6
y9Gi4ZRvJ1vqs2zKB+K5f8z1cN+VPTOCfHZI5B7PKm3i3ZDCmK296VkxNbzP/BUvXr2zZAlTaYh9
mL5uxahzQeJiOTijZXSQ81jQWlhUdy6GpJ5sHXaMsnjB/nM/EeYDR/tqEU6w8U2JC4KCvm3I7XUx
SwLJY4KSWdVP4j02xD1sqN/VR2TjfebD/lQpwajcDw4pFfq+jJF1eIkmbid8EtiQ46oLWZkEFQLu
NWkU2b4Z+2+hJzjaLaaKwqPZMnHwlRqqzTrQSGU85lSdBDJiM9LMK9+FLbRZwm1OBApTK6QmRHq0
gPqZzQUtz4wt9E75IM5MNl5wPc559RvjPlwiz/1ozFvbjcEqTqOK7oaf38PxYkyYXpbkPgBEgnLp
ByHgiFkXugF5WgwpXm03n+Gs2OiGoep7FOaw218T64kkEaYIYd8S1zTCwlPRc8hmya5vEFfAF5c4
Hr/i3o92AOPdZt82rG7lMDMGMPWhLSnpc1HCgizVo5v3X2IYd52k3GgDhuBdYN7SCCEGiPG4WRYe
43e/72HCmGHjipF1s4ChZ5n8KubL4qTJWTesUIPM2U4iZEHo0+TQhhMuT8ObJ86KoHAiWRP/R5eG
h0nqH1w4Tx6s3bv6RpQgJYTndEMMtHtuwuI0CzPgNr/NmOz6eQ6JbcrQwS3FzA8pMfjCr9wSVch6
sHfwP3vtpmtJjAGd7qe6vQAmYKwPsjxkQhAkIzTmubl3BLnCecjqdcaIkyeEFkyZiTib8s+A5Jxz
F2nUQVm+I7aNkevsQniYCPqY/HUiCZUD1CVINdr6i/juePm90ZMHTrx7xbbOPRmg3swwpEvJkTMv
DPeWKnzIPd5KQBGomiTc6yVhz2lPzdoTj0zMhqIkiHNoIc/b1aVSfcYEfGBW5zUwneP+mI1j+9oj
WyQqz73RHZ48r2N8oRresoKCbrTZ0reiYjTcqQrzXv0M5Zx2mPz6NY6uQ6qlPKgwfOjhxEG+7m91
IjDY2e/HF1rTZtdjw0YOzP+WAYlORe6+LwSdrhPVnSZMxgwtxXun2vuydoh0MobUNh4eD+oOzSMv
ruupmyaXktQi1Mubl60aQMe3KWWExclU6G49kWdDcanea2rfjVPav8oOAOFsTyWSkC45pS0EQB7S
RoIdnBw+4BHr2mLS4hCNZbBy6hK/G8dkNeG0cAK8slH/QjRXcGlHJru1rPd1erMhIPishCtOc2QA
vY1iL4FD7OmnncncqgKk64TlbGdlkDMiCKOhPoq8yx91GmZANVmu5zdbZF37xAp4i0PKV74T5S1y
qE2jVejOB2/CfhT4mqYPGsKxKMaE+ypnJgUfTAnjUJ7sAqdYsH4v8WvgjuhN8wrvWC3e4rfCx4Kf
UdSvPd/k5z5knNJOFXeetKPr4uc3vwDrk8gtvtk2cxFPCfHQBJhhFaXNnYpLA2oswCkPp5SHPt4i
AySWLTJELw31CR/jr3bx02NoavDKc/+uveZAQGXPyKGYtqYWx6hDuR36PXA/xmhVzA9rB/H94PDm
9obz2TY0hi4xbFNgIyMjU46oD9uFnN2/WVZKuJi8pT40WXfoFuTodBGMnFJU/4MZjgb/Sz9cLTnG
l8Am9EtN1gvtrsPd+WW6vl2p/jR6KRObgF2jtp7qyif8mUbB12w17YjruxjYolf+lWZoXeXO15Qn
HrrmlKwjVUKSjg36reFtjOZXxg4u7VPAKef2+9rvWgwUYXOOtENylCwOOc390W86zpY2OfZs+i04
w7u8haxdEIkWYGneWQYk+DC5ty7UHmnLHYSTMTtDTelcFShDhYP7REzlAeSd86Cm8TAyHhnjKL3A
AEbaHrbtlc8nx2nmmHXm2pydsKw3yrN+SpwFp0Ckb3PKtWonPI18WnigKWGxD83VthM1GVvZthcc
o4sXe3dNrAK+oPtR39jLpDK8kyVFFFCa8og2DaM/8yZS+1uSsSo0I2v5IJwi5P+s+qOFuFOrat+T
tBUbZ45ZUqI17wGSbpOW7UeSjLRdZX6dU+fZ8kn9sMPFZ+9BItPnRFgqadYNUg3LKykeumLTJY+F
WV6NWbCQhQyAdV1eq77/BuRsbxVx/Fy43/tx/Joz4GsAeey7hjEHvFNAg5LZreztYz+XuENQkIh6
Rq8QHMcgvyTd2RH2e2dAMpROePKhDdyij/ArZONTH5bjY25PvxwiKVaBiytkTEOXgDBCS920ePOm
16au3Z+G0Ic0fyznrj3oyrAGyubb0plNUB8ybs3VZeZC2jCN+j224bgfQnZ5cGuIsIPMuIOgBJJb
oGiE3/JhketHiQBamPyetYWGbyPy7xxY45YUAZSSFed7M6ZfaV38bPy4ZarbPnTEpJ4rtJQjt6pv
gp9hb4uNd0ODpIN5/dCBmK+2hidY8iLBrah3rROhA9jAqJcPohv3fl7S00wDoUOgbbUA1zjGzkHG
DgV/cjEl4dvh6LO6aMx+hq6xmpcF24EGHJF6hxIC4Nq5GROnjiHGMjQMxHW7TiZCyRLZ3OPxZXXR
8uwmrXqD4vzLKYnryHT/WXm84zKNmt1ivHuY1UykAU72FlWRT2/XBFhpFLB4ogFaLPoIxmcFCSTE
t8W7zuOjknU/+2g9ciCJM6h8DmysAla+RNcxbH6mrCmHofztgsVEIY8HtUPAzElDwuGHVSInErEh
Mqlgj5yyjCMQiC1N91kJXFBRsF36tj7AxuV4VbRy0UjiR9+/zaMx94X7EJY4jXNN8D3MjwrtIlAl
y6Ji7pmlh3wPq+gfh7xLtslEZM3/gt7+4Nr+P6A36QgB+uy/zsG+/pr+z/FXh0TyX1Fvf/9rf0e9
+c5fISWcHyoF9iZ0/H/S3nz3L4KolQqkkgLw4j9Zb+IvYJAQ3aQbSt93FKHsPewiMHBO8FfId7MB
pUtbCVt4/xPWm5D+Ld/936EzGSj7biAIauUPQRD+e9abbClaHO12ewIxVh3n/cUMqOHicAZb1nUI
ROMUcxhB15u2TF6szuPOTMvy2LP4Y1rVvsTh8KTjFj76kOUYBOjV0gkBX97BXZgDtncZk7NtPzfi
LtDeuypnYqlS+9qBONuKxZA/4XrMDWib29Brds5bNpXdiU39ckO9sforb/DVYSy3Sofl2pH4OcLU
WZ7bDxhVn11QZ4+9oudXvX+tSjOd6y5/lTV5upMVtqeiJ6e5J1eaaD2Lid5kqR2orwcWHcM1GPHW
N+ayuGRad9wnhxhtnWXbpLyxPk9yAr3IzvoNqnPNpEq3GvdAMyNuhJ8/KKRTrY76XTyX9xzfaAQq
9UWuzXsLqhM5AZVAm7EvagkIh9zO4BdcvV5yAKUsHm2ZZqtLRwJALZ3sksGMJYqv60luZVWdz6DW
lzq2OBmql8wIn0TTvCQIu4Mf1Zp1GGflrounb4vuyn017YKIDZec+M6Nh8MvLtNqvaQc2XVtH0cr
fosb6sO+C186D3hx4r/ULQwpJg/nMgEQgb7PAuy085oO67q6ocBpgJqaRilD/+AKLOfgmZpNpUk4
E4zXqTiYEnF1jmHIb/Miou1k3lzE1bhue/kOgoMmh9wNTdgTByn/0Q7ZXT8MmqwLVvDIBwZ/Lrf+
DQxbRPmpcLwfQwjhghS8ehrqp5rwL6wgIwy5jlCIERmfKlGvebe/MXmk02URG6cgwwAaZvxeScLM
enB70FjL3pa8HF3IZr6fSUsYFUbP7tW2EJW0yWEZ+HeC+GVcF6q90ea1SogUdg1b1cyn3SOW/Xm4
2bXS6CKM752DfDhPE0WNWnBvkfoR3zliDJkPTEeZzxtr9qvdQkvNkPeb9OensOsQHyysL9P8uARk
KDijgEQ+8WjQue8YsJ8JC2I3He1zw7JfEzOUmFfJvJ1lUbHjMzzfqp9oFYExMMFxKJHDx6Y9ENqw
ymZ4wjH7v60hhKSiGFK+YPRX99h/0ZF4k2PdL2n+VhHEpQL/VLQoJRkgXx3XILUi7XyasfHlISiK
dkr5zI/Tp4eUIhPjs7a+w2TJbm+qgQdp8abeSBWknJ3ngRcpN3iPe2A19CLmrlti76AcYqRIkdol
maxfWz/f+nGPXZp0AlRfvAVei9mhFt1zzEfhHEQ2o3hEUoKs5kcJKrLsxLhjPvVYdxou743TN9NJ
ogEZzKVg7nSXANjuOqvZRR06TWdeiRQlWg3klKh4j2AiPjzlRo1I7kE1GRxYzdkiATgZIcgVzszk
sOwYyGoW7nW4dww+nEC+i8F97BwOkrQrnpfJxGf+Kf4qflhKSxOjUPXPAUptf+nClfDHgvBOQhoD
3lKsKPqXx3II2RisisnlywY5uVtWoRBvfMRbBOkUMRL4dAaeERUJwY0pOsO5B9YgwDE2qnmcfcYz
c4UQYSwhMowJgt4l+1nHOaKcuH3Je8AT9FDDCg5isM46lh+8C2i5ejQCXTVjq3GAPgq9V78JW6M3
n3ifg9Dsl1kwsPyj3QuLM1EMDuDbJN9S1z8XBTLmwmlIFe+Usy7q4NWiIdyYQBiC6zbTZP3K7fwb
JUxABzwenHLExtT3sDQh5LX1r6Cu9k1UMey1LSbO6ad1SyIimHk/ADsj+YplsaxhyPUWwO2YmKXU
Wdu+heFgQDTlNjxAnczva7BorFTQNoxzWa9dHWzzFPt455cb7/ZFc8xeaK6qfWwQ2QRtESJUw0gC
i3PtknSyIUq6v6vepSNZYCca3OSCgZF455eA4hkn13IOHT4KVb2xDhXbPM44hfrSb/UlF9DPyhYd
84Q+WdVNtNUVPXOdTuzM675fT2n8K8PuqfXtUE1/xskI3Kml1iMeYG0JqvCAqSVwPrJ4vRTX00zG
36go2mMsWMqCBVPV8TW3HRxxlesiPwQU4Fvy7NUSZFV1s9DY3plhvdxCt8F75EQ2zUzLQq/sGVCA
EiUhRpyj1CQrDdVuW8qhfZALgqOqsPZx1zzmvmru/dFKz1UR72jKkFBLMkfhOT/OkMoPE394hqN8
LAVzgq5vML1wq1i11e5UbEWPI7Tb0Mnak+unqAzT4OdsOcfYktFlGZJ512r520iC2SMiIbeVxGop
0xa5TF91R5NzNA08npVEkUCjRM8Z6FNfzz9sMPHEh7i3jwEx6rgyZqJeyxFDgbrdW5r9ItHIV7UQ
I2NFfN3Sctb5R+aqPPe1d008zbhkpg2Lkk9ue5KKb99uLsfnufsYCQvBWA+aKxgxjRlUCFvdzWgB
6/QpZPWD9OCil7jbUZrxA6fJt76lbi4Hti2xbU0MdXkYDRvBsRngQkNhm+EnooCNN02OkkVBEEL7
gYxlFj/Yf4U7rwgRjDIlChmd9ZYPl5JN4BKzZ+g4aoAhWXyKQRek81VXttkLL/oiZRbx/oKixZkY
M1QTnbNQ/j7k9bwr/czeO2P6NFjB2nNwjc/+TnkIbQbG77dg6w8jgxeuIaYIgzOxL55SuhdCzQLm
jJiQR8xNrUVzUU2Qx3rxm4uZkctyzfRibTtPX8tM7JkGgJUZBol6oPvhOAMfDE5b9nUkO+WMvQLa
GBrjT6ZA32sVynNEWXi7ypykGo4SGZ11Szx1p9bHQXLDqhQQ+225A30GJiZRiAzZM0RL2DBJsbZp
9qNPbRhk2Sy2g4YcoPorOg2C12jpVooXd5VHS00LT4JN0ajvjTUi2LBqxE0B0785uO/M0F1qwWwk
kUc7IV6IQ47aBG4QB8MmCaXeFM0BiRG5wsQ3LDY4qJsm00NQ1TRezSTd4w3VrKFtDyi8Yrxw4FLE
rFWn9X3XS7R35PE9LcHwFdB+e7C0H4Sbbbs+Q5JWPdekg9yBSOxPOTF1pwn1T6jdc83dXHI3PlXG
4SXKh3Df2YWzA26U2vSRZeqnD41qNfIPw4lK26869NdeNL10AdjgvHV+ZlFlnvP6TFSe/azxkPXx
SMQZv5C3922Zl+w63WabagbIz4WLoShuiw2YebONTWQjsr8xVBPU54RpPg+qqR4ti4u+RrlHujh7
VwcRWdNWziFqoMwutc2l7UYvXIn1VUWRvY1HbJeJO/uEBUr/QMgmwWRZjuTUDP7BiaR7GVrzg3jS
cEPQhLXp9SSeqJUReZbui+0uLsC/fGtXon/822/dBvpMOqvTsjR3bjKoFyKcqcnaeiQnFFFcP7Vy
t1jWsnGgJG91MrAotHh8RRFlW7fkR0hm9cXEGXHXxJsrB9QK7VffhC6Kasm42Wa0ETdeeg1LeWRg
m42onvP+yD6e9fwMD3Fi3qqJwkpHXJuVjUELgZvF+3aHyhL+nBDsmZU3fiuKAk6mA7OA3JvtLNUj
Q8x7X083SJZ1bKbupgEU8b53seubaXiBqE22XN+/enPqE2p8AF88blijE+GgyQSKqvS1iJduryQm
v9JqE9L6uKGn6eahrcX3icGDSqaWpTodQKTrNy+PCoSUXCXJKPeD3HWGpWncYbrTAD/CU1W2u5lb
6yDC6huYgHmXk/8YN8ne1aC+CHjAGeQW+6qT+krD8VjFelsKn0uPPNO15rIjT+rOVsG4yRrNCC1F
45epmZip0X9hiV9sp7TzV2YAhu+W8ZaFB+4kKYBJRIjDFGrD0kFTXXjqpHlu4Fqj6SEDdQtQgjFf
2AqCx4zJ3lKdUSDWGg5Bc2MjpbZ1N3twEWY9rLNpQdEyjz+zd0Ya5SO1CLJdPsxB3pGU8+K5YX9C
PZCth1uFMloNvk3/pSrD9r411c5N3E+K82HDDBxB5ayPeTh99jmLWY4bhLPIXnM5OSuPPGyMVnF3
ppuahcdEnn3rnsXZgPySvtLPf5cMUZDD8QjADH22M7mT7nIIqE3ughCGdOwEv1yPZ8Ommyz7GWZr
2+wDK8Bdhc+L5OP9TLjOfDP4Jw6kzLfYVRcnTvvd6BF2MpBQK5hEsnO3+7VbZc9uIt6ChncEtZ23
GbGgOgGGsIhJc2WY40Vj8RxhBLW66D3waFbSuX8eq6hb98vwM+beNZMfrIYSJOLoy7egpUHNGw9+
19wQPpsk+T4d/felGeliZ6kPw8ik2VXxg2cRgxUWIE4Z6Xroaegi2EHYZ0khwU8X93etzPSZLTSr
ess/9JCE4th5aqlNuAYl4sDgFkKe/m7iGpu8GXcsFdjhFICvk5++P2G5QW2OclHO+8xDjc9UsV8L
j6s7yhNAPkNl361mdNadIjPGRcmzmcIJQ4uOvuVx4K/GvDvMpLzRQU3hqZvJ4NMJ01cuiZfRoDq2
nWIdEHi3Z7WC5SFsTmHcEHNaDvdTrX7cVlVemsirYgeyz+v4HhGddej74RLZGlmSt/hrpRCRDyGR
H6xV7tuZpo8A+w/Kg6/cZ7XHFiEJvb0/1wY3RXOy/f4lztMJUVPAPkhZDfnBJEcjbeGRV9arW7ko
g3m44HpwXKQSOnBVktiDTouqhfl1lgsOyb6Qt8Q4pMgNriKRlxp7ToI50R/8i5Hy0qOIOLvdpwdL
9ESwysVpcWNkmrJBeskVYDjuK1W2hzDlfNCtCQ560vOa0dKENYmSOgCOWkuqPFibntVeEu6jA5/I
iE8omRiWj82fhFotouC2C0ANbmHginX4TSi42BRYv6qs+QTEnx84gJmL8sSuk5EqbBpSxrnZWNyV
of3itl9BR3Z3ZHQF2BypsMF6ZjX84xAh7ere63YjKBOPRkaxvrmLjf1DVogrUH+iLJkcuc0TrvJY
UzWqSDkntogPsdRi1XbFjxod6gKHxepqlJuo+oKnRffeXtk+q/QuQDOSoD+2E/xsUN4RJPVwBhR1
tom74wzKvkW6u/SnIucopwoTNmNCnPWyW6fjNKxbRYN3iygwIYa/KqvgvvbiQmK8eLz2y0xIXPfK
zfUbeVBxF+bhI2jdGyRUs7zl4Y5i8tqciTkViTn7vsZLMkyoLC1bPZcdS1RfUZIbOyGPc/5esE7Y
ofPaCcEErRvAAdrml5KVxZOYvkcU4CTFhgR5LB/jALrEdbjYH7M6endHZsJBhYzWKWgm3D7g1DDq
i5Ex0TG62zgerkU7+VSiJC4hgDfBABkfIyT2jdPjdxooDWn9NjWg9u2o711fPw9dffLYS+/JEAeW
p3rCHIX7YGZMclmO5D1ps9e0p5fRlAZYRnKwojlyxNp/N77d/cjvK4WkMaq7ZF14pC0Z6ysZGEv1
0PAcvgG50hU5dAB3pwbjgGMe/AqZ3wizzox0r570aA5iLCpEy9GWMM7adEu4qWYXU0bCTyAMRZOD
cH6aLWsTF9mnSW7afZtRzAIqu/KGcFXqqLzN1xijNdHL4mJUWdLy+58uLms1HgvnGnGZ7UyMP88d
cDvyOv9pJUhW4LveXC7tt6Gz5+1c+yGCovmYmMdJMraxao3dCyn2MiER6dlnxhmpsVQT3U4BOWpu
dX+TsXwxLSjkoYUYOfD4gpdybjM023TkFDGqQRTa4CuE5xdz9W/6doKRWnrjoR8UkIyR9n6yjyqh
R64k2eQBWzrYM8J96xYA30ipw1XVEsgHWTq+jSqXEQjWbMcEnpbeczjk1jqfkJ/FBTHysWpfloAA
HJ2VD9ECr6kg747Pd4m7uwF0QON0GWt8UHEUfxFWkRwjGMFKL8VJZtnjQJyUZvlx7vpYrwYab0JJ
+bhVM0OXME9AuDgpCDNc8rdWo+ibU5/OARhSjWSqbqGUCn2MIjj5SQmLQjXzMyjqzcRnpM/C6hwv
1V1HbO7pfzcY/50NBqkzAXlC//UG40Cy5Ef18a/ri7//nX8k1ai/WF04LhlFIRp+wrX+7z/CaoLg
L9L5fNpUQeP1tz/6R1iN+Mt3Q7YUVGRCeSr4lwWG/5fPH4TE34RBKF0/+J8sMNDA/McFBvE1IuDb
ha4jmdHJ/xAbpUnMZBAyW4TUbIzSu8JzbqiFtLyPuKjuiNRZFUggrn2GisXLaPLUgoWCyOdHsnzl
2mFAgzprwsiYxkSDoSzSU0EyGDaJvvsY+pJkh1zy8JKYoSrxyORcHcc8/Wj9hLZ1SuA/sA4/1TXy
6KKkvs1KvNiThzOSDeOGThbtFwvlwzC/DRr8uw0JsGFyc1qm+Eg6cLfOy5YhiM+K1iHpMiwqFnnL
eB6XkPKghkNAQXYhlZA6QTIpadvsc+FUocIGBtPP1AER8oNm0E9UiAy7SbT1U+QdDGfgnC5sMB2S
5SOpF+BDBCm4/nttkXa+lPCCyC8/oai940toKuJpZ8WAGIj/giXIwKmrjw3xuz9dz/2RFeUKy0DD
2Lf5PaLiF1tX9cVJ1+hd2VyGa5kgAM5Kn04uy9iRtKwqYsVLTD29GoWL2FZsCiTCm8iFqlo35cEe
PxId/spBybTSP5cF0IpK3NvsYXYt+02jpvbVvcWMNvleF0MCgXkeroqitNMEDqZp8kCuKDbfWn1y
jA73iSKf2s+9dl/H9rP1XCYCPUnP7sEh6JtbVh+DhLNLVuE1jGb7sdW/s+E+lDL+PsE3X5cTlC/H
l1/sQPzj5OkVPhoWv2FqrgoidGn8pyXFn7SUilKxeMxJmfBHkWEfLjjGDRy9HhL8oRysJ8she7ut
859ei/9vNMzkQxfvYmZN8S71y6d6BFeW0Hri/0RilxHosBa+88jQgqrZy1j0N8VXVIfFMfObHRR/
mxxoWuDet/p9GljfUgDvIUu6xySBtKTHEur5EleoUfhHV9j6+td6rr2DhLKFYlKsnXrqD5GPKFZ6
zVnM3SbsKf0sp9V3M65hGp7ptNhTfEUcHG50tGgQkN7zlNfNdxb8C4S8oIj1uilqhQDMQmEQK4Ml
vBjWJmHcjZRoHagF5Iee9oNF4nVTP/emYRg0A9eUfb+1Ch8Wm+16ey9c5ErkFXncyZ3tKuAtjqXB
cSugTIm5eu67P6n5RePqDyP2/yaWyyEj/zfQlr1epEV5MUGKqtt7H5H6aq4arPIl5j0WrGdR5wRA
Fi4Q7GJaT3aZnFO7/0iNx5Z9oTZjvOuH+l1mCBcXnKlBChorH5onK4jdc9E++lMWXPMMl3mWFQQm
jna2Hv1feZxmh6kc15FBHsX4DujjEH9a4Ijyfkl2oSm/SOC5Jo617Kq520veb4AOCScNiQWOy5DC
xsRQQczIG0DNAhOZIzIPvZ3CMTAt6Oa197BUNrBSxRCMOCWPlnw1DXjNiNl6y5b2lOkAnh9duA7M
V1UEap1q7xJnTB1IYYclEQ+P2tW3iRO1ixzwtKbL2ncZqUQ+GsEBA0jh+eqpvTi8XGqAqjxWmmQI
Jybu4yxlf40FMSnxch3aMUa5hMuhBIHsR3i8a+J6/Oamf3LjYIOxYE9u6MVyCEmhBgU9P+qjINj7
rhE1lvvS9ld6Ogs+HYe5oiWMG6BusYdav4KvXfnLagyQLzHmnTXBEqrgaE9Dx7obkOSNwnmyG/+H
SyAKC87yNFnfC6lT9pX5d0uhf0VgMa6WiUhkk6tHlmesYhySunIKs3BuqL6GijPCg5pnh2/JNLsk
dMLqM3IMdohsPuJWXseUcmzMa5K/Gh/XrcsgMac6n9Jfoq6nxzAkTVaZ4IW0yWirrCF4ZktwF2PK
2Tl1/ED/8zSnYO9ij0gR0Q3TMeQcFwhMgOxkqEuQhIbB71ikOKKl/tYMN/Fq+isY5oHlFzaPyW03
mTW7u0zpN1OytzXeG/6AC/XiEzLap8Fuf6pA8ziO5bD1p+DMWglv86KH4zKTxN5vA2FjBLytq6XV
jIAfZvjCekfThQcCQ0djX6c+be618L9ViTCXQPQLXALspk77o7IVngBhnZ08ZIRdm4+5zZqdEckv
x9TzOfN/o/UCHh4eKmtpsXA6h6URdE1CP/pOATPR3DtRZp5UxBkq82ijZ82wWWfLvjPEe7V9Csh4
cu+zcHHvXH8B3FCwuTYdsU09AtFY6dUMTzQmdEyylb/3BsLOZxfBa6GRP2u67sQ27bkPzEekquyY
N/krCorpGjYueUVouN1mbp4IJt3neQC/T3Ea4NXBMhK7l66tKOlve7YetY5GZ4/YwSqIiWh+NWFl
n7tccvqnjLakB6m287rjAusoKGV2wc1HpxtIvXM1yskCqn9GQs7Wc51lJaKwPjn29GkcXDxZa706
XrfRKvwc/XjeDG3g7vxM4icq6ZerunqwXO/IZAoDX2h+5qP+zBatwPNAXm0H4nw5lI5Z7HCPl8mp
CtznJQvntcX+dK3w5Ky0ESykh/bFzilxUB3BXneI2hE4g4kyhShYmZe2uTE8h+KhKbkLraW/mcFs
KLfiJSF0fhUuHGdDM2eX7pbC41neYe5KRq5ZsqyI01UowolFmMVvOXfNLmi8iz/Y+xhh+HrBKpYY
OsW85IJu96ERyz53YuTTTGU3nmP7uwydy12c5MmqGAIccxU2pOWt78gKGzwWK2mcX1zcYCX10wnJ
4kOMIhsM6qiuA+ExB3+UH1GL14ZhiH+JR5s2orfEzvVx8ttq+Clidz63SBrWblHiD+cnyZA5oP4Q
dfdzxsq1rUX9zVPt+9A42It6rpFYOR5w3eNSD8VzOnSMQ9RTIDA5NVb5Ha2h2vpgB+ylAF82Vgqd
L1ugvJmtjbTMZ9rTjImsQtPi0gm5kLdEql7lIORWNmB4i+3Icqh5sCOLqPASEzbhLWtY4mobDMGN
vlRsdAxt2a7NVzJhXZFUeuwjNEACsJiNX3LCN9VxavKWCQiUs9KIH5Yeeoq4joMtj/FnF0hXFpTq
zIFWPCjtKgJCYwRcxtpqoHyNNklh8Ddr0HBcEfowurf5FZm4bAWJH7CoQWqTvQZOC7u8vCRW+Jzm
A6r7dBiReC8b1U5Q9vtTmQXmOCwpsCwGg+WMLC5ERMlBPxMowyxn2gZFsB2FABVpZXLbYdKD2UQV
6AN6H7pWHoboktRlc82VjZyT+I2FKv/OLenlM0W85ClKXObblo2FtHqWPl7duQrghTodBlN/wbaL
Soq4tKa5cUnhb5ZsYLHkdBjKdfSSquQljRif0hSPuMpyZiUsXOrNUIPgDKJUH73bL26Nj3dr2ZhO
//z/n1+oscUh755uoxwYtypoAD1ymPJ3M/aR/LxWnWIOchmWb4KJJO8/f1ylg711tX3fatUcuUXa
45//+s/+9z/7vXmUPq00C5o/f7foig6Uides/svv8ufrolZACmbuzZ4Gkca/fDXDGVKf/vm3B2r4
dRIUTIz++Sf/8p///EfFHmOlNugwft1+lj+/WMSL3cVxLVd2QDH1t+/73/0pRcwK120mYE9B+b60
Hmj0//cq/e0n+POt/o2981puXc2286uc8rXRhRxO2b4gCYIEoyiKCjcoiUtCzhlP7w/cfXrt3l12
+wHctVtLogJJhD/MOcY34oLyUqoI1h9P/HgsrzI85UZsLh+JMpThl0iqlM0jNsaoFJCAj2/k8xXw
+KxOcCHgGKf8PcfPPL5RVQw3xnyVJSoxjFLTzNL/iUsqsOKI0ywPufv44JFkT5gMQaEJJ30e6v70
4fEYspMAL04sL9IsmpymTTbynHjTCmUGRB0oWxNga6kNOcFClpUB7fzkRZ5PaJByhTZzCr2VDqkr
alr6x2d/eQzt4EaMutYZDdYtO7nUModQTneOu4bPWwDU7nwu+PnekbU5xUas2P0GGXjbAPZsF6JA
kHO/g5jB8/z+MM7PmKPI/9NjuY57AAM9hoI0c4W8y1x/6gQUJPE+NJXM/f04uhoLYZoME9VL3Rbl
FrMNz/n4JSvQL4GUQVHUVIvYU7/EQfD4jmKQLCN31ebxgov5WD8++8uX8ji260ndcUXvH+CC+RUk
dUMAQ0kw0W/r+W97elBQ4jID+EB6PZZuNRvuHy76x5d/PMZ1R1Nt4cTb87ie3DMw7XNUcaEBslDX
r6K1cBK8G3Vwqex+jZJxYRxeB5cK9XZclysaNU5HWJyx6dtlpK3Pk/varx3sJQsdjYmNaGyM9pZn
gwX0np0udtN9Yi4d77mytScimdZ7QhGXUKGX+GGcya1XoADs9/nJ9gzOFOPOcbV6jczlnh749jUz
Vq+msNZP450H2hVPiPbnWaPMkf+S4LPHz9zYTrp/9Z6bhPIBmR8tCQ9LYoW2rIKfeG3ADHlyZy70
Laof9P6QTJEBLfsVFuR+haMmr1aF9ZxO5GNyLBBd8+76t7A8qNmJwwI9oZ7OuXbn8Izwj6dpa2lv
1L0HfIunzOrhQ4Itkt2yJhvQxlGO1qFukS/Z1khn7qzjgPDB9W4RybLIOfLc3iFpfDthpd6f+zWn
RILsiWUv2ifxBlRG90P6DTULg3SjYCki7ulfeR3xvjUdXgZhMdWIv2EBTZZJAQs+b2vC4aEsW2uB
SoNP+NJS18W0nYhICagQLBrkYKcA/Ee/w0iF4JKTwJJAtw60DNo7XiQZy2fPdngjfXSezaNasSx6
6vmrKn7u6f2V5JHSS07WRnZk8T8/2XCU8OZQQX2baJti7W+XPDu5hIK+Cre0J0YqOojDThPz2gEj
nhWCcmS50S6zke4i41NDEJ9tPpuncmuap8Q7M2PZ/KO+5rbsMN7JT3MuA16jZDU1Tnwbx2V4U06I
R4slwVL4My7ZQUaAeQhcgXfq0m+CUEt2BQwD80skigJOD5YXJ/gSzwng/n7VfZfBMvvg6KTjzbsw
Ki4sGYjuZ2tP6+DarcJ4OX5t6qu4tukF13to1tWhmeX930UOVmqbLhWiChIEOIeox68Z3/D6Vxgy
4/IgXtoFETMrcWH9eHcWixrna1oei0MAhvaYvSSo8bY/KjdO2b932wHEt7wxyDfYaowYhUcEwsAV
3SG7KT0aEIqyYomjJa7yM/wovPJFvo8+uQRaTViLxhbHySqy22dypkjbXFY3KdqajZMicRsJG1xE
N714smYcR3GVUgRrT3X2zq831YIeBsdDPREZShgsZ11ij53aAziAhGjXE9cjp6xdvk6ueHf4ZvtG
reRDQmYGS5DNCqmr9qwsnjbZDzrAAYDLRSqIDjrx3GhrTYqCP5z+Aqom902xpISoFgcuLj9YBcb8
lPi7JvM5mw7BjTfHn+SGCDixRn1pgGrDWyetTAEARu4XoVjY6rrFDCjV2Kqs636nCvh7n0f5R+jY
y7efXMl0mGVpZQn7wD9wUSaE/OKrUdc8SLQfL2Zn1m7yOEozE958KYurVdxb5Rc2bthiRJFu82pL
U8ugsFWt+ZNhRPv5C5Gwyh/QzGdw8qm871jcdwmKO8mR+nEjtZ+Kd+4UloBAS8uneARTPXyU2bso
4u7Pz3JxMJ8nyS0RDgickT7JF9zfiEiorGw79uLkhvEngvzXK436/IZR069YiK2496gFonLknkS2
uOC8t2gdl+rdlBZoyqptO52tD/PEGZarDce1W37S+Tw1i2MYXDRnvHMH69KC4YnbhGGhrza4wIxN
ap161f5UnoA/gcEC60Dw1pQyevIZp8NwOrez57GbMfadS4nncCS3vTOuDmyKZl8Ho272o/GFzUvZ
ZzfqTCOa3SVAIN6pb30WBGc9C98VhboPbpUaxsddXBc27EkkITFr8iN6q2f9BFvvMTSFrYMij4Fe
cbkIeSWDO76hujxyDKi7UcVwJvWtlVZ0+b3TuO5p8lwZOUPU71tixjhaRvvCS1D5YY0euo0j+s0c
1uOaftF4Z/RhKEUJzPuKTaZFbyO5kjPPHEikyTtaEk+a2tmNwRId2XyhUuWLsKvxHgzHDPc6CdTM
pFz1wovaONmP8JEzuQvrzuVkUcaRT7oEs9FOtyQ68ftp9PGuPguHb5yw4p1D1654FaO04k7idpz/
fPRKJYVhVwu3IFS4g/kuQ/Xj6ZXUQVyX71HTfhofpDovhBfjCT7TG9DKD+OJ6Y/zaDgcoOCzv/OJ
g1u6mmcRGEZYTnE3MQ8zsSOSesyE6orRQXKFly7gTHFtKNm5kLkiMYGD7F5PTxNnlEuL14qYY5nu
2dhzOVREzAwuJCSHpSRKH97yUrx/cuUxXRjItBu33DN/mSfOkvXEXT8xE9fraUn461PK32M+cF6N
D7Zh+4I/HPTECq0YFBRHPAkH4UVyOUn89xrdhuWdg6A/zzRNcs6ZSDjifMr7521x8TOFdu58n2q7
wia/MFtIT0wvmr7S8ltyk585jfme6dl7Ng5w1AFHMEY5VsSQxbEyDsx+2hN3GZRhn1S6INvJnL+l
7NvCuOEZJ4epDAIo0Eunt7hmuFjYk/KbDJXUWdeMovXbO7/MGiXlkrbSHUOlv82mTbjnxDP4JDeG
QcnlzqNfsuedMQa8MblrB7AcC+WDd4NhkzmUI0v+jk22PE9lfLxX9T5kQv3gAxXPccmA6l+57NPt
6NtgQwQu6MLmvICDJeH6ExFyzTy5RQsE6HK+WOn58AIMhyOcViuFBIr5t4b5IiVRm8ss+eFlMfnz
FGzFp01bIWY+13dua89wOCvk8TJlj3jIoeUxrh7g24VbVlHCnt8cyS4zn+erVLUTyZG50PeKSDgN
hJfjwGJBXRMN8kMt3mS1518MpKA40YZn6gcBhdf2ZQYZMKaWH5VAXIHWnzkE+T48RyPZJg4ClZQU
PzB7GTHQ27mmz1XfALaUOZOLAvK2gWetPQgX4BykvXGINcI3rHpP8aOjVoJUm5+r2rXa6bskCDcT
GMN02xhrmlpEexb1uQIlpl8L2geJDNZUWmqHT/OZTfoCgAtDwzAPcjJwfrruR994OY/lW0baIhmr
H3N2lkg1YOkLwPQE1IckSzbN1vCm/XzwpeyxRFuH/fNrklJZRNO3KmymVbPbAceR9nqK+mBpUJbo
74MrjbM2niJAQSxn9M502vNnerwyajRzNvdkptveOrcORX7TDqTPA4dPaIhIjuets+xoDYj/58vA
zA8FHG2e6cWvcd6YALfX43hmZS72cKsP6I0KVsQqgU0iwQQM/qxcOT8X/6ABqQQqkH6b7PVvTK3G
S8SOkgvYtxXuU4J6TiVrmvkC25eMI6z171yzs117wdcGMjBr1Z/hVtTv3bgkaBK1pSQ6ibYmqL3d
iluArgzm7SZS14O6Zg6E0xOYx4YvnwbzKInLuF90FhJg23EcBrmmuggvFfEBqo08EJCxTLMfDwfa
uXVrHVKWQz6t/IMarogtdHKoDIwCDCtoFCmAyVuaguwwWK0MSxGQp6OItiBe+27HC2bHwbXlBLCh
2O8wvbJ2w+u0MK+AW6g7skhnxqjbjXQkj5e1QcI6hYVwzwS1VA7DCKtwle7r+1D/EJ2oC09094AI
QLzRXPkqfZQrbkrD8cjhQQFQ7TCJmSyNGZBhR4LNQu69SsThXFKRBki2Mb6sSmLDH7yXMpEknz4B
l2xlQus5iQi+u8UOv+izRSXs+DJVOw6FuU0/yDIaDFfV8EfYQbsIUPYtwwRSzyl8EmzWlrbGxbVh
YVvZXIBNhQ4j3IssSJRD/d5wu5PZai5ZtTYXfUPLIoGyCHZ4URxhDt+55TC4cBNH4HpwqwAZXETc
j7QZWMhZsBa3VL4GQPvUm5A1go7HDVLemx+mKWNnZTaSS+HAYMLJDbAHxIc8WvnCJpGW6aE/UHyk
2Vk/ieFySkllXZQunRa6J8FapIDI0iUVlgjcxQ4Hto2worJ1WmI95Vp9iy657cmLGioatUdTOYvv
pTBfQgO3Msr49pdpBYtzKTgBOBWcPDwQnJHhZ+2tp9OtAet9A+oHWXBQDkJJ4K07svO+5f1CO47Z
GvCnyshPaOXwNmjAYZtlvRJbKJ3fkBwW43urLaXCiUDq8R26R0R1Z2uRXNL2qQlO2GFpqPNW4LcV
uDhYPesrpFu6uMbmfb2gCF4Hx8fCRGbXRuAJObhYji+W5qTf/st4ZsKz8HKHO1Ukh/eaY0qO/U1H
XYBZN4WV0mb7SGEZ4pDW8sunSH9pia3cZUyDi+yVfFOLzMmrt2HTDS24DZQcWXTiipGB+63pafY8
aZeawrC6iqC74pqg9Qkj/cNg/Ck/OkgCjc/OKSCFiTXswqqW2sV70hFi/cJPn968D1VgyCDAGiD8
M7AAPBAXCzNX8QVtqMu2Ren0NCOJ2MIKtmIYkz68vXVpSmmZN2bMZdltInxxygenWe22oWOivG8Y
XwaX8YdLgQhclqoC4tVNaey15ljRaK92Y/cUame/v07Jm9rZeTA6QfCu8AKo6C7g2KdqCWgO0cFe
As5/Su6Tsmqfsvf+Awk5KBhmYEbJHQTNVbgfV2DlLbfeMysTIYnlp/ri3+CUnOSX5kwjBikUwG2K
0Xp3ImsP2YOnrtAcItD0I1s4pDJJo3ZJpQ3hwScjRt2jlJsTHvBmIl0AAI+kbQ8b2RndmUUAtcf7
mNbDXtsHjG6ErfoSIyEuB5YHn6ZzQNd0BfKP78kKMtvniKCVMla+/oF6AUYuDH0XggNrZfZ7yyn4
BKR2FikQroqtusw/rLW0ZsxkMrfLm2+uzIP+QpHFlikNiwdVY4fhkpVIwAbId8iCdNop3NFHtdZQ
Ogr2V5tgLbFGgccuLKoEttEcTbrzWdBbJ2G3G9MtbQz9yd+Rbvkit5uSVA0Hohvq1eDEaKq+x4dh
p4kkiRBXoGwA6V4I4SbnL2A4g1O2EHbaSVpR8WZUiPmxYZ9n9Do/MRCS9pwtq7dsC2k9IsWidMQ5
QNqZ3f9u4aj7douqrDw/e0fQ3HvjJFBSWBin3M53OCaRW23a2dS6N+R9+jOwvUPouhquoQ3eEKzS
9Ka/+x/tC3ABMXBJbYRyu2H0OXCyCHohDgjvWTnnFRWv0kVDG0l6yzGXd7lpVwTQkEJPqNKSjLsl
uUVZuKa11QubCpSJz2LLyQ9Q4ucxEXAuY/6xIINwa9j1W/TKKEpmT2X7DoSkRtmGEeP3LidI0Zjj
V9vyowiverjiLpYupXrGRkAS9KRuTemHVZdZbVgjiBXUORC7bP5TwusqfE/vbJ2Y/lghYF5kLZrm
iD4qjIG0hOd/c63hiCfczXvTBupl49upt3D6Y8bMHWLShLoKr8XfpsThmkD9SAxYtvv+zUCCwJrW
fE33hPVqJpDZ0ale0SjkJPIky04k07gQdjSz2FXR0qHVZiIMQn66aJ9UczUeZLCkNGaAZugLEb51
s83ajTzMDGCUgDQGX1huskMf32I4viOGw0VhGxY52k+U+sVtNu/ZUZLYIU9C1JSwppohHMb1J1cB
NmaWvalD22aMPoh5SJZ4dY/Bpv9F649dE4lDBn2Thf+SdOw9Dbt5Ja0aicUivGEG8LONeshJpZlH
b/+FKCLGq/XwFv8g8vuKqcJQfl9Jd43qycrakCXuAYYet2K9j8cP4kYAhisoJhjHrQO+55Rctyef
9NIFYxzqAlYce6kkbBcZM/a0PeUAmTJKYJeLZEubCX0Q5QMUQKwQGOVRdJBCFr0Vz4RD1A75odrG
3LLIf55Kokbgfc9krbVXfOZPJEGB9dXj3RySglH6GJwIUJGyTfJqMlchdsesYSy8X1Em2fE2Ndt9
rSA+5TBmZOG44TtMBSpFyrx7CW6d5LRQdclivIBJgz0+WuV7caOkem+iJ1ZagpOqZ3wMvnq0cleq
KQnDt0YoztARuxYKfsJusN0dpVfzvRUWTumwvSeHiAPaPTev+nvAKEpLfJ3jTmFW0oaNH53jFvUa
0bzs3L85AuwCf9KjnH9raNMbda9cBtYTLwYRqd0h/pTZ96L45xKBQ0K2abr0KpsmQU57+bX4Kr7y
u3XQ3IqdPXWNE3IB1AJK+ZxwQ7cEcy0Gm6XKdwTyavY7n62jsuPqCDfAa0xHOw3Fk099wW1cUfrx
9g2R4cVrYc+rspN3zZSN3xAzOgcZSQMgIO+7rMk40OfBgCkpIVBMfjHDZvHdLIixnzY+IX6pYcuG
LdhElrNFn08LW0an+2pI/yU3CVL+JqDpths2zWZAi7CcjyPZ3yQHs7w9WEcs68TT5cfYeCOEwVyT
uAMjY4F44/liHf0P+lUBKcjiu/hMje32SQNIn0fbW/DKEgoCCoE4mAMZ6cwzYNCcNQCBr4yzROfB
yaQuflIYyeOFRfGTZGOZfTy5Gtrr8Eum8PuhXPIXb0swivEausOVK/G7jM4dHBGE0qrvGperKvDe
7uUyfAHNPQfSwngWjrEL9pAZmUvBOxMrSiSW0yFanzO+kCwuTnGwIRNTFt+II1rqLoszqhux/NT0
+MT7bWNdjVzYN4J/9ucGkA/zk8ry/GmvzL2gamQNKRJx6fe5gsOauOF+7vuMrWAg8OpoffR0gB6P
WWW4w+bPRDW3sIJxymiFzqouuaIkGU39SJTtf30nnT/7/aXqw0WIxGsjZtDu517b4/cfHx4/2qiA
oRj1tQC1Zck48M+/H8uVtPV7F0sCND1BL//44M9fPh7zcFvRoTO1TwvNkI13Ip2JqL9/9C+/+fiG
ltMr+v0jeUV4YBLXz5pmIv6rAptG7QakYuk+Pvjl/ByPTzUa9pL9+NQ04lqyjdm5UA+Evv3jx7t/
vMzfj1m+gJj699ePn0mTiqDS0V//5fHfX/7xWZAGULDnv/r7O7EaKChkmJp+f8NUGp7k8XXesy6T
isJaPX7lT0//eNsoQsEHCCO3Ve2zgOSeTgscaSijKH7NNdwwG9ddAQS3KtNt1JUbTTNwwuJgd2Sl
PPgpPa8wonY1KVcphvKn9M+1ZG3agu1frKhbAQ7ZbCpYVOTQNQ1Tu46HLvQF6KPNoVblD8tonDFD
R9mIlNEEggVacnoVuCIKLQtLIO80UGfAuKCCbpfrDMYdyv8wMp0ulSQqxp267kCeiRWygtgzMOtr
yGSD+DXpI3JgakiGY4UGT7wWD61P3GH/UIcXBe8ONKboGe7jLvVYnonYTrtxhe1VjixiTFlbEiEa
pW++zzqFKkfP5k0zra2AaZtBE+5WnxDLW4XsV8JTUMMfwTqHTtY/T5+iqbpGC6pZA36gptVLEQqf
oj49ZRphqf5XP+MqwF74aAR0Sz5NFawzNComXVJNJhKnORio4fHHUNTxwIAiF11iGTkjNQOfVRXg
9GPUkewA6L4yi5Dr4/uI9QqVgg6sXuEQJMfeM77HBgcaLvtfKEkOom+8+TESVrmdsAbeJcn1++Se
9dii4bGxCAhq9KvtT5CZX7SRs10rKh2gkikgfDck53MzlUgTNY3tdCMj022yV2OM6JVLbkVqFmKS
bZrSZ5m8/RDKF5Ac5xGIbNhXqKMyd4zpCFXkdorNOm1IPOgxIqYM916FqlGVX1rL6cyrDoEJz4hs
t9rkSLq586l5NtoHh+mrRvQnWclJkqMvldVWMljDYpKIkFRBO1D1SDlmSiR9F1FL8K7o0WzATC0y
xxMl1XLERt3YNwaGLaHSgl0wEfHeSCoP06uz8OusiuEJ/5p6n/CEVp52AVv/lhYVdVCrpZqqJOiM
sm/Jh+gXtMKur3OI6TAO4tJwhpQymNayp1LnPjULS8B3I9QpQA3pUpUNceWn/UthMruOjTbz/+th
28URxAxMybVGiK9QFQtgpsUxrMX3qSALp5RNARMM+8lUvg2tlG/rdPqAtsiQIktoZepqhQxAWKEN
fGevT/eJXKAE5WVIQK2lqN9cSbYkNTevNz+bUT/hSLcnA6nGJA4vw9DtuiS0KyyNK7NL/ZUkHkbD
fzaCDAiAQlajRflD6eXLcKtSCjqJ1cnbiF5mITekwoTqi9KaBM1r8md5FxXrp4zTbhvnHK4Bx0dg
jDtZk7x1X/LHrXFk8uq8HeiUbiGUAzESGn5w4TiJ3hqFrwd9BMZP1HxLvSWvPDYPSaG/oCavEGKi
vh1L/4Af6FPPkC8MOetoOmITfk8b5AxdizH/FcF2Hj2lPcVibhKZfUT8fJLKmPUHhqG16ns/ntJH
+759w5JHs1EcXC3RdVtS6G4DrTFRo1skcqY/FYzExuqZxU3zqfJqFhkZC/LuR62nZ9TO+HN8toWe
BzolwmKk6/Vr2LK7SOUeFxaKXjrWNDsSk+C94pZIKaZHbToWgnALuDc5utpbqFsEkwlUZEKcx/5I
r5LwqbaNPsZeeu0C5F9y1fiOKLBjDgMNc8KoUB7C0+fVRFzXRMeaEjGUcs2ORjymQcJKtffP+XdX
Fb+8hj6PRgMydZVgElelig85MHCcQY5pdSjQckcanqHJ85KQjos3glM0W1Jx6H5qAmVPgbEHBj0s
R+SS5yApP7SifoEhcOSYH6dK3pQsaIc2omsqiK++SdErtq4ehLh0mhyhKM6hSuyHkDExVMYEoyEN
f9ThWckHUmEVHXNEHpxlVYmRBidU5EVCqKyZuozCdCloHYouXSTUJQYm2CV3ITcJ2p2aH1WnvFUm
hKKo8Vc8c+caJfgyqynaIg0edvAX3JHxOylxEcJpQIyIFM5onus2/MGhOJ4lIk6qyUetrloAa+dZ
ENlDvk7NLqQ82IIWr8u3eChgXjXZSTkrVEKEAgVL+q2lsrz8pau0C8rgPcHKFUzc6qLcL/JRJMUH
eiVCfVdOn8DMkL5e1kfU1bOqlIK6lJOtI3sV4dJYvb0mvQlB+6VBWSW1Z251zbU6FWNumiQEdWeE
SI/9C05c2Ob0JpF9ygsP4VxB37MAAIxtT0jI8xgMqPG5ShsY4nKfUzEvGoogJtreocjPSkbvCyku
gY1eT3aJNS5Clfzm3MNpOsg1mmrtVaxEVuxixlXbNhRCqvgqTvI9B/+Z160L6nrwKdYWGqunBHGJ
IeE6jEZd2ysRlfSG3WdARQwPIdCBzku6baYC8OzrpaK4Qrs3FI92k0ibwfcstCZDsgGf7x18So4W
vkM8quPdSqhOiTUlozSlRNtR0I/NY4qBE4tpi8NtoE+SZcPISkei0F5kl7Yu63WnkgOj15QATEgQ
HthJKRyGVegBZ6gkHLfoBEETFHcp1jf/31L2/2Ipkw1dx4L1f7aUXejMf//Htk4+s19/9pX9/Rf/
C4sn/U2SRVnSFR3XkmmJ+j98ZYb0NxObl2hJhqX/ExZP/hu/gT9NNyVdFXUZYt7fsXgqf06FSY0J
TOLh//U/7sN/+t/5+Q/SXf2Xr/8ja1PkXVlT/8//hhL8L0Q8k/8pojpbzXhdioGBrrh/XsLM58el
/15WflullkUeGyTZhewHH6MLbwrjJAAG0cvPVQ3ybFQgo3QZxajeGnQIstEWxry0bhPjSMXbT89m
2ZFwOu1CWXszfRorCq3QmpwIDQlCHH+CVDkYcPSh0YEuoxHFjJ8zK4ZPMx+2j2gaa/3gdKxiLIva
a5mbpkNH7RJCTXClgn0gFfwJGsaU97jTid300+SYiF2zaoAVLGQFt1YZA7RIWvHWTgejmp0hKH2B
XatuDMyX3TQAO1GhMSBpP00p4jb+yONH0Uu8gS8/WlmDCJQCRNbAWI6oduZ43yjcRj/RSACSCXKv
wDe6kAfpHCfwnlTjV4ebvgJvugjrXmaNrm4sJT3IpGPHMvU8oXfKqr0+4Hkkl+G4/+7H8YJXzJ4C
/5u0PENpMrpB9EJpZhih8AzaASrmXOXwcmqtHM15KZRl3VMvUoNtkkOekW6ZsX3XUMOX4lboxzPk
iqNAHEQoTrvcEs+WJ4Ib1zakE5w9nE49suRUulUwsLW4IpJhdEI9Qfge/kjUUCwhfEU/egnN9oqv
7a2lAwv40KttIzePhjI46RAf9Dj6lLQJMx9vM84OvdRdAhFCvE8cVUMiJF1XOT6043RWo3EX6T3g
0tjtrdCtIlozU3QITXp4UngoIB8n4NK6dt2ozSqEVSAnvaNBLZJS69jL4jI39LdyhNktjGdx0g/N
+ComdCQsNfhRsK3hN8l3qLG3HpHVXqkSeeVT/SOwXlBF9i6mtGl55rxmsZEMEuX5ArSi8hZ3yaev
JXuYopYpnYtA2xQNFeCsXkiy74pVfJjPsOT1t7aWF/EUf6lx8qP5wQ8JU5f5MBbCdCvB3hrqdJVK
p4rF+yjCUZKSJU09toFsNE2WSBmcRzRJvtJf8Kxh+M373QRiBy0WWdAKJACJBvikb1rWJ0C+Ykk7
5pN2lAOOYDHsoAptfB87RJD8mD6kSZFyfjgolH5ipAzTbb4mp1LbiCK5bloIXnK4mwX5E6SdxsNV
x6fcF+pboMTu1EsAXmJsINHn4zlGpMfDqJxrmiV+LyTQFPwfrzZJOcsoOg3JpyEOO12tbZWzEhjZ
KsaarXL9NSO6p54SffimtdFPRWdrVNgDGZGLbeDABtdVuM9TQqm8PEZ4Od4GWBsp3vchms7hFB9i
6LhlxLUqVBCA7C4anKrsLmrSXishPXTzcGB+DbABLexFPeA4f7jInJJKTz7r7h2Ektv0080op9t8
Bltx3AlJfICq8TkfmPl6lPz+YgAyB3pzq3G+d7RmOrRD81tiLQ1inYa9oW40mVMjoODsa/HcyD3O
0LU8pFtfqfh7Fbkw6MYskrVIgeh77Q2QnW1N2oYlxpdFjFnAmOCpLQDBYDVf23E87ObXlviMZX3X
XEOJpfQkO1GUHaKQYagNKHRpLdkj3OttCqimTn4GVbXD8K2fmffhcJWlZj1fTIB21mUo37wGBER6
azhSSme8DUU5p/lNN1Hd1ngXfIKEKi2ifl+tc6VlmIY2UA1n0EbXVCReFjx7OpyFdrwZUU/yGZ4y
Lw8/TV947Sz/aV+TwKNW4j2ooJqieelkH2CXqB8VY7hbmveSaT1I5+hn9uc8GBVczIIPWnB0c18/
EiFaCGevJ6s6x0DRS2t8u5tyit3E1I+q1l2nUgQJtSiH+VNtg2Fnp3wB7X8S88jFiAJDOSFCiNc+
cHuMoNcqjjSE4WX1USvVqSWexyqaa10DgIRZFHnDbuJGmP+PHJSCpisoXF6Dbqw1XwKk3t5rbzgP
XJuV2l5LmVsMpQVd+cmuDA08UXwIwXOy42aP2/iJC+rwOg/Y6lCt/Dw6WcxsTTShskw/m7J8kb1b
mw5XxcPSH6rDXQ6+a3IR/EEnvSg+zGOCaBnHIOLccRPVMveYJIUw/nzzrW0LCtsZM42lvpWttmFO
hL0m0npXuecZqBZxdw6a6LPhOZKM0c1qDwEw5kWv6Nxq6Wdkgc8Sgn0VHOfnSmXj+LjjQFJLMuEC
nqB+NIJwlDIvtUXyOTq2zAQj0GIIRuWFyCa2d4UcuQNZfgt5VDbJ4HtLUWtezaj8HK2m22iRdI98
3QdRi2JqjnVRWriTcj9niWX+HvgBISrjKALFhvxlkE/hNy9JOI2bCPRaGpRE97XxWzoMZyuPx92Y
p7tGqj8UQcN67ZmNHcfgULwM4yLzbCMsM21A7Qy+cpuI1wEElCtFfeuGutr+8dnjsXGi6dSnBC0Z
+lMIcnM9Rbripl6ouo/PHh8Etfr7l2CKednsbdN63vzVLvkzlWsZ/msHc2/VKc2e4qrnihar6AQ+
+BKvS6gsrQr11uMDMXUSmDO1WXuT9ioRGzKNred6kPuGPMEsxdbCb7zeNa2Cphll5zbpyvUohjfJ
kECupj2IyIkhpBU3JXZWyRRsavareR+RqYLdt4CDJbZWwptZ/2C5I6YksccM5OzYrChBGIgGDR5p
ZJTz+DSJfUJx0wr1rsDA9ceHloS+HS9u2kxGfTSCasB91NDZpZUajGR1C8E5w1Jrs/66IcxIQOpp
1gYzq2aXgflZZZKJPaUDtJO1H1AsltiYyNCxSIyIDFQGOmqTPFFv+mA0WNN7ohIEPWa4oWXc0FP0
My7sKZLviRC7XaYdTZVuZ0A8T0wSZV6Mb23BVnniNo8qBg9ugWxsL6mF9gjsGDcbxQ0WOqpmvici
ICMxIlprRhIhhGP4G2SYASNtD0PQj5imrnI1XmM1PyY6khHPRAYZfobqRuirnarH7p8W9X9fN/95
nSz96zIZNrVlAneQdUMDDvTPy+QQkFMbYQfftBCziHrspeSaGf3VQxQPgmQSxl3JOmowSvvfPLP0
Lwt0S7bYPSiaCgLb1P+CrLbUvoX2aWRw76TzqBTE6iV4UCmMMb6w0Akj6F10vQVLP85LpX/z9P8C
nDAtSN6mwSsQ5Rly8c9vvDeMQYkINNvIDYt4xposaNZCCY5evMRSf9GV8LMG9jwgxUh3lcqoxsI2
iEbn37yQmWzxZ3Q3XFmQDOyrWLRZ87///EJ8JbMCUDXZZj752tBdNFYmibAzDfE0FiwMkuZiEDpo
lnQUpcrOkvaSjRTBJWafhAUrwOMwU+3CeP2/v7IZXf6vr8zSIYsbkiYZ6l+YHMRpkdQ2gj+yWrZQ
MP+UQHkS6pAc3p5ymUK6lBq3X4/Lu6hZnyfjnZXY1a+xmkSfojXclYAB4LE8NLXp7DtAgV6LZLo1
TF0Kskh9ZBnC2k5PR8coSY1iCaJbPUILbRNwA8yrdLHhTkmGSxpErpmKZ4y4G3QySDBNGLdEKATd
JQKUJKlv8DXWJZOfZ/5v9s5rOXIky7a/MtbvqAvhUGbT9yG0pAiKZOYLjGSS0BpwiK+f5VE6u7p6
7vtta4uKYFKEABzHz9l77X5b9EzxiWGiCbPLOpSMgsAECD2RRFvoNCjs2nVNsPGYh89aOL2ns/7F
GRn84p5xrQaBUn8Jqvyz9nt+ffLalDWDdrk0hSsXLkfNIiMKZAnq+pyXI5PwQT5GTVn8jO3/0872
j2foXx0e0KvouTqGbpvmD8epiUwuL+Gv4s5pN6LU73r4EXn2dq2sx2eja/Z//7Eb1l997sKw1K7d
AxqjYDF/3Dr7g+GxN+XMDJ3pSObHQ5JvnMR6TsrhAl/+buOJ9HWCBEJjDZR1Lx/Z7h5qQcOSuj6T
9t6YHyIy/IqSPAh58X3M3ya9OFcdDDoFaSanO4tMy8Yzb1vzGHfEejgFgpKeS8dQnGbWw55STP3e
was2QANsCR2MAlTtCjKOBD/KD4Y5Hv1BX07u/CzZVeU2po6EHm7+DVTxUusx8TdyKxKSEWMJOuTN
i5huGSmoPEAwuJ/TlelWu3hClzgOnr1PDLSLosIcuchDs1r3TdZzFAXnwEOzwV7/3eh6PAvy0QSf
nveEhabjM7TVRzx6S3jgAOqE9WJmSmUFycy2ED5P2zKLX1XR2lXDNrGzm3xqvzT99C5NyrGCzmYd
XbBqMNuz+3AveY9DOzmnOtZdT7yYJbwVecjFdBq15FMzKxSa9soDAjlV2StgzYNLELN1N1aM2Sd7
N7Fqy857caRxp7Z7VCzHCTPTWqDOve6TSmfHZIllNzrgnB9NLlq8DiKrbnwnvBksbNC4/FxDHsnY
eQ88ceMatAn+/kjz/2J9IfcLnp/uuSaJrH8+zmZXK2sBVmWntm9qSzfysRvPblB9US+ZuI9d8R9W
279a9W2dktPzXBfyv/r3P3SFSBOL3UxMLLYpG7KWjWn5ny+pf3HKuo5hCqFufVNhk/74R2ICbLpM
15HdeIwfBht0HebRx2ZMtzXkDjXQuk/1+jLP1AYAEkZDP7ZR+qmq7Mafj0nnrGMLoQKqFzotO18z
b1K2PdIULy4LoVtAkMFW35YN0szkzXP4M7VMzx4VnUDorxZivPvPfWg+y4SlumlS4g5gCEz5uXWQ
/rv9xeLz7wPkJv50xEB7LMkzVfsy15qfI1/cpJUgHpWSvC3OtnuZh5HBsnxUT9KmDqkd52aynMeS
pgXWFelVT0RkUSwqPvJdSgyCP/SPhmu/oGg4ek5yBmyDcwwzQjsd1bYJX+1Zn11Gog06Nvs4h7cE
H6SLln6B2bBLoru3GGX5xehdmtvoBPuR0gsY3KfN5UKb2JPE6VmOKdlmPib79OAhpFR9BfXndFzC
C5nYL4XTP+Zts2bo96IXKqS6u/hjBkEFxw3IXrWCC/Zrf39wE+Lxr4c3h5gvPHZFuhD2Dx1I4le7
sZzyYmdkXD6LHNI4sTYgA9g3NS5KMS0FaZyRK2VEfEbaGG+HttoDwSJndok3ZJY3Dds8ydawF85N
L7xD2z3b5QyPw96prZuUd20+XiItBJxhwr5NvvqMj6qiqxFo3iRg3CYvfQW+13HJ4i0din4vYjT3
NP4Ku1/0JmteTQtAcuZTjaqiAs72pQ9QCbOq1rN8LwPyIfT2GAeYcVj5cxYzTPxngS6smjxstzbF
B+xDmgt07wJtvPievBh9v0L/tMnLb2qT6qbJoYFsa8/dBqTesbWYX9tUO/RfnGp8riP9jg3eOIil
RbNMVWNBCquUzdyCTNei24RA50TTXnI5vE/9uFVFkN2qloX14idoXYmhdjB69OXw7Ni84h4GBTP3
+4oWXee9pbZ2oXbvVn//Qf/FKkbhpv5nWD6d7R8+5iGs3awbZLEbPOTeaMQEQP6FOwxbdZBb3Xgn
nENQhf/h+DJt61+PL4/ymSu0YZjevyyftWCsaIq+2HWR/ZyjYVXXOa9dSOJlB2wRZZafA1CYqn+W
EgEfWGLXUPBU0C9Vh9PkRLGAs/SziVqOlhVFdkpbs9HBrFOLGc6bQyNFlAj7qJc8GqXueKe6G0Xq
vUi/ZUbMrIwlY4jPRENvW+mQwclLZz+U+VRh+fQeBqDeIdQImnsJapW6ys52ruNGSwkRdG6SghZi
MSya3EYbum6hVUx+j1d3uIQUPdQTZT2/m+piVPBpJuLkDOQbdOm5sNiPw6QZs+mYu6wb6hwOrfRV
vWZr1p9nQ39OZv1c93wu6ZvmZueJbMaen02RM0duszYdVt8mO6hCxx31Y8dhT7TBMOMoq7ObDiup
HbzQD+SMld6L6lCEyEG7KOJyK25IYflU7RBPjrcFlfn3skYVkY9no1NczM+GvLRuyM8O6LMF9OT3
XCcdhJUo1aB1LDVA8nPHWanKOvwTr7POTGGYbsOIxE9dDMgvaqaX6NlatrtJmh0mXaCg0s9VRic2
cW/6MX3tJ/dGda0N+nWq28TIfaNNYq2acOy93tWLJjX60UwNDAPxAeDtpkn6i7rCx5wbg7RvwoDJ
Ko8rsqbRd8e0i5o+Phe0k+XonKOWUMpoxpGUEvUSRBALMrFTq6/qrBHM/Cg6eWsM6+smduofvWl4
V6qdmeaM0QNvO6hVt6dJrgfJ2WR0QBrJq4iTM4FmbDajVyF4VprNCk33NcdnMwXY89PwaNuEVtNp
y8kIbDh7Cx3nuqADn3H5oLqsooekdk6qYDKy6Vlk4iUJGXsGJolo87uMuNRRTcgiP8CgP0Q+fUQf
KyyCVPIIYi/cqF5b12W0F2Hlljuq20NVTcfrAc/QQ5WRMZfhceD9ZPUSdAUEhHq1G88q98aHlUYP
cWnmw15dfArRsYO0b2SL3j1810kkxeHXrVX3NeGiWo3sHcARH/wxZwRBe6F15XM2M+GJZq6kNYv/
LLeypuvMcqz6hIS9ffz9qmVYZGD9uLtjt2nbvm47LCL6D1V+Rm5cbQo737Xu9F60vJEz4oTgiT4X
DY9eKOaOvHh9fqKNyYxmwBZfrFTvWR1YbYQSw+vYA3Q+LeJyyC4EdF6X7esvcM03IoneZRN/lv70
nnjKETfecPF+ALa70h0U2NkAFZx+0LBu71PyGKHmxMsx1syDkFxzADiR34nT3R/7aWfVFWb1vr/L
XTbpoYlQyK4omT2M1GX8YqguEtIZRERO3mwMs36tGh+yR1IRe01ToynphXYlvU3dqobFTcEefUke
72Ik4maASEZC+kPSTc9+zRZRfiI6R9HNCa7Wl2i29iUgxKFCyMuq7ojuuDZZnNSa8xBq+o1eNwtY
ua+6RxUih2dLHy/wwXYdyoPIOMhSMaOcmwyUSGC1G1A1qxpFm1oC/T47+xyR6vxrXf/BsB4kc40s
wSbEb1NlUmiqrXF8SG+1xsUPwgaYoyJ1xY36JT79/ob2suoMaIwTUnM8qJ2GaCWCP2dnl9M7dKF1
T98+nzCw+8Zm11RUQWV/0U9xjdSJRGJgF2jcCpTANaLvrn9E53GnTujO/bX0/z9/2tb+PLB9pwfW
xGHU/fDw/z6WOf//b/Uzv33PdcT7+6Nz/N6UbfnZ/e13bT/Km9f8o/3xm/70m/nrvzy71Wv3+qcH
6+vE/L7/aKbLRwt68tdBs/rO/+0//tfH/2bubgjf40T893P3fTn8wHG9/sAv83Zf/8mw6cYI9uWq
XTN8tN0//0EH7CdHmI7hmK7hu6Zj00P6leFq/cR+h1w6QTwQXb4/hNAJnXw6KlSPk81jr8JP/frC
f+kc/t3EnbH+D5srXTXUAGyZlqAOci1LFSx/2FxNeddJcna8Q22lXxDJAWYAI9oCwe5rH8pxkDx7
bMBOnoZJIIY+FVU2nrDJfNWoVNeaCkanIwfxcJanyvsW0brZW6ukTeOnmMAzBKufQGXi3aSy1l1c
lESvCzLYSfHRCKaMzUeLfPax8qxjpTenWKKu6oenoNHxBhRpswEJ+0g/0CIFAnZFi9aIhu8hDhli
OAUXJYckoUM6eA+i8lBed4AgUzAEYeOdwgafQUO4vK1i5i0FrLMDmudhY5E84ebLynDjfZG6LeZu
5wuXGf22NHMTb1e2rpJwvqH7ukrICFkElbBQBzgfLpEzyzaSH7Hd4dtq7FPsd+NeeIi1xjncADDH
dB2APxOlpR2FmHb90H0dYku7iXuURiDvUBcE26AwxqcUTX1liTM1Yf5m+Q5xKfEuLOfpfgzIyDD6
bk/yb41IKZ1XATuAbUD1TiCfCgrBcdzY7t6jPltlsOhQ58DPXxexSAiZGOOVxD5rTXZ8bCqXrPiB
YDRO/PnYpNZOZASwhStE4e12tHd+hEjNiiMcuFVM0PX05miZeZp6X19TqCnwX3EjZG9sRyfD4lh8
o6x/msy4h1AKKS+LMLsE9ve6wPDbZk5L+ZwgqTInd0G0aL6dhtTZl+ld1zbmoXesAVrPpc8NVPvl
OnGQjBm2l2yz2KVluTZNmvU+7Z21C2cJ4a34tCyamdSJ6CSaUzJq/gm15cZ5TrsCqLs/nrMRRMGc
QV0fasniCrxbpuahYycibOL8Cjsed3H5AfsCU2mIVCvFzrnVk/4r3XMs6DOiRtkRNF0E9t40jeNQ
6wUWtzBbk9BUgLNRhFW7tTYxomsp3e8FPdO1K9Ci6WHw3XAIVrIUp4/khHiVxhOWKYPQoEpz7+0C
qb5ULjs7JAiG/f83yKLjLhPdOQ3nEiUyzMVy6PZEp+5tN/SPMx2uCYxJWQZfyum2Ctvw3kl2FpZS
g67lIeUA29aGwGXsvdiMGo9T4yFYN4N9blb3TSMtkOKDPCXGp2jGDKZcH6ztArl7owVYjVEYVC7J
3I4xoIRGZ4jtSz/mour3ld8Uq67DbQRGdClSR6BnzB1saO/a2DZbX+Zfw6lDIgLPbKWsCgcciTTt
AS6aAVnzFQ66uA446iZckLm3zTpjQGao3Q65cDm10W4qblOkYwEiD0UKmEqiOOcGcwTPcYZd4Tsb
B8k1xGgVUeVhmTeYDfopCoZuahnYdvVmdAHhOFJssz4LSb8E8O8n6QulLsgyiRzQxm/4LaYjSz1O
2wORfEMIz9qYJmfBAHhhYme1WwZudcBRkxTfDIY3uyGBCxDlGARNM1vrZXufmfOnCPSVl+bHMMYU
549wl239w2My6ZSavTQDFTUz1bsxyd953h4WQndflYRbFzW9DI+MLdstS3y987IcmPiVfRux+/o6
4m5LAzYxrZIkkKqxHvXoKWfRXjhTh8s5wwKcdbBamxZT0aUp8ZLOQZ+SMzSmN9olpO50iyLem1V2
K9qBQGHboYyO5mVmJLRMyP3b2D1C+yntTQj39CO6jF2Mk9w1LbBKP0urtQCKXHRgQZShbnA0D3P8
reM3xIungDxAJetLuk/EWWvRxq/Ju+/yl2pukM04NnKKJGbiAPOPfMxTawJ1yMqZiJ/pux06OPpS
KMdmGG7oieK/c5pvzsjxI0ZeZd0BFgHd/CX/GH0Q4GnRzPsGfBHYv0UUlwTHxSRv93HxXo4+Gepu
epP2aOU7o9NWusTWDp0hjnjKpRww7jYlXFQmRDjx7GrTax8z4tZNPEb1ohx1SBTDB/HDZBGOfrto
Yyt85pq76VDezo0PPqkzGizG0ylJItakIn8Tjvak6cHRGGBHhjat79AEKqDJL/XY4+MnQ89IgkPW
GO668DEvZm34gA7rUjN/3Mwje3hL2Ola9jU+vkjiIh7dhylQoNgSj6Pb6uYtVCf5PFlecOgTLAmt
6Y6rYXLg1FTGtA1akd/obgdK26zstWiJYQhd8IulmO+CtOnWfl+fDBQz69HGNzgn7nSXGjkM3IlR
fIyJtCPqFii46x88gWWPoPoOtxzpzqYPG8+tNVRQPllQEUoJMROPEPd7HDT5Svc9TFIt9JUiUhDt
NukOEt+UI1FaQxquV9LBcVwBzaTlxDXBG6uNr2VP3uTRtZP1k65DUvHCNlq7iNZpGI5y1esmR7jJ
QKIjYRWJsKH4zmV2Qxozi29Al8JpznFfnXInFEergZQR4lZ0Wk4Te0QPMWQQe0PrZq58IkCJVQdJ
j988znEsxDsZuCDitM5Yjz72A67s9WEkAgMpE2z0qoSKCbZ1hKLFFXmGR1hGZBYhLIJXvkq1uj66
Xb7DoDUsRjKU1l7j+lujx5OfkaXpF/gagPJ2ezviAhxD/SPIlAPBo48Vmd65r4S5ax60GGdHZFm4
xuPwMXBJEeEKX2+doJLLIRrLXdNjj8WykNmOcbIDZlZRktg066Tgo9/UlTaechv0uJrT9Glpr50B
rCbPMr9tY8oAP7VXxAeGYaY9eHEU7gn1BAyoObBa+zk7gdre0mII4bLC3K7HGpaPMqBdIYKgS5P+
oQM74CLFIN3RNWbAUg2ErhBBYFA5RGJFaBEbUdV0Gr3vJhls6HH2YRrVP8P+rveEAgC6MHvRaRVr
on8fRkSTB68HLVzTcOAo07BKm465tCPUmDmHGX1E61uS0mVKCuxDVkUSEYvYTu/0na330+F6Q86m
sYZp+JrmAwoHW75rc4DP7spg1HP1aWdkfwrlwMvtud8pnIUzQmAVUQhFKmbbzpyqgOjqVduOvise
XdGRwJe6XAdSGx26pnTvIRlooCnfOmrwRZgCoLg+SXJBadubTkcjBXHH2NuIs2WKkbx9anIH01Gr
Q8NonoK0g+7cZ/WB5l91MODAJOWEB0w9CivvBE0Xo7DFgTjFfX243jNBz/x87/rweqPCl60qxvFl
DM3hetP+dm8yLW0PCqWRQQy0BJhj6V/IqkyOdRCke8l6UvQeHJmC8NKC8L11acOY7ahfN4ao7q5P
dwD5so3gNzgzNNcsNH+5sQY4paR2/vrYCSMXt7/zZVTWRKEMhLIKMzQA6rQf4wYsDHsZrq2N3GM/
aratwnAK2fC1691W8PamekaKnIJW6sYXQxow9xTsUkpDAyyk7mY2HatapfBeP9ZUgS89Zmtwia63
1y8YorybHThKhTl+DWunpM7k5nrv9xvLj6ufYaJCz1cOoe3A2zBSmq6sDpYEqWqrm+vDZko/9Kql
L/3bl9IKIKPwe+qsoqh+fm9oTvO2XN+r1rRPNpn2G/OxaLr5ENkofIKZ6YA3JwVXKTM6Xm9ada/1
PulmJotoKCeuZwJEc8gepSxqSSjSuPQodnYB48nD7zeoVIeDnrnlJvXnp1yriL2LIu1A94VjLub8
rHErzRoaouuNJ2mM6k77kekzs9V5qGeiR93dldoZgNc9XG+u1M6f7xUCajZ2A7GmWf+1i6B2Xm9c
o2C59Jx6Q+HI2ofYX+X0zkQj8EqJVb0JmibcjmLGD4cx6uK7w7S5/qNUJ7tVQ3fr6tGEmDXjKu8V
jVUvAVtfVw/nN0bo9Z4xefihG/XXZRc+xx75tNcP5fpZXD8omVpMsgv3obUSqLdBwpJTw0t1Y8PZ
Xo/SH47fdiBSoCJzBPv6rwe2iz+Dsnlv9jUm5OuBPLJqQFCa6pbcJ3rG1zeE6/gvb9X1XQJZr7K1
kj7as534+S24vsrr6xWxOR9+f+Us28XGa6J9PslVJZuEWBPre5l5GLRGZixuZ9wb7IjRbIBlNBtq
b4vJgz6Lr21IHKUpwWB3CYik8kkr+niZeMi+zZkOru91HzqfiteizsqG6aVJiQbOvBAbf4E8Im18
MI0TTfLfb0bF7yGN+tgC0/HRsa6dGZsROAjiupChxfaFROYICtu51uobMwzuGoe9mxZxoUfmFiYG
0QAm8ZStuJRd+VBD9Sw1HO5iNkn4oHg3chh0fnEe5TkpincUZs96aEika9hWaH19YWaQRLAJMq96
CWXxYrqBs0wsTgEjT5AqFRnJCuO9DsWFMdtmGKE5kCWBPY/pgyOtL33LzrOhel9Q7Wx6l0mFPmPy
DLN+NwQTpQ9T/aQyq2PYdOfOGrwdOc9PtYEKXhWqDD7pr4N0JuOe62uoo9Xz3GJrWGReTMgBc+8x
sYgIoxFx9N40+gTrKc93U+8NF5ukqmHy5KEV4pw176N5782XKsNNH0ToBes8PaFmfWNDgmcMkaPG
8GphijyBac5u3cMQlObEPDLgCuk5aHxizUMS2rdFdseI7zsmsJlpXMQCmoWvbU+xok0Y7PQ+PXk2
srfRVerH6uI1ezIYtrUZ4HcihJC3q7tLXWKeoxFQtMiJw2Zk0ZcI6+dEnvXxOXBdxUVyzuQOLruG
DDxKyBjg4SqiZl65VfXkZVzrLAjBuL2bpZeC/etK8PLKSP7a2vKxdbxvkjdhjnD694POgejYD01G
tzTXL3XGwJJx1rpq5vfUZE8tEx/95NDeiwAxrEOfucl8lX8F0mK0VqM0n6YggCbjM1vN7Y+Gydaq
t+p9b0YuZA76xJVcRyXOTpr7frLlhP9sY/wIfkdbmPgIuqT2qU7ICLBL7KaRWBp1jBDaBjNQ6YwZ
K8LoYWEl+JFo/b3NZnoh3sBCqeCcswm2kZcWJwxryodw6PLpmGIkTSWTdol6tuiNGwDRT3PjPhDt
+dVnlrY0OY9mpIl73YIbVdWwCiogVToO4HRgCNY028bpX8oyv/AsF4bE7BUauKgLiBABo/3NaBXz
asIrS6dEQVDYubvxvNL4GELk9pmgcEzX+s6QM/0aiVoYR+/CEgxU7Kv6I/cREbcv84RoxA7AmbXt
S8PAaTG0wPYYiC1zz+sBR4XuohtTwG5xHW+LWfvaFDTuAwM3gwayc/hwy9bdBB5C2aiWrzqMnEbX
+rVtYvPtZpYDpyePnuHoXd96xBap6A0FAAiplbUsPjqF8dh6hVx6wOgJJshXidl4SxQ7DX+ekf9I
Ww4P63DssXSsMCnuJrvGWyC6ET+yXm89SSxSUnxmtY0K2alePJX9WEl/XRrGRwc7iFQTeVNRYi0w
rLbQKX2sABUYy1BCLBEMstL4MqH6Pfa5RD4st1YKA77KI3+npw42S1dDGVxrJ90MT5FeEHow6Mkd
aHPgdo21bZFG+FGTLUt8shheoB1lo7tJJueTygLCXC/rJeeoa4bGYcyf8aDesy+eT4aA8OnnVNZO
/2n1PoDVmoZEY72OdqNv50b/WsRJCaqZRFbXNJZETyxGj7iB3vouSFJfz8lMTnQ4rMicWY4CsKXl
AaQlVz0gsATHtbkRSb3wE353pWNHdIPiKY6nu7agG5un+MX1ThgHCthnrhrAbAIagVNxIoOHrZo7
nMpev+Djf3N0i3GxbefkAal5QGbf6j5q60zDOB/nwFyRVstUIhOOaAt0SNGDwPskYwdGm0NyLAFa
/Qq5bYZEy8BCXL0QcyhOLGsYmfg07bD5pO0xbZqRSECRVjs9CB5q1qBD4defUTbgEyWnMc+bj4gu
CsDhTy+ZypVWnDxGROtQZKimZYqNgxRHBsynrulvRZ195xJzalnINvkVsd69oAX+4JIul9aII9e3
BaYcfZ8k31PbmRj9kmnjDFwbE2qyXlhLs/VaulebpBWUslzSOJFaB273SMMrgYFXKky11ELE2qvS
8+8M2RNaobHKUNXCxNQxT3XCi6lHtTe3b2yAxB4kDxWl0sSXJrXzG6cYwL7lDg7ffnCxDyFVdO8y
NtbLzqsISBEDcbli3fTnMhiXhhDfmtEtqDMZTpY5Jpn5o/E45XPD3/gluTMW6uWlx1MrOzkR6o7R
dcAJWpfR11In5HBmaImiNJIDwry5ne4Dm6FzmMfz2hpDEOFopRmp34p+jheyBu6SAtcqdYMMDNO5
tAnwssFLkx16AMuqh5PmeG+Rb581dmErR4AmKsRjkc64zJLUpVnKghb28i6AqNA31W6Ig4SZ6Xgz
hVKckeF/J995OyfDdBLWYHP5MvtNdEhBb6xGwsliVoml5gAvMjKM6nMZfontdd61QB970DRVvxC2
cQk59DNjY2X4JNzhPbXSx7I/t+SsIAYi7oo0RH8pe5M9k5Il5mgGYsdcFICmMZzGd5PcjsasH2iT
IR/Sse/B9QeD3SDLj827KMdsk4kvKf3tRSs5pq43rnTw6BUANosKRZ/xiL0XbzsWA8B6Cc2hqg/L
Nb3geJuAMp3ilIt/+JmPQXUMBqHjCGT+2faOWgzHnWZlZy5zyzTq/Rv8vdiWxuIhkW9xdwzM2iaL
dEBoUQUkdFrWU9PheK+gO3Ru+uoHAJeYRTS7KZNfZ2N8o25aG2H2TQdUOAB8uQ+ScmVJ6pYmvrcy
nk/rDt/HSOzpVJ603BPwfBSwQLza9gS2h9gXNsr7WWd7hUnvgzi1S1mD5+nabmVbyVtlireZjseq
6pAzjYKtZs9R53na2YxlAkKJEJOxByzHZ8IynIKYcUP2+1rv8HFGAlpPuRyw8i9omV4sUjuW0EzW
dm6tO3KxA4cgEjNL6s08q1bSkD83hlmue7clrRfKmGPlOS2P/jgRp36IHHGLRYEgMQ9rXpn7zoqA
ImCUuPL0FFkYuwEEUZIIjbFJ61OEJA6xZbWiodJuYvu1kLJAN/NeV10ABAEiVxWRZe6AT610/3Wo
CmARwCDzJV2nGScRiQOeapj3xnRy65thpmnhN+VjnrkN+6sJor9htYduyvRsUYVVd7g+1uuwo9XE
1us5a0kvaa59hJxM4MP18e83cRWxXNis9FrhYvYwqi3SaqxjNP5Xk/oNms4fwCLJns3jeIO4emjU
HyrG4p6ZyLih4OEvqC/9fiPBqgDH9ZJlqf5oMtpZu5OCCBWdvJ05/+rRylhXmU/UnpuxyZx6ecBD
ije88GacHLHkulKqSJYuBP7TM3WAW8QNT+AE7KPYXr+uO18TU0z7OHeGg9WPuEp6CsF5so3VEJbN
Aat9z8CNycj1IUZRFc9aAeBSrY1YNTkivc6rHRChRViT18a4C3plMYNcVg0RgEBswq8pH7/dZJ0e
r2ZzBgmqNvZC7eTHwLoYXUalFmeP9mA2G3vE5HK9qatiPMw4XZLY0XaB2jgnCZFfaHx+uff710p9
uMO6y9jMxXpXqB04IhrABw7Mk58f//7FghTd0s7g3yjrTzZ36yZF3arZbI6I9iZEOAkYFjV20qMi
6LpDptpZdeFBDKgToINZAmymZ7qFmbcCium2h6qe28P1nlAPr/fUd9Sm1+0sHwZh24kGrdKdZ2Fe
tLselajVJ95BNw1eotOIJQWbecgd0zxU6p5M6nDvMvmUrWccgnQQOVHOZIa5TXp7/VoSsnJe7xlA
YNB+OzQ4i/7DwI60Lmz0p56G3EEEktSd+u364Ppl0RXdPuUTAy+lH643zW/3fnhIwYu4oYK2en1+
WjlaHLIro+UF631p/Xxz/fLUdcF+LO/7VuVTs01Igb0nN4aIeEiwoUnSFjcpRcISB4YBAUFpZCdM
UI66uT683jh1ByexuaQVV2LyBfsDnovr3//Dk1BvkuPZLkBY9Tyu/0K8ImEPlMzRkNrrwHsUdQNF
c6qWZJuH7LkWZa1/yUM2K7ML9CmOCEFICHCzJ8xv+mgFO7QwVlOJG7goUHFKWtqapJvdBt0Jn3wC
Tyh5xTv1Rg20zKxpIBwqd1ZEO0OQK57KjqMkJScvKsmKmFP0W87U68Sd8naNOO0o89lLaAwPZdzm
+CSmemNN4tixo+nGwt6mkl+H9W71qa9G9pvbORAxxUl4pOnb8JV9ExtPpSE/tIxX4EhUhmGi8S7A
rGNSypEr3UPYOSmLKmIvDfpl7QCouyohfpFl/Elz8JsE5P+LRv75DxNNBVqLfy8auWFNiP5r9ZqW
3Z/EI7/84K/iEecnm7hem80CmlFbOChZfxGQGLr4ScUCo9vAEsV//iAg8X9CIEq+rnB0U8cLhE6s
ZbQT/fMfwv7JtwzYCvyYZyFFNf7fBCQ/SNLgNKBS4Sw0eYY4T2ic/FlAgnamap0Rpin2zT8s4iqf
q7PmLeMUc2uqRfy6nDOQp4v6++PrFzudS5HUCq74qjibGvbLS7s5yFwY+3L2IdhR8AQAuScmqKKH
aJTRV+PAVW3jJo1HJmraba9Sna43AwaIfBerjh9bPku1rMOmrYtdbIPIuz62zeAIES/awotQzlIC
CMFYFpiM8U/nz1mJlGWyLiTh6rtC3oyVMTNvj9fOZNj7QN5iGB0hvFCrO3X11IYzpuYBMumQgz8w
UVHAi3WmtCJDFeO9G3rgyIR3D0j9KAIUbO5MUAe5rMC/MVYGfHrrEex2ZxhwzokHB0wKvSkq6ner
pI9uOu5dZcEf8NILcLn7Se++ZHatYII1iPEsQcxPz8PNUXNgPcZTbgcnko+rZRf7n84IfZ/m6WhD
iuliMM5F1Z39Pll5+XAWna2tNfykdT7d2mlxb1gx8CGHmdaQ3xeVuyrMINvN+sXRtXIDtUj64Gct
ZA+sPAg/8dBv1S8kV+/LaEcHAaqCmg4xYp7TsxlGcsBCf9rkceVvXXuEagFbDl37pdQoSoIScwWJ
oyKxTlFXfKtC3tXRhQWbOngJLWM+RnHztfK8R6brD0bd3Hmt++RHxjM7UsUKSHZ+7px9slv8FGCP
W9+bGgCyFlQegbRcrI/DoPqxYf297lCcl1bx3SNIkGQz0nHg1zvFnur8fRjad8Tn7FmRVofpNkqK
NU1sktjtQw+pbtSwNenxuPIDrNGus290MS5ag9YiU14ymET9aZoUppMOkinqWcLDe8Rft2gfPmyS
YMysIrV0IP6mmIxFFNmfNKGXduLgHwnpsbkdcviBdsDMi9YSe+VnjEQnt+fAa6Jv8VBPdDdIx2jM
ztqoxIEaKdUw+G+VnWWrZmhui+JlUFQRH5QicCS6ObNdPhhfUpO3yodlQafL2TAyP1kkianjqdJB
BOvefWgAx830lrSUObuLs30xaLcpsmquNAfNdW5NOcEWmm0m/LG2ZZyB1y+dvrNdwfiqQiS65Lb3
dB1uFuTK3uYnifpuqD8XtZ5S/QdfME7edL2Dukyf1mGsQf7L/4e9M9mOVNm27BdxBzVY1wvcXXVd
dRiSQkENRm3w9TlBJ68i4933RmY/G4eDI5fCndJs77XmIrZbA6Fnd/oNwcOUycmXy2hxSD/Fk28u
0o+YtBcP0QxVS2d0f/UAJimtAtkdkGZRybn3dXsGJJKexKyuLd9n1jtWpG5aCQLikdRu19v0rX1T
YlSCZQWiOa+PRZQ916Ict32GyB7Zjg7zyzCTy8bvHiju0Y4njgfZMDoJk/5n6eZPsov8DfU2V2uQ
N6TUOGRKj3ccCJDqeLLaTMPHybl0ZkDyfeZCh3Ki205Z53OunzMfcNipeonxzc8gUudy+s0/8Fok
9o0WIw7KmuTDLtRJJ96D9so9MacfrFO5Hd2jr2n4gGDcZCeZDFlAvitK0OiOXPGhP4wD8+xq+T6t
E3GgTJ+Kgp1R67fB/zp0+YsppvtUptetAdc7qkne1o6RIGi6eega6kaRzLYdmAqm3dZNH1P1piad
5O2tayVPoz0EWhuSHNv1pxHfGX2d8cYspzuP7HeeEpxe6dsAaWNTtO7v1kcyPXeZJNsSbEeu34uU
kxnPRL3zuvFLd65CMR1V5F+3efIVGsrYyHy866yGAk3ZPRhgI2jQAOgTM2TimAKOP/NIifvwfoiH
z9aq7nQ5vCnJh7Rm5GnmtEgyxIFvvqNWdROL8jSmY7n3QBVoqnlk9kXf2n6saNC29gy5jmwxAvPw
X+h3IQ8Bb5h+G2b5MI71AaX7b0WSd6rmAP8e8SMRT5Ous6l0UyVIBLkxyCkMizgCjIVmdUVpDZwa
+si2Lx91/rzpezQhQoM+s6Uf88LdN2F/oHEtPt2Ue0Uf36S+8zlPttqr2OePJMmlWArzTsn9b55L
n7KsfZUM9vnScs1S+zlM9C8qD2dVhV8/nu1+H9veRWgOAXq5c28ywu1QQJ0Ie0IZmr1tDzWfiZJI
AWfYzN/jMdD16E4PadIU3YVlnVRW3NgFgjDfgzSKSoiSlThLKpuEAeOQ5+VtPuRfUWpdzm4LlXNQ
7+jskUKp6mYAnJ8sVxdAFSyfVgq0Pf5C4bQfRhpP8ETiTQp9bJxy6ENYPFMfKKo41n7N7HMcKITi
JmG8cuWX4ecAJnPbGuCmy/mjM6MnpZK7yAeaN6TMVtHOHKEEkYrm6S9l2PmBY8W4sHzSrGv8j543
nMy6wXGZ3Uwxw4kxpHjBTb7UwJlhk9Gd+c4oeuJi0uG41DcaF2FAl9mXeomcK+0yZOUu81UjqB3v
WSns9MvZLkxpHFqfAIYonYJIma/RSLZE1FofhdXcLpIj4sgJ73pBXHckSvlLqG6vFd5lPlqP0nDu
S2VEgJP619QjTWD2x7N2pqbGXGxTaRieI+qa3BpACx+N1kddwATJqsw7e47PfUFuL2R2JtQZTFT3
BrQGfQne5JcPokbZJrN3ezTLjZukT3LmRNQJs5ducd5qOi4cR3K/U5TnKq/G74X9r5j1cVM6nDcD
+v0mBGrZz5Qi/bx+cUZ6VrrDdknlcFOGU0jUjgkeT+fptrBo7eYQ0btDnHfm6vbZ4PKBZTI/orI4
b0bae6l4TYwhOaWz+yvOzIPLJGqXjtqHwFvKfO7aSWNxGjPrsstJtWrr/K0bHf1QyfTgtxaq9pGU
GD0D0RXV5EaLEsMxUMa+JyFKJuWDK7nE3aJ+t+z0oZy45TRN/WVNLfFk9aOV6WKfyhFyXZ5fSBiE
oGU0LgfrsRq4XGPpP8GdRjb5mAzQ/SwvfM4yN947cfNq+vn15FaLSCe9c4vwqywbklooECgvnWmz
Prudf4YMJNwm5IR0Gmofq1AflpSk9ET6lbQ+5oqeArplQ6Bn8V6Lq2FBM9IbXVp93BELu31A9p1u
80J/1jTqS7R9IJDoUTC0/Ipe+c9wBF0GP95GHzpSP6hm2Da9dGrNw6Zyi21hDfeGLz8dcYPH7W10
/F9EIXP5tONFhsKFpm96OcXFzqzAZAvAYj12vdbDW5HibvGtuNmYHXkQ+mjvqIwTROxH12Z87JEG
93rC+CiLXnMr+6DC8A7M7Cq20rvOZKYe6pfIZoADFvq51aIZb4tdM1eciCazSDdWT1MpyHeb6/vZ
t95KDV0zBVmqhvl9n7sXlcF3bFVIWpEG9Hi8GSkMOxXQ1DKLz52arMGIDANufzQL7AfNjHVaLlTS
BcyykvQTJ0V8WHSLkmUN2AB1haCw240pD6E4uq4cJLmqOAgTgHr2qzQMDIkznO5l9u5jbcHJBa6X
FAl8uYE/zXQfnXNG5JpdkAsGcXG5zusxfEhar9v6HTLEcLG+iogOawyt3htuKxLSt2nLDW6K87tQ
c/i36bhy6ZDpmA3he2THD65Pt1wrQ4vSAfBku62eMwOek1vj37HvUo2oAOiO78ofX7x4+DX13Zc5
uztG2h+JKGlr6eyrOEzveg17T94XZ43AaGR36dEIMYSZSKud8cJownOwfeF2ipq3PmpJc3KagIT3
rFrEEOkxTbwXMy0Ak9GbQeS/mYz8bTTR0cFi7RQDepqltwaNtq3f+J9xR5yLXo6Xhp5dCwO9ohe7
Hx1d3rD0iKpELmoiI+A5TsPJBzLfUNhzi5PvauZh0mse//29XfkfADtixr1ApY8VlXvsyl5K4dZm
/N+3dH199ckN586iCSXC21GaiKcJLe/SfVhRA6fEme28rL4d01JsLUHKXUwlzEkf6Z49TFHE438b
Io4DaQl9OBsx1MW6xvmS0mMwGSn3jgM5Vy2uI9DSPTjo2LseQ51AENnu0H+ckKswCWrdbeIXNEr6
i7oa781mjBEuAlnBaold+NOOprvWyrHx9PXNNKJ1kP4rIvcLynvcX3QuMB9ZoouwmRLwojeie6MR
+4QI6Nhl7q+pNbBM+UCkkN7QY7mIS+5QtXgyAQgGVeunCPDxfeqefd1YKKY64ynz4j3Fq0MdIo4b
xuKYesW5Ch/SEfaomy+jWlrKo5vyAESl6Gi4OtsmDhJL9VvIr0dgtSgVRQeG+TUcDfQPyKtJgy73
8YOGCWVXenis2gnNqUt02khzMyy8R8uOn3zCf6rRwzHJ002iua7oIpj6waiHi9J8tk08EHH4K5rH
F2TfH33sPkU2423hnzH/vsFSC5xG3tIwVDsvkQcVEy/aMkKKRUVQkfOZmuXJMNRFk1wrg+cl5TZS
w9DE5CEKDeJbTAYLqgCc249TtU9cVFRRJR/amv5GigSflgRQaWxc9Djzd0hdYIqxYjPji1/j5trO
WoceE495AaKqo39jzhaotCn+Sn076KMHh+ceIvvPfhFDKqC9xzLErLmo1NZFtpYZ1tW0CxFTukay
X1+i6zjEknNdzcVUHEvQtZSS5+MaQT2s+dLRNeH1hAWUQ70XUv5afw+8lbmRTQ2nuTMpYawbVy0m
NpaUzmsT/bFNSbM/pJqi5z308h+55o9sTk00a3WzeQ+Xbeti5ErrG6yBu9JN6YHUaFv9GbvzdoJY
Q3QeXy0SCSWFWI/eBsxxe9HGiEBcG2JIl7X3w5pAQDrY2A9E9H0XY8YkOzkj6UtLgSb3JrQlMba4
Vd63ftty+V6O00Y7Wm/FWbfsgXVNrtrAdXUNwXZiMzxanLRiibmmlYso6Tu8enldadGivMXVgPew
RO5Gp2P5bnmr2fP+j9X1t73JT2auWoSC36tzPuzd0k2O67+n2lahlViGdc+zMs9WleH3XkqwAlHc
n5AwsEPWvZJ1PPPbDv3SzzFZf+NHKft9Oqyv14W1SBPaPj7Wtth1Y3+37orE6ziw6675ORvWnzRq
ZPYpMEz8hI+bq06yi4CFm0uWNHKJjw6joL+ED6x/xC69ARm9bQWFCB3OOkogFOYjKw5KhCm7zpzu
uMH+o80sUpf0zWgOojX9W2cOhKSXLuWG0k71X/7hdUd9f4Z11cstMizN2Px+5/fRSxBRgFK3zN0q
nYuXKlrfaNXRbZH13OV5lnzvXEW5D+Psz1XjI/mavmWf6179Yw9adXxVEa+lzW1gxaUx71M/ftN6
/NY/e5hL5Mz0/JJnHGfVutcqfbgpGiwO62cZwvo6d2fiXHVnmLdtwYU+Epn7/dblsv4rcH39239t
E72cNzGPm916JgxpTi2hCqn/cHKY4PuOdkjI+b8vsuUNLv4HgtwYFstoOq5nMLLg8biw0mZc8ViK
UphGy5X2334Wt8pPYUzUoihpnKz/9s+5h+/aZ+jG0LByCdhdNLXrpbmeSevLn22VR/uXO5Jjzt4+
9OoxiD30K5HGibi+f138XK1/nKLfq+vPZ8qgR7HUQZad/f0rcApIoOvaMvg+dGUdtYu57vRzhf+c
y+u29WW0nIX6MARtl7GbvCRYf/YtCl7f8fP7f5+C6+v1CK1r37+zvv5e/evn68u/tn2ftrJ26W6s
P6oKRlFObp/AUi4xm0djsRLrg0sw/HKrMgVgDawFIAhNVCM4kJyW2dByxEccnHvXuy7n7tZDtR5W
qLhBi886kaRjdlv61nFs+vNVskqt8bYscPEp2OPC7KgRZXpztDR9J2utP2oT/dx1UYmKpq7RuDpx
WGz08kWULnW0QV6Fdm82Q2OL0iqmCgqHksIO7//Pq6UfymD0zfssJ3c9dx8mO43Px2URJiNPgfV1
aLqVu11Xe7NpjgmKpdFSKG7RKkTn6w+iiAeF6/eBWyxKteXyWRdieWz8vPzZpizFLl5//L26/shf
T/uf9/8PP//5y4nyqqPdmKm6cFQzBz+//sef+171lo/zx9bvf/qPDT8f8Oev/KdtP//6+lPlOm9l
2PjRAcYGgfH/45c2l5Pjrz9PhEYUyKR7/P5zPzvnr/f98VF//kxHCWwzmsyl1nev/3zKyWXk+itS
WZp42WIs+GN17bObxYR0A/Og/u/2i6EavAfLYt22rq3NmfVlq7KgD3Wcj32SLLnotNlrExPBusCr
y8YIrQwztCjaUzRndBAvz1g+DAFFP6+zQmKcKREd9ut9v1zOl3Uh1hMgWm6fopELANag3ct15hQj
z/tuuZnpPOD2TsukBvsD97Y5pabhehZ1Wt7oL5wS9d3TqdchRIdW7Whn/p75Mh2hso1jfb82dKLl
eaT3qEaS0j16q+rbDukzZYuJYX1NjJA8W1+C3Hwr6B3sjcULYC6a/3WNkcQBXAZmyDwBZKjPSRAx
tUGdXsLvSOUQ7cqle+/r9T99/HXtr21No3vMQseCmgYdLCyP/yxWhcT3thSIboZZCOU3/jXeMNjC
PsTYrn50E+uasfhCfrYlo8k54CDLnqYUX2rTMvpdJRRqFqyuR3h97TbgeXGN7tf22tptS+iMLLl0
HOaf7tuEzwGkUkzFeBnX1ctiXVuP9F/brGX8yNznM10f798duO/19UAPJTW1DhnLejjXQ/zTkXPX
R9H363V8OTP0gnh0XJtxiV6Rn7Wuor6OCFnCoXiWJfXXkEi5X4+grQ3Zn0d03ZiWFbVZxqq9prMH
5rhpDy53eXChNQ4Uji3KNZxf6+toStOgLvJHZzEhQHuDFyyrtDtN7mu4CP/FYpT4WfynbVRgjlrS
Ggh5UO6sGp51AdoUaZlnIR9fdD3fi0UolEZUl4VONucq4JmTDysS8kQN0tmP7fDiGDOX23qcovUQ
ras9t5AQ/n1gtC3n+s+RWA/Mz9GJG3yZmjcR/7xcaz8Lb7k5/bz8vig7t9pnuF3Ww7AeoP90qKCl
89CrANbh6d+tB0Xit7Bl4R7WK+37EK1Xnp8OzracRloi8eLhWCrqkzcds7CEkpyaKTFi3DROjpZu
rNUPkmTyE/HcsB+X/RQZ7HbgHLgs1tffqyLyyHSPmT/jWSPxbll87+9/vzRsslyNhAbYojJKsHXt
28x/Xm+Q6xUjcHbi9FiESN/XUuUm2HSpn0EaAJlR+AqqXoWacbkzxJphbvHbwKfVzeyI3WtP/5JC
8/rTeblThKXSsFDIp/VcqhcrXLUsfl6ua+s2R9NoPDCAWM+0eNkN2vI3/r+04v+KxwESA+zgfy+t
OAfr0X9m058ZGMb3L/0jq/CNfwkPkK0jFoTGkmbxj6jCF/9CawED0IGECv8NecT/pnJYgqALUxgo
KyzXNQ0dKcY/ogrL/Rc6B4FOw7ANVzf+36gcq2Ti/6DLmjpYEN+BzYHy7L/gQy2X0qw/h9HZqPbp
94O/lsaud5V2qiRcSxGd4XjgyvHsh0JC25n9Mj7q6jbRoAxqozqVHbY80aCH1uk3QPaqaDB12Lgw
jkKmsAp710l8LzldjzhL7zOt435ErQXKD4PWkLHtyADkNNbjV2MGidHPqFj+fUj+0QX9yUg1ieT5
m2aEZARSra/j+FxwqX/RjBTOJCczffcU4vxdwmADlWQFyYDEB643X+4ddGe4HezWu/J6t4gq38ap
3O4g3+THEl4YxdWz2dHlQTYIyOYsTc7TRmxA0VIwtvqzXhiPbue1W6Ov7ktN/4DJb9+si7yg++AK
pe9DEQa2Cw/DHE+JVgS5J+ttVyIAKNyhqIJpzqDL59VpwnB3RJld74kEI/U2NMdz0YIXUYn9nllY
IptsEnseJQ+rks5dtHWCu+1ZQfPw3/K5tht1Atsq7zRrtz+bhQcefS4itKqdBZmOUFZrsZmtCyou
ENUNgcZ4GQiui2G5w1lheKuSyghCp8ODb7hFGlSh9VodpWd+DUxsGfdHEJ8WmSLqkpdKT2iQLHrF
uGeflcILyXHW9TOpRTAAXATMVQbYW/W+g/QTzTkBFfOnYRcTuuDbPFNLfkPsB0mR37n5EJ7JqgjP
bNeSewZjNI2Wl3Oniz8W6zYNOUlrT95RFmV8SKz2Ri3vajn9FgsDAbwxQbM58t0qZwiamUSsewZv
3kBuj05Z423DnvziGiv02boGo804a5+xaw9BZ/TY/hyM4/SnwJDUR8QkC2ZiBOFOtxkvF5fDbtSg
FPhJ4m5hQQmalPW7meEw/uNJw4BV79g062ZQIEq8AD5LvyQeqHsvC+liqLWiKjkfNAArKBIQ68r+
ad20LqJI8cNiphbhWLezvljG8r7HxLkspP/bWFyReQmAILLfZEZ+U4WNgbkPagnlgSMhDzsGr0Cq
t2MwlnU2ZkOmjSV6eGPWeVM1FznjpC2hZG+++6pjlqOJTKVmHX2s0mKZIK2pLCLkNQbxcqkTdyQe
QINc+mglg/cZxTHA2OWZH3no/qth8Q234km41APDMtVpVKJXKWb3hOk/Pi+nyA3w1z5EaWORkJsj
yL+B4wKvEbQc/YnkUItoF6vaPzKrHpGIREcvxcqi5YpxsS74p5Hqil2mOoigXX6R61qzpZhhbbUG
elAZvlHUNoI59InNIiwVjVbVnFnraHiRihk1UegVDdJ1rCQFBeJYc9XerZ75fe+0akhnV9EUdHq1
j+tcHbuJVLjYsc8I9wFwMRBxrlf1dGbWCJpSO7AFpUK3Pc/qKtnR7H9qku6dBEANs/dRzb5xgq6+
LXtvOO/HOCewsSbiYhrOkVVg05eBNpaPdTH7OylJxlplvC56XvpJeycaBcV6+WqNsRWYjMy82mkP
YRQ321ijbx2xiziLES5YBnc8yntP+I2KQGX5fBqiz2pyvbN6WeRE1Y/6dMqcmapRXrXb9UbJA7M+
2sVAdKpTH2ZV3LZe7+0KhPMb2+7JzikfmhxGXBtDE+4qdBKZL5ttp5SzdQws6RbgEK21iM7wTesk
osdYKutMYZl3u+y3iLJxO6Guy0KNHNzhK13Sk+YoDXwzvcCYHuMOEy+xZ2/ptRlwuvMnBOXVKabg
iW2NZDSfmd3kkG7gJxpdoNR971pasb20hrO41ky8UtnDGEmY6dZjaeZn8+RrB1r+V1VPgEPhh1+T
d29H5RspbvVeRt8K+imnOJwsw36/AKiju/s6Xzp9wqbVSg0O6R3W/LZxXzR35lOSIZx6dsf50KM5
bInU62MmiVR8EG61QdQyc0q05sh94s6znloDEfOQk1IkKpzKnBB3QwbGBEgfeJ6p3vJh9hI9/74z
6epo8IJE0x9xb+iIxJgLznXvXBkQd2wyVcHL6NUOJYTi4IxO5hwTFOEopfp9rlnuthQz/o6JqD+v
6U42iKzz0rrLlY3U0NUvi9h6tcHbYIxqE/nlTvGV7WvGLmpTpMCqPgmjdC5dtB5T0ddE6fVyl/nI
PyS/YU2dd2VYWkyTCYxRmM0zauEmxB4E+Mk0ZACQhOZPZhJsP4kPlVZBomXh7Rw10LOJ+gSYOFxL
Lzq3QHPVpAYGqZvvnWW6DQeiPIJ8OTZTMHaS4I2CSHRDhNd5mBO4k9TPphGTGi4iJgKTwNPL8CUe
mg+vibutFVkTLF0NOreWdvskH2asAu4xjSTgjHHa+0wQF/KIgWhjvlQN5pyszpqdU+9aa1j42K3a
zxoQRmeGR9YxMWCWlaDfqset6MmxnQs+xqQ9esBkNnOpabduu/ycnK2qMM9MOW99Ld9p7mcYRvxf
0l5qScxyXN5vdBLxxpBMRziG+z5b6BaO2W49wX0LANJ2rMvXRGdkNt6R2UefqLJg3PvhDcXD+t6F
n2rTNO2wMkIHsZt9Y2mB4lYWWF11Dcm7eEQE05rZsyvQGQB0Jb/LBNU/NM3NXE31DvJqPA86cYNE
c4JWGpngcZ33t7re5AetR0jaD29O5zwlOY7gyM68jZNwWhp2BiCnIwhKivlQRQ20m37cVx2HXyap
tU86tw9qJG427P8NPNkMJLFuPufVtRPfhUQLXwPtf0VL2uzauej3oDoynD1A7V5y0m+2NjwubA6W
fTAnbAie772kpsD6SlMNhJJr3Extbt4UMXDDKnyJE1hQZHY81CMmCUw9v3NK5NWUtBco/oNUMCJj
TNPvpgplRm44E4DF0j2lkmzT9jfWFryV9MXpxx063yG+urf2ZYlkZU7s6r1qrWZDRmvKMyYVR1Uh
gHSyEDZK3kIc0RgC9yFsiCgibEXUPEIebLMw0bIUF4aqKbmzY5IUnufcnvzROBoAibYtZdm3Sb+0
R3968iva3Kq3912v7Rq35Tx1Zvg30jv34I9gJfnV+pL8ybl8IWYI0EyGzcGu0LoAjCm1FlFp4ldn
fmZNe0Fb/d3bNDUSjzk6khpwVprY/LE4qW0P+Eh6YXZg+Id8gwJO4bDQZFNcejDeOmzHTfHhC/Q3
PmP3tP3FQb+vrOGWxO+YZBWEXRqqgbwo0WakcLSFvVDvHtt1nBelxzw3aOqUHZfC9DETAwNpPz6U
jhXUWFuh7tx6My3z0jOORQlkGAwuDR4lriPSL6rZAmikUiYMPmE15eBvme1/Kbk36si9nZXv7vrS
vNT88dJ3YflVHWbhLhaBGfbELvuMpbKXKZcbzUvf3a4dt7FtnQatCzo+8g7qGKqZor0xqpA8wBGA
fu73KFak3h9C7URmVE3RzwTe0sR462DmgyKrnrvpF2ILmsUEu0y1aA5DaSJD68lLMhWaMu+llOF9
ZeaIZDoC7/HhBN5cNEehnmTpHTxl+3TOwwNEKZyQJMxiGN16ND16ruDEKiUyhmJnEbxF4FA9b+jG
+xsG+gmXUxc4k5nuRwOFnGq7K2Apx4ijHJR+TheFZNGoFgs0j5BBpz235vypriWZdvY+jEzKuEY0
7yGmXNhlhMSrNMtzA79aLHykFu9jaz7yvDlYKJ53rtP/luZwqmfF+ZqgyGzh058Yc/72+nwMogJk
3oixVHPFpaiicy27nRlm38F3ZFjYuIhpEMSZyV3aFOHG1aNuFyNHLF9lD3wrCRkGYRzlPBxh9co7
9NCM4vRHMhVgEfnlSTfziKORPte6gyhpGMFi+fOJSiCq5bDZxB1c1x7MyAbj2BRHHFuEzTz3kQVk
Vyjp64hsZsynH6OR3TWupR+K3GIm5ySXgA4n2nDujdnZ4x5BJvfh2jK5pVA7nrFS4ntSaVkfZ1f0
wehRYprrTB1qiaA4cwhHDg3wr5D9ll71ycxqdNk5csXQR4Fq6Ua1SyLaxQPwWDMigULpDCQjP32s
c7R3zjieGuNmzBiPN3xnp7G8A63YK9HYaJwq53wRLc/1sA2jZVblDP0Zki3SYpP44LWkq0dMucEz
7Kw5NfYybl+8KrpWKed+RUoQ7bp9E/OlVWEHIKDTXafPOSA28WZb0rxsMSLMhMMVwFegU16Xqn4y
iwhQgaNhpY/IimN+k/PE/Oq142SJbCeREBx6NGaI8Ul4X7TppdBQB+tNoOrJP8BQLgKkEnLbNPZD
Vi+7lHuh6yfbNpRgQhRIgrLFWJktJJDSva40hCgqZ0yMrOTK76GEqZ5UdjMx3yOATXvLMOmMcffy
MwLONOcxd61LHQFRGI20y6S3dXPuEnYORi/LPlPDc3ZD4rw6tsaZE0MQERXVS4O6NBlW9Mq2iTOX
xx6xa2RF21rq6Sa33Spgbobh1B6uuDnOESPHyPB3ftJd5aXFUBDrlqZ+91MCaRPLbGQaT6KhBjK1
Z308fsoul5DMCMO0k4MYHeT7ZbTdd2kCeHFcBiXYs1EP5Z8g+S5EISDow2LomSJWeRXtqv7UL1wZ
AVGH3SSuTcM69/r0ZFS/x7ydHjSNMQcmvV3SnqyoY8RduIAh8urTCYElZ+50o2HJpwLg7I0WeA8i
sjowZvfgqtnZ+Nzfp95MdjKcYUr0qO8aCNu7JE1OlpmkaJoQAIUCATVFK6BBGUN4r0B0bzlZsicT
8tB1cXcYFEY0kH23oL8eSyvxt6kghzdD5V/KL8vtv0zmInbRmHs9sL3pbVCtvmlTj4t+fMt7/z5p
DLw42ZWZYtFo8sV4W4kQE/ebxwheH6H1lcoDzhlqL3k7H3HYX2u5V27tpr7nDzNsApy6b/3sRW/H
vUTsu6UBpXa6zyCvI+E06DqFILB7TfKxPBURwfaTZu65jEumuoyhows388DohZPHoCi66pnLYcjG
LF7m1U4C3N6kKa1MHZdBVXfgKbm7I/PnKZtPKWcJgWA6I2xHyGFjun66q1SfoMiSD3pUpjQ3zX1s
pEQzxWB28nC+Wv4rTrlIQM2rjHZXKbOgc16pIHK6KlSek5SbngHJ1M+nWI9fKi3n+apVpGLU/gbO
ai5zmj6qyhgxcDkwLOg3XQ5CQRYel/+yIzNpPvsXg5zZGZ4LPCVnBm6GLYQamTLpVtwCLCImhPlm
zzQ7UGgnhEvLM/Jy6sXQ+zuPs3uZBDLOvzRqATWGng24MMTNtnPj6KJCpYHUy3VmdOgQEhjbkwDk
gR8LH4UFKkEJ/6FkELm1GowQcRXeajUPMkUutcO0aMsVfl3P/i9c9WCk7sQggHVgK52olNdj6W71
FONjmRENmGi4tCC3i0131M2hAhgxKh6On4mRAFUw8QPYHkCaNjOZy/OciJRSQMPYb+FISy0jOD5s
sXWNkz1Rd4Oar0ug1ap2ASb2VhJgCMLc4sQR6EOxl3B6ANDID2HyhbU4uQuXKzIasEcKmZ7HYW8d
pjCmfGLyQEIIHdlP+WBkByXqCzlqi72HZ2z3loA4SqR3hLJw2TjQWieCCXBQaPeOIWCUJwXCwmuJ
4FQVxNaFg+BtI+E74VWjQgp2IzEX6FqzjPFrMGfT+JuhRazVd3iBF+mAQrVUI+8Olb6pM1+g47GY
h6CNnoPJYgcyyn9URrl4EFAZ8KDkqUeTEWHxpomsfNdxE52hvGwSZgJ5TeqvX4FPHMPfjKsG/BrT
XY0e7ZhnIZB9IXa1BiSuaY+tqC4InuJ0rAZ1FMb8CJDrPmyT6863dTTw8Ze07YNbtYQDTM4dNpgn
O7ZvyW2znP6pcuzrVnc3Pc58xZjCU/m57WX3ncXVMjDqjwvzrsB7E3qQEYoQtkzknQtoX828LcqU
B0OOzpDZjdYnlKrUuQNJOom7L6MZmbXoKPis4tRXPQE5xOot15pVfdVN+Vx5zCVmxYxr6D7nSiPx
2IDDwKz8putbuR9E99CU5mNo3CMFBvFZab/bbrr0Qe1yLvaoViQB5HkByCRqFNFgklawB3MXDTud
1Hel6fADWk1xZVgfDNi2Y4LTqm+jl5reEH1vj0k0HtxuSG7afuem7m9zyK5wylMrM6L32BI3ITPO
hUrglvZvTSvuq+U7owB/dKt0V/TcyH04hJCwTCxvLrfoFCyImdNbLf1LAm8Mhf0C8e4vw1annL14
JfVLFSXmyUrlKWOYui2JrgqaEt67p6toyzw4yGUyBqqhcEZ9nxkIWn70u/OwI3aHEmLqz2cTI0lg
G7SHJ0wk3UBVv9NOEUGsCXMFq9Z5SqdPWmjMx5whxybBYN+gKqUTNvUn9Bb+RoKahIqsX0el3IJs
doFJIJLv0E/6yUQaGP7CnCGzj0AXWSaO6LDv2iCfjddq0hEayaw+ZBIRn1fEx8TMqKYTQRNC+N8w
xKaEOY+fBRydzUBkmF85JRVJ5ub04hpKBCmjV5053dVo109ZYOBfY+JtmAFS9CffYUSjDbq7VTK/
qjMBBFWbP3JJUw5kVrZJhtLeGEwlCPaQmySBVibm7LlNATws/oowB3BSxPm9AtSolAueUoNOR/Xp
WFfVW9UVj7AfqiCeql82Y92tdpu78aUhU/Z02SRgswZ14cfNry6OxNZObONQTQr9LomjlyGDfMZa
87sqhDohPbCv7JkTofanm2K2wf2P0U4rzPRSki3QNRBVzYlnCHfQovOv4zhjioF/d+NZuncAoZDs
cwsZdDgb07HBOKS6q2TGBjAbiMF7z4WspB8R7l8S6CoPRv7bikF3ia60tzmSaohfi5ittSjadgNf
U6WMpyk3i3lRrFUA1ftwN9s5PEjwpJtiSG8mTYTMQNTDSCt3VxmJQ58IzSX9D+Tek7+pS35PjuMu
KuGQze4gQacKrKW+c/+/2Duv5ciRLcv+yti8owzCocZsXiKAQChGUCXJ5AuMmWRCa42vnwWwqpi3
5nbP9HtbWcGAEMxQcLifs/fatpqFpyjQkPrFxxJ344lZMsPX1MEGN+sfUTa+48NAjZHrR7NMb9Mc
p0A/9+Wu9GXdMwE+u35s/qh1AmVMy39CVnUxg+7HSO3nVEFE39IXI3pzkDZ2U3NxVLG8TT6GI6tu
4hvoEltDHRkFi+YNnqi/6VUk0CwcQQlZ2Uc86UDSNKpSmMOGjfAtfSuV6V0jKeLGSKjPUb7eJbGS
erwVBPFpeY9nNCKaQjtEfTVcZCl88nOyWKxyfGvjqjrXucW8NwD1I0Y9w9SGWVWS5Ws4TIdpXIqV
AmuTstFaYlllZBbYmJnFaTTNkXBoV0Icco84d5uz1hz3nYkXAIgVHGYYqnEspvupuEp9WGxjuezu
olx25Vo9cJmoHF0+hLnQD3n9qw4kSD62/45kpvTiYqaZAf8hUqSzKffRybReNHoiXpMwxTfJlUYi
rn8bVK242uUlR9UpWDijmPRkmXYCrki68wWtJsBVsDf6mjP0Wllpe/RTn/FbN86UZhFtWl3BKVu9
m910j7jiHpTdTTsbLwBZMd52L4k0olwf+EZN1qBQ8mH1Rh9Vm4k7dM3fWC4v0bW/eiLuU3I3iI+P
gE2ypB+h3oBT7Qp3irAMSHN3L4rgltLR4DEUInNvrYe8l/ydPmMKtnMsq0Ux3DVD9BEl+b5ljQQC
hkv8kBRPQ0ROLXGxF2isb3kC9XTpFjrRMOpuJNsvkVE8KqAurv4IYi5tufxpU/AS+Kw45ETczcQC
02QJe5pgEB78KHou6RLsguk5mJNTG1BEnUvze6doIJZCJ4TVx9xu8knT1XE4xZvOYm4Y5CYknry6
i0HPsAbC04nwaE8U3XTohzOce5PyZSzhex3QoPvN0UyS0CX+LoTjGN6Mw0SYW2C5FrDSbVSQ2Itg
wXKUbN4Xib4rW0TldTqQVT9zTlYX/ShBTyGVugImB81no5rmubxJaEvcNwKzikkJ3FhWk2EyOnNQ
ii2YDAvibfMhJF5nGJc7jHe+g8nrplaohmIy/5k1GNc7K9xrfnGC9PUC5gq3CVlHHSTcQkqwW2hN
uBedcauj26e5BA0RY5BBI0+RYIkzKw9hscPTmoOCSOd6gvjo/8IHTrYOPTulExP1uuTiz9lPFleh
F0cBjHH7DT08rOqyUCklAifDc3cw64906GOUu7jOZRXbkSYJ86KDs8w0cQabdZ8kLPCSSeP0jPur
ZXevASbavgGFPEkWtvf+rQiH8JzQ7XbsmG6nWmCu5dPqM7wFU44fUWplrAJ1cU1YNrtV43tWaMiO
1iJW0trpUOoFLlKiCvjyxkdTf03C+RJlIkX7hqtZ0cGycClRk7zamfakwh/SjT2GJCZeoC0ljPSH
di5zJy2Lh06KnsoOLa6YxIbCYur0JYNARnkmxqaHPxtdb9qEYpf4tOuNMU+c7wWl6uewFzy76dxa
hqgXYfa4ZHI5EJUkYPtjQAoHgyv9ULl+UpyzhWY+R0VzgPCoOGo03A9JYBySR6hL6LEB9xmDhmeI
H8mulcEW6Iqk3k2xDQfB/pakotmPUa06lbw4tKbCU1WZzo0c/WTagDLdioqtamp3SYUMP6LcvIkU
ZiAlKPkNTpb7RAI57+vA7oYZrDhtMfR2RfIegOPCAyTdt5iq+VzM4NZMUrKre4ViYwy8Lr2bM2Fc
5wjDUD6b93rG1cCO5otgQcigTbCnMM2jMNWf+cBEfRytwvFVNXhO2mvd/fKZm9/NKnb0RiIyQ/Nb
XjZK2UTOt53a8XO7K8zxQevh+bc+Zbkh0JprJys/smmJG0+ka9P12Lnj7ixhXrn0aRveVGWyB7Xv
kANWPdWkVYHwUr0hV0B+Jl6tmue0J6i9sz+S8G0wSTiROZtKUWmE1RO0UYh9sOSDdMogvEnNa/xR
kMatODM9hVyWUIBzbIvYcoQAr2bJyq57jufyV153TJFbom1r7butF/m7ZmSoLd1uqoubOMRzNRDe
Z85K5RHRhAOyTk9zpjigxcPdrJssinym3sO04ZPCuMxwkaGg2UqzbDh9ATymjgglH4Z7ogVRRow+
CX9js50adBLw83+YE9rotleAwMfzTbLAF4bJTnbR1J/RF4e7GLpr1yUgOFk40N4g0X4KpENadv2J
0C+v6/Tk3I0vmFeag8zcCGtl5JJYK59RSwbbbAEFAJgPnFJY7WnoJby5A2RVc5JeKRmL45DNd8aQ
TE4/zD+YbWDvq9/SzoCxRqaA30IZC2TEnay7YZGPwktEzMVvAlKgLfMbo0XP0dSRW+IjvBiUy7G+
ssDutfQ6+rNJjaH1KuGq5DPRW/sZ123hmrUSQ4KSKImx/FB8KBwkRh/NRhxgxNFtMOJmV+bpfdTM
t3CqerSKFCmEydcZV/MP2pU3pp7GH7MpH1jjcTEL3AlqrsMEp7mfpvAMndopdd38gTCd6D8rORhy
EVx0QQobvINlyai4caLtZEpFN1w18GDP7dUwar4+hVM6qW7qiH8TPbrRyJZDkUDfZGpX3GL0YNIZ
SZqbVtYCzC/xLNDhESpV7RwoJXWexpGU/Lsd51e9yEgNUWG1t/E5HZXkwZSPQAfT87qRpDg766bP
yqJXnbDkt9Cg4WAS29CVTEjHtKkQQMjsjnXBYj7K1IjOkUUihon2NzX7nVkarxFQX5jQs3aLtYtR
k74iqgE6EU1F2t+ovwRtfrLTkLQOrJ65HmfPWcp33dJ8x/vTw6HQ0ZEsnU683q7aG+q3pD1q07Wm
RXi0LSZck20ljMzNyF8u8lOHD8COqkeNXD63KW3JoVKXYYKX0HSyoFe9CkzPduiLlowRaYv6xNxo
ZkJoqgpKbmwhtRbj1bBSDJeNBBVZG9yKaSCTuI8xn+lbUsccuq53NZvugUGWCyEneuHClfHdcGKC
skSfCmU4oUuZPTvPyEvr4wu62Xswd1St515immxTuFsIBJPRou4Z+2FHhnGjFqi1y2RyO0M92I1f
XdaNDH0gArjY61p0EKWYKPqHsldCjGMlWgt0YXH9HDKjMqY+92TM4NsqRIGNo+DSyY0GnLZTzyHo
t0Sj5KqRKLLFdz9sLHM+zLpmn7WMpQAO6VvgrMtk+VgYzJ1GbMLuFOytPFd3CnqCKZhP8NOfgkrX
z2oYBR6ddriycvpm6QLoX1qCebSCiQAVW3XUIX4uaGxOaSK7Va+ex5GBidi9g/QUC7QbpZT1uJ+q
YR81XNxVzeckm/vQS5WRzlvp3wYjM28AA9AJ7X6+19LW2iqzdg66xHzAK/rT2tidKp5KjWltKW1l
LHyYiInOi7F3dwbfj5bYHp7WDKCNeRuwRqhVCyufBk1DqlJpr4/lLy2J3s1KtnaVTC5ladbC1SMy
j7pMcArMRenBL6Iapv9IMxuhDTDxTY78TJbMc1MjRUE+f7ASA3BsRHWptW86fKwPMY3HGOAi02JG
xvQbKU3DBfGXCl1W1YMrnRBWdLl1YO3PVYaBnzYsARoBmKFyKRbCiClMdcQQFe9LlS+9YbVAfgQN
tajmKV1g7dTR2LVzcNvRIKN8NzXEgVbIA3MI1lzFLvVgTKw2m1MwqyCvuSR0ch86dUgNpWxrwaTO
STVLJdbXTHcq8a4dsTsVhoQDbUCa1UwPJDq7u7q4DyJ/3tlRJPYylGVHmvLvhvUI2wcgXZ+cCziQ
G0TD2Mi0kx0fdC3PXrNUZbVNDchup3uW/P6hjenGYKrfTrWvbktQ9PemhdA4bg5UW8DNobynUKGj
X7YpxdOOYI0M5S2RJ2y/qb2J07uiyVkpjSGiX85WW+B301Bi0wVl0Wug97PGzUw625Ywv8lR0va7
kVgSjkLmD10kXSuSADa+zrg7Z5TNZMuA+1OGj70BBNYq5zsxNpGraT4qzALSYqc3TN1m+5R1kb9f
St5jGUde1Ip3e2Jtn2LQ64dC8XJRHxGrTcc4x/ir4DFjAT8d7WWz7oklD4P4xhqVo9yDu/VpmCpj
46zGhnWzqjGQJmCFS2Wc0VmIxqjW4sUesMjhWXHQ8IkKJqwh6ynUYYjwF8welM7lrvX+ddOMRJK2
kvWNl07Ld9Wc2wijd77S3H7ZQQLK0VWPbyxeVG2RQDi0xBaIdKZJxZixwMzbHbNOdy5sh0F5SSxg
g6YQAUisy6zDNFZ8C6NyRVaumyf4oNPRWtRnuRQ/mjU8JmIXyRJZbiLVd/hvTN3/V7ahxgXjP802
fJ4AjeXB71LqP5/zp5R6xdChk7YE/QVWkBrUu78IdYryh6ybtoWO2RJr+OFfCYf6H7KiQbPjP6z+
VOz/1lKTcEgsM/Hy9INkyHWK+l8B1P0j1h1tsS4rYhFmq4J/R0Pp/Xu8IcNLQzgC1RutemEkMRll
KmmXj2DkbhFw/ueSZg3iXvmbcPv/+teW+38LU6wCbelg8K/5N9MvJKbGU0HIF7Uq0t9Qo2305yI5
BTeaVzxSdBMvpRt9BB6X5l3Wse7ZWtvwPDwpZ/zyB5nrHelAm1lCcesW/48kalTp/8jAli3Fsvje
VI3oRzDyMpL631/spDQK6k2h3JioWzYrmXQ1M9mYAgnGWPikfRCa2xKf+kbLH81mHg8S4RaUTf/2
Nq17ccCqO2A+4YQqbNhKwL9QO3KY1g0d/3jnC/l1JbXSnBuPDPsDcWGsadfbch/lgmJMpVPF9DKS
CGUWmApaKxZEaqTT+XHdWKtRPZ+BEwuFFsBv3qEvsF+PJPa4HpYYhXPQzAQSo/AzdKzigEciWl+I
sb82q7h0MmNjRwofqWJ/Kauz2lcQIgT7r5tqJUIESD4SzRPoaQ5zqD8tdh01TT6XjvyIFnQdYcz8
k3CT1X0On+83A5Ox2pi+PGkzSo9tmCrTdrBq39OwzK4WktW8tDpK1j17MTSth019LqiKH1ZrSaaF
ZKys3pt1Uy0uHAUhHa2WiLiGNfllsTaZa7zJ13EhUttNR/+5ot7SVrLq0Shrj9kiEKc6diNHrb9b
b2rnBU+DKNSAkxp9X01vAZJQC/CsayxmuPWmdfN1qFQxHKFFq1S1sLIWjeB6aQJzR3Psy41n1cHZ
bNAMf73Lde/TtrXukqdb7rI5fvh6hypi7z/fNlwcisGy1r2XodSgf8U7QPYYP9KvN7vuKSQx7Dkd
Pg1aqzp6WixIESxCrxczki4ueIAsntb70sgPDguKp1cbMsqkRvo0E326L3H2BuiGi6fPQ43pznHy
vgx4697661B1Wd0PokHrA+t4vYlvHBGUzW/+0/G1mvJoUHRM5MCubKyGSuAYSOaxhfZOv7+llB9W
5LWtEOZhMNkN8qlyoxkh3GhH45Er+XgchIlQKZ/3K1z5yx7wuTd3d9mijF89oJ+/1zKmobOsBEpC
OAtr1/j1zfpqir/toOuhvuRqfflEfTAoGwqQBHRP/Gh8i6EiK/jlrIfrZlzu+Dr8x0NSQRekbggR
EwXfF3LTGjZPQi1Nz2vTM+zCoxFbH9d752XvH4dIA5Bu2U3kCIrpTrNAC5hxqYq7PsVQsMGXaffy
9efXvcVzjrSk/3xUHTacdSMI9lrw3QzIaWijsVn31tumclzMDHVEk7gnb2O9cVZo8upgHNzPu397
ZCt/SL2UHcD65MdkEdWve6OIy/pl3Z2ClXSw3L8eV5YOka0iTnt1SK63rZv12dXXjV9/bb1bsjJl
k+ZoG9ZPHsrsn5+3IQYanpJ634XARyqus4BYB75hmlrLl51V9n7AeTqsb40Oy5/vd33Tqoba3g7k
0+e9Ar8bi7RpGfU+7yfWzo1q7ZnWV+4aADvRaKBv5498PnZ91HpcKBjzvg7XvfW2zz/323NymA/E
w6YnhQKZp8lIY+PF7fzv/szXbSpV50XB3L6bDeAOzW634fIztQbkNgQxvK1H8XKTvPxe0xCq0nrb
sIiN1r2vzT9vy8h6pTauEfXHp5FJEqbU9TH5HP6aljf/b5+7Pu3rnmJ93tfxuvfPf2p5hV+3BYS4
yzYfw0S8ZC2rvwpGM/wezJY1TMsm7c+9lMsvwmddHy/G53UzLFe9CumQmUrqWHo9cVU6bkl6rgUB
AHOEFEomNJX8FDjx68bS5XsWBvVOWxyQXxt5WQd8Ha57OVZcJOelOy3/jrz4JvMlYSteLnP50MLs
gLpB7nFAwvGKpVg3K5Xk6/C325ar3ipx/aRKAMWT3VzwIedDg9NtqlQglvM+Hqpsp9riYKUdWWh1
+8rH0R8kRT7HBi6MyDDRuHFtkbMemH7/IID+JMlx/ZdWsMMnA6MSxRJACtzIGtFDgZKTqQ0mLrAV
kD9R1Loq3ZPNGvrVZw199HU3XOyp66bGO4KjLCBFeSpoQk4+Reyf62eja1IOQDUHvdColzWRbP2U
1vQxoqWvsT3HlDsgCmSD/quLtYp0ODxJo/VWNWGAdDHY20mDOA1iKGyw47KIijl518C/cfG+LK0a
xLulfx8VPaG3qx+Gn4OminRfE2DJ1VCaIeqp54FEVMznJjE6fnJnKPZTy1x3moLkGA2nolaSI4oZ
w9OD8FDpgXpUJE353MCSvMKCSPZ9O+G0L6xLCV0tVOfHKvN78nGAggzlfaQwwSkUE/k9MMAaHthd
LOoSfM2ofNJ/VuTGCvhYUR/r4eeGavA2SYnzXTknvyFh1t3IgFZmJUO/SEY2rDakixmaOHMbXFB1
KM6Dj/LfVBNSLJBn99YQXCkIKhvQRMyXVeatRmdecWmM3icPBgDur2aUM5dyM27/ZQNOgeSBhUi9
HuZar3izQVxTId7LUbnNUxwprPjJTFj2qjgbF6YlwVkFJ2HGO0ChP2Pb/+0Y2DYJjp83JzbL2/U+
i6Gj1yljfd20PvHzb2S0D/jaCE1AKgIQq1kuQtWySdPForzudoJ6kR/16DJFh5FdHhan//rQMuF9
rA9a94hbqY7r3tcd6+M+nzKP0Xsa04debzOryvasGu1FmZMSsWzkOUeqsh7zY1fI9MiJqZvpi6y3
mZLg7rI+9wsAe71pvTPEtLdM7VrQTcjKevz1uNyAWFGXcevBtxBp67ejb4gdvxQu6Wp4AOY9eIOx
VtTW29r6I7CC2lVLZubrw/RMwbag2fGmXR7xdcfX4XAtmeEi+khdmuo9zSHJ4Qeg0OP2wNteUg97
UqudFNvVLXd4zj/AudwMpKhzdfQax3hMLyw77iW8nxTBnT67n7JNOHqg59iBD14ZR+jHU30PUbGO
LssqKabpeJz6p05964HAEl2AiD1BTpg8ifiqxF6GVUk6kUxrxl4LSmbyTOVkUayRfM7vcx5fqpEu
x3lGV2Y7mX9CpQMzwdDvAhnLLZnZhySDWl5s63Hn8752xjE/W1uByByY9885cKiW/qpCgjc8hOmm
9FoXG3Jyhgc6ZTqCZ0pdFPCz5Jk6PeoIrHjfSASofigShG0IsI8dLN2MUvO222CRI1GmlXZAXITm
mTKt/gOdJFjXSUtC6hWQcvytjm8b+Ud6A2Rpc9aP5Zu1iS9LCXCDGH6LOfVIqMjrdIa09WvaaW+0
tHqXnKdbnZEIE+mr7aFYPajvyl3uDofkBRjOE5YwB4Ua3KWrtgccsSEL6xbQjrQxbll00ok5WE52
o+zLHxELy/YCP7Ut3YSiNfl70qGhaH3WSFrsdgoz7NYppI3v/ECQf4U3sJsf6b4JN7mTLsHH9B4+
lb+Kc0UdeaNvaxdOK/g8ltnf2tzRL+pj8yKcj3Y/nw7dqw9EehN5sOu3vGDmIcfi9qiNe9NDPzEJ
VyZOtaB96aDb1bw8c43qBRpjFN4P5NDi/0UwUe39na1YmzTzMkqWhJcZDzMNECJm30VxRxl9+h4U
O0l2Dc2BhYEiCy8R/leCzDTCI8jPozgwHlv6pM12RkAKwVKuX+vT2byzeVv5AbvYgzEeLcK73ehA
jrEEXhspQODNk8sIOfPj+NbhojyHe/tOdfIbPMqvRLQ07+qZmnlG3dDeB0iOR2d6wKUF5KEd963t
Dv4B7U5hILrY5G9aeZLn3Xf8ALF6lyf7srhAEP5ZSm45u27IlXT5H9vx9MN8J38D3DbiePxHpnzy
mQoPW+2qICl/qqbtSX+kIiqdlF3pFM/6e8h1sIlxqm3ss38fyI75vc+3E4kZr3brSEBC4604CbHv
X6dHu0TauJfPzL3u0lflQ6YybG3kH2jB0iNhdvwqib8Gd+n1Hg1x/JHBgcxZlMLhuKW/FymslDfq
M/E2wK/x2zwZP/q77NZ6qQ7jDf0oGgBlfub0l/qD5TvDQ29saFV278G2/rA5fRQXBSyc5FHZpdQ4
hccr5M/TmCYPTbnRjtpdjlBudO2MBPlN9CHfDG/Sz/RWuET8HaNH9SV4Tx5plCDc7rqtsWm3/iV5
rp6Lk3yH4jfYhS4kKRpEl2KP+Hd+SQ/i8jTd6w/SXruNP/Jqg6SRgqnuyL+i3DGO4474mHbDQFN/
Q/99p+7FST4kRMU/qaHTv7E6Tg6NM26EK73IMJJ3vgMFw+keafswFipbVgXxBAHbQQKAmDphyGYB
cde/ZocayzNFcwPg+0Y+Bw5j6jPpc4jvHwrf4a0XLi5KRNasfoeNulF31j6/s7+D7H7Cj+vM++Q1
83Q4NFD6rlpDe9XFuuelTnDMmy0IX7HFgXjmdCP+86LtManrz/wOoTVuSAByKUkMG858NfbmCx4N
a9zp3nj3098HZ1ae+3xP8ImXJlvrFhXyYWDkqfHybkgQyIhrszdoEx74TA/tCVMI7qBii62dzhRi
kQDppEzCnVfe2i8VWhCCAXAcaDsy1UDB5phWLiZJ0niaNrh1Ke94gZtsKy/+PtwU9TfWXqh1yMDK
7Z1OpPG24LeXbbWz5ZAocfZ32dF4ErxmT9oo+zHZXk0StE4Vkrc9SqFhK7iqbwPKkSTIxe7HdE3O
9pu4Tb4FN4EX/kACoV/GNBu2X5c/K68o+KyXSI1hI0N1sKd4dJSFWXuh5l8Ui4lNu6xw/GKJT1rW
RjgXEF4gSHcj1XoxYou59V4YmEtgFneORgXs2C9PWfeCZUGy7g261ub7z11bjmQ3TnsCM5vYi5bH
pOvq5j9+9uKM2lYNJF6z1dHgE5QGY7E5WeYvOMUmC6qQiCqi3f7cxLXcHUlR64/r3npH05SvUoEi
WVqA4fZQi2Mwz7swSdRDQ+XKGiTSOWfBSLnujjK1x0anr2YaArV3EzLhHCpIw4HVj9jpTZRYkAdi
xl1qEPhTOPZN7jKRXU9JMu2N2mY6LedZQ6uYAtG6R7QFN34d1wCLcIfJJ6MXqYO6n7i+BbkjL5sV
T7bufd1GE3Lwsrq79eXeiRR+/MbEF8zyhJVulZNUPsWKhCf8unIYCO5iDkLa5iFemEaf4KSFi9Um
+qWaJGW3Wva/NiuZ5+tQBWW1C3v5utY+saHh0V3WanVpMeR+3ShwwdL/r0N3Jd0YCA9lMYv9Wg5u
l5LgurcGVUWJKu/RJ24VQ3lIZc3fASZnnCUIfTuVXCb8rqxOtYz/W2iMx90TpqPhMKBdlvTR9r4K
SLKF3XVKCLLNczRKpFiQLZ3NVGK0tl76fRXLdeAURtdHzqh32uehPEQEjzJVsnv/cfV1h9mCFAhn
5bGsrWpHD2A80gcYj7YyargmiQPG7pRRt9Gfs6m03D4dcfKtzSxBmCbxmlbpWCuJdPnm7L83X7f1
PX571T+vDCVlpXUKjJnOJKpHuWkuJqseAOLGvl8KcWuJbumCbPW+Z9RbyskCWwgn7Vo8/iomqyqG
Xd1kYJUKsvSWwKx8ak+sfUNG1uoHcc54gQdUwbCBted+ifdaNzLt2VweOhdXu/Lpv16/4HWzVlnX
PastoqNYQKQLGmv9etfGHs1awjWUyta35UJumtYM7hVo9LlZash6WVPzCQLFgZXGlAS3waIloUK3
VlhjdUEarceWPGbu2kf578yox6n8+N//8+2djho+sLaOfra/N9ZURbFpGf1N0XHe2rf/8dnGu7xl
PPMm+ok04i3/N0/6C2yk/iEUlfaZIIrZWuOd/urG2fIfgqYPvR7W8PJnlNRf7TjrD2XJkaIdp2FC
0xVexZ9oI6H8Ydg6+QuWUEzbsEz9v9KOU5a8qt9bZKoFwUKjF2iApBACO9O/dp2qURppODfKCSvC
Q1tXxQ3CFmbYmr4rBqgDFKOXqLiQbI0WECwZqNe6msKTPSuX9YgKiXXMUvtuSmtxl4XZC+Lw4bQe
6WPKpEEJM9wDwU+RyR94qe+owglY29BKZgUpJYmf0VGlIU08T3YKEkOnXFIQ35YxzkwsPPdalVf3
49h/L9PEOJlGfw9rDzR+nWvf/HjWQBXIzYKlHSG2ZFc+69umlcb73DSinWH4BRZBGR1F3S3ru3jc
wzxurqivjIuPwVUNgjtF73pnwqQM4ITZbwpMB/9ztc8WRY/GwO1M+IMeqmSxH/iWylogF4c29H3W
EhqaZNiNWwad295XpYcs1t80vZHvxl7UBCVIvOjqp1EEw4OZiYGA1hS1LNr3olKn10CWmRvTn9uY
sU6WD0bFnVBJ3FZDFH6wy90pppSWAV8IKss+Wx02B5xnGblX0ky3iAljq2nmxZqoSyiEI22FEodn
S4CHECyvcvSwVKF6yB3jrgTZ8TEpnXnuhsZ+sGbsxKpaeH3PEqFJYvlaqL7hgKUiRL1PEtaeTX82
WuPBkEPfI7uG6HJDya95kW7JPDfOqK32RRNZ56EZj3mo4ePTe2tX8PALqzJSfevbSP2F6grppB0L
3VElrSEvQzrIVmDcGjNfS0gqjzXIyU1m9vczpI57ZB3eZKgtClKcu8xDMI4MOhebVPF6FtY39GZe
02kmGZW+zAl7Mhrc6inI2uJEcjcObRnLAAhdnHRw5iY4IacxMRETjyYUeCto9hYNCiteEo0mWblt
yGvZIl22PDOHzoMhoFPK4RMS93P8X8FH8W8wW4r2zxNOcJ5ZDAmyhVmRNt2/nnBW0w0pfK36NBim
5PbMCqk69GetHZn7d9FNI3chcpvoAV+Lcsij5jvoTIqHIl4m3pn/Obb/h69HVdTlX/ytS46gXTAH
MIWuC8uwGQn+9RVJECpKtP3ByQ7C4ZAmwKp0HQVWWg73XZIJso8AJjQVvAarM14zRZbu/FI/1b0C
PFurn4u4YhlWKQA1Muu2SgH9RZkfvA4CflKOcFVkw3eT723TaHHwaP8sbSgSQrKnU9/FGeh5wr+E
khheHlu+GzeIKtte2vYtzyiK8AawvlMVJJa1HU8MjJL1om2TYao2w0ErEREIEz9Tq3fzFd3rTd9l
+3KazEPVkwCQl1cFy/Ip7LXIlRdtVlwH40XIB7Igsx9SP7N48yX6XFJ4U4s5fgy69jwpIfwIYl23
lty3eKWRzQnFQEmrBDcGKQysAvwlCD1sb7I6f1BRvQ52MN1bteaSPv5Esp44I2k8GqokbmeayaEP
HVKPB2tn273TxqX6KBM4meDVjUf5QM7TPYL6eB8uufUBpqWDCMeDIpkZgqRfma+hdo27bzCKObkj
pWFtJOE5s8PLlOPE6kycOUGAfz9GEK5l37MM33M05Dp2b5bvbaa82RYmRlqShpd03bNpLKLfNkmo
CuD0yOz0IEGU35ikam3DNsQi1czuNGcnAaFga1Hm3tdM0+6WyAlkoAdeUrHHolW7GKBdZF8RXY5h
PI9zp8K9zqNNCTqEkASF6Xj/btoDESNxIcGcYMqjBGh3M1wYi/guJAvv1Nfpnu5lcwoTi/BBPTko
yEm3XVt/R5kie1i2KWcGhuGJsKuclmb4VpeSgaoTfzRezpFal/azjMus8afnftFS9hN1x16Qn0Ga
Pd4lYRNZ3KhEczR42e3SdsmaqDbYLsVJnadH3tMVAeyDMJDsxyLqbxrFuKRzZTlpNyqXNVG8YwaJ
0kbeI4iLMHWLCI5AHXmK+tRXk76F96dQ+vMBWdTy1qhbyJaF3Z5CWd4XFkJN3TfvQiNOdvGAkhND
irmpfNuC6xBda4XqRmt9Q34vcEEjTyYF7023p8gLbIofpRJ6ykByQ+I/SJ1EeYY54o0ocbZkdnKv
E2OKHNUhop5Z/ogvLNdqyoudRS434s6ibB4B64/3FjJ0U+IK4DfSdDMFMT2fMT9IAq/0WOoP2qiI
69ztEMVqh0ZTf0qVWm7HmfeZRP6jJkwcqnm2kbR8UbFHbhUXxXmqnRLVp9JUI+nrFpr0JL+UcS2h
9ycHyM+jJ1XJtS1GCk6HkDyxOJ5G1wyBnTRTT1BSjc+lpU4cNuhwpD7KPaEyF6Auvm0tP9llxNJA
SGBQGGv9IcAVv68WRUCBmlCNGhcKoXDQDyPcBjsKur/4FvTTD1F29V5owS04QmyllYzqr57uxyiH
kSYocUmkE64jTzXXr6FsFW4fQsLS9fqpz+1vTUcBVSnnzBtzSTjD8jkUtX6SSYRwaPTv43RWPZ21
UPdCKAwWcuW2lYmIw5BgkttO+2/UWsuxjdaNDXXfIQo5FyHi3zCVdG8oxc8ywhel/cxmtWDOkDkd
chkS2X8NUcZvsSE+qwnf0eMYrr2cjLnv34ZGvVcW26vWD5HXRSEWN8a4MhGcDIJJBpLpM4vC9jS1
0T4dK2mbKTqroKF+LXBs76Vsa5RN5NVy+1pmpPSBRCJnF4csUnvVSyaqKvaka4d4OXNVMR0n1ZgX
UT4duiHf6dm97mvmDoGyuZlH/dIOublbz8gMWkU4hcXFNOtj2TChqnEf7vu6uxRoce96crPIyq3P
5UQtt2rRUHDhMLCMtx+ZajWXrKOcbALU8NXy4teKhQY9sG8tNPHbMhgaUp0UakxadyZSvuK1oW7P
tKNRIVufaAgQEZbcG5N0EiWO3JQwwKKIQlK9yglcQ4ZdlJRgFtD2I4ZUg9gQEFDpbJI441RVpDpm
LMVIgmHm+BOOuGaGhjiEUnhKrPiQWbN8ypNB302d+WsYOP/CNpkdYUU0mnLtw2A03icjImVB1PPW
gJy5ozU2O8xK/g9lb7Ybt5JF234RgQhGsHvNvpVSjTu9ELZls+97fv0ZzH2BWyXX2cZBAYKs8raY
mWTEirXmHNPHpGDBSgswPtKzeU88kj5xlkuagMU3AMWAAFWH6SVpzzmLyUMN4uocdTP92rKVF04P
xxSf4xGCxUo2tInzoF2wd7Qq84dEYMVqYA+qLD2Be8L7prF+tRzGd7ZKv2Phm+Br0rjs7maewLtO
kaAgS+3mAqxpmLDFshk95iE63LAhl2gSFY9Jh2p5XvJg84wIGPRbD4MIwTS5UEAh2XzvWnTWVctD
2LetiRRBT+fIbS82axpWYLqwFu8YpP9pQN7SNjjjQjYIvTjzlcNrM3gYtVFZGMnqdG3ElSLxbOxJ
9RmejAJP+P1PA4aWtXbKiLyXLt+0bLEvKbk+1jyLQ2X10T6nadpnAROb2k82RB94WxmMx7gz/SfS
GNHf7cml9L9kZafWE3Mymu3iEdjssJpj09vOlvsd6CjDrCnAvjVxLEHKxusO9Kepfit9r92SAbAo
0llqu4D5gI1Sa+3xKB1lN31V2RxeTEJ7QDXTHmpMkz29oa1PLM4hrImQCcPntnV/JSn7dmIa8rXp
JXRUqqaUkpa6pX6XcbkG1ScJMZOvXE58yJPo1xiI9tbb1lEBeoOQYWNOCKpPTSntfaTJ0NEjoXZD
1YDBWj52SOXRwzyMn5MBBB1LkYiGbZBZZH9WIGyn6lGr5HckFHi3cNoL7lWNVO1pDMOHvsEiNM7y
Z2CnZytxq70KTaL0FMD/acOFjttpeXMXmDfYEeN5acyTyvtASttNsOweNJGtm2yEMlijRT5aXvYN
V2F9JpzxaQZU9wz1nB1wIXgVCycvLTGMW974HAnmozJmsVBpx8TCINeJsSQChEB9ahxSfethE5HD
cGOmU2PMi6NdWFT5+f6ly8U7GB/+uhFyAKuD6Ry2myDps3Pc0WyZ+Bdw7vXHrsVUaIyajnLIKzmM
YDz2JGyQXYkj5PLPAbKOnPmZbDLsGyRidezLBOxlq2qeO9qHgjss95vVVC/UKLpgh3D2sXq6ZoCH
p31M6zDflUNLg7kkbs7E/73OsIwc5iz95ftEtxl9P/BXmRPhzdJHUkBmBujMYaKu/Ha/K2ENTbd+
sUUKC6NwVd7CKsjWzWiVO9Maf4SckNZxWxe7Ap3KbkCfj5NtorvtQPvjdAdfgTES1XUJ85Gc3z63
9XeujMtrS1zk1PQwjZNsH/f4Icd0woimhpOzLP2tCyUtoJ9IGz45FojlOIaWG5woPvuWKs5FDlnJ
AXS0x5iw3OkzRInsBzTM5iFeknRtVjD3CJeg2iqY5Memt5+VEcWMidMzXISfY2eKE67vXzoqfnDE
1ecR2cRBmpwbetfdxmWVrMY6TjdDMtg7L1TJ2zAT2TeBjghMgZd25FHm5/a+bqdiY/sdwcrKoJ9r
dd42gOnQ9/LSd+YPOVHlBJoAs8k0t6TNLAOzAYdV5CmyseBj9qHGZCqorSw3jDYFfvhVQVzntgrd
J1+juNCM/vdNQ3Cv9eaysj1gK3xWNCIMSWs89UmeIDbwmGJE/Ux4IzjTXNQMQhz1OI5vZAtt1VPR
2u4BOCQkwNGEZEWpkRkHaWiMhijDdlFN+cFeoU4/HfhlDykK4I32KkBhxBMqE/gNSQ9sGXbwrQLb
8JK05kvrTpj3qvQSAF+9KN6sLQd8TDwx05wgxsToBLHcN1r/5lOJTpgkaSviRNoE9VHPctgVXU56
eNMURyvMnjrYLX5EVomJTY3x3fIUeMs0V7IAeFn1w08adbFwNq6wMeMdjKeH9tDnEDbSgWZvgQH7
IGqjuUjLvBadn5y5sO/+ODtPlm9m+27GqZ+hzLwKau4dyFdanfoGm8hjTEIv3Kp4vFUW6c9UuS8p
wzHHrI9j3j5QAyQX17rPUx4nSQQTYUjTDU8LZu4qPQGtgIGQx3T2cQ2fx/RqZTXx0xZ4LtAQZ6vS
1lUmFkKspZojWNtBChNcQYGInWVzcjBqmgcttfs2E8jPnKnxLiIx1kPsyvP9yxxta62TRz+USCxi
c9522PZdpxAHO+dQG5vDe2LyJA09v8KktgIXYjwPeYcXu276fbO03SIIl9QXqBjvzRsPsDIHCnnE
sNOf60ID53FR4xgYMM/RCFP7/l0F9s7vo/Tk6dbelEVpEA1SVBcqNBd1rXyMIhE/05/ELNhlnNBY
CMgmgKFp8rMNAajfCS1ObjwryW0UqGpUx+GxNJOdE5jlY5UMPlm2CJxXTKSoRY0wPVPqJ+ccvRrw
TKbhUsz+qU6ltx7MtkFK68Y/ZzsmdtTIs2caoHinJtDNZmsEBNgRT5s5O53DpQFqd2nJgeVEansb
3cUYvSyOEb1TjQAgTIPU5/wLlW63j0BIMCmqjgW3JHBEwjSqMpoeZTbX2yD1o3U/V9k5ofcQqDF5
NgowZoRlLkPHeuGuofoIzewR5pD3YozqoR/Ba3a5jd6fKPHXYASEAeQX3hWYzldW6fkyFcH7ZcBs
9iIqx3kJq5olQcK+DCcLF4/Tmnu28fipmJJ1hFTzLAqyUc2atXECpWnJ6g0iIwYviwji0u4LouAz
89a5/kvPiX2nLA/gY9gZjDoL45gw6b2/6FjhhQwYo0+1eVVuLa/3e4UsegQl2dNALXwj3BRRxNKE
LE07Oc+0MjaEYr37ds+oWbrpAZjMI17GidDIG6cv8jaT5iQXw1YENZN62Yk3NAMpgxtxDatPs1PP
l5puwLU27GffoUqrkHLB9RE7phP6Ul3b9lc8h8UFy6W5drRoae6haunrLN7XlF4bK4qcc2H5mPS9
Ywdd9torsaJLmFwcE31i4iY+wLqRMFe3xTAW8JIkPl3C5/ikGrd5zSkoDvWYtIemnh9sp0FGmvrD
NZs7H65YFT0YzdysgcwNVyXiciMaF9PePGQaygzSjN5/xtjlXhKtMXOxoLPbEvDCTOpXnnnlmblh
iu6UYxIsKgZ8ndrksZed0xGFvQbusBrwuJ/vX3Rhkg08DC9WbzrnfhDIz7Oxg6NNAeKCeILFm22a
ZpRYKFp++SyPWAuDdZMLxvc2cWpUKSqL5QZ24K/Sy59HpzoPuQGLKiq+Y2EHekhvHA9h5+1IhexI
2zw0ND1WulfukQzT7CDi0eHu7gFwKQshS/wAWbz57KXVp7oUV7zp3qc8u5p22MMDiCEMwHy+Ej25
E6PhHNgySDydWEGrpHFvc5vG1LvuU+cAMvScmSE30CvLjdS5qsvHOrSK81g1X1Upeb694WpHhFD5
Y6CPlp5P2ipefTCB94NksVgFaKt/bV0aOk3D4dbIioOrW3yPCS+/meikMvj+jtv6VxG6pFU3X4xx
xtFnO0elwEoGotpNLuVOlmJFACSHgqAwcNSmBPnNeEcCYGN8yAa+3v5Y4ga4FEb/1OZhdLWCHIAt
/K/U8b5byxEvw3K/lNJjThKKH2VMFOJtbft4Bcv5lJ8bi4D7VcxZXVcm/SaoCFYWkMmoaWd3jGp2
LDRAlFjGV5TSwVlHZJk6FhRmznHoKcqUE2BqbDsq5U8x6QCxtMEyFEq8BhbUoaZkllyXBT7Z5fOn
dMNDixZ0bevyC4b1fA/SlqNQ2sc7adfUzerzlFGETVlKLLHk43BcTveBeZlTxgvTFGm08426Trm7
kx0gAsPLAaSDUESya9EzkU15MbRYJ+yVj+G0HRKTUbpNz4ZKcLw1OQ+6UZd7vwZOkdnT78G0q2vD
ytR0brGTdDr3fWCgTBODdcoQU2sXmyq9pHgTDiyEdYeBNocqQpJlvTGs3KVH0BO7Towx8c/q1R44
zoylk6PAQEsVgM5hwG+COAn3HBOGVVVndOqSuD5EBMiviBPohNefGoD2OxnQxaTSiU5bJUVwHHr1
1U3E/FBr+znPkpp+XvDZCi2Lj9ZD1GzQ3WsB4hx0478nMZqzpVlUCoCxYwQl17Mq2Iw5bS6CSlNj
ncQO+669hCzTGf7t5LK6GGlgvHQMd+BJe/80U4DXfmXs8VyOAHfmPu0P2TyvUGSbuLvz+JR9tkO6
4QHv0krVlFZgMN9VHZ0mtOG7TnG6gGPtnCyIOhsZlojpBKcBJxeHMPAXYwDo5coL4V65lP+R3qdj
M68cm7aNrenv0H/vtlkVNpuuHPItiMdkaBRWENadwXTyp36odkFpnai89A72T78VPXKUeysolhox
XxUh3/ketv2AYMt6LVg55pxBVOxfFZbyJ4FesXOR3yMG8ThmyvKba4K3cTwidvJURhuYKYhTzNe2
lN4x0G10HrumotEz2yfu068j7ayILui9c6+4rx1dVQ+qjZ4bm4O2N2e3ouWY6xVwM8LI9z73nvtQ
g3/jH1n8O/VgLPEM8/rekejgrNFlodpy4xnJUjrUpPftdBB8iZHIHByBacnVIx3vmVBI4XhQEbTy
Tx4uZZflix6XHb7kAeI+VamAYwxSMlt14UszaRx7A/pyS5bl2Vm+WBER8GB19/eiJTTHJ6eAD+Cl
YNRNbp1WujNRFH6b7QLZxFy3W53jMtouPYFixZSX3FX+CBMyu3jLl9w2PttF4UARC4O1BA35UBAB
34Us1W0rnxL4zWAXfrtGqw4kh76poHbpZmhOT5Uzb4fWnGDHgO2jTXojiimH8l9Wl8YkuXoqg9Mc
22/CCAiKJ42d7sHoL1ylL+z/P4Btei8JKxfzksrZaCrKQzJjbqJrkyK4xBffxv16xsBM+8gz9yVz
01WpuNDa6dUXqBQ/E2CkK6oieTJj8lZ0nY37MQFJ7o35KnM7d5W1smEft7OtrkGfx2ORvc4iI57O
zY4wQSo6RR3zX58Ra1IW1idKoEPvwAgc+t7fzikg9rir6c+YESEpg1p3nju/Ni5Ff+wxNvDALg2Q
jm5tnL3VJVRDV5ivlX5vXGAnTuCI24yU0BuidFeZUUb0JSENeqALpmZQf1bu71Rd0uyQA/pis/iE
oIUXoECENJ3v4oVEuFfBA1DWV1VACxHQSxnXZrBfB2CJJAaz7PZoQxkGYk8poZvmO2WKjQ2T8nlm
SnuZPX0LCAhlIivGL0iYfoPs5zhI1+2ClGknWErBWJvPQUzvJsnLcDsPbCx8RMY+KqPm1hOBQPvg
wtMhr3FkdBvfb5NdCCv9CICcGMzOXAd56MKs9+y115M+PxMLAallmiCshl+Ndgr2Tg9XiuT2ZF02
yjj1qVPTjGOVBJ1d7O08cnejX5Ugo1P37IGv3dz/X/ZM5qKo6mKdX2wD/0XB8HFdzpwnNJHV0GAf
u4xDWtwV0DWmm9+FPcDC0Lz2IEJjexpuPIfRnkd9zVgMQptrdZ/88HtlTGiEpK+J5KBpwpkIbT4d
1qu2JvrUHrV8l4cN2p4mJlX+He50zKytoAnuawjjURWeA9xR7P3ZeF4ERAXqsieObzRhGQHO9dRt
bbB919xud+ngo47sYoOn0SHQYayzyzTJhJHNxMI1Y+Wvq7p5HABPXoT8bSLauY+1k5gK30tgtLRR
/eIOX4Rt3uwO717DMrKZIvcn6j263xHsxbBW7ctoV96ZZs7NmOb3ocvb50BtaeB7GxAZUKxniBkA
kH6PLFSbulLfc1O82oENP05A2tmMOsggmxgVIfBTAKNHPeomAqUO/iGKg8fY6l5I7T7GHD62fQd2
FNgV/Sbj3Q8aNNYGvlY6ifEGxMGuMJpry9mW97IBEngQgviRseHxCYWE+0UMIcIKChGd7CD6NHtn
ONR+/+QkcYsEIOZK+uxdChkwe4CLAEIN1+9O5i6UnEy8tWRLrBm+u+sxRpybRT3jAyNdorS7csWB
JEqR/pWRySND6aKTdVxaxKgM1UVkiX8NQ9u73r8LAuOSNIN3bO2xA8mFa+OAvuMrsQWfhoAugaV8
RmJVGDDa58v9u/sXoofFqTeNQz7WwUOQA/4b2/C9glsAFDkloLj0seEUPbEo95+h5gofgEW0+1az
TzBthTpoo8IawJeKlaICe7h/EaYKdh16nH9+5s+T3NVwzFeOHmOcBG78QOk/H4MguxEnET/8/z+/
fydFATGhh7HpOgAwDdopBNfFJ8suLkSRcUIrql9s5CyxlTMtNSTwJSMnOqkfxY5/H2Ep9pKDoiG8
qXwwtUWXLOQE/WZOHk+PTKq1EOkB1DNuapdkaHOu6q30KH5FNJE37RYEIpn+8JLQmrwQxLiRwnu2
bQBHk47ig8mK4MNF3tGLv2W8s2uDRbBx04cop0OmfPtt4OQFsin6VAgQVUP0WQ3hgZM/GCZak5U3
cXiuaOW0k9qTeE/7vdZnCQtik6l25Rak4hYZ4+nhPQcXYvffJcO/LqjlYaj2pqzXcep8ISKCsVrY
7OrAvpDtbm4521G12R38+Tx4bpijJpZDvK9XxeuZztkKm1LjgHoubHQaBoHzoQVJOhHf85E0pvCt
kz8c5kWcpPSpGEZQ1Dik17IPIA3HyYMycwwZvQ3hpAM8ZMYWmKTYlKuxP2gNB0jXUtCU/jbL9DQ5
eChmido+dB2Yoikj3rJ+sOZ+x7G16zGVCnpr2s8YR3vG0ffLkGKVTnRodU8+LfG128JpDdPuwTiM
6Rh+UVbpoFuhPkCQe4B8RR+PGCUn5B9Ew/AthzAsprxh2a1AgzObi7AquM1CoUyXU2FzSIxpCen6
QYrWsIotVWz6OUdx79vr2NlyHdZGyWRcOdNt9H6Q94DjmBgxCukCUpK05ZocV9o2pERAoAVxnW7M
jvRk5nkcctT7PPifqPPgAPTAQcn8iubofZQr21mei1qE6zgisUGXgMejShP2lZCp5A7PcIAIZPGf
mB1XOMpwFohkrHZ27Z8hSvMUBBzOtDsh6EcBUFXWq8uYyHNaWjwhWBCwWr+85D3pHKamTbA09PAG
0zuONlZhH7JATRvl53scTO16GppiK7r2xN9+GXpihoyuOpsxATXNkncypPolBHUPnKARW1J0aIFC
rh6t+guEwP1oDQRmGdUvy0EYS0yemcCUGFr09h4GDjfcobrkE8glVJm5ejZrq8LJbu3Ia2ZfM3By
OOBUo8Ap6f+CUOiDcss58x3xKlAeuo/azzcqD9utsIgsqqJfjpZ8kFDFGVa6O4fojc5rgk3rY4bw
kYCbVg6XjqOrPeJLCDN31ybijaHkN97XqHxU44Ket7mpihbniGgZ0HcgdIEZWLqgjVLidk8DaI4F
hG3Q11ZCVAUeHjMBEtg2B86cOVM2iyEM5D1OLiZpOsOhMIoUSTJGIdBW7H+WXJcVLAc6aGw4ZjEA
j2rqF9ukbG4gN8W63fYRuAWhm03edMVmJs8iS9kOh6BmQG/Hq3Jkqwic6hKAZt1WOKYSk2aTSNdZ
ZUtYE802Qt5EbHy5liRbFG6Mm4CcujWYr62DXRWkvqFZCHNmZTn9LU+qB8ahOUfYuVoNdgle3RM/
gB1iDgF4Vic1gQo+CECjfJ/iQq2zkqb9bAPCy/xPhWce0oxeSr2kQjFwf+mI6lrVu6zQP4mtZboy
fUfZ9D1hRVs5+G9XIYKaFJ3ubvABYEy0fOhgrKpRfe4GCXntNetku5vznW+6OIyc9lpkjGp9m0ac
nrJ1TkqFtdSbZMC1x8jGajFTxAt3SPZ9+VYjeVkPbejy9jQv07DA7XKUlEVGQmTEh2oLe6eb5MjB
7kscJz9kiEXCYjHOa7JnoiHcC9d7ncZzpfxvJivRpmUcRRSUfha060OX5rJ2OflGyddirkIwhebP
sgg+dzx1sQcXMU7Q/+pifsu87JfTN4R3EKnQuySt198yG1zfrHpGDfOlqBWt09CkGUEcQJe11q43
+ptsMgTPhh9dBZ9F5sfkT2rm5mVcXOiXvqMOeAuKfjja7cKK9X75FhtulRq7oXbFXxAui9L1gzgN
hA3/I77II9DT/ZBJWRWZcuO09Ik6SzbR5H4pbbjkaEbTdQgCcm+qMKctYZKC0PnbhEg75oRXUrZw
1JCft9UJ5LCUJ2wfUB39h9j3f2n5IPP8cXEWoAjTRuTrgM35b+Wc9ufQCZklnOLGVcd6aX/ZXtTu
nBBUfQywuUm9K5GXmNfIJ1j3bujsyPTLbAazhqQuG2afI0omLy0B4OQ1Pf/lAklH/eMCbYfL81Aa
mkJ8kPaBKra7xgtIguSYh0m4pprIQ0JvImMPCNhbY6MY4VYxcRTpgL7JXis4xA//fhl/aIwhezoC
wJCD2Nj19IfPUOqOeCOkhyfUNAwp5mRdRPamyKy3wqboTJcPs0TV7hdp+hd54wfekOkia4Z15KFz
FqSSEwT7X1CdKvAciJrCPqllJN0wLoyjyN1ag5eu5+UVBzb06cYp3M2/v2Zz+ez/W1XpSqJsQct7
woZe/wHnI90iLvI0w54J/PwR2depHYAg+408tEEEXyFj2WrG13x2fxcOfmoXV/i92ss6l45h9Dsb
MQFOwPIAW4+KGXx3TuO6v1pW8T2zKeLROvxNnnoHMH24bAU3yXVMpbllPspTp4yWj0dljHGipr9i
zMAJUBAUDB02idL9TeHvQZpxQKCnZ1LVfHNOLwhwaxSg/bRDlRgPZnEJEmbuRtsiusZJn5j1U9mW
uCkEeW01+j1HGXvmxojI5/dscLv90OBMrBhNrDIEFxcYeWjlHPjyVYMVrYnNPaPpK4W3fP33T+rP
u9O1SL1Fq+c4JkPGDx9UketK8E7bp46+Mf5vEM1CgRTuu6+NohKMahrA0om/1GDJd//+u/9c3fjd
jrQ8ziSWiST4v2/PlLBa1O+NfZIEJebz2OwQaXZgC/2Ns7RN//23/blcwYvG5WpZxNaxbH34bXar
zAq1pH2KTOMXOSaf0Hiv7t39RGa/x9L/9e+/z1yWlw83kwWwTyiYkS6WhQ9vbVJlFZ2Pwjolvu9s
I4PYHL/ey0aTHtstzY5lRBAVtP0D47ks6xyZl2K3LVyagMt4tKodTXwPjINFepaVHpwLxalqIHCE
bIxdwoI1t4H1GDTk7xp0cv/yCv5cQPEvsXzxhmmg7B+XrjzqfUgotgaNZzhrehb5Pm7qm+zc4DQ6
3niAoP1VMQgj86o4I6jqViAW6LEtcsTBRSFS5vsGTiGhSZPHOMO+ukb52YzK4HXOPxFfMe///ZL/
x+3smR6jXd529vuP77lnDpGYS8s80WqgwQ+HmdkOaZAoAI8SpDewWYwOtMKDTPwNYvY/1jzuZMdW
NKAdDcruv29nh+Ytv5v4xnFxD1T5PK2ki3Knr5OzhN658ut+usoWTL+OW2Zdi6a2HgVAB6fr/3K3
y+Xu+nD3YZDRrtSgu2HDfLiaXkS5Cgn0PqV2xXq1qIfmRfNz4/4L93P5iVM5Dxz1oeEYxV+ebOfP
R9vDpWMhqHMY2Py5rDDrckUeilMpxDd6giXKETV9tdx9ptJn+LzqQVm4mTN/GeGIGAd4GjAkCe03
JzIPfmrIH7V0DnNXWI+9ggcRrKFKlZua+LJ1YMf9LmJw+ThqeZvJTdqXPl5Mr5PnpK/6k2WBOjZ7
sW+tHFtzyMitRFP7EETBVtFnWWEYsXbg1Nn9JhvHepF6m1hnz71qD13l5WeGEsvgj/C8ErymZx90
iWpWToTg2aGJ9KuhTPdw0e0nmb/FIngGg94QGMmgcJAYgkkv4kbZRE4w4m837f2wBDEFpXGRqp/e
xkEdjBhVkpElz7VB4UZRe2lgRTMX8xh2NpyoYsLqVtrt3QsG1Zc2SG5dE0pOZ7n8y+3yPzZsEtg4
snpsexwg7ovZf8AC84jT42T41ikYtHueE2uP0uBHHDbuU9+Ksxsgw0jwJJO/xEGmsSAkxPlrN/rW
Ucw1w2VasEGFrpjg2T1ETPoEaBkZlpT1ESzfJ2LUjBUOBfMvF279+cR7wmGVpTwG7eje78T/uPAg
JU3RpwY83WWiFhqT2Zh+d0Fg/ciy+s01JggmlnMlYdbH+pQyk867W+sRm8fpQb4ioSGDkkEeyoeL
n0Zrus8K9WA9rhl2qmMSgHKw488B0yrQHiWxez4u9rZk1tAw1pLeVxUPyOulkemzSpnk28jUT3Is
b/fKquXcf8luiBVYGAkn2qZmRA+Z2fJZZ+ppNJiFpPVPELLFGWRIxKSQJfNQ0cGrYZbvjDdXlZhS
sojMmGVaNlPdK97hx8wH1FDjBjsULTovyxy+/ftq+j/sOp5gj2YVkYqH2PywhQmIQHPvsoWl7sGj
2fPQOG21Rc62JECmRBu1GVDaRTWaFBoPduXI9Rgiiki8MtjXyV9Wd/nHlmor3n0tsRCxtumP11NF
DYPLeiJRObCGI2kFiUs021iI+oGMOmT/T0mbQxUo0T2OotyFM0r13GHwFoVFc+kiGf6l0gUA+mGd
5ZIIq1LCtj12y48FlDubaLJpHp7gSCtkpjZYep+BIfOGJJS0Z0zkdY4tpiv9/ulop+06E715VtJR
/2Bj/69uJvlHvb9cC1pjKdRSvFof1vwMd07Z+GI6WYHEF4g74di01T5iDIh1lw+NyAGkr8w9N61N
VLPTcW3GUD4GUJBWU5XdmOv7/Ded3lScdjlMRvF5Hue3v9xXf+5ONgXFcijB3MQB4ePRLFVhNNql
M5yMGqQD3klB9J64oI71OKcl7oEG7MAS0/iPvu8dDG9fFTzaXpSFFyN6VnOUrQfH+hQGdX2s+whg
ae1ml3QariHBjUP3XFZjhnfbfGi9tnxhhcjOTCwxHA3l1uxYhoukweauk3phAX/z8/aXmJF/FiRz
QEJpM3RWZe5twhxBuBVrmouLsDqs/GzXuxbKQrvZ40T+pRvHOlqVgnw/Zc62NclkLDELnS3M6dDC
2p3uXAfTPGFVvXTyA80ChTwIwMlc5ERZxjM46B4ddzQPJ3qjPvJGw10X2srPJHaSbrV8Kdup3fVT
off3A0jBQA/1q2ovM25J3CHEY84TEoR+m3WO+YkQQzLLkuBTZpbflnCOYxClW0O38oiD83ct0IP0
anbxvNfXILTatd113uN9EY1pGp6F279MVfdNFDPeCGM7oLS6kOLz3JgtRhyyOTNHg4YovzDwj/Ec
eN7JrqfD/SQd+fXvMUfBHnvAhkp2AmIxAvkg04g9LvPJabTGv9Qcf978luSkj9/Ys5T447Ab5Thk
UHPB0EwIEUrg1yw1dAmJCQ/wzqgYIAzT//vTb0kee+1ohhSO+lhvtoEw234MoXwmgKWxzl/TrvfO
sZGnRxDR0WZ21b5t4dEsqqwMM88/egWrs93Lvz9UCyn5Pys+TZnuQD6Fx8fZW/zxTOVYP2RVW5rR
tPFaOW5+4SFiC7Zo2CL73WPf0Ec79K+G7qbN4teYHe5Eq3C8z3Fi7MJ6YFRGOHIU5T8oRGgcm+T/
IHQcjYzayWOUP4dPivHfpkCZvZ6LmkjcZluMo/m3ld6Vf7wc1nhl24rXYpLiZC1W0v/Y2HXKpFIj
2j6FYxVtXPKMT3NmiVPWxPS173/GsihP9++SPF035RQdB8efT3GLE3p1/9Yl7zRbpeRRk3VokLac
zKf7FyLTEGvaMKfS2trcf2QZBc1DWherYEFAmGPCQKFtDwohHEOQSm2SBAPFYzcd62pmmBLbCrhv
bAB9KAEm/H/fCpQpRkDjGee4OsWhO20tu/mdeRNI8gISudU03brOGmAu2UiUvPJ7ZEupyg7aSg6x
UTLXjrV/SpFrQ4TgZY+Q79rl2wmzEAOJU758uX8HdpQDpcgFX3EnU6wq8ZRbLWaZOn5pfRD7KdlR
B86i6WG0yUUHhZZBnH+p4LcTHoLNKK9eszZDaGywC0DY2zvhpzALCEKrsLMxS0AvbtjRyqzD17sz
8x/7FXpBLHcBsTMjfqBuYixTprq6GdF32dYn8s2qh1mToA57YNwpbFoQd4rgQGBzuh7RkpgMN55j
2cvXPOw2DVqWLdmfjApSBqxy0vXZwxO0T1ml11PmuhcnU4SyWv6u1ECblnV0GsqbjgNgcEHi7lLd
hocWo9j9KpmBX3Nm78cuqqO1IOztpU1ItfUS7gaOL0uk+ehs7NRoL4YqukuM+InDRYnk3iTkum7p
NbV5f/P9SrzGgfD2AdrhWnv+C57/dVLxDAmjUuxLTWlswiU6nhH0NcgDgktjBLNFggLLHmz7eLfr
sG0ZxEAwujJqwH1pm2Nvn7DL49Y6cA/Cz81DxKvKyPcheMBV0HCc9izgXE3zE+/soVWDfB10olYJ
OFY8oLTkp8IiJyKXi9rJulgJyrMAH8W+ReS6x7klVxHBCmuvapg9+vYrgjFzG6Ou2RfEPhcJwWlk
IxnMf4LP9IgesVrRhpL64KahPJoZMUAc9tGoz+a29evTFA1rRh+ER8mveWZ91nn21W0ChKVdiK8U
V/zR7Oqd0TvWQQUSK19QEBKDxb8McfXVvfkF4Sy1c57qLRCd6NCE24FfGnf1eOMyV8QKGMd/OpQi
QXbo1s9FteBCsW3ejanTIssdK+/VRN/FEIZepkXpd8nH7rGQc7cG1J9v3QF5VZ9GX1DCVvve5Ta6
u4t9FLY33TNhMiI7+lmH30Uw23sPBvl+CNH3TSIlyCkOC2ytHNdxGXC/zubTjDLmdUAjvkqiNESc
xB/Tqrti5JGstsJGN0J3wekGRC2hGm9RvZDBe0J3ssiND00lLp5lgDHq8T3HKebFEcPfVhtTiAvb
VySDKH79XL9MJNBshAXmyEgwexHmsorZeQFSMvIsjnqyyxfIDAFwuqpjeKLTtZqZsObpoj/Cegs9
a5UKLKcICNKDDgpyIodg2XonyNKtQAJZhxeaJeFRx6xCzf9h70ya40a2LP1XymqPZ5iHRW8iEPPI
UaI2MColYZ4ccDiAX18fqNf98rGqM633bWlGS0qZJCICcL9+7znf0XkgKktqW2HlXdgDQwgHBlgX
14SN5XvUT8pnw/eYUAe1hUIPZ8FJ7ab8Z5MjFUXb15z1NF2UKRhOCoSV56B64KTSn2n1FhsakMG6
9TJr69ewoQutjg+wCKky3bh9pq5d135lP1AxYVkJukvVS+MaWFqGJ+IR4w7wPyFZY7oOdt3QBzRU
7FGdeP3J0a3Mdar74z1zqolACEa6FZarQXnt1rET/67FnQGiEfQgx1mi8/LsmOKDXxq46ji02jnz
8RPHDMmk/rVuRnpylXrOzQDyGmb6sG/iGwJi/4nYcDYGJqyd5R8JD4Rqla3a2MS2iZjX3vWYLIZo
QAh1D0aje6Ytb2z1drLWOXju41jEp3I8TnnqYS3p3wviPHdpSbh43OQyFMiSTsCvHzt9dHhL3xMZ
HwJ8Msc8QAQ3IX7fpoy1yZaGQ+aIoXwp8xfZWesRt9UpRU2+HwbwygOfjeawxYnAifCANOgaPZuy
kqyf8RE45rYBl+oZdXCre90jz1UXuyjPHuyKVl/f8ODXTWWHmo4nTaIwP6RlpR/iqXxhy2ehQqPK
u63T6As6iSEJfduamjjAgjSCMmMYvIuluwIOqz6mqVmDisj2u1ODBzddyWCntQ1Ps+5cg8z6RdBb
OFkJ81iTKU3kLGmIqKaqmHk3wtn6NJEVX7ek/1X2t6gFuA0Nwdz2vkPdXOQ3VPd8DFmjhx2kBybA
CueXRm4fRgHcYvOVkSSNNn2Gk4+beJtgW97giil30QwKsCDLHFjUxZS6deXYglYNPs1NCQsnP7JW
tEmmtfHp2e/GnnxYz/TPCOjkpnZqwsSyUoepy1vfFyTdtPl4IE8dz/nyoxkKg25caC1Id3wejvFJ
sQptPJZQnzXoqTVjUFOxHBFP3G3Hcp5alkqy+Kr7PNXVTg29Ws/CxXAykFdOsrS/biMdCuPYZhvH
c/BSTt1iGUkB1SlUefOYvevBq5tf7VR6by68jc5pC/xasJ2yUQ1PqNTWH9rfOk8ZsyTOe+kBwEJG
lBzIQt60kWZfysqeNmIQUMKmH2ba7v0hmA+GHtqUUhyMxh/IOXAflt2D5xng9GoDkpv0rkUeX016
3Dezm94mu4nCIi7OZqcHe1OADp4tpLYx9sS1jJVB5J7ayHR29x3miZVH65JeHKeOxE7X7kSboe+G
hFOzeyhzqIB1az99jGVkbxE+pgmX666+WSTc4v50z33VnuxFbD3G6HYK4nwyWxzMXDJOjmKM1kNv
I8xT497itxhlo05uVe/SODHOzuCeSL350fZZcI2QBVk0eHb9LO7taJEJFUfTmhBXCeKemPP5VE2E
lqIvQ1JsN9qByTOQF13AxOTtSIE00AqCIEAcaR34ycXBPmFMhn9uBaG5s+WEIlLvH87yPkVj1JZE
bM7dufV7f+UEEGSCnpyQZRjSN+R4yiEP29YwiK4BDDmm9IjqJYSLeT6aVh2aadYkoV8aDw3dkUz+
oTvbFjGCLaLgQHp3S5InoDlHx3BvV1jv3Qbru1osjDhE8QkLi0Fd8h1p8bhveuuOorUKpwyecuTK
6MghD5081ui10friHGHP3KWm855GlnVx5m4xKmUHUy++RqOyydryjVVSYl7w8PqketWfhOc+BUWz
JuxOO0Zl26LZ4wSaN+qpsjr9JO04ZIg6rfvJrmgWd3sD269Jaf5Ib++5nEz9VMzoVVSUH4q0IEUK
2+pm8qzkipxkq2bszQBKvLMhe4wnakiXdB9Q/D2rL23BkgOzc3fJtGQZF0dF8+g2sxlbyFsPlp+w
gPT5Vc5OcKN14qYIKFMmgggsGfu13fCN7l/z4D58AE7i3BvvH3UooultEVjJmXrfYhlH0k3YhNho
PPmhJmYddWGMplByc4Lxte1eHhB5dGFs+cODFqiDPsb6pZfERgSxA2UI9PWuSrxbpttipxHJTuga
wjuYBQhVuvS7N+TzYVTQ6jHwPApI2ik2gyc9tondtbqA5T5DfOIozOApFNmxbR6rGVCCoS1Z2mO8
jxp+F7y8L4PVPbXl+OoaCqa3onmbNbl5GzBZ0x4CMDNlHWK+3C/3Xc6pBW8T1rxhPqWdPt9MAlJX
olTat4loQpxIEkDfryjJeLVCf+c8rIXC7M+pYDraznRB+9w4iLyivrG5N4rFVIUDrGtwHg0ueGML
f+jebf3v0AFMnGOntmdKNpMZfczrttnYTmBh3IDu9FsE3AEnQDzKOBVz0cqF83eE4/PSOqCQg6Z6
QI1dH9LEHxkFyAffKr13xQMWzNiCZNFVRzj3+mNDFrhgNTmksY/9eJQZBvVo2TM4ao1lcszsr26r
UQ9WHZLkpmsglCJZO3ZNmx6ScrrH7byAWOfoq5ugthndlaqz4R4PgO+crLOu3syuLJB+T2li3iPL
hnA+4gFRVnGe8FIHaRE8+xYeR+R9F9na9C8m8eB0TfcwDCgih2a2yeFBs77ctwpN+FoJGC6dRPkr
PWt8HJUwrpm0gld2n2DjTOjhMfpsJ5JzNgP62FB4YPED4gBnjXMeJ+xXO1D2SSvhsWq6We34ZL6M
onKY0bHaRpm+bgLUoZUo44cFKdMIxPFTPtoAmqzxqeyBFqh82LvkJlMruP5T4b9FswMAxQieFPiV
31wRHmux7uaUbX0ZF0gT2xN3G+bFOmKMWAFu6exmk1W5WNE4Q3NVjWSSAl8FDg6iZhhGcADAnCX1
QNFCRfUJht0FhYJuUNT2ma1mgg9BKkTbVL9oZQQbpirA+0Up1yQRTAfdwBURjY61zRDpXazaIlNY
5aeSYdOh9/qzORJtMzJk8R1x58ch/s0mJMw5weZ9gFRj1HttJ6ap39WR/lQxAzhNNKQ/2ltzl/xR
DcxwA5yvq1JG2RmL9ZLU5z4zgn9W1XQVGq4umwpuIrMAxyN4Xa1LxL4WeD2NnVbo3bpfWEZd5rwS
vjivYKwSJbO4mrDqd7emHbpdFQf4rAwfGnE/7PBX+1uT5leYyu7d7KUFkmyYmSag3FkN8bKGVZP2
oiNfjh1OBu6kk29oXhmWjW+FgwVl2pZF4VLaAsqNFPL2mPRf7BjdVfV9fjT66Fj2RX3y2/x73Lfa
rohHHB02U7DaYh72gUjq0c9ukG0lK2iR65QW1BUmzrZyOvFgZRSSUSa+T0kwUWqjy/LTYdVFJd5P
k7mLS3JnCCClPw1xb4G2d2iY1Y48Ug6nZ6c8NaSZXsY2UVtMAAGhu6mGBBzMicuQ1Ul4DytUVCSG
o+xxR3WQnnD3aTReYwSX+9E0f3lickAr+ySG44vobDwp7ZSpfYIsM9Q165uN4njjcqLg0DTM64H3
b++JV+WzNJgW27pU6vEDBEVtpPPgBwDf/d+YCaTmxjWa0tXQJuKiOfK5RbUITVqUm8Z3Iw7sqdwM
sVFcaCFHqh7PyoGYzRni2IAAkyjrNih+c6harjh5mXkzlN89cj7n9lwMsmV6Hfzy6OcBwRKL1VQW
I6JbOyYOkhNRFhBtHoOt7j1klZOWkAnfNpIQ3vZmNHL6IrdoyleNHotbhxDdxrXmDXN39aRzioeE
Tx48xDZy6m9K8B9+WA8dNVfhKKtbjlUoNGLUly2uilXu96+ttJ4HbMjYjCZgJ/bayyIwYTCI1qz8
30stwYNWmO1F8TsPgXJetTr4Rq2yam2/2GGrpcylqbErRIWBpsgubQd5fDllCsjVH02monGtQ+UZ
285g9Do77F360rUMhuLamgkFryyeIuunAYwLe3g7UVY5e72tzS9+9A5F8Xs84pmxPUWwqVngjzQ4
9o+m5W+wWRph1JGdhLNtH+OOyWer29gD7JgkSC44B3/YkkLOozGwco3WWUU9jiAE07jVzOfcoiVm
GNL9Ma/d6ps2W/GlTipOO77xHBQuQQrumzU4w81Mi4PQveKUteVjLDh42ZYN9yUaH4gjB0vvaSR1
5S4o5LTxD2lvnjoZT5tOWc77YJCtok3EHOSVdeMseuaWr91uPNAdNkMtxWP8UcHVrK5GyvQiRXXM
SwoQtAFh9GCYR/gFd7MO6tigH4UrE6O3RBagJp7VDsVq4nF+rRXLTtBZXzvu9VUST/3BmocRZ5VW
bQJ92rBMpNu0VydzYgQ6GO31NwhyEZABfxrDLNItDA50JcYMErHn0HmPJu7NQaIzrmrsLDnNyjJ7
CtzFXtkhHETtu/Nbm1jSgrrQ0iLQ8inQay/KLrjG1CqO5gr0DhaheR5/ei5wvlnPAjqCY7J4BZcF
vftBiqXYwxLBej7M37UdXB4cPwH581IdoUur9WgR0vuB74IqADuJbDxSbXuylkyatR+iSQbF+dGl
ebnKHYAuTjzubI+UiYhjnV813c5WlN1BwXGKLcgd0PNWGMtX/ZBvzLiujkOfv8veTS+U8u1KuAQO
+9RNh6TuH1QfWAer89hSJv2jaUonb/kzXUxnokHi0HKqYRur4Y1InH6r+qJa57lL79PzxCbwFQe9
cbGo9AqhTdLp+48dX/aQJOp62ApOW62FL4x7EhsqULsRXvdXtzMPREZNg6dfMdHqztgcqpGR2QRw
COjKGrjpeEfi6a08waRUF5tRmtYhYpGVvtudZl1/mP3cuCoBIEQKDce2Ujw7HET95bBT9NF3oaAm
+EJyN7dANnyH3AU9UBn5MTJez767K5Zhoo43j2OUQk5ftzvmJ9ahwR60miFm7KMZY5URtd/4O8wv
ptz0aWqcO9VeTTW6B23CAE4v/R4c69saYotLt6ihO4XT5ZDlehd2RuOHpts9NYXZPRYisw+l3dNK
1Mq7uLrKsR+cPD4Lv/5D9wnLaAa73fmIE2hU+HJLx9d4btmqDhVTj1rU98KB5aZS3HwRGwIG8wOS
5ukxLcBb5JO/6DfSS/ZYkJx1cmVhhCwfd8+dwAWoNl6bGUv0nEzumUp0mG70kENLwPDIoJ0+oFll
SNeSa+u4quNpzKebhcsN4zC8Y3yQ1oPms9jaZufvIyAz60biaOSs7DCKWO7cFioMVl/S5jnUoneq
YgbhnU3mQQejoVHJphxNb5sbkn1NM2lXB6n7pqYffoI7S2sijpgE1Vx1Ub5HQfVNOjRNpuK5K03z
xRxm3KboH8F6NCfTGX5w5k9CTFOEv6H+vbFbhbZrVucOUMnWwrVN1jZ+cWSUj8JxNjML51PNYjQl
/tGhaNomo/29aaf0Fb3BV99oNmB+xU+Hfmecv/iVbxHKricXmwXZQFN2NiXjA592y96p5p8qrROs
DQWTK2uwX6PojRPRc0nH6LGOcytMk/zWy0JnkpFO2zlJMJiqNN9T0J9VRTtdy6LpSTQ6j08/OXi8
W/JsIuWs25meFIlK3QMer1eTEuhiNWfNTPWdUQHGPZKBLpkGta+5I7uwzUX75i9WhIhsslvb1vqD
Mqqv+Oma+1R3vyoJjYzcaNJ2lOZ9mSdzIdTN2rWe8H7kRJ5tTY5e+04SKlNbWneNx7uEglTvvCKC
4J0hCqbFtoZAwlrlLqACp2/zs0A9fYzSmQbgZBJeG7n4eZDJHlBy0ugKiiUAo3pS2fglqrVxm4DQ
PUcEeVtLa4Rg7YFqm8NcWYvpio5uuposZaE2EhAayOkll7F9HyZ+8Mrm0tpWUe0WPUNo2Q5PCZbN
vTvoPBzLt1MTySc9ONhuod+KOtnVXm28xInaeKZevgmmK7sCTAWRy0b/4rXlgcI/HFzc7qtNhFeZ
+xFCDahI7d1opjcF9OQVAv+m9APo6CT+FH1+LmdkZEHpHLwe+hSneN/tT3UigQ/zu3GA5KtlJJ3h
dwBfJ93N7pF/fv68D6thhf+df9ivN2gtd/BCTgSs3P3n4ov7g26w2ayIblFLyDgkF8ZGYU8FkYbp
2saiswlYhaEDTHvwxuKs/FuqntCxk9aRiRDV7M4ON5vr5vp2xVm2eifdmwCJcTNuzK1zbA/pPb0P
r/5X6xfYG6rexgUsSDtnjUeUb7PHtt9Ih9HHJi+3/veRcRWxEcVpuqs7KTBvBBcxjMzxRHmwn9Y0
rqMuxAmm9VupdvTyca+iBMFBol+TqST2vUmeE9lsO4BouKUYVMrGb/aAEIddlEkbK74I1pk1EfOj
qiu2u/rqy+RN1eXIg+pumFtb33MKgRXlLIEXXe7t46o+F/mg3usGGIActfoyIbm7S6W/EvG97dRQ
fOFfCMUY6pgaMy2+0EleOwIJQu4kLd5y2/5iDSTezRnlZladLAwfFRfx9EVsSJ6Ew7q99yrEkXm8
54Croqe794Cvsm2UGzrdBAN++fInJPzyrZdk9BEbXD8fCHjvI2B0ydz8+PaDDZ933BqyLM8G47Qj
k6+zlpxLOrfbdkmV/FcKwKdvBdOR/ewMYbakadalB8kjiVu+GszLtmPhP378zRy5zjp1BB3ihdYf
EULoMSDcfvxltKD824FAi+UKlDK1P/15U3k04fDgfKD8P77EWVTycPPlX3/28W9gbZZlnz27wLVs
LL+zq9ivozlaUi2WV+KkhGDYzHTX8RIrC+ruGJHktZv6QnQnvTHlrgbvNjvOP396twQ4fPz0T3+W
EZJKw7oQa+akL3PVJlvhmRiZuiTtQzY0iFBLYiQnn+rYYessqmzeoWM0WXpIeUF7TZrZkmv2ry8f
fxZ7pI+V9Bq1hjCQjy/MY+mdpkHO19Edwd1oSCQsnVV/cIjIpQ4iK2L5RYrx/m/t4P8n+/8N2d9Y
DCF/Epf8N7L/uZZQVN+r9z+j/f/5f/1vtL//D99w0drYlo/yBK/H/wnaDux/6Aj0Fsw3hmr+xvnP
//gn2t+y/qGbBAGgTHZND6U2oo9/ov1NfiDmGNQrJoo53QqM/ye0v/5Jl2egWMTCYRvMPwzbcz4L
WtNJKFkjGT5UzkBfJOmWiLnpuZ3zLXUb7QbT1XAD5cFuQurpjKXaEhDZrNsh5OgwXxLmzpOXGCug
F2cEN9Ouai8jQ6cHEZUvBiA+oCG0x2xf2wQFKE9glv4uomZbUSQdSoMAJRtktazl0TXFG8KIctsJ
cjTTRmupomlJiS/+rUvafOcBQsMJ1aNS/lq46Ywl0RrWlSRwZdCC9ehIDmyRB4ZBye1IC9BvlsAs
DkWhL/UdJ6sAMTIX0ZbvbcHR0rXFs2g7DCgxr7XWCdoaCPNb0Q/axQMHWWheFHKa/NkzbzlI6PoF
YQ8bb0k3abRpm5Vej2G5eG9KfoBopiNn63ILwaWG19WOJ8MXtO7ZmH11E1O3142aqoBx7Qbv/D5z
R/gVb8ki2Q48yGd25oLQrk0LfMXYYrDHwaOMhVgyJOTmAf0vDYKGq5Q2FzGz81660caPPZCNOO6m
3LH2f7qj77+V8P9RSXgradV3/+s/Pws3uUFsalPb4S7hnkNh9O/6Imz+YqiHpjk0VvCs9yQmfXwp
YD2uOWOgvZgkbstC3nTJRdlUVnPq/fPN/Otr+aRh/riUAMcCKHoyLYzPRhicNzT/6TAelLYcwJrq
DZ8RAK9ak/fYLF9AHv1kwP9378AnNe3yaz0Lj5aPDBPJ92e30yxhIHSJWxw6LT3rbT6tuLFpssEA
FJu+N8Vu0thgM2Yq9HzbjEalqnaR6o+8DPdA0sXrX78P5ifDyccV2YGnG2hXWQt0Vo4/a74yjOaq
rDpixhLeiAzO9LoLenM1KazBdY2mFVHTyrULl7jfHJRYMW+1IsefguRjtFxMNSr4iUqbDqA7G7tg
QdItPwo4z2a0GFF3Ufb01xf92TT2cdEO8Ht0t77tep+NRTFPQFqVGReNr3SbYvjqMzRf/cDYWGT0
mBArpqGl2jfmUsO6jRdFSUSKlB3o9UaYPzgAVjsig5nvafWDiy0CKshLEVmbdkRiRfxIZNJPLdrs
e48RlZZaR2wq5Q1jwOl7ILsrqHTeCBNTO4EmSwdP0RA1H01/KTAZKfzNK/7k7lheceCBpPE91IaL
GvvfPyZ0Spi5cz09VD0JBFphrwSB4LtYvWDRNc+IlDdAuijuTTjOhs3wS9OMiFwRGmYNAbPbZlHL
DjQbPcgXnAGcbQqJLh1J5zLH4HloXajy0RVY5kA7lkUgaOCtVkX0HjQGlh7Z5kcnN3Ray/K9xUK1
Z3ADAUOvmFx76xS0vj1Ef/e8fFIk8rKRdyMot+Es8fWz1aAwOg9aqZUdehE814EkScokECYqvmsy
krv2VwV3tTINbQOZhMkeCa0bsfG6eIb7hkd7dE+YAdwFQG7/jcnU+p+ujeszTRTV/4MyXnDys3rh
ZocWCa7IveNc1F9xkrEldCi+NM9azZqz+dgOzAFotttgGo6xB3NkAluDZBGN2KqR5rfOS77b80RH
MnYfuC0Bcg0t4hxi09bGLH45C0ikMp9nRO9IlH3fubexIfaaqTBKZzAB/aK8d9mAeiRO143RlMc0
S7+lduRe/vpO/GwI+PhIPJekIgP5PSr6ZYn7k0g0jzOVItjLDjNBNxwXs7sNRXStk16zxgD9UCHa
tCto0ESvBhHfzJOgadsmjxm5HIQty+x3Ufl/F+F/Kjw+8ozsgNKHUsYBtf/pkmyAfMaQBEwEIw7Q
BQNSqll7J8qKJEPPhlvg5/t40E9m4Dv06rEueEpb44P+uytZHsM/WcA+rgQ9NLeD7+lw8j/vcCUi
f6HxmPYpIF+AUsmoHcoCQUKaKXL8WIdycETHGVZZjHKGsJFm35cN8iRcf6SfeS8Mieiby9ndOqaz
qTGR/fUHaH2yqf2+Rsv1cc59rCbLu/mnD1C6C4+gHllKOoRAvREchZYD+a1fNaAS36w2nGO9PHmQ
7fZNwtB7blaOMvWrk5ZXCkoIeMRu+M2PHJzo02i4ax1T15D55d2EchdGqQl2NYAOhx1xOGWm9iIX
2lI9md0FiuMQ+igRNQ/N51+/MmPZqz69+0jD2dONxYP+37wzJBPnaev06UG3abSiI4Z4Niw4eB9C
Rgef3eohszLpXvVGS1lRkLoYWYy46ZyCccEboar9cgr/m2fms2NqecsXuz7SavxSpu5/ukGHmIk6
znu00lmw83ryNbqsztjrp2dHV8S9ZsBP03x+JD6AJm9KHHHC160ttrRk0U8A8l/BenDCbiT6lvDq
sG4sj8HPZOznogMgYaxdTxU3+HwtwzrAakOKEsTXmMcVqXy2Rvqecs6097pskEoNIE2n/seYM/0F
wSzXkS1Bz5qMz52FwIzEaqoZPMNE1jjtMrcKaiXOid//iIZyPuVSXiFzG7dq4HOkRdU6Tf/uz9ll
NI+81Zu6R1UbkBQlgxjhWT7T56mZ6X2ctSMu5OGvP3xvuW0/ffiYqjkeMXFkG3c/GacoV0EGepq2
tyk/9ohQ2L0ZqeFZN1aFdNy7VQ4PUeBGaxD5FY1Fv9jOJWGcLsHItRGj1hcIn4KciAPcbyFmvOw+
+QRxDXVzEHX1s7ZsQDR2/CUqgo5oeuXjXEPJTgqbDUdEpQe/h28b5VGwbfXm1gzCfmtI54jg8dnm
uXaKYivm4GsWJ26YiaVBSaDGgQiS+jjDXakTcDeFNq2pnZb1YTwp+pGNVL8UQ9rQAQECp9qzoXrg
jFQtHU2e5fekw81SMKoQPucFy6vRMAfxvs9JW0i1pF/HkPIINev3QALQ5rngL1URfHNizXyo6unG
FSMABeQ+azXTg5kRacNE968/oP/mLgjwBnP/6wumwHfdzx+QHlSEfxa8S1qKFbevulsOoRyfMLPk
yZh2Ga6JWmn5CikWhcxYPbsFqEDPJy7ZMaxN4ZmEIUFNtXIbPUPX9X9jvv7M/uAxJZOOxxNZ7EIk
+HwoSDWTm0jr0t+1cItoj3AQwp519nYf1AiDWYTd9LlVVM/bgrwIbAv1tymlTAYGR9BRAyll9mC/
zBzA/ub9o1/w6QZfiAFEhOGnD+jGfrrBJ79zOuBh3GXQR0hg1QO4p+pbkXk59JgGWfKophN+o+lE
Q9Ai+AmeaGai61g2Pdj94V9fkPX7RP/vz5xvYfzRF/uPxaV9qkoL0Wjm0JrRfrSYizpWlz+SjAAt
kAjhodK+8lfbPkmrcwz/eFc2P9GsNu9W/WZk9DtryxJ/SOZPmsbwQc0+YMD6J+WMPEWeQmQaucUW
i989Kudxo5LW3zosi3CUeSoGIoJQC7zGMiK8FkLSkI/xXXgpRyqe6gMf5SVjSFk3dXZxs7rZE6Zx
x/HJcx4P0RG1bLpN4thfz8Fg7VyRfhdZkpxHp0X+WosB0hdVMD7ko5V5dF6N4ciImmQsOqcAqP7Q
QZoPGEDocdrWGOwBM55kwY/KgrpDAe21q8WjDLjeP9QJmz8jGmI4ozI9NllEKDa+lF0ydL/4uEnW
ygZra07+D0vAVyoKwYsi+K73kVhWyTzsdUtfmyUjrzpOsRESz/Zs+m+82cnFqtRjpNvR1iP0NYyJ
11q7HKDZ5HzjDL3G2USM/14jr9jKrrMPAUxdzNaxGfpmI05sqN80T80P1uiglaUl4cwTjCWVYEJd
OhfxhNLJqIs3z9DGUwomeaXSknq2jKrjPNhvKDMcaj2mLIEXNhjfLzPophMwT6IQ2H33gcSX9aGd
CJKImYWI3K8zST/2AjQfpkNfmr+mOTcfZZG9ezNRLZM3aTsf4Tw9ymUPcf2dqyw7/MoieC0NLbgY
mUMGfB8RlEUQH54RWM5YvHeuPzDoycw9WWuY15mfgLcI1GYEbLS2Zy25N2bZhpa9wB9sY8fpxtz1
5jK9qiQWCBsDAyNxPUxq7zWGkxFOTXUFW6NtU5do9lYfuzUAgDcQ0rjtaNXjzghk6Cr/j8Qumm3l
qfxMD6ik6C2Ioc5GgQypKLeuJBNDd6YK43Ltb6OBezmp6v7gCvVDeQPx0ugj1r7TCCroKQ7Jbr7R
vIBrCeIr9boToPlyH0zqxZ6RcVJUxaGLhm1ojR6klWFsBtNzQgQcJzvoaAuphRPZeTvTFhe4tskF
tTijG0LApAvVwjB6zDewDBBYECHipvYDVHlwQtVInSrHaTXXEhXiCFmoiEBKjWV7n+XyK1zv7BWM
4PTWIOeOYyNSt99FtwBWlQVyDokKID7FpWcOAG3HEcc81EVDfIAwNrE203kTyG98j+Q2MirGHf1+
f0vP5UtkVN6m6xiT50OQ3ouiJwKoY/uy/Nd6aNMHYTArk3lhbKNaHy4B+t5XEI8TzfAXU4vHV7Mz
aQV2JRIiCqYQRLQJmy82t4g4dngOorNkHuaiEdoWFoOOfHwaqsm9UAM1GV5J8Hfzzh3RCmpuDGTy
j0HHZTzbEbY1XAEXb7notAvI+WO0lNQGyE/PoATjlLzNrTlZD0wuwiCxG1blXQsAF9zjH25phBNi
4kvOXBIiRQ2SxyYMHuOMc9YxmHEYNMgHmIdnuzT3CXLt8zCS8IJQivBrfTFa+eCLXP08GOMlclVP
bHOiP2ijDI3lhdeIQnfG4ONvyeT46qP73JBY+pIb5pn6UdsnZSVu+BbaMI/T6EvSz6/arKNc1QLj
MvutXCc6CTVm6uxKNVuvjUfoulYnw2lYMjXYDZn4wgFPMIQx+z67loDon+b2l8rET2BZTJomM7bA
4nX6WxvhLMly994FMxhxyD1IX+hPGHZHADt8XMNAJWKM/h+1sgZyr1DmaBlDN5o+jyJGyuhqNq2O
KTNPMOq/NQWiGiq1nlLyOnnphkKDo387f7UFS08rsUEUBq2J6Gc50DXQ7eAHwoYOI7ElEYJowy2d
BW9hGTwMOUGnvke0KcdsTjhVvJfYR8KKXGcey73jJc+lGsVNr+s+tFOr4jxuNUyXL15046MsDoYS
37FpOXR7jeZQSNahQRusK22SrwDpVqXTd0eVpAm6/uJUAOuci/YBkzIKPoGe30KKylrfDWuR4aIt
1CgJjN7B+n6vavu1V3p1QV5uhoROtxjwWoy2SDTpjF8/furYedlaT4mwzNGgAoUjjsQ2vtmjYK1S
SypfsUC+RLcaKr25zKhSLJCWYW8B6MeefWzM4FjY3ND6MHYr3wBC3CSnmRCjh3byEXtCA5+NyMDX
NjwJGFDbIgbBVAYA7SaiHZiMuo/NJIxbQjvcQzC0ZkpRHNW86EwtQcZkQCpJHGNJ1nS10YgiJcA7
gMFFuNOUNuiaabpGNZA9ZNoTVFPxQuoUNbQ1fC3ke7+g8jmxWCvh59cxIWYlE3zAKZYGVTouwNBC
wJT10HkXWUpVmd1q4QDJdrOzSkqyJ8ii2iL75cfkCbsam2BL9sxT8osykhRieNCB3ooDfN+Nqkof
s/S+giy2t9sanPxcHEgi/zoHnnFO0IhiKTrqHkQGo6QEtIIlnJZAKI6Rst+jQT01/nOQcHoIpv4I
3Zg8i5TtVtfRdWcZgiqOoPA1GaCurVKKE+hPZJhCI8QJfmg1NdbeAF62UjkCvGD2X0Bv/vBkUl0C
G/dbSZNLZigMiU9dxXk0nWbVoVUfso2eJ5JTuONyjpHr2o3HW2FXwS5Q3bocfnW9nt3zWXssbAJu
upIZykSYFyP1ad0gbD+KbvEgjhDLvGw+EOCJLmLxAzFNSbZ+WTOG1VVzCDLx6qfqm9K+jKXLPJ9U
SI0RaIvtFzQ4DQ7WcZTqwPvTgMrQEdFLg8vZCDXGp/vO4r81Y9s4m+XG99OnVNJm5JHr2HQhCk9x
uYx1ZtwGDQCu/l1P6+PITjxO5Q1H+bzi5EfbScAnLpYchwpiF3DuqXNfY8Wg/r+4Oo/lxpVtiX4R
IuDNlCRoRYryZoJotrrhfRVQwNe/BZ4b7944E0arRdEChV17Z65sF4+vMUdPXhsgSXeIShCahl6N
OfKkYI+K5mJ5kjENtdO2M+x1ZjsvlNQbM3VHgIO4RVOwmdMwS9owxW0iQFLemph8nIFmzNRbX/A6
2bNHRIfa+SsqLOyQmvyUow15iMvAYSz8eDWItqIkXlzSE+AA+IbGxlwcT6hRytkj0HJu1jqccZa3
KliBQI9CpgL4N00d7QPsXUVMxqBDV/0YhwYXCt2NTVNwaU5j83WcP03ibMI8lunGtuqBKbmNJ80r
RTi2008zWor2rftj2M17NnYkX6o+wlmVbTWcoyjJxHbK67Dw9a80sbZkdYwhc+sdGEHW96hoVmNS
ryHWP+iBQv83ap+2qPm6p1/s7Q12Pv4u6dluF+rgVyYM3RxJrKxAkURW/5awgaOs8ELutx0Grd7E
SXMzXGuJmUQry0WOBkxyJueSSAtCiyxbrPs2KUk0Co5V4JJBxOBujklEUNpjjhxybiBijaTFemVK
EjToG13mzlqV0XWMAhSBZJ5mohg3+QxaM6Pzj2gkebTinWJuP3WkebFxkon3gAGhoMFt/sJNc24n
UIkirx+gT/82q4lY4ofJxdtdTbiLDR2mDpXbRcQdXGubcNUkuuV+8ezCjEU2jDineRP0G1YzbQ2g
xmzS7QqQP3qyqtT3QczCB+udNIKC02Vss9+5MDflWNGbkG+JqNMVvUQDKm3O1kQLUJ3Gxua7r8vq
CVXOPmEp2Lh5zdK3dAP1wRx2XZO8NB3ZMVPkdBAf+XgdotUXG+s3xRGXbMCtGzcJ3lyiIQ3HqHZy
ERD0y82wyBD8Cl8VBkNKleXH+y/ud7n/+M/NNFfH1KN5ukKexD8R5IXY/37d7+eWEICJKOSPA8aH
/7nP/eepJemUVeh0/+mfO0ItJHBG6Q///Pg/T7U89Jj7MaoK4s0JIxtYc8YMsDX+1389sika4q7+
92Gn3tzQiK/+eSX31/k/r+mfJ/ufR4kDEwdBVmxrULLz+v4ydCfVKeSzeP3fP//X6/ufh/zXff71
wf37o/nncZa3GMvqLehpRk04egluWdtCLw8OgW6PTIX3Q4Y6YPTUr6CQe2pVuVNabK8bcm6OGv4R
5IZ09medlCmHFW2b9diPY2MYrxCadmaG6rRM5DbJ018Ync9FRxu0byBJlGLbYV7fdCJ5HwVUYJFL
P9RFLlYE1orQUMNHnFTB2SuJENLHBUZDeKDFhHiVlm25qvKmX0HQugJrIY450spDFyVHNMzVQ83s
3fWaB9cvy6sVHJTr5yHBLWRQBjjMfRKoV66p/0XdHT9nOpJVHHBmnvr7qkOgFQU2rNnDXC2JQWr+
1aXFU66AzI4D2rBGAQus1y3dvo0FUm4RwpwL8qwPKMrxP436Keusp25a5hBR3a99RbrXEhCDVLQe
Zm/dTgVbKV/Inet1u8R2XyOOlbM+qbVH/DMg6YG8GO0qTUm4M0LyyoIRMDYeA3IL1LGmPcdhx45t
Hdd2tG410EdtxIfWR8jHlZyoVItrob+ktLoBpXm/fbAfa2ER9NcDdHbHg8uhs/LMn4KazbT4NARu
CsNp2jDzipiRmzgjnLDWnqmRLVrJ7kxjgrpniACWapcSx/2j5h/acjzT1/ilG3hPdEmsJNaqsmcf
BA92WnniLbMi/yEJSjL8+PSsYPpqjODqME3adZlBJ7fUtsMo5IZSsQsj3Ev0aPOnxopq8vkCb6+i
6Yq5xOEtxafErLeoBskYdIpDhV4z7KwPc4B55Q4UIq2XY8utaKdbWf/QsaN+9OtxG7cXT4/SB9yq
ZMRy1K9U7be7qLTVMSajRc1Txt8GWEPpvqaNighE1N9yEyGdjx50P5c1+RSLt8u1JSqkaWXQe0BM
6e8QkwJinroD6rkzunKUEQGBclW22H64Bk4aRD9f1xB3LvWiq8FK1iaj3xRmHW2cOU73jZH+ANuv
tqVu/UBpSHZqGgmLw+x9Id0RwDuvGJ3JvDHJZAQe3Vx5a/25ZJpQMVe+aBlGitT70xcIXLRo5FhO
pbHOHEfuZZKFBZk2TWBCU5V8Mm27ZI0RlcCB5bdx9uKpH1vv9QN/hF9HIcwsZR1OtfuN02zEqHnL
5pdunsFRzFhcUqs/o3duhhRgUiy4nJrzL8emkqzS8RGK7Wse2z9MkezOgw7mTYfcweGZCF5kWURE
ovjg/ex0IXX4DHThlKCdD0CM5/UnBhMOfSuFyFKRVoXB6NHKTLl0jvCP5jkK1jpMOiYCuuNxIe4C
Vq62OxEnaITZfPPJGIBODSIfEUNn5tVWh8VPhmO5hlHPt6/br32fPy3jgUkC/YV5mW6ttH/N+/jB
cW66leA8nrRrN6NrgX2SrD2ralbY8+2VrisRpvHw2BU9VnGzBOGuN8Ye3vt3JT0WDQJ7VoaDotpL
0YyYhGyFViM+Cb85Cc9QO2nNPwSZrSiZX8xm3KV/ZRSDSlPucQCZHkJJ/csBOK5HVVBDZPa74Y3b
iDp/Fwm7DKVGrEJA4iWxG9M+skwOQKQoiHshNtDgZ5tMmPNECkZlFmVY3KgxFKDdU13YxxnAyTol
lkUtw+fY7J6DKiOGUU7vhWORJ5O+A3NcNWbVHHs9ykjnMM61p3bDbB5NO6CLag8HZ0pftVTDNq7R
U/UwiDPPsctd9+MQp+uCO19kSvOmykxshKXlhbIcXjPaFlab/S01/8kXOgcazlPQvXZIYlLZttsC
wC2FdvFUwredHFMPGRZYnvEjELaGvRAPZdx+BBOGOQI8BwxY5SuBpdEuKzN/o5E6yqEk4MbMDVJd
rdgSlUA9Q8ZTZ9NMMESIcadF8tXXVxRr8VnTL4RCvjdNz3TCGn9FyCYIXjJwWciJ0fUcA0Oy/5jt
BB19aT3NRD9lFSUFAC/v2RLJFnCbjnkElTnZ4j1nQNJptz5jfRi9T62r2LB0Zn0ehGhXjvPuGfKo
t9+Trrdry4wGFr/pEPfaVW+hkviGfpxz0k8owzHIEc9FSdfJnVb57wnepVOLktql0GsFubamBEpJ
bhgQWOW+zvO4x/iE04gzFJwoqhcos3Va2+D5yPiRJXPSOlN7nZgwyHMFG/roV2In+ipHD76XRX1O
pfMtaeCCBMkZfXg7mqKfg0HyVR6Yf1zFfQn3gvXEJpE8KyhLWUv9TV/YTzkyk8CZQt+sWpxQVrMv
za27BD746aRvR9lX28E7iqitcO8mBEWLbetDwgc6MD2Mi4/MGOs4jFrxDAyq4upavPZyq7matbJY
Pdmqwpkqhu5AJJ1x6pJli9f35lHU4rUJ2Nf7Mgfj0zhDaKFLJ/+Zip9L1VHvIdZk6cR+sAOClWE2
1vSh2Dsi/ht58wGhirejFGFZHplsz33HJkLYck0GOD1COlQjIRjboObCqSfTSWXlvo6HQ1MNOIeA
kOig/CAKVDlCPCdP3yIamevKVP7aTNWVLPbXihC+Qw/HblvrdPNYvkd3WGstGaRebB1xfeKhUvW+
cwnTdkqixfMh2QzLSarjNA15xinKyh3z1pR+W7la0Pd5lpR8sFm1loZGTYOxICTVxglLhw4IzYqO
McyK1JrxoY3/VGlhb+aOSD0cHGlIT+g5k5W/k6jtiT99meG4/NAXJ0iGTBrDgDXFgPYjzuMPaQuX
JgHGEwLjiFtljF41B1y91EDIeJ0omElOZtXB7H3iJPpx6thnLpJbR9I91aq1zIs2wjMAqsLSMJif
sZFu/WM8wxNit0Ojrm++yx7DqVk3lzRwskvruYcui4cV1TwB6Z5eHdwWXEy2F82QHTds3MAmlLp3
CswMEXoZ7Cd9elbRDvWcFvZdt3NhhLOdSbhIfJvsEVZlmDYTH48hG1IkGAmJYNiQLd+A97PfiaJ/
nur+vU0YZ7eJ+yEbZW61+VHakYV+SZz1hJLELsXZtoOTHltXDWdN240e0RrJo8vpT+Kee8mcoeRk
B1ACrCi0+/4jkq5iZSOYTNnGmpVE37TsxzhGDLXGzx46PaI1z6iGoxE/1Eq8MifIwKYG5Ya+//Ns
XLGOLpJNFE+tCMhcnqLNkPFyZAMZV+swzZMaPqiBkiuYl1K8vUR6A2aiHJ+lMdD7rOlHMnk3tEdF
WFrZu+JYpZk80rqlKV2lLnlIDd2Uf/5TDozXO8RBplczWFriBEpNa7jENtZbbDKjkkuOQN9npIZh
+uRqBB5C2jXBYAGbefwIXljPgX6833ixhn8uoXTKBI785caFYQAny5rRcOny6C03vVkfvVm39j0+
w1Ut5SdKP9K7K888EmBIsUga30aMfXoa3TeRJswJtGL+Qp0b5pYkJDsPFA79DgWaVT9EdxfAcqMR
fnu8/8jlymXrQIzw/f9wVDiwU46Iz7ujSDxamcu/IjEyRDVGAvIgmRzsxWIQ05YCAr+8w//+bMnS
20wxSKa49Cx5cmQWrYZGWHR+0Ku7M1PACuYYGo9RoGwXfvxh5gVpcBRYWRMd7s8Jn7nnd///9Cnd
t76EdpmV7nikZU1qVVDN3VbO2ost1Xjsvxg0d8dk+f39TkqheFNEvGOIiligRQ/hB/kGYPPKWbsN
+4/YAzpfGB1j9IqwiM6mGwGHGp88WdErC7V91WZAUlMOxkofiKGBQEYp6UER0pebvC+L43zxlzdV
2hFvZybrJ22i9BBE3rSjHbT/55fL/p0vkkGhus2+1TADc/L62AoLPpsoeScMu5/Usv+83xCm7W8U
bauV2WktgyvZHsss26D2vWRuiQa1EdmGKg4eW1x3R1hCHZzzHskM43Kx77J5UwpsUOlEtT1qvvmV
O7M4+Fi+0HI7Ry+Pf7UgG0IL+k4siDWEzkW+znJDP3tjSI9SeWy99VRgCM9q8Z9f3v9VLD92PkGw
rgjgSUmGngkWxLW19Na8Qb33RcMop13FxtLBwbRHcflWu9ZEK018cY37YgX8XRGY6fqIaAZoJUz7
kQvkHs5L/W9c89/zMD6RVZdH+rtdQOujr0GXF2sN+9oVktWrqawPwzTewY+CBiB8KShJKE6H7TSr
hNa5PFAT/6lj6ubv2JGfLfYWVH08tFNVj542PqHAfO9JmkKu86ZcKhBv+KUPpJfORkvMUnvzbPsX
4ssn1eEHDhodmBAWodKvThpN/rU/0jI3TavERYaAndIMLHXPqK+kZGRVqo+1Nz3k0Ha39//6701P
P4qhg0wO1SSID+b+hde2Oy1jz7787l93harGwXd/yPuvdSm8sFP2x7/uNxCAydVzebz7/ebewdna
2uc6L5kKVWW1j6GRrBk1/CU/7mwXqF3aIP2MGOIB3ZnA6QNE8KgAVl4ZiOPQ6TAmT2UW+SdMrMhO
C/2sotJdMxd80nr/MercFSILE38rWKEx5gspx3QFI//ZtpZJmKNt4zxgDwu027H4Fe5m6Atpy9hY
NN4Lp5yh/5VDLQCRrdNKjaFTd2eDxePB9Y6wLouND2MTN1/2bJU4v1ogG+uqhlUGp/Kk+lJdnITT
qlt6d3FRMcdoxK1F5rmrkXy2ZrmnkWDutbp9ZdvvUdO1O8ch6M0R+tZEo7wp02oOXWm8GFmrgDXF
FN0R12KfGoNUjmRnuRdAB3swGP1VzcWu7XVxTCLz0DmJt3H8oNtlhAMlbFkoFVFcJ4jMd3Qi2esL
46/nKc5Re9r0OZOkzMo+G1XTorFnPIFktRE8CF2LJLX8l5EWYmu67u++8M+e2z+Jtri6Iv4BfKtj
FNY2cfyAhXV4I9J3p+e9c8BVtR51it+p3wnHHw5sZ9/KzodtD8VsbZTTT9377+2Sd9cug4C+9i6c
HW9pkKA3MGKxIlFn64vklvXjJ6s9bxGYnmWyl0iSVztQVw+qjGTePy+BzGXOeSbGZjvU7cjMZZY7
JF9/tB/2WSPMOPfVcOMxRITqbfBOvOI4EUfHJkpOI+gQErj3tyE9BPbqOSIZOWDSdmSOWQbAx3qo
LE4+v9hsVkrHNEBRfViu/durKtBu9AUBvaSkiqGFFkxjlcfrsaJ00VJh8JIMkchrg7/UlQSEbqhy
2ZxbSThq5l72EhQiMBpYgywR9rC29fSqWcY3nKTrGA/XDDGAU7ChHO0kIIoz7hCNtbSu842j6aFm
LzvNsM3d09RAFrYYXuUoSUwH26VnqtfYYAhcdcmPZsF0t1rtVLU9wiR5VqX6snPK1cQar3ntPRF4
ctGE86yPw0dSDJ9Vkpw9R+0zevZOBkIjm8pv30N/Ng/NytI4LewRIlBV/eLbh7Jvx09ukfym1sKB
XSUHc8ofWOh15ko/bk8ukzv+UYb9RzKSZ4H+pQoEbURdMzuR17kqwSIIktSxBwAQnW5l7/9tEJo3
CAmCrtM5O42r1f+ggbkNhvttvgpJkiKK4gG7Zv170vHYquSP8nOaZ8DK1jGpiUlpfeXz0gowmVn0
w/sUmIo9UYZYwCdhtiDMr7W8FQL3L47LNMwAkHKYWpcp1t+F7xIzhU6YPry+bZfHQS8CJ8fAEzup
/GT53Yvh43romSbSOinXTgTpEq3OIgP0qPV0QGOVyewWv0Bhzg+WZzGk54XnvU4wvD2+Zq1odtVc
MepvT4kUX6LQK0b/Hym04lByWS2NkmYfQdanjiDYHIe00JzHRFkttmeTNmhLjwINuVGNwWY01AUT
J10wUJSTJPKrI69TMdhgc/2YxARfTI/NYhuy27eOJq8bE/c60bvyljXLdHpQDslBT2zMy35Ma83+
Per4482s3Uw+aHYzltS+unz1++x5xJjb0nlVwPlJZWUCotH6xcnDasUBmBkUsLyxPTylPWfpohM+
ZGP/JC0NK7v/zCcMRYwI6Gm4TjFLT9mA0XA3MEqPmhSPMo+Odezsa5PO10hOYzm+02CyPP0v4udK
BkwIvPy5rqeXQcwfzdhQjhGhOKTlQ1cwANH4egYH/aNBA8tIfyMMyQvrycqxqHgiuOEm6NfpIAmC
Hq1tj5U81pxh3VQp/B5ws5h5kZL8itHSrYIh+p5HfQgNXkfBWZloVydqVwSBI6hhXimtG62J0+zg
U7Kj5rcQ6sOmr5M1ADTr6U9DoOaapHdmV9hKNdG/J6n7xtSCJpqkg5wW4x9Rtwu1w3/S03gn269I
j9SaXdZFL7VzZsy//TR4V8RK+kwKEcSFkSBHQ0XVu9Zxta2D5necZLQCm4gLT9duBz8CzEJjf72w
f227/2SYBJ+KDLw9VgVsXsOArs3UqR6AL5nm8BMJ9i+5nK+dq4tVlJT6BtkMzfLqr05blIvr8BR3
IGIUaoIpa7dsk1/n/reWYjuSecfRIsTJGCIOIgT926J8WdhNFLGI2mpiKbEyUAKXw68p9tJzGnQf
cQWbkMjE4BEq8LxilnwDTAeuyiAhLS3r8pCwltgagwiECSVeeCgys8bnmUXGjBqUFuhsWg/1TJ9V
9wiBHhL9snD9Up1otth3Lr5y7Zd2egHrilKvRl5hoMZzIpExp3BD3iW6n6W9RHTC74ii5tTOPR/x
iFdERuNulnG7t9iIhV5Obk0BNZe4cOTrtcv+El6Lwfi5/5sb474IkD2lecn6apqEh6NlXM0d0iq8
cOKYCrLRld+0oCqC18gvmheR5bRQ7H4AXuynYSAlDWiRpyc4Fk8t87wHiKveg5u2mNZ9qkZANzU8
kqDZxIZ5DsziFg/e/BDhozgoZmJjQAqiXG78OhWhMvh68e65R3PxnUyqONWKFjmEeWJULDaIeb50
llBLHrtCLnl70+tUlMae/tmjm6Geu9/4cqaYLTcl8Ndd7njTMe0J6eZAh2Y8OpTWXEQNWwL2znv6
Y1xKLvcbQNHmTgtQmtvz1WdwDyB3XFyJiD5XhghI9YjQirgKZ2FGqO6A6tdswYUpLoZrEAagkGo1
gTToddCciEu8Q5Po84vvAKspdMeE7FGbwH+Yfg3l2L0KQ5VbXBFUiVlm7vyMQy4WjvZk1W+xrL3r
/Qc3NkgEW2b45FGuBtsZbU4DJAW2iaI7B2N7SeaE66pLNdPoFlc6wccDT8N+SIbqT0/8/M4yO/eh
mHFWGV26d5nQrd2W+Hg9QfzjRdYl8BZmtYw06E3YIgo6wWtoRzb526bYmSbbPZHNkOiGzqa01Biu
l4JHGxgMzzVT/kmn5yKCi/J3o9VMLzzKxszEfuKi/phnADftwaiR4UFfg2TNY+6ihcoST1ziejNH
zGhqDV+yAr1nS7YMsOLmSer7aLAOWoDFKKGcKDIjO0koEzVULlBVz2K2SExPjW2y+Cwx0THEmLWz
6hy58RNqd1eivEMeIzacZjZLarTXVDZzkLYTgtFwoaFtUgga+MUXhtNQ7RqXRrzW0Ffse+IIxwH1
BeIBTJQ2vnoElb3VUyt6x7iwrzWgJ4PGHxWU1uNeevd19h53Q69sQI/qkCTHmZ3faEn8eVxAQ9vP
QsOOpwP2g3OsWu+cZKrYzaJ7BMz3MPdltVVe95UP2k9gjzZa0iUieJG31AUbgpIPAr0OW9coPxUV
5mOKQGD2ihVmljd7mi6AcF7qasiZeSpyT/vYh7TKRrDmsllhakk9LXS6OA19kuJWxWD/zaOx2wu6
eUicFHSFCHZYxJWCq2/mjQTTBe1HgkiMsWbSjcXJj8xXUPnToz9q7D5Z/63GX6kp+dKK+hk4yErB
+ULIAlEyn+DQpJQpNrOzDXBnFsraNjcIoNbaVGHQF2SFDH58KzL4uoE10RqY6pmE999F5QQHNvs0
UN2+Z5GaGqCjyDDTCEux5jrnvIKp5XVYsuOAJliXH2m89mi1CIek12ywgurMyNwPXDLZVcTjZxtR
fiRS7quYDds8Zg9B1pfhQPTOpORimQ4UhuMRXJeo9zBhYqoZmPCWYmcNpRc7ZBlvzXaMjpZbcFbq
hXi2DHOf2T9RHiTU4CiuFaPVU5QlV+kMZCAzkxax0QLnqvApJQZoPuVvajhw67wYyrCkR7gc43oo
LVrDc5C3p0kY27bigjEp6E+y6eB7aofMsRn2DPNTYRTXpC3dfUVgLjWHkT5UTqOtcuU9cj1801Xz
xSmkHxINrac/d8HBA/iMuFN7NM363WQKtXOluFVZNh6lkz6jKl7cJuphyuwzwe4+u2Dqi74a3wmS
Xc3uiOqEmYdyac66ccNjiWHtZkxI5vm7HTpJW9F56HXsA3bDjoogJ3RJsxdhpcyOHF/gU5Lm6nQz
qYQS848Haglg90HOSGnip6oZbPzjzskH0OUgWmYq4XwUKCIsZ/BxmAwYuiv7ZsyGtq1giTJQEUWY
qmYTBeJ2t8bfP7GyEkOYp48ARPsIMF86vzUg3XS6do3vnXo+2k3VQaOrbUrEwljgXVRWKMxxf6IQ
oQ9Mk8K3s4c+cJ4GOVExLR7gu9lPHwWgJg5wsnmVXHmOM+8dFP2Xxn6+36sTHQrNAE8rmALE3hU1
yJD0KKCSNuBLj1I20wgRTH/njW6ww4ZBVZD5F8Pq603Q2sDtquxMIuhKti7Ckdw31gHiuHMd9MDR
WM0S0W7v1kw91m4QtV/Z6zMzm5M9s5dTbuQUm7hp6vxGyKu+N1yawf1shLmT3iqAj2ws4JvfvfbG
YG/HkQFuVSJhijgDGtLH1+5MVF8SsjrATV5QAhjAMWki09NsB8/Ct9WM2LyRjYb1lK+oAwXfDea5
2PuCHw80p0lfYTAP68JqBmLRo0Nh8YmjizqWGK1WPQ5Y6aKZTYtXu1U8dY7VmJ4JOWnDVVpUXEXP
n4Mbtsi9a8I+iOTqfk8vZ0N7X1Jzpy3XsR19ZUP0GouJlY4ZEvI1drsSatwYaH+tYQDp2FblepiZ
0OQYqDusIeis1jMSI601f1hPFwtbfjUAYq/IlLTI3eM58hbCXIIUgkTOTZoND6lj/fIM1qOcvKg6
oaLWG2y6Jut8wvwYOSPngvOojTZfkuk8w++KJl6V32uvqsBT3mTTF4Teks4qUx8t5cu2Gz1MYB4v
rbVE7yGQ8ckwjATb41Pc9UpL1wqFBw3OnYe40CrhRUojud2vJ3PrHYq4OhBVPZjO76Rh69AE/Mm9
fddZaIK4q6KWVNXwmcx8d0atgcqrK+zQiFBSvr6LmT3ahrWkiKvylAWZse8wEPRSqG2ZsMn1zSV0
vBi1NzcR6jiS7NDq+mXu3f7ctZKUZ2buhGUUBy+HuLrUwG4xttfCYtFMJ/sLSjdQKMpIXZkdhj+C
hCxzuOZimfDMG2ZtsEJHle0r6X71cQcfb7nRBvmdJFp8nLTGCYs6fdBiqRPOMSGvNtiEnKrZ+0hG
DfksQXvnSekpDDic4Kyjzwzbh91s6s+NI9wta4lzsmR0QoxCPaT6TcMWf9/67XdQGOa67Y2nRHKI
iomsIpeL5HJQ6QvWIZH2p+YxTMzE8vnRXjs6E840ElZmmyYo7/JBBQeGPcFu2fNPSngrBE76Qfh7
ry2CHU1+d4UWgcFdCzh11LvDlON4ustuDTmAsAKtpkm+PQoDQFqUCeOyUzM7Mw57BjCiZvTHiRgf
aj39zAaUoLmHm4H6ESBdc/FUjKVs3nS4e/rSQ23apRxLI8AwKhkkDhRNhZu/2MKpkOH8uWdjuBYC
bIPd+spDO8Rra6Z1vbBLR/ddNBDemZHP2xh1T9W37x2V8bpVrEH3hYj2Sg1cwQoAGXM5JnHR4WS/
zdWyG5Uee/80hYDN2e8xl2B2T3HbrlqVsrm1qkPpMfWnszaEXvlY6iBLAJW1gDf5dcVyP5g2io50
ot4LWI1lP3wQkLevIsoyGy4MpT4jY9GswRMdcb2gth24qN4/J9f91Ea0aTZIRGXiGLq/4IYcslVM
taWP8RuE+3lD6cq1HgaKUcIQYoi+TTgEEKYYf6YpURvOSYJSl2x3iVjCHyOKVkUjE1cdHQXO1VR3
sCdWGT0DFizTYKnJkfsIMUiqHoYOCXm9vneoc8Z4aZMcOy+5LeZ/0Re3suJoQkiL2NvQNua02M7J
zIoN8T5xWOFRgqTyn0NQ7xh6Z3i+Y1u+EuCYs2LlE+tjte2q9pIHE9dHwJ9G8omLngz6ESMaVAjK
Eu5UC283lQ5b3wh6F721PzoGdrpl/kbvWPKjSzlPS3jveKZ1DdQVHAxMKrFyYkQm6AP61dL2XvtY
XYzymX38RYsxCHoGgrllvRr67YAoAs0+K3k/seHLubvdUfJhEKFVaWa3oJ/O95Y6NhKL3E70GDks
5drNpo1muw/e0qdkaZ+3UbNQLvLy2njynLLIrLTyJgy5wOd5N41ehnNlM+ufSQLq4UXRPl9py/f4
z5oIr1Mz8nELPPIG+SlZtxZmGdCKqTlYhEAjoHDGYF0oznZ/emRPklxaplCrkr7txzAkLW4RQGSF
F08fJZ5DfSQ+qbbkn5SGzr5Vjn71a/2PUi9xUJvfNCpQPFfz/JDabrZ3rLlbE45qbTQaVLWuF8e6
BR/umPJsqeFQDmz+AsM2zwM1TlnM6KzrKdpBNOU8iSCkVMg30fZzODcgD1atB0orHosNAPSW+W51
cypo7QM8TGbQ0WtnyN8imN5MszrDFLiMNTiQqCN2DtM7cFDSyfOeTY40GOvRZx6Xo8fRWxYpqsR7
9o0KCASKWFQsMpE4pTjj7Nj/nkl48gp8zq6dfyzrIecJqgMvbJL0lnjRa523T9Vsf4op+QH/vE/G
ilUtg/hOV2ONaGbgK/Vgw5NsOdIhtNKls19Q7trLSdQqnqiHNbkitY43U5Ik2CRrrL4c3g1lB75b
AZ6Q5hvQXjBJXUoyyP5+wY7Y2+pwbhmQrkhzLDYZAw+ZnYaT2fm3RvcPuR3gDjQPiUE0QiOa31Hv
c8xycOnSeVU+c3K7XONnroJyWlUtS/SECHiuuPj6A4e2zSCFi192czFTr+I52C/nrpn187bk5SjN
f1WC5a7TMwKZNHGROrWiXMoJBUbXbnEr+/Vj1HAy6BVu6Z5WtxPblxodHtxA7gfuEk6NOz22vvYi
B1tjHI/9jSqimYOLuXiDp5kLgeVh3xRkGxICz17Ku7Q5h/8dRHU/XWIihTBInDW00/QW+X5jTAhS
EpHhNCxLEeJ4DBvvJOVA9LBitRo6i5xArio1/tpNCfijNmDiTvZFa4Fyz3BrWcD06G9qg89d/l+f
kFpRusLqHZAKIRnqopZvEj6qP53tMZKb+3Mt9+1Z4MAjreq4gZmzbHcaTzfXYJOXJLszjqilS89F
J6l60pQtGO0m7ZBKY1ristg2koPCx9NExBFfXsk1TJbFzSytY5f72McWTlaWVvsCht8mIk4wTF3e
9hxkUziVJ4f8YPDA7O1LbT7ntfPbadipRCXX54QWtJc0AUBZcsOpfN6HIAq1js0dR/+KtFdyexdr
rg+9nwNo6RSqCoI64T89W/GyoETw/GDjAT9iuIMhQxutl9Z00hXyNpereLe0KxIEbmwFlssmB0eN
J51MEoOveG5xn+W4Nqr2u+abC7M8eOsx1hiEaKX9ElVcktXt25ItI+StqLPBiLYpb7TvX+xRvotl
l1V03kkM1oSDgsu0rzMuT8ZrhrcbmHJ6G01OeiLRdjKY2bEBf0YFgpCqLknaReKPxnJGUjIHtIyX
43G885HqwebV/r2v3XjpaDQYKNhVTTRNNVE38pUpy3rxiS67eJP9pyhvYMzUJ2NQffIecNEhxC/Q
9OJkPlh5Oh1bo8txP9vBxvGyZo2sIX/M6D2s/4+9M9ltnNmy9bvUnAfsgwSq7kAS1cu2bMvO9IRw
pp3su2ATJJ/+ftRfKJzzF3BrcKc1yES2tkSRETv2XutbeVrThHEF6CJSOyOj8l4Y56xLFZtE8uiE
ry6iRNx3Bk8QGVN5oPwRwChRV77MEOFMLSN+8P5rmodqg6Qn0JVBPOG80NbFRBACmigeftwaA6OV
xgdH27ZPBq/xlAqEbJMjD3aimq2cHls6XjO6JS8N3/zSkIcaWw46HHc3RLgG5xqeBswIIyHvBp6M
3HZWzx4bUQBhbqjWXlzO27HpnsAeYWqZsvzZsFDeVCzfGGkGRH1mn15aTvBkhRSbUtPLp5HT4jOU
26BHT/IX0ud/6YT/I52QSNh/Mv//Nzrh5TMpv/+VTHj/H/9JJnTdf/iW65A2b4J2sBwfvon6brv/
+DdNGP/QYSngNBeu6cIJgD/2n2RCW/zDdjxQC8LXoSNCyfgvMqENtNARwtHhkvkgGYAW/p9//xce
UPu33/8Ld+5v8CxYPALWG18IOIzvGu7f8CudSHWtGzUId2CfV0tdaDDT2KB0Nn8bR/nRv2qHaDOz
BRywF/3ThXr6C4bwL9/8b4A1vjnURsfxDMgksBnvPKV/wu1UpUNwrM6DZI0jmPX13J1y9YDOnb4u
5n5M6Z77jT7///Pb/o3rhpjOGWTCt5U/SIGIi8de2wEmWxPjFbYnB+xJ8T98y7+zj/7+Rv/GPsJa
LkOPuKo9oqx+vhoC3WgQLcErmy59+3+/PQQN/+3beQbwN8Q7pi4Q5P2dNtnmWo1uEaI+K3N4RByx
g9qyaO4oyUqvoQzO4sCqKDZcP+pIOsvSi18omLLCKVaMIDG8IMxItZAgD5cUi3JiMquauiL5q3Bg
WFi4NVu9385Cfw/FYEAGhn82FXgi6V2yoa9GPngEZyQMlwsMW1pFR5QLVzhrYDil6jGkW0KlgBrG
NSguiS7ZYMMrN+7dFDcMG0StOMB0YqzM5x6TCQ6fcTWOE7YT0lxQMRVkYiXxMUQdWNryPSOtgnPi
eLM8zonaJF5G6NUvlz4hkpj5+l6pWQ9CoYN5pPdk0Ebbu/KznUbuPIv1Gwt2VU43RwcGCTIbswdp
Oi4cSJppFwHZ33ScI9mgB2YZv62KiiqcGZOU1rdTcLaomw/6EDc11Zu2bcncUO+TqcRadFzZOWUs
2NLZyAzm6orOu0uY5npGKpy7vwCg1pyw4NDNA9kyXq9uY8vuVdfygzxvPhhk7GWibSeCNNZFBUDD
BSOxsap9k/1mOP5tafw/jOI8vVghXZMvZUZZTUJNsTbK+VoZ1a5WOQlqPdkTXLa91kw/Su3oolEC
rzgziiZHq8hx2ibGCPozCWy7+hC0ldOESWA/fWfzeItdDLwkFSZyvE0qidc5oo+hRFyaifkbC/Ut
qr/Kov3s2yZnjr5UVymxfL22nrK0CISqP0Lsj5pwt2bJeNByh5tTF9+6qoKk6/LN8nUKa7zpk/M4
VU9uQ2WdtTYnyhlYqUMDjOqHcfozTjE41xKndanxT6oqsM32PCdhCfMdq2Ov1cx8l0FbbtHiKVqu
modjXLmYrpC9rg6jh9i0qOxvDYDLDpX52i70jJxxYCjKwCGZ/GmX+pBwXPLcte6cWWC5CwtAg5nL
H/QfUXVX7ZdfIb7UYjEGfZYdi4x/Tf7Gt54neDYi7jlzdte+S3vEqGC6eryQxoa2NJOSvNYHVK96
al5yjEboA0kFbXjNoi2vviGfQQ5R3BgGuXE+LjyNdpelo//MtfiAgiJAwEvTteH+aTLA6DHR6RWd
iDvSMc4ayS3DfxgID1s+aN9j0WnCTxg6T3wtYGQda3zIxVAANmumBnz3bmPEiixt8wpH4K/btzR9
5uPIT4zUJbbCy6+QT1JK+nZedbb3nOGKxdzCuwtJfV9VSwyF5cxYUAjWXe6bcSpfs0I9TKYT0U/s
PozGjdZQB4KqYmJvCx+8gS+n1WBi6x2RjgNT/M41XO1TrO+HHp25mk/CFGT76ozUassNhkw+oVyD
oNG3F4AON62UeMl7Lt/9ztOzbMO6Wy4TBg7WPIZ50pBQloZBIsOIOCoeE8LRuGF2NDG2/oAnBN8T
7jjbTPcD/ZjerPERIwIHacLTmUXOCojdd2F0LwD1HzLTWC9YlLWx/GRhYFm3PWu8LeXWd9VtEFzj
1pEfYrG6C7/HkudGq9SfwORGzZKLM62Ht3CQJlUbMm6Sj2s63KO9Zv1cGxGGq7AvDsvt5FXAqSaT
xSzqEsT1yS233mRj2lvdW2L0CpfgDdyPLg9knDGiriYab2iLQp1Pnm4HFBeW/PtyhJxgaheXCVLy
3ukzgsewyBchb8pvmJDxTdLI/kbBa6+GiU8EGHG1HhVAyfDZo/m1SvlQ7dn8lqAZVpbv72fLfY4t
ZqG8sG7kD0u/uiY2SJJB7XpZ3jQzk1t6wdgHEnn//+PcbR1RvfumujXDdJP+0sgOH5nQ4f9OUMtE
6XhbZmSoJ176uQlYVJGHKxwxFa8TsSxrjCw+ZOLcmjIYohryubQAJdHAcLgbWcsYdVlXZedXQy+u
hd/88WexGTD0R+byHNt8ovPI5Wq1bEsKb7/SmWWuGQbQb0dQbGtA0Of20utcCtIl8bEwyom5rEhU
CeLVWIPgcHFZY3RyIClIVHYXuNgk1nIaL5JkWThKKNpov34zL2XtTJPXvHsEatPMtOcyPK2sn6Tu
IQnw0paB33RofckYbLpNIKJ5kbQOsCqsCmx/kF/m+xs0NBS8TU8S3HLDw5j7wL2EPZx+rT8HgCdp
dBjso0lFdHbb/WRHjtaFSaZjygfuh1MY6G1xFXZ7YWv/iK3oh8xwryfCxhNKxAN45VUvIJH4CQ2l
Mc43HbGjvcx/zYZbr9NlVWMmWq2UkaFtkHMDVLWDK6GSIFwEMEplV0/JaV/VKAW6OkREKNprOpU0
CnxYN550d0bs4JIseYRiOa0NVVxlyUNhjurJrmLwOe2lKR1ttajh82Xni7v8wkz2amtVj2Y1fmGP
PvERhpt0qDjQI+z01K3G7r+1HXMmMq0qkV75f7qIDEdcixsUMPXGKHU0sbwFKFy4ABz0WDNtJo0n
9uih2UVnPd18QfogPvGAVVbb1XUBGCqJIQ7hx5rak1SvMwolXWSPnYkRLXebeeON3g/ZgDjtTd9a
xfgXGjFg+cA+K+B9rruozQPd4UuxqX61zhzUhf2EdMNgAxzPGT8q4iHxr3f72hzMd+RXBMAVu3yg
rCE44aTSrj+lLrKaxtkODLHPswYKyu4BqyQJjBbl/HQFt3JTEcDKmORDGej1KyxBcd3SlZ/7w+AS
tq0i/3GW4xXlBzbrHtl12A3oxqJyPSiCy/O8ZFZj8abIoeZy5m4BwCh7HQi/XZk4Cxg5w5slFIwd
mbBRgTJ+FfeazqINNqKxgUFUhYWuNbIXZwUUDtUd0obsGJ9RMgO+K2TtX/aUAzTqtA+tg22NaJKr
MQ37RKwrOkxM15S3YuF71gbvIH169qnJHAmlFyq8cSuAMHGvRfWmkLhA9H729potz+bcPFrKLU/t
nL1FGovPgDYksOY0qBnZOYO+93wD9pRRb5DBIS4EMExZFmIXMgq4rAy49oOnfs+iLo8pIVTeQHTn
4HjrqRtesU7b9PMWXfBQcRPp3oofx8liT5e2ojHTfrHaEec6jOfIYmLajZibPNWjFuwrWuLhJx7x
cfXXi0gacAMTibXTo6nNZ39MPlA9JYvtHD+8lcMCimNqgwoztwU+BGNdtE01/V2LQvQJXb13AVnu
5xpfna/Xy4wuRsvYIcbmELrKYvt1spJnKxbFRnRDdJSmXeJ8h4xl+WG5MSrKHyS7cjeO3oNNI5E4
xaNk700bmi9JyvTBEQd4I79CzwZzpRXmDhqXMY9fg+ChCmOjviSAp1mAKQo6Ikg9ApPIqaj1fWdW
z2WObE9r2t8tjyZdoi/Ubhhqh/i3jUeWziRwwJSgBlSt88an4t2kUxcGTOQzZ/ya9cEIxjLHIodW
gP5extPCkttofkKBx4u/31EsFCT9JTwv4SVhHLDxx20oJAYsVo+IZCtVu4gJSHf0bBOiKS2v5SRB
MKwB2C2NcGiPWkjQ0leU82G3bkWocVlekEbnAbaXZN1ilhorJwmI7WsCK0l+Zd2QB2ORcAJJER76
cJd8Z2bW1CCXs70sXIVlB/G4gSsvopad3kBIoJn6LbGgbEdmFpCMRS5M3sA+UaQfF8OGYuuA+3d4
KpKJZcBBchuFxEOTmZUuUwxLdX9GyUasxuwXpyK0qSZNubqxqYULuDcW7cq6jtjR0X9zGwMZtUhR
hAO9LXXzbVFErrslL/BOYTaqB1BV2tqK6Q8n98lInD3XOtbqpVUPYiPe+UbTryTiQNBhDR74lPWo
M4nYzlgViyHdVI51JuLyV1wyd2hmMg/NYt0v/f/Rth/cyvnqObAyGmSKydx8mfKz6dviq4jMP6U9
Q9pxKG3BEiarxuRzdW2CEka3OSA1y9atTgOaVud77g7PoqaHbVRikSLHh8gDpJybYXeV8bQZhKGC
WKQMlvo/jhzDwKnJ8qum9GbpeQwoW6kDNeqDQx/dzEHQJJ5VbQ1zaE4tpQVqGU1vOg6bWRpQU5JQ
W7d42duewwYhajHZWhtOClt3Qj0biXBryRF1Quv9IEyWGGVbe0lq8WzWA3nyWtHucmsRvcEaR7RC
1cx8D7kYRexEiluY7n3iRS6WE76EF3RKznMLZRG1AvYL/HhpaiOYrxza7mQI0Z3lzAFnDm9ReeB3
v8TcEYOluVvlo3mJcFls0ACw2gw7y35HytahQfdfMAJ1ByorBoEj+Y9cNXTpvmAJV86ZQrjYDSPP
ta/8RxD7nMhpGcS9grjaSpLfLM/b4vl9Re4AdGH8ZZMbthHMuvs8ekhxSB5KOrNh7ipgliNZuY7P
oshzZiDiIa+s5OzuMV/j6nK7dyqA4OZuhB35h07hp/ZsyUzCHTnFtd15BCAY2KlUexdbK6xkb3Wf
aXLa5Pb0cQGNkcRi7Wi7QS13Wm5joHL0ndWYCIadrYo5MUrDpxPNaknDFeFqollHNH8kzVLrg8yc
tnxUcRWRGmbsS0/HoyYA8rT0G8os0MhjgLhG/Hypz3vfy06Vqi9djrHad6edycxRJLCHYnsGYhVv
a+xv5MFbP0uCxKQBNmpgxiC0+IOUviz5LfX5aFPVrGqn+axsIKjtaCAxs4+NDnQP5tPsjeCqmKSF
WXHV5+Y7myZoU1xDX+L+j1OdyD3AQFv6hXu3LX/qE2SAqjQOU1Vfq0T7rHEAMsvm8FVg7x4mAgEH
gz2NMoeBrP/cAdXcPBqVi+JAyi9dZTBM4CatzBIMDljr7Qw8CBzl6K+r6rl3OMmGXRUTj5f9Sq2I
GPHSVmuSbbGUmNlLadM5zBYIQBgMkOA3LrPrcyhwLZU6cvQ3bRTlbnadeBsaxYPp0QJLkCxDnsyD
olyiJIFfkyC3tev+u2jr56GIX0QZvt2nlm7ecGSPSzKZchZVoZ0s3SEtLCZBPXGqd/id5gbmX7UN
vcCkH7VqFGNH5qpr5jrzqYaDmke8Aq7ueZTWtU3si+VKIE46jOm0NrZ9bo0H2+bV5K63tx377M+I
sBikXLSQTkrKx0ZVaz3VmDy3iC2XgVkBl0qzdzYnlI0gLKvIm5te0j8ZUYmFiyoUu5FNFlTx5C5a
CINuUjDVHO86mE6bnsIe/gmLYFgjlG2Gp84iUKt1l3mf7r65FEmA27R1IXu5FnbvYsDQye/SGOnv
J1QzkDP7P27sNpt0d5+vlzVDXrONqJGW0TXcT3R8ORhtWTCgbIzwmKOqWiG2zous3LtVJdZ0n28o
L/3tcr5D/SSDqXk36WCgw8MlULK8gWXbAY9kzL/oTZv6oRc8jvGUx+c8pfwhLvRY6eZzrtofouzA
bUwYhYZiesiE9FlQIL5YibubRDZvY9wJvWGUa9W202ZKWMKWuVhW2gDO4oyh0jiQaTNiMktizAa0
BPfEiAE8Napxr1lyjaAT+3peW+99Ks49IvstxuNyR8h1daoyImNT5t+WXmuHwUmfcfwWh8p0rlZj
WaeSIihclvoMZrEeVlvkuy3PHPAJhs8GSgM6v6QGFutGw4hh6ah6ptn6FbcwStv60RQ4zqxF8+BP
E5J6JbemEDaPs39BdyQPvcoPg2k+5k3lnEa4D3bUqN09saaAhiOHmIYT1hdsHn/t1SQFE5jNMS2N
OTX5Phu208aUuqHwaafp8UbNzXs1F7uiB/XoodQDE8MR3lh0FqbrUcmJ8Mm3KiwjrbW+C19qM8cQ
QicToMzjqNR7mEKGc00dT+AUH+96rkpY8tCo+7qY3mCWy4NP2PrRbem6yira4frs1oNZ5IG0abU2
DvF9sxWYQGmkK7/qQvuZg0rCVjfixs3YFXLHR2TEBTSZghl46CgovW3N4DHKJhvxXOLvSnLq1gNr
rxGHDjgL/81z0PeCOaTDjAI9cLxsW5BGB6fjmE/y5MJbjzW6hq3PjknIOBVLtknptHFlyu1dWMVd
szKmjEnkImi0dc0lMGbaTgPBiPZyf3W9leyIiEKqWzRM/bhzco1R6tT+dkObdp1jvmGfuCR5GbRR
Em8yGXE0+ulKQ52jDSfucTdKeagK2BidovmIGY5nxcj/3CfeWZz2W8ehLIcbh9zT4J7n5h5PdHy/
yAahKZjzyqRmX3JLexxSuXXH8VyWxiIaNLMnu9Z+lQw1o0xsTL3+9CUmJoVkjfliZRyjD1f7Y85M
mIEiYVpCcYpaNvZxq4F4IcZxj0CMI5C5y9EZXQwJGmLRUPFWqLJ6dQXPedZsDhD+bJAt6Wdf5cj6
PvlNuitvoJYDJF7henB0uWpEA1FhEVJkWJBHBolraxEitaI4O35Me87h/gOdj49xmZmbpfZ6V1gl
FrmVIFXiYA6hVwkCJgicpRPkg6rTm0jRpUWMunxlvfNeW2/CqwGjNzOz30qN4JGn4ppMn3Prpzu6
KBdXw6oQIyJYdtEEDAEx5mqloTyFaeT4jGSXJuBMb7xSzaMyGZNy2OsgAVQ31QFLjSTjAEg97+i5
ltradEEauo9KowHdkWtIdFQxFK/alxOiT587sUY9I9ZT7AD4TLZdbaGl0uytM8TbhmCm3m4+G+cw
yQytasORvHXCX26YbEPkthRXW9+GReSjVhGJwQTa9d6t0ToRKcHAdppX5ZL259LGhrlatDzvinfh
VfIzk2QagAVG4+tE/aoNKjl8EZqGiszIH1xw94TEUrin7RRUz6N7ttwJrZ45kojoFJSIgj2vw75Z
u+05qonk83rjVauBYnvQDGElcSE1gn+c+BphWCRh06AzAMFQz6x3shFRwjafnjkxtOm1KxXqZ42A
EADNe0pUKXOCa2uw2CntWCeMn2dTfo7ZVK9VXe3dhLcmx+qTxuB7Mlqvs2a/qgyCVacuGjPHVWb5
yF1q0NHc8Z+4Jl9srfxpS/4g0yQJzz05Ag5kOw38kqvVz3kNjLRls8xmB6sCChb6WD/uMp068c8F
9wL6qeq3paHK6ySCiLuYcHorDOMDNiuXxTYJkGG/u0teRMVK3hcw9BqkGKCK/tJjyIQzcC7WOecr
HTvRzm5SJFwFuIJojC+LisPgWAtkadwUqLfWjv1cubb/YoVEDSQcApHbrcsQ1uLYetlO1tTcDmMW
N5XueuhMnN2HiUdy7YfhsNN16a2UVwh0u6m6Amve407+MFMUQ4n12NJfClLbA2vnjk8cJAX9cwSK
Bb0m071kLS6GqSW71XF/6AQwbsyC0imOKxVAVIwXBcZdMD6knNz1qKfoBLJ412nEi5TlfsjLI7oI
9kBJp6fbWAPrnk3jQ+uw7CdY61dFlPIaUMXNE8KeThAOHfrVizFYHrpQOnoTXlN0PhMMebMm8CHs
/KsqdnrxrQb/F4G5Txp+Icjwzc9xYLXo8HAO3qsmR75fipQl9wn4cCKkPxRGJF7oOaHFCXe9lU70
lJeDbWftnVBCCOexyi0DOWlx9ZZIuz5lgRzj6ugtmm2/pywRhngdjOgZ3TAN1EFhVydocilYGgQ0
wDOG/IQRiux0iThbPI0p6aFIU+qrqx8GS38rFBiYVuru0RmT97RvItR+hIZkk7XVKj0+VczqiIRy
b06j7D0+HdoCyQ5Ie3gqqF1sRkxNU5t7WWTP6DKaB9frDxUy0t3cRukOiHoKvQ3NkPUaT+NXq6HS
huk/nSj25MnB8qWNZKOXGiOYkNN8P87sJm3FphvxQZihy0rFNfNEhcRoIEfPuRVaEh1Qo0R77b2B
jIK55DBL74i6HbzZUqfe90JA4qh8zWcUAOwGo/sQOWzZIIoeLI0GMIpRLcidS2N52AEd4BdaLV7v
8kc5xuAasJwmYctsdGSMqPPh3Rd6FAskvKrw2jko2xqke/dbF9ITR3w9d4A5LUGARHJZQDD+5EgT
N7bln/XCe9KRu2+KbHiAXYrxCxmWQOcFbHz4WFRo3oCa7v6cc175Y0k+d+RyMjHoKzf1nz6KAy/k
y4JPhGZaV9YmnJD1LnfDQKyYv7zGagkIbLJ503m0LpqKowWL1rpJq2pTlZW7iicaocig3JpxL8KN
/ZigfrorwGLsq5gKZqz5nrtOyLc6mqn/6SvGpEiOgjr3pn2aUQGkgvgU3cD9V0H13oQ2/Y58CK+9
/WLRWAQoMNOgywMUd0jJcryEdIdjFLmBP7Mrz23P6BsA05YrlA5qOhrgRjZlOW9gwvMMWsVMfcKL
NDlvmPBl9x0wGn/RHHH2guCna4E36n8SAxyOH/viOIij0blfJOj5R6uN9BWqAGsTi258uP8KybOx
4UY1GOiPyZZEAoC0JDUiXEWdq7NFdBFJiTZhLCtFdbyuEddttKm+4c7MDka2F+PV1Hhm064g9yBu
a5IlJwD/Hqt1ZLybSXhiXpkfjUHjSSYDb7GsGI9YCZGZqyFa02vYxCmJNyH7415q4xOZI0Bw/SJ5
7PT8O7fZZUZXQnCmfHRDM//RpNZO6v7Oyu2fMKrH6+xMHCWTp5jOzDaa069SF4xJTY+pjUG4Vh9+
YJISjPst6IDFx6SinlZ2TtUoLmW8wdfmrzS3Sx/8xU/TzAOej6R5L4l5CTwOU7C6QHph/Uh/TLxy
nklUoI7kbFdH/ganK8hbDxyAQ2fBbCyEhE2d7ETl/lYM4B0z55mtIXM6WMpLErd/iqp5UsuGhgrT
qqXOhpdinbJSUjQSCVMxmf70HVlQHQZEdBFPA+eIlZNA1ymbHa3/r7BOLlpXGpvc0mm9xQgDC5+5
RhIhDRZR+B5Bcf4Qw1ZYHRL++bVqUIyPov32mctvNOCfNv3eukODyYAeSXo6UCAzWt3YaYLmUDjA
qcz5qGfVzIviuF/SOjeS5lyXMUOkYmgPTZ09FHUD6s8EhO9k7bayGGAZ4fAJ9q58HXtasX4GoUO2
N1jd1UElKDSpWBfrHog6f0nWsHRigKH60xh7ENm0yJujaUd1s3TBx+Fs13YMVA9SpB3eTI5nuLgc
skbjV8OW4YaNz6MMnOxDyI9Klg9Mx4+hq8MOFqCRo9K7YJDuTnVhfOYdmsgR5v1OcTeCuqSWQ3U5
B5UY5K7QGH7aZXa2sumPyUBk00OvPZr0lnZ2Vv4oY4adPgZZFi9ArPG4HcgUIDvaP5BjHO5cp6M6
Ms3dmGrcfPPcMicigMeIBsa7Gn5Tst4BoEeLdsJAnSpolE6leql1Yvlchy2UwgZJJbM+T8zNs7BB
ajfoKyv/SZk0Ot155BDuYcrTrGzbpcNjZivjWM8FsQqZGZQwlfcJ56GogTZD2gK0g8jg2OHH7fH+
U8UufrQMCLJI3Of/+qWpc4MZ+Hl1+sO2u23K9uGv/8r8kL+6/9umk7P14/4VEv01Dc1VjliBkwVM
486G6Cz5HOnH82XToku2Vhre9Kh2ANZeXsvEk4+5Ik/VKCNrx8mmWAOE8lGgzP7V5wlYW7UxgbGo
/b3hbzOtjOBMRo8+7MLPZ3euJJZZPyTHgJulNH+VnfjOrlOkGYekIy6knsLHulWnLPbnJ95DctRr
DF2pg5KWWGok//6jbtY1Rt4omCKT6L2E6THxLBkCmG/HYR0rdFsgbMuY7/P9Xgw29BnZdAgfKcv9
M76rQ+l01Tat659ZnHV0EtTPtDDWxRgOFx2H7055MAcJi8Aj71uXSNpww3M+QwuT4Firfstcn/zo
PslORTHu/IQrUoBbWZmFM1yaCm4enM19XXHWMymZirTcJr51kkmYUVmDhysqudWy6jaaCDOWPO4Z
3Rdr88gnWPTvXQWsJ6tfJjhUgWF2T66EXaxcog/DVp7oSUHmm7HFdPngHLUFzRUbmX0gTA8pNx5Q
fluxIHQww6s/tBYp0p383a8wvidiq5yw5uM9QvGjU9oQBZae9GJ50gG4YK8dk2fQEQ+DEmIV0zkM
DNK1jkzxD43OdBmn2xaNO0cfFW3SAq9tpLtI+sAgxiihScpR3lYIq33oZyqoqO0eLN0EMTj7gNJH
8uBaxmp0H5z+hkon5eA9EXpk1gcagDgydX+vwJNzIoVPNn1PYDHfEVSs8A4eCRkZD2WL9iOJmTY3
Ja63yaGXVw74OV3f7LdZyc2OWmvV5BBJ+jZm9FVnUQC2wlz1Gs9/Vtdfc2yJbR17z3Wt6EzUTHGb
idF0usiQhthJT/boAH6Q7nEiNwILuPpjpooUAuwNPrM7MVd/Ust5c9T0m1gaZEWJfXaEc2L2tqEx
RDMSes3SWXpHlgfguS9fuYmdB3sipbSTOXbqeLZf3CdPS/prn8BdMSMalrqRbqA7lWThhC7cDyUO
JYQoTRQwV5luQQuzHB6VQVyASaudI3KaZhzI97IrvBP+Y1jCreYfB5ArhwYq81E5vA1u/+IQ+eDo
K71qOYP45tntw3k3ZqZ1ScPaI8dlcB6qkAl7Gl/axg4f0EORVWOm+pMwwjIg6bLcz0x7ULigne9w
jj8b9CE3juEMz3Rg+43SHO3ZUpizNAo4LyrGl85mtC61LnltbMJ2Ndnor73fECJvi+KGZAfWoago
gIkJxsXajQcj5EBl84St3TKUb4pjDBbTTL6B0uEOJ4b+LQIFuB71vnzrGoZINaFJb4aHY5wQl+xN
l3W+pn2ZviG/z9ckgsRvdyeoYWTRWzgxX+ooUm9jiYggT33vxsJEQ76txQ15FdH0gy2fMGsHGM1N
OtzIozyJIvH+2zSezQf423owJj/6nDShWjFbD32N0WKjPcWp4xwSt1UPYWQPD12XKLDStXXuY+aY
y593jSKkyS8G5lTCubRGd8KVtzd613vrMu/WKXSR5fwLOmKygT5KTwS7UlB40c907jDRxZLxcdSK
jTsCfnTLdNxWCmpy24Pd9wY+CG2sSM3CIs+8ctomUmJeHlw7aCpmo1I3potJXUJjJLOCrCs+tWk+
wwCpnlI3BRZSPyhlVbu8ycTTzCvWUvdcRunRT5v8uXBYjpkAF/RefdazoUQXxesPM+wGmTJDNiIm
gnaNUsLGc76IHDvIKZIGuBbIJHbRBYjh4tgD0xMVekdEO1hNZP/cRempk9W8a1rFtMbJnoBO7Xup
0uO4aL7CmUV+GJgnk8B2DitPrbv5GDbCxXyRUNlRTrEJdB+lXs17hmxtUEzyywtTGm7YWJdVOyJ9
HKxPLwlvAMVSS4fZ6HKuZUqyhtTqsLiziOCsPzeSrcGNG6Z+7m6OEGIhBKsRCJh0eWILWwapPoAT
8G77+aBzV3lQkhzXvaQUmxyaQJFYU38yADWsSlrAj6JKz0y+ToBEAdyFXrWtvQTDYC7HPbffEjL2
qA1jg4gVv+OQ0DwXQBjKCY6jDRts7eSxs+9dlzP9WG4wVBgBLghODimDRTu9ta7RPEXTCGaIphjL
NtEiVYPHwkI7mrzN8zA/R7QRcNOhbSktPby0sYrXFp7unsyCI5I4gHBEj4VxzlISyXXWN7AoR3oC
vMkZciDBcmI2TDp1F083soeWXKlJ9fY5J5g9IPbEO9oDQcx9EhfQTSb8EdpyLjMfmQoiVLWsdy2t
v6dc3mKEzNxZeOxqhuWjY1iLOaPAmDMQV8+qtc8jh6ZlRa8W8+tZD1uaAukEfNpXjwgtRsFy7MPP
OrL3h8HkxuUaj9V7NTIfmXQfr0lfgl8ZbXUCLWntTPEIhLfatDEDm742i6MWDzqrfn8ekZdhVAJj
mHpVc6Yye4jmcNj23G+M1jMoIHH1yrHOQG1EYMfoj8dutCW9+wG+ig2Se+r6LSeT/OgITQZqQolX
RT813Uf2Tst4N/XN0zQueWz4fPbsoT9Mk2NQbHlL82cvhXzwTdzKdpun27Lx8h3RQE3gh4tH042O
vVewedby2lqcgAcKApjqih5qSQjPPI7MYkP9TGUDmEoMZyG6LcBvCdnPfbwfHLmSK1m42i5u5r3I
QRnmDgqCwdmhSXWvmitxOvdOHvS8ny086osjkOPm5eAGmc45utFNlOFa9DAXZn1uZ44XmjWBqHBt
2jrkDVDt0HJVBbrxIU3frCjMj9kMZ1c33ZPvduAjnG5vp+mTU010SfKIIODG7g/4fTkLdVFunKKq
N07zwHwQhiKN0OXP7j8Ny6/C2UeW5siJZnXROpvCBUwm3ZYEA0H6Bzln2hqP1dYOm+JgjZN+Spa/
uP/KLBnzl/7CGB47ULoXDw/Pdeh2jrmeoSFxnx6TeYVK1LsOPxRy99do0xySjfFU/vA+ht/+mfxU
O8ZrvNVo/ALT2thvHBfsa8ONYAfq/3J2Hsuto12WfZWOmiMK3gx6AhqAVqJI2QlCFt57PH0t3L8G
mbwKKbonNzLSkQQ+e87ea5+wunmvCka4/lSXjoWWULDnsgqsQHUdWLb07Hfrwolc0U2cbKW/8zdu
8rPOf4qMXuK+kdvpg4zP6zg9GxEwogUiO+2W1ByCh6t7Yx+up4MgrgX3ocJAhxOUA/4N0UzWhRah
+GZs5GOkLJRz/KYbazVfTiAPnGFZxsvso7jEFNrKg1HcwILWT/4DKdV1+dYVBxaEGRXCPkIrM9tJ
9Qo2iyIvW5yuOCcPKKNTqJAZBbulZTphwY0hWUfQjxykMPJd+ZaDpHDT5GAaF0F456cjzlsr93Gz
QNpDjan/KDcISxpaka8wVoejikyrWhTbwinjS3rm1K3CKgCFgVyRteOEh6TdZA/Rg/CClIBSEraH
Ve602kp5UN8SeSeLtgLuPfhsDsq9tY0Yqm6boj12fZqJdrcDIJfCgLejl+417WzlFCzNW37cuFDf
B6d/JIsa7sGlfZDWxFIgtT0QqVAA5TqzqyEhcrhxSivkIt1RNWzo1wkqDDu7J5UJNYlwiYDZ4Obs
Vl2z9JrjdFP3S5gxGf0cGj6UK214+320AF147l3sL/maZo8Qrehu7cCm8W7GbbZPH6Qb7ZL1C1U/
tbKboPA9qFsAdF0L9G5tncWTcZHHpczAETYkqXC8fGq3eAMmasPRQtinO/NA4ZiL5CXaJMM8Anxu
HKPrP9Kw69bZZ3Uon4XTQATaWnHSzbRSd/cIJ1fktfFjHmG/Iqihmvxec+R9JUnkKB6lj4Fyvw26
GpvDDZD45gU7xCMLcKps8mIlhU6vOigxGjbVo7UJEF/XC2MzpraobKJ7U1y03GSHrUGRmam6bC/l
OjtyD0dLMAJL3gYPRJpZ+pI3UtNiqZb1XrajrX8e7gUnOmpOuDHuq+xWCzfEPHv+8lE6ybfehrNp
DCDysYG28Vnt0gXLYE2xhNrq2ocGhRL0GYLLU7XzUGw+tmvC4u9mTjs6Nrtxgzk7zg6Ow2uyrQ7G
beG8DsGi3itOsUKVWy4BBz/GLxhCzsYJjUv+NAcWw2ReqfGa0NCAJImv6AuCDeKJurQRIR5F5bZx
pR1Fn/6FpUx5o883C+pRgDtUvxNkeUeFB4NS083O1psWL/B33gsLWiaQiy7NzuyRO7jSW/0izpy3
hbUSDuVGbBeoQK3FsDCfyo15liBGvQPlW1ZOe5OeZ0cPUlyywtz4nPSucKFWFDW8UspB4gXQy3v9
FL2CyylXhqOdJsOuHgtQsGfuidMXsMUmcdO9eFZO1imINpTBvM1EAfnIE+KyDsbatOs3gSQ9h+NG
tqJNpG+DbX6jP/Vr48XbVzvfydziq14H3iJ6w5w9trZFqDrdE/7ndqHarWh7uUufbtcad8kJTF64
7gQ7uadu/yQqCyyf6lKbXd3L2sVtjRgZaV3/5YsHEDNRy5ZoGx/oOMcRA8yxR1qDD50V6IJnoWSv
YdDAqhyhmyDNI4kMpDrJXBuevF08BK+CgddoUb9zYx1WzUhIp00zNrEJh3OlWyJW0I4QIbVr92HF
y2YwkZMwb02z9sE2b4oTRnMzhyREb2cn9A4UVwTQyOv0Vb317om+VKEyV3cIIofpVjjL9B3vonv0
3AKlYDtJHQyk0mF0Md6pLj3TZsGq++4fzUMB8nAprpq9cB5urf10I9BE5cRwsPa+dvA+e3iDezIO
qQDTEb2wI8KtyJ60i3FrPPtntoRnY6N8CPvaZf5FXOopGKT40RaBWz1UW8RAIUrRhXhjrTAzLIJn
/cvfIRP3ab7aMvHECwi+dCRgKTKAIQ/aoUMj19rWPjoF0oCYzEvLWpnnityfL9FfCdvoBQCRdydt
pJuyfY326SOcMap2BM/NQeoLbm3IZODi9Hydm4SlbPTckvVQ7B11U5dLf5OO6+jLakjRsM2l1rNl
qsQBLWj0CtbS15bMLDKEodk8p5u6cGkpoakwGOcb4UALFpX1uFQQy9AAcadTkDmibGcrH5L7IlgZ
SLNPymjL6+bBOkiiU+wwQWqGXTrDXncspol0IzzFq8bl6C7fhp/+IcqX5ofYbXTW1FuAF2gX2qWR
OuiEOQSp75nb7OhxpvzE8h6+3dgv5Gwx7OYA1FV+zJ6tJ87o0r4UwHADd1wKr9T5keN6H9oxhgh7
GxPv6U3oWezmzRLR6SEwPlQey8JSOOlnvzvpw3baJcvaqRc+BiCnPBCu95Y9ypfxKaVp9EbpJ9ia
Oygt6qp+Dh6KcVW/M+WgdzU75U244+muJYJxljwwo7/hQUzlAthLeIkD17JOUW+30kamjUZaqcBb
Yk7byqMYbnVzNWy0eA8O3ZWcCZHGU+M2KHdNG0aq/uHBahuWAALFHYnBxqH7aoDwUfuSqQU52UON
YHDR3QvPE0+6WxF6TVASiEb6TatsvIName2Im+Xub5f7wFXfVOvUAs1E2TIuAAq9extFWFikANxF
miuQ0HBPOCT+xQamD54tHt4Og+K4IlHFL9z+Rmv3euDgxgC8+0W+LOFTGsC3Az157QSyXRHOI+eN
cKE9VKcemfwb1Hqs/Dg9boFpI6lBWWugTAbQuGJiAvhzTDcFn0f2BASG27TYSNkyEBc0rJA/tLuk
AaFtj9lWvuPfN0hKwm3QrciI6HYkk8/ayhh0uU0fSQ/WSraGEs+dPdRPnBSi/F5XD02zrM0LF0mh
PXBgKz6ru8aCoul6HENfonQjnVigkD/J4T1FweyuvglvMjyV275c+ef2MS4dyIzMGNo1NlE5G1IH
1sU70N6ATf9BuxkUfCprbsUoA3TXz4FBbCnOcZxDhRQe/VfzRT6wSCSf0al7MajducSbvOT7chNs
213zrN4ViTPSEUZTeoYMSEQdIS2LYCJRd1msSsO1XprUMVEUpbucVILshvwTLIABgJIbfzrnH8XL
jLPBvYnmweRo/kmECHaP7AtvV6p+4i0bn/AuYsNKdGBIaOexMC44MxLIfFPBVNlSJr1kTtju6jPd
Tu9RACZ4mL7yvX7OnyJz4bnmxef4tc0e8KAulGYx4M07FNqy4GVhHdEXJZOVt8RgO5XSokKBskju
Occ12atPEi6l0cNAXe+R74k5FPMA29cW0gkGHfOOjptXPGrdSbhNzzhlBtCKTDNuHUhF3xB7Tp9s
bCXGiB00VWqU3k58RLdyrrl1bAFFaPTaj6ZLRhSPj8Bu7aQd0NFHD+Pa44z6xsAXoLRsObdi+CEP
eJG9hOWy+mz3EJGZMmxPqOoQ5D8A7CbryuXcskxPwJurpbbOt8kapM/B3Bd4wUxOwQtwkTecHPwX
5kyy6/JtgQVGdYjIKs76RBL7evbbxijYV4BKiA5FTSdpW+1oAKDeUVenTqGC1UTKvwYIQsezONP+
9V8kFixOVNESY0m2i00nefAk8nA/noWXYngR81NHnN4TVWcfnuGaE1ToIFFASM3xjETwQSWI6K4t
CGvhWN/AFePsI9rWBy+DXTXmGM+FZgMU6pBehnsztLsXIo6rLYAwquwfo2ZrFwwtdCclAmduK1p+
6/KRsF0A13ekBnFrD+tdwMFPJsNobZInfc8EzVGOr0HKnXwHka3J+rkl4nafv3am7e+Si38suEJZ
nJVaBDufFALu1Df6M1xEObCaK2wy1h7FMgRAxOLb8Da742tLt+ILuKoLxQw+FncUd4RnvD7QQDmL
i7t8ycsVdskLtTsuCsln7e0QkMxd9ov/wWpMfhCKquZoPmLYfYu+KjeipbcpVuq7tzcxa3rc+Tgj
2/nBusPLSF2v2PfbtF6ARVwFH2lED4v7kEuqIfOo2kYr9ijGS0v+wLxft0+UPppyQfozl4alf6Pe
Cc/pWnwXxzU4Q9DAwm3Meojwk0fevBK6ob5XwPWxhC+baQH5qN8E3RJE87u3qx/9ahch5t3Ie2Fp
bFNsbsGyhPthboCLP1tknwzMUB72FxJ6Aez5Fh+IgVZi6Q1rzbFO1am5R8z5aMIIwf+I8JO5iiJ0
Pe4DSMqr6IvVT0qWOgCft5ECn29/dsWCIwLHJvTZ7PLNY3sKlH3yoT0xOu/CV88hHt5bDuHS2hlH
CX/hB70FRBfW9AARO18ZClJ4W30R9qJbYpRfWbBQlqz++o7WyTIgmgChzyra1NsAC/ytdJ4Xm1kk
xh3O2Ei3xXyJNekwONTz/ON4Lz09lRJt+SVlH5q2eM7ZGMuXBC37YlirRwYOLyk4ybvgE/ureQcC
NPyKLt07m4BwltbZc3YZU4dcS/3kOcPGOLNGMSmMD7pue2U/bkEFGc+kzAGZmQjUWQzPjb9soYOQ
OapwSlsEG07E3ifKca7raG+jT5UrBicjFUKvHRywV4l3rPK+PWC3OER4YC75MX9Fjm4RRbdAGECo
nXfnnwPmk+09Jp+M4e6JI/QIiWohnsIbliOZJQfLmU27q36sH7Xn+pHlMbgjhtIOb8t1/8jdVT1k
e2lt7DbxSVwZTxWzrURQmq9ZPFkstWfO1vfdS+/SjXks7hGokdqKjnTbcZRej09c2OFd1vsCnWS5
rNciLT+afQ/WltH0Vp1Konj9BTxIloz+Yj6Nw85adkfvvR8eo3otpI4mOjnpMuz6i8Y1jqS1c/Wb
HT5c4npsjLb4PE+gAYLXrvgiEEF2J3WdcgJoyfNwfYd/MXe03XgsblgF0Rxa25EvWznVnbYdHJ6A
uFdWNQ3BezzGgU00MSUJMv9y6kJslDS3jvPxGS/hW8axLFgNK/GD6IG4XrGAPwos5LNwwS5c41C8
1k/YKWQuntJJuA+1ha81HVOpVR0DEXRvJcDjac1s//wVaNoOB2phLWtib5ZGxZRGvI+h6WWOw87p
a5ICTddNgra9ghoe78I/fz9GhJXGTclQseJdLXUEdFXs43iePFCVGKaUKXkSEqVeG43G79ZrQd6K
WsZf+iZcXpXaWRnhLgk5e6FSRiHat7exGJVOQujjMig6rM4jk6Gf/4iQ3SxaOht4vCcFGVy9V6WB
49KQ/+8fg1kdWrXQnVgPku1AHrDaqBwokyopt9an9ZnXVre3gKQDp89zirDoE1ZpIXBT+fOHPpGV
LvgOzQWKmAiMSXasQo4PgfmIyLJyg4KDObpHLIgUnlW8pyg5KNGORCNq0UWIb30qFn3hm4gGJKzP
1bFX5Q85Bi+eRTP32jx5/N5tCMENLVO7zEvuXOQ7tQsLd3fpj59K4R0gzMscYf0W89hTpMs1U0XE
f8yLaFXZRa+ckvk2sT0OJ6MmxmDCakFlhsaZVzyo9eOool6d/zo0BxiFYf0hRNHFAqVeDfVdI0wx
a6S6yIfktdcLSqjj41gIitOo0E87fS2Nxm08+m4hyEeFiyds/7tMUs8GuXO2IZMSQHAoUTIKIUXe
yaO5s+ob86FoJ20d+6iBvGG67yf5htfBAYasV+pExYcpgFMyunYJ5fndlAnXtLwAR19AHmS1r7Oh
3rS4rFhnkmRD5BuL1uD24hgcKwHTCWaM0fHK1ulEP1zMUDCYGcbBTKxh12UcMkmFXivQwWgDTapj
WfI7udMK2X6GZ4eIM6DBe/hHH6dW+1J7eLoC8D5Q/slaSzguzEleGNiPURlwG5bMxX/9n//+CZsD
Aqj4D9Bm8/F//0tTTRPxkqHploo7kw+9ArroQyJnnWBWbq/Ch8gtMAUd+4VMDFWdEuuSlk6lRttC
gStJGPX9zx//N99l/nRLUkRTp0OkXkF7jEEbGi03Krhf/Zc3qEux9ikdRFQxhFmgRDgQ1S4Rr/TP
nyuBHfrrZ0uyYlimRnNLlecv9g9gj1gDdZUHqaLTQs5HhVOs0p3Q6G9HHS/8JKKmT6sDNryDbqHn
pJ3MzTZXNqrVb3/5KvNvvH4DkkzABkl3Ft/o6g1IsSaOyEMr1xPBIkSlABZC+AzgYLvCTQD5j/7k
DIRh+A50z7p7AiwmwvHWeeePvwwH45vvIktoURVT1WTr+rtooSfJQh7SKwcNzPLABj9jBZKxeA3w
onmCqf7yJpTvBqCMxcPAYiLqqn71JmI6dlNRCESsZ5T7jD69NxQNnSQnrXaCtTk/fkNqXoqCxPM0
c2qcqOXA0R45AC6TZKsQQ4DEOCJWkAsMmH2eksZ/5MVrbLc4rqrqwUQDUowoU5uU11sQe4K0krJu
RlpSuQrN5vTzS/3uncqKYmCRNWfq1dW4Hn2VpIPYr10zZSMkjw1KTtn/Mnn+DNLrkaPIzB1NhL9l
GPK/B/GA03lsLLlyu0q7wKY5damx6w2K3w0zpqAEa/TZaSo6cAwWf9GbmyHSDvg/4Bz2yUkPGFFJ
Xdz2pFCYhAHjgzbVT6uZmSXFS1JWh2kEoFHopSPW3q3YBl95lVbrnx+W/Bc9izVIkXVNFi1TAvE5
D5F/TEZLUwGHywrXAYujqW/k0ApAHLa0WsaUdzpVYeoCC94M0J7EuaxsrrMqefAlmK5BDGFEHz4J
ff804wpgIMwFxYdWMPX+rZfC6/356367digqjbuZOSbrf/75P76uUlt6boR8XUbWopWg2mC4Wkwz
dkpKu/uYlvrs6X8ZtF2kULv0EcBRk7ETU2x++y7fzR6FhVtUUdQjDL0aAj7CEkkwx8qNNbonRhmP
y5k2MgbUhEq5dHyN+dR0tNh92hh9kH78/DC+nb6KpcmqCOdNZyBevTv8Jv8ZgwOComUlyRSZuxCR
6Hhvgtm0ZSW363nm4cuKAYLML6eTz5FJXWnGyQzY5LCxD58EQPGmEfsvmkj6bIyYgqt/KJICdk/C
LZswV/LOL13gvcGJ2GGjpGAadduZstTMGKqff5j0/ZM1dYPdWFbNv9YlNKgMILFy63yntZTYdQVX
IKq19QBqhvSXeDNJ1iahcB5Bfvn507/bFxlhM/FMBLinXO0J6uCprZqyJ4wzp0egNNHP7POujxzJ
N+4jLaNA0je//ObvVi1VhJikwveBZHeFk4uJC+/GpK/caeBdIrh50c385edf9ttnXP0y8MkyPlEG
LCK/w6RXjmqmvyy+345JJoOkWMwLmtzXY9KKYLXIDZOilNZKTwtgZBWxBgaYlmcn8rQpfKnhSivb
A36ZE6YmmvHoh5Nkn3jlLqy6QyfiDzVliUy8hC6VQcUgGIOXsPDXzcwkJRJuhAU23sMhoTI6A6N8
464IvbcZOGZ6qDR+fnDSPJX/vdoroqiZCnhO0UKyf7WnqFrRKgKwINdHnG43bOO2Sii5jAgKIjnT
zKiTe9zdtBzA3fhCSdek4OhbQJH/+atY330TSK4cVjVZMq4XnVI3RHMslNItsy/Bp9keyNSvjUai
jzsSdtl4OwVgRaDsfv7cv08nqCZNhHWGDlvf/POE/rHwWr7UTFWclIS6BEtDZk7WPOxFXnT40Vh0
5/zJnz9xHvFXz5zfZ2oGxnlNUa9Px1YdhhNRBbjDVAi9EcpsjrJPRRU9/H98jiqLEi+Y1Vydf/k/
fhm5B5jLKiN3TWo3k0fuEiRuMNW/nDVN5bvf84/PuTpsCUqik73J54CkaARLXaL55pav28KALEDK
VfqKd0mYbwi8G1i3i2c12hhldOHnU2vo2m4tWLPmSkkJBtdXkhKI64iTkD2RGk34JrEOKiUoQjdD
t1QB3LQ+NSPyH7HfFyJZCjLyFkjhKHqh+7SWiajC888+rGVZ9rjmR8pGK2t/PXXrPA1S4sLp0BGD
lS8sX0UAnzerIJ/e8ZkLm54LJZ7JHnkkvfyife9MEXlBHJDpXGa4dob4tTeWXE9ptc0sZCsxnyUD
pQTYxwJzU98s8w0yJOmCj3Fr+sFzn+oiwlXoOtqgnqBuf4kw8ZaxRwfb0ExqmJNkrCtNeyL4M5pu
uTSXjkeFNbdogHc6dpsoRjxgDsFDOE0XP7z5eaRI32xMHCgNjcVARBmmXZ+WkmQSFK5pOXnGAAHk
oD93SXZSevlsVtYb1YjOFsf4hJ3n0Uqj29oKVCBNPVb/fR5q2zFTz5jXnzSpXElBcT8JyYukk5Up
Kw0Z74nsTGNAYafU4fj7D1WnE68YeO0CU6IzEBxU1firjfiErY0ulRo85B2tUwEgqGK9JX1/1ki9
mpr2LEOGrjuA31FGQyS1jlUZrFRshI3KfxAlxHEM7TLo8XJGp1RW93hJTnLTnbHM+dVHNGYbRZE+
Rl9yPAG0t0qhQ6nk1zaTnGKg9Rjy2D3SfNUwTCg1rSBJI67As7CYv6es9vGyNtpzoEsff/67Tt/X
eX1CfbusOwgVMnK+JrG2UMldjbZgW4mvddS53sCaJqlPipxt8FlskzA7TIF862vqjR/Dhgiqe2HK
D7hdYO4EwX3Qx88VCbL7JoDJ4/nCXZPVB7U1Psgwp5pvVo85dsTbuCPqJoNvPLX5HXdQxtQMtv9l
hHyzUcgWtFSKTxqqTONqMfFSqKVyNaKOBkOW+9W4bSCXLnSLOmRaaWso2h8hAnYkGRVyFpHXHtcD
TVBP6d1fvsu8nV8toIpsqOAmLFge1vUVhSpL1/VFmrvgQJCnEzMthLNRjTBE9HKtLnVbhPfiQij6
18Fo3qVcPNcVypogMNVV3hV0E03B3/TN8MsmJv1961C4oYm6LksmVMzrtb3yx04IWp1EYywD1LsK
E6ksjRfE5f7OG6pnL52gExpy4tYGnK1A6DctOSu/bGozHPn6EcG3ZT8zTXIAObH8e+1vxpgIjbEF
L2veQwRIHfx/qbD6ww3B1GEP0TDusgRxokLi70zTaGbPudpZyIoTeOii/q6luwQ7AWX54Rbe33TI
PQH5E8YSWY0XsoVy1qua5aQLt0qX8FvCRoY4B1tLzUmWaHUby0byy+b53UrF/Yj8V1GjtiHLV+ew
Om6KJMZTBaG1PTayReu9eoVBZXdJdSn77JK0I9IfZQIWk7/+PPL+PkGr824qGSChDUvTrs6ZcVfg
bpIi7Cgm7Sb8SsthHC9U69ahXu57Ob2bBMRDP3/oN2OKUzu4a8PgYKSI+tUvLuo8b/2uTdw8RvKJ
lrCI69dJb4F+RDeah046wyM3vKaRcUJF/fHzx/85Av57tqmiws+WJVXSde36YOaHSZGpSUnqndao
9BY7RocuI70j03dSb6JEP3WYA2hva/SkBdAWPdWJslPtQTQfq1a5tPM/Juj9Zqzx8heDScUkfx3H
O6U9gPHbRjkWfaP67W39vUzwxbl0cGjXNL7+vKT94/xTatSt9Tbli2O6DxTcwJP5EWHCB0H5y+3g
u4GhUPTTeUychLSrjwqQCntmY8VuHMM1MHB4+IaTau3BQOeNZYwbZWM9/vxi/j4w8/MgpitAzufF
5vrYpRaANQWTkBTWu9gqXvNRuoBkWIqFdP/nkcdeulJl45fx+PfxVRW5kivifFjng68mgVZTxGg8
I3aFtt2OSUeQXXwT6uL+558nffdMNZFyl0J+C4/1agnj2DWEIf9v18+0k95xhyeQey64sVXmz6Wg
7GNVXkeitjZhC6g1q2yl4LRqx02IKBBIFbEWCqFVgvfbyPpmEeIZSCLnd1MWdW6E/x5agyAPhPlh
+63wAU1hcFa0gTXA2zdhs2u7Z4lAQluPYERJvw01bd5pr+fjvPQZGpAwdpqrz2YDIYAmaGLX0oBL
qBj9qIDAWhCNnHU97zcNTDcbgya4BkgkGRnM/AJUxSn5inPEW995E3kb4eEP8NaUMAKaTGpFwns8
pDHEGnYCIuaZ9hTMJLla4oxDFFK02dqrs7tExUQ+zASZP9CxZs7f9HGT4BNLZkfb5Q/LQCjNldYD
L/rzrwPEs2AnAX3CRE6pFRxc3780tbb9k8oy5eJsiidn2lTKBexjkBzhG3U9lG8DcD8h71xAXNZC
lspXAM/rYr4G/DLg5kn614M1rbk0I5mWej3gpgiGa6Cy0I298OJF6OUCbaWP27RCjVYCRPG0dptn
kEgwTX3gzlkpRX3785f4dnIROUD7wpLh/18tJKlacnjw88TF04mkip8txtLFNJpfLm3f1BsZwZbO
vZdFXafW9+8RjNtNyYoyS9xeoemENtFsQXawTtdlt+UIdYF5gB4cXEajaKS1yfvK6/a9Of32Rf4+
qcwVeok2kUnxk6f/7y8yRSI2YtCsrlTDvWj5YzlUTu2/xun4pM1Wzj/5NqV2nI3wqfn2//7AeQoq
G7pqiuJ1RY5poHdxwGo2xt7H/Lwr9GVp5f2yWMt/X5IpgrEy0megfC9fz9qhjjNpylkx9JgWgwXn
306KBHWWcYpHokt01qxIadyw0y27bxjlAMmJPB3XMlFGnKVRmkPknCyOvHP7LlStxxRmjuwRNjAg
D6wlBE6/L8PfrTbEUKgSbYdvyjKmXpkg/LoYZWe7Fcj1ForilUe5IHJ+P4q/rvrfPidZgXUH9sL8
q3OT8JAMneqXOw43gtSCRI6L15ayKUhIE2VNEr61yZsK+KUXwFX1nEj1chtmCGB+HhjGPAOulwNe
FE1eVVIIJ7na56xWBvDkl7GLyRiXDqB/E/ADBErCq+IQ7RcmqbypbwNOExwJTpZZO6L5bJjqJUVb
k38OPtaVMO3cmuNSxAYJapqMxok/OovEon7QDprlHcZGvpgDxYyCwSAqxavaxA+W0pzTIn+1BnFf
AKonCwwvU/Vcmdqq9Emewkb5SqmaEqR1maTyToHWRPjVDB7+DHOa7YGZKqtc1vd4jO86BQRMYVS7
oFXAWxD4Q3CkZxgAT/XHLOSay7AXUZwOIlhLeR8wHGwyTGHtvPz5a0NPCanlKRclFZUgf4vE33ZV
9dt3b1BhZf3D23d9tK+8ei4ppOxsZbXNgC2ZcbftaXIu5wlR9T36oGB0NYkU8IGkMJ50ZEmXqMpe
I796b4N6M4nqRQg5ZTY9C3ZZlWdYHLeTWvUcS61FXAXv0ZtkgRxpA0QJ+niLw8vNYZHFM2fKSHSU
0YL+0TG4zEKrF52C7nFeixWDfyRCwAcvVeDW6XAS5P5dU9PPMoRftoHvDhiSqHKNxOBtzde4f6+K
idEOUQhAxBUayZaG7M4fvC2pf5Jf3ufV+CoWaHW85GTl4y93HPmbLUhiMZwPzTRrlevzviwxq1Xs
2+7kSR/g2p6A/T8YUrAqrewcFS+tpLiKO37qs7FMQ7gTPIm5sc895dXsmnNWAtQzC7p+xVypcuoB
AYXsZWvqPViqrOYcVMnm57n63epKTUvSOe9zHvvr2t1BWx0qP8/dPkLRZmSbsqW+k/bnKs42UxFv
xd5YKwEOLVSaY8aXQ0di92J7ThrUEUaAdSa4IdTzPRrUp9QUPyZYcJF5L6Xja1yLv9ypvn29kkRb
kl4Md7rr3VcVrCiszDp3sdMdS72vEA09+E2xE8Xw5HPYypJhNUa+M5rar7lC3xys+ey58ixLmsVa
/e+xxZLXN7VaMrYIT1mQB88AU/fMGkfLl5oQnXHWb4NJ/CgS8YM69Rpim5P13lGT2zPWfDtuTGTM
wKcVMTv8/Ca/u+zy5bjOKJzBuLldrbop+WsA53mTU5M/gRtbj5P2FGksl35g2NxP92JGbcnXtKPu
W1t18B9++Qbf3Kt4M6KlmDoXLPP6GFgYatikGdWlcuzO8/vpdcv1ayDmzZNqdWfCrR/yVN8PsXkk
utdC55FHyhNJhR+N4Z8IonzKgOwLRNbiKf5ldn6zHUsKqhpLUdmT/urOd/AtyYAsM5TQLffq/FPT
yktSM4BCvzyZbfZbM/i7waIQsyVrkixz3bsaLIwML5frKXOpDqwrAuIqeCY25NVloQfnKBj5m8Mv
03l+x1c7L/16UVMUOtCqbM0r1D8u7sXUD5XoUbzCsfw4oWMc8IYbzcHPs98K38Z3b/ufn3U13iwh
iiNVnQtlFnysOvQwmEqQurjhSOFrOeQA2ExkjariBGJ5nIrcwIRj7szRYtLqSyzrl5nom6rG2qef
VxXjRszVR0D1KZ180knALSWTU8yxub0hbmqhuGCJDUDoKw3FWigSO2NXtNXlD/kYiWZK+xE2X/Gp
ZpJL/LIbaR3YlWja1IG0KTNjleXdzRh++LKxsuoMJZ2xNfFgU3KRSQ9s8tERS2tXVN3RSoG+CKNT
TTX5z+UlBuDTClhNMYAm3SHtxo3S4lIr268oai5dzbf0s+OQQTBJvemsJXRKZItIoxyT9iI0QNgk
ZPsWb+YmmINnc9WC+eKJT0TZPMe1TohhawujMi4AaVvDshMJyVEg0qxL/Gh/CJcWP2WtopLEjadu
dTRBRuSX63RAKS2mrwXSLCqLNTlYzW7yxwQWasY+opck+eSMQPACjqoQ72lafrhlBuMEpdXiRH6P
cLPpYdMBiurHiICINr5rUw6JiqUCBknEhP/FTN1HlggrQTsGgxE4kIWQjFPBtglheCJncyDGQXEy
YoFMoTiB0cOjw6ifzOwE6nypFJzHDHHY1BlboQY1LsYv3JEdZMWfFvYgI6wvpmfOyZifXZif/Co7
CXWDlsJD86Riac/fa1N6lBN8i1mcP0TDBpahbejgbmkcPBrAkbwCkzeQYitwA43/V+wdREKtWsAB
SqCtG2EzD4lBL0/WaOxMfcREypec1wEg6Q76VkeJ4R56wb4P26fc8Idl1o7Oz8vlt/NHMgyJxUFB
tnJ1YdXLumxGnQVJrr1lpbMik4s5FiReoBJSR33VTtaOn/jLOvjdIYX6B7dXxBRola4+VgtGGCo+
ocsN7R9JtI5ZnFLPz35Zib7djjROmAodW9qI1tXnqIiDgNdbmduPltv2LZ4oSPApbl2qKTlyOrsI
g5NVyYeQWJxS+v2k8N2Kz6Zq6DxjqrDXF0erSMu06DU6Cng4khLFaYv+vRf0PX/7iFCAS59pe/50
x+K/CojWXoJE3IsVgGST4iO5tPumqW5jmUgtU995qUwHSwOW7BFE00POtFMpYwrWnusn2UfuN3dt
4G/hiu+ssQOmQNpUp5GU3mZU832CQnwMxGnfLsdcvygtGLiY5bId5x5hIizkClppMM5OJ3F8VbLJ
Ja4Z0bexkAhMTgMRIf+HXMcIczoM+OR6EVIe3pXFqTJzNOwqpoH/Ie3MdutGsm37K4V8Z132ZAC3
zsPuO/WyZeuFcFpysO+CTZBffweVearSSsM+OBdIOC1b1u7IiFhrzTmH2c1flk+zIhkM/5fONmHq
f6SUygoYzfVEfFZ615K3RHIvJ5HnCCjsHxO7mHXDIUdvY8mERs2QXoUcUmEVpMQp0IVSRdBt7HSA
Vt4S42gRIZyDNwb5AYUAgXqX168YqQgmNcnm1gOx/AgjRumCNOjcx1pDMJ3Q/Ad1J4l3EDi0LXIo
mD0Gg39SJibKvJWrXuOxHdKPc1aTvlEsInE8n0nEAyyxgj+/B3+0X/oOJbpA78alutyjf9kvE1N5
RZkNJemHzJjsD4Wfn6fR3GcWuJr/r4d6X6INNXnDFZGPhzggSbEkX7ikx05M4nrsjF+8rB+ekn3q
KnQpyNEo575/XWZj11Xjtryu7KBiaHqy3Ma62i3n9tSaPlsQ02ec7MQN/+Jl/ujUQ5eGlhRHLeqw
d6cev0VWUOYsL5qxLwnoRYHlpeuug1icrZrPl69//sb++BE9OvkL2PRv3QbCqVG3kGN4aNMWA1j7
SKrMFyuanqq8fe3YQ0h12v78Id+WjvfnrEUfS68TtXLwXvwzq5pUfwgKh1Tn8doFcjigccRsKQCN
mu1q7vwHRTYTLLgxfwjDR0DYCGImzgjtuIz6Kjzm3Z3BRqUwu+IzLTpOpMm8FxPSBs+oSJ2APBIU
3jlD9EajK8IUNx/9OvDXM4hmGdXdOgi530ZcabAG6G2fB3J0N9wr5yQhX4rhrYJK/NDmGOM6MuEK
4Ryqwv6gRXNbGuW0iujEImjexF1MmrAwso0NP4He7IjreHGfN4rQJASAQMKqNdVnuSbH/3Makjrh
EY7383f1h1ct16zDKIjRNBrU76/aUUew0mJRHMamfs0nAMd0UqL5SHzdte1uu36T4necf9XI/NEF
RB4QjUwauu7fKgM1GFNc235xIKH6NZ35+MSsvkx596VYNBi6re/I/Xn8+Yv90e7P5AnFu7n88na6
/svKY4o2Q5BM8mHGFlIRV7MW6LSWrb+tvFMaWjd51Twu55OfP+6PVry/PO77+jmd3XyoPLPA2Kz3
Iah6cobU9WhbT201/MF2/g4K/I+yL26rpOzUv34TP+hQQyH2EYlRlrIqvGuVd2MI0AMo08Ep03ut
h3GTIFuXdGPtNu/AuNTfPGBuTJ/m/WTGeNlDMjPoG1p80FGkgpWnDo58ySvSj3xf36TSuSOrUhcR
AadOjsjPsF6kjxdLuYTlRd7nFI3k1raR5Wmwe4qMwTglOMebP3Q9kSZz9sDaSHYvyVO7uDxypsUW
jdtE4daG3Pb0Zi7xw9QE+4TtTlxnFW6kxqDesIi/XlF50TCuOOsb5SOYDYUlhL5zZO3l4MG46xQ0
PcCQSKm2pTd+HmZ3BAJH2WN13h6513XkS5KcR8IvYZqwBXdkTGRraZMhnDn6zs3j03JublrnKeRE
rBXXBkiFrYz1kytnMFjdY1r11+Ae6m2QGWededuR+NnEiL8Zczttvbg7wZjtrr02hhaF+RVC7y+2
mB/dNGIBUDN44G59L+rM81qhu6zpq9dUV5XzNBBH0Znuk1d7Zwa+Tx2Isl+s9PaPLl6BJgM3RMCo
+P31RH0p4RayQPh5cG0TeI/sNrI3llo3JOEmCx3KWkZwKhEHP0pBGhbRtU7S9CDT4qHtGWvWNmPf
AmqHnX4ro/oTenvgVsO8REtkZ7J4yUvoCVQnNmubD1iALY80iJ/fgz9wCrh4LNB52Cw39Crf3RfS
mHI0lTmZR1GxQz+Fw92k461b69oteFXwt4CzY+ozJvLXMyMGticEwuypokMuMSIaotsPPatwVz5A
1UO/hdVpD7UAJy757SA98o+Ds4t8h/D4msTLzgBAkZsLGtqE+5oM8eHnL+qtv/RuT+S071nLYSqk
/bNcMX9Z0YQ/hUVnO/lBg7hvaKoTpRY+dpU/rFtb7ywR1ZuqIDq8sK3HmHwFavgSe6+EDdKV2T7J
KANIrQzj8Bfr0I+EGIi2GR0tp4Tgb41Zqb25jgYW2zqML32SfzHy5i6uMEZ7LkbkDsZJS4638vQj
4Y83se6uPEZfqyGi8uxU8HHcFXH52mV8UKTUI3MrXidoBcHIj+jL8Ay0BrWPa3z7xXtq/mAFRRuB
VACBG4Od91NNM42kT9uoQJ/dAlLK8Pv1E8tGZJ4gP6MR4d3Vc5Ucx/gkRqIHqjSbr4RJdsMYv5hT
Y98wQGO6nZMY5EQLn7NvUL1Z0xc5c7tM+e/wIcvtWHY3pKOSewJZUdT0OEqfu8VLBmOTkqsKt5Ob
bSJ13AuTexYrAirLKjjkmXCh7ZbUUqFzqmwIOU5MX3iZfJGbEp8IUCOkL6dBMQxLrmn0ik/x/kk1
TozWUBhbs6lRnhrOfeglTyUypJXTu9ZqrDkrhUZ4ycTXYGQJ9tP+RXrmJvI4zZTDASHbpvGfSSx9
lZE8aUn2k0y9jXSqu2U/GYIPYDCfl0NhlztPqm0frb5/sZn1DXw9JLbF9J8f7JjdY8yZfxyHo6g7
BuTxmdT6YSOT8dtVZDrXgt1Aumm2p1uIJb1tQKaI4A4cMuUjiYAssQOZX3V3mPMld3Qyn8tq+vqL
a+FHlwKCNMdEtEJR+36qNjFMyFXnFAedVjmxkM6KeN/7Qiq9p57j/UnE3eAaQDyX9QufTVZYv1CW
/ODQgkEwRGfuLTv6+wYvuOumKZYDmqj4+Ma8/ugHRAwPouG9QU56EFOznfGRrhKyln91F/9g9adV
wkyHNi4nxPfd95IZez8WSXnIeiCSdZke3IoMs4Cg+43TYK+qMCNdQu/B4x7YFVFMeKg6RHUF9znu
wr1dptdR39hHZ1oQgIMghBAul+kdh15HV6RlbgAmPSYh4FDOFntONZwJ2/aPXez/fHcsUm+mz69V
DXhVxt27L//rsSr47/8u/+bf3/P9v/ivK8htlaq+dT/9rv1rdf2leFXvv+m7n8yj//nsNl+6L999
sS3R1Ux3/Ws73b+qPu/+26y6fOf/9C//8fr2Ux6n+vVfv3154SMgjRjb89futz//ajG3IkBf6tB/
22GXR/jzr5eX8K/fCHf7WpUEff/gX71+Ud2/fjNC/5/oJ+mooxjjAkTE89s/xte3vxL2P8PlrCkY
f6PYx7/62z/Kqu3if/3mBv80sf0thiziiZkL8jRU1b/9lf1PF5enifAX9dnitfntv9+B2z82tz8+
Ovla/fn1Xw+877Qhy3SBhtMiuXL4cci0l0v4L3ugbZlx1nsx/R9ZtYcgYjNxu3vPKtuD1xChF1ZD
DByScD9rdo6lrMk5Nadtgoxr37vjr0ZC3w/i/3g6SD5NNg4PS6/F6/7r08l4U2q7pobkQBaCMIlr
3AFfh4ncRbP8IuqohieArdgY6htIi/kvCrrvl4s/H96ly4g1hfPA++OaSP1ZodVxz5AyP1fhwAxM
4/LGsHMGBYEGwe+KzVB3F+UNyS+6q++OI28PzqXCtYLY1AwYh3z/2lsCZWWfWe4ZOrz3pYqmbO8T
1llMPZjfNrEfjVSeiYjhfD+fWLJe/AI9dJUW51S53d5RCbOy2MTkOqr5V2el75uwfzw5BOFcb4TT
sp6/u07GJmOTMFr3nJOeuk1V89mDRLJrmsiC4ZQAb1W4JrD3/wlQSYA09zLfZHj1cjLJSSAnWEKH
u7/cbz+4ft+W0P+c4d6eF3cDayx6TAq2930jXeV0+XTinuMhcveSfj5ns9rckNVNpkomP7hmunfs
nEPBUteoJf09bwrvxI2Y7Ok1pWQPOGrYQVicztPUBQBPMStAKE1vTOskxLBxdd8S50Q/dqLFwqad
WOfR1y/I+ImdhI/WKJKdMveA1weiYyKrZ78TH4zUJj4mq2+5ybIrQSCWSWMC3k66y6Vdn3rBMiej
b6p027uoMog8UaFzjNPgs+HbT6Zdil/shu9a3Mu75eP05fgeWjSZ/+ZaT8HNASmN3DNjV3MnqUEB
MBDLkvE2rhTNUQDwTbpOKlR5Ydl+raKYYJP/5RPh3O3RwOSIyLv2/bUu04U+O9HD9MJuPPUmYZpm
5NzPvWZc3z1gt9t79aQIH3aPXVccu9DQjz+/dL6vB/94Lziiut5SmYE0fde7gRPdGn7Vu+chogol
gCIo57VGUYrL/tZNgKrY9a+WN4eX9f3V6tOysa3lc2As/74Lh57aDTo7dxd650HTN4FJYj9UMrzl
gE6KqjDnc+Gl1zY4YqBfwZVJz7ttLOcjWeS/uHXe1aZ/vAF4KywU9i4fxPvyB4uhNcyGRbg9WvMq
G52LIzqCJ2bSmHLyk8LpqxcYyaYoGevlyTjgqSqvLF1RPs9lsnHi2sLCEpNyOXneaQynfCv8/B6l
gHeEMAyDtM2iI/KSS9GqiWQsFm+LKovbrf9Vof33lds3XfYxc1k8qVXf1XIRkvAo8jP3jN+rOpdU
TzctI+yVpzFE6JT450iQ+GUoY914uXvMlddvo8l/dqq6uVfzzPndHFcMEcmemwO8SCMQ36qOB2iW
znnwbOM6V3IbmbHYQMkGdd9n09aYsC/mAXORzl/Ch2qV7AlbaH+x/H4/GPrjo3IRybliuVz/1ruA
wuGj1q25bkjkP2ijLta4u8jpwcZ1boZPvYQW/PPb461Qe3+t+j7eRQttKrDKd/eHrpfw/qBxiIEW
mlO7nG7rpL21agYBwmvFThQh89TcCc9vv4Q27s2XjNyHX2zK1vd7Dxu9i2EVmSz6AJ7L3+7UOu4q
8Le1ceqijDxPy3xwc5HvAx9TUqwTvbfH1CQSPvRXhTScK1spdkJFkEtoq34vcgmZvpUPpQXu5ufv
kveuxuG5IV8JTI6K3NIuSrbvF7I6m10c/gxIGriMvpFD/vC6dJ0NoKEQrVC69Wmx5rldmYGtzhYt
4bqIwptlX5Fjbm/tJiApbnAog0jPWPk6OXiDdOg+NOcs8sS+ZQ6+KksvOOgRahanMua+Smy1zT9M
Jw8hwBSdtdV7F93k8gragHUdJn5zmLpQbBB13JmSJEoZim2JCBsSndypNCTbOiaLNFzOfRkShX2R
6V3T4qzieJQBfE2Ip0yrrWUM4uDK2rwdDwmMlF+0d/kIlyvpP1caYz0/YA/nxhVoupamx/fvYRnq
FJKw456kJMdbef4Hc45BtyW+sUMyQGB9NLJpQ0dkaqJWM899Xfl+uuaERmRR1GYjaHD2kcbUJWEc
iC7NJb2/cKbsmBr+Ku8m+wSGMd1x7HouXFKc04y0U8xLq7jWzmlKfedEZsQd6tpkn2dZsnLRoZMm
CA8ms4NTGap0P/rjdSNp9BZysPmwA/LP4CCvW0HS+Dy7OKcteu9wYkoM4a5I6tPb18wjnY0SQQk+
jxnpuqbdvYtAVjlzHR+NnGjSsXaqcxJDVA+TVpxGfYj6cbouR8xVeV+c7QWWgfO9Ax4YcAmN2blr
yKucpxBSmUju/M4x9o2T0lQtn/I6g+0dl/dV6N2zrhFFxLEIHePzlKA1y2P1ENvYu0m+sreiMTSo
RT+6ySjiV2bh3nasoeBBu2ozNHO89c16PHL+3zdprC6FQiNTezLYZs6SMDcpcelkSyNHYCRXnq1P
btlH62bGJxZoYvJxo5Wg2EgCbOxPgbnk6so+J8ZBf1Fswg95/pyW6Scoj/lsJVur7/JNMCT6otyx
Ws+j+URSjTz2lvel7/p8Wysyi2eDHK/KiiqSrXLC1QMTcFsxOKddhVxg5daJe/Tg6/WOf7WQVGdd
DeeyVeu8E8HDKGexqnyUKmHX7cUcwawhcSItk/GiUxKgPDMmL9x/LSFo7EDJgUwKAMY7KEp2Llrl
TRB38nYYLPLV++Tg5Cp+zsrpBp/zoYiS4X6RsqrR4SDf9fcIwTMC3xd8twcTpklzmJ5V/OhmTXAX
W+T6hZKDB5FB+1H73TEJm3yDBPcbGEh5bwzRt8hk8jV6WUFcGbhs3XUcZr18virlRxz67alirQHa
EF93ETnQ9hyGn8ZlepmWV006omqJXeLisbPCsw1GAvMHZyOnqX3sh34r2hqpEL6PUE33YRGjDoz1
teER5FyQMDrXZg1PjeanJbIWRgLQlrC+tpu53AI6nA9ca86mol29MSw+G9TeJOrZJXmXWU7TS5Jg
+XaFtyV5zUXElSr4ndVE3yC/qXNFIqaQ7MFCzNXtGFbXrGT2po5nsUdYnRHTY04ngVVho0jU5tb4
EDmf03K8F1liX+aRk8WSSLSvYzc9j+VwZRB/NTZT86AcuZfgUm47v6MvqAhDhVy1EQiny5DeIMKt
nTJiC4jOUB1xPp5VHowrN03jnT+n8m5Kmy+uo9WhVaI+KJl/ifAusGCI68F1m1teIAFmaRscmU1+
cUU0nXG8fTPcYbySvUX7rwLAZ/KpEr7WJ4/S4work5MCd/fRZdZpJ1wVPVbf7uLNQ3yPBI9wopCD
txs47Y0CiAzbozjlZums/eabGC1ynD31ReVdc+MGw6ro59+lWY7oqCfQ0RkMmixpPyWgffMmeFJV
+5xYEXAkL77xFxgT7Ud3M4Uiu4rgoI5j4Jw8xQNqJkfEX7IEzg0NADLErnu3RWFm8GmZhWhWwkQr
UQZGeqka42NLObz3Rggwba7WLATV14IjBQ4GoJqWVd8CkVLHIcwuRZVEwHMIWrTn8sHUcbTzhXMc
jPk59iZnmzZk41tGkB8xE26iZnhuCRbtC7UXpQpQX4NtJXZ5XPOW+pckRCynoqtUaHXniF0ZhfbO
75Bpu16bcttVatsqXENGRee+hGqAWvMRMTOpgHnxoXVTTRRaFn1sXPdVmnoirHLKKKN5JkPZO3d5
XYerwh/Fx15k1TWc23yT4u/blLHprdisy0MSYHpsCWS3ouZJc0JbWa5sD23f60sxYIyaGtLA1bB3
tOXeGEz0tVuEqOJAsTilNz3Kizah1xauiXxEmtdJJbLnAZXuyCxxZ7nU1IX2jkoR6DV01i1afP65
218ipcIrY75qh3DcvRVnsPEIs+863rIWG/nKCpNq3/YlsaT2zHjDeJhRuyGMcZujYHW6y8BpVaVG
2RQS4ZjNt+hsectIctsVBUgkM1WPNMeCsywYTjYYA0h9qO6LGeBT2qXj1h+XYbutaUu7FlyOVOMo
YnFy5owdwlav8wRwuRyd4VguDnuDaogQtKZHz7gfqRk2cewCcYZZzkVi30lDEe3pUUsIO4q5dZkQ
Bn4HabTMHwND5xdHXaahNWjkNv1mpWo5nfu5plqs9a0KiWBjLrJGEeRdatv4IFqLwAiYQFBQpLfX
fU0Zn7Xs+W0A6xWALjPMcK0NozhpHAo39pj1kObVzm5G8alR06eBZJ6DLtx+bwPxNRqO2XJy53Vk
Ff7WBOS3KRszOpAMSXNsKS5Cd1QvU4oeuAsS8wxCEvuOpmvUuOW3QtF/Dg3PuTRxcNf5DRHfyjJW
ZGXpXdGHl2Ho2jvO4TMPJyTsGqbDdRufc+TbRPy11ckAYRboEvIO9YvD0NScnZ1fxURFl06sgCaZ
2zHO/OM4aapLEJiuMIZ9MlvmTmc1eF3AcTZxSZehTRmypbDb/bHHKo8ac4WnkljUJmwvTWjAANb1
ORlskGzzMJ5Yh82SklgEU0A9Tvvar7pNbgn/pq2IjhyqlLG8G3fHCdvs2R7ya9G3L43tTM+JXA5g
9r6NJ+NKE0vrZml/rSIiayMLWlg7CMIJHRp9CG73unQABnS0vOjrIxwZ7XTXafJysollUQ5ZeIiq
Qm+HAt5zqDAskkICxMApol3hJOnVlNNwWDWNQW728ojkHvb72kcImnmfcxK/LmlEhDydPAKR7dS7
AIJC/1q09sUlCw7hF6luk3eMIU5uMbZnV5odfO/4YDZ0G5rYQWDY0I0iUUm8Bl34La6G8ahC93ko
/Ze6Til3XXNbRrAk0J7/nmHYpCQBTz4aw+1QdB46cs31b4td3cKNiVooYs5wXfo9hYrbfbYNcez0
mQDKel9YaIM96xnnCHcXmrAFB7i3dMLe4dKpH0nEGIpPPUzYw5AlLNOE6yrLv9eF1rso9PxNU8bP
vn9emmE6dmIQrXqiSvkGspL5ll38Hgb9k6eyI1kHOz/RYlNXheQQ5+1miNQr9MQPmlt2q4IyWY/1
swrrbF9oC5AAbBgJEgh6iIx2rVtuUAxBuIytK7dpo/WQqivDDvXBLHdlb3W78HEY0fe32vkY8v/J
4mMbu+nZQ/a9S2J9DL2GqGuPaaDE0m9iyeit9NBP1ldvO1gNgBgzfxiA2W7qMF1wae6haD8aPYjV
IhOolr1lNOq9ILclgDeDO5NaDcrInOwwPozKJdeMcVFDirld4k/3rqeBWIux6WoOxhkxv7UCwJMa
fCykJI5TRdiBLO8GExhAMPVbC9Jt5ACRD+t1Zk7Io8jLjlvgpjGB6Y1GtpuBgwMMDZQFExWnX39T
KdhZuYlDdkzIFE7dbttBqcWbylvRPfQ18VLoPYcjM/0EuusitFYWOcXumN/Kbsh3w6wPlj9x7h1q
ag9S4WMIVFvUG4fJzthk0ZcYg5dtayPmcpZjtJpr5cIO70AF6mhjJWDkKPqqLhk5yyICSwUB3P58
02TXcFU/95n5TGBOiFxbE87fI6T2yhsjgJaCIno9CBZ0KrUNZ8RwR7BRvwmZevZN8krFe3DLuNu2
LgyRoXU/sjHcchZ9QWdWsSaxc8uAvOZgHDeuEdyBb0z29mJzbD24NnNzn5eMdB04v9ssjHec0Fe6
y45FhbSs16xygUlsa/M6eZQYuCX3LJtPbTS6pKOi03UKjpUIawiWth/MmNWiKJCXzEF1dmFdrQsn
e6CqOM1IYFFzYpzgie4Bsk6sY/5BEBS4SZVTrti0xCrvYVdE2UsYe6/49tgz8LDt1JTuJx08JlEz
gdCJ2QjSaItY0Nn4Ul5My2l2TgdYaQiHhjCZ6K4AFJyEI0wAYMAO6w01pfg6GCyVA4rdNWMfuUMj
4YfGV01ajjN4D86IudqEskiQ64tD7snZ6WmcFwHReE1C4rG90yLbRpaPHLJCgAOBl2utW8Q+/e9O
eTvnsEyYUnsAGrbS8NfjDGk885xqUwygD6rq9xwxB8HQhEtm9ks2jGorKgL+8jlfBwaZPlOpLova
eeysz4PttWu/yy+Sg+A6IwGgDASYVK8OWGl1/DTvCTm+DiNvWEcjivbcVXe2zc80IiK+eSJHL+JV
KJMUIOiaK4MfRzRT5tbtNdpVqvXgrhxitfEdEqVNCwac/9lrLROhQ6VvJsJ0GPfjiMAZng6IP/EI
0vYQCSCDFDbhIItta1GOk24cbN3CPYVUEywVvyfPlcbt4GpYRehJtSE4KYc2u0vviJW3RiDGOd8D
AGa2hGeH4PqSUt67Po7DOnP6FUh1e6ukf0lbdtfC8vZZHjw5VrsmsmmQrXWwFz+DP3xpvU+53b2Q
bMXxpCOQplvZeuo3UrlnkHMQOpPW2VezBSWnn9exCcsC8PzJHeNDUMiPpVl/syTLc48eIh0F5bAH
KCnMryW7XGQX8ToT/q3RTfXOybP1THv6EPj4R0jEvB+TepOrcrjQAh0fpECxTG0xb21Bl8iZmxYF
RFmx+2R4Cs384AD0bNaMlKFvus90PGFGRA55/3YIlnwJH7FkGNDC0uauN0pjk08R2IEmgI0Bynqv
q+bVw8915fvVZWAZPlkJB+2NCHbmAPLLNit/G7o6vebnpNdvv8vJULiOZXHrTPF8/M+fq84dV8Y8
Waw6VUJFhUDBsrkv3r58+4WipCYVHWP7tnbgJfcuqftaAZ8b8ia+rh0ng7JQDdAaIwIRlj9r3/5s
6uKXuCSHucIviGDQOEhTmaegieX12y/ev3/nO5G51hL3opbhB2f0P7k5Zpze1zSdsFxB6JLGhZkP
XwZjc8lqj0sIhKqwmBM0ib2tiU55zndVjaxGGQilSqiOlInoA8sAVjeu92htF+YzVbHeBNY87kRd
rjOfj9CS26SoX1SZEqSepd1aRcNdOB5ESf0TVOhgarIqK2FxholN6zwp9m/TD068pKFUu95DiERr
+6r1xl2McHaTMzxk4SzcTeAbL57XXmY3VqtM0h/z2GYyD1U1lOk+j829W8U7fuwNTRm5TmaqOTQN
+WrFlBZmVwq1sx2mR/QvX6ZE+RvKk29QikH+uSTFk81AqrnD6R+0QeHRpV7TEqWR3gbtUblzfB9a
w0XZTnwL2CKzkvhqdMu9TuiIOsofgHBEdyOKaHZuybG2TJ2zIUePhogygepQDVYzKBCaHuFZ1z1y
CdWYq7kvb9SczNe1zKs9m5TeJw43T5Qmxr3XWwfXHu0NRbR9VCY5qnkxv0wQWR6YXlwFdhdfwrCB
HFkTGaynSNxg+C091d6ZWSAOLUeL1VxYwYPlsZlE0ho2RpwVZ8T3N8rz2KwlxLC0mFDDZpNgxe40
RCWAOFPNLRo38mQmVnrUYAaNJfNYdTNOcITt+9YeqluTVhkQzmodFEJdonTeBvb4VMQQrBhveKSG
lw9+09x4SZpdKjArqgn8qxH/yS60ecqltMM9++a49xFGmyrYxlFo3XkxHK2w2Y5RIp8GVVyHtRX/
DpSkw3OOwiUJNnXjORvDhr3D3fK5MvIc8iCO+1zDDAiAix4q4kGDjuV91PASeamEvu9azT4g+6R9
yMHk2S6RpnH1tQVxf+PmVXKYh7CmFcjuanv6WQzBx9m2NQMgqzjz0uN9XdjDVmt5qkbnxEE127ck
AlChuP5Zl+UuoLjNXCGvxunWnp2Au3GUW0aSYiVqXAeJAu7BRBBanddO9zXH+072zbmS1ZNdFeY6
0bl3CFCXXsKmfBBTthNG1exCn/2/g5R+qQr6J5hEABEK+dTW0RcjtIE3VeH9NLrtBcHFByv3rLOl
ifvz6dFBmDc+ENRe3VuOc6TcDom2t1CPLcWnXTXy2A2AItJY3vYKMX1RkjCdObLZF/QPr9CkmVe5
m1pXyoRnwTxW7JQyZ6hmyx++fc9YesNV+FDOnN6wyd3Frhk/jGOmdgkzYBpWHAFI3eVkUhbd3SDc
DicY2UuE3FfNpq9cDzO2draFD7NLFG45rAaiDC7AeOmOlHIfhI9WbRAhl9LGmOFnVAi9tg3lz2Ec
/UcROeIAsHfaBNABfNqikOlJ/wxtZuA8S+Za9mge65TyOSe/P/ayYLmO7+PZ+mTqT+kY9Rsnh5nm
OtlFmbBVggCG41RrY21IaFpOydGTBcukDt0iTXIS7kaeLYucXWxkGnGyCxPM3D4c6orgfKdiU4W+
4pZXjPMJ2k+8cle4YtO3N4KCjCyFKUfgnMVfHT+2UG8Z0D8Sf00OkjiEC5DBtXv/SPZgPfTT6e0X
7qP72U2/ukbISgo/gGWXVssc0qPvR3r2b7+r9NLDr1NbITQCBJJ2sjqbFP0b4cDQ04E/cS73eFfy
kJZmPFcjICJjzWnsNFsqOQNZZihH3T8idO0rYzOEILVGeJO+JHK8Gkqyd2r6J6Fz8UvuDZOl2ZSG
3gnsnoUTB6tOgAlQLUWIPfkP0+h/VRJoXuq/ra/W44idcT9Y9d3Ygn/SLNfEYeqbJJX0pDBjRWCV
W2dA4tejepIu65dyRqr/Pj3FjuKM53SwcPrXonHhqLjqbMwYMvzFEuIX3jHLFra4rL55LUptVv8D
XTiSYHt3OgAwQuOLg8N3xn3Zt/kprMWHeg6SuwQaAf71195t/FM18Yw19vLt0LE6UpLhFmvlleVD
B6gLUa9TI+WUVaYwWwkTOFDFyjwgcZqVE5ddNJ1wbbqUVfkVjSYgqF3B4ZBWxMrMxEdnMOzzmIP9
a82lAwJPTPpbEdDcD2UnmZMJcE40qETePg/Ukkcc+PvRylmiiDZkaBbhcHO3vcYtNivQO31e8H4j
mpzGrEHUQhtssqcTZeeK+ND51rGOuA8U6rx4L333Hk8L2fFz32wNLB6EMa68DsF7n5oubRDYaoXB
HMOryUflTGJOBnjaYKaxaTifE8s290beXnVuW4ActTYMb6N9DDqMkQIgUhxkW1t/pTVnUK3R0vM5
htJfDCT1Tjg3LyZNoiIPaOE2S8tHF3gBCWrJwKPE+m6OJ/cwZ+atJWvYQMJWjImxrxcuWY12HG16
A9duNfbriiz2rWml29puJdSqdFgRD7IhDqA6D37Pa1vSVQPCN8vaf23cot8FIrtzqLMpfNJ1blRP
PhvDTo5UPRYELC/6XAhz3DaWAJNeoHAsshnkC+vSeq51stUBMXrU1fywhcICvMarUcdmUbSz6t8V
zfCDL8ZDFYuI/uu9dMmR7uzopfWNV086+XaISIbh4PecoOcBeMjh2s0ZpTUBdVASByfUue6OBeJD
bBUPph3KrfSjJZZ13qRDWO50S5dgVOgaMpb9fVsyp+kKdMEmnKPS+RhJ+Vm0zriunYkYez+UqIhh
V1eYfbcl1SqRBeyJEcNUJ9p0Bk7IsNT5dqZuV8qxr4Mp/djFDhOPrL1P2/7rrNFki29jwmkBL8DK
Tsb6HJV1wEqxC1OaIkm/nc1PpNTTwk8a0oIyGHt1OO2IAEq2RuVvAllkZwr4/8feeW03jmxp+onQ
C97cAqCnRCplMsUbrJQyBQ8EXMA8fX9g1emqrjM9veZ+LkolMWlAIBCx49+/saeRbKUV4qAjHY54
M2ZtA+u+jinT08DO1B0dYVa8YoKcpc1nDYhiC43s1ZqqIhy74g1DUYGqJWc3ZFE0e4Ks0rS0mzDH
3W9RzNusSujTpqsfUdGQDU7GHxRX9O0dIb1zZDJZGOvwVr6sbFbDtm0KrLNMawc4DeShnRozIinX
IHK0m5tfUMS4PdzuFynkejj1END7LBGhPmjbXFu9cdiPew4F+CIBMlR324zLq1LWT97i7jxF7ffI
qdVjI2SzEeY8XSVZSmshCfjVsjyk9EhBtWnETS0UMC17ntjCn8Y6NODOhTOl99HwMmpS28sDmDVZ
yLRKrhQq86OVtoyghsjouO9fszSxLnYiLwOWtE/InDFeG/MXKP40VrF9tc9jwZyA12e20xX6yaNK
EV+aszyN1Ha6E9fboTxAtBTnrtmRmP1aue5PG3fvvTs7+ybvnYsg48sDp98uKXHbyGjPY0kUpKd1
xSVd5KkcjOm5pGXoF1X/ssRKREBb5Z5NPCA23PWj4UW7ZTC9nXAolESJjVYOAAp+z+6oFDpjsdnU
nU07f14zUBqX8Tdor0WEW2Nnkmedi6MizfjZWtLfMNmBcuqlIs94erQGd9zNOunpqig/q0Wyxcg6
NE2K+xPKlk6ApKG+6SS8EyOL0VyVd3uRIgnO3YaG+3StKLgQFIO84FpVr82OSI9vxlR/L8dW82mu
xXuq0k+95tvUGEIHblnSMlqWbtdn2CnWfQ9R3CYsLsb4hmSlKaQCxC1LKFtNbookT7eVZ1YwF0zy
PIQXeEBNQZTWKq1gukSSD3qxYuTNzvBpNmq+6yPtwapt92zgvJXDJjm0Lk54tUHqVVKTbq8V4wZb
P/aREuS5SwTWsomI93hMq36Vu0VQDbgRjKrbgVnhNwMv5oN+dB/QHnxymYt3houV6mw3xKl1LfzD
qs/8zJ4fy0LBiyjFnrEFvUwtQYdrMp9irdzZuNQ8loRMgsSHVsrsNpgUPzMGvCGtRX0Te01P0avt
htT7NrSWeoxiXKLjybWxl46CrikfkGxhHTPnR7g68Uau+gB862hL0g/XEnJ7vZhFN0pmTHFS/R1R
CcFUkCMKfRLwDPKDysy5OiJoIYBubvXFYZGM9ghFxNSCQlJDgwiGXQYzvVGSI0ZTBcs5/cxsashR
HQj9UylFajo3gQovdSOXHLzAkTNLjY0ddxVrW11th0Au0KO8xRYnL8lOudMfKtn+aB1SWbAVJYVK
JbPXirKvOZ1xnxqNj8nK1f2AE51ZzOzQm5iY2m4mU6opzm1OgJs7oRp30iQ+KEquPEfYOORW2KY4
8gJHlxek9m1Q/XaUKognYZ7rfiI0G32sXynwP21L34t6W3GVLkpFqWq0LN6wZwIzaXG9dDAbVkbA
1tHboLlEWtPhiGWjwKqTNeG1w0JaVXr4FRpcs4btdWdHe6N2h0NGyLGjsC2KdVriCjylAGycDYKT
pFgos/mMiZ7T29w7InjPrpCoXlB3D2gr9cdiNJUthnVVmOlNtNMabWP/0KeSsERqlbNJf12Zsnd2
2S6rq6duo9b6atxK22SofAnH2pdpGdMBSddlAyGMIHeIBfRRFv3OZFt6sTpJf1QjNrzFu6SwYyi0
gzhLu32QTdRvjXo+mbIuHptFY/+JaznIgULfEC45uuBJhrYkhsuJu4TFC6fOSDavzsyt4irEU6uD
INV6BC9Xu9PSJXpYw8sILWktjwNnDj4Nkj+HjxadRH7sucQbzjFNtXQ4wIvZx3q/N7xGZ4eraAGA
REvrgb1r1ua975hpycCGdrWy5v0ko4Myt3GQaWWNl5IzX0dLpeiMOnfjDs0Z1kK/QY18Veyq2xjs
wgJdFxAbnL4KvM4sH1uhzTs529h96c4U9lnPFtRwo2Mu37LA7lT94qDdCDEGJ/ttgkGSSOwKhsbY
6iaw+zzRyRGSnolbym8xVMHn0tNPect5a7QsOkaqF4hp2HSK/J5y+gI1tvBWWUj/iL3TOHmv1oJd
2ZDsqQvxnkyzv/+4Pyb/+z/cH1MKtWFFIC3CVXNlYwqa0V1fH1MUT8fMsRJyZNdf7w/efzSOmwVd
ZxPg2lbtroaiGTUdWZh61h6VResLVgz+/utBR1HbY8PaRRDu+uv9mV3EOEt6muyl47D/HpktiExq
Z7r3vLqsllNUs0zmas0x3D85uR/O/VcV16UD2gMWkEoc//pBskeBk/x/PejM1KGpnX0qWdIcG77e
cbHUby3peVvTqi082Lvd/d/+eoLaRDbbVuEGGFE0fxytFi9d4d8P/P4jWb+sM8izbNKMst7uj6U+
8WM97SO3f1Hm895ZovpIW/W5yY1ya61/eTncPdsGCl3/uj80ugZeE7H5bJZZyQwak5aU5/UhBWHt
AeEXciuNOd3LiDYr5to/7cX6dX95vl4Zgbv7TqteOkLdHH2iOFY8KA93nuL/l/C8/N8lPCRnuZBp
/2cJz8PPdi5+Vr/+ruD580V/Kngc6z9URK8oM1QTK+S/K3gcDy0O3lXYg6urgSvE1T8FPIb3HxC8
NOiqOv4ORFLBG/1TwGM4yH4cAwI+qSAOQg/j/0nA89+pwRafr9qYmbowZIlT+bcEvEqFe1Qm+bIX
yzCujkHoO80OOzJi0melDOoJD5gcoTkIvmcFchqjY5GzbLgNOMZs//IIyTArai7Dyf43DvE/2LHr
wVGCrpRdvua/O3z2hZeQy2jPe6UbjsgA8BSXRK9a/XjBCROLT3q3s4nFUyl3WulgGG4b3f9GDf8H
fXg9CBd3BgPnC0Sp/6bB7iGPycZKJviwUHJUOUMGFyMpN4KT4kQvAjytZGmkvP/9kdWV2FgSbbPy
Xc05RIpm4ke059rpQAhgB6jUSoFQi1vR30xFRKwfHLOSsPL9bSD+H7Qtq/DnH8zY1eAB4SCJPa7O
9/D+wcEehtlN5ez0e8twwsgbvkunEBv0hvsiimmITWxj3DI9OUmmhrHaWqHa+NJe3lOVb9krxRW9
rwzu53rJpeqrwC6wSFmkdXOfWySTGATmSU19mfSkPaaevQQyeuckGcDb/cmp+Jg+SZ96T457IS1g
a6STsUrVVw76HOgN4F1Kf8lf9prTmnCWBn2DNnz2Z6zyENKibHTFNwRoehCZWg6rDhwkAQObHYWN
HxohQyXbmeROt4JsAfsoUsuRVJcVNJEEGbtsa1ogmzC2qoM5iOc4Vq7KFIvNAn7NTG1zZVjW6d67
gZPqexYhlevmuoiIxc0hqroH6QkdWe6yUqX3uVh5aFEQ2UPShIa1nsn12S1dVAox4eHj1i8DTH6F
7UQuWivoTKKBtDw+seVi56vS8+hsd2MUP2LUEfskaaqgiEzygPX4CylddhhLSe8aLvIOKPUGdPOj
dheIKesAj3RADEJBVAAMQwYeTpvwAjh3+QlD3E+IAnloZC4kbIV+NFtSXk58lEmTtYGfFDr4T01L
WgW2gTNEmr2ZQ9yEqaPsI4/erlkbZyfT16pNXBssXnylKwhaz2x2pAvLu4dkurtpuJsl7sU0Fegy
FNX9SJ/NWytwsapP+riEZqX/tiliGUpkziJXJH91hJ24fglFql846vmwQa6o4G+xa700sKZ91xm/
d3Z2syCjiooiE15biz7baNitRqX3gosEC2FiQYQ2O8p04OJY3c+8iU8RdxrJak3X+KDJyL6zAbjd
/6XUuExyHLeTZT4TLtOxpSUhfsFSo8sXHd4AwaMJpWRsK2R6jx3KrxWvyMw3Jc43jR1BokCFnZv0
Qt0cNnXDuXMEtzUc5y9HwMfLilc0mb6tWEmQDGxzbJdGWN2m2xzyPB0NmHo9flTK7LcOk0eLgQUt
ueYx0hiI1YiKWQNI6U32ikWlAtVXNONrjWlZUCet3yBOHWS/1fxsjtSACARoZrOx86ECEhPMdV+k
+TXaOO2349nIxpdxKYtA0YCUYy5dTcNw6TCNEExLrdLl30b2I7C7CcZzDtWIU1dkt9vKGGD2G+La
4cK3cRw39KzoQaa8w+zC0oF3vBkA2biIDlyzxSQiMy4xbmjrIrTG5T2DYgNErlfBBBqypB4in4nn
x4j5lwagwxJbcAW25sp8kUvxllkaLnvs2HRNB8dlQ7qNy/q1Jb+dmeN3PLRiIwrFOGTj+Aa/qqNh
aWlBAjqIx7vABHD1QDcYvalH1gY45CtRm1hkFLwQPv2+VeBgNp3HJYUczfnizNUqiv8Ok7OtSiZy
0I/1GUPuzk8lQ4nL7CQgk/fJr8HeLFAi/RIrb/SYPweL6hW3+nPbSDiBWuD05OV6w9ugMbO5GXFG
92sjBsZH7RW3eVHx2XCp5DJYnTreCQM3yZiyU0bMRyVsY8ugIYhSNfOjZfMFWWLWN/gB+MMsWqZq
bufsIp2xh0HJ8mvm3Nr3KzL0TMwYHm+WCZBzSr7Bjupo+DC1AywFU4GAJN27msB7K+bbVVj6V7rs
md14d6KDdmVJ477iGtV4hEBsWocpRnFENxBrVJem77ThVL8uGCyYNIaXMb9BVxGb+wdRpXBHT0dr
MPRNw2DfFWr61rnNxSCeOrgPE9YG0Igx/rboXRrAGwOD7Sxf835m2DjQCftxHyILfE9yxOOvriZH
m94yDtjxlgZwxhb9G3to14d9c2Mvl29HLf+CKeCGomPxGDIalJqec4trxcWy8E2TEM+7mAzzaa0U
DBsjPliAtXeJcolTA+6XfqmGRN2MoUL/qtf0z9hQaQ2nyZrPJa5GRLo7cSY134ET6qrgO8RK0aAx
v3cFiZL9FB3uAzNat61pnH8pUaLS6QX1NDDjofH80acRnjrQDBvEwPdRZHhMK9ja/DSSHI2Zu3Ei
VglV53I26wDvSNLEYKs8z7omg6FJct8mac4dFgZsy9huM+YBpIc3HRUTfc5820r7fbV3AUGx8Lxa
7/N2gcOEw486V8eqse68WCbMUhzzuPmsEsfDs7gg2SwlTWtsNm7JVLwAAd/jxpR+fSOJxKNK3+z1
k+dawAjIL6VR3QTLKk4hs5/J6EWSqepbJc7AtYAfDSUEIJWcISZ57ncs6Ld9ATM/jll3siYLSaG+
aGYlAkxqfmE4ySAWzWvHuY1cQGJnyMWmuUNpekxvcrjZYL2tmROiOLHtTj0nvK/YGnEf4eAlv9GU
bOmrjyF95CywSmNrRtar5NvTPStv9zpAmRj3k8oyyTWhM68z31ePc1wPAaQyipjpe9+wqGS5wQ3f
5V+5GN6F6VxLSwmsmiidWgIOMLsg/PmqphfsQKC7N9FNmRhcyMvX0vksa2R0LLUsg/auxIbbHwQT
mb6UB0TvREplnAPOmaHGPyXs4PsXUQR0MGWmG8IqtKgU0k3rfpKTnnpD8OdtwTlNdX3nMNv4ouPk
/lGCaGnuywbMw2MeI2+IUsttwWpsD4+IizAi4u6MbZJwm8dj8yz75c2z8ZIyYXKYj0YO/0+gKjJV
2m3OZFHdk+5I+ynsVvJ72zKQhkgBrwO8t/KH1nicG+UXmxIsbQpulSHq813h6idhQuoazOl7XLTc
keu0Sp4OhBHB2WlrcSM6sfAbAoEC/dHu8NM2Eswn13PRDWp+l7StYhzYDs7oxyX1lWFxCNl0xHUV
ath6y+pwEvE7aTB15V5WYt7MdOZfsYvrr20ykeL5BHeUlKugt5TfnkkoQj5MMKzhBshoLXUDdaEz
Alw7bWJTeavH4stxWVotj/FTp0pJsfHFfmNrCS8JUZusBuA/eowNZoTzKpbNXdJhXaUiaqDji+GP
CbOrL16EUixbY+ZLVnW8T1ABdzqzsmI5dgiCse3pqXkl5zNPmEDlDC02y3EFtdWKsBUGTNWVn90w
fEMTQ5GGsVNoOJzXzPq++vdLYyEb7L1bJ/Ys006pWzsBsvJ5N4xvmINgdCm/ooJbB8Pn2CfWDmE0
c1Ki95eeQs+PiuTLXT+/lDkWc7hjqyM0Tru80oW9ZVl1FcpHMaX0tSGz1Nl9Ha2vPX4Ae4fkSdPO
b8VQuGFVsw4pLUhHligkkiMAKwfzNKdOoJoQvmKNsdpBqPS7mhIxr2/34edJE7chJSxrubGX5me5
xBtuygeccRlGaz1XT+X1XgYBMhcjZI37ZJxpLswhapD7JJ51LK5apj5FRs/Lco26J29veky6Apdy
GDqI+yUrHGJlRBLuiyjT61R1twytmq3vpDM9TsmrIeiZLpQZIIAdi8Da4+jyz3vt69gEk0UKaziK
ylJSg4vV/pz5QCCtK74w0+fupuAuuvyd3iaLtqSEtNXomA7pV6rltyRqmS/t8gn2QTBmHb7HR21u
r+4SbethZv1z2WlnGV3xKYfVuZaoyzr9A3vv48auAtYjqg0XNpmjgbgzwbat3CeddcvhmRNhaD8X
NFKrjHMt0+LmIHTzbfSAxrp31wJg8Bcg/xfI8MyRvX3qZ+t2Xx0XhY2rbg+P5ZgeG0pwNhQpwibr
aprFLe2oanCH+EWBEjprFV+U0Qv2RRSDfPdpTM5eDAd9rRsgi1B/Eobu1tkXV4htCOueZeZwmPhC
pCHxnLw+g3xQBDTntkPBshb/cWr91KvfA0xrf6ltkuX0a76DSPX7PvYde0x3aZR6/v0ZRRqa1MrB
XQZbDd1z2bQPDk0xOJYLRUv6Y60XgDleCpdNt0yphw07D8v13Ljj8pCSv+Rbk/yo+1vesGDeL/OS
POUDLk9eFi+kaSbXWHP3GMSeRxgqYTNUN73jWOmIwQsTzg5/NYKEuk/sxDS6uUzW2de6RYJvvU5o
z+PCbHcfx+s63JjmXp05LIQZYZmXVzm651F7mtUJ9jheHHTIht+Umjes0oZth29ZaRVfvQHBVcp5
M7frPneE1ZrGEpNNozumyvQNcYaJcfFZqGX6IER+UgQXwqzpeNqLsleU5h12zGuvuj8Tz3t0ivpa
2NxftQbtqbCLX4iA5S5j5G4vOXovapKXlG4Kk9Iod+ZBWTd/2Luz2NS6Ch8X+USoW/1mWrAP0p0K
unREQBTq3ntRuWIAWsd2vbbwPjW1+I9NZx1vbTyTKPMoCDWRvuVW9MOp5/NgoKJxFUoL/IVfbRZI
30Obw/6LRXKBgF4j86ILbAR4Zcw7kWrnQXhDqEbkdTWa4u2T2LhUhfclI2f28xFRVW5B1PqATNXv
IsldgyHGdpIqluxDdWaxPsculVi3FAd9tfz22oWb3YLzkVYTtma4gtFYIk+Kce44kt5a5viqLWAw
lf0zNyMY7arD7R0BrgxpKqIPodCzqcqKv2GIh5mLitVD3HXMDUDh8VrRE1Q3snQ1KGT2o52K+vjX
D0HheVQr8qN8xFUauuo6DZkaeHCMA7N0rD1t82RrNvIVYa443g8i0ilW9u362vuDQ0QCSe2gdtVX
xXAh0wt+UPZWnQd5lBRiR8fqez82EPvmC/xbf1Ca6nj/oWr6Ji3cZP/XQ388xS1HD4Fd4f75RKVL
eKGqp+yAo8bPm+nvb3N/9V9P/uvN5LxUx2n9cX/s/uf9t78e8+7v/NeDfz3nf3zsH++alhVI1dou
+OPYy/uXlFZ2J2T+67Pvh9c5DkSLPsdu8L+OLFKLY5LNNaihgoD0/uZ575nl30+K9wvSxnTAuWU+
aipSb8NW8i5A4QwRujVQYrcy5oLIMepOWA9Vx/vfMTrwQbjNFqVXdfRgLezGYto1fTUc1eQ29E6/
5VyOx2iIRTB10UQXubCPg2PW+Gi6vX3kuLGZWR+8/2iaAiJcnCk+LTjlCAoWs4vLccruJucYF5l7
vP/GdOocU0Fzauq1vaV1115E5raeY/2otEI/JgAyx2iWT/rskaSMHmTTtc1nzvorIjYch1h6QTcN
7L6ccmNrJXT+AqbNiAkO9y1fUGUrUiojqnmCS2sPen2C9Zxd0bFNTYE3uGe+Fort/RrmTTYbRyJg
kZ/huBrEkQw0nZRcy0YAZ2bpg6zZyh88a1HJEI3yHQIWmtdEBukQJLYeIuwe76gOUmRSKQZrtH7k
XqWFl6cUEKvKVVovWS6fhCRpQeuqR8VFR1q13mOkQnVIX2M1Po4FbtMYAeKSP7pl2GkLDVZX2c5K
8pDb4zntUmzQHXhyUX4Vhmkjf9SGoJcLW5oCuDNHOj9Yi+svUXyZCF0xhvi6KLipK/WwXwb9eXDz
HEJZGrPQQRFCSvxbn81Pt3LMQGkUB9yp/OV1A/beTf8J30ZOEsFjU8BAssSuTvurlaFpE+h5EKed
CYdgu2Iz8TbWGIrBdA+0CR4qNNsSNS5yvXEKx+FXoc3yWwdraGOY5K2Kkl5hwiHbDAhIBfs60orD
ZI3kIGQVwjOjvkwl/GwGkANm5iB9SrHWFESNlatjpt1VMG2cHGzHqUK9TVCB2TZFC74oMA1dYuaJ
oojNYfCTDnvl0X22VotIj/g1PcGZpZKGoE8Q+6nbiWDxDDK5YhPMt5wfZaloewcJdTg22rYZMqwX
e/xu3fgdwpy3MTt58ry+DmppzAdsrcNO4O4OeuujLrhpJnowBRR39J71FBgaIQe2BlIDtx3Pojdc
bD9dFUvbZi8MLAZKm02miPpfHAH7FS3ydrkhTlaOrlQSXtekEXGbY+ISQbGDNksuJsGCcdL2HEa2
KdP8sMQpzrOeXj/ipXOWPa5QggqfhALwODXITHcj1d46eGg/DNlHwdAJiCn1Phb6zWRp3OVUYlg8
qpshQkEZ5WCIqEGOeZNugFPhzcfaKVFd91GCXTOAcJlvUYo1TQrjQe4tWGfOWJtbq+sRg6Ljc60C
RV1sXhD5bKtO6Rn3Wun3xvhm98kVGOHVjtzdYDBZ2ElzrW3vASL6SxQBibQusUpaeumUcX5ROvWD
jSuQip2dBqh4WjLgie0MV9FNYFnaiBhHwMtIpXuovIZo7WxPMFbiLzPqFiDUR6f3sCoZ0U337YgR
JfI7aXwADX0kS/YgsQZSIAaw1D7aj2aSDeS/0CfRxpTFGLfBLjorBX4haAb9alKeujL/qQ0Qa7ou
ZthGgDbaYzVhsd/bwFWxPS5+BUGWDrnct43zHT1VcdEt5GSs/BXea4cGbUnprSYHVEaLPp/zChSh
XKZNtOadZcvUhpg1XFtDtPuGfLNZT156UeJ6MqHKH1bs0dMuo5QPczYORwJMdkaKZwHANzdqEflW
5h5cjHyWSOj+MC7pZhBJ0EkTPRUHkFgd2i9VPVdFljzoI9zRSUkPfZlfxz4XzJ3agGw5aU9PhjSt
Z5RsFTwfuY2S6Kr2BJHhelZs+tl+s0zrdaoCN2L3UncSOqXAwmN8m2fvSiUXetK2IQRZs49RwpJ2
P6PlATnSC5nXO6a6l3QcYcyA/dWEhNDcC5zVpBhxWdJY+341LJH12rXGSEOBZEtBktcxsZtG8yxK
2G60gqJ5j5/8Fv9DOhzsEdH3nROkkrqQL6ZrI4B1rmrEFidnEXOt6QmC66dhyk0a1Y8zxvfuMPvo
04tmKoNGw85NS4PGLXZjQ61iDp9ZMoFNNLUe9KV3Hhrrw1yxDAWEEWidTokS9vmGLtkjCvQHUYuX
3tZuValf6G3ZyCIOkSw/PDqE1jqktTjbnqWrJOe+NjYKMSNjHLFKl+de1KyWhK0WcEiVayrai2sa
D0mTv8wK04ZX1w8rSV3qH4lOGaw37b5Stbcx1p8cu9nGPZeeFBFgLavx0awnpOylj1OHyw5ye0cM
e1P2x/Wcly1ZXYv+Q5vEVSviM3zNi26DH1gOQPtSw4s0+zAtyie8TM5tTK3Ws8RmQZzl8Ik1zBLz
BJjKzBb85pxvBnsuX3JfFgsijGTaINJ/U1TjVIJHVKb5tl6a9a1SZ9w3a3wyyJjePmTuDzPHbaGG
Q5S28j1y7c+pcV4IVfWwmp0m57XgcgyTeJ+5h0aSN1zt1YqSD4tsHg/ialRYdLzQg2qFc4gX+yiQ
u3vaEGp5oYO5jA9g8L5J2pMLBD6g41Wm2zTLlTnZ+quSJE9i7O/in+Ap3+Zvc1ywZ1QzMwTxRH8M
D54sDVw6viklHQqmpX6H5QRb1dOiVEs4cuLngpktdZ46t/xZLfGxr68uoE7RtaQINDclI5/PSBSc
YEDFMpAl00W2tGgYxNK5fzAU4m0e+kk/o19jDczwVdea/Ntkzb/BxL5TqoSNEJ9tenIzhmHFchWA
HxwI7sjRA56mEv9ZMitUDx7S0uA7ocGshMbxNANwOKOVsMMe90ML/aLKsyYoNOdqzpUKAxChTy3K
c+Tgiaea1skGXtPwWlG4mUfz1Gcu+UwwpCbWpNnuFkh80a2Zmt9i6lBNdl7QarEdqtqmKRXrNM3q
PhMVs0HVr10mEaLL+ejy5sPuWPUrk0Go5rRYLUBlcS41DBpAuV0MgBNS96Zu/EokHtvYb68+O5EP
iZhtlBW/jwpjbVwgYcF4CSZv3KA1j0Mo5EuoDiiAByeBBm43B8XJXiE2g1WXOhpuk+1FUolQmdhS
lW3xZo6Gc7I1kONM+QbC/WQrhhGsfjUW3OOw0GFfmfN41DLt20yRtCIveQj/AUCZ7SDJL/U8II1S
4OhOublj9vvUtOjNiqHb9UK+D4QUb8GXJr+dhltNAzWZuKTpta6Xd/ybYAdXrOlilmdzxF1EYcU2
TRjO9XepM0bGrPw+eACnOV7vW/x6MMYFbmNxfdBngzE/Du9zkmyH1WfIqZskWCA+BFWqvMYF9pRl
0bwqcn6w0+S1VPuQLPbJnxeUKf04oHewdqONlnzWL3kEbuLAQqWFl27olmEKtcgvgrILP7TodSEk
SV4ay7uOpfsKDdE28g9zob6m1rPRyvsznHtMjdMnmJK7MTJRpYl3OVy0PrBc7aNZ6Lzy3wwvgno9
GEadDty4tS35rNJ9J1px3GLC79PjBRVrsNDE/hcY1vRVRBHry7AoRVX4x7+l06qCpTUJEZVVjuZz
iVSJ+ZuPsHn79d1SonoaoUG3/NlilP2vl+qJYDaCLLI+xaN3NSGw4eNqy9uvbwHBllyLKJidYTPz
dlTy65864h4jfV2W6/q+cYPv0BoFxJMjPmNIXIeYgZyZkKOajIqEHIRc+Ytbhy08VwF25lX5VmNB
EokdCn430Izcf1//jf9wNvI9Rg6B1P79cYpUDReRNgOwUD/GfVsrvmEk9/8L2rvsKqDj7FqFwajE
GAq14NcK7rXOdv19vR09PiurPPxToDXXWxQwOgYtvKEGYid79Ws9sKqfkXfyDlk6PqEIApuT255X
EETk8acsPSCcihtnJ2DEr89YPw/D2mNSV1gX2aHVQYxfyuhmYO6/frhoByiCfAEa10aO+Ka/TE0V
rm+3Htf6scr6dVAV378779FYu5jd1vrqxFUvLZ1srQQx4antiCDuz6+3nsJ/fVVkpaE+Uc2BmzUL
mwnMCVMaa4ibENnIbYO2seSxjg7Y7JTh+vv6nJp+v2p/qGxbzBo0g6d2+R9PT2N1p6ZRgGeZn6PM
QEUdaOBYIBS4mWzXh2L+ue4w5+ApRJOFy8AOhWASUys+17dScSkpNY4G0H1u24+xrq7rW67P8erH
Yrmsz1iPqap/J4//OqiYB9cDjmvrsH4UH/EwouGr2DxnnXb/uPXt8DFBev1oIJVki/LNW5AUIaYd
so1drfaTxJbSxHKr6jrpAIttvBx7g64eye4+QqYmlDqdjthIv0iyeDG4q7IRP4FFscUuiVWF5X6+
3hv4ooeeTEyAMjFcS+wLlqR8idFJndQSqjIdc33UaQdnOAH0YNFqxVB0k/4hi6JpBx3hS3jdfpro
ZpOEDpUdLx4bZ5w9onfoIdm5iX9mAHosNvoTu4WPUk4lDXfncqdBmA0DVaLsXOHbYW2KmM2LufLs
Ce/qSAWZazbyXXUgiytBOH4w4uoZ3dlLtLiwdXqNfdM4AjcUUGfl0/ofvk7ol1ea2EoFQ7x81Qm4
3Mqt5nR0sFhEUCAmX2ok623qfBLkgN+TNX/vo1bSqQGiVlOQ74WKzTKA+o3WeTWW7N2oHBfDKsjF
bBjGhBVC3Garf85j6qHFAmS3dbpNxsyaYUq2ceoBexvrMK8LVotXLTMKrW9bUHu6sfpyh7sJxeGZ
NUpWJWzL8oz7C72qtQMDYIdbDboAPTX2s2Kme6+tkwCMleENKDyX87Uf0PdlRf0QFxS2aJesQO1h
UGCy9Wm2CHxIRDt5+sjxV79rt6ZZaxTv8Cc2kLypmGjuH1Ax7NWSBpKeqnmgRhusQ75XQqvOyHGy
MBIp6TDmdtFotPTuUAfmoD6TvkSXTC9uUT3QhGwqfPhpUtRxlO4btBX+vTlJ7Yy/AthBlQB06/D6
/B4pzRL1dGILlmFcq4lPmneGXVdbfZInVeAFJFr11HqAEfOYIlJYm5mWXp/vEH6BiQaHeWde1VDF
fFXgpch9nU6E1agRWLa2tqFHDd5bUT/HEUXqfaC7TkICYWVjr+BZG3OKhm3JTmbGmW9XIZoLq1J0
VFj0nYd1yAsF90CkhNnWas72bBmHWeGqDojfR4wj6Ie4e3yvxgcyIULaKtZFdY5erbwt0fSZuqhD
Uy/DZoEuKM6GcG9yREaTjrQDpUp1UKmvrWqNf0THlk1G/fiLreC6r3TgMXKzQnNb6WBV9ZAtKeZ4
MUGdKeNiVO23gmS3QIwAp0NhbaVH3bKk/8nemexGjqRZ91UavWeBs5GL3vg8SXJJLilCG0IRkjjP
sz39f4zRBVRlA/mj972qzIoMl8udNH7Dvec+BCXpmfHM3xSJs3Yg7K1QhN0spcwYOaMTEj8mxOdK
ybAvnPqWF4yao1FoeDODk2WbOKqGYwYkaBO/OUHpgbj2n13CUHaFERWw/H5TcSpF+kzgLp6Yjnj3
YDJ/6AbLiWjMLvSBznqeJBbEsbhaeKrZd6OKRhS4Bdh36oP6Cln7YrjJt5fd+T6lUZ01NpkpTJ3V
vRD0XNtaPr2gdenXlcsZYBChag40EYbeXXwD3AJzwilCvZUXmLeUpO/POlUtFBeVFDAl9i6ZWOOp
f3dH686g3hcAvrfdSHmkrCxIyIi14jHkRzohgJRGtjuy6lJmrCw+9YjK1bpoWRo0sBJV+fGeUjCt
4eKxQeLfdLu8OtJ5wvKyZ9nD4oYbuK/M+663Xp2EBq7Q9jorR1B8GBHqLY+DnZ647HzGPt0Fgo1A
2RfAHnZpcJ10UBoNqRdSoosrLKoy9UPGAOJCYLxlVfneZs5zGqEDUiovHh1UjyzLZFcwHeIGxjTN
hszLdkGuf6n92SLMkQPnMD/07FjoJpgV34VzwJ6WHs2OCCeML/QeTJFUnzuBAkfS6p3rJH03DfAW
FdcCHICfmjJttyy1zT6BEDwK7udpG3UAJDC40C5Lv7+0HR2oPr1FYfszUmMgZ0DJgwetWRF0RTU0
pTdDMiPCJb5uJtj7fWRh+YvwJgO/lTtCUT8RiFksVQnlChmR4YTlRujRRLjNeBgxi6zsOvMvuebt
Kse82OnwRCAZ/hA0GVg4+CVi9SUBxMEvlDfbsgae55XWc9X69Ykl2yYu+2nlGig9SqznR9+1H6zS
eU9c83fVt7/0hB2yJakBCjBB8cBXAMd4VYdYXsWfNSMRHKcoMBtEdaDD0PR0KlsyXA2e0mmpNVPf
0D3YvbfDmXPIWc41YfuaTv4+cfjkGsFOW3TfReLd/oinxvajqL618TEuj4Xdn1PinbbLyi+L3Ttp
GiddyTpbpfRMI7HpYoO5SYURG3cWopGweFcbO4DyKHBY3mzxeH6rpaDrVa+tOT6nBuJ91W8MM1cv
g2BStyr3kevmqWg0PD9QOZbdGYS3VVX6P5pR/hgnDiBQaPz2fsQhbFThZiDW9e91wUsmw7/ycpUq
2HBpTCyePBa683/n5TYmNxoaWFxHFRqKuV+Womx+PS8BhFo4zxJx6AFO6763cewkEoucutWTng+p
0Ni6K3mU3nHwTTzYlVapjrkayqa8akrJCPueoa0vjsu/OcGkLvfsnc+kPkWhuzejzr2bLTocHdpt
1tO/DawjfbXAq/v6RAP6JEM+t7//xf8KW0YB/efXBhZs8Lv7f4EtI+Mq8yqpuwNt2iHj4JikcecD
TzxoPJpXsrlLq+9ynoDHkXi/qj0DU5ahNBdlwg1BJ4cqgHKlRH83K5lPhBJgy2bpmyLko25VASb9
X16NNWrw4Krw6S1PUQZsgB2085DxWDOj/HloAm4EJMiBFn+rsilS12mqpMiTxffxR2uvBA5FwSgI
ZtSVKuvn2HBiqxMud01aIuDinl7H4JfP1Vcdy4dGg5n79x+a9e9kdGUQIE4TcKDleo7PcvcvH5on
vFQMmtUetNhCAFcFN8mOUqiSaNnlTs1zB0FsvYgpF3kEW5djaTOOU48WGpaLKH2XM0h7GQrtPoRB
tYhj5EjpJSWHB1yEkjYuO6ddyycHBhvGUfTImBQ7OBceidovg8keV9IiKXFDOIIMSZvHbph4qEbH
piRQm6G0ugP//tcX/9OCYDkcGrgwPJSM9l/jPWGEpKYPMPug6625i7ONFnjhWsBLYZYbst8agNsr
Mb1uJswEvfi8iPQ0i68yzpUIXKnJgzl4cCp5sWqx5fA7SJejLh+ObYXEcikYpnp+nFAalOqhEtr5
++zxyRS+fyuynB9oMG7pAfzorUYu78iOyJd/pEMObmiKyOQ7q3QM87CzRoFhK8S1GyYTCo9sOgid
5E45LzqkZLRreK3V0fVAsbvq2WZHhr93IB6XsMUxxg7V2shYA2G7XcW04Hu/Qf2ZvusB2qNwfkmR
JkjRQntWT1fWVRUFOVCopVA2E3+DjpsBmH2sUWJt/v4bMXWhLrl/P8CEZWJasTBmELSr/wXW72A5
rrJ5bA4JoMENbP1y33nJBPMDzU4x3rvStVZdJ3iU1v3JdWtz0wzRN8/kqkfYbHbhC959dp5KZ1XU
xTny8zvoEy6gWP6SBgK7MWn+C/ZXfw6l1jgC9lq1Q51sNcP80Ef5KeLwHe3Zbmzjm+ln317KwZFr
zww+eKA2JjsUVGVp4+rrthR3id2/y7wCE1gHfB/uz1rpOO2A2ZA2RPE2Iv4gF9pL0EXELFf9+OCL
advJ7qzVnb4jCGXjNYVzLozROcPXXKWYyg4Na5KIl74M+XQK/AGCrFMYxwB6UZzXDy2zuoM1ZSmF
FwQcihgdNTnaWRDgjBszPd9ytGHeKN+VBl/ULsNODjylDFvkbFaHAt2xPtWJ32TUSKpIc5vsG2Ij
WCDOJsfmDl2UVMufmxRyVqM96kP4jS12pSXQ5832cykow7y6uhobzAY/9GrxWSjhViOcmwyai+qL
wyr+IZLm6JfBCyflu2pN6aKt9axmQ1HW/Rh950cAUBoIFZJeXHG4P5s9Y8hLLam4YJaOtMaAJWX5
UwmDqPjXNtDTHRrGb3uYHuscILoeuTSJaOjxTTP69D9nSNhhkx0WpWoXfZRh/0sz1WtF9BCEvokC
S4ST5+Tb29p2SLlSZMTGTu/LrZbSicZ1cWlccUs1FLxK1aUqzjZrTSUGydaIyi9eFh29EAgn+WoW
NXCv+o4CKAXc9J4+sqkPMRpS4ldu2HwZ9XDW2xFrp1RneljwdiGBwiuooGppdnXrDfT8dYsJXrXC
VLLbFmHkru2tRy8gn16dQkLyw/Wufo1r88dyg0dNFW2cYnqMkgEFQBVigKnNKxTe4ESujcFeRcm1
HSLumjcvHK+OpXHY0PcAo0n2Dj25pzWUcjnln+HTFhlCf5rq8qmKy+usfBNEHq062mO/5eFP9BFB
qHZw0xieQ2011o0FR2VpuzuNwclgMAqQlPewNtk4avxFYu4jYOp9+MGkX9OWyzaKzoYBb9tkZ6Ry
IyoXhX/SWfG54UO2ZYVIoih+jLnc1h5GtnRkcc1m/KVPS+PcI09zNHBIYxpfE3M8zjOQtNL0GfQI
ssJHOQQ7DGmMLPr0qSwGnifEaO1tGV0desujlrrZpgp0FoDeeBln+ctJZ/M5lcyS0+GiRXjBJCaW
Trx48GfYweBrFR0Tpxi9px7lm0ZUHeOtgoFsF9uwQFoTxLI1bOnQ4VdhrOj7bO92msP6v8+BhuDS
N62OTtVmcddVCHsQaRYH0TrbRRiEedkGIprwTcDxiYITqrKTlVb1LgWaL2XsbppJtwj+k3cmU/N9
NGgIWYrimKtQA+nLu6iw0y0WmKvWGxUvV8l1Tn6OtKWOoOtHNUMUoXsNd6PTfsO2ogPRmDGAxrZO
SNKskxDtf/8Ta0Ow2PlJM/VHSZDNDvnaodItcxO51s31S3nyu9exjl3mS0hRsOFCbVz+sWMZ1BOp
VEbphF6x1s6maM5IHqZDHUjtHItEnBr5vfxLq/6f5Z9w1LEEbUCBQc9PtjzHHQSA3p1EvH6wbeGf
g14me6+w3uLaTy9TOBHPLXNwGbnDamrWz2Fb3vX0P4dylPehEMkhSzID50iP3Jysp3MGxHBdDjHh
u6XjkBRlXhHROfvlXS7vwhKE4BZW+10GaFiCsmgQP8SsVDyATxCVODJA+QMGGPZmOEdHN8vY79Tp
JQsSf+3E/Di9jM+FrneHKmNwbrA83FoGOt4WheDZy19r4L6krITHVDTuuVJFSGCU6Okm4hAxmz3a
AEgOo+PthcFIJaXuZNEyvRLlCChk3kym+WmNSbpNerM523XXnKfI+F0jTt/lU9mfo2rqVyhkwl3p
QiidBgO6U8EyhynheTRtsU4AuKmz+DkIvdc0Bj7uBzpylgDTUe6uiXUlytICoD8/Oh3hEy23S+Qb
V1OjtWBign5Qa5PD9BwW0jh58UnyBnoZgudKiBNG5DTsWwieYT93e7C3dMl1LduTo5Iy+sBaDZIl
yjqZjSvo8O6EwD45JmWA9hjnAjNCI+1OtIUpJpOTx0nNgycRm+U1QqS8hxFbxtoUXYx5LrqPUYhv
TOVRoRmLif5mGdcap0UBnLY4UcqyQ5kF+aFpQ8bqIjosFi4AI0yA0+E7JFJM6eouy6lVKG8G8urP
LHJf7Fy+LNVFPsyQUyd7P5qs88Ku/TGEqB091n0oubN3b+aYgvADs5d345QM2qH7MuUhRYXaLZum
eB9hqJodsuyb9NcchudFnl2YmbsWFNKs6xpuRkxro6vdo4/aLe9yEUyrEZEM8usUbRA1nozIuDfs
GpEJ9brsfdZf7W2pk5qZx8cY5vsoQW4FNa8B+EV3xiPKYOC9dgr5qB6fi4Yc8wuq/oazn98Cemzy
JAOmv3mbvkPV4lGG7JwyvbnJOn9XelilPgdW8u1hbGKVCAwES0CMCTKAtbpMzccQghzCWEASvFI1
Is0h8hPIN64sTIgWwNx1Va/TOgNKEE2rvufndEif0xrRmQbIbxElLyYZCfdl9b5o+4eIzl3EO5Ex
I8jTcW/04012MVT5PE1XsRXdNeQv7GAyLJ6tRSA8NdgIGoUkGdDZb0WNswwh5bdFBM4K8xx+Mov+
tp6kBxMxPxkdztcEWjv3vAnuo75vdJ+cBsmu0rzS3eINccebg3I3z+JvWWfcq6ygeu2WTszNXBfv
QDO/k72sUCj11pzray3sQzG7GE2cw9JAC6U27lvxgFriYQQHvxtaVFwdmMxsmaYpPyC4XChDV12F
suYh6DRSpVZ9eSJ6YiMz6zlTA81KuWvAHfgrvYYcEfUULdbFMdFN0ekPLc4X/jcemVXOoghgtUzr
RK/TXU2aLlPjkxVYKQsZLBlh8DVEI3WxuiJkZDGLpIyEk1DdU0SPq2XYMgX0J2LI3oTf7SGp/cCa
dgzZr+ArTseNnow4iXjT7ZEgCiriieoJ5MuwdjEMWL2UWHTz91bTdm2mvS0/gBQUBD2cD1YxwZFx
2psy7dicD5y29ZuqPZf5QUBkX1c7ITB4slDq5jlldY1Jhto3Z2iTJLT1kVaC1dWqtTeKp2y27mut
u4sFKuigQencNv5ND2NEtexvXZ+PzofZtI2Te8d0CW/nrem9cxsdiNjh9KYb6KFNwcfRjXw9oROb
6BD4Dw2mz2t9Fp8Mt9Dzj8oElpfqG3K/vMEHOezG/qVTVtRYWZEC3eKt2ezplhZR4yV8Ed15Q/ip
hXelYjjCSdGt4LvSZIpuMt2X2HcIsoESgQXzOha812BOYNxEAmL1UD5k7Fs5fbC6AByLtfCXUfAZ
qiqVB/bWncW7HOv3Qzn7P/U8/zZMzALqvu2M6NElGnboqq80SI+GGoAAqW/x9erHdG4+ByanlnqP
E/VvJci3SXzZ8RZV4ENB95HLMjjJpgJSaCIXc22dRuMwatw6PkiwjaYRGj9YmBv72t47EWpda0q+
l4mIh9IBilW7FgwCNzZL9+X/1qJ5FQzGs5d6H97k3zOD2qp6CQTxVh+IdEBrxSegrENl+F44Ng7J
Ph0Y6hGMRev15ywL+aLHMnn3p/TDC6OvInJrptEVTuq+ADkegHwzdnNEJ49InOOwxTcBBnMC8YZZ
a1+VPQ2OmlK0sIvWQy12yrSi+nHVkjgz7TU1GT8kjdY1+pm5nGkVlL8+sT6IAMcwqBweS39URTy1
wwgEcNkBSxn822KcWhwYhrqo6ll7KUykSdiplwHcMrc2VdUsWkwp3Yj7BqACutIQyy+FX67mzPZY
pGuLGzVlEHnoJwObfUqehLoUF3+Ojs9xFaD+MgRYmqXrAOcMNRVC2bFxHepeKvvB0Gy8z4+uf9/L
bp+XIPANtCfHuDUQY7keW5w4O8VzBK4/fultly/DOSd2eDRsEzY+UUu7xHXpxxD+Y9LV7gfpPnVV
EaxJWWTH0w1Mva3fszplU3rQsWsU8xvhOf0afjIXXBqjDHvaVRGSVj12gXZbG7PjW1wcsXo88yQq
/C122ikzWkK7afTzkW5veQt2wok7BvVPO9Lxp3NzE2vx0E4FT1dOpCSnWaxtXPuCAa3eUhykow3r
dr4as4EAA9dFT4rJ0ap0sSrBFgF9Nk6LQRQwme30tEbdBqunVjwsC86lyTUHfHuWuICSY8/O9L3J
y59Wp+3CUt63Izfq4roNBPtKKFD9DjqYP918rQUlZGNQi6fCPib6iG/R/SyxQexgDl4g0bMlFwzy
q1mHzkiMcxkxe9BNnL7BYcF0gK+b70z7NQsdnWTXAWOJmvgAS8bz13rFhdn0Sfh4D4hN/27m8btM
4Yk6IuWmAz+cZdckRiUETIrpAbfN4llenCeRrGFTiptv1z+Xlds886zzuvmn9I1LosvHISfcACk8
gzE/VSqFYlP7yc/F8YZTlOdq1P8SgXyY0G2PpbgRSvZqZ8VWpO5tDIa7BkSPp/rXnlEFqjE8W4rr
EIRauc2Vy0utmwlDuajzf+knNR1ew6iFhCqUKSOfuERwTvBQy/NuefIlVXNte7bHbDN3yoG43F2p
Ne/suj17hYl0KX0hsI5jMiHvpkdDF3SrTJV3dcfxvNxyudrILEsNtSjqh1/CNUom4Hq9z+bXDL4U
mlj/ZiXX2NE/i577UtOi3eBycvo5tAM1OfYEWlfdR/ahHsleGv7SkhKpMp/yn5W00YwrJFGu8kT1
UrsEmvO8bHqX7xCpBbv6hKFzwzK/qZpjL9hNtOLGookni6qRSp2Tqfewy6G/Pk5TnqzUMl7Tta/B
Hn50wfjIOIyFQxomm+gQu9weFQOM5WrQmhgMpbovlhmCxoKFlQ8vyHxyP+viSdXMiDbTzbK5WBZY
nfMReN3z4iWCyhiuNESNoKnazURGGYNE+RpNGpIGYnoK6mFmj7xXot4xwmfOmlUjL58ygqoziBY6
vNE/Q8yOqmAZqk7yEqoLsurpnVUt3VvwFOhBj1pTXH1PeXs5eI2Mw7elZopDDcUDam8KoelgqSee
h+QTK3d2VfWYVU4gqBLSI5iDORwWSwnKYIXvV90pSWS/jdSd3sTAZ7F4GS9CktARpjp7yVbjKQax
iWrHCPrzbIffatcXR+hTZH1fDcl+eS1HbXVlxSYV4uaNxv+70LBET5o4eXzz68VYnKtznFOfsR1Q
qXi/zIDAW1+XefMUGghO2UmorQv6M3etU+2xwSX7Bu9hPXZyp1aYSM3YeXl8LXlzxd78o6W5lbX/
gvWBxQWzDBT15l2aRT+We6g2jHEnpgbDiii3IXxnr8Nhohg1yhLnTlBkMy+8LkZaTxnwlZtXaJ8Z
QwpcTGRMVoxLPXVnekP2zuBIl/TBy0nRs9A25mmbUihNiak+jNdlxSFzoAQViOLopf9yZrIoJptn
TyDu8eW8F7TUUC65LVqWvDVRdpYo3uN8vMY+SU96aCz7b1vsatDK68U/qXk8VM2KJ2feFpdZwQRy
QR5rNe1t/AClTd+gLlbogAhP1HRKlS3syOLN3Ha7xVWo6rlYoRCsHPur8igushEHfhfUbUbGBIlu
kU/h1tQOFgR2F1fQtogDxsYJV626sVj7nBwYjWbIvkzX5nFnY3YeiZqx4CIvggEk9uxMSdYYrbDb
vDcNiXiqUYtlT4ESuu94YQ7qI+Ok+6H78061M7Hy1tptfo0E1bFafqtTL6n6LWp/sgDq0FqNU/ap
ZpBjTw25OLh5fryGsHQgOXA3eCnWYB2vj6rTK0a/PT5RGTjH0fXi9fIrRMPE2LuQq7qMXHThz8sG
o1DX5uQFt4VrkWKz5hmJ+hdecgkTIIXYt04d892faZcy7qu4ZJ7uhfJp0lic1dCL+HN4DbQhlYlf
NWxJFwl1PC02bnNaiHoVGvXTnLk1HS/NX8/X4lf4Y3si0zSMxFwWS7GCE+paFB4+2uhbfaLqp0VW
Q0emHB2tqbI/OKRy2wSjKauV46SXggmydIpst4z5dRpTY1M0+WefxXeqcpIpJRq17S5LYlzFBdcO
a5VX3WAME+ARzY1xJHvure4x4AoGHa4qJBzTBklK6N9yZrTKl54kCJpS/JMrfCznoJl2jMW3vF0a
PZbpf2zxVDZTL2idPWa5BoSlxmVMWk5yhoO3TbFU0O0CM1TkC8ZErHeUwyFvui+dhYcGxmQNDj9p
8m+kowx3A0G6pc88hQ7MVoZbpxs2aMkSPCCpRI0x/HaTZK8u9+VMTJOYH9cnu2Uf4uq4/jPBSokS
bCkz9chDyu/89kosEH1+IZorWnteEZzYaRJ2pBFJxAx8QRZ4sbOjj7pfUAUkx5G1MDPlLR3MUjk1
5HL/RJbAwMGYd5VnubVtZHhRtZct2IdWobyfRuItCKBHxSde5rqtkHG/LMOEZY5BuluIEsh8XuAY
TTajtoVxbyk/0JByjHo+ga+NJU5RVj5aEVeO5GHjgm/etTdp8+hOU5xZuddj1/iebQBIqYb1tHac
54gNODRPeZg6roGi4MGu+4OxK9NDrzAvuSjJgyT7jDXlhzd+LS71oE6Rl/h85sBRtx5NqlPFlwin
rucNPAokvi5/NOu1EgZ0dESM4at1NnATlQFjyIhzyApqHteEKDn5KTJ69mjFRm3fdcH0caDcncbq
teNIVpOVHOovV+OhpjOCos0qh6t/aaA78rUsq38dxslem3w/aZrFRJZxGgWsSzS2tmNvbaZximjP
Ed+ONBjCTb/SqjzOxEJesM6sbKGkvmpQj7rs5xznHyZRWSiJwC+MUuesQ7JlCsQZGiYdAMF2hZBr
zNxzHOgzkjr7MVeKj2wc7uvGlOxr4nvbQ4PVgLnf5Eo8RcKeXjjclQxntwOPlhA6NMFBTN9qpqQb
3YeBrSQXnevReTrhxaVIWdc+53EgvwSFLdocXC+FKAoIXdRJusx/5DVuDKeBAtQIXm9KHAJSCoRd
qUv4DTKCyEVLN4e0p23AoWRn2Y/JsRYVQ2sMH0nXrgkAk2vRvFsmC1nA60wyeJKrndhC3oldFiC1
w4tqtkY4p75dBih81TVVydsCXonT+o7Q32f13CQzzWNw358hVGEjVy18wnZIGNzmZID+Lvu35Qhd
zrMieY/JgFpZFVpK+y3z430QMx9YAKlT09wJdq872vx3LXK2Rl49RvXX4PUfVc1e3Uv4zjKTki1G
VbeeBAZMlaVgK3ESB82CCqEYr1bQ/Ji/vqvurgj9gxeDXUeoYxUuQ55wX8uLSTgseICWeQ365Z1d
+WdNC/a5kf5aoBy5xgmXq9E0HoJVo0QfYeDd/I4KLLCowDyOczX9EkABFk3HKKPT6MU/UBwy3JtW
y5izYtWzxk+4J+gjPixgqEXpNdYrK+Q5sAgH1PIvdRHRemH6heSJyijog5Vdp18LWMhxeaL4JfFZ
kfXWJ/ZX0mYvCmCkHpt6CYzeL5tPr2zvEFF+Lus61H77ua3epEcdBHWHPHmmEnHPlFNphoYOtWXL
ZjdSN1/TlTcsmsdlAWwovjgDmpXt+1dYgA8Bcr8tpgyO2hDNexc8q/ZpmijvIcqiT1V2s0EoghXV
Ya4kfr2d37mpb65loX0tw2HTVXZiULgmqBc2JAhZHb53o0UJXzREaNEcoCAK0cmwn8NU1O8GxG/r
5SJlMTqsncFd561RqkX8Ux+hnlWfPhc3uh4WkHkHkbclPhWtEu6Fw1L7Lb1bqUH0D7bSY6eZubGD
Z0Tg/2oQPiLMtgA0IdGN9wRaQNV23wyTIxm16a9ISWojo9n6rcmKlDrEarwnj572FA/VW2d49Yb1
ztp3u3u0ZgjhFUpMdWmTQiLh9yPGLP6plNJDTnw5QywJ/JRQjfZGhGT+R8jaKdLYskbte/PTsSEr
985n5kw4ChVOQnU2ajoa8wQsWngM1iSwJdKyZfyxUPZZJQUhVO6YDN7D3Ot3USmRClj0Z7ZTn6B1
cowW4kPdEEmONM3EV6Oq6EUAl7ZUWkLGP+uHpKGhyNUvGqkKoOsftIPb5MU2mDwoIUb7uPC7Usnj
OvZ26OZJLZ5N2H2sW7cu0vC2JLrTHQJtV8wYp01WVusK6rBhujc1HZel+Cy05kMRrVTPyOLjBU/L
oc7qq2KKlLFzkQw9GCJTM04221P/GWzpD1yE+DA5yTnuOFeuudRvC/uQzE+KZ42AWE3fEoXKl6po
dJBECKazkOm2Z4aYH8uUxZg4OaJW0og2LyVzfoynMTLA2Nqoj3CWqUq2GJ48JeYpCdtggYIIhlbL
yorXDHI0a4FFQqkaz+XOlYqup3qwZfbEjOJkUb1kdv7bUvNT9Sl7lbzLK+8kKtZ10v2djzU2GSS6
eg68m4te2J9mPD2qr8dy3HQXsd7kuGcZ4HId8m1oDJnY2dQk/fV8p3b9hIWPBzprPPXHJiXahEtj
VavKSn3MS0WsxulLfz0JbvqFVqT+6xk6HGpxSualA+zAK+A8Ts+zOijUExzPEeh9apApQSRRJUDZ
NOXbZLJtaaRA0w/TNRAq0fwkrQTVQ0O8fAWnhk9CqlLbU+N7WJcP7oRfTak8ZY/iuqm9p+VJMqDy
AXekU8qz308qKhEu0Z/k5O5ymZ/sIITZxhHV36VF/1OdNcuz3wnkvYXwaItO1AYqDIqtR46zMsP4
O4CDsXL0+GxUsA3jovrRlc+z5dwWgpQqel1LvmeFf8aBp/CDpMfLMHzr7vU2+llp1mf1aO9Su4SH
XvGFqqpiedhoHm7Qed4hifQCVaqq6YV53wJLWNnDcCRY+4hN6gGJ/ivZZ9MKd/2tGJ+inE0ylohb
bZoWi8SEoyt9X+pbrbC1dR6s4tZ5KZt6/DONMwyGAY6Ds9EMrT8qyP8jGv9/iMYWXjr9XxRXm4/u
4z++ii5mI/uRf/3Xfz7zfIr+Y/0BqjEuPv6Va/zff/WfXGPvHw4vJVwXbaTjKnjx+NV2//Wfmmf9
A82c59qW8D0Axkpg+k+usfMPUwfl6JmW5TLyFUi3/sk1NuEkg/oVjuMajsLt/m+4xqZl/g/honB0
R7cFL+paBmqaf5e5UtGlRZPEYFPKLtwbwSAucd3faAvBvE5vzTi0T0NL+nAzDcMmsg3nksxnHNNM
ihzX2z8Qroa9ywty4v4eA6EFGx+9xL7UjJNVhtPGjgLWUPP9zOjtAAfvNwtdsWIbk2xcTN9ry0YR
GMctg3hmKJsQ002WPPspIbtNYb3MATytfLKIpZB9sFG8B2dOrX2nh+XGCT1vDUwt3NkNA03KVLnV
yXpcOUWRHMwyI/x38plZhM7Zd5QZF0CLaRDdyBuldiEcw2+qgpkwq/BpmqjKKFWtJvT3RRVv05kw
saALMV6N7n1r49Vqq+yZFQMd2mC5tBnyEGs4eevYqM7UKCurHr0jjggH+e70gpEgWuFxby4YbPsJ
2SMOIHc9+2P7U7NQp7UkViID9nnkx/Z90CFdDLheToj+P5t05uwuu3kzoCLZtykdvqasqgZ5Cls7
bn/A8iOuW4teuwzhIrEq5H7V1t6v/aPJVXUGUGHQali/GugdayL9ClwKRxEbzs2vyYgu4/rIngSJ
jbKsIxQ4cKSHJ8MekE1sCSqZP+TQXnLrxfEd/2xphF4StfRk6QmjsgzekKtn4MlQkVGibnw3fwqY
BtE0tvbDSP94bCEP85AD8RWEQj+jSTynKBZOUYooPxn8aav71cvgRkQh9DBQwEo6F2bFcHgjAsSH
gBz2ZmYVAc/AisZdU9jNoywNrECyvuiNeJ2QrJOhmxJBEzBrHVMSs5mDrOka5yO5syPBJVjZ5pHd
uAs3gwQh5zWgsCDwCJVxEz6hDLJ2NXZOr66ibZ0zkgzc4Gy5NXwkE+zJHLnyTH47JLLOeWyElT7x
gW403z1INpS3SuPB0Pp6t9UyVInZkOD5r0ZGP2k5rrWUPUTYfBr8uiuTSKsrBiZKKetnlRuUF2sr
QeAyFI/oG7ER6C1zDnNw36LYIa9txqtU6cWmhOEg3ExJTpC7I8IkEKme7/JIaNd2uLmhXp2jKX9i
Mr+N++7Z9k15mpto6yG+O1eGe/HbwAKQNTqHGsn7Y1ARKWPm7JyK8NDbdXOJp2lcWR3GH2LnjkmG
AbTzAHgQJdCshNO3Zyjjj3U54ELz0/osPxMNqZKI0QUUeY4jp7s32Z0/UgF/wvTKaYR1ne8VG1Yb
9sUuqrEvJLmLU55Qm6TGVOxBGN1oVTEe2EIaZzM4G9q7mP1bHTc13mAIZZgz+aLYn7NoTzysaO24
hdWFWqZv/VPapC+ghtaa4/uXOSsedJVq4Fn9w2RO2UOxJ4VUuOfSnZLzBNAGAKmuw9UxT70BbZjd
0bD3Iwy5Dm7MYKqAkQwUCu1kNg+jnNbY8GDsFNGtMV+LhjbC86YNyIP4PgwZQIA9WU+GJq5B6d44
gsQVOPB31FrMDgp2sTGwrq2bz+5FB4KXw5za+n0fI9y23X1SN4Ar0rJYG259j8tFEJxC6lDmaeR6
xXBHe7YTd7bXP+VVPar4PbaR4wxSJuwBNyS1BcZS9cGW+W4I215nderv9aj/bCkGQ0puStQsPTBy
RWdoN1+iRz7LFMnYdLoWbcfEy6+beUi989hoL1kSoN220m6dV+C2Cpco1HIu5YpY1qsEBAU7Nxq2
keV9237w2lisPHDkWatYc+19+TYTEH4/e/ToSR0EvO/pgY92HRHJ9VQXXyRg9i9NbzDBI7FNufB0
O+m35MewSgUS6Y3rLkyGIw7NnGBjWq7R0afNMNAQjzwEIg83p5i/gqqI922NY6oxmGd1SBngIkNW
IhZ3o/Pf+Kgbm7Sh7yApij3l9FIIvdzME3vA1gkukaEEhXrxW5Km1JcGMcHF+HspeDHeH/smGbZi
jpJ1CWPEwp/JOM7YM1YBHGgxvY/rCcc1UrwunHcmc3JWKfprNYMjKJE4guMF7xdaZr3jrR8mPzrW
uAMutq1NV/LYSVeWxwnBMywrxLoFNFPcnE5D6Y4Vv02ZT0lGb9tWe7NjNNgtiW6QIXD6+fCc5/GX
Q+o8InJv2vtum5PjUv8kKuqXhwL2sWmOLhuCp3am6UmdR0+34yv+KWPj46vGTcbYZ3HwtXb8SHAN
R9zMrdlgBd6wO8Pya9+xKmCWTAT1DoRWhQrVYHpDgE5mYIhGmNFuZZajxdLRWTjyoRNAjsKq0A9e
kfyiycF4aDjaStoIfgEmlToaewEdDA5icZ/ThIAxyYHdksRLpKZpnkTx/9g7kx7HlTY7/xXDa/Oa
jOBotHshiRpTUqaUY22IrMosBud5/PV+eL+L/vrCMNoNeOlNAYWqHCSRwYjznvMc4ppWHlv+pKb2
CPrSDxyaEL2E6rVZ1m+ytdVeEC8CXERbWjzkn5Nq1yNkncM8Jxb+kNnaCAtrueICSyuMv1QJeIcC
J7Ud0/lME1A2Vj5W5HnfzObXRIHmeY6ZA6fSYvFpf0+g6J5zEgxF9m44Q3mjWO+tqOZfNNABsmm5
ZrIpwnxmNVdqk/6kbNOzFGja0ejqD9dOKg6jIQGdcug3gYXNwWkce+c5c3Y3RHtIAo2wA+v3trIC
8RjwAlAFjCeKTnwyedH7lBC5pA2N4VyyuGP0LV5mhiR22L4lvXl3Oeo1RB7fe2Gs8ZriI4gx1TBR
emFZAuag2jdiml/K7AFjJElzcaIODYIdDJ66Qt8nkPo2SduldzMaAKamdbupdNY8vZJM9VUTvI/2
9ENMbXsxotwkNP9gh8L87PUQ45szBKcW2JBbRfpJKZT9xm6dT0u57wFFr0qfh4NOOfhz3uErKOia
fFD1bD73Tv3Wm6QuWiPst65bhTeL/sFVrVS2nyeE/zbSOO07Y4JyPt7oqejPsq9J2AMQ29vhPpwD
9V0xCYSPUcf3JEg7ZHoDB38nrWs88H5YZmFvvVqovazUocSP8LsIY5ZGaJVi+ibX/+Aoh16wUTFp
1Y3tXJXhDmcuGndkBLt6MvKjRjmXM3UttaE3IKIDwfvy6E1ejXjHRWzRI/BrLGwCoNUNeJe+rigq
OpRTgFpQ3Hmr6LZsovLQtbLb2gGRL0kj58mt4s8I4B3qptvxoViMwA1qmsZIPdvx47LPwgOwFWlg
M8wESe5l1QvP3q0NiuDgVFG36XTr1pXNI4bsoKjdH25gSva7s3cnYSJ9dJv8HLFdZa1usYLR82BG
wbfg4b82WypSy1zOWGh4o/Dgxz7RNm2lOVQwWLn8HTcMIxUe4X2W64+uYpfUvJmDVX/JzvsIBGED
Rszuup9KHnCAaaibHLZSMWIMi9fRZWydA/Oil8yK/CaLi81ozeojeMxldAYdPX6HZUG9nsKh2cg7
4tTPxsuLG/Ojw2R2Z+QtVhBXprvUJNWMEno1uCzRLEDd2MO7NWAhpUcxXBdrr/SpeK+/CYDQi9VE
9tXtzRN4AI0h4m8IduoEXY6+UB2TgAZNxR8bu/ENJ6GwUmOilgrg8PkcRI+2if0v0l7dzjyyj1MY
kUv9WhANPhhD8lXCq9s0gzFBiBvflsBmVeJp8qbZ+0j6+hxU/Pqx4+hABahRiMxXxn3t2tEF86aW
KWqOx8Xp9O4IGyvfckz4woiHO0d0p7zp0U5K+rWEiF77JlqggYC79KLPNtbyNX9+4bB0USkTw3gB
7J5KuuBeDhSNzQVuAM5YcTqfGl295oTt8K6NX65Fy2UsipI1sMWs7wavNvIWUAA88V0YDv/4g/X5
oPTyibi9vinSmdLa6ECGzd3i9L0URt/v2ICdR9GFflDiTjE7SIx//jGgXyBiDh8G1BdESiNcS92C
jOXhfZ5qv7ep601C22OMI7L1HJIwyKcQQo7TVuiloHOOwUCEMilLuUIkejNQz7ZdW120xiEnT4Xm
WkHeXkeihP7ZdKfQ6fDWKtS6zqrsjdS76Ui3x3Qc2Fv6MkMuNGFq4IrRfNJfztpL4Zf2QftcjVO8
IW3GmQ5EPg0C4HeI1m/aST1VUKe3VtgBMcpuc+XcqEn0HfWTSsjkoUXd9kLOD/E1szpQ2dHg4SRv
TngCwwMGE/Nh7I/0Puq7pLW9Q1ia6mwAtoc0Ee9ny42vLmkybBGxH2axg7Xb8c5LhQOFjNUKZk90
S4Z0Z1Q20F6UvAYv341ynl1pVd+ervS7FpPZGSB1+mluK6auMSHhuSfzzITCmnPCTqH7ngsU9KKl
Y9WzAK1xS1IhqI4xdJh2kO19hmZARbT7EY/FfiLftdfz9L1LnQ+TopK2NB6cQf1UFg7EJDPftPqs
MABULXGPoFoUQiLpvJXztcOw1CbedsbPqA/g9Wh2lxtaX4/usrIpplue3h84mJySPD6a6SVFLw+y
4lSlYmNa+rQbOBXXCipdTnQVhKjYNUiHx2BBC2SzxXaXMyCe8djedzQ84hDH+jXqV9OG3xlYhLcG
8yi76rOnDJhZlHXTmiFenKa6bwXUukTqFZTgpz3KR+7dx7xL3gJURNIU+I9H/WLagF7Z2P/5jYp5
NPZVmRCcqI9mU/LgKKVBLU69spz5TYSZoFuN+1jVLsfCBVw4gPeHYMDl1yXZwCkI+QAXySmAb3wI
MEsVWTbtpozioAoqaT146S5JtCszRxAeeNO8CVaok1XYuQWvqemdGWqY6DeIuc0GLO2dhecp6iR7
nIxNZBaIaNPXHEd8OczBasiuTJPqU0il83Qtx9g4lA2s047KxlNthcFBa780JHDEb6dbZ4wAOATW
F3ec3G2UOCN8DqzAf77+hbHHqcfFBAFG1ZSVdYzZvB091cmdxfcr6UxbmyGOIt3QKMxc1jSvG+4k
mT8opryKLmqhKQ3TptDYR7GXeTaqItvnnjNsATq19GGG9OgONft6pjOmsna6sF6GMZCkmLUbfsbY
6G6GC0MswQjMJChj1pJe9LmdaXSjP4fH66tuTwodVJ1DJ/1ikM+sq8/NrabvNH2Z5SYp9ppUMakw
aVyFZb8ze/RvXQ9enCECPGZM30P+ASA9uwuadmbvNRujcCsSSAU9GM6kk6D2J1fsUnXNIH8w3HMW
01Fx6NIG2tdonGKn/WlUxj5XbJlm4exa4T7GofGjMzZN3llUJukfLRrgsXAZVU8zpvOui0nLAERt
wo2K6X+VxqeHIrGy4DC3zUQ4KeFsA/t1XIfiu9Qq73zpJs/7gXe1BwZbdZRBDyhjoRue7MYlQdhM
PS6RdltYuHjUFC6QOJiXNDJcWwxP60iPiVTCthyjLH4QbPVx2AFi1NOOVbspoeohxPNhTH+anIwv
rDBEGerlDIAywnVpnwItdFZR7PZ+IY3qOljGV2wVLzpQHn8BYVcZwLNmLCDWJD1YXsNzfM0M1ZV8
j0CnGZJN3wk6cpIoYlpWyLUWMWvyOAEzF0v2NcUC5Zw+Jnl1aMfiu+Ksi1sr3EcOGBMtHa/lC2bs
3UCBfKbqV08z4eSp9LHx0sZvoh8CN/pKt1JGhkSwrMx5US0LWoEUMosL9/U2nspjNmbfZcvlIGRF
vq2aGKYOZ6X1I/cVcG4xkcjB52aWOXjrkDS5fa/0mFR1inc6wBAgTABqltl9Tvm47yVPOU82F8Gz
ZJVxjKN7ztfa+ew4Fs+Fgj2LJJDB+SMyv9xYfaEb0sB6ZyLT+YmUfED1e2InH4O9SMQHs+aTgwG3
NZ1uZwXWkwp5wXWffhbKOPcj3Kd8zJZqNOAKGhyrYB/q+ZdbV4exoAM1ba1jkDMajUHKm+yUV5kO
lgK21sFsg/KBQ9VJj7XHsoBhVzbXsI6fmT7eXQU8hxV+G7O/YXN04x5pw/Ipj/pvW2B9xKb8Fvbj
pYCSaCJR1HF5Q2A6RkL7GTGsWZmpuS2T+Ki7TC1NlvmlDz7QsXpU2ZZFjRiQKR/r1m7W3siK25uK
XesbAdRfxNm/47l5yUzbn0Moje7wSoBl7+XgaYKk2hj1dCZD/1Mbq/s8wFCJo69eN25M93E+9Ic5
yT/6FIpHXKAfWaQBuy79HDXSLN4wfhlAIgNKTRn8s05UmCsEsinHhIMXAd+zQuNF2tCPyuQQUjHu
kUiry/ajqAgncArA475NWcxTbC0NtFKJWWxWGt0/zkbhMeHF7kGKa5IPFOJjUhqUcegEf5UH59iY
SZpEDrLNUgAOfC0OmhuYh53eV/yTq1VYEKiJdcufyMCP6mBmX0XFkAf3gqwHHqxQC6D7TNxU5nQu
2upnK8xTYE2HYrCQVcb8dbRCmtYMj1ET+7JWR/cs0u/JPOQa5WnkKzjduNl+Mnej4X7VwfBh9sQg
qPJeKotdH2/4tZrLkyYfU9OnWf2V4pvnImkfPa6pEKZ1FVEuCnMMyhDuTWZ8VrA1Q8ELkOi4gsCn
1UTStx3af0eTyrOqbjACdOytlaXdc7VQ8SkES+QLdqKjZ6F/FHz5jAbdAsZADB1/l2bCMSrxXmqN
0rXMnT+Um/X8KDlT6AU1OEFt8Qb1u8nlpbWcidvTO3Q4kxgux1Sq5fq5Kr4ndDAIxj4ZJbmDG8TU
ubtVc2Ye8K0rNA6qbpLJN4flE+lujTdSZef2waH11DlIGsWpPN2mYPV9GLPXrA/YmCLm5FVUbiON
pdewMO3LfNjVPeZxQ/WEFoPxZ5ioHznT2DpSpz/9p3/6Oo1sWLsT6ErE01PKaELhha/6Xa8HOWfF
cBNn+FW1GlnKJFzcarhzhR53GCF44rkNZ8yaSrRVNAF2a4JietC4rURKNQs5dTRZg5I8pzQPJiiK
1Zh1bDzhEmp5/GmrcDiMBJCoNsKiyKW/skZM2a4D6lJElv0wJjs5LrxfDdK3ha0hc45Z5LIHIrDY
9dZLaPAuwwWwjM88/VUFvVwSuoe8brqVCPT41EyEkuFaDOQJySOmoY7bOK23RkcjXBAJ9hgGuqQ0
fZWz08r7WBJDjm5z3BXI5WZ7CCvEzyrqOamHmq8CpXBQlPu6r7uLdZ27XzpscZxUBQAm1mfTUpRa
a4QDYQ0/T0Inz63d5lISAneQJHTHU74iZpYww2awQ0owLQDxlcm447lo7sXYaRsTF9zGs7CRyyB/
nVDhICw/l15qAQWI3pK2Rn0azGvPouUZlCFHtveoV+azsdTQCFdFZ7tWgopf6GBtb93Khuj9pMg+
kJT5WavwubUDDkNNyLoToqsWovb1prm7KZ7NrqWNydmkVU5x3XRoidBDAea+ikueECVC/Za+BeLV
nkesw9TZi0jlPZp5s7UMdmsTrYM0A+oPtTf3ftgKytVz9iiuC6rHAyfOWmUDxPV7uASqwpgcxW/1
pJWPZgimveYybHMq5VLIa3rW+qoHXufpr2xwaZIqneQo0ETYgaS/ukITmDxewsSpDonHIQw6g7zq
4fyjsTKb6xoiWK/q7cL3zAIHc6G1OMHAz67yAcBpFnyWtAUiANK80EuPQMeU7kTKt016zttV/4ra
322GDiPSdBxl9jVgwmwESFpm3h+mnV+Zrvt2Ue6qXhaUZ83veYP1zfby++jwS+lPrlOw8qDq19bA
fviHcIa7myNhQOPW/dJCUAgT7oF8rracKnCIQIoYbWLjA291iKcF2EhJLGYbm3m6N0Z4kw4xJryO
wPQng5gYjIE74LJ7RFMwrEMOcLqgzWcInrTAuTcSTonJvTvOno+MSe4mlhtCUAT5xcBZM2YYliAo
MIe4TQsCyqOEAp9S+qmW1DGeuWz6siY8a3ogNkbJ2E9G5U1EvuFBDgjNXTbFlzKrf9RDyxWbflhs
d+1xfKCDfY3+CzQTI6JlOxGrco/nnLOBnH22M+c2e7NHJocqwVXh6dX3nPYcUzJOKchdkqro7kmM
wxvTRSyTclML56h53e+Zt6S3zG93BCqvl3wXojrZ0ngpP2XQ+CLJvqivH0PvqZjscW2Ick0i5kHo
NtPXoPWz3n6iGxWjJfEdEJqOHZ6rqPnRgMqvi+aVXZ65jTr30o3OGV/DJqw5tWLXTJ/7rn0vreC4
fK/aSs55AUofja+V7xUhWyYWHLbGo8GzNTIHfH/5KcyulZO/e2J6hD1387pm09LkNffvQjgPfJIe
xSdiyndWjF3SctinsPpIf8qNnWCJhOzcAUi1/JRFqm6X84kOVbOYOeqU01mWLJVRRm5ump+jJn8f
ETpaSTW50z9kdnmSQ/GSms+8axCoxkOk137HPKQevas1dNfl8yLHdIiz+MqPvCwQw8J+Ctrmx1Ci
as0xYSe746w9Dovpfl5pwT4Yhj0d1jHtIjWPlowno4m2Xsoa3PBUPdlp91a5NW93wxNA3JZopdbi
DbLnRzuu/RrQKuPsj9jC1Uos56nxnnLDvlSE6Wt32toq3eVsi1dDZb1Gndjalk6/Rn6u6k4ugZbn
Ma9b3rknuq4AijgewxpVU92dxq/EUb6YKhIzbdp12YaPsktuupvbaOE9rmDi8ilzg4bwm0oCoLK9
ea1ESOhCfRVAC1aqAvQ1Rq9oz4qVsO5XjmgFKQVxtS+B+QNh65ROAFzyEdG6j/dkfnb5IPZ0LbHR
p9KAhq3uMbRHv+Ua0YzpHJnGLorVoYvVs4jZeGvkuttplzTlPsBKZiV0stlMXcr8GJQjUyXgzQve
P7W6e4AI3Gqcab0cBx8oFBbFBwFoBpD7fbnwWy3+LFJUD55pRX8ZgH72stpgoH5PgUnVmnehDdfH
l//CoP19SKi5scYTJ2yWq0p/MwbXolrwdy4xKY5Z8zRxy68MO+TD6Qcc4kZ+YuvxUPXmQej1Dosi
YG6iVqgPJfuXIoO9FUWXPC4/GV9/NKMLGLdlNi6ynTP8yukYBX30YGrzpmbjgv/76Lbaz9lovrrM
fJmE+9IodHfEiK+8tZ8nrL6aJg42mBPmmD9m9opd8EO3gidzbn4TH3/J4a0mVvLEzJly3XlNuzXa
Vbj18viq9wCiq2dbgbMeuZW99KfQmQPb8p6HkR9Z3S9kmP3cbqYu+aw1/VanzUfGXa/l5UOn4ndR
Dh9DS9VHSBwRs+kS3nicGcHKgtl3KOotHCled0Hs1DsqB9AniSXXDl+ENB4LPhPpul/8rqtqoO+k
qXdF9qIzSbN5flaQAePxmfnSN1WTlyrEbJVSyFYyjFtwFSp8iObx4tp4TrT8PEvzVMvyO+qTNZyC
k6V175Kbyqal3p4MfIrMTBMdh3/0AUr/mNbkOGMOuB2LCTfYm6VZD1YUkeKJVqVTrVRUXpTj7WXP
MIXExlXO5XUQ9bGd5QV0O/Izz0s3PFKh8tAZwzPi0r3mmYL3LbwVhIXCafbbgkub1dMilTu53J6Z
eKQ74RDccmvQVjD96B9a2117sovl9FXXfnrUZ+dqTQIvrYX5xcsnuha4WAJBW1z4aAT1VpUuWPyl
nlILaGZympp8YI5oRUFTkMkJ90S5LeoavuHV7NO91+bPxtLcIae1U1iAoorKb/XymraT3zl3GQ8H
i/pqbDLnIBTv1pRLSOdIQM50d+xFjRk6lLT6StXuGTLno6dVP+Wo9mEN7DebHwKmqM08X7Kk+QEB
7FZkz55S1Fk4VFa4Pwiu024x/iooubEDA3xlk9yCtTuPL4NRfQ6YfOvmYWiad2VOH05nQC7wXhW9
hiDeKZ1t2l94688mKjhjkV2pF0wxBdspWRcH4hIbkt37xHEoC26ZbOCLoVfkNHhocRnD6KQ4x2qm
pII9EiuGb0s+pqHMVg7ZbYI2CpqikW9JGpfr3Lwb2oRv1jFemG6dvVzQ5OkcOePsIxPae89tP8wh
330+6cgPJZy43Ki5/BCeLHPp0/kminEKDNf3iDGNxpW05jO9OrtQPoEZfGuG+m5b1tZjG8F0ALlc
gRHHhh6XWxKTCNSW59uG+Xv5uclkP+kSw2Klzgqs7KoWWHWWH5iZxt3JrAj6pQfkpbt5Kj9y7KCf
KHoRmYC9Xbw68PTpyDBUCEXV5BwCcCS13JOmmD8v/2nMqrfOCTnuRd+iUUQIMvu5EOVTp7aOIkFN
yWh+d7GUmN1MCp3msSbAtC6tmz7PPMm9zcwBDgJMjDI8ksW251c5dzsQBRj4G3rkQBqbiCJajcjN
ZgfUh0BgbhLtPBg0LSUTj4MRLrnTX73ARiY0gXk110lzzlMoD6GCoTDLg/ned4tx9bmfo80YTXvX
7a6LsXqRMofiOx7cn6itBztnBqrIHoXOTxKAjGj2YZB+B6Z7pnEkXk8w/V29+aQU5RZksT90AKqo
SeexueYHCIgtKWEalsgyS3ZIeOsOTADtZ1CAmJCnaXE0koG3MulMf+apBSaLaLfDWBUyE+UjPbYB
JlD52pQoACSCPpYlM2zGdzuj9JzpD9S15mq7raTIXAcZWuw9wfKIa+JsTWrfsp84Ahf909P4/+2f
/4H9U2D/xI753//1X36N/yP8Lv43++c5yvNv8AJ/c37+9VV/OT9d7w84SkA0oadJw2YC9W/WT8/5
Q0jX023X1iU+T/uf1k/T+0O6JsZQE3OnJ/699dOUf5CbQGXEpekyanas/4z1kx/zdz6g7hkgDoTj
OoLfTxeL37X89XmL8rD5n//V+G+SRHHWmrkOUEkrFCGr0ulreSpMzsH+1LhtcLLLVn4HIz1Fm9J1
6I5c1QxYnecqxjn22zHkYH2BHCi0FzOwK/d1KOu2+R1O1EF/zo7sta8+doMa83pTH2c5A2YeCUQl
QENdmy6TYnS0eFOUdtrca0QesaEUt3mNRN6DYGIm0+3HCuszlYa1UWw9N+2DX5bqxnBB4IRUv6o+
vSZ4bUsqKShn3/aF1i7jwG5UD53nVYyf8gjfiE6/R3kNuwrSt01vnNgJ3IUTgjQm8I3epfkPCqY4
NuBfT6CBpeh3xDOYaq6qpe1E36Vaa3yLaSSM0jQaEh2KdQYJrBpbZniByYzSjrrGxoWGKqCuXY63
TfNRnrym4afFEN8OCr4JIds4tSLj01F1Eh7wZCBg6E0KKqEakiQ+DCob6l2gzJs52Ow5MPgUq4It
JoaRSZTatiYcx5pKXo2glZeqcxv2y3w4dcD/4qoy02yXzQp/KakAL2D70jTRVg8aLIwNIV0wgZEx
HdFLOdAQd7AWzDSuu8duVg5Y9sGt5J3/6JVftqIKNuQs9UuHd8vSnFQNlcR1XUbblu4lvpUl2x8E
KLvAl94QXLKlnUxgrnzODYuBhGEhPlQxOZF1x5zaXfNjKbYwhfmU26mcVoZOHxVGsgL6RlMFzkvn
lMGwzfuyHZ+8ToD9UkBD4o0QE/OVeul9J2MgEzyfOLnMEvG7tcvHeWywH0TU9dFgQzjS3kxQVKhn
auJi2lLbNTcTJ4Se+Htaae5vyxk4JmkesbHF2ZlwvAA1k9FnEtUONQ19hDnglIU2u6NMEKZGsytn
t8QY1+M57TAishMQjunuULEr6inSVLMYIDZZeAnLbhL7OGIisrXJiumXsoTCEpslZakDYZPqnLZN
GJ41WGvOK9hXqEhThVOcSadlIoJ1IZXiiR9hhJjVwIinQZobutEHfEThguijI3Ea7b3EK3bvHSlv
xjLo0QIMuE1iDo+6M4UP3AFELFrLuhocKRSvM42+UlMkzzQ6DrshF2pniSH6WfV2uBs1YZ0y3S33
RWMGvudm+U6UY+s7YBQZzSHLrAjZ1D4jEnkya6M6R2Glk9XK5VVLZm3jRdr4nNY2bY5goag7qRxi
nDps1GAATWE49jGoMAYzrBzudhUGm7q1pnUWG/EeU6M46EFoverQP8FYepF1aWb5jQFi+uyatL6Y
Wm8+FR06zNDP9BAZRv5EIQmCERuR9aD65sldkJRMCHDh6JG8q0RvEOq7hQqUjvzHtLJ3zTgY7xmZ
KMxCcXKwJ26VtFOwwD2c8ImLTIsmnQf7hr76vebVk19rdvgQYhRHmSyMGAZS417rOc5/5CNNl1Xn
hVjNameHfRAsmUV9ZZRHrj9PY71vatHsza7MnzzJ6hI5LYI/l+Ku1+iAIPduPfYQGD9FBAOg6ory
FY5e+0izRoflWZu2qRP31zkO0wOVFylrA1ALCxTto261KG2YI7JL4mo5c8ZY/53hz77XXdZcjJHJ
xIqNoW6zb8zEwWxm7U0v5+bc9s6CE5kmrMS6SspHJVPnyeuDbDtNIzAoycwjRMJD2Ck9n9qnRaTo
ZeNLnT4AAlq0sBnteJvtajE74RK0h4CpZDuV054zAdHOdKBOkKIepG0MgUZWUT4cdY6zHjAw/OoM
EXOF6Cy3eqfufVHbl3q0mgvOksIP+Hz2IiqtA6P98QCxQNvinNZg2kh5xHBPZ3mK6OdSznbWYpHy
tELucVuoYUGG5JoHlvOrHkhgg2SIHnQZT9usLjXfEbLcDW6BlSTySOc4NhPymiPBMJXqJWjS6aw6
d/IF0vy2mseRcB+NOV6RySOzFehLGfeYbdpik3IrUcFjOuc0m9xXt+niHX4o69SqsTq3Sa/vxDyM
T7Dv6wvvAaZVSRsKjYdFsfN0PdrEeLNB7kFM8QIm0FMN8pNpSbnVM1TEvDbVVguN/FCJYtoYdtBe
nAlrlJVOOIMSUhgqxYvVsm7iH3Uk2O3eAJzcB+ducdtN0qGvyEwZCHNHM8eZg11VlvjjEZrP7VSL
LzyL9cWKcbOVSPvU5BXZztVVxHgGq5dGhyih9mEE7Ak6CudFvO5iWfmU5vKJT1N/UIupPM8YIUsp
jQdNd3QgZbH3xunKfsFvJq6opt2GB6azG7w4pQy+NY+BtvirZski2i4OupanRWmpaVuZOIwVhsGT
QfnHVpu1+ubCAmTkyzEvHhqTyD/+uTCbJVY0GI8YrO1VlnnxERBavYl7uMCuBldC67L+YrByUO8B
1ZGIVbCeR+rUYoK/ACkcNFCdwKilKRBghYzGfRQSC2WTFB8ZlzdnxgTRJjOY3mOWTTejh3lBFjOX
A0MPROt0mE8hk9LlgUuM0PHgpNg9OB3DntGlBo6OM2RLp03jjeMh0o0Gd0Zm5tM2zmp4L1QcUHdQ
19sW0W1t5wONSLHeQXfIlgfIUFAbD87ACOGojKXBVZrF4SbFRLFOgM5Hq8FiLh/3Os/QGngus6Pu
pmmxxuhrJqZhFDYzh6jdata4xCJmSuNrlplGetre8UCkWl4w+lFud7s5sQkpmFPSfBZ1WWGi681d
DsWLEzVmPGetEZF46u20PKSuy2E9cJv6reyKeYs/pbyYaTykhOFM4WzicBhgmCdNE5wxx7UE1xmg
dFtl2K61H41xmB9c3iQgwBWg7+cRMq3asr/ElEqaZzjzUE+LtTQYaZxsc6I/OqvwnCDaL0Maor/9
ZAXIpCHsJv2hc1zzZ4jYIOb8Hyzt/9enoN13sWTDmn9ZvvGvopxqFIP2X//+1+Yff//rTPG3v/h/
xsueuu96un03XcqX/vP08X/7j3+F1P6D8420xYID/z+fb94wIPyX16gOeUb97Yzz11f+dcZxnD8c
YUmSErpL4de/P+O44g/bkqbhmR4L4XLY+bd4m6n/YUvd0Dl6eLZ06Vj4Z7zN+cPwOBURmPN0U0DS
/8+ccYRlOH8/5HACsx3DNS3HMYw/z2F/P+RwFBnSPA7VYdCseOuK4jvrK2SMgX5XnsKnQbIOEDgC
AN91ny2pFQp1HpLB6C4snsq0DwPxoVUe7iIIufTekEmxzGzhQ4Tb0nY+ozi4dqOe+4VNRwU7OjoM
qpIQR0zAlF7Nc2SfymlmM6ofhUQZIFymraHLJn4wzG/Dp21abK26ysF/v3cXDqYTlvtB78W6LpJq
q9ue37cS4ESFiD8WB3IE2aafyOKKfPh0QqJbpjtAjGOuaATjqQ/T+WGYp9XsJB5VvRVj7ZmnL4+6
FB+twlc2pMI4eKpRuzzIwTGwmJpxb/sGLc0qizYy6SgTM/tziqXlkdZCjJWTDeGt6UnZtRTUGFPi
sa9kYwCmqF6jFmU708XaiLFY99MooUlOjHcya6S9I8DyAIUnpupr0X3WE5lek6jlNfZ4AqbCCTeE
hSc8puAVy3M9wNjFR6Ft7Ao6pKFROhumLQs+Fch8TtF2iKCyKFVyJijDrWKP9Sx795bhmWqKFH3P
akkfWc3ZxShi7LNSPJdtPzzoSns2hOFPbfNqq+HJMmtap+1tZRsrm5xZThC9iN5mCm4BKPmVrp2G
0rvaxXzGpfmiO+WnCeuzL0lXJJIlG6rjRmvdw/KvMg1RjBU4y5whT0xJLScfhkYZU1AqrS5thKFc
p7ByW6bFifQf/BIDIJamDCa69nEIYTJN+HRDuJUnV+/PotffowIywYyUT90cR2CF/SavdIYVgqRl
WuCyIyVh7JiTwvV2LVxXho34ZTbbolcYpBoQOAUXOJzxDK9QhVepg9f8Pst13ean1nFqLjiylJUL
MrI05mFd4dstJhGCcgyjtTv+arPwWRdZuTVQvADgJmdRo/AC37zxQHpI8C6JlPIYekwxEPwwcf7T
ZxW/87Cor3WqM/WZSXhJLGdsxFdWNLp+x8OP7llvG9UYLEYtUQ+N1ZO0idR2YEaX6FhGwrw6Nn0J
d4WNpJyoyakSW/mh1IZdF+Jg6Lo38b+oO4/lyJUs2/5Lz9EGOIQDg56EjiBDUDM5gZFMJjTgUA7x
9W8hre3dqtGzZ9aTHhSNN7OSIgRwfJ+9187z4hihJbJ/a3AMSN5mo8KLLuFQNQQIwexr4dYbWTfX
2B7OJAr3VguynsIMd1k2bPOC7jEriZ8gGuDgnwPAVy0dbkpeOqeozxLDgu664SV+doR6TBhHCmHs
K4eiJ2bp30h4S1ITBoNfX8JwYlvCaREOVbHvc4R2qZnYaL8kuOZ38fvg3kIMlIdgTIyNnrHvd6E8
xIT/k+w9TR9rN0flZZ2uJRth23IvsknrHXebdTO9ldb4Mxlawih3L+T2YRrRoiCJmVcuO745g7AX
j/o2TXG+6WEVwO+CNAxId5PS30cPWb33wuiB9OsuMMOHVl9D0c7bJkBSdvOLLImyc0oBYaAEMTZH
1hQkuyOcQ/YagQsGKE7MA2ooTnh3bbWfbFILtEwJPMb8NOflCYpgzFrC2QEj2UsdcylLMUcYfgmM
I2q+e2HmGyCSzj5vZkbbQNxDxIGsY4cA8oPwJS7yU50/Fdz7CYeQ9mHG3kCIYHlSevwyVfyjcP1a
wWBfk6FloWfLqx2FgN/j4VUGNqwg5zX00nq1kA00odwkA9ekbQz4lK2sRxLMax8XyiaIQOLkMcyY
QcEe9t0fWsBItL3mIJCxiwfdxs3Ez0Al1lDQqz0x8wIONZ9lUVAi0n4DgRguNlBq8mLgEnRR7Wzh
EbiSX2xHl+HUjzeUvO9ixFs79ZuNz1zp19W8HyuNkkFh6oO3x4LQnEHEIHcnNJzETQKGwp02Xtfg
wDYCvAm1eZ9JJvTMviOpCGMdp08TOy+FMgHBxgxsbXqcoHzjCyRbWUEOsY1OnSLLWBUJeaIYAJ3J
4H6ui+ilNg+tj71TD/tRKYyXabnUhKS7sAkFjB1znWGN5F1QDCeOLnpjMSq67qZFqkD3GLfRQIOP
S6AJekaBeG55G3/i4Jk305rii5RxMvjwAqkPxZ8AxlJK5fJa5qylJzUerQOVUCU8x+maY83OPY8r
HJeXTjFqO7TENZ29IGAx55hRs7c9VazDoI4piYzuSFCZt7znWOravHaSV+4FNc3xCA2S4xIeFfuo
kScYlmu42K1/qyxnXUCj8BxcA9RTxndeTDfgLBPSOnTzkoWCcOypM6sZ2zOuDvm+NPb0RRJQYf1r
3jlm8JS0hn2qtJHdjN7kQz4URwO/ekya1k2p4u56Ajn1C5rwcwb9AQPdG02l7L394Q1hd/Gh17sB
cehYSWy/tcfWLGJ/O9jBEc/ZfNDtketqvSwLT8lcX31EjQcCmmrw13Ytm0swTKxI0aGIN/L/a+Zg
N+ngYYbv+BD2NV72af7dE5tfYV7xd7zVPlQzPOLfN45txOs/qDUBT16YzBzDIcEtuaar/oTBSVR9
RwtHhYOBiFIF27SnZW1TDQrSmPqp8Lzs6sWwS6v42qsh9C6uwkY7zS4howN+zz+1+Eo4OcW/yOw/
N72f7bTjPEYMIARa9QpNtsf3RVigRwqkzPMYTh2UM3ZuNrcjENPE3TFLcFPQBMvfE5FQP7pUxkD7
8YrogPmluJqNv6VhPfqoIVpiOjOyAxZLjJlz/KIrWFZTIT7iMNkPMLo1xJQgaMc3r4ERJ1isWZl8
c/txxxdeeyda+UK8/xYm/64UBy/o+h109PZQWZbejcmna8zDe2NG3/hyy33j46MT9p1XDy1vIB4x
07CtFeQFipv6jUx87154jtgF0WBtPEkBUeSK1wLLALCSHI6WCSgSkVrWEef4mjiZYejHYupeCbzP
G8SPaFN14UYCjp2ioCOYn8MNl/qlDmiQnVOuXO1gZOcqtfkqENPOJGoJx6x8ob5MYkkXm00Q8ZaO
ndeYnuapA0kQP8AocO8y5X4iwTdbq5kfEkzDiRutvTl6J0nMFbH+8BqI69B38FiGgKQigaF2NNrD
hILWOvQMx/n8QLajpyI5dR9C3/pTFOwKHXQkxgf/2DA+rZtBpmQTCPH7VA5V4Vu2vFAbke4kz/OR
aYWaF87Fbsm1LhnYUBdtHW27dgD4Grk41DKNEjBhVsEcG4UgkWf5lWZqWI1DjnwDtisTX9DpcDxj
K2C3a361kfhwBOfd1kiuOXfROwtU2KaYFbSsK+JzBr9lRhWYysewrq9Ee7EE9+ljOl/AOD6ETlZs
O49sQJw7Cl41sEdrbjAEsZyWAwJB6zxMZcOaAoIxcEicQ635WI26vHTMPhK3JN1j3McGTAeuWC7u
qVPv5+XU0D+65mCtx6p5kLZ7j46EAXV2sIKM/SE3EPoBLpO0Mlpc0y7KxjhqA9Qs4Er2Js2vwqnf
GHmZ7VqKc23NPrtU7a0vJ/w8FtVpUI2PihzHc9bhOsR82Z+tHJcRARGfdzePN5nXleLfRAGalqP7
l1FamrGcrX/ijyHWmQK0h4Hu5Nj2Khvt6NjN9JHDFetPufGHawzQjrqHj6iJJVqnEKBeQ/zfSCVD
qiMumhTf2uF3Zt9diZUFbXfStkY2QflqXTDV6HMrudiXIbX5OwJAWAsMmV3T0JwZrPv6o1bYiEpb
9Yc5xOJsGzgq2YI6LFkGzENyP8vyPGHKI/dUDERP02/tM42m2XhlV/3T2y0lro4XbQgq3EwOG/du
zxUlwbxVRDBLQ886Amq7mbz+qtBpjx76d2vT8+rzGs14A2ziXHzF+b1RuHwrinB38VC/Yd/5EXX2
2KZY5ZhYS0BH4r49O8A96Mc6lxb4w6pFnnJTpKEW/JY0Y6zC/QwIs/4o6OjxvYn73g3iyqntoT9k
wYOnp9eBTbeJYZEdxx3eyo/OwCMWlazIkjlYksgEBJxoxa49NhHlZiqm1/Ojp4JHd4w+MejwCOP/
cslJCKLuTfQZGv0xaJZcLIZrjjfSGc5EZQTJ9Z70TXWqcp/6aXlMCozsQnt70O8br/UOWFm/Autl
nOctQbadHtUvDK9rywteHDliY4QfHzyHU/DN9PlLaq4hDtw3Q/0S1nlpC2nIDaTcWuid5GxQ3uaO
y58MbzMLuxJcKML3VhkEY/z25gTUFHe5fHTTeQM9Aw+8BZATmyQpOZAc2PnbSJ+WL5XmxYNyuo32
7BP13Cxl8LeshDFeXS++J2Z0S2fxXjbVIR2Gtau7EwSGQ2sgLbrVHfyFC9FtWj1GfDJcFwh2dbwc
vXo3RuKhMq1Xu24OOVXa3LTdr4wMd1WdZ8M3V0mdPQeOfU5Vc50AbkA/3Lber14tlVbVfeSHRL3J
2DYs9xWAy/cmKdMda9xnbOqHPuWqTFS5EjT3ps51bJyPulLPZivOUR1eesLehsFQKLfRmH2AWmHe
q92vvgjumX9pq4/xIlpO/z3W3m5ixMloH1FWvsmINFE+zy8xrrDa8SIrL1L02Drj78AdH3KYv1aY
cuwT8ub66N1KPyeJWNMQUPx9akjTLxZfdPFDQHKgImlqiPoJezeQexJZcpQBTuNhrWDyj5U4dYF9
iG1qIFzx5s/9sKZZ5m3gjrQ85sbgPzcVps4ofg7VWQ/qU5ogv2hhDDUKbeXKzbysGcXwGtGep1qc
qWFK3THCp+O+MFa8ol7kjFGcnmmKuqFH7qIUJxZLaffpUQFzuyNC0G/Z16lVX2S3DIbQ0R6Yp1Bc
zkZmmvfwiPc0kbfHjgSHVlQbDzPnKOx0K5+nKTe9Y4TMmXqt4qBsEA6lcYh7f3+KbEotIvM69igA
3LjIwihwhIPxlFRiZ8RJczBC51Z2bcNKkBd+lXdAm6fwrozG+zmDa1gGBW7X+qfy+AFCiG4276F5
BN/S1vItINp+qDhFxB5p37FvO14SAf5/Y76A34DmFx5Erzi+mvFnw1hH0hY+aVVsTcu/tyO1R7li
jIvsixuzHJIXzz83NWNBGgsO8/GZ2fFLavIzw7FtGOPSgbuFBygBmdW7TBP9jyNHNLD/lEOq6ksl
2j8WjqJIBPv0mgTDDp/PTUXwcjqjegOfcDdKnJtha341xjA9m8m1XjyUQViiJ3fusxPBAIrrmwaw
vPJMuZeT8exp49rbw6tokWCqFrXKVGCOEnGVLulRJGMQm/XiCoqdXedPvNv6A6/LnYAOv1YFvHfq
GM4JW/lLElmUUYh45wPowSsfn4ws3+kwU+uqxvJNkcuzS0/sPlbiw64qhmj17SyJTTAbm7TK3aNt
SnLRtrmusuqzCpdkMaCgWd6DmqwuVJd0z2WSHcMg3cZx093lKJ4b14xP0bw3hxgvsAb/StR+qcxG
frcVFYM4qscI9GpuDb8L7ArrXOIejmcWforLhoXUiSttuLcHbW1HKe7gzi6mh6c01hvGrZCq6O7D
8gVBHgabAeM166rp6FosaCK3u5tiBDY4e++R4xGzgZY1ZOauxFCwmRvbOljNcKkSPGEG7Ph1MleK
E8Uf0FRq3cuak6Sr371usVQOTyyn8bo1DZA7ynNXBPCJP+bSvgM27+2EMh76XJQb/t/ZNhYc/ApX
7ke7yw4s8zndze6Be6qEcQ6vV+uWUwLDWZBysx3Ybhwz1z1MI6nXGDpWXdA4wUYTHQV5o7Am/Tj2
vyt7GDdDW2GzhoBq+/a57h0fJpUJNcOhF170zAXFeN8phMpctZchbW5yrPYWUuyK7h62o8Yus2qM
pkiBqZf+nvHjrTMOdNj0rG8Zuj8FWNvdkIfGqvdleqeV+dQE7cE0VEsEILp1ZvTA8vUS+ppXdYAD
0JkAenDKYRYc+7UFKW0F6P9G6/t30gbpxk/1PaDu82yFOwyBy1vUXmrqahAxqjKoWTaOpXgO53I7
a8kXZrE6TiSgTeTLMu0e8sp+7o0KcWAyPkpD2LD0zRMbWDJOtUcljmmcQyK0IWbHxPSoCE2Y20x7
CTdq2vH2+Otf6ZVAj428rQoAp1AxvXaE3a7LAmW0jAAatdt4aILfhilevBlFCvAJaSBXzyQp+0NI
tVcoOXcYCasU2YzlKaJJTi1ZYslqdluSvu3G3l8TfQcVf6zDe6pBVl1TfxPSEixVs2E5Mj0EkDtP
cvkQtUqcYtwsO89qb/bYWYckxWeZpcwWlSdpvmv/+7MmaubtMJAB/YtM4Y3CiZCzzsb10T7/fihi
QtOTI7wTFgdegH//sAuSCUYwb/WWayb4goTeDwSrYwpghxI064Ig4+6qumhPMGjiDdIMoLdEVSdn
+WBHETbJTkcVcf2RT+2InRkqDIeN1DoA/yKYnlCnrGZ9GJb8NrV/6mRrhw/LZ0PHUONPx5xMcZV7
mM2rh8Kqk3TbksQOB7wxq7/fHatlg+cz3HhlFeQbNHmftBDf9+8P8/czJPGKp/3f/owpdDOmShxa
lydRL+HwgUqIzdDMbNBjdB9kaHEqF1DO3w9xybGVzcqbbRXlaXQXLjbGlYkyTT6VfiLxVy1ECT+h
ZDDpuP+UwqV82uQvWse901WS7nnnqVOXxHRNK00Bc9I7tMDwIP790POu2Q7C/Pznj4Trn5hyyeWI
Hkntn79QEzzvf/4znUiJTB2X9n/+YqhYYNg1wxxrsyMKIEYiJ6Nx6/9+CBqYxvx0/GGSdNu6ERVw
Ld4Ffht0q0L0xl4SZi9bigC6aEH0F/WTzMOCrA/zsAY8PQ4I2PTsYSkozaPv0F9nwgO0euBHpi5I
unTNOu8LGEHZEQsH4wOerarksJIGOL+wbhp77gQPRcmNfwCH+5iHzSUBQrxOuZeuaHUU3E+H5F6m
0RJJQOSliC0kUeX9EKujlbDUR84E7n0/Jfum84utQpUyxicR1VC1mG5RIT2KQUjd8zbcWAaqIuvd
lynFjONMcJJ4UVIFZH8nghvL6KJAZFP6bIW5ujcUpW+WjLdco09TNC43AXIr2HcgBIf9zcFpdmfO
8daqpmanynIH4AoEOi6vQ4c0tFYywoUXUEI4wnCeCWkjw5jjusjMQ2liKKhC/as2sNSPNIUSQ6m8
6tQPxQPnRHsdu0oe87DnuNTI9YKTZB+0N9KeDxVDnIi+OPvmN2VYCX6QPGBpg+WLcrGmVL/xL1xx
QUWOONT2ElWhu0OiexbuK031mppb+6cwvKeGQ3Veq7s8n/KjPVVIn04IjDw927Z4oXqO2JO7KjL/
iEO4YXmyxI/1+NxO8pRmz1pQyRDZwzXsnUfYjkf8Bhfqjjaqrl4R4znvl3j3yHm+TBB07LmaAXDo
j7gIbsu3VT6Y6A77j/SUyco//V1WsERQ8FnETe9hbW6L0IZHYBZPriPfHNBh/DVYmdh8J3E9oUE1
v4fGfu/4DSmdhnoE3MruRfsrntCwK/HUdPdVn3grhEpiSVP7tvx29FwE/jnzvHlPJ9in1BGOeYbz
xXuPtHuCtsTDdEkjn5ObQ9TbfVYh8w/JUe6UebkPlflSd+NeCyrF4gQG3NAxXnHORQHnXimOyqT5
ue1Iyozh1iUKyPXMP4o62SfkFbk2cpevC6zqSfHDDh/YWg3akqgheNBmjQWTu6U7ko5rgPNa07MS
wbdHg99dq9CgKA2EIUJFyNWYYBwEQ83cRzipo70MxWEPQBBoiAF52s58fajjxLuVqJiVO9PXzS4D
0zhujKbrofPwK5Rs9paHjkWR/VkT4tW28XEhKhVvRMgSQvbuu+EN8A+8J2ux3XiVcxas4FLdGetQ
oHnTQYDLvD43HtDe5floqgTOQdwQI4V4bk3+m27MT66V9qYEyIgDiTrQkN+5Jp2U6+mbXiqI8PmW
aEq07wZijk7YPHsO6XEWogw29jUqldoNQ93s0GtoS0zdewux7uDJyjzlXfo1UcJhifYh8do/tFAB
Rlua6Iqle9kF9JfQirbOWESYPIsbe4xWZWx/zMrn6Ql88HXB/RzUj2Fv/x4KcrZtiOZaAfSjIZd8
Pp8sf5UkJFCyjAZpSPqV77x6mBipTdC8HavXRlpXujGgHGZ62DaOsc/rVw5ZwZp9v78Geg7vf2jS
YwBBGcsGKIHCfWajThdphPgbDJKTmw3yQGL8SSlXSFrN6Ez6pf5l9jMsqyLkrprwlPjNnSurN9Nw
L05S5NQtb0lSvLW6PgoHSoUVAYIHD2QL3wG91R9xD1kHEKDPaezWO99rljGV5Z1vOPsompiNqfLg
cV1md05bASaplq6qRMC59w+o2e/gR6Jd6HMzv8ukdd80NMMwgoGbo+qFdsJQ+Y+UAHz5ks0NLxto
6z+imh9UfZOi2k4OMuAY8lpc/iJ1MxbBdfi+vOCbeN72SbDgLY62Y5zGtkKc6J2HLJMbY0o/Wx0d
Aq+iBqObKbBEiwsG8zaFKDEMC2LjTuNLXKmGQLvxWGT5vdJfRoQl2tfdcXbNI2ZOZw3ny145FstD
19/abU8JC+QloXy67CQFoLZxAJuK/TN58KQHU7x7KHuDFg4aRnL7+vf7TjiMVmZGf57X5btGVo9x
a1YrgSvBmhm5HRPfNU1wIfQzgNGsrne9k7/IeAzYukaUW5fTj0H5ZOWLmDvPckYEYsftpaYN97GV
vJe0SZcP/epEXMJHj/4Se8KpXDifATruioDKt+K6RV/xqW3ql7RO920T37mlccFHeEpiropjcPNR
k+CM0orQgYdkC/uJ5e5kkJiAefbHz79M/M0rdmfPJd6HFuevWUoLkghb98Y8cHElJk8592o0AbA2
oC+5sgx+yjGy29OiTnai/qQ2HmDacG0Cd50rZz50Osw3upDzlhnknljcyQycZ9d03lTFY1bwCzBb
HhOaeTbU83xMEW6GCeVdYaVQrGHIQ1Jjbmdbtq+n1PW2rAM/TUhARKvVS6rHk04e8WN+mxEzjgB2
MLT0U+l7brT7vNNXk5sBbqZd40xHVSETQzQGy6usYl1bbNsbg2P8xE5M0QDVkEZdT5U4+0mynUzn
vcZ4y/YqvKvCjtjfRApryjklskvBGQZu/Vfa67c268y1AGVgx0RIuzR5GDqYIT4KUub0735eb9uu
/aon54NgyWuZMxb0yUvt6V+OpOxV03fOrFHuOD+SWq8TUBRD9hl39g7DG427y6KhbL5cns/QHwVv
BtjycIHh8mQHf3qKUqN7SCvzXo0b0oFUu6jRvuahla+509AVWWtaYHgrVTY+WJ5R1Y/jthzoja5c
mJ1FouAbKtJ3icnCi2yWYWWfXY0jAJ7eirWYvSO/eDbpDObmaTrYCQBI64H9rYh+UZe0wz1MJTaT
j+Nzp8RCcofyeiORG68kVQej80nBn8ND/Uzx9CeiWb62BrKNwFq4X5bfy/s7JGy4bnH2I7GpdSGA
6o2O90xt0FHHmqsPNnMi19O9K9m0+Y1XrDwBpQKH2yGSnXtt+4wDqDC+K0Bsa9d4BQyGy7/uV17x
NxhHhUmTH5zSAxVA99eRMMDq77gvu99iseF1kdHQT0CLxBhfSxhca11zyZxLskTdt0HVORKz9dWC
rpnpBZ0DXPFpufUw8qxF4wbYOqxjxr87GKfaSl4yUfa7qMqWFoubSbnRXc+mxMYUXs0zG5mKBWkV
PgeJ927G7AWicDxPWfjamXqBD2Vbi+Y/4h+UvZXqZ6op4BZifijTeS+TjJpICFwVxyFUBVYhnQ+e
z6ZYupefdpvQ/i4pnIFYtfjxt1424hi1tg4b/rW1dGDFyCBwjuwBcrj7Vs/JcKzbApUOdOZaJm9U
cF97hsg9LllQLyJ7YATCozDJd4w3h2ZuqAhPY9J6JrioymbH3U9byyxrONIXwIVb3ZM4HE3vY0Su
2M6kLjY8ucCvjfixrqMaKDiknCHdeVV0reL2XcyptSUjATgRY1Ib2CihEka6TZcy25NTQJf4ie3N
WrJxZRl0p1pOFVXrXhaM+h5A6wsvhYabyU24w3DE9vNgyPRlMPMS3ZpbLabLmlKfbpuO8Dixh9Ub
hjWLqZnfnEvUscQ7FE7oPm0L5UrxXllNNXALTW4GJ0IAHiotqSSOwKCCw4k4EMLyZD0/sC61OmdA
J/BuwYQxpHKTc45utWfnbO61lT26yv5SUZbem+4xyC4Nh+yH3pppPCdCx8qso58OtE/BZMMNq0g1
YcXIn4+OgumnTHcFoQuvFGqe6gvmyJgOn2B86ZCFBlE+dtVAtBncOTv8166tio3tvgfqG2ZouzFa
qgZN2CBFMj+WNjIdPvfV1EbDY5gtHv67GU1EGshiFeq91+cDmBbjT4O/9zglA6nzeQzWldBH1+3/
iKDwNnk47Z3UfHGMjzzzfkxnXg+lKO/sEueMrZP72YrmbRAJOOqmvU2G8iIg8jkuL+syUGww8BPM
7QbGGLhGL/Z2cEwPQ9tdNPS4jTMJxMGu24WxlVDMRAmtyMBDzDZIvH7Ce29zD+FZY7ZJj21PcJYE
5nrKsRxXwR4sr3+oSrn3x1fkGTRCz5A7v9NflJSLVaHCp2GU75YYiebXLz3JjBVemGZvFN5lLHu0
6Om31aDIki/ahA1bm4hOmnXRk62k0npWmIYzv6dWa4joFqy4kRh5e0s9wp9xBU1VZnrX0SpdB2j1
kZ9+zjmntr54h67Mi7//aGPKzruGvbwKawaq4cxC/DyNbA7MOvIe2M1Ku/zxSjBdFDOF674f0w02
X2BtBVhdefUTf4FyaWs9ccsGSyKu0CwYtJA6XZt+kmSvB8jOarS+AFl36yy3gHCmB+590b6yXvrA
AaIgGPayvMBQbsQrPyfX7UKKARf6QLaWsMvvNi029F0BNw2RsLv+nZqMUDXFOXdTZhv+B8oOq4PM
CUuE8z3MSI65Ak5RKRwAw0R/E2/bBTNaemseOPUZ6H7bgYNYM0IfKV6SpF/FBUAv5TTg6kg/bcjc
Akv4U5cZ3L8+srBte1/ONKpVVqTeVifWI6717jgOJZfmyXvvv/wKIG1Ws01CYuxB+oKGw0Sedhy5
SrWLQ4602fDiu/U5Fh7NIb636uZy2rj1S0JJ9z4o5idPGNkp4f3LwJen204oZ0O+raUzjxptXDJ7
0XVs1sqDZXfDmv3WE73ecJsiykVQ1q0w+fR8kRy10NcWRiuUil5jIS9S4NwjGDTH3Qello8GURzP
M+9Twx62MfIKdspy3VdNv05A7SVWfmCZE26radAH1zgIpfuHjPpu4iAah55mhxtR9mKOv/+6j/+n
Ldjn5Lup2upP9++m679G6n8c2f+LjNrCcv9fQdSWZpAm+dcGkv/+R//kUE3aGRwpPPdf+0cC9z+l
DLBYQ4D6N2u2ZVnekgu1hWkv35yv38X/9R+2958mlmyc2ZZl+nbg//81jwix5EurnLG5PP7+r/9w
zUBKErOm6/q+jeNhMaT/a/4Uh09aA66MT4Ijv48HDpZ8t88wnJzyGNrOlOXu3s2wUi//9feDF1vb
xjRBg0yZOmrrt7tIvH8/+NVEPdPfT3EHsUDr5kuWFJsQ6vAq6XLvkPrVR2eyOg2isuGMDvLYLn68
llVLUjZnczlk6mDYTeyG1w0YUP55eh8ShYpGwda5t64hcLT16EVUTwBYLZuB8H/Q0y5hLQeWfn7S
lDru1Tzf9T2ysJeBhg0N7pS1X9BYhsm2Zcva0uyyaQJ6LhsxZtcs23qDPNXgnd7MEY11GggX5vcw
fo9hGX6RZPQwX4bIAHg5kL+9FvqvN9cFXuWMEQjT3ca32C7bC6VXuCF4+lDp7WgQt+qiZWO7mOGY
bZbOMZ/eIGFQ0mZjs0rasAN4xy5VR+PeEuF1jOJPKyGETo6tJHBi/tjiOWgt4ioT3RIkX6l0ZA27
IheAlOH32apycO7kKeQPpV+WlOG64/y79QUnzOpO2Srbp1H6x0vlY1YLcaQ2d5NoJ+PSJW9gOcCz
gMWy8AmZHmbFrIaOxqhpkdCl1npL/Wd8jXKinVuOn2JTTH9DvWrjTUN4HkIog/gaw21ay5s0OCiW
HVuOIGuvZPZoNgavtNIZP7GceTxoL32ey5QtGDP/KSHmU1SPqdXPny1kg3r4GYMkPNJhv/Ss0Dw7
NfmGbC6coCp/coeAIDSBx6rE5VF3fbxi122usqAat7OkANsn/Ue8CfmIqo2RaFR+YmMy+WV8QKX7
25j+HBRNcwo74+ho/7wk0gj1yTtJrPAucu0fnKnEPUMCM4PF02u4xi3R/JguZV2TtR9Nfrsmh7kj
mxbkeb/Ur1BacQhxNm4iZbZAl8vpOFQTDTaN9TDPFpV5qYifUd+25QQyUtT4AOscIxpJLONqct6C
Fx8dXVP/GntMpzbZdUB5I9QIr9yCeBVDqzcE1+GD0E6312DUEePL30n+gM8YqTczpytwRxr6DBcP
XsBPL9yTmQ54yW0TY+nYHQ1hwVCyG2iSKXoye8S4433mNwOPuOtO7PfJ1frOb46LxUfcHtsat7pD
sddEN5cFl9mxGEml/xzN5S+r7KH5JIlziJOQerzqMVJTsquc9kBjB4EOA5clTrwVc/U+jZNi58YU
B5FqDPyBZy+G/cPZBm9uzNxvTGJnxf2dTjhQJ7m6VJAwu7qBozy1BmDItW5oFwd7NLItdb0d8vO8
LkBbrrrS4R0uYnPfFelBSYGvc0kcK5OlmpdR19GQFclhWfaMpMT+j2Aa8dBbyVWMeEi4sS4W4mJ6
6Vpj3rvMMQD8DqIwoiechsE59dGwTR+vjX8k9Q0k06AqpHBu3MH7Jfem75Rwv8zAgBANOc1reY7v
E6XZCfP5yudiDO7yBad0T5C4iXcRNKLFCERvwpoF2bBFCO+oHdUlGxKDmanIeG24t0nP81W37Tvl
NG+pQ6Fq6wCYm9u6Ojahv6v4GsqtvpoU0pzpYdJjlKSMYgKL5vWEq83PCCofHouwSEiZh0OE/lD8
iXNw5MTLQ7wTF+Ev+DJc4uA8XYCAIzxpIjPovCYWqnBCnKwbqidQ6XRf1msCMOmmUz7bHMmIaiQH
tt9y5+TW3Tx7VzsJ1b7ylNpmfftFVgd1Lgh+ktp572vAfaKkKAm4+NWabJpYRtRLkJVqbw9sBxwn
3bAto1gl8Y44LIzdNE2fkzPZoPJmlqiyPZhot1szic/QQe8GzWGJ88F9BVCLYr2h2/lZcRKNPrR5
Im4UITd2eEhpINlDzSKAP4EeVtF0Ye3Uza9ydDra6E0UlNn/PWAYqfAntYzj93jObrWM6gMOht+1
Tr7T0k/vQh33q8oo9S6e3mSX+dtm8tON6498gqPJcefPJmHNb+FU5Qt5wG8MAiNKcPJvknw4ZObw
ZxqramtR9jG0AGeSztzkKfRZXS4dIGNTH7m1PJjOU11V7m85ICfn7x0C0dOQAJTBosQ1eiDdkpvD
T4erBRlAP4au51MyPKKfgp+BxWusHcv8SJr7wc/OKcXIJjXyI2vAZgTo1YfWycKH3CnOIfTUoljg
mVoFikep0/q7cN+iIoqeTCZbbHVcVYrLFAh7b84TRkoQhnb70NtNvvXYdJLY6RUZ2GleBV+WD1gb
FY9jDsoOBU9PZlVkFxHHXJjhSXRqlGQm0M/HiJaepLZodK8/jAkCk51zZg1AGexMrbJ1Hlb0K3jj
ixfP7wkIAJbzCeYoFF5eHx+opfa2Mjvgz3SRzV7EAG9JqmzydEflKHbXkW71HBafa82EQmKIs1MC
Qg2Uzzvh3PTO9YzfrLphYLtmu23APbA7lgQlgrq+JBMHfWJkyRmY+NYd9BHjqI2bHeN5VPK0ylog
F3j/h70zWW4cy7bsr5TVHGnoLzCoCXuCokTJ1U9gLncP9D1w0Xx9rQvPTI/3LMvKal4TBEmFs0Vz
7jl7rw1VFg3mzq1J08w6GTg2FlUh0xK7g+MeyZPeEA7ElaLTwyPX2geniQMPXAdD0ioO6AifNeQ6
O/B+9V0taMShojo1bcRMZ8jdA8OM10GX71aicwnpyr1uMS6a1DSzyqwf8Sx3buuA8K9tZMgZ8Wmq
4edyPq9LcWZ0++R68jayG21Zbuttx2GcdNoPdEmWPWrPvp4+YLxFY8Fymzlu3i99wHxhRuftcdaZ
l/es5uC1TemfoiilJVt271x1HPJCW3LhcC9thIOyisYpFA9GLINFkDanTZo5TEk7LDih6Mj4wGK+
0SsjKHt6Coguu4N063M7dZ/hQvxuO4skaB3jV9JTZ6DpOKUajWxHRIfGQnSL719nhF0se6eoUOV4
qKCEbRg3QyeOVXPyl4nwYdTKGZQfUw/v27EE6+VjU0arnd1hYc+Qf4T9Nn7XDAvmGHaJzlf6HUOL
XhHJznvhH23M3MdBUkS2LMFqhKT7rHDSgMMLZb9O5oFTLWc6SeHW4Wq964qCM5hn3dlqEuNlCVfB
OsJpmGRUpKy5Hyu0GvCSYUK6qFzhkRX0Q6hDXfdY9vuhM5xTJ5WoyDHuGb2bF32iYz469s/W86uT
2/W7xaFiIXKG/ZOR84jrZHYJvLarItBkga15HAxGxCxzEQ7tkCT2e8/3gNk3J9aG8cW3aOEWA5PB
VjN/RRkwgcJwP+3ebnbTaobOaPsRGhiVEqzhSFhnnVUHrjkxOPbIUbmfHVblZT9X9FwiderMUShq
evdg1fbnZLKvJHZ7oRma7orM+SxBsO5nQURaD+BpZ8JWOK53G1kaG5lyNPaNzhXE92/pQHE6O865
5+DYwV5g7p9X3/TWJhNdJJgqodpvupypXI1g7igY23AWrJ4afGQ94tpDJmXzWkRdMLk1ZpkGVh/l
SHrR9fKa9hTsjhN3CMd3TfOoIRLf5aWIGcot1iZhmcJYK724pbgZrDHQDbSoFvnJi5Qzd1EnITth
9Sqbwr0SX/JgFctbrSmjn6HZF4NJqImJr6tO3miO0DcdbSvS7NiFA9VwFaZ3i5l9TSn+b2D5Gb4o
gBywri+20eNYmGrCuiRBKaqT5qImsYb84NGJuroJrdeuwYbgNvuss444fll/CHlgzdG9LTlqiazI
LzPsjHOrV98QHIR7I7bI2BtxGGJAvxuzBcd51h5twZM7iqprPhEv8tElZBXG4mOuGMLoWQxPS028
KzNCUcppdDL8beSD6ETHyQQyiXmn15b0yHvd4IN4KE+daGE360ilij7jep6DFkJDyAqGhcN769kM
oUwuq2Yvj5waf5CGbD8CEL+08AKQV1dni47ltq1LN8CKe4qCuBPhMY7kD+hM3tXgwr4NGQ2ksx2S
yiF/IrNANOwk/S7RnmTU9q+x4xJtG//stEk/4MFBC7qkF6i3F3MOFntiNDt8+Gi5HljK6IufXEUz
bvERKYYafbq2paPWLO+SX+37nJKLMmXlX1D7U3nlN6cpoxsDuY7LQ90LjumY5ropTfOQA4ej838Y
RlJChHMW+lhtIBVG59ZNaGsxReQHh5wQeT9MV6PM0kx7gwAeiZ7sXnC5pCenhsvCQRqXrb8zZ/Yj
JOciHu7KSGOm2yxcB4R3rmyD9qrXPWkqWQcJuP29ILGrSit4w1r500yTrSsNDu0ap7JDog8/Dkcy
a2CcYtn9NE93xEA8tL2ZP2Oy4ATN+BvLiNYG1iQhSZvhmVQtZ9+WOrUy38sWoTVzZ3Jy4CwY1TET
W0efu4faHb8NCYZJlvvRUdflXYhZ4dQpMulc9Q+gBT6surhNujncSVuSakeHDC8sCXlVqQqrrgSA
UXI4EvgU6STyxt38aEpr3JZ6jlidTEyXxf1kmwpIO/eI4+R5krV7SGxnOg5FxETANd96on2wM9Hc
13IT0YPxo/O8nOO0+AsF+wF2anI1pHxAeZpRZaqRUIp2TYby2c8MCMY2Y+M44xo/WWIXURfcleZI
MVY0+dayCD6U6A7xbPyqXc3dVzHpp7n4hv052aZk0e0zz9AJAaQD4Jd1c21SRrdjy8AfIKfPeeDA
1Mo6GLo0rh7j7F7XmSIhrgbEvp1yYe99wpCTLnlr3TZhjoSDAf3gt7h3qR2lCGaNJIxFCGodpK14
sjuGDOT41Ib81SXGSzdF9pnIZ4uYKz2Et97j6zjq+4jZVLzLJSeT2h+c42BmT/ZsX0y0lti3uwLN
O/EhbsiwxphK9PlZFzAO1Blh60qiip9Vw0qGxxw1n1O+AGZFY8XTAatkeWxx8E/5F5Xvd9N0UjoO
+KRG9m1oFc1GLyDX2m1t3yMjNjgdnVwSwJGUoI8VA4eD4COUmIY3NZxWgNAyptMfkm+1dXAJa95z
MkJ2TUNv2M7GcFt1d6sMj/OUKDbr/WWorL/J8mBD0h0eAs/t8NRoj01bpTsfc3ewbhoHv0ylNutd
Tt4GsvyRRGkC3oNabeJ8tLkctfG9i+r6iEfRoWrzb26Yhef11TqlBFw3tdV0gRTbP29CR9cKFsYk
AlyEC39js976T3e7EX1CqXVnod6gXsAB7sT3Si8NwPncWR8mQRNxu2x/6a1R7ihBWHrPC4WTerPr
LYYqDzll/mEAR4IXTf1VSxbcvkl0Rv5gBkU0/FO2aKUlCkOToEZ7QB7q9oOkFrEEzJb41vc2/Zne
tHezpvenoS33DSeegPy9LlhvQbL+5y24H/X6f/QUAOYePW6yc0ebNLyWeRw9kz6wyBtFrFCNO22Q
Ecx6nM9IOvl300SCiJL626Gvw53Halc2MlhwWf7eYCzwEXT++0G8/tSaDaow1ro3rc3GgJxZSRnJ
LV9t/jxWUq2fSjvdgoIYg941/rnJNQnI0kueJ/g9sJyMp6hBWUf3rwpkPBrMz2Si3K918Gdj5DoK
VLVpfNTSno5EY6zc5AzIYeP3WlafZqVbzYe8IS0sZ/eOalxgrdbwC5WwyL1y+H0XVwR25AFJ5hrh
RQQrEV0ciWfD/RhUKJhuROURRdbdZJHeBXddCW153KvAb9IHlRqaIszeVV+qCngeZMBoRWLR9hmD
alkPYqn4MNLrGliWTU5OuGySDoEmvHQ7juOy7aK6D/5scnPqAzQt04Eok8f1cV4/DZAkpfoy6tvI
QFW6aEP3W9VLt84iY96oj1ElAvJ+620KHpBsdHC9fzaletHO7pHprw/eLPUMRhP1QaKesFHvYphz
subX+9hNkZvlgrFxWz0jQKBWtX000lOyi9C69IKpqqWzTCpLVOFeNIFg6F/9kWyixIdfFBv2p4RR
uEmzkb7I4v7AIYY4LbXOI7TSEDuv16IbIZxj2iyA+zcOnDSSpICQSCf8gGX/GMUtCRHSOQyp8a2x
/Le5KEfk1rgl0vhYNektmeXEUrrpr6T06dvCdcne/QaNu9lPRQwO2PFeZye6s1I7PwxU6xs/Hv0D
kPkimXImjtO+kHTpoGTd55rtHIAdIaSBsrgrWTScUhsMvesFGvEv+8rKXyNvwnOj2BJ5gQrPH1hf
YNSy2/xbVXvkfhX9X5R0w3lwqEq17DXJkNG6KedLZsv57ABiYBf8HaHMvH5BWQq+UQwPacXTepqH
/jSqrtaExrEAe3hIW0jiQAA2eg8OAkVbj8on733WE66f8c61D1tnv4A9Lzi0SrIcpnDHnNvauL77
XctfO7Q9O6d1tQ35b0zJ0HMNbqYdqlGQQ506gZe2qIjy1r2Ksj1nqXxl6HWVbTUHTcXyzOaTbXIk
GrduAKCsWS9NMW+rgWK5GLW3yiqfNXwrIMbUKrOURwLfHJxJm3Bx4L98QFIELyzEIQ+Ksn1LHDKX
6N3T24C5LQzjY7C4qgp0IvuqnMxzNL6m/dg+08lCPDIeM59YMz+H+NSE+eMU4Zbq8JGRBZ9uG9+Y
9sIY3qXjUe41NKB69zsDm/zLlcNHKSb0oSL+6jG0MxrX/M088mNoEYoBbSy/+MIhZaTIdMTBZ4KI
NqM6RtL8KQv5LcHaSjwh0GJMeqGYd9NA39M3nGPv0wChLbGZ3AlFM+IxUuJIBWO8QSVT+Xva7w+k
N4c6+QqODPWjVQlgfzaeaxT/8RHk3i9gEs5m5dpGsequycel0ZaTgURqaQZWdnoN5aXK72Y7hfDd
+S+sEBA6TCwxe2oEMgToFXyOE87HSEGsEPqwWLK4lMRJdWOMrJJ4GONamE/NOX4hOtTcdKKlUUV/
dduV8aUwbu3TYvLBM8balOAfi+X1B5BxBgtSEgFdJb2oRlTGWbrHujtsW9K10Xy4jn2Ppn1Arel8
2LAnT+XwVBW4gSZretUNFCSR7D/xW+bKewDXQrCbdYRIcz6j8Kk0SDXlR8QPwzocX32E4QkTOG0b
Voydl55buDhkJCIDNRo1hCrCZ4Av9QYxYHUwlNEVkOaVg2ujRhm5wHKOISHfImY7gy+qD3miBMsg
157sW12gK7eAmKrWFsNz00IR4n2PPCRZYSVLlufOQ20ChCEYQW4HWn2zq0FUSD9n29PA5Ds1dB+w
Wgnwzjg3Ho1QZ7yefdLYRmsaVag76jMT8+jCuXVPQP2RIm6PaQq4/MTSLnZrYxfXBGBy7T06PQGF
s9k+ozNEkd/+1DT+G8aAP+WkkVmYQ63QLffg5doPxyYXWEj9r3YETUiQ12uVkNkRm4g4qY2e3REZ
HgGNYNPCjLRG23cPRTjBbJH0n31Ow9TTpG7R6N64cVE/TNomL+egjt0XkuHNm37qEMBV7Hlh3Tjn
Ck8NafXu97KrXsoJR6Xoyf4iDfcQecT5Ona5LTMHJvhcnqBx4oXMo3RfRqg0Iy6nGNc/vCEm1Laf
70wLDXMPGyNNWNyYFgJNrIwui8v7mPQhqZiBbfOKqigMNEseGvRD9GeT5XWUXkV6hUlnbXHOrUkE
52zRojUPtdXOp9xI7uzEf83qhCg9D+KggRGYfkhxnOfkKrPIYNEF9RbgnYjnrwio5DENpwwJs/tM
4fmmxyhIU206gqcbAyIdIEqhuYfvc00SODy6/zaEc7p1etL1+F9e47CmmywCfbRYjNS+gadPfBtt
A56lfrTNmfx25jEs+Bxo7hGWuly+NUwOEDiS2y3k96QaTda1xlM3LWCRTAgkBC2iMIvGO6kPD12R
/6IZaCNWi2c0bdKmL8bcEh0ZkM1zqh5b/7BuEq0pgyL3ygAG5it9TWgqC1XKumkaitOBk66HrRWB
BYH2iWuT14CZ2G+fwLSMx8jZtkSo57Idjm5FzbBuCHscft+awx4PM8Ke8NAREkFWhAeIMalNRiuD
Ji8z9uujx2DCM8D6JXq0T+hJMqbD78P4E8osI7/IrpZA2N10ysPsWuRceHy/fognLuN+Ss4h+IF2
CvCVnTOdQEzTJkuVLEyszjRuoTlRv3KR7KhQKGJdkSOr6CrCyHi8WXLzCBeYRb33CBehghnGeDLJ
nsawR/NoEZhguT6FNbaR3kmCerXpFEi1AFemZ+FRCLkwFrioOuO+1Co0aLpeoy3Ni4tF7OJlMYbi
YkcjHRGWV9GcKJck1tFNA5FKwZA59kzEe3ZE2emqzXpr3YwpkZfQIniwHPA3VQcJ9fVSogC/TBm5
mnlq/KqV52j2OLZzohpZWRFWS7fsZ6SnpCRobhM4FaDo9S5LPRTFeGpaAhm3668lwuSfv5aQC3aZ
tL1rJtHsPBOi2tKmmIIEEsw8JGjMZ/G3TdRL2VNJ7xxfwELjFCjho14k2tGy3eKUhg5cM8rCPxu0
YpSpZkIrd725/gX8+yE0WS+gri4ucR8hxSzJ5Yjrj0ztk7MOwhAte3vFDSIOf3usd7urNJaUA5WV
n7v00WECyDWqvdtQ/3S9xTya2PnydUyxtnPmtAIc/xwJhDWsPjY/qQNbbQy1RFgWO8s3MSpgMEf0
ZtQqwq9ZT6y31o2Tosw1xqredWOXXEypHdOSPnWStrhJ6OcFUPZxx0dB4mOGcK1JQHtqkJuz08nA
7rH3mqJlH1Ol/roRyeAfzEjcr4ntfeL9qma6pFzWz4LR/GDFlOGUcGXCvoPBjATjqBMsW1ADJkrT
wcBOxTx2PZaiGgSs4UL0NJXD7s/Gx+d/MiKWsGWM8prvlUDQRPsL93cdaGnc/N74/75lNci7LcE+
6vSxB6xluM+s8F9qkQHtZ+bWp90cL0LfjsheTr2LJ1ytEXGacLQ5YGvniD7u+kNEDv6zfJlRc3St
AGfE+JrORz8yxKckrysodsjfnUtjGZeeERANymLSjoty3kWKYMDxfiK7kskbkdfyOMz2aVBePOR9
T8TEYkxVPz0+Q9xuo6NOefAx7UNojY+9tzDOERCei7Ci8Wv3vFlpnzxz2I7rQkhzULFm1XunHIQE
RlWBrugtNhHz29SzyLjhAh806q/rXZs0n6Pl92fyV1nW8X9gJdB12Bw2J0pLqUVw/SdcOQZWIB1o
WPB1cutJmsLW8OWaM2SUtCOYnFWocLw6yLOo4qyk7k+RpOfZJnwXshoucJ2Sc01bYZXgTKvVcr1Z
qf2z7az2xPRgt771uHmf3bw9r++0Ql++bC2zv4qOn1BmJuo9bd2fUcotjX+IeJFKn61z7J7Wp5wH
UKy/X2i9rxM0ur42oyqiEdTGJJ80p+v6r/sScDFBHcujNmSf6FuPLqbuY0dgFh9H7V3sIcayjRft
FE7q5KIea23kuYIpxG79xDYhYTlDJr6HVOveF9vwdinkaF19HfEd/nELW+zgBpiet9WYWb+PzfUt
ov9D+T03Kv2RZXlbeF/hTIKUao90zRwdXdVKUffCmcDLqZB7sYQVhBXisO047LYGHrRgfavr8bLe
XTeYjbCHDaTySJ+e+/rOp1lroPGad/Bd8dzlqEv4dVPhxHxvpMPU1iFLWATKcTjLosgC8k0INSWc
jw76O1cwDXN1kR/rrH3UCEhs6m/W4FknPxvujdJg+UB0HQpP8sDotWx6v73KRL9RQdCM5Mxl5n2+
I8qU0LwmmjeWS/u6MWKOQS3AVUj3upY/avqaeJyKJ68239Pe/QDMf9/Uhr9jRQlFoibIRTjOXU4u
8bFOU5WP2QcOUfKdqD+cwWLe4eiIFvEkABqnCgRMhwz9M/LNZTtIs4DsmWzLOGTiSmdRWqCbmsSG
M3GxmvAKro1huzPusBLdp2P+WXU551n7iuWx3Iis+kE7vnuS9Cqlyumd4hlHqH7qqcc8ZeikKgSD
o5Hy7umAzHP3Spv+5qVYucWjIaDqEgEzc3FPHqacyhimd7n3ZntvYYXYUqRSqPTowtvqB0ck5gqN
osxMwCSaegcvJyV8xuuQPzAtKC9z45DobpVnOJrDV6XfsB7YP+IQbiXrE67yFTWqBBXsjfprZGsP
Po2LfWpkAM7H/i/Dp65vgIlNDZb9rtL8w3ow0nQeTgqvP5Wtfhxd77ieRXxEuMt2vZkBSDk3M6GP
Oee1uTceDKTYB7Jj/GDCyH7+/1pPlqD9/H+B8prY9dFI/p+hvA+sZv+LzvP3P/iXzlP/h2PYMMOR
aDqk+ljGv/NGPPsfnqHEltRouCNWVWdZAXj8X//TNv7hC8d0iQCh8cDozfoj+PT+YflCh56rcIXC
8Lz/FxavzRP9Xe5pC9/HwuE4aDgQI9rIR/+L3JN4jkjGJdNVLu0cMPb8EPpk/0iHg7eInC8LwXzq
fXnSeKr9SocgiENMdt47oQjlwbGxQ/cIIXAvSkbE9GTXXEUrXeisyhuIFFiURIsHFVP2U+lhSfTb
R+Dq9PilV1INFSbJrTjHLVgHLG7985LeV4xtUegbqDP0jyxjyC5Kz9t0z2V1zJEgnQqDSeTSmYHR
obX+2693+y11/R/lUNxwlfZkqpj/4SsxGbY7fCum5bpKbPt3Baw/eG1ojL59XjSBqsFMLPxD2j0n
rRkXjHZ0SxODVVeH+4kIMT2KT+aSfWqGC9alBkAx80n7mhbN4Jd8GtIeal1uu5RlalaxopasxyLf
fWf2Uf8+SH8Dp//Dezf4+f7bD0q4jeMZNqpiXXiubf03/W4IUqx2h6Q5h1H4zuLO4qpSPBaTq6Mq
9KsjwwBaQ29A1pnK1aymGk5jZCZ5b1UKv9VQnscJCwP94bwhZAzlyjifBoQwrrIJcbHamco4VDRf
sq7FzjIVPIU+HR0UBRPLL1a+hqksCFcX6Hb0Tkqt/VU4QOrqsL80eZKrmu0yy+gNLvg1G2nWAVN6
N2X0IureplBl4LFgJZTu2VCWKNe7RXFFjGE9DCTcZS/LHZkzWKikeS600N8l3qKimPB/1Ey9oL1n
9En0xSYGlji92JU/4B8OyqhFmDCN3hgQPRauTpm5DBdbl4u9KwYWp86lXCrmc4T5EuJKAXvKfWvG
if9P2cQq/GKu9lo32MckPrJeGcooLZ2HGI+ZMFnp6HQcN31ILRcN+l0zsrcwxyDUD5caqrnn0sS2
htSq3vY8iaYsbWAeHm08bpGaaJtoo4Syv/n44LL5eVK2OKL9vnvx2fBwuYdNf0uI/rJ1ZD1Li+E2
K7oLiQ6HKE8/6HaDbyIAumoxCnc2gxIaUdfGXqwDHQeW4ot5FGX5fclmjx51QVAIYrtBtoR9ojAi
wJt5nLL/QbkacOvtmH1dCn9BV9mXTGdTN98mpA49YPjGJmburNC4i6ikHjPtm8fV/MSoe+/TGGOa
ZtLtmIJC9F8h7XonXhZUQPYhhh6ruQXuj34Uu1CXUBGw/kZeyaWsnj8K+cJACTQ2bsgaVyQBRl/U
sowBhnehbJMS/2SHj9KMWy6gOCtbZbFMBvnm4rlkKAKfYN70yowJxYkE7WHn4NKslV1zwrcp8G9O
+DgbZehEhntMlMUzU2bPGtenqLF/EkEAPVZZQhumMjoe0QWvaIZndMY7ivz9DgPPkTxKaMxwnbL2
hzAflaV28IsXtIIY1PXpuwagFYp5kFnpfqGBWynTaoV7VfEjJ2Vn9fC1xsrgqsXD2VGWVyW7sPHA
epl4zrMksLXljsGKvqdpUZAmEkGGoAAZivlBJgilXZIBFMoglyiU8sPKOCzj4bP3TlYJXa0SeP9L
79QZBohsPzQ2OmJN4ROJgp+XMQAN8PyLIflfIe+lxfdb4v/VOozAprIEC7zBHR7hRDrvKb+nkcYP
WZhcMiRYkGheiEFVC5wbdeGPUJmOS/s73Iz2KHAjo5Z/8tL6mvpatdUV2EZznnK73UNxpolq+iRB
huB2lkJCXTV+lcr27CkDtMQJPeCIZoVIk+C3SVo18ZRx2sJBnSgrdSeqJ6yDByoqnkPZraVL4VXj
wK6UE5uGH8/8OAvvlkzZY4pj26fvVuPgNpSVe1ambtbXnK59Wtvd/cyKgcw5jJdWZZ4R6pzTFntl
Hn6ZTnGnlfE3f4ZZwpTsBQWhuVuQ1W9C/OW/X1dZzkO85wBlTtGSfs/xpKvje+4wqbccSm2RnMOc
XKZU3xtkEC529CGRJm8WOf2i+ae8h7T9Nave98YtrNGK84fUF+8ZdDJ3IrivD58iFwX8SOMAQxKo
NO/TmyyYd5cwO4vOx3iPA385z/ocbho1mwR+X+XIfYhT3cbNwNQSxchGr91jZYYKrIG8OVFW/wHP
f6jM/ym+a1PhAOIeMEAHIcCAFEDv7lz2xhuKEFo9qjcL7QyyQOS3lwzSQI+MaeMtSMcYhIgSFEGC
7gbyHgy2dk8XahunsbcTJTiDGlX5ZujFc9dKME8GWUHE9QEH8SiuubzB2UhCrl+vKIxOOTwvOhCI
Jywb63LdvobxdEPwhJy0FK8GhIUU0kKskAs+kyoLiTWTURQF3GAaTXSUAjWoP81+81RDcIDtwTUQ
pEMB28GE8bAo2EMK9SFW+AfNBgQxKSTEjHDRVZAIkoz/mqzh0U387RQVX64+6cHUpiO9TffOH1kA
R8nUHioLNIk5Ow9Rb7v7uSgA4Q3Pk1aNm0hnXSm49jA2RVpt/CgU1sKCb4ETEDal5XxkEwnQaWh+
r7Xwjej5q6XQGqVVlVARGebYLr16/Yr6DZKA6Wgb2c7oj2Ym9/5sX9EUH8fZ+5aCB9c88V54s78Z
CpjBn2mdfJ8RSQ6kREDQ5aiCN47qr8dCPpE1l7AUylpxb3tAHJeBXbHu3dtCx+WkW/iBfUgCG3Kf
46Rvbza0lFjvURgk4bjxaqt/QLKNwqjw66uLU/xCltbPxdOfG8De6DCgO6odHpYqEefo/AagmLoD
lWl0q19EasHJNMBx0fujAZgeI8OnR8L4AG1tuPecZ/KgozsZnsUEOqUtxE236dIy1vq5JKyxG5Pm
7Wy+xG1XHm2GbJxc8NEL8TziN8hgtKA2u2ckZ0NucZWgLWTO6XHeCmG7gLpG5a9wLwcHw+EYDm+L
R9BmVRVAYcy7sbe/EaW8Q9zdE/yNnzFkqa5+j9Fx3qNm+LloHMQFxBkkchtHIWjAWr9FRvGtIHuV
Hd1gyGG8i9asDwIQUm/nP2UpdbT6AL0SB9yF31z8XLuNsG9sBcFZoOGMUHHcFY+jQDkNxBwvUmjq
/D52mzN0xifNHB+gYOKoyp7VfEAbpmeyQ7GUKxhPuPioE9DdMZ5bIudl/XQrvgeOT6GAPuplLdc+
mJn/zUvdX106sc9P4rUWyaPkE7pg4MaMpld4T7fkgegt3jgIoRiKvkIK9a2XHCbfz2+D/FpkAbQB
lf8RoBSyVmvv1oTUON14hmQrzv0ExV6OxaOlQEac6o3Z3IOwehn7+WNBCQTcCAy5Zk9bC5wZliYi
nkERiG3fJuAuFyVS1tKT5lL5+G1F4Aeoaw+YpF0X/aXyx1suTJN0aIB6DeSJXc24zcCau28hnzhQ
tO4yO382ek8eUpMVTAbZyVOIp5Gcubmh0bRAfzIVBgqOZQ743HtOlai6hBU19AP61kwHb0PwSFLu
Qydlnhhx+BvjmbpkOPklxoaoDfelglF5CkuVjQCqZhNUVaagVRyHTNjhWE2Iq55KhbYyouSxUbCr
bMVeKQCWLEBh1bjX8+6MIt7b4RzediHO15qgxt1kopPTGT4y09DPjdAuue0Q86ywW6Qj7lwF4hIQ
ueIYEXq75FBa4/gCUFA7gjXDCNIUxJ0vZCrmYZyf+kQ1+Yg6x8LWOVRPI31tqTa6R5v7z931ljEj
lIN9clz/CPkaQ0lZks/95x9YN4IEJiojOnF/nmK9NeuLPAip3Ro1fUC07O8gN6sBHYOrxUX2rhp/
8jcJjbA8zYxmamV2mHVjqje0PtF6t57MGwFeTO9UV3eS7b9ga5kesr6AyBR53sek+sFgfMItoc0M
5VAvnGsiV4oWPzMKgeaYTCW6uZZ4SRZwUcDl45sA8EtKZPiMCpWvRT29epr11vpqqDR5tfXBXM3D
PBt0XBdyYoq0rClOs0vSnVGg9cHHdpd0EawKMe5h/bcgRcgQ81tdv4RYl6FVeQsib7VispjgWfC9
vcReLuwyMbY5I34gOM44wGQhlLJB7p8jgUKT06X3cRjl+4lc610dodZBZoZvnYvCFPbmE0ki9P2I
fMciVVDN5QgVolHJQYgOxLZkO48OvqfALDJjF9l4F2a6l1sBSGmfYHgvqlm7VqGHdBJ7PiiiVH/I
Ym1PotYn9QjhN9D77pIYoEChTVSJ6MRy80Bcd3PVe7JqtILigdjCfQxo9qBBPAcXyet3cJLvRul8
0F/4sbRLdi4KqtSuDQM8PnlHolVSMPm2tdp+ig2ESMRobQjvTe7cjvNDWXOp6AvG5l3s5J8LFyQv
tRSkUrYXaHX1wfYkQLSofSTWor2YRksaAKnNBM1O15G8Y0SJc4eWpjSgGczbGPH4gzHhwzSx5LPG
t8+dDNPH3kf/EnHIUGqUX7KHKqv5QWVzAeu0ooQ6SiWWNhHi3TkB9KWRpmwIjRMFUajvAqRaFRKp
ZmYp0qpERs/jUv5lNZy/RwClDJD6M9YWK4AG9UFsAyPhUSxXdhGcO2aPVw1Xz8k1JTWm8C4jjIIL
mTu+kz7NPfw5ltzvdGFY7tX+/GC78kZiKSF/Q/TlVP18riv7K59EDK+VCNeJgeOu7pP0Hn1mco+r
HPFxNLW7AcjjvDTzs+Zqxi4rJWfL3HxChY+3T+vKsyYHjIMwjVnVu7dpbq2tl4FoRLJPxVqmnnlX
q43U7ds8OnIb+wah6UtvviTCvcGJL07JMF07Arpvvh9CEsW87ll9d4mm8SUXRDJTl4fLIm7ergSv
8NQaln+XYBSOUfnHLE2e5pkOdIoXJBhr+z1xW5SjBRCF0bG8czwxvh/diKk9dqiN3ryTOkhmS6Rb
585J/XNOCpyNvfMepQGj0QKhrJtP28Sxbuih9ZOGyoglUt6f8g7z7vhsdDQeFtu9ulUcPZimQGub
Qzwhry5IbHB+cRH+7GVWPykcRYph/wgWlQw6w+ELM5YP2U4kjvdHVOgV88TsgumiujjsuS1OUZgX
L0Uigzh2rLMYp46w7vItXCCBCIILSInvSDtiCcqAlIE6O4RUyC+0zpeIroxAEIQqpy/D8d6Z6Jd4
7vSYzIZ/gODWwSnLnBPAEEohp3Z2fWeCS9Fi7RLal16Spji0dbSNBgBbeU867uR9kDv/Kn0qmWlp
kcbM7WPLnhs3ESkZBBItw2Kd8UsdahxvpKgsFEfo1OhDJJ9WUsmnJiLutM+Ctiijx3Su79GgStwh
fckCpGCWgxCm1ED6zXw6C2Wbvbwueu4f4KeWxyTNwY4il417MdFQ2ETV3F/sMRsuGxp67aOTFDeM
pb4BWdaeju6MZ8kbAKjEE6HJsTY/UE+nB8gaHiZvwk4G/4GBuuRanWv7SMz38P3NoM1t+HaF6R+T
3nfvHXTlG7stZ3TrYWAPbvmCDP69l4Z+bd8U4/d5mIZdRpfjFiLzMCcKxkJ3nvSItFrA7/a+RIbB
mBeiDtV531YtRfaIp8gC2jg5YbHrJu9npFCmyzg0lylfdsJZMB32zo5e6aGOPFprrv0yI1g7SQdv
IHMy5OCpf6r1QW7bvrxrsxcmAERwhNE+6scwmP2t19eXoqqbYMm7i1l1+iM9Swid7JzAPhlNQLP1
/UCozXorSe4QWDO6bTShQnnV2LC9YwkccnWMtSDCtozlkUm8X88k59JLwp6liF0aQzJY1bRttFrD
/N/8BfZ73q/a55R+8f9m70yW3Fa2LPsrZTkuPHNH74OakGDfRS9FTGC6atD3Pb6+FqhbqXv18uWz
mudANIJBUiQIONzP2Xtt3KYEiUTYRwn4WoTYP+9GS/OcCQ1iEBLbc5I9buRDEZ7mTi3zD861ro23
w5jMNHpYwGPYpUlkOROmD9MLHSgrrDCwPi8P3W+mRr2NHaWOpC1oBptL87x39P7Pu0lB21OghLnL
pqdFO32/p1sjVqe+Hf7cbidiJAUIe++uDjBJmzne7+Wsw5nhL+BTewyw6jNdu/+hiwJ3XYwYa+tl
4gKhi/ZfbCvILpCi7o/596nLrz/bXPs3QZN8MMzDnEqU85fX3t/gfvPrBb9tQlbIaEvXMXlNS2LL
r5dUDvNZ/Ibz728ILJmX3J/4864sKdlaRGN7v179lyfdH3Q1u8dHh8Xh929w//Nvn0+5EicGItn1
/Q9hhZ+l1VEs/PoPfnvFf/Uuv54iR85cHK9YyzgeGQjJLjHHdOMXkTGvtUXm0hRhvLn/uTLp9uqD
4kvG9VMU0O36JR+6C1IoniJlvj/oLsKisaGTmsBs36AcZ/FmZxneSBijq2rSntPcfbFVRkL2cgRw
Xn1VlHw2VjEVGCs1Sat8ORRaet4pmiLkxq6ePqt2PqJzq3YauK7plDbArkYaC5QAEAHEpvgY8/lQ
98M3SMDgHeDZkTzY6SVKcFRETCy4QE6WzpABCZOjCIc783SrfyXxJFrVSfkMQPIHoMKbIiktMNRD
IYMvNrD0xXZPOqz9g2impo8eqpFO6thFjlfa0YFl9+c+QntGqwB2vPGHjQVqKfiAe6+1Lx0OW3t2
8HLN5V6rxq9JlhnUPsbRC7XOXDuBy//eThej0H74NhNgJZ/zwXxFTf0SVlO56XT34d5ByP2ICm86
fCVzHhoGKyNbLz/V5neUynCp3P6WiR7P/KEXVIBEPcReGLbfTXwuoTGenDA54aff6TL40JfvrNGu
oA+qS/eEvtZnghjyvw1ey/wvJhsIQq6FNT5/JufjNICaajMEORU8b8u86Vb3FlEMCymmp9UbQaRP
KJcWEoa5ayPtW+OawlNNdNOr8RnF2GtCystemkBDalWc2xp5PLYn1CJeApDiWCK42WdqeioDEqd6
/weeL6ZFVUI/Hkn05AMuamzjUgVG6kU28S4MajTHwXLV5kyeo2Q1oHCeGm6wqlBMuqeayRYJvq7y
FHUIrGMY2BmTCGdh+h9o1VNbvU7JNPzQWZomnkpc42PShm01+gfZ+dfKGvaqVxCgKoZJY5meX4Ub
v5hSiZVTqGdn9OLpgkRynbf9pSLT1Qazq9qPfmhMypva10FV5wStzQ5E81sZvxF9/mn0w5oibGfs
3DJeBKQZNiXEwhQRnlxA855rl38UBnFiqiH3koFkZ8SGs546g9jHyra2HD0g5vRK8jZqiQ0g6ZaW
17oraUJkRhESVWWNe0NyFrqu3JoFE/lgWcjYReF7VfaNFIMRwHmPMnhvpHgZQ5JXgCA3PmEM7MBy
yKk/TawFWakfXWjo05PSIvKRcegjNLyZDsZTwJqoSPF0gmZ5xIQCMzVP0BExg3UNGw+v5b9GhbPL
RfPGogxMGROYrOe3MwUC/cC0HiKDL0zaDeE19XwqwvQ7STNJmDwXqfpBF7/a9EV5RIOPB2FG8+Ur
/WPRykJ9Hb0ZPzQEeGqyOl672UFUEQtz9Bzq9/qnIiXUp8gcCkFpREeigcaASo243LFI9gk0CjzC
q9HsXNTi1Wlw2G8qSD5PSkCwJvvZomo6L9nxuWYhDfiApZ1s9eVcK+2MRcuxxCa8/PPjKVqnTF0p
cBobsodikobrFw54Rho75NCqUTUknevV+IvWVUqVAYobDFsy6kxEFetRGEiNY3tdhDMilLTwIhLS
6N7YcHj04JrRKuBq5jjMEPA4LBF8KvfEpOmbNODKnQ45heL3hnLPqSGEEuw16mIx1gRPJQ0s+wbm
rZt8rimPbIysRjFWV89YC/N1baa3pCF31dc+ZyMasXngvLIdCnb2h14on8/LjpRxT//Lyq6sVuhq
+c+9OX00lvpaUw/h15Af7i6ox4WR76/iefze0oesk+QpUsXGGQAA+3bwujSk6XZBd2jDdufa6a6G
yLOxF+S7k2BRHSp3XPukUK0k5gq0LwC6piE+GG5IFDh5ifh+lq/fOpHnAviraozHRCvt0gpeW0ik
Kpp0m//QQuBhiYdWA1zY2xWelLDZxfoUEGl6aGik1WnGIaib9PzMH73LahjSikVkx7gU7NvljMy7
Q54W5MCDql7nPgw5pX3Vw/icpMXXeqmn68hw6X7UxeniqoDEHeWvSkOLdo5NtmVbHnx9+ors0a0p
O2tSvvURpZt2it798ceoYbZLAC8TB3EdJO1dTL3I+FezoHQq7B8JJYNtWdI6oCIDTiHfh4TG71k5
oSJmMYOqzMUZO4dZsoUIQu0kst4jSdc4Tr7CcICWkM5UBOPSgfg0PM61+5VUy0sJnwZv/imbORt0
qd+0jFiJTppf2qaLVpzfiKwbPlNasNM1ECF+bt/iJCNGJW/Uyh1bj7OdvW8TD8YMIq7uP4X5QmOt
JKKwzhioJg4I1MXbTGlPLqcl/u0W+A1xXEXuExtioGhvNXK/vtcIZ6kb0NnBD0teD8SLVTZWb0l6
Sws1e9O8CKmDtWGU+qW7MyyBWaLDwlRebUogl1CLL2qhXpoL/7JaSJjI1Pd3scL/ENj+nSrHkDZK
mn+tyrl+H/7XO1Puvylzfr7o/6Vky3+4YNxcRC3IKH7y1obvTft//gNZxz8cW5jCRlYGC83W/4Ji
s/4hpAWaR5Bg/feUbAK0TaUMS4FDcS08ktb/jzJH8nX+psxxLdswHQs5By0Q17YXUNvXL09k3CNa
kf9bMkL0QgQFPbwgvfUibZ98Uv+o4q2GDk4LsSfzelLmmsjdHxbxN3tS792fIev/WlCy6H/+goMz
l0/hKinYTeyLRW30t0/Rs7SbK5cqZU5C7ba0GGRVdpkhql1Jw8u2U1YDcnfWCyfIDiQrbKvFI1GG
O8YFcvP0ul795Xf8LzQu+j+Fh1s2vW8KLcIxdWW4v+0YplC6U7oiP+hTySUsRekH7Fyu09T5lrUx
CaTkqlRFg8jWCP4wceqvOwtYGzooponak59zzeryodsZloV2IqULTR4kKYRCB9ksUMHg4wUTUrTB
xi19zEFOvdfIlRx0iUkkGF//+28kCV3/fScj/uBoAyTpIN75bSdXgDJGJPb5QahZnAxnBDuEtGAD
XGJtlMrc634d7RrydPayNHcMevisUN+35Zl59gvzGf2W6+4nXxfq36ihJIf6P302DnR6ikRQoNT/
TQ3VLrnig+tkdOKAwA42jSeRHgphT7tAKJvEorCgJlC9W6pD4W0t4W9DhT0wpH1DqeWWaTdanv/2
c/3TgWlLTkI+lUkmPT/Usk//cnrEQhtLnRXXHup/1ebOGphouLY0+osQC8+t1a6msFWbmeC6nY6p
r8yA+eIgxvBpzfKS9eG/OTCt5Wf627kCycYA2Uk9lN+SzvjfP9LUwJoBz9zvjVgC9Y997URXfSN0
V7uoNKqfU5oRuhE8VhBNX2C4bSaLiRa1xYiotx7Jsl+O19wsaDr2GsLhMTWPE3GPeTGLTzV2QOo+
9WU20pm8J22ZfZkvyBDk2e4FRSugyTKuL3K8xS6KPrrNCwxYn71o1DYT+oBN709/FB1xz66mRths
xdlsHFqpZXOwjOIdjK6OFwCbLr6QPe2HqzHUWDWLerpCqnWn6UcUV/pGhHbnET/We46ZU3xcxEK2
qhfmBcaWIR96j2j0l//+LNHNfz5PkFAiUpSc90IJ3fxtB4NfdoM4a7u9PiDb1rPiSrj0qcqVOumx
UR8owAM9qRAejv4InZfWyZzk+UMc5g/0RDHKYND2coA+J4WBng7ytJ1AWHtT920IC777VPnUyGf/
FPrO17KKCeGIJsX+JTPApuFpwz5+91ssjqGrYB3oza7wdRKVdPMhcfUXNYX9IWwccdVqbu73EhUE
eGO7h16RIWWEJFRACA9hvnKThgoutVsABpQ+FcPiBA3piZ+xw7U2jvumteRLb+bTYwgFknkQMXeZ
3Ilkli8zkQT31pCK4UIPkwAShtfJawLP1guQTtTRdqWw6rWUVHlZCzMdXUCgZR4fTHNOLq0qId5Z
f0wdGWPjKIOLTmLKdp679MAFzhN2F285uZlR6TVd/6kxz/YQeEw3ZdGebZdP3yLou0jW3ZkeBI9Z
/AkYfLfn0kYmrZynU1738sqiQgfjhVJEPLhWRcB6SSVb6rk6D2EFQMrCP56KcXGclvLAhR2WHDD5
FTL/4iTdbsI5GDVnUh/W8NnIJQjN8Ux/aJtmnbFnkfgl7/tXF4A/Di1+IztdJl2hIT0HVDSie/Fu
0Yw4BtWiuqJjf45bHFWZdg0W+bejpc6Zq+pBVbS8cYqcsjYzzqFMokdf66NHESNTKkR1NYgR3Gla
JZ+73CFzzHcxVI/mFupOcLYoLl1hT03XQeNoYSaP3zLFhOjEjsnisnpUdhQfCgNNd1e2H1Eb5Odm
hOMwKVq9nWOuVWKNR8RKw9pAqOHF+Ak3bm/q/CdpfKYiFp+bSRh7fwivCXDLrZIQkMNCMsy641M8
5MC0LCCGI8EGW1ZIJTQKgZPVrlMg+TTjWOGJBx8fVxTF0aGaui+Q5aaHbmnd9W32hoH+hIvN2M9y
NJ5MUWmEuZPmtGwZpngh6IqdLAt1oxOzsstGHZnTH7pAObf7DUlS0UG5lI3vmzOZdj//kFh8j7Yf
3M39sTCOBmepO+0ycj/O9ycbSkSe5eYgULLIBfCEdLYMmuCxXm7SbHYPnCQUbJbNiYhFuhPheDFr
e3d/yAQBy3JfHkHoD2sBjHqn60nwnOShswsSbPoMMNrT/UbgPg/RE1/F8ozQFST+urD6jBLTi2E/
3G9afB1HSINf71tZTYeWr+eNTByPU4NsiR51+ny/GXt8p8TgAick+rHpWiRqWixIeW3NDWu7DL9S
Rd8rHVBCjqp9pplItnI7kyGFhbIz1JskDgxbezM8G0UPmjZ4K6kVssZy0OBaMeEzdtNt2o6mv1CN
du2aBHbkTCzX6KN7dAkRj+xv+A+j13biIBY9VrvUepMWK26XysNBmiDKuwriE82Kr2nRqQfidRBM
fLiZQX8RGmQ3vXU2TRe72znELu5tVAF5HvR7TAb3tCEvhoR7Sv34MHJebLSGuAfIugcrtfDxDq21
oWt77mofr6ZT1zvUFlTAnXlYTy4SFlUNxExlybwNBjHSO0yQ+5bRD52hbavKwWTkojCRDowTtY4W
TO7mQkupGOZeVo/+Y5hmH61BO9tk8N1n4PRylr7XQmsJmkOK1AhMUAgjzDX80Fc8LNOKoat6sMP8
EUjbC8nZ5IQEqL9GK/SPSha5l6Yq3PguYX6kNP3cm6k5A3DPUf4iFD+UiTmQd0NEedc+iJYEywqt
8X18Aq9pvEwcy3Xz2RVa+ciV6gqlfDipSOUgzMdnBJjRrrNOI9zn3ZzyKFN3GwjliEtoGD/Mxpy3
+OmvnT6QAU95oYBc6JkzzfyGtikVwnkfutifJWUZqBF411Mg5EFgnqOAolyOPGyXkP4gxkFhHY6I
l4DkKpFaqRCuFr/fgxtEw6kNnAegmTSqhO9sqinR1m7o7K0UUaUmXWSQM6BAP4c04VLT56tN2zlD
uT9GAarEMKf8Q8AFiL6a+Wq3wQKUQfSHKRwTNcqz2hBgCUa80B3OZrAxZD5fZdefcmqCn+Z5T3/L
BEMbTogb0mSPY+46d5gJWJClO6fKo62phWBfYLUm/aeooARDDPYLGS9EOgrrOQkmz+zg+3I4am9B
FxAdRxil6nrHA7cxP7jVY21RI/QbMsOdciz57/UZhIXLhbWfT+5YJ4dwwng6DjK9icy1j8ApLlEc
r1FgDwdkG9axdDNm4AFX1qksyPxd5gGZtsXFW2OzNa3jDIkJPWseF18FSBYPcly8N7rygvaB8FL1
PRwM4lh84zOTGuuQWPX3KCaXskISddBadZOd4RytaUYWaWfWBvH2sO8cY3yyzVmecpQnF90lLQxC
nLMT7Vg/oPWmfZXb5peiccv3yAnf+mSwIOsQDzCYZeR1aaatbWkYB0I162PnH2u7Lnduk1orN+qT
gyBvFvmHU0ZEWjW0ebUGdkJiP8g4K3YaJOWyLAgjoJTSOgVCTUxIK5ea9uH+4bU2aB7LThHwRwdQ
VBFJdzRJ1i3u64vKkt0cwDAM1UvfVzXDQE8McLvUHF0zxCYYv1chWpIWL4DJN5u0ur1RH6GOTioV
ERej66m487cFc9Sq67G2GdUtrft6T2O8abTyUPRlv0cPW1t5cRkQU6O/rX9QA0YoB/7xEFsEw8zV
QcZkkrpBQXh0YRiUa5N8Y/LjQfhEj2MHhAGEFC89gsFJQ/HHT3pfQj+e+AoQxmkIaoV2wGzFScN7
tD7cs5zk7x1H0MHoqPDBhiQdaoEpGijH0Q5YYE5brj3obwg6tc8ZhSCI3xpWBWx3c20lXtc4Gw4T
3QOgQWn1e2pG8wP0MD1ynIMOjXJXx+YqNScXN26HyyRy4x3KCVxy4LAa1acvNEM6rXI3QVlTIB48
SsTGS91JKDikgdAfQTswlNs2Ui96Rycimgm5H4B383HgqKgcqZztxrjt4DlYgQ3J10Fl0WV8uMn4
0iMeW88LKlNqbQE2ukes1vYk/5ET9ZJanLpYHrg0tfHVbhzmprTw91o4QjldNruuH89cWdjFvYsp
m2tUDzbkuUMCi2Rm01eDfYG7PZxKmxZ3Otn+hWmq7jn0fz5LwqW1Ie6/Gw44tkZARyvHtW5ipkFO
YJ90V1kn1XTdRvT6cWQZd38kGgb7REeO6t9MElScRkhJ738p76/qylPdI+oyMydcp3k0nOsuKL1O
YHcnqHU42c4UwHpkmWTWOpua/01JPd0OQym2kZV91CzITv0iP73fu984IZTqQTgdrMMCH0klCPJD
xIAOtTeP96c0UXIEQ6Ttxln9AKQVeb2YrpoVG0fAcfrPG9Ke5KrqKx/8ugNog+UXKNcV8GBRpDd0
je+iiidqq1fJku7RrB5GtKoPmsXVh8zkJ5Hq1r6iggMtZiqf7o911liT19ZjpqX2y1RaWxgRYf1E
IR7BQFs93Ld8yF9H2+3j1X0z2FsY7dEYtzl94owiuGuVGw4Z4zGxdeNxSqKCNjhIOnRcpH5RbTlU
BsbV0ZbjVQztuRNB9Rzwf3DZeMK8hoZuQgNHJ5c+cS2rs6uSV+kPzhn1JWmgmD9wsQRbXFTyqU2k
eAptuTYbPqDfKhNKEEnlkR5sKE0NpKIspw9QRL109iw3ijP8rSUqHemspWk32SiBgEmI44B4FgnC
su2UJq0xs4RIUNirmAXSSZuAAutIX1G1w2OjTP2Ej7bezcbonsoQA3bPxK4bxhkpKjc4LKF1/toO
J8q6UKfmDYICRl40uN8j2Uwbm3AVpwrLVWU9piUmfSRgxYl5eQ9lCh1dVuKiRS5O4zOod2NTXXV/
BjyNbl5DEMk0TBA2OA+HMbcBmkRuuumC7Kx36ee6sLHQCPAuab0XimZxlkXnvhARP2zwKIb4qubo
WtcsR1r9hRnePpbddYz4qJPEYZWi5sOomp7RKh1ca8BLPI0k8oXJuqIFqAmT5DNhrOM4erFzll61
cTCYo/V0gMncWhi8mfpqzeYXZ3b2g9u/YoXo1v38ngl7Jl43IiHwJSzh3PZtXOzyESph6FI3H5pp
LZsBnlX7yOTkU7hcYVJz2E1AZIWOFq3a6zLGcnXQ6/AhyW0s7z4zXB0Ts8wDEH4DXAxCLM6aCUKf
oKIGOpxoxJeie2Ke72/8CqzIPDKrQeEnDzFZxGuL5m5vmsku7TW5h/Wc44SIThFKjbVwu++m5pDa
YCVf0J2UK+wGn/BAtwfcK3DioGFhgjss/YUJGVxMTQmvPcPl/Saz4Crje5ex+t7MfM8lbrUycKu5
rdiY6CntCP9KWydrvUDmr+WlS5iG2MKUoV9taJpHmtw+trUnzUBLVVS9gx0p/WNUHZP4pbwDt7dK
3DcBRWPj2260qjDgePY0A1WokcJBAic9ELBk1LMcKjL5w2dXl4jFPXToSIUlE4E2qb4k7wa2xAcS
IKp1QLTWdqkg5+XcfmPguDEMhbSHdIUhLrBWgDKqvZEVPwaLZBk/tsDvo/x5C2zjqhY0D2opKqA2
uME0NFlfhcarrcrPdRelx6hkCWwqH5GXGuKzTlpEU5XOY+Iss6+8/ojyovzET3LRUv+trvpoFdXV
Fxvxzyq1q3nXDKTg2D0BN1GYEMrDGMKiPTmZjhwJHKKJNjlGeNVS5aFVrq9tAjerabW3nuEnj1i1
x1PvbsqSy5dL8JCnS2NhyPnhvk01tZvFk5qvXRkVu8Ypy8cIk6BV0wXqErq3tuOwKLd1UrjwsRZ+
du7TEiVV9ypkK85Ad0qPQxhxbl6xE/X6ZFZtfcLxusgka6xwAN0Pymo/aM5Hq8EFlKiP2Ctqyfhl
iZuRSuchpECdazZ+9APtSvGlFEMFdM0xT3Gqpn0s8o+KudQOL8ijmBemsB6tEwvqlytDiZtOoZ0d
+naTvgwUlffQ6IiAIBnqhuYJtXLiabPvnvnV+jVxiMXJF8rZuAkl5ZiwL6eb7ZOZcPbjooCFKnun
9e7XjUDTX9VkGQcmCqScBANKdT59asaPrj34r0Wcb8lofHMUQHKSzYcV2cQVheoaaFwU554ckkep
KcYtXG1Hid5IlvM6Wmia0DSIpeKYJue7uvVFc000/I8hXvY/FWLC91kWVfuhQX2MY8yF13QYWqSN
WjEDv10UZHdFmZ05xdZ3ZtKZ0ABZlK7n9f0uzCbIOA0u/6gtP9wu9VejeCly9MY4TMFjNa78k+iJ
eh52t+ml1R/unP4RU6A4zswBidLUydO+bwNEW41hFB7sRcxT3nEZy819835D6gVqoH/5Z3+BZfx6
9uCoZjsN4bOr5ztZDuuqt9+dpOrWjQnafmNrJmTAPNlDklb7enkClanjXLgxVxPIXwqzFSCQ6ni/
6eNJbqdvIWtwQ6xHJmtnP+0iUL2oaOxbV9Kt6SICAHzMDngxkRwZ6TotM+w/SKs0o3E57DvtSBZY
k0ESZK3rbhwMkPhhw2ELzH1+QkcBcYGAxy3hZY/k3Td+9hw5eDOFa4AmQQwvFjE8ePrVWNf6aZKz
Z+xKNTjPXU1bRfXuJ2gxxYsCq/EyOxgDg3EV9YB5Czs5DoY7XcMpwhXuaI2XFPhGFEF7VZ+C8wzF
Pmi1kh+uo5IB1GE2fdBkc5vpkCC17EhWEkrdwHwGHZ+XZXJUxfyNHxtdSq9ZB5MOP6S1GCB0OX3W
h1Zdh3A2dqmySxaK6ziauRrXTcEKkAzovnAp66ZUVro0KG5W3Fxc4A2nqst3iiPZ00SueBYJecYY
goltNkRkJJ9RkhE4n1Ns8KMmRw4+o69J86shC3zChJpsHeYIh7QN+kelKTw46KG/wujfOXO762ds
RY4TFrtI+PneB0r3Ri/6lOcxQi2f6p3pSkxLWZheuUSzUFL9pmQy/iUoqfGABimc0Xzvg/DR9iPn
exYOXo87UWeMId/T6OFFxxVgxGlfmY39R5Yjjzdbi99VUEhPu/AJJRKVwY4iLwtqBxJekxx0bTA8
JyOgtfPVvJtzho7JWCSbWttQmpu9ohzinajGHSWO5ki0CXqksLOvQRWg4E0L6eHP0c4OjloPtaZJ
LFuK4r3Zs6C0D3ZF6E/g5LdE9vKFYht4KZJsU9RWJ4sV3IRi6LkmHn2zbDkV7bgua51rqxtyRUqF
tq/NBbg35S8ha4R13LEKDnBWAivoix15bwvEOPaAXmkwGy9TbDmXuC64Dmn219ptpgMU+rFtr4gL
5Dhqq8gS+pKKxI5R0jwM8aht67J3LkOdXdw4j84yVdidxIjv2iyQwk8wpOLuUc/sLwmI5dBERlpQ
8X2IRaOt9ZCLlBxdBAndE4Iq5FCBcElEmL812G72pn+HOlfair5VvgXYH+xxh0LchA/ojFFzwUk9
eDGIXFuboQMlU73vuukd/RxT9KGW13tZSlkGIeOj/STFl8owy21OmPkOQdNnu0xKiH+hcUyj2aKK
UW5B6XOMjTVdz2B+i0gL3YMWf+bXmg52DpU5Svp5m+sdKjYXoLNyOp3sLzFvJQcYQ0S6thF1QUw1
9k3B80Oj/qRaB+ohbaRqEiT1pJgjxso6j/Ld6bJbbjX1YzjnHRXooL1oGWAJk0taPTTjzpreJzVc
8UuJcwCv1mL3Hqco/5zO7nDqbfsUI4u85tPwKYCN9tBV/hkGOmfgYCPuxcC9Sib7pspUWyeo9ZM5
aG4zpe3AoWNjDl2ErbwKT23UPc02mcCu9Y2QpU1u6SQkBhqT7dhEv2zg4vJLwKqV5jI/Jjt4MJyd
bVuBNw5EBw9TeJqJ6ENrORb7fl/UbbTLirG7hFWvr9OASpo2X1AKWTsDV4QnyjLc3CsHTQYd22+r
RciV72tkR4c+gWMZuZXcTxj3V6ZpXqPMdd7r14lB2fLb26T3NV6Q5JmMswjOZamfEpKn7MoUm3FC
YZqEZXHxSUdUrCKVrtt7zYyInmHhCbd8PXSd2M04xejNleUnRntm4SLeErWVf7TYgqPo2BlmhHKK
XjOTpAYPRe2LWwQYHit4Oz6EDcOhUbfaOa413lQPHjB0DIzz88U1fQlAq0u2kkXIJqArsbZn9h8T
W/sUFm536gr1ij6z2lWI8Nayzo1XB2ITAw8vWiTvIXZQZDci1k+jH3/vDeJMyjTWANU9RaPbfe4n
8blrucI6+ZzvQslPbKam3OFzDA9BF2LWoT8PlHd6lLFt7IrFsjQI0V9tYA0l4d5+3JrnOSjh/Y3F
m4lp/Ww1OEJJTFNYp0BjTFkDC3PSyDblLaBIjDMOtNjfiXBHqtS6H519xPr/hDYMgIPC8lYwZ/Rb
CkdJr7c7VrjVhQzj7jiGVE2tQl6i0H4TmdntGaveaFUgNs7hCkOYY2ohF2Wd7jbUl3SOPt0tMzSN
+G/Gdog2XB20lqZJQuHEl8TJLovTRdoOsAhnfzSdJROKs7HcRDojch10J39gRlgKlyRL2lLHyKbZ
XEbyZchSGKCxFnladaKSmp0CI5frZtB+pD6UzKbzyxcDf9RNI4vEct+FNVkvjVYDBKDo3w7JeyR6
+F+prM9W5++dgQQRqHn+kT0yU6eLXtqptK6AwOnnEZVD7FeWnTKcFacwSN11XgfmupJVfho1QMZ5
Nl60mClfKEzDSy27I4s6iL4TOAgeObTMoy1S96Datywo6BzI2F/bTkIWiM2FnXKrzt06DWZcBcRI
+ZQsVnbDgMEHJKCvoSuAPFVuMeZQ9HPiyVzr0G0OMXUhJH0+kMYO45PfE0FaoKUAVcb1Zdb9QOeK
WA7XELDKNoZXQYm1fdWNaNjnA0JKOtq0mFKYzBcia2bFkJw0zq2u6uZGFllzuw87KWcwOpRk74w3
mpbM1avWza/O0qY2R9lcrPGmB1a4xw8aEtaMqAdydnILl3tOpH1PChbdeTvY+4H4VbgIvdfXKY/5
Od6jvjmbMdBoprHYLkdrU6I9JQsrY6WAqTOvHVagynjN65TLpCnEBltOzJU7sC9DO+LoyMQlQROv
mjw7qSEJD5Ugro5xD/mlkjbF2Ixk9GL+EjpGwAo5U8+djC55W4t335hJ0h1InROzfOiaxfqTdYQu
sSPXTVTht64L7ViK9GOQeuglgzqVuQUtBAs0QGfYcRmqfjzkL3UrTxHexFNgdTosC6eDN+9+xTNV
7ya/GDZaqJ9w8dfvIwF1s43xrmZKepUl4nlzxHNdWf3GpICCNxVgoVPIP5IBNkeU0T1gEpoToMTc
VoNkN+lUdna9oZPUUjXqJc7VToXtemDueh5T6gl9BkRI1tWtEsWNEv0mSfTyy9iL7xhkv1pFXux9
1UwvJeVpSgsvUWlE+6GluHQ/Hu5Hhi/KncmUY1O2qGT1LCMxIwBowcHNEd8kryYem7VLOWPX5Gb9
mLMynUKdpGVjapGywkcerY8+RIoouW6QT04SZhDLFxrgcF5z+jk9a7ctlS2WfbQ7113UPPUwnw8V
LOZVPKLRBJg9vuF5+w5mlofSVOzuvru5Y9aazzo4nmUQNgq6SpHLnM4a26+kV0VkHTZiN0Gg8Kac
ziY+E23XaY5F6JPzFhZF+5ILZV5CQ39Lqkeb/v+znVjRi6qhu4R5JHdhrJAJKFEfzQFtKGUB7t63
jYUcer+H8ZNEkWUznExkVhEey8xquSREuPKMOy3xFxgwB1Ek62QJ5Y1ItsHs2zklnfs71O/n3YS2
9mFA676syu43d6SfWpZdP/mDdx5hAXrY45QnKQbS4tG1KCYvEuwlGvR+P4/wawW1EVtIFNKDT2jZ
MR/knzfKjXD32tVJEkh0aIzuW9JCqorvNEpoFTmEVEy/93sSvBNjuP0JSBJEv36Bav68e+dr3nmb
lcNoFDZW5tFXBh26UALvqMD75q8by8GuXiX0aqOFfnl/g/sb/nyr/3ysNpWHlaPYZyzA5nWaABax
xuHt/rTk/tj9DRLyxKDrL8jP394wKRFnIWZ8q6iRHgsb4+n6DvX8ub08GIQ4ygdEGV7eA2wkiBsT
8H/SLu/3fm36ocZENWiZK1EG+PX4fff/9tj/Ze+8duPW0m39Khv7ng2GyQSccy4qsIKyZNmybwhb
tplzmuTTn49Ta63y0nZ3o+83IBAMlVTFMPn/Y3zjsnh5nEWbJwOHyl23WplHdk7tAOeZeoX48iuq
ZU2r+SmxVZ/Z+XUal4k4h6IV53yK4Qz0yMMbis6HafJ8SodP6gGa+OabXX2Srqy7K98goF29rruU
7B1qVjH21BY1Z8QeQOa0f72sUuu9le2p5jrf6wixqk6Xl1Pr316zkhT+RI1+rsA7eKaC15/TNSVB
zamJ2jAk3IHnGS6cpH4iumk+9TUh25C0872vcVjlTdGdGRdtTFwnJ/Uzx2p3u/yseRaM60GlDifg
q81ZTcZ1TjhzRpckifdaNMlzU5fybFKep6jH4mWi1hWYNU+jRtU863FS9MjT9+ofiVIOEjWZ3RYn
YtYS9LN45bOfjkid0AvkBA1s0LkQaIKuCTKYlbWB69Q10EfKfQij917hHiwszBhCPmgeoArazQc8
oJJLNADxpiEmIX42yvLRyijBTnI/08rfUDqH6BMZyA7mAwM088oDepAYBLvN3OGh5B6fiXi8K8zU
A8GSffd87ndohD87+D6sol87ixzTWll98sCXjoTGrkr66NBZ1o1gdwMBgVAvalAf2fKj2dh3vQnG
LRIReOu12JyERBs58dnlA26mjTt336jF0SunMbpBAJbVIb8ML4gmA5JsP+/BgW2KuRFUN/s9EN0C
UUvmnEKU76EgZAWtuFx7wwM0lc5J73TXvxJzR0a9czX2DT3SYcYuMnwSeXuPvfIwhM+GTth5PHuv
tf2pdwqMGr1PcHr2ytkaC/XE/xMlh1Tz0Gs18+uy0L0XBT83jVlv9r1NVNvP5uR+1fSD3mFqkG7/
6vX0WWbf1RDh0y8IOyiwxUwHJza5WeAynggoxzYhbMkAlkwL9f1ADeiGLMQvTYJ3cBqAlRumPFWI
LVI6N2PBvWUY3ice/cRoZihfinDj1m699TGuk01LN4eCjOeZwUQBVfR41dCjLNy6GT1SB+8pJ0bF
sPjmOu7EzqE5noC7EMDYzXFQxzn9c9/4XDkH0+c2yyoY4tctxPAxfEj62xJq+56Yya0giXLjMa7Z
9fBHuKfNwfzvGH7RCIQPIyzjECK22cimGehYrbxUM7nxW+tp7k0frwiB2GgjHilR3fC/Q7ObMb8h
pkoDN+Hba0k3Su2FxBun/MjR+dPod/1CnTTtaHAzwAeTwM5lGOYxXAQ9DCs+LGPS7J1B/8YNBHap
E4CCHft2io8crzV1+Y0Mwr7+NPfYeOsq+ZbUE+BWj8w8HXrXYrsN/7DxOLv299AJd/Z0rjOgNm3P
dzy0Ot4Xs5hpohThoZXiSO6q3OoodwJda7IAx4t8NsmrD6SmzXtGyeaBxHp91zbVeEwjDHaCbJMP
csZHNeklCX4r3akobNKaje6BrnqwrLcNalUEib+F3fKol7PGVcj2912zfDZD074plp7ASfwa21RQ
Llgi0z1FtnTJ7ogbOuihHtBXRNBphx8k6uKTz03ipmpKDlArwd/n2KtpTJi7kP+gE3X5IJxyAW0C
laMl+kybibmghrMEPho/dC3olaD0Qulzu/GDlHN6O9bpMxeK8YOa9EDeZac/pdU1oWbLU9pY3xsP
2IDhhNMHl5yqXQq9RUuXH3kC4txMpgRvGNm3UxFYdWhyrsr9o+su62GiJY9R7J5jYV1XNGY9/NtX
zWLTI+gBkBXuo9Vb7qM0kmDOl/FeH8ynpmxfYzKx2ASkS85WeeeIvuVGHY6MZ2QWZ40WsU0FT8SA
WLAv/PZAcKF1a3BnN1Zlf4Xw+yvjHXJaKCNS9yMfJ4fLc+2mHwtADIz+p3YfdpK9YPqA0APj+jhN
G8PDT0bOYbnk+g2GGXFjm7O4KU3kihJdQ+BoMwDIIbUJZCA+uMKsk0SxQdCzeGjGke6SE8k95SpI
wdoncuKcG6v3riW6qyMwwWRXFLEE9WnUuzbpV7V6Ee/Rh/+Yc/MJZUX81FOeB5ZePDvT1bx0/pMN
Xie2s0+FMU/XWAjrm1QzHpXqpmmpSiaVfo6W9jg6vP2/VhYb7zLvheehugKs5bimAUvuvdViGc3U
T1yrPmaGlx3hkUBeK0Jtg2bw2UO0+CSLrgWgMwf2Ku6QTp/8m49g/g+3B5+BE6pu2IZOI9B6J2f3
gQqQ3NLXx0JD7hQO5h3QlmqnTXjMuJB9zk3G5wgC6sCvxvhW4OzyzcLYavDMtx3RGCjjopXtM1+T
KlfcjV70oae5fOJ2Vb9dVaCqGvWvvzhzFVz/TfG+fnO6jnsCHT4c23eCbNwMuZVWki/OJ2cktw3v
FI3hrUGg6B7xgjjYa4aGHI0TbLz4wG1T9nmxsNxm35Jpvg474X8Fx2x48TfH1D9WFHMo/tg/EKjY
kOFI2qROHN5jY0w2RZIs53/z+f+HuYHP75u4CDzf4d9QgvNfTARzl+KZAUbLqa5k6C40TI59xz9h
kwyGoPqEKqPcInkaidB2X0awb9eGIDTU7/eVWYk92n5SlL/ZWQpI3fFe/LUC0qQQKMvpPpV1fZB1
NW27Iia1JxW3os+Hrfon/tcC9mGuf/zf//7KKK/cJV3fJq/939xchusBv/3nFrAbzoBfy6+/ec4f
DjBDF//QQfy6Queia+kCp9EfDjDDcP7B/mBQkRAofcBW/Pd//clm9v+h69zBcp7ARcGugw2kw9m+
YpvFP8Ck2b5rmYx5HEcY/4kDjNbFO6sTB5aOVo8/jPoo5N47SuqlysyQHJ87MCckw8MY0jN44mWD
0KHQdMSplUvFyroqBi/d52Pyxes8gvbQ41DiorlN7XsgEysg5JpmSPkTezej1N7+jLDwUdRtunVH
QfbtuDb6qe6T2QCuvHEJPK4eiskmfRbaDzegQPyyuf+2LPm+ctNlbyTxDC7V+hxn8rWkpemIor/L
s1l/wJG6Y0y9ybQMYXGIl9l2yJXKhdyP/cqzI4jIyu6bZfmo2cUna8abWv0k4IQAjvbQepT1jIFw
37jNlkODmQtRZn6IeBoxNmRWkWL4kudrCd2dv0vBgGTFHHitwAEHQJEmGQIqfwZj8lUuevZQ9NV+
8FsU2UubXoPovdLGWBAcBLUmH2ZqTJOoyClPvjc0GoEeVQF3kugsqcFRGUHbeagkMlySzPeF6DKG
pJU8mDVgTTtzznpMLyD2cVNzdUS6zn8OSnG4RgJQR7bDtTSnRF4XHjK8DMEQocl4fu/jPCjBCd41
JaWAOoPNIyCLJJb/pCUJsSgtRuEROOyglT0Nl7hCaf9ECE67ByhLlVrkL0bLlb0x86/GgI8cRmYU
EANPeG3twIj3vMBKu89+Cu7fWaxqXw762fSrCfhLDI1LAKF3V2M3BD0gSsMBhtd3PO2E1kr3i5GP
j84iYAKmAIJLAdqbAAqQ0csSb0Hi3jVT3F4hUPqZZppGS84TO7Q5OK7EETrutF+y9qOLeJ2xT+ED
CjS/ElcDAIDanUy5R8qzGLd4XoVHROPrDysBUSFfT+n2y4RbeqtcU8SlZyCALAKOFMaQ/jcjSokK
ytwv5QIWCyKTvRlnBk14bTD/bNFofC16ke40TB3Y6tLbhjLSzqkXJ5DWtQXgSotqGlsgO1GU0PPM
zZ++HtenuBhe9ISIulaSxuPZFnqcNNlZLWzM3omueoeO12um9cU5LU1KQnFF0dOyud7qqAqT2Hzw
q4wiaTuWj3EMnBSJvGg67MWJTeLlKk1PC2MzdGhZGknRLnmU3VZ3YJo04tVuGHj3w05v71yS4YLI
qD0i67cxep3cNWiQowOgWbqNIZGcZq/6RMwMyh1EpUVih9vWL1F+CPdr0UKj4gQGvdjQtu1Myu6C
LGJGkSlm+4dbyhtLpzHepxMBeoCJNzLBrwVPpNyOnUG0a5IOgYF9bvTrFQ9CWZDMjghlOSiuMxC2
l8b25MmtsZK0UJPkUGK9HpsIrJa3bxPugsLVvLiUxYAc+civBo1XuhHd4hbao6d/SQhprkAPzZ4V
cAbehty98I3T/+1N4yqb7nu8Oa3h8dv2BFprESESgPkk+2wbHa3Q4bZLr+iJJRPYTjOoukEe7SFB
xuh0xdbRrQrfObd8wL6mU2rGL7Uf3+qV1+5ijyiVkcRXWp21vhP5YO28km5GJRAtkpo8A09Bil5K
ZAzFVhvCKaBrzzg3f4kqgz2slNahGUIKxhAqUgBa9JKlseFOliBVfewD/CVfPat4zPL4q10mdygv
7DvNBQ80haS1Q8l/4G7+Jn4GQQ3Udt4ZKXJgSboy0WOHZuqqQHcS72DSQuhnGi+tmLdTLXfaQLBj
3t7FqZlRZSFepxzGgfYSQZRUXJapPSeEZQIwibvzZLf5wY/0q8sq9YgOcqxJHJR6ztu29Ym/LMNB
pz6NLYeKqTaeszXRS80R9nm/aM53KyO0BGvVQeWvQDVCh7OKcdSimmStU+ztSPzsiYRato1LrxcR
wB1ma6hKGYzXTtocC94U3XVLd3LMDIYcnSwsW7TsOFHvnNg1t57parc0vDf6gg8ooSaIfJtinUeO
ZAaVhlk16WqUdgv/0nZZ9Shqomq43apRuawzemnsEB/XW00uhIFwGZ0IRCIvlDNhurSPEMzQCJGK
GZnLh4qAApKUvFsUG8e4S/LjLIY7XbPI5l0ntR2ZhG3FJ9r7zqFsjewMr4H9KjvHtnOPN+NTHxYP
HXpasrzRGBAaTX2FarerTzmuy6g4tpkJ5Xn95WyjCdo+epJOVaKnX9d1zfprErWFEuq5ILTx7OHC
zLr5GBUJOMCS3CrpfV2bpH1qNVf5ZP+s5tneax5Jxanb3UHF+KN4nK2lX929peq8nIRF9euoqs2u
+eqPDt09xJiRA1i26WMIRgbVejVRRceBsLZ8o2apg0e4r6qeofmM/KzlXrtHoO7CgdxPGfWTWmCG
cCKNX0iFLKkCuZVl2Vk8uLZ8ErQ1zkV1jh0XLZAT54fQWNv/znji4PyiG3oVFL1zSqamCPTcOBYl
PXZMUcaugG7OfrKK2dQegOdXbnsxJlsV26Xe6TJ5t86MhhZkNiy8YuoLfZ+s30gB63a71CBVVCm1
TegsFknz41KJV3O/K9FzZaSkaeuPoyCvTk2WfiZKKAGskeJYmrdk0NGLIXiyFpMj60PhT29tAVWs
VRMrTOy9a5gvZSZztTssGodvJMB/N7r5E6AxVK5oCPUyPEzenMTf4jx+1WTszVsFIJXrLu+tbYvL
IjzEsjiqLdS422WvNhWNQ9TpovCo7ky/8e0RaluL/kyMXQzonXSsyysBKC52iL+pDKzvY63HnJp7
e5m3t1i3qLlf3kYtD8Xw7E0N++lfD1Fz6mXePs7lrS6PUesqcuDETPnyUKTul3cb/+mi2vDuNd8+
6tvbqe1vK9R39su/8cusehQ544hhpMzkdd5q1S9f1i8vomZ/+5/88nK/bP9lVj31Mnn3oVFfDahw
hkDkDMwbq4uvJHrfKxhUMgoanWplSz1EbQhno3beHlNECXiwan242mQXzxwkHPKx/eR2eRNEC/0H
L8cusfn9bFczxNOa1NyWRtgT4JlPO0uu4c0u+uizZqJS36qnqmU1MeJyPBKbspPGaNBox0e5qztJ
fERzVU7rPyHQWNedqe9AWhh7MY4w6XOnCJRCclbBZIIL0Q522p1bNOd4bTFUax/OW3c5tShxR9K2
+2tZrdTWPV/NvXtKNQEWHJElaGuPRk3atSWl5lYS606kjAP8QhbEo6/vVlQ+kOF1dgzjkJDh9e0L
tVbN/rJ28qyX0mZA4nRkH8xwQfZe1Xx2lCY0Rm4zpDQTMc6gd0g9NNwyM5+TEdme6XAftF6W1KRf
51IGwxs7RDprzvm3ckbSk8LW0Bd5lYma0Fx/wALKXZghzXMP+ar26n4XV9E+XL8Lq/9OEjKMtb8E
mWou7Ha9J1wErPDRJ/++KVDVqv+D5sVTuMY7l+qEoNapr4Fzr3vieZfPZ65XzHGu6B389S3WqnsK
mowAPQ8pfGgDYVOx6YyUXkBmWogTyB+nscNDxNrJa638pZYkYeht3oEtWVujEByaw+y5pzm0HmWb
HhgSSNrBzrZIc3mUa3PVHBogYAng0bUlQFz6+mP5WX/bWhlhaevrq88Vorc/9ebdYpU9ozfr4e2B
f/20arEchtcUvPVGVhUxI1VKb0O9y7C2cMf1/Yi84NZDLWeqxWsUx7rK5tzadBNxDQUR17Pdl9PN
AJ0E+SRJdt469pnW5hr7ws86Loq331dJYzv10n//YRLP+pGPM+Nxv93ZMVVz0bgYL1SL1hvDhvgB
OIV8ZeqXUbt1pI/WFj1FHFbwptb/S21Tk3k9t14W1da3HXrdf3+3qB6sHvKvX6ovR8nY40Ydcmpf
Ux9GLRYqd+yyrObeVi6Iujd6RKKJevlIGxwgtDaZjRxa6m2511xbcOuhBnuOQ+1tVh3f6sMx8vvz
AMzUG10+clRD7pKMEzV/+CDWuM50PTZiLSToRR0mlE1g50fkxoCBrVF8jNmx6mLyU9TD32bD9VsD
I0X8B8On9cSg9lQ1d5lc1s0LmdKzYVKuTMib/fOcpP4nNQEWyyVfzfpqdKJm3z49flsUxTeyIqhk
ZB7j5RKAzi4YHENpOznim6c+iGjPJmFhJ/VlU+qluby+1eW7v6xzq4E784j4h8uD1VteFi/PVXOX
n/Gy4fJ6756blGSvaB3nML4adeIc3Lgtj2pZHXl841kPRpjtbx9+qQ0KKdqkI+v585f+Zb9cvkaa
RlCe+uJNnagkNRsPA0MZtaf8fla9xNupSlZzd/TqfJevg7d0nahziVpUc2rdZVGtc9ZR8H/0OPVg
MKATopmTen/1+UhTZLe9HDOhUoe87cxqrW+WwwJm8c/jTs29PUrNvl/+5VV/edT7N3j/LKKrkm3v
fMCvlW7VaUZdRtSceu7v1l0eoraiMOVfUbOXifo9LotqTj3vn74qtfu/vYx64Lu3+t26d6/67p2i
9YQv9X07kJ+pjtmeSoI14hFSx/plsngWJhMQH+wN61ngMrmsWyATA9BdH9P0FrNvD1KnW/Xil4f+
skXNki890nrGo6b2aOdNH7Lu3OoI+mX5bfb9WrWsnqqOsz8OMd/dSlK2h2wxKOkxOG5ecRPQARH3
+ZI53Dz1ASlK/qFvKL7503MmSwvDwaA/czqRZIHjqqIuDKCQjJbnOutOorH0zWI48+dSlEfk9doz
sCr/fjSrZmeG41NG5ERQtRI2AFEWpySh4uDYjyRPkElshRT1oKlcL4ivd26Er7MQxfXiJpQbqZPg
iyaS3RuL5oBBDPisBFyuznHv/+G308lSzpthvalaCrnziglRjbq8qgvrZeJfrra/XHLV7O8e/m6d
unSrdW/v8Lvnvb3DlPnkBRx0HRGGGtKtE08du5dlX12MKJ1TFlPH77oMKIYrlFr52+3vnu6sgjbX
weei9etJTT0daXeZ3qlHjhlCYFM2D2rDrA7B388m5M9tsVG8GgnQaKNKyNabpy3oEGI7EgG7d4pf
3fJ60Gp+6IqQaoFUuXzJkN8GSdceKdiBJdIx/XAfdUaeKz52dXJvtA7MMP/WKgmDJ5Xri6dZe4S1
9md7sB9Dqb/WZmjj2tLdfcLQ/zgZHkTWxYVjmJBos5RLtxvIjN1pJALsmg5sTWODoS7SnromdcZD
rw1X7Rcnim2SqRkZoqnH4d7dR7kega0hSTCfYU0kS09SelwtQZJ3Rz/sQLPY2ZXBdfbIJf4FxzHk
qgpypKaFH51h+EzAoEYUYwGLiZBZSZ2NKh/ZfYQvdJvGWyvwIfgv3yVd0pXSolIw345xRJXCsTJK
hgXOMWCwdUjRYq6Zswcs/NG0HKIO/4roiGyDoPRdM/w7oQmHW+X+4NTaT1QT877QzGRfA8pNAKrk
jphxFXMLXlfu/RinXxHfR0fEAFsKBuT8hJ8Gp3nwipS46oQgO4dvdcyTrfnN8ktsJzMhgH6jgwmz
A7cN6Z4W5ffZq0+2hve4iqUMuEke9nNW3jeV7t9x3/fq+uDZ9cr1jm6F627NqzUmcuvzkaQ2F31k
V9YBJgFaHU4amMhZCD7JOyo3+Z7bNirnhME1xKIR0SdI7V51VhIe5lRlDD9pIvhejtmrRlQBzaQc
PdJoIsoWhmh3FgJIRFPW01Q13pU9N4IQrxKlSPfsLyFuITfy98Lzn1LZz9tM75KH1B5e4jgFWCe1
D5WP6HzxjA9k3BNQYuLH5wSVXg1GeFMubRkMaGaxogKJiRMdQbO97MvRsIGhiIPnNxjXbCQxS2YC
5xUeuNmiu3bxFR8crfwM/qWc8RkTcYwbN6OJTk3vuSBBkbtP7ioh0ARlNx4lblD+XUnRuaTMNBBJ
VxjjN2dCr+6L6jzmmnPdWISMuTWSIc7+McmkFF569rgSeAAE3DkHxD9Eh1gYw6mf+nqDUxrz/16r
k89CRjLIKLA2Q3ss7gTYPO5z6VX4Rkvvu/tekEuxzw3ngwAbsXTld7c24m+zpX9La1k+tWOWnjES
9Dtn9VCZiXHbz9TK6bdsRQtRZkm8JwTi1+7EnQoGMTzy0bVsS/CENteVig7bYFbRYR5+RG5S3mcT
EjhjOiYQQ/YI5GjO9c7t3KJPdqYnE+3R4pTmDWcKjODWgMteFySQ4e83a07/bdO85HTjCY5r3a2G
QHjs0pO9JnRnQ/x16XHb+FaO9y5P920oXqrAJEVvmzndF2eilZDOL9Hkkm7Xm7DDzC9I/cjZ0xLG
UeNe7x7n+rVs7Pgh1YvVtlHKIOpaik2xth3RD167XtsTSz99Nl2HnYQaMe4VkOSa+2qEsROMWpHd
OWR5JI7V7l3s1qAA3Q9zJIqd0ZkoFkPsKYCAtn7HGcPEYd+mQJnGtZeIIRKxWO1/Lyi1FRLyYziT
LYp0zW2yK8qxcg+ZI3O41zTyTz4WDQrVXgkxCXSJ9uQB1KdSeqxM6p6k6B6ElT2YHnK1Nrnl8oe7
vEU8jNSJ33E/N0+V3pqvEVKusfqEdjzcCQ/e2oTjucv5IjUjvwJ/geiHt9tF80fTHj/5E9iZfJ73
0uTkzwDzvsCRMklOpNB5K1SlBaYCgTTSaDhqBwEW3EXPO9pIZpoQ5A7to9yFsdx9FIx3NqZPPlm4
IJxsweGJFFB2mOyrFlWYN/TdblrgZeRrkVzX+BLwtHhDckQQJTEyaGAqRMcVYua6RFjhsqbXzNeM
ZzbN2P5EouUcG9iKfZwQ7Ft7qO8RfSWGoE67lKe+bZFyTEN5IpDUBuInBhqaHOVRRUZZjhuNtHsH
Kt803eDIIhyTJnNQ07RJ/Lo9Eh6Dd4Lwk/XMzxEIKIknRUPQVrgcFxfVWyNFv/P8z3VPz9RsaQVF
evRTi/rXaBmXbW89jJi7TvC1gCq1KN9Ehu9TFvx+cXRjLeazrQP9KWcwaINmna35a9PV5P9iYs9R
G95MmjZsRQEHhqbcprJHZytTAe2ZkyWnho1LxOx2HPHhQpS/8iLX3gzU+z9xfrwiZIC4FZ0dtZwR
uBB8g85Sq9FfZ49U5nd9URGoxTe2yyw/PVhZ/CU1qtvUq4xN1k0ZL4mHkVr+jamN90ufXvktp7ch
dL5xx3zoGoq1fnJDUxz+QQr3irYejdAwujEds94OjXcb6lqCsQs+/TAadKvIi7ETOz7UqxQTOsbR
Kkv/6mxgMt1IDscrXXuGDk6cFWX6jb/SIKzkk95Bccu/gsWWON+GPMCYserLh2Myfxx1p96O2kOz
ZpeatvOAuO1AYy6LIyugeGRhy51JS+QQR5u97+a1eyOHL3S3OUBJsgLZX2jHECuwXRjP2Rz3D1GI
ltjE2ugBaBpyvqGSk0vry/TK0Ikx1sigrq8n2fmPYFqmUytAJJB0aAKmYDSAlreoql3og6HQ53NG
RzkvzU0a2fezk4ycxi2Y6E1zNgsff0jOeBxuzb40IZ7UfYGCLjE49S3J02DOgIsKmJ1Vg2V1Ln30
lVoX7U3NYZDWNM+hce8u+S0ufeQVX6wVLTtbI6UtE6VjTAanjkONwo9t04tKCYEke5bdVlublgO8
bxOmPdAD7WWeMqB1FrBLM9fa7Zh0nxfI5k1rLUgytfsEJykpSeC72UnMHdeuQ2nWWN09+/OMUoOM
4atJg72WrywOSxb5Ee/1R6+Lj4ZbNifQrnK1WC1c5E6h22h09uPh5Dtojf2IAXMSI4fV7mOC8CAb
cZ6MdhZW6MfUQpVKXJkGfz3Sb10N3CaJZ4Gf0XxCTEcSyvyVSlu4ISvge10uEMHccE+/lm8igQ91
qlxC8UjCulsK8g+tJ1QS3qZLbG2HKbfmikkeQdYywKyXM1clOsFDwyGYzJuw6F5G1Be7yAZ4Z0Nc
IG9lo5OO5/vxz2LOPqM00aF9jcB6yv7RnC0/iO3RPsrI+waX/INdhNkeQYwO4crrgy6XDJMM+yl2
PxXc/9CORrTWEqO9JzblurBvXO2LG8XEww2Ug2ftSpuW6Xpae1Wz5oBRZdwS9QzFOJtWZRY/JmN3
5VYLgtdwBZICeEpmTsqN2eS72XDp+k7jdk3izYt707LS0zQNH73Z+9k20G/qAt+CT2D0GGMxRgaQ
tQ3RIV4/H4DkY2FHvpANJKNp974JUXR2uBZ7ZnsyXQTOcYreNJLOyex8+5qbC+4Z8JDZIbgkYoNz
rxKB9lJOJgP1yq+uzFXDXBCc5aBzTDg7uN6JM/ozpEWITtV8pSM4l7oPaHN6XQbxEzjDCAdv2Scp
8qFC3KyJr7sFKleqjX7QpNUO4zeHMHbJ0xSGt3o3mpuoOblrrzCh37kkw3Qo06bd6THmgiiBYVMg
hq5hux+sbrqHJ3v2GQcxqsqxsc79ji+S/d6fGIRnOklaA4mpvX4kDVk84EVE9EIjND76Wvy5nNtb
0g2hg2Ab3sm41e7yyAjaGpM15JnbnhtoA3z0bZbIQPTrrQkEjnT2vhQF8XmdlfXb2vEa9n7vOXaa
3cwIQMJZSt35UBniIEZwXgPgPoqxXbrLnek6L4mYpi25Sx3z49wY310ioXa1nXKzQEAm3Gyr2MKZ
PnDb8NJUuDcGNAe57nRbxSvw1uBYY2lIjgQLNKAkgNkh+fxncxmeJ0QL5zK9H3RrHaHjLPPK4itS
9WsX8Tn4oybDRIrKYjBQHWOHcjZjdMoH9sKJrPFbPy+e5OC92lB/XirPJ88qb9Hk5t+TVMOcPBio
bdz6KC32r1zctpltfsxb91OHsocGqbHvSRs+LyV2vdIqtyAApkCX6JLCJjrCV/5Y96J46noyYAqs
DRJc4C5NtOcynRMIP4TLVjOCUAgu3Kstn5y4bfa6zAOQmwfNsVP2nKrbRe287EMJ1hH0M8oVogk9
hGkkcJ9nI96NmnU7WaiXGyuvD/U8YpaUW1cjMGQyc+MQueBTHJjjQw7Io3WGYpMIBjqmlNM2svHe
u22q7cfoweR6E2guhhIAL7s+Q/Nl2Njw3RixirFZFjMKKjscuJxBA5UNqAwUoAw5YjcDG1mdcbim
53aaiT3A9Bz1dQKLkOJz7l1nOhaEZOjtTwW3S8hK9W2FKg3MTEuuEhK2ZSTe0dP7AvChrZO5gYKm
nWB2pN24KyLUY4yD7/p0B++Vmw/OZHnWneF/2gTNYe7KizlEijzlmyUmusQR3CWPXncoEs6apIsd
EbU+FCQy72Nfnjioq30aJnyU3r0rCcIIPGlBCHT0rVu34wPQP84NiLdi0lMCvUWdpuPJ2XF3zgHH
HhgYCWf/qLSNc+xbcRDO+Uc9Jf3Z5KKFxUo7+G5Md8QDpNlWj3LqPnrJYyz6jwB2S+D0GcgwLxjL
1DnxawBpBTlHnqcf8eMJb1kpMwisBnwMPQEfVqXn8Cj9j3HdxXv63g+GGTkHFGXlwRV4sA1icYZW
oBFcDOPOMAvkdCGDGaM1TSz9EILinznf5bbRZv9QJ9mPZHK+0b8/rB/xlDrDF5sqF0ki+XMrJ6ph
c3+0++jgEzqGBalsd9PwQoBLMLoED/pBZFsEvzW9ffWzabQMoOMKzXO9R5NbEHg2KSGTIKqiMLI2
9sJPWttjwH0FcZFdfDtUIN1sOaY7CsNo8NqBy8DwTCLfS2FE5m3Ft3fXL+2tLpO1I1DhaLXLjiSJ
vAxW70nqrT1Yx41A7q01iPluaKo26NCS75JGQlQhU2fvDml+5Rn9G9L8f7XF/05bbFHT/Vfa4jVe
4uaHTF6rv8mL3572l7zYQiksSNL2LR0xsI6m/095sY6I2LZc4SP2F67psOkPebHlrk9Ci8yzXAIB
zIu82DL+AYjLcDzL8F3dNMgJ+H//529RDt275f8qh+KeWMSeyAjPR8P8q3pf931dGJz0hY3y3bfF
uyCFJhUowqISoDR1pKhxwgr08bAcslxepx4cLm6ycRzG2Kr0reN31iZ2cRxopOnA4m72TWy/iiLW
9pZ9XU148LvYmd4msCUkRi3641oxfykMFGdWDZ3ALxvUuWq29PzR2KvZgaPubbtazNyw4broh0Sk
cbYFooUoy2poYA9TkK49XzUxlFFUzda+W5IU+125MS+yMHdtnV0Wh8Li/GAQ9qtMvheVWKWaGEow
1i+CQwow/E7piIa1KXxRMalFtcE3pi19y+WoRDzR2nqw1lbkZWIPAoiEsK+U8kqpi9REyY4mzdZw
rHfXahUZExKND8E1zbgWVsYSi+DG0UbSpcaqesyh+AbhaGGjF1g5zm+zsFlA1cpHu24BX1mrDkFZ
dtVELaZguVBqaz9bii7TVcSOQsXJhc5vaynpawxz8xhRgB2G6wDue1/M99oA3otmRonqoLgB6XNH
tSQKQF0fPO5QNy7Ja5t2IM80lyMp4+mBiFL9aHjFhyE2KODFa3BQZmOF5SJfp9E9Y9eVk7aU2R/E
NG7fKyBrxtcwy/aupZHLPYkxQCKmbbQM60g1LTkpXLjYaY0qm6n6bVKnec6XvgkXrErio/r9omUh
nKsTFInuRYW91nB6hGd4l0KKYyAg8JL94EJEeyXExMX+DE9nncOi/sfcZZ0FexqL419b1GMui5fn
qXUY8NDENPm4b+cBpexfT/s3L/N+s3rZyIwpYanZt+0UXpYU0vBfn9VWH+6yfHm//3xdW5PmmZVL
+PaO6gWKFoqJmrtM1LoxT5eDZpMo6wbv3urtK3j3Nb1blCVSa31A+aqeHE9GfQAkds7XwyVZjy81
Kf9azFRX6LKsNrflqtZQz1Fb3h50eSYg3cPcI8SOTYpGv3vZd+subw+zn0rqu81q8fKYy6cp+6Yn
+4q4KfUQteF3j7u8Hl5VP2hpQV1WXZ56WXf53y7rss68ax1nZg9fdSmm4z6jaMCGvEIOQKj9f/bO
Y7txbMu2v1I/gBzwpgtDK1KivNTBkEISvPf4+jeByHsVGZn1blW/OhBIgqToDs7Ze625GBebosaC
KzFE1gTWz87vu2tSujAF13EnSVR7qkb0RCmQHF0IcDcuj/H9aL9dXB8rMRL83OstFj823L/Lk09+
rEJFpom5PPU/3W+97ued12PWf+TnI3xf/r73b9cV2Sjvk5rE5GEI+0Ppv6rekEFMaHWICZGV0h1e
LxMNTX7i77saJBG+Ycsw+vtNZbfLlGi7NqAjkh5QAkHYQFxMqvS3WqdeTwm/HBSsh35LrL4PXXvX
HWagzZRo53iRBH3rglZx0E80oSTU3WbGyLNetx637mmE/9CT/reUaL3z98X1mHWzaozWvVDULNvK
iSual3cHYmN/WPfWjVbAfqzMOV+Yz/+6oW00F1kONSYpaQ+M0L9u/um6NqH/iWumWxRM3zIpefmd
rtf9FEitt6Bu3pVqL20pSltLJV7tDhi6zY2UR+ffD/55v/Xan3KrdjY3McEjuzhj/rBuuh7fXVYG
vbPSDleR3bqJ5GVQXM516w1SIlQpxugnsR77vbgoZ9eNvCqs81g2PSpZz+PyVikNukbSRQk4FitM
LiQkY9khk3BJCHG1juFvWJS835v1urDQ3sUcTNZKYhoXJtMKZso1Xm/eN/tmYTkkC8th3YtZM/Zq
Ue6nztQOw7KR6Iht9U4/YPcdRMfv5XoTqPNtvYi5phjf//qZr5/vtAjJUn/mlL5eCYKHXcKEskN6
nFOKJY6vyDWjNzVWvx1qxEsLFXJ9Y3zV3KlSbmz9WVQPVmfBwlj2Qo1237o36V3B4qKgCI/ZcnaU
ha0izyozDWaAiPIWNb8cotAfVJHe5QSxTx4bqMWoM+9WoYSmQGGsS4P8IY1KpIeXJoD0Ti00CQHU
jEJX0H+MrAPRLIIXmcLgjOYCFMhnYvrIPlzFROo6e1t1ROvlVUb088r18nrLuslXLWEpp7KjFERq
/Lz8ffsvB31rk1L6eBtZbk8/H3JmZuhafgwkWFDIfsXCPQrtPDviAmCh4v3nZqRV65cDFtVsp0uB
Rk2N29eNssy81r1GWQKZ18vrPb+PaYUld/m3w7+PqfWKfMZZhGu1iCLXzbxSatZdvmUwWlbU6D/e
PukUwQqAoO5vx6xH/w+uWw/5+SzrXXyUoYEV1N7306173y+1HwcNnWJGduHyRqzv1vfL/e3i+kIT
Ae7QBfIhccn/3kgm37Lvi8FyBvGXU4/U+hulHnW+sMuppVjPZt8HrnujkXJe+77P980/HzZKFVRp
f30uo4mWitpfn3Y95r+9jl5d4YC43OgolGkcoRZaNz9Dn3/fXS+vydD/eGSjLQSg//72Xx7090N/
ufxz95enHpeAbQ055c+H/tvt66FzVBT7Rvr45Tn+efefn+n7n04m6X6ySoQEy5vxy2N8H/LLQ6wH
/X55vfKXu/+8/ZeHUtItQa146oRE/mWT/vtiVsSeSi2HGiFHfF//fQfsvT6C4/T1+ypfbWUaT2lG
m3/ZXW/pUgDA6x7VSKTL0XYFU60boIr1YUVUJbGKpWrdXa9cb07bktXw95HrHjYMyaXhR8Lv9816
tyyW19t/eTg5B9ojr2ysdXe9/eczrZfjer6fSyvdEG1g0ShmCv3zv1n3fnnM739pffT1Zj7uW0FC
9ywhs/D6Wn5cfyvfv4j1ogq0O9/9/F3ofVyKeFL5Aa5HiVlpAO9jFsLpFJjVqksK1xnQqk763pg5
YVMWTlLHGNGZkKsqwTEq2j83Qj9jK1gvZ3Oiic66a33WnRYdIFJzlkmXNHV1mZ6Ny3Tu+2I2buL4
oJlmvp1IoD5QrntlskMFYVIEz2y6z6lTP2CJOCkJXGNCCK4m3QVZUR+Krn9GoJQdowYqciuprzDG
LG9dWyc8TGEdrVbJvHp5devy/XuzLunnqA49NUCyLnR5fITO4dZJwAQ3TEhqUDiZ663hJBX1fFiP
20HVHyBt2Zo2HpulbCoyCeMLJNVZ6pl658AKdeM6uf5eu66liHUVm43a4FVrqvrQSz+JBv9XsPuP
BTso5v+pYLd7yygaR/XnX2t26z3/FQor/qFLkikt1bol9fXPep0h/4GDkQRMTdbhBawxqP/CAWh/
UN2TyHw0FAmyvwLZ4184APkPympQChTFoM4mi8r/pl6nKX8t16mmAVqdfEnVFEVcsvpvKaEq7eWg
Mo15t7RmkwjkClAVE0nKQ3WV7gwdPdimMqi6eUg+u/v2Tf0BA+QRbzsyLWrh/rRhpWQIT2157Pwt
xEcp35YWrYnIFndW7GZIg6CfPSQtlf996d+mW7zpm/wNVjPtSxLCM9+FyPVRHS0XqKoLu+uXz+Tm
Jznk15rk30ksy2ukhWVpVEf5QxH211TPmmxqSc7MGbuA8ciC9TakHgmV5yYe1B9d3X0JhGfbZRK9
aJF0+/9/cuJW/+EdXiqiBrVQg/rsb89eZP5YxYFC8PiDNRzFr+K2vsYWLL62m+wrZOYJU+nLuFNv
SaxXj6HlJHdkDJ2sO9Nw5uuq9NSLRP7mFSqCt+w875NL0rnNOYLpcwGW2XjReXojohuRImYs4Jyx
i6vsR/EYXik34rY0PwEGLAjB+TH5TAZPv1FfkOMUeFUAAtgaSTloXGx7idV+rR6yB9LdBGWvLSZ7
z4CmNduon6Tanol6IC/oKruiUfcBz1TZtYZNhlduuAxyhL7fVWcpcaRjszUPipu9FuDE7PBHfM/L
2YxP+Rcln1tKa9HJ36ELTGS7fwvM3XDVXcd08jbx57QjMsidJ48uPwHhX/KxapwWJnQs7EVgC+/0
qTsyadzsvUFFoLrCvn6F3ZPJXv0ADC9lKix7Mq3ze9xF1oMPfDS+TDez4QSnQHdq8764JJ8BbNzM
Fk7FPblptzhy86dsuBcHuyAhkibL1fScv+mbIQG/bmtfceUYJ13fM7ImgZcT6BXsenMz0AIkmyyg
z2mDLdOn5z7jO32aJc5IkpeLF8I5kLwZl/qV/J/34sa/bouzfDegVUFIWuyiwAEcat1GW+GMLvgc
HPp5F9yAZyP+1tXJOFCc8i09VCZ9Qju8FK7yFXtku3Rku9LTs4f3NvaSnlAzO9ZdyErPcuOVxQ0U
3fBkQntzjcGBVxV7rQdoa6tuOCU1DqYwcBDai/Thn7CCEQjxjLvMcrNr30lfw5N8UgLe2qZ0wX7R
vcw0pF12vDUAcNtE305H88mK7VzFxu+mn/WF9vd4JtZCvRZf5N7TboO9UVPZByDhFDLRiY513/NO
IFxoHcO4otxFUslbtyfg/Vq+Jc3EfAjedaIHjy3Y9Cf/wbzMYCrPJMf3rYtUQ9nr5+x62LMYJEPT
uDScw1Ov3OXvwyaH1b6rdumz5TKeWDtAsvHJurEe58ouyBssndFrnYxfh51+9md0nt1Rju8BfBFw
sdevmxTgGOVEcEC2QYLAM3Ze4wJNDUWAjMHeTb32Td/BwUKm7lmk63rA2CF6XODDd3Z4aoDWZrY2
7JcFvQ0LHuo9L1DfEAK6JwgJBzQrWWnYxqdp55c7lVQ/pz5nmdPtw1MSOxK90geldScRkZfni06n
uz0MRNjIH+lD6OFTeEH1l25le9qNN0wT9C0RSdo+fmhfJ3c37cIHZk4EG+RIwa6J38AjrN37b82X
0BzAIMqnvt9PT+Vh9FSqPBdw5yMxGNuJvD0kWdsxcBrZNq+V7sG69Kf2JTyQBmS8TLfik+hmbkgL
+Va6rof/MDj/HZZETB0CXkNCj6dI2m+IKhkmuzbocrVr8LPnEGQRPT6ZUfMfUFh/G4RNnkazZMOC
gmX+DcZV18LUib5U7TRpuF+ewprG/RSMn3MTZQivWsgWFaf4f4OB/uG8I8t/P7uSuy2LNMMAEpv0
5RZA1y8oKHJJVH20mmYnCQuTJlowqnm8K0di1XJdEV4lrSE+Ld345WMcQFiUzLdCGXLXR8TRG4K+
V8vpvvD9HhCmzE8NkvKmI2ehjRTxKunG6zFAw1WZdbOh6ISAUoxUzxxlc1PLUknmbjGQXdyc25Eh
I53xzhXqEVVufJ3PSnWlDpPpKrFxSPSNXzXNo1x2GuKtCJ2Q2JFFnBc04sz5toU/vOFbbgjBtJOV
HspG8dBqRncXaI1MEDWRFjHRzVlCTQZoTglxmz6UkbMeCjiRQTN+sXr6Lhq6mczYpNqPLiCNJEfk
V+tCBfCDanCG+q09iFkibRVx3hvoWTY6HhNbRcEi6H7nDHXtlBZawwE1HVON/ibKeQl87C3DgWnn
5KFUtSQciiWZiJb/k1zWBH5ac+nib/rq6jY5ywPSftBvd4nuq6eop36Sz3rPQCUjkteEQ2JOO62q
L3oaEQgwUdaJEGCoWq7wT5pf8n0o+YypOTg6vnK+HaQtHLUAtKUszGh5qszcjGK+EWQsuEosGqe2
ISkCqapLCZETn6FeT7VC+Q5m7GCN6hn0F4EtZFJ1Rrrre5kAh1Zr9kkjeeMQ3yiF8MOS+c9ybb7X
oN7w/9qFmX3UhervtBLS5DjL13HfnkLwR05b6PgkIv2xixC8q/glBoBPCOCYJPRoJaRaJTJE1++0
ObgTodqTlnoW0ToJk3YjjR/VqN3OpaBsQfQ8jXr5WI7pW3jdiWHmNWNzO4b5XewH93LUfMTmiEiW
L/CsdomjNU/Lvjp40hARyRsJ8UbLFJdcMwTDosBLTNQd6IUhh3ykzajSZPiLqowrIYtjxaHudw5L
7QFC/UlgXQRhk0/alA8FJc2tkKqkdACCiXvk4AqGANqGw2MO8V40BwJry8DcCOMnQkVXFNL7sZQ/
fGMCpZzXDHxJButqKyTdRFgjUvqw02/QpgXUS8HEnHs+gckPmEWgyp1P0lS6JTly3XBXwrqDmcv/
kbhll0IlCre52LnLZyb6BHimn1ZKLihqVyXU3IEM3npOndasduqNTv5HRm2dID4Haj86TGLjyADT
JMQuowHLYd/hvcsGjKPSq9YLjlGLBHrNqIc/Y+Tw493ca9jl+wezGa4QzMC0EDckczqLzLKZJ7th
itaPkX7MjFo/KgS4boHGXU+hFiNV9g3Zw1HHSaPulCtf6MyOMIvzrLhxAQdEg+tJiVCjhZtL1R5x
K4WRrNs1CU4AxDFjd8yr+lYoAn+rFgHxFZDpnEILSb5uZpAljHx4LMzGNXs5gNTUH6QOzVHijz76
ztwzJTE6TEW0MRpBPqwbfZIpvEQ1czbZasMtWHvC+XryMAWtcWN601QIoVUMoZiAKBiSg6G/xcli
T1uviswnGBL5ATku6vbloDXUa93r5R/8IuLjrOUwwQNJdLJK7T1w3PSZWiDC8ChT/xB28mcVyAIV
3T7ybqA24S++nm+bwWG6yBSg3JlucyqwfdsRuQkOU0b/RX6Yd/JLXHqNW5/S03iS3tLEJpQsQc3g
WrBsyA9wkpfpjt9+dUUyw/hVbyWvZ4ZwpZzNF7u4hADFXgDSqtfhW3OlbkaM37Z/Lt6zI1N2Msoo
9z7zGenP5rG5C3cq6nib0nhlXhvllgx0RvpsAZfwRjkihifVrRvHOIs3iGTBCQWJW8MQAwtCmAoy
TmMvXcBrBjZxfPWLBJqNqETGBMw2TBBJX7G1d/PG/DD31WfUv4Top2JXbR214479V6V42uNAYKCD
A0+wnDxh1uMkrZuera3xWNwzkQ9uTHt8NLZkyl5HW6N2DE5iORMN5St9neNt7pjv82tMEuW2asAc
MtO2yYJJOOXpLn7fHSmoJYoulIaHIjikPQMo4dLx2UA1q2116QjnLJAJu9qNMMiYXQ2e0hwJ1dFi
Xo5Xt0fLd8QTlBTGUgRTNEGayi4rD5PbIncFK+wN+o0moSR0k0vF2HTMvIFWwiYU6NYwIHA+cUg6
HCu34T0sveAJJGrpakxOz+aSockkFNRd/SyXWwXnz+AUk0OrL9Uc5B/atQwwZc8GIQFFZ8TjtmZu
iNDQ3eGZ95iA02naooCrFSg5jqlfjd1GHpyYIlPvTYLdtnbkRZeCd4vZ5ScALqU+1u/w2vh4yNZA
453YWBXSa0s/JGjng52e3w79frRehDNDmHXWtIP+gvS/3/G1yIQ9b/GCYwvujLP60YM8SjyWZG2J
9xo3heTMzBnNewA+SDfjsxkd9Q9AP5f50b9m/dS81Djt8tv2Hmk5zx28MvV9zq/Kff/BmiwnBvxT
2RD4csreusIRFbt9Gh6ikbhwxzrzs0m8ttiROg/goHgoN/VdyFKLFMQXfgHKe8ZiLXZ7UpgAZrQs
N53qYSF+udo5edCYqs5k7R3JrLQI5nDrp94gEXdX8v8f+H/F7iTHyzKOKRQkjJbsKfsezT+GMIOE
mAdkI1Ow52Xy0H1/U0jPuNtglJnmVbB0Lb04ofhmGywkz0ntaFdS5RlH/wDKmZzwqeCT2vAYVeLy
AUGV8x+75DGYtzCxdeIfu6PwruYehF5Sa2b0stuKidiZ/HpEqTOhuadx318RSVwEG765qu0LdrWt
j+TbjAdae6cYgjbqyo/JcuJn0bpKr4jqYm2r+5DxbBGH+Htd2RShC+jfThHYxjPfK7prQNfgFAIl
F3ZI/d67d2rZO0hqzVW4y0foLm7ynG5b3WEywAKMpuQjMs7kmuAW2GMk8CGs7MncdmQiz0h4NvmK
OAHZ5UTsohJy5xNAIb7sDM2oT19rwttotmlOeGFFnh+S5L7fMsuz7k3L6Z7IiVTGreko+8aRnhED
bCljbinmkOBpo0PV9ukp2hAhQl3BM66OcFrmuyHzxhukrNVNemE989Ju4sU8rJ4ShrHALV2UJMYH
OQXBLjtDQHvun7HrvfIaLqx0zXwXHnpSzoCN86pJyKJfuMeIMV4jQZgI4jQIrNqIZ/8W2UZLsAVk
cGdwWZa3t8218FIdtTvq8e2zCV7Pfg33zRGvlMc04eKPIIVZbDtjf0c+LrRjBv29tbHeZS975BTa
3uToQq/GTXEOzvUPOM2TweoqiRzrWlAclenWQ/neudqJEVa9V87RQ3IMdqp8CBRK1J4/2fJkT4jm
k6uy3ZfijX5RT8Zd8UhqExNMrNLAw32+ddqu/mBpEFJQqffSs9Ec5muWdGfOMJRCWCNG79DaWpkM
KA9XUmOQw4jSmgwVt/QPvO+Ziy78iFOlBHH3LCmeovA1MM9a69TSxhC2vb8Lhd0obfic/JAgJ/ie
F3G8KtS9HDssUhFK+90mP1FWGQomC1esKqWPpnpnVmFVbtFeqZfwXoAdbksb8yJvrTtE1TTPUYvD
14NoSIYZSixiffeh7KI0H68iHMWeaZ2rcx1yQjpXOJH5VX71uEH3fO2Cp/lHdl6HOdULDtkr1ZUh
tqXXLNgxLbK86SbbFofkEkSAo96x+8TmJRhO0StK8YF2dk0Xn+7J0Sw7ZrwnBv8ObmdCptF9J/FN
F77svtqahlfEN4w/1jSxBLtPDv3d5IU/pCfiylkRDKf0hQoEOevXFEB6xZau0/28qS7oYWPmc5fg
lfMSg4GivFn9pjv118Vt1NjajxavoZM9QUs0yVbFar9I0eyYUxnjI9J2zsM67pmHsXwITGbhBHFu
rUWkjDd3IzHavcSvS2OAYB97uozPvg+9k2qY0+4VvrExTmXMWd7c2f4r6awJJmTJK9+rh+K18K/U
xzK6jW/M8mhpO20XvywTT2ETvY2Y+lD+kcWC6+sQQ7XZzZwonqQdWuMtibSZHVIQ2Ynbds/ytDtF
CdxJorY23acJSRS9tuYGlS0ihn8x78T57N/R+/H8l+4Tc03JLOC+L0B/2krt8kMJzqKXPUB18m/I
l3aC2/IKMEnyhhW++lI23WtJfeNrOmRvhECTsdewqCMQ5NQfB7woTMLvOOdFF5yZNz0Q9mjfHiJv
elU7t3pgVMf7kPOo1MbOqNru6CMvau+d+Yh5BeW0dU1B6U3ZiJ9cIOd0CLBb4K1w1ZH8KjuucMs6
/j0Mhvyo3SK418JNmF6yT2VmFutlnxrey+QyW8dE2tApyvHunonC7W96EhY4LU7iq0q5JVXf+1lk
cSLaavA86xk9Hk5QqlcQwMtPL2Jhi+gBp63sJJjqkL3ZVVSzUPcMkKENikLEjmRFnSYW6M9koPin
Wvlq6h916NZk05EbYWNU9PfBJ3OY/LpmknCBaukHDuFlxcFoQaZ7ZJmXL3HHHNdWP30+xvygJSw/
bIwewNkiO7zvr/oP48fw6pNoFzjze/XJqtFqXIKL/a8GkiknGjwr5oFasvZEoibnLDF3pK1xmE+T
m11l24zZpTvo9nBOmGYAj8/VbSEQ9+qWEFvs6kxstEgw9Eb9EPdMEaNtjQnqqJ6qHQU/hpfKC87p
S76Pt+QNNe9d6dFhC++rY9HgKLI5U1yb2+psmkdxO372n+aZb6UQONn9fApP+Q/rPrhuT2SAErWy
jx7rK+yW1M+rx3HaTPmXNN9MpHaSBJAS27HP4cbUm/GHYeLs2BCdDB0SHO6UwRgYI9q4vRnIjjpO
4nGWVd7nsdICMltxbpIZeByCVDqO6w2S2J76jMh1EVuh16acbQH8SMd1sx637q13M4aAgTxJGgbl
TjpaYyQB3F2ORrWPzHa6SYOW4Kw4vDSihOFsVFyyF0iKZ5xpq0Z1Tfy8HlkVCouqYNxmpY4HaMSe
GpqOocXXIAv4YWfYETKwQa5mJJfICo+6ZvK/WS2VWzUTsTBzBpkN0SLqq1JxpJRo/ch3on6EW6rT
AfTKMTMqwWjxX4hegycaV5hIMcrSqHP6YeC1cfsiJXroVV0z3EmwYaMsTzeVTIUdJbiP8VU33MoH
e5bK9V3TKKZb+OabTG4l0+oStzEe/rQO3KBOZRePcO0NaU3RXPbJO4jG8DGKNlqFN0mIDWmDNwZH
ouLXm0pDalHlnAoLrE23FbMjUwlx48WmXY8Bi7URVgKG0aPacV4vk5lCCvGOYZxeBB8DcS+CAAgb
5UVXyUCfGR/iDkRJPlHJVIX4FoL6wSyNo8HJyQ+rY4/1QZpTorMqZsjk3V/SCH2gkjSHVibDtxhZ
PseMf82sbQjDwbIDVYlkniQ4sr6+aYkpc2V1piQuZ4k3RfjjrIlJBeTgfTBYD2GGkDSOuk3Ym4fG
CK4I2HzWk1ze94NAn6zVb/z4Le3q+kAD/FMlt9CGdI+faIoJRfUjzr/CNu7U9EU1Waz4Ccy22Sxx
U80tRBV/vJ2DS5bn2jPU4UYoSPAV2xccIpSXBzeK/ftK+5KEkmCYIH3sw5TzakXS2lBbX1VuHKVm
pBMt+FROUM77YA48bM/eIJsCS9/5SWjNfteOCqnhYvg1+6SO1KyGiDQnxK0Pdz61vKqbHyocODtI
dTA8BPjCAf58FlfD07Q8mSyzOpVAKlhEoYxjiuhrtjw9bDeqZAlOFMtwJkJ5J5aUpwFXb+dExesD
xhgY3LGbn4ZKeELKftY5h/aWQrUR13sLPO3nfbNY+xLNfSKVS24563fqaZGBd2tMzetUF0mtncT7
VlSf8zHZETVNY11Qmd7jDWdybYGXHkIYsgH/wcICaJ4K4k/CjAVxmTNFVYr2Ia9gJ+Yq9EpjsN5r
gjQi/13VmRpHfYdHkwlzmdFBwCxsqS9kDz9jp25YgtLAanGrEgJwVfTdJihZMsghLZS4iiCjpOmW
Zn+wvw01mkowVxebZ7UtpIjFTCPacmVcrMl4FOKBZZNRM58WX5JyeI9HzjQmKM/Joh6UtXstIgNK
Jk+H6CSkVvEDKjwkFApDSiqyWg4bMuXCaPbaTJmINZHbnRlVOurPSD/0EicAI7jvRrwGBkl3rEvj
toekIoiYrrtN0+BmFqJFp/+moQyk+oSHzWzbvZwqCWZLAplSGbi50lO3EEiI3DcVFb2IDiJDpKdM
WKtrHy61Qr8t6Mpr08ov0VA/SNW0lMlILJ0ayQ6l9tYaGjAs4vCQqSQ8RTI8g8SYdBuIOnarFmIN
IcJwZYJdib840IUNuLCLwlvLt5Nc2hpu7AWhYoNpvXuKi5T5SEovhjE8u7KqR/JwG9b98QuQetpX
MXAXFcBJHJj3PXHzs964vqwmGzMXtwX+YnvsQ9nTCLZx42SSr0v6gIJY9BvdishqgriXWHNgq8mI
yQqoLfm+b6j5DeAr2cOIiDHq+ayw6dT2NEJrUZPqXFJmaFv/M9RVV+m7JxhHKzA1tvU0jr1yorEm
kqbV9AezkV/DkYls2b6I+hGg95m+xq40Kr4AbfNpjTTus8YVm4oJfn4ipojaTBacnNvC1PbkX92J
lnkey3rbDzqdtlYc9lldf5TANgiODwJ8OFTlBduMcD0KDZyXyUhfEmHTJHR/ay08pQXWW3oJTHhY
4kwvbzpgfFIBmNg3YeXkPXVSRZCvyKgJ7VpY1qrmcBuZOROPOLqI9cIg0rAqVrR9xwJhS2HdBXWc
bQDnc2JNyl3TzHs02Qc/rsVjUcNTicX0duzbF9iXlV1lMJYDOWCxzJwIku+lEATyFQHbhMp10OdH
pBPXJMUGfBod8syYpaSEQ1IwRgKaQt1RNS7qWHN3PtZfLJiYSLHWMY9KiYWxsodiHLiqpKxWD/0x
DYMH0RjdhlyUpNGkbTWkKa3VgepvL28bRjNbNzGetL1ylmaMrv2kbyM16eyZ4Gotn99mLTpKwSzs
wYRcMpM5KPov0mxTFtF6ezdigXf8wbh0fE+dSWWAl62tojaJS+o86yZ6rYG6mHANjQiwEhqMgrqq
3CmKsI1KCn1KaklOJOV7nKzH3ozuBF7/Y0TxPCmSZzTzIWdiXOM1JzIpB0yQE+KyV3vxKFpQAmQl
o4QcK4xT9ZL6W7KwN5qaBaaPEz1Cf7uPY9YdM152MYijjZ/3/XWCIrOPTcMlwLHnIwHKPw/SRqGv
g16NBXAkszTUpzeVvHhnABbgFGWyn0UAzIW5V+O280xBEuywA5iRF2DK5tEdUGxAcQL4M8uN04h8
/ro/b5SQdRkua50QXuFmUttsr5Vg+WsTgE4Hh6mC/76NB/lrqHrKuGnjDPe9IGrIpwDZTjFLh6Y7
NTLxN10fejNQs8ls75rMpK7Z1ntiJXapEVGDqLXLkHHKLeduH0G2SniLnMg3rkrdF9wy4GRD0ypN
o7uKQDUQVdqTPJaaIybZS+KLD0MdTlsNFkwbWU+GCEtE7seNpgw+yJEGqmqgP+NTpeoQCyjOlIQm
TW7YkmpAS0mHTSHJz+iOYZno1ATMpWatyentLAjHsJzvSB9QmemqEHRg9DIDUId7My8AnpjSB3jk
+qTGzZY6PtZ9shY3vd/eBs2+SI13XY5Et8nJRs+mr7gIwg2mPBPnKlFvqup1I/U1TAUBJedQdhDF
O9XIr9qofhg4Vfks+UqEjU/e2djo7hLWnFSO3BMCnMvSgy92wVXfsVBQUUcUftfDv4/ukgysBg2a
xWmOKqiilZ30SCAWTJdvuSMdjWmgrhG0xklWmBkwsJ2I7Qb4ZsGkawqnJSNiG+X9da9sBFOmLx92
yhbCk3poskE9rHu/XRxTkg5JVECETjQQnSFPUirU82b462a9zqzJq4zE4HUV162bqucXwIAleVnJ
rM2XZJJ4C+XQ6DkRrmIDl8ICjyEKYCGqoD1oYU+FLySdOJBYyC4WQkKKBPgUOjXNlJXbIunvCWDa
q1SdtBTpflKlf266qbwImWJs0KXrhyae6tyWtcJANq/oPzc5jvJD+2JJo3EQ/r2JkBcAvan2a/Bj
ujgGsiUMUqu6dgWJZ4NJVUzR8hvRHwhx77TkKq0Sdbt2u/9PJPgfRIKKRjrPL8IA9619+6/PvI3a
6fyWkTX0GNV4IKO/RAb9ead/6QO1P+TF0asvSgi8uRISsT81gqbyh24YKp5eA62gRmbxt6fX+kMl
KkgSRSQNuiwtaUJ/agQV/Q8ejUUjVEBTJqhd/99oBOX1WX419ZIRhBDRMHhM/g0Re/FfdQxmrxdF
MVHpbufqolssaNUkjynnai0lrzaImWl2eOmrapvOxrFljrsYd/RMo+SUKX57mGICrgeJaEzZOBc9
xnN5HHYwQcpDQc7CrgfhYSH9P2Sl8NCQ0TX1wsMsoVzRum6BsNipkpJRLE6wMXrXl8ZbI6K12ZmH
SmzudNpyJlVtYqgplBcnUGgdtYVz8jXP9VPpU0UzSnFDJDWK62B8HZobygcak8x6OM4Rv1xDLl/j
JnhfU00zZHgomW+Zb16ZDRkByDi9nnbKFxREVzV0nxpfTpHLMPpph1jTAUGykBED0ihJUGDJrV8X
uSEfGtBpO9PA7K8BB7BVaIOM8uZ+ViEBIrRAqVbOE0XIRSGUfxmZSGuPO1c1ZWje6cGduuotHkm2
g11yW4uPqfWhaNa9EvWnOLIeRkkh83j5xa+/fT6+28jvsQLBFz3gd60OiLcyISblSRtRK+N/8ooO
1RKRmCZZN4y6MtGKS7GWSZIg+qo7Wgf0LJSfGF2fY2EINjOByUQeqw54E45HUOrVfO0fWDg/F5rL
mjQ/TkbzNVpGeVXShk4rXnbWdQI2oMHWCjW6kbuGLguAvGOP2cCWwj7Y5BbJK1MQXWdi+1EOfUdd
KJ5ZmfjW46RO0uM0S/tyklyZJSctv0zaTYSne2SjU9xOdInc84uSGLJNCMKmMkP1up9qf29Cf6R5
xgiYWDfT4mYDusU8UGF5XuYP5cQoaQUk5eghxBxJDY59NMqSAwyG6oIp7WsARdPQp9vCclUgjHxp
pNfOZ/7u18lAwIP8qEU5UBGxag7RWFv7EX2YwcdvAqR0M/IFpjj91Abrfgglqo/Fx2wK7yHM4M0g
o8IUfRY5NXFJ6RJJXBJFoynb3IQBKJHRIUv0L6L/R9N5NdeJdGv4F1FFasKtdk7aCpYl64aSbA9N
aHIT+tefB391blTjsccjsYFe640SLI51ODO47BQ/FuRM8VI7Drlx6RhQfq7I0LejjT359Wle5IXJ
jT2nA9msA/XamBwM0lm+5xmyNF89brEer2kwFodwfdSwX03bys0HZsf/d5l3akZ/aUVEiK3+JeQ+
LqAvCczjau4b1i8+24GaAJf+meDn8lfWxb/o37gmnYDEJHhcDb+LKDqkA/xa3tHkg5U6pEtwBhjr
bOKzRPmfynL9v1s269Mrr5eMC13/KUP13ik72ZOamWqoYjA54No6pFsSxCGwoEH+fUlIwsfTOh3E
6tvrV7caQnvjwdyopN6inRIwq2TNMGjMxxgvgrdeGEu1Nyo23op8OBJUVTKxkZxIZqU5J1VuA3uk
NI7Qd0+OVNpfOOefOw3fZ/LgMQryYD9gx2xbYR2CuNxaTf4UtpTw9EIybBLBM6TpdJ48wCXXp4ln
KFlk6ng/pPZwwiZHzU6MAATJy8PYwHEsE50hJX2aHYDNMaRfnpHLbzf/ij9yRqR9N9r3toUAYYxw
NqEGZ/n3fWbilfbMaT/WsI+VjSCb8LlDQuLXTk7yK5I9izp/yAmBvjpVkCuDDc38sYuYtt71SwIa
wGJWTBQFTRrylmJcSuD6MyLqxyYNubTwtkWdq9Ncept+DhcK17hRWhIFtyrpmc50c46nLoUPdB/Y
N78mRcWAXpyndIJz1LwKYNT77yV0sz2Zpsu21y6xW077jPgF9W7Ip9RmRXgO6cQBHMqXlxKCNtBG
boWyDFxEnQbdk+9GaCcQvJZlaC6QJAE37z6aO8DpJv3Rybk6lMQEPyQTO5RXEBU0LQ7RBf4hkD0f
hij+EAOY7oIgrUh2WurL0JfZtg3svVyKNZwKvrnzb32aUxucVtOVio7XqkiSA3XFz0XddY8zJTIv
XRwfUqfrfi5dzXur7X/9+1Uqexp7vcxsPThwRuGb6/Q+JT9g/W1ppaA4BUSxxh5dJSlXna1qm8a2
tXULx4d7dv8OozwrtE3PBfWPPsTZGA0GKLV+lB3Mq1KEMXOxASTa2Hvn0j5EBL5eFqCya4WCcXaL
4aZl5u0rkmAeOpq2wGEAWaGUSYVhIkfHTNUo/ksEDFE+otAp4OfDOUm3lW+h6i6t5Nh7kFqmDsIz
Nz5Tbg/h05s6fUrlt58YcalbwN2laxwauPVTZ0zEK7/NuO1g0gTP1K2e0+8mySOw9WI60n96Ev9G
2XW0DWR2pV8+QiMCpQgI994Pvn0VSS32FsvOtR7y8UGbdfGN/IyeDcvfJSWsBQrRfuf2+c9gKRGE
ez2LIoFKZHGU7VbJMjrT1PweCFVdU20ND02WDDvgsYDWB/RjQw0dMo/x8CqWLYKn/p5UzZ1ShPqk
Qzs4FAOdOAUgPCIsjIWq/FN5nCLAQtQXFdFlylY5jIp/ZJNjH9GsOrwndH0hfVYcSxKj2KrT8oYH
AL3H+htcQuS/jT7wUgJTzIonmblPudHjK4FXwaHu0xdtEcST5cySQVxVt2Zld4jfeim1zYZtw3ek
3smyvJ8JzunPXiAXycaiuXUOOuG8eB09c3ZCH2BoNnrrzBinojAbvrrlUNqTdZamV+hkSrq1/AiO
WpX6MNNETihTDmXjQyyOTTC/TF5/CkMLR0QdP/v0kFBe0HaX/hKTRbTRI+rwOfT6Y73wqRrdMcY5
8XGKBvqstKKOG09CtJRflqZ52ArUvQi6jRZje0X9uVyr5ooFDXJbJO5Zh/MtHMYAdjH293Xq301I
9ldW3PXspafIR/jcjfwhNJnWQ5NMv7SJ0idnqA6V28Y7MUSbquGWJbHklY/obGRwZTodXqylQTDq
WB8j4retE1fqTaX+DRDtkCJZuyYT9ZWcQob8uVdpOotgh6l89BOSpxflkFvX+6/CBnvJFAlv0l7k
zQp4tUafC/DQE0OEvSmQtR3XGJY8zxeIB3ydjRXqt9HPkHN3Of7TPtNvmo5f3pnQfnQXmwciVlbN
bPumnA+jabNJJz4eREpKduHNqYVAi0FpJT5fHzLFy4NjLszrkGXOdSiyAjVK7b5nJFV6OsB4hg/f
CWeBhCC7WJT2XhM9qGuemxu4jEWCA8Gco4xRC5uCc7/lW/AsScSZn3lX0HpxTOb4as82kKMYvLeW
+2sTxwIKPEi/OpaRe5ZPFT7sBq6JZi6i3UjLmqhMPpFUFj3PY3eP8+V5NHH3w0h33lE3om/of9Oz
3OedVV6afMHm2eThW+e5n7z6yOjJBvRBw95LIfaU5I5jClM7gwmJX2blNWzV73w1r3sWxL3Jtfgo
9qJIP92C5R+eAYyvt+VGdQSyOpyQ90V7LwTViR0v/HBH5htIvSDtVWTNcGBuRjnch9CoJvXP6Yz2
wfKH7uikiORM4bkbF3vfa93w1xVVnzzTpvE+9OgpqBpp3mxy1VFn+fKPGBsevSZ660wYPFADaM1h
Rxidg4NhRj3Pydn86nOknhUM/0UJnOVVGFAtPtbfoerGM1zY+EAPGwWUfftWFZtozWjOp+4uwLCz
hRe9X7tE5y1UURCQBhQaBWiiysY8zCS/I8jXP2Ei6PEgtGcrRFMfC2MfULJavKY6F01Ib26Z/tsr
ZAfLRNpfS3aBNxQMxGPA3cF1tSwZ7ysKHWGx3xfCUa8UyLPKaWuEMgxW4w9VXRaR824ugwvK6WKb
Qvqx4IXRh1TJhXAM8bwsUK9e1F2LmiS7PFbloQjbmeix/Iu/JUExGsBWhrX4GuPUvXsS+U8WT+mB
vW9nktn5GNgNW5O+pHMKEjRW1bFWcm0StPuT43Dd89TfNUMIYVoREm9VtAXERqqt3XiEocnQOYhy
+G/2aP4uipkE2XB6r7px2iqP4dAmPtzn8T8Z49E1A8OECpTbGD2EmbLkaSyTZy2F4Mmx/qsaAjMD
60S/ANlAZElXquiOlDuYPTcaOcGDRVtcOvnHaGmODdXsZOUuV9Lojj0v+3uYJw2Qj1y2KObLi8wU
IkKuaGYH1o3p654Wks3IBa7uov7EIdGegVSzE/nO33Iyzr7PgxBOlVgGnfbhgUjVjKJIVd/mMngm
++/HFDfFkfE32s1jE7MFp3SuNhEBsG7N32x4JNL42Bv+5rD1/hMJyeyta3fb2KcpgNcN80bj9C8d
DdIPi0RTRrp+vOMtSRdpkifnirhGahrUuIFARbmSpI80sOrH5BcQBFLNmAIABYiBEBEarVK+dyJE
/DnrreE4z6CX6YipKCTafuNjyr265Q1cCnOJ0e6u17U8JTL8WMjkVF1YvlWJfbdIaKqUVFdpWixN
bXHwYR1kzKeWUzW/HQi529ZT1e5EQVQNsmiXDPT6YqUjjzrx6udJFdfY+DQSF4aLnOANywv9bIXc
mGRMZpXtEgc2/CVkFI7XRakK9vnVpcRHEw/VkjY/2GeL9rKHKZrik0O6LugfYVR9oJ+LufnlSHfZ
lE2WMvXBpTi1Xx6sPJ2gZeE8FQRmXuTecUkEnZ/NOB+FHcGQLuopg+hFvVdTgkzO6rkx0e9hIRxV
4ETe6Mq9JOQOwvgX0zVMprtfDbspNPFzXOaoierih6VeiAmUr0GUZrfWd55sKzVnUr5frK6OHyIs
m2SCW/5tVuNV5Qx60g+vtQziuxQtDs1xH6sWB8bg+xcr/GPXw3JxCzRcITmpfO8tsf+vk+69czHy
W4mb7nRQpidFu/ApcifWbje99CmpF0vvJT98NMkypEZqNs3noFA55c5T1YXyF4wQKE67n6X72I/J
zHXqqke3JknUszu1j8ks30briRsmDhHfs5qPw2LXmzLVz3NIexcbpX0krezQ++inZYCEuOmQQ1a+
ixsuGi555m2d2mFAjHoSBBYE3QMS26BEw2KvpJxri2xXFarZUyt37MMY1lLknxzVSPecajkHeiIc
NsVyhcgiZws8OX7wlspKk7ENa0v3JfIdG4k6EkY4b3qBrlVbEkMdE/hd9Lhh40L+DLqSsabkeXK5
3nuOgIfmeyrS+Xk2eC/MOP5xSDFD/eEf8kIcvakV6AH8v60d/xXl7B6Uo36LoEATZ4Y9WQjBjWWY
NP6AgLS2I+3V80/SieM3N66+iimJjiY2DK+Q2tADQCpBexsqKERf9RVdBySojb1uvqTTv3IlPnwg
8VOdXRgF5XNljnXP8QOUUH7I4bF1q+U9SY048cx526X11YvyolNcp8vJCvPrOOqfDtjHzvFjjgNZ
3wWP+AWPrPvQdU61M0MUwbhJwtxcHD09Ieho9g3VBkXbhK8yXzUf496aJPNv2HHHr2aNzpXbmXHp
nmU9ho+RFNcU2Cmw8B37XNFlAjZMgu5XECqkaLDlO+n5+BRy81JZ2Stxl2h3Ois56I+lz0kGJvlo
6pxmy7/LKcfA12jRVGGTa0873T4tBPjggLRrGGC6raI+SnfEBgi4sk2UWTaVQSDAx0S4bADgNzpf
rVH17skN5/eR9goSvmuOQg1LqBFK85Evj3qK/Cde/eKpVAEtPiUHZaCbZziK6BLYKDBdK2IiE/O2
7WhucOV4YqEqP9UCCxBa9NPiJbqp2MuY1DEN9HOLGquVHtcWJIZ6w/7u2OAv5OgnFNYmf4gQQdHU
BWuy/AKSaqkcT+HwXEXGe+otz9u0kaUgUYA97LjXR5PzQweZZW9nsfSMNY48dtxyLQUpNqqEyWv+
qpSt30nbreMTEdsCsD75KQnKqHMGTn+PdLU4E7c4cNBoLTrcDZH7VRp4+za9lZSMHxYOdC14K0cV
RLWrMLYWyRW+sb7kxC30nlY/hBl5/kk115oc6CmqH9rBvXSZRrohftStSbY04RRc/1a+jOsXGVSf
bTioZ6G4Qdn6grTZl/QSUBQUczb2zp0m+FBDkRQjUn3ktKmkPX1Jby5EHEndE8GvKHj6eg0VhvR0
AyqXO6KFNrXFHVY32bc1TmvA8TuN8I+tXr7mzP3sUn3oEtETnAtVMxHP2qAENDGViOXovXGVxw6Y
5C7c5tec+MdiButW2bPhHGTOgdSvIu9GCizS6eIb9SBn51sn4qcmkj8CFzb5AVkPssig/8/PgozM
HbmLbBTMJRMPzQDufQ7QCLrioCd9AbbucBtRZluh5Oc5fkun5VaV7ZssfURRaxByiQCIRhCE3AW9
ykZKHjn9y1vw7o7iFq7NOnVGCnDp4QYbY8ox5ly9Ty6DdUq6lQAbsdYYqEkd2mW86gpVvjPzXzW1
+eVmT1IyKTTlB/fkJ4oyHN+Vl+6boP81SD87UAX1k/Sj38UMmVRY9qVZ9HTkjN9MHACu7yAfKBiy
3WXV+TsvYgE4BaOA05xRoSM/Cteb15fAK9ZL6LSIxSlRoKSl/Jku1O3QmNGAEKD47JR78JcmRr6X
v/l1j9AEYQKANktmbZmtz4XcOta80ySo4cpwUTXy8dnoOjT4INKbIGHE9DbDxA87KPNfaRGrjC2X
GFAG9nkXNdcAfrAQfDA+aW60mnaUSrffOpq/Q5RsTQV8UDS8ahfE252yxMVxdr2TBttw6GNYUl5x
M6JKVGOoRsy2mws+p/JRQ4/v0tm/MDO45HmEcXt0SPB0yXtGLl5cdYpOWiyEOisnfKoLUJqx8+Eb
hgnvhJBbU/efSRE9hw49IfhUk70T95cFOgTdzdGPz+00FjvyRsHKgI3iHMd1n126pvlNfjWMOhq7
rh2rmxNe4sl82yWhDKAp8d7O9UVM2XfqT5gNMWqA3z3l9uKcHEIhEKpiA0IO2Uehdw34LY/4qi1F
7Khcmv5v0orpbtCAETr8e3L98YNJJecVU91EFh6mZPoZMnNvfCuVAN5MdrXHpaXyQzxMjW4/YcoN
UXAhun5a2+l0IrMt4mfDspE+DALEe4l5Avjgxi0+ztNsMA6JnMTmKY3oLvPdxxRhw7WC77A80u5b
5xyMp7DV6tP2VlGd9Z+Vu/qsDXdcuaILAg08crtsaw9q4UU1J3tTwbUuoUOe/ajfCLieD23TP8Uh
2tTMLa+DZ0XUkBMNXo9MZuXAjQC90f4QjLSzgyFqrNhma/4bf6wdBCJIXjLJ9ln57TsrWfcrDxr2
VtjgYyJw3Qmr7zdz0nLlgLwQFc/6SEbp2sFJLSbBt3HVPDPd4Yx5sgwEuWtN7cEJQWF6GxFmGyNY
CGR76iWL5zxWj1WzvATzADPgkt3P7rmtev8ZUQavGfXDNgiWVUwUbFri6JNTZFEsAcLe1hbe0ken
58Xrov/Vur6TAv5i7IFanwlJRv6oOoUByfVwqAeRvPS5vKdtGpz60Xwmrv2t3WbizmdJYo/55nVD
/FZ9sGz0vF7/nU4O5ZQSl61eD/Vx2YepqDd9PzW7ssft0yZet48DGR567r+8TMtrZZcVQs2MWaeP
9/70LpeEj482jBEx48mbFooKqcs51RU6gC75L8nMf0vh+8/Chs6J85mIDDbJrOBQWFErP8A2GGa8
A2yDjkZ01o+w/ZwbDgYMsB9SpKDuRKa387OzRO2ud92voEvFRVGHUBX9aZjr/FzazrD1K/i7pPUe
Y7f55o5Q6IjGpGluvoVTJLKd4oaxVa3EEgYpM7xNI0LWRZvhii6H2tN4Ow0IKkFMzZaYoZ95PLwE
bR1sUIsRQDCslTHY28Kg/KrWBl+Q+Z9LHQABmNbZ6mxx92O3BNeQsl4zhG89pc04LalOD+y6P3aZ
e/HsHFk2cJlnxd9xraaP0v6s5UgaLnjAcUHftW8XyzkagwoGACY5ticdUATXTHu3CN+9Vv0IwZx3
SdzP79NEj7mB4kwy3DDuJ9pYsaHO+c0ZcUXnFFQcuzDs91nmpp9OF+2CGetpiF0DWhIrDSUaFEMd
q4wW3wnSEiHQYoHBmqC8gMGrTQKMQGPHqXGY8OJmIRHGI9HcgyWcIvTxjvti8Y5kP3R+5EnCedRU
5zQJzots0RrFc7fHn8wzyf+p0Uuwaeb6byV8va+DP1OjwM4bX27rwqqBSBn9W7XmnQ+7YUEK68Lf
LYyFcElHXbuI02a9sUcUZippLNgb/TK49ufCN0dccgiHG05/VCC7s6Xs5ZkMp+exX31+c7v3O8yC
ItArGTJ1j6UTbiLKLqSrnxe3BqpCV5vz57riFEC9Hv0qOgGpG+RT7iGFe9tMyHJOom/2TT6qszPp
d5IQowff/dn34/IwzOGP0dRv7qBfgxzNaNMfKbk/pmpSp3S0i6dmtIqnnLHwLGxkdc1oXyIfXE4G
I8Yf3gdeYN3hvoLmpkhgu44Dh6wdZqdQomhaXFZp9AjVR4VIsqFgyS/66GlW7ROjdosoyztFVuo8
0phRoDvjrFLZz0J47lWBmnQisZ94hhmAW84tDppN7zdMF6hPvWBeF3oC/kU38DpXejvZYOWieYyq
6T4Ztm4O1qWhYKBsn9FjMxf67Yf+nSl7POJ4/xSxyLBdq2Vj6/J1cQXXLcN4wZ6+s0ZiYDQwZFQD
UZDFtJ3NrpjQCqApZfsxCtNOjvpTLO5z52T7vMrSLelhsBSKGGqLj6c/BglOIH/WJBpgm+w0NVpJ
Au5QNueosJyd9jgT8lgi4Ib2z9tt2UCPtNJ/S2P8K6QnXFThXfKQ0cteroZE7gfKS2BTUQ9CQuLL
c3jVSbEuHXHR3Raqi/r0eRjWdzsWgIM9tzcT0xniUC4mCMuBppPM8NyYcqDNzXG2oaz26BPXak7e
0LXTT4/okMcG/WJulh9BzY2SrqUWI0ulX7h/y4UxtjDQk1Sj/BT5fzr3/k6muzZh4O/mMmt2UYrU
vmwA9aIM04bJZywrTvgcplRp052kDAgtelnwNXUevAGdtDOeZyHu2T+pNXaKO8XDOxRuf4rQHYhs
ENaptUJvO0/FF4qweteKF8fhPdpPxLuY6IXaPJxwqe1em2jGdk4ln3JGsM+u/m10zupgCoJ2wmjV
luHEnTw+DcbdPrbljtKurxHvsDM2+N3CrznU4O3lV+xgKIwQGNNpozZhbc/bUXstJkBMbqF2PAxb
mdjWVv44KmLn3N7ANtwjO3nmCpJFnTwJ6baHsaDnXWM7nQxVIynWYO7fYlsuw5OVrsyViBaGauqv
4gJbckf2i/Eel6XGAx3pv1bx3iITrMII22vgPZpiznaUNWzRfMC5eM9gvx9Ou+mTkOWyp+h9zqxt
TKnfcRRPVTTIj9l0pDWNuNiGkp4Pm62etHQbN4yY90PWPOaz+WPVmNHsZfrDD0SEjaetg+xeart6
iZ+NSac3CK+9CKLmFgziUUAhkic8biKfhZaE9pdChRFgZ71bqT16flpAn6I9cPvcgra7w9a222SQ
L06W3qKWwifHm+nCE+F5kChhiGzYuQQnn3TWvydRtIPnmKg04gMyzCQwrfGBvnq6oCr4eWmoZ0pW
C20IkEETCWp2spamOXjIicxI6rLfOQHWbDCghzwMItCxbjrSjMTQ7bZ3FHkfUH7BLss+aySZyGzC
e5mI59Zxr5btvei2YMj0y5tIkTEQ+tXstUp/xPNv2nqzDUpqdBnkSzslG2BgkyzkxUG1bRyet4rj
iKptPXjNRyEXcVm1TcyuJWNRP427ekSzay0dcRBmOHQ26Q8omOnrCSciiqOSvUYGyTYMp5HwXNo8
5FjvAU2iLdtecU3k8tFHw62upvJC6cB5TgdiogaEmJlzzB3WLn+ekaCU9cUJhn6vM1yDjuM/ahXD
G8A/0QgX1xtZ9Z+UxjyEEn1tV0KuJAHeNnRJxcLJEmlOTbxOdlN9rb+bTfPN78J7a8UXFi9SUnDV
Oj9zvvMAB0MTgEhMwd73EefI6Xke+p+0ROyMpFxzGGkhatwfNlEQFAFJYsg8qIq+iKuTzvsNksOX
OFPzDyT1O0fikUD8lO/bVu7TCP8LWscWsSwKxWBErG0NDmFwOd9guDQ3oyEC1hHYxfELl5dtWc2X
+xhg0FEponk8gd5C7FVA7pLGST9gyZ0dhiSCcuydb69hTHZQHspedBunyONd4yNpQqeOtl7168dm
o4+dMtzhujdPRapv4QQommQIgF33VSD7ILCSY61Oqlsiewlf5DqnjLFL4UmlogI1OwKpqajvdlgg
VGW9x+5lrm4yXwo+k42Ipn2UgmB71fQ1LdDOwgeM6aO5Po1RfQL7xnAd7TwvxmZptcQNk5jZlwXP
WXe0oiLcZoTT7NJfSTG/66SkfzH3LWaiId4E3bkkooRT7pJW0U0u8cx2JZPD+tTiz11DocmZ2eU5
wWKV+LJ7PgaRWbQNsTQsLWB2J/b1SA3tYuNb7HZF0enHwLnKzlanLOq+Zge7Ivt6uSt8qhRcO71r
rGWbKCn/+ovJ9749/5ENzzWrmpeP8aFM2ZG9ZtTPgXVsEElRVLkku9wpjzkkzFh3mvyZapOFFFAW
Fv7zMLBRHS2Uo47hi+2LQ8bEtZU6y/nThAbZkUOtoxjuiBkJUEgyhu+IrozuXnngYjz5r663Qjey
OnrDcNFedOhLSIVxljwnbuPTkEZRaF7znYXuWqejzGue9O0haN80vdFbTC/EHaytsUt/w8T3Fivx
lrvAhUs+HBAU4KcBNEK2j8Er/IprVx7H72EJqMsjizXzke9MhANStxXsxAIugt3jW0als82ytt7p
uv0PMdFsreRthaOvFIzsLdtIWKs3khvmMr+RG95GDlxd2ttHHZtTmQVYKAEgHmizE19FTiEwcfsU
jsN47eQwEyqXVjdVSdZLnieqIagwxgncVPmfihLpbkrDi0ezXhUzBM4cVz046I6d+FQzLtIaduu7
ZfykFnBC6WQjszwxi8X8M62Vs6hvrV1cfTB5EObXKsY5o93+6pLMm3T8AH5Kh2+ceiyf8bw6QSgJ
rjW3E2MXNrKlqb86i7CoGsOi4O11srL4oMmoi3Jipn5X7KdbW1sCnT7CzUC5ckNei+YlgJarcM0+
JUT8Klssqo7zXzajuIf4/OHYCfBBEH5oX5NjEzhPjqWdJ9A5nNgpwLAHLQy1ZzYJlNwBfL0jJgnv
3jyKDzsbMQI82IjusYPQvORP4pdysuleus9I+bOhct85J/i582DGY4bLWhgNphK5uzRETVVk9bTz
iQ7AK3UoMP6R2AMW6/SabSnmRYbujICg3Ps5jJ8JlOHF2F15WGb9zF2kMExl27BPrtQrMpyuAXAD
RFPfPGWjCXZRt1pl2e8eii57J5jAsQb11s3qPoATkyqS7CuOmZ2EziOWYa35y298BO0ryqinJVna
TYwfBaP1yxJEt7Gtfg1hVJI+Q367wC8xUOy+CwiOtNwAOmpBETs0ZNv0Ho6RBsGVSsJiG3a/+7yE
naZQ3LbPghBlXgwSJNVYz+NcMEI2MWS3LLZz7e3FoKaNTyDWxq3XzcDvy0NVULlMp8KuT1oapkri
8WB5GIVi2rDNzSjkmrZfrkEjLTe2zXtvEcclVOakaLlDkigAlzXv1BHB4WYI6++RA/9soohEX+xY
9K0srD7Ve8F7EWw7uaNGwaVsy+UIatB36ljKlmZ6ZJVEmIFnBDEpklV+cmq0L/Fwp94+IcESf8jS
Cqg1XKcor76VJAGgcEkW6NTIe5nLTStwQjIDH78J8Qc3EtdrKPPwMWaAigxZMgV6qu0SNQAskkdw
if1blTeUTsb44kc8uhRN3vpW/U3yfNyzSc/2r04a2DksLV33IvQyXrqwG05W6RBiRQiWUNj/ebft
Mq80aLMi/1gijFkAcPOx3lIDS2hWhZk1yMWjHEZEjOBoHKkscBWyPG67h3LmtlRDuYMCYhsbmFwM
vNky5y9Ntbrx++TN7b8ccor/pwcuS2wh1ASF257sM5L9GFaWRiQPuMjQTqyaP5yOp8wvNUVmzl+z
4GdNvVWqvBYGLOBU7RJMJ6sZcJR18hF9G43JhUujR2d3P8rYLfdEMLsbzMQZXyDURgSE6ZwUZ7ud
t8WYYNVHubIvy1aeBG7C1m9anNfEXlot4By+YD97DR3HwMgnLx41Fvt/Es+qbTZl0rtHEc0t6yGd
Bf/ElpwEd98gIYsjrOmeSzpInM1nnjBCYiAco6H58a/3aVwG5yjtHvnEdA8Dpz8kCQD4Qz9M9rkT
NErLJD39+3aSIAST5JekIb1OnY0mjP7nLTVO1PP9U3+bVTWYjdSB+k67t9boa8vtGjxhib0dRzNR
hQCmhxjBEOhhCU3sYoMviCFgyVF2tBGhOfH6aCo+1YCK8k3gxEDia39CSr3EPrLau48gYF/b2e8m
qo/TxMMRWAIDtMyG1WHc7uL4z9iP7X4hYTNwguOUZwCTZBiZghuxV+pFcw4TXeJTRFGvulsrrL5I
yHN3CV4YQiH8eGuikWTRZPm1KjGgacIfxtYRqkPUnKS/pv4hFPVRS0UCnCG4EAQCeqUilD8hdkMT
eMZje0OHnkOLup/0Kdhn+CK+tFN9yloIYkkfo58yw8QuVvcE6yN3OIWg7kthN9Eu9zsosZJdff3S
FvLMAzcfTFQSzFJkH0GF5NWxHwPKFacFXFun8xl/zn4WJAyHaE5S/tUOweO9i+SbCb+8KB1RdSAZ
LmP/4AkSLRtfYA52/0upFeWYXZD8xYmz8UvieNAs52Bgrb9rkTgxZmJTosVn2CEfJDxDINsenOmn
5zoeBsCYOs2RKANw93NSJNEZE8fWrUjGiTzH2YBJrVpauQTfpeuuEsYK9ysuJ47/AB/00Hyx4r5H
s0NLlwoJjXXwn9p6OdclLH9U5/6+HdoXpNOEVKnwJWYdEGwkahoOKo0Iaq1ANZelvIA8t8idePrw
JTuvNL/8NBLX9FRbH0E/u+y+CXpjipVX5XDI9PE/rfMCiHrw8/iZxYHhafkSxWoOGExxqH19t+KY
NAR7X+n0EbV2hShzoNOUWThNSZRoEpoy/3mv1tCKmI8M2eneFjwJmiMaeoum+RgosxGi25O99vrv
qXIS0JDJlcTU2vJi+cmTtxaK/bst/6me/30xxBsFZXJPZ2wQg/WMvxVWYP3O66ZVezdafpYOsSsM
He9TiLGao4c+MUFfpOWiwEu0fZh65Zx1gu5usa+8thEmr06xrka90q53ip3YORG5Ke2UOdj4HFDg
QcLcL+l4/dlqU/4KgeWlwU3wEK5HzJS0d2FYV9o6+ag865YEeYaPlfTXUb2U+BP2WDzpoqPEmJ9v
TP/G1cQ5R6bhw4LAGdWo2o90Xfu5ax2Hdr27c//8r8vNXuX2A/axo7uw7AeQP/SGAZgRutcaH+Wl
p04x89T/sXcmS3IjaZJ+lZa5o8QAM2yHufi+xeKxMy4QksnAYth34On7Q2TnFJNZUyl170OFkJUM
htMdgJnpr/opwty4FkE3U5vdbvzfu+LqbvwNgZx1n6Rg6LCgf96AoeSRYFgDk0wDsTpewmn98pCz
9GNndlvi82mjbzvT7tbNNGIMi8OHXjNQ9fs0xP4BsW/EdVw23G6KCPPG1ZxRf4pD/QtO6hJv+lO6
yBfS9ojeSFQ5k9zLLwzy0B86DuZjjUM9+THbKoB9BFYtdxgmTZGtVknP9Wt5tgIJVlpIKEzNJuer
j4z3e4rtT32GP7PC+aa/vBglTc+2lHQ5ilj2L7juNCK5a4umOAiBfRqod71LpwzLkRY3Vlk9ciIB
I1PPKwP3FVJQVDPwIOrXmN6Mb7kIX4riUXNr0aOr88vihEZqfigjrW8doASU+2wS8JGoT2MA3tCD
CWpFxp1iO5m4Glk8juWpTbN2Q7CguQTKxUTZMuk0Y+AYrZdMJy9n4zTobB+bSj+0rUW173xbBkH8
weT+m+iFdzCtMsKXi9WIJafjhmceK7IcZIfRqWeKX4kEhNDrYnE1ypin+9CDjNJMDQg34iyx2f/A
NS2fQlV7AJjMHZej8YUAuy2rY7GoKKAYbq2RYWEWjTHmJxG/zj5bSyfNt1hHSKhE4TFxvP7YqfYI
Ata5U3H5ZtVDdgkjozjHkoPNFOQPQCm8EzIEsYK6N29zj+u8rAHJWfbYbHu5rJizJ+/EMl/Mx+Di
J0b4goiShszMOXXLnWcnt4ProsI0TCWw3Mp9mgYY2orEOwqbgnuuSX9v8SjdIvy0e8wP5q4wxFtq
z9mDYXsPqgL6WSBGb9pSWduKWDU9mARpsWctWnT9TQd5eB5x+5KRyLOVaaXGBeXwN5YK80RNOfP7
BBFxMDPY24Hcx+4wXtych2AxteMNTkGDcmv7TgxV8W2MdLjyrqwS+VeMBoDGo+jA1NL+6mN63HhW
+RIHo74YTClxtSmu+0BfIjWz0CMtFpllPVlQNtg6Jl+InRzcMvW2uNqoS+rV/Jr5oH3oefqQpWXt
oeo2F/IoE/5pXb/4bvtupuaA9okUNkypuFFOnR1VkN13y+8Spx8QO5Zf5lxQN9Jq051X0uEUeFVa
cb24M4og034xdgTyQtcaN5/f+fk9tEKiGE05BInlDwrXICPeT9Cv6QlZYz/TJ7VUHHdk2cDQW2xJ
bQoUQ2x0x8j2xwdgJPVBmdjcxgbJx3tRCf6BnEE0xdU0MIbujGc2fSymoropfEcAKEwEdyVa6sxO
ChcInZLck/kjkBi8Q9m9yBZMBMRZRvLTxfcHHz4Y5rGodY6OWdU7y6h/VAaxZ99tWAEKVAzSXgRx
i1o9sN/EVR3cpdVSUNcF+H4jS+3CArBfxht71w5QVP1BezeCYkF24gDUbMTCB/zncLE8PzkGqmHg
HZDa63NrbZZJeaftjyrsh2cPJ41ttuG20ah0ODPtc5yIXQr25lZ7rclyiMPXdRK0wMn95oGfOZCD
Vpcg7B4bIyxvxt5hjmmOu7iUw64ta2KL3YyUV9TphveMtk8FEN1GyDHwVBAlWpqxgX6k9KHSwX2b
OGI4yaLYprrozomsPzWmljMiaLqwiNS6HYfhDGy53jCcrncYRmF9OvM3JF6AsCJJ92IC+Jh68cYO
kWX+ZqGgfOOXhcK1HaXoeLPpUnCpqv2vn3HaujYtwNiiOOAooJycPCH0keQkrCy52IMFiDnRP2qu
YxIzKZYBLy7wv48anKCIL1Zv3JkVB6U8J0TCrOUDNfFvXqK1JGF/r6A4/vZ//48N6ZaX6DuKFK/y
pPXrWubVDiIfHqjDaCZy24QENQaPAR5eL+ssUtrhuixLfgQ8ypUGUd2mFrtTWxr3fTJsTHFNc6T3
CPlw3c9eu+/rkeoBzGox/A5YFNJE6GZehWYI+5ANPVJnYf3NKmj+UuK7NAgL6fk+vSCC6gz7Fyp7
aWClF9NYYBvLqxsV2vcE8FYOhw9gBXZ+02SnsugvIc9ANKxqH4OnYKKJIY+nDzz+pnxWdRxv/PEr
4yRcc0Vl4Ndd6sT//SWhfu0vWV6pArHuW6Yr/b+838QQjaAIapzwCRX2FkH8TVMK52B5AxzFioRM
M3wHt36tWq9+a53vVAu2F9dp6n0LH8zzguzs0DG2GYPe2BeZ/5pX7pkWu/HiYeLe1pql3q4rnw22
Za3GgBZ6Jy/tU6/IkNkLjaTMFkjOUFsbP8v2FmeK18CBXjbfGZM3XssyxAOdqkMY+w5pWaz+Al5T
pF2MESj7MWrSoRZM8j7fmv8N5P9tIF9YbNr+H6n/r4H8H3VW5O3PfT3S/vyeP/L45j+UiyDvSGHi
DrQl2P4/OnvkP5RUpGPZqTrCtB1+0j87e8SygfWU7QppLkU//6zscanYRr0hNmMKW7n/SRx/ufd+
esJYtNhg/XV5gWxRFaXef34IeiYmmOVhcAgd/7uH0iMxIZrDSFyikn9ze8lfH2eeY0r+peTxpC94
P3554sLvqCwJ9/sw1abm2LU4G/pRrs1Kxlsoa7X4rWnEsdPbSkw3fu69VcYIeVTQ19ln75mbcZwt
gHwNzYDxBdvfiLildMi6nsfPsSeeylRROeBIciW2vyktJpDQsta1YjI/ji7hEju+FCE1MQ1efqOf
CpL49f1PV8D9XzuC3F+XluUfajs8THw+KZeP98/vauSk2MO05x+QeA5ji/9WJox74ec34DXW2kzT
NU+A74ydPqiRpsKhvhcxpKiWFCE2DKCfQYawlH1kKrukzBc3HqolIxx7y/A+W09OXG0tfBBW0RAy
z8xXPEq0Ae51l6oj8dYjB8NmTUqJqqVW3rihJrhWEtunJKmDO2JYgsYRl5VrKUJNZ4YPTFVRZcuI
VBoy6yatTZZ21+eVKl5226MKDy7mUl8j2bph+zZVTrOKwuoQeeZzHk9iFTJbgFOaHBIPBwJVUTbf
En+YyXTIy+G+d/gAoOjpDZ6Kaf7Bzu9ei/DD0RZxeh0/4rfZWMPYIwsvPh+lv8Drg3/g9197kttr
JO1h8zef1XLR/XQHQLczufL5nGwfOeEvz3xRq1Jm7UzPS2TgWK2Cp0Tqd78lpJ5zWs01SMg677p1
qBJ701cLAake8BvZh8ZwifB37P5phg0ZzEHQj3CduM4WOAqEwng4lVHOjKfy3gDcpEs7gYOgN62S
KMGq5IT7uqxHBq8tI+zpar72IrU3Vhh/2Inf4OtCjCAJhzGq4LqvAMDUw+DDGvK/pREQL1lXbxhb
L4rOzZUR29ShxqQqbH3O2PB3Q34PGAl5ftQrjSk3NjWxz/yetHWzs09FPxwnMmKWmd4mgcF8vr3Y
LjDE7CQFQEg2YoTK0f1pSYo/VC6Y6Xv+VZi4RYIJr1qUJHe+D/VdUY7Q6A+PjTgf1EPmc8X8zef0
Lz4mz4VRwX4NJIYl/nxLNUp23QQh7xBTPk6uAmKYF9rTzmTi1VqPrdJv//4Hmv/qJqbETIJRWWAp
3i9PK9TyBiImP1GO8lw6zv3MGr5Wy83g5B2R6fxWYglfxV73BrxtKQHhE3YLS287nFh1HH5QuIG7
EefHl3//2v7VNcve0ONqUTxiJOvGz1tXwuB5jhDsH1zr4jcFxyIyYmtWpYZqCNfGxkwBSY6F8D/+
sUqYCj+GJz08mr98BoQCLS8dDO9AHvFjtL0nUfI8QFz8aKouwPun9/i7nv79DwVB89eP3rb4v10k
cvnXNSoJTcsfuHEPojUJz4XEz2BLRgMUz1L0a7xD2Ohw2KwVDV3uE6WV2PdG8tdsMz9M0z9nPckB
n2WJ2y67cZKCehkeMoHQ0z7mr0H8A3YIji9PppRZn8uMLnWw5zjZvaKmlS6HmCygcc2Vc8qJA9MR
AKdSO7iQ+LnbdIyg9Slnl5RDy7V5Tx/jsGFbSK9Bis7msACE8pyLgp6VdyAYKIB5SOIx4hiIFriq
CgR1x6u/t+IZsuqwCbrhzg8q3G0M09Ef3PcWaIO2eWUD89gNLTwJj0VGZtB2PkaMYmZAmUgSY5wt
maF5GsobyARnsYsuD550nIlmshgIRdBh4mMD5GXgsIYpzBBPptOT7Ivnzlz+LEsrs4DpAUtACnaz
F8RM/Cd6eHhhPm+uXck3Z5rpAlpWh4kKiaGq8o2FBdyL8G8yJyo6SihGJr6rFAPY31wRDDx+vSQ8
IUCT2K61VPD59nLv/lSFFFhByoGzHg+hD70LK1dCnpeeTCrhFr5X71+9hfcVAf6SCwEsAgXGAAWB
sgqP04i23m/ThRkWQSdFgxAHc+GJMZAnOAhirFxYYzbQsWGhj1EcA1QEIBk2FXMNkLVap7tuIZa1
XZIz8+r9FdEJY2XY3zEqMNKDTT01GSM5b4DfklLTULj2NsDB2SA9sYJASotAprWg06BZiI2y/W+F
ONbR8OAXQ7WLe5P2oKbdE/Ksb4pZ/aaNBn56MD2NJRoBzyxEcTAGehODcJMiuoB1e/Aq6uecsQb2
W2gby6X15i8EOItoGSgDd5ViMAPECyZu4cXNHVus0MyO7WwG686cdmCDFqas8eqAmxsX7pyXyWeI
DV+CAktcDZquXhh1GbC6ZKHWkTeqFopdAs7OS3ETOI1xWwG6A5wSb3r8rPzcZh24/iHs6mO70PGq
aHiUSXlYmlI8kcUbRw839QRRz+MdclPeKvXSLsS9seofckCzUxUXBD1Lytk4pJolVZB0YGbHAO5x
xMYaknGLvQG6tvYThnoL6W8E+TcGsP9cJqa8V7jt8B+IxUSp4rnbBtI/ghM9lCAEx4UlaPO9awu8
IFsz0uIYokApMAOpIKkrM9hMAXLJbEbexouqUwf65q5pynjXLxRDiACbKpGgc1zwUpTa+ysKtAFN
1fAPh4WEKBcmol4KqEJNbCm38Sgvi7OMsXovLEVPlXgzzextonEEY2/0MofpY2JXaDcl0idSUoXM
umIgBw2JhjqgjS3wxgGIIxMa5q7Y0YVbdGxykSmy9EBGkN2TBxXTmphXh/SxZ0b/GDYVQ3Wzfs64
XVe9Ka/R4BrHvtFge635a96dHEQbuK22sy8D9WJXjPNFpUmoRDBwFriQYHXBpMxT0ArRA6Nh7eHC
touYLPp4Tswegk0h6ABIy+fRqtzN7OPH85n+r7LO3LsLLVNBy8HGDyHEX1iaEbHsUIMezSeeKISK
ES3cuyIuz3Mk75hHbkvAnFkxXtm0rlht8E5ITOG4HRbCdE9uNH8IBZ9/hqHubNcjxlpxtHp2qDa7
lcIuM+ZPxqMMeDLP2IR9FWIjiKMFK3glZ8b9BMOGqDWR2oU3qgCPznWDawwqyLo1k8Ok43kN2/uL
5LZZjRjZymCi+WJIKN5LeESTfqqKL7VkLtWAxF452WRgUyxpyEth+7enIOp+q3jaHOuB+xgjzL6x
g9sUR0bu2cfrbvCjm3IBrXoQVwVudCdpsaRGLzrrf1QLmrWH0cqT7bYZz51TfWmr7slvrHfN7Kea
T9UE4DX26aTWk0sieFEPZ3d4TW3QWnBhK/iwNpxYUsq4E3K3ZiBC3myCRlVClUXqooECzqwmQrCy
Ic+mC4IWVWLtED3EgYTzHx4vthLPumvrdN4QXcbroqm6YpyzNywAtwIl1E3TS58HT4NBOnos5lu4
H8mqtNIvSc67E6mXUqDdZzXkNcMpBXrU8OpbrCZGIvS1NHwKAQqsEhDirnRDG7uC04FO6BUbW2pV
sIBxbsTZOTmraEH5pgvUl7/z2Rsa5nuyf6gia5WgrvE0tPxVpdpn18+vRotQKhkt514P2aeDSorX
tGrw9Taz++xyvjnOJNJX5RjzjJwJc1BYp4mUdEestERZCcGvfHjFQfxUL/jiAY5xFMlrHtLTMGMq
dOQev1W0xyRGOIQnaUKFkvZbh4dC0B7Kwp+2rRbbtq/oesMiTxhFQjTxsGAMw3Ppw+NsPpHLM3kj
TIQDIwc9AWcd+ay0P30z4nfu8mYbLPhm2/dfSLdcR5O1mvHBcwOSVyEarlqcSysouYCgHRy/ekFD
ywUSHZXgoku40SITF+Fx8mMfuUi5lE7M8q2ENe2RtFvQ017BurnAqCE4nYDIf5eQKtPwO1lFYg0L
vprd1HNbYrFs03IBZoBICppXYfjfgyw+OAsEewqMF+2Ab3PNYrMQ1attsTCzhXojgfIEY4K8AFTt
ZMFrt3C2/d7f6IFjpE5Pne9+JIklVrZX80JhdA8+00YcF1BzottCRm9B+IYmmi5ob7FAvhNo3+aC
/W7hf39+L0EfOKQsbw2M8Gkkay8XbPhg2hMgaVKzAMXdkHwQ8QmG38DG+wU7XqMcH2pI5AZE8hjY
ySH3wfWO/Pdc8Mxt9Yfdk8B0cWEezMl8LWbmTRWcWKtS5laoBSmjcZVDT+AD9s7w3T7G5YfNXsGt
FqYvpLvqFQZvbEXhM80m7iihrCfDl3bhrgfumxWa9ptRX5NYPGRY7bdg9iHnGeRoBrV0J9UZpFiA
7iZr7rAQ3qGwjlt7ob4b4N+jRNQnoqk5WHhIMQmDV0jxBsj4Fst0y5y7X+L9OTU+NBY+T5OpsANh
VRjKfjWy4SG9DeyOZSDddK661+XZavOjWlxABifXRu0C5px7YUAI4QBY//7Fxoa5UngNNy2QD7ar
866QcmROOAG3mUl1kWsl4oc19sg/FxfzAtf7/NU/v4SLQJGBYcD71w+Ag4L51C9EvDz19rQUlCeZ
4qZxKMfctXNxO416PkVVO58SfAa422Awff5tXmu5+46sMb0MB+X5Z1zFWMNo6iMdX/PszF9qL4t3
ed1SDhJYrBw4C0AURLi1EhMnonVT2uJG5HKTDxbJt9a6SSzMczp75hJn2VV6KWWBcNyF7EZsKrIq
I8NrZrWAnTASNia1V4b+0dXx/TBnEshH/sM20xs3umJXZqc/hfdBMNKi7I3MjaL7oWie80Y/Vjo+
Z13xox7Gc2zRc0aA2uucd3XyluMnvvyFWfzDSsN7qwWujnuA449LGxRGEHYZN33nsK53z2OX/mAP
de6rZZtCkCkRM0sfYpgnSnD2XrQ2JgBhKXNgpseZvSXY9s65byIChJ9kkF2+7V1GD4VjZvRlYRGg
0kAdewPTRlnukcRzAIl0hjgWM2m7K14cdkKntmcwpPmgQV6fw4xb1IjB9DWTF5w+v2BlN04i1rfs
uyH2GVyysKH2Kh3sPSJNdULW9mcsn7UD16B4SnT7vWnZq3x+up+/+rxW4tnGPTcF7LNl2EX7wKTZ
L1rMZp+/Ir8EnK5ysm1ETL+pffLUNZOIbP5mEcBbU1BxjGvxJUxQf4Y+fwm8YJ8vgoZI9AfmgScO
TAeVFozJcxt3a/jsyw4uhuPzeoV9iEdWN3JFlBt14cmb0HfCduDg2mNy4iY4Jji/EAvoaq7Yuq2V
hCIkcntrW/NvigbFTw2zTbBm4WDDpmKsvQI7cRnbu7nu3ji1sT2CFLx15hsnKNgP2jvJc3M7OBxP
sNqu6jb5YKTA89I2foA6IGhf8w9oaQK1y5Hekpncp2KLeXI5XtYuo8aRTASOxw+9LOuL9Pd5SAzK
ZF06ZDmhMB68gqn/55F77vm7zdghXNe3x5I69M24/Lg4kM+mOW0Jh3J9IOF9ylwGmLNKpO/VPLOv
BamxEmnyvQn0hyJV5bbp0QGGB9vxNhKUXmGJJ/AtllROKx4Si5x/MPCH3OmOWBZVUQWrK4nInMlr
LLZ0D2M5MInphfCpKG/uW3PemI4f4QVbWiBJUk1s4ZK4/Oq1waNd54dkUu66lvrgpt3XzKEaIe4t
SFTSvVjxJe1SOsAXk5PHXDUibn/Aduu0XxsgrKvlihmBhG2qRcd0ZnAg0a43UQ/qNiu3NqwGyAqE
Y2nyRUZAjvYCPv2EHOpxtLnHu0VWHIqIKpVhvLZu/VvgoAjkw3QuAUmtgh6hwkmWBAz1jFjt17Yo
XkxyPWtVBWgYejjXyqJHenHRDmA/C8mmCc09x/Dg4howeFGO0d6PPcZtiB7c3J8fT8SThrRCC/88
eW/5ILb9nL8wD4OJiTI42MUdecp8pcU8bIxgeJjVONDVDRfI1vLWkN5V2AgnccVu2vO9ByOm0w5M
K92kvCtugooBLeNL3MXUpqD1fl51esRRagoM5yO7k2FckukCki77h6j/XQjR1GisZhlSRITiyPxB
rKLAe0oTCKTJ8t84tVVcUEesNp8fgIyWI/WixLiZfa1r9T0lQbb24SYhJP2AVnGbq0cyM4vnxydp
yVsaE0fCz7dehMop5B6189j8/NsK/ZW9LRRtEqwXN1t0XGPWeD9ARHKBb4dWP4Lluk0K1Pm+4CyX
xcpbdYJkdDqT6Aoz8yYFqJQjNjCll1TicMGvxpbP9VPczhHjULaHYwuIiekcb6+T4VPTnXXI5oz9
wkD0aUQYhh0WH8wW+3k6USYRAq7o2qE6wcp7DxUqjGlcejDpq4UNl2bqAQOF3iHfsxxH7pmYXbTN
DbwaCV0Sfkb3dQML6OAHj1HTxPsowCCdUQvH8QusYLah0lWDxOCkMPvj0YynY23YbyGjB04F5bbK
g1Mb6m9DqPuj7kjYpN78kYnndrmA7QhhzfD1e0wjMCUcHI9zfohGNzNrcR1Kd59J1DmRICtBryRO
1SFZcOGhX9hUf54/ZzKpkXwgr/AxD95TnFq36Wxfm4DLlg1Ug3lpAR+y3ekwZi7XGKj9YTMmckd2
euLWJS8guuraLEGvqNAfYuZJC7YediDdqHEGNm2yUcNM64x50tgg2Ius2ltkzTD5YxMSDbqaUR4n
3euViPjo/KL5HgS0Z6Hi4pNpq+kBxPCryLipIWsYm5Swnt83i47GLjjsvaMTQFeYuJ/5FzY/qpIa
yCmOzrYJxa1kxndIFAKpnxBB45myjiJoxIT/2EKHPcXDfomBK37Ar/G1rvoTS+wmUNORA//FH8DO
CxRD8jrsEnHFMqyfgr3VGndQujLIX0XF1Jf+sbHYaTJzYQl6jEnBa6zaK71GwNBmNgU4BxGxyYNz
7NibecTn8eK0S3F8GIrNQAuXmTLoSKdnZ3YPZuZ+7T3jO8FejNemoUCD0FknsbewLYyTGCnKluua
801pJa9litMvnsZ31x6MVUM4pJfpRWcm55ocHgKmzmjVO81t4OO4bq2ninpUb45vRZXeUmd+7bAl
bwlqXWYfb22Q1ge/FuGZOPs3s0vf2pDDYuylW78XxHNSrkdXAN8RM+Sc2H4zgxmzVFPdGr6CpjLF
yTmbE39jAHtWbUdJpa+L8zixTXHaa6zQM1dxd5jmbNpSxv4jmK0K/DF1TxhzeamBLMD4Ll9CAQPi
p9/XPrJmBZXXWDg9dWXWe2mEDzWv4GRm6bR2Fc+QfjSmc0MOkmdJtZE8l0jd46UsIgngYXJqgQGR
3/tRcAcMDCZU52WoizKnnYqyrcHLmdXhL0MsWEXE4bf5IPbOkBJiMiTwfq0lV8Tyy9ImeP75q88v
WhtMTFm7QQZPFCMvX+hTijjj4mJqIy1///8+/8MMQhXNf9yGCTphXRB5COVj2Mn4QuNWNVR0KoM7
otoMWeSQB8wnkUw5GjfHjuXIpvCDH1SwahOgTP7HDPz5K9vHkiVVN9JdVuW4c+vTpxD8v6aEvzEl
WNIxUcT//6aE26Juo/9af62LNM7/1BXwP9/6hzfBhvpvOZxgHaR0y1msOX90Bah/YD13FDq7chgi
/NwV4PzD9jxTMhYT0uLb+K4/ugLkP/ijJgYafD7CxO3wn5gT8Dksk6yfp7O+qSzMEwiNeKCEdBfH
zk9CPwbhKqvTJjnEOCH2Di2XJKWDvUj6bV5a3TWRHJ24ck95ZuIXa0NzI3nYPuQd20ydoZ7Yi+o6
5M5DaYB7nRsr38WzkV+Gia3GMCv7vg8YJeLOxMW9C8M8eSwMTKppjDgFB618lfWNb4IjiwWMkg53
D1031S0H4PKsZ8ICYQIUqI1N91r5nMgnO8geXc6rOsRCN5mBfPAsY9q1FusPAinJWU4CO44gAeGG
yt6VyyG4mJrxe+sbuLUosEETTc+KEPFhxiS0781peBN1vQmaePwSe+XKqFpOZsyN90nmFK9s3onY
Ry54sLQ4jVnIQW+CPBsBsb3p2rl9ppamY3PR2pvSKwFhCTN6hjC8YZQHeWrOzhj9b6f5OgURZzmv
+uojldFKpfdmNaa7LLa9S+LM0b7ujN0wgCJszVvC769+GY2EMilqnQEH+tml53h/bgIWXd6sF9xJ
kAAggSb+/ARIXm4Nm3JWx1E/SDMvxn51hGoDWIwpF1oPG86q3+RRic4yD2RNen/rWo8D+1oM5+i3
wmx2hmqAwhSXpOn8F3FOrsJnqh1241swZMMuG1MqsLNkgPDWFQd/r+kT2jVDg2pHXnYce/NejUwW
Fntw1kEncLI02tPUOlPRYHhIQ6Wuti3ZNDa2IjtM8MrQkmN/1ak6eaHZZ8MIIb83PFpnFUD7Q6l+
4z6qMI5l6oAiSW+5T/ddUMinhrhfvXWBz3tRc+dZjIVcOyiPfsmMoLatcV/iyN7ZfDi71o/2SkxL
AZioj+lYGQAktQEfk1CpkVTdodWLTFfa0dkcjI+iEd9KQ0wYTSp5FcYp7AN5NK3cv9idXx5H/lIi
TrHctoCIT9KivZhuNgKqMjZ2kO4I1DtezmbRh8dUUmjtY89cEw19ryVhznL54s7tmX7A+BDlXXkW
mkYoyMfA4eQJWZTSUP9hTl3rxqP1gHEbnrQmVcylVPKo43IXc2WdPBoKNsPiNldBch9LY+1UnnMd
JZRvM6KhHKM1mwwgGWS5ctZ4ETNQrjC3lGoa75MQBHNmuO6JaSQff0ZcqIhd+qGMbtMW0wvEM2PT
85avXYrh9gnMMCdjopcEybxnTQVoPzn9zqUkFKNst3oaxrxDiou+0SeSHutqZvvvgKz3iDFiWffW
XmXsZxfb8DQ/DHF7rqAR3ruY3jm+LP/8CW0ol/hmRwP4TquwV7bLxYq+S/g8BxnSmCXVjTBBzvGg
X0Wk6nuiwI9OqJGXpLyx8CFHGA7PC/2RkjJGMU5YvGUF45G6ydc5T2COFc6r3YZ0oTamuzPT+TqP
1nTEOMrFzRaHBTnaSUNG2ygv4Ph2gbPvqOcESUmsvwM9A9CB8yyZR240tYxLihKmOOTIWxnH9BdI
4NN1/q5URYKKYT6punUzPht+um1V3N0UZN5WUw0hye8SgpeyPUVezKzHn1/yEeq5i5aDqivWDdad
k5j9N89vofvkLhM0O/tiBsGmcFSwgyxYfIkT9i90aneVLG/CrM1vHSBZDxzhs3XqlhzAphmBx0Me
Ucs4kKAWDWtG1t2xtbauSos7q2rzO29wYVJog+5y5hMe07jbiuK0zKvcb6i00KjsY1gmL+EQzlsv
IxKWb0BuJUfGlzZnAR0fe0BDmyZz/W2Kv3QfRxi9Y8vAvlQa3zgYDcS+rbsitXcqgkbtCAc9La0L
mERlcXFqBP+pexXYW6/mD6L0FPhx9W8jEYvbxqdpIvcIcIVj3+1Df6arsqvzTdyr4FQ37Kcq92u4
dJPIYApuVW2eai0518AoP1B4CUM2yUZAaQZAEGH7O4f8fEaN1T1mrQLxf1B3rkSsFfKMJNY9Fy6o
qUAhbrkelh7CeqLtPmh16XaGsDqQo0V0sck8Ms+e40Om1XSuPP2WxuZjSBPL2QuiDahd/VRP38s+
uOsiy3tODOMtc7tzWboJiGsnOmlrgEATdcCubd7aLHNZaeeqvrWiDCx1z2+G6X0W+Tu5TnhWGfpI
h+cVuGdOBjmcmnURt/HB54pnfunXV984SiV/wxTuv1Rhxd5XhPfs9MGhaC+iOV1baDjxwyiAieQ1
/8sT4yYjO5PBqdwwDu7PiiK2Q1zlbwG0WkwSWXEqddSve1g9+3E2EvrJy27n1Amd8owE2JgXT3Th
yXXeZOPeMQtKnmV/EPj5dm7ttmu7twWljtAvwV95e292gA8Qvz2GucCPFyGG1YDcbwfOGze6cN45
wQKQoTxoMIvxFCfmPfppiPfQsR8U1xDU5J1TALppg2XabgNnZKUuN+Q+4HhV1oc1TV+zTpsvk3kW
fe6/TOnwwMbo65xH+ZpuOH8LQOk57P2oZLLTNZcZJ3Spva8RuuGpMIa3kqSBKclXVSVcNCDPN5gr
zr8vJO6UHCMPLhpxUXOrqhqrWsOa2HWtxR6gNTe6JugdqSa7Z8RRE+z6SlWOfdWDMI+pqOTF0hLW
UcVKHSnGg6rJmY20nVjVZlQ8EW+Z0f5Y1qGcMuctpvqQyqY41xZA7CILoYPo6SSC1Dtwu6/yYPju
pA9pMAfnagySfWsiRdWVNh80gTG37f2z5KTaD7V/amyqbFwKGTslSCndjk0ZnpUZn+qJ0oVSt5K8
lHHuR7r9zMhB3mnK5tr4wdnnAXQpoICtmcMwxqsbh8FkxMhAUPmJ4ZrZTfqjgoh2r4w8WnfDtcq4
skEgjcyTu8e2Meynmqp2ACtinZuV2HltuMf910JKfk+lyBkMTr/VJIO2OUE6aAvmOoq95Gac8eO1
TV3yenSY76EUd+iKVCjwOVPCFGbvAxm2nSXmdQmHcI1cJG7jlGu/KFEqo2kUOz5pkD7hl98ZzRXM
hK1sjfA4zInJFAkzC70JsE46No/JcCHUbx6CgXlsU9sKnGWFEtdb0cWxC0YPQAqL0dzRkpsiIyjq
VAevvpeG8YooWZ9V9di6RvG4FImzjdCYltaz+ZBkubkTVaU3g+7yN8Z3HbLHaMz3pq2/QyyXR2U1
dN2XLtBBSdlhyAwygkW7cv0vuf1gRAosdaAoeY26fTYfhFc1a2EmzRVXJqJG65498MgVh58LQ0uA
7vkZhMYH9WfRpSUSRKnmzKLgxnLtx8DHCK3rcwuyl0TqtM3NMmK3lrT3GVutUVHPAnv9nj0rssF/
M3Zmu3EraZd9IgIcgkHyNudBqZRSs24I27I5z1OQT98rdBp/NVyF+vtG8DmQZSnFjGF/e6/Nq7iW
noJBIaL8EDv445lVgQpgjL/LPfla2IyMoSaaqCnusrY93DPIlf05c/P16CCAoPhHFDzOL6JD7Xfs
8Nkz2oTcpZns3XS6xpzdGMQtx7IemBr3vOd7viO0omcy0jZYunevqfkKm3pMm2styq0TTY+BnTTH
rD5ZQ0pKMCOuCHMKgoJ9qvQJu0lBAXCQgQDaoiORd1K3QtSvsQjQC9z66JMVrbEA3TKqc80kni9V
0q5UpNRDFSGRO4l17BR0dQo8tzjRxo1DMyA20oooXJdRWJOXX8iTCC4GV/6sRKFOZhR/LFPinpLm
gd1OLntuXdhUDAfHT2x4u85fmLHqHaXLxreiTcXx+zDE98uwXfnbsa+faK6o9S3Avi6R7iNdgjsv
gyQ2QEDft3b9pMti1omVQPmJ88esELgopumUS9/CE1TlZMIxOycuE09gf1So0quOmYFD2eRN6i6N
8ZchnpOa6NPgjJvgM61IirVGmd81Q9ocxxKFyDMgJrnUT5TcibYBuCAqPGFIaGflYVC4NiTE07TB
kZeo3H1qHb/ZyIoOR5Pdcgtkbku8qppuTjBb97h76V3QBY+jH/NtQT8o6nlfhoCBAre4RYHBe5fl
OJZgXqoIyBIJu2FFr3mwG+AvcMRock6VwdFwOPgO+FtMo3VApRUEfQqeysYAiBs79sHrfQCQjLz5
yh15nnHrz6hC1fA52pywXO4BjBlNwu7qD2wwf9PpgoW8z36RcuEN6aDTeURGmBnEBiXTsNAjDGgb
RsjJPgh8KE854GOGlGTax6Mdzek66Xr7vqqtdFlV8ArIENo8AjHaYh6l72nmR9uw015wvQzwq0Og
fU1ls1y7BYRev/iYvJpszRA85QY1TQfZWgJAUnQfTGX5jBr6HmATTqoRRxgHRqC5rPXhrOIzyKqn
wpTjvupNf5+HNFwIjiu9thmZee3hekqe6fIhv5S11c71ZEOlJyBA7wmOMCanemEVzYaCDVy2nKap
6/AMY9zn6fwWpI11H+IsWOcdANBAP5Ytqps1OeOpyDJMN/VbEgeSxw/Ch186ybku548O9+iaYRog
6iqUzLoVwJol5BeaZO8DMY3VGACVypjP7EZfXlzbKE/uVPFGCSsPenganRB+z6UtGkC47pflt+NW
hYRnKaOi4CPJjYOKwol9tYOgDqufX9Lm+8Kd+HO2DvviaZ4zXvHR+lNxftmOjNW2cTT+QtXm150j
xDfCp9kFTzk0en64oqE0XSbBnTnxVgN5CMZrZlLfNp65qWlbpKwJwiEZbGc32+BS4tY/YGYrD4Qk
401CZuWQ1cy4M0teMiupLoZwToDWai6+oYnreoggtmN3ZJwfmjCL7Akb2EwS7SD3gdVFe/Ko1qpn
3SYo2PyQ7vxL1zBz7zwsnQou9UiBUFWWwaUJjWOtMmijSPrYCxx1s2wl+R3O03muCYujdeDIJQlf
2kt4IVv1yc2VT8jHELxL/+Z74Khq2+0f2uqhTKY9u3h/DdmP9gIpZ9PUvC6IVozwwbfkwd0yjd66
l7wXXZcgqtlm1saEDrBJuuW3ny7WRjUq5SjOJSyd/bvcNqxnGUnnLvGXnCBu3QDmBUkLye9GfvtI
pri/5jmjyrGP4r3E1hf4RXektkBVtrizJ4+CuRKI1NorEWeh7/qrbl4g1BFDW1VdkeyLkF5EQzD8
zAAhgBEqrXuzr3dGoDY9iJtXgPz7wayzXZQG8OgcTjtViSk0WFDMiW/jHL7nRtDvhyAHkJFH5pbe
7Xrdzz5FcI6NLUBvgaq1zbswSF9k26u72mKfm7PDMrcPM7yXc5FPABvD7llPdztm06DhXF2fu0/7
0n/olXmrc0PrOa8ZjOCVKX15HCKqCH0gyNuAIeMmSLPmrYIBgytvzXa57JvQHbZkVVhfWnvE15We
AFGBfVn8R6vorIfK/xyJ5g7mVD3UFuiDjjqRaincjcF2cLRge7eDOIulNA5zOU/rglzCLqsRqTxh
BLyNk+NsXUCigAfOgNT2Rvfa+AuCQfmzN0D+izx5x8FZnKMw/vzesdIcVb8DNmJZDRDMxXgZEWIW
S9LnlLG+OK1zgSvFMHLoxz2LnH1kWeHITiV8j23HgaU5e5vJCfjZoOnj7Cz2BaPk62QKCGNdSFMb
D3m/AzLUnCREXT+wrOdlZrjYpnQXU4mu9+p7W/+0ikIobs0iOTIk6vdO7DWUEu49eHNbyMd07oU9
Nc0Rx7kmtdGaLKIzi260yeUBQnV3UxwB7flWuEP9kcKn9XH6IlIAs/BVjjYlCBmW6R/YKOYFitfW
LfC2CCTeI8hAgNEKMGZPIdK9JHI/+MdGQZOR1MeHzb6IJ+PYJUt2ThQw/Ag32y5SjXcpq8o4NP7w
VAXMJ5Y2M49j0R6APJd7SqPgL2RptQFSkFywctj7OqfqNJrVvA6UED+HkYiLOGIa696tjr5HC1Vz
xUp+FYWKD3kacsQHL4QLLbiY1Zev+r1SzYwXuadwwQw+YoNXy0efWXPYi1YRu9sDtI6bSaRo5Qzc
ZjjZTA/NJ5xKCjOdttm0TnkSYVjdFaDXb3GMDaYz3+Kxdz4j4z0MjQGcgEsZnAyPEqQgbO/8xA8z
XSlUpK3M1qgTXON5wjrPLm5sDMNAjCngH6RujFfDG+8nazym5CVWJIOyp3JoyNmSEu2wYGzHkGcW
1391cqbuRq8fYqY/5pxpY9g3sOTWlQDxwoDrlcJApd32qSt/2U48nUaAO1chKG0ZpucEZvlVTMcI
Df0uYF+2rSk8uJ0Clku0m8M3XsVFGgUXcZVuCzKqe4RzVKzS4x9Jc1xXoTGtowlHmhFFxiExOFuX
w0yhKiCadT1OoKwgyu7cesQ6ohWLcYEFW0xescfDI/D4zv12jIxi17RttquTKth7vNWXCq3cK+KH
yphvmPSo75YQKEn4v84BJ2X25/tJ+L9GtwqesFgFT7VAIVBoE/RiTBKApmUZgZacU8hD8mgMAEsN
P2yeYpxlBoe7C4Ppty7n2stySSMdOsMj+si6UlW2nRYF1oqzHrK+ZpfPzqHUo3cGBKfZwoRjOPhg
kgYS6mR/2Kjmq3SQ2yHvkzfp1QcftEHj/tLsJa1w+JvRNAmrBSmSJfIHlNuvMlbB0ZMZA/q6uZcQ
hPdId/ljqqonCVF7z+mLCOMs7jnqRMfIzOJDEDN4xZsAjiM3jHVeYVYPG1tiobIDjMfWySWPjxbc
CswgKWDHcdX6Xsn5iL0itZlFdNRgjpQ2Agk22HOoyFQFXZlYhn/4lGfGoG73iV2d2HGYy+uGTVt3
bQJ8ng8k/4mlsB/RBr9uIpo508i7p0MK6167VgOmbZrHej7nRgPqytHtnpb+YH6pBGlQt3/aHj2g
PYWgoJOHXR+Gn4buChWUhqYD/a4c7hfSiiiuhNKeDD0X9CkbnQsfmy9eB8bD5pUTCAxejZHyOlpK
/YG+0k43l7pDs5WUnCKaQ+wMUK+YNgec/Kk8HSJO1Sr2dwTkZmSjZKsI2+DGpylVwST2ednQbmlR
9dr4gWvFhvm0sXcKcW9GgUtJgbzvBjpYJ8qnRWhz4c3JURq6qfX7+8x0e6ule1wdOAxr0+H1D6oX
b6guqaA0VTUkCXBXHjhSs7hWtgtLxa02kUlb7K+eRfskdYlsqutkC9pAacvrTt8fIo7rGaGkI/g4
DpFT1m0LMPR1H+7cMXuDrPBFw1PCWhTdFR2twmXC1dEhbOXRy7qlZxkPl6D8NtM1uDGFEniCYRuq
5hclCOyiOM2N7C5tg48lfP+2vNmLB+1H4ErR4Cq4Gd0pop6ImhNqLUiq14yNsZMhgQ0boR+R7w9I
vtDAmL9sDKqRTsKtsj2JmDuobO1pVhQAV/H0s48DmqGB/3icg9Yc92A60htsTRQIC5qECfQD2gdm
xzmAmuGJvuFSFw/LpHQ3XQICYJAn1MFqhzUQs19R3BFxd/YcdR2FWbCcqbsfaSqyYWUluuzYKIOf
UZN/VYIu1xqoGK3IIRU9pu4AbxYGGeySkmflOGsnquUQs7Fj8zU0KSi2BRioeZw/XV3BTOkZp8B8
39HN3CnfOs71hDnCBrYVF8ZphkMCqJkaDuh0/akpX0xd9zyYJjk/7Uj11QNPLltg5V7+cTuKtNiJ
LjxXE1RpK62X/XftG2vq6yhG+6Va4G4Q1KfTK4uplfCGHcUpNEbU80uQg1P8npEsXdWenVL/W/d3
2HHMe8Mfsg+/6jepwenD9ToKGS33OTYUgCzDc04Ubr+SmpVbM8EVrMBdMMaIKFGha9vFifo+S9qS
LPMU6ZZcRzdzo1jRllQzPuEuQ7WeAG/IQwCwy3Lp9QY8BKwOnT4ZmtOkP8w4yndcNW//PJe2ojoI
nRHDuHwRlIe3s/dcBF9u/9om8c2YYxpSqBr3dOd4q9vHS2rI/YI+8mXI/ij4nSLQZUeGwSpMWHxl
U2OOLIxxpOs1zRIaVV9R+13r3nODvxzrJnSg/KCzy97Tm/HaSSoORd+oQIDT4U4O3Nt/cUwhjL8N
OprWE0PcTTkmqdxfY+vDrSyCH7BwPuF68uYtz9SfAkN5Ut3DQpG70J06hke3O3LDO/1Pb90vP74v
LDlsjfDO7DDQjIO+VNsvrdk9EVQ9GSBdwnm81f6woaJgE7MlYPMkM0LVvKk755sieMnaeBsa/kvM
p568GN+6k2YHV6P5VFhD51pg+aj7qMFew3QDx3Ns8xLLkrgdbXe4jznxLihkTbMnp71XDJnXEqb0
inrfnutgYwGbdefq0SeEsbaZJOHtsgv6eTVzq8AitkQR2h0eHchdN5o9UCNKa1gXILsEZvKFLXxO
niLkJ44vsL0Cth3I3RSoa+5Xpel7SBog33D80nkOuQ9MWEqf1Kk81HG/8VvgFoxM+ek1cEkTxlpQ
YzG1RfuICxEc6ungEKgaNJfM0mtPHrFHmUDLBk0vczXHjBYfSu9zUi/EP8aJfbtuKO7mWfsqNAfN
/kaiFfibdx7SF/rA2tDctCUILgmQVw7EEfiN5kq+rToN37g1BXgtaiGwJZrFlgNlYzLBFSOF0+Zq
Ypul2W3MUODlVOQQRk12CzTjbQH2NgJ9U5r+ZmsOXORUp0WT4egXjHZK0+Ik2LhC8+Mcf36t9V8L
I9hyvqbMdcYjJwTAveDnTNaf7+3u+0Ot13ahaXXwyR5opD8rzbGzNdHu2+7cacidC+0uCjX3ThPw
RlB4rHUNdxWbeyFOJqBCuEDFqdH8vFiT9JySPgq+C8CsHPoqcHumyZeAvleD4as1j09qMl8Gos+n
NyVKmKNpdt8/u7T+zr//NOU/Rk368zTzTwH/Y4AJYLIsXtUjjaFrHS2tNStw5uBbc5xBnoUjaJfd
PtfREjGu0sK7sV+BhQI9SCJJ7LiULv/4yIl3Jihn3iXQzMIReKHtFT8I1Sk8ZHANDU04LDTrEIbl
z0CfTtxtoFmIzjcVkQinoTmJ2TcxUbMTNSlWaJriAFbR1XxFlvNqBSwTPV7TF1vNYSxqiIywb9O1
qymNueY1ZprcGGuGYw7MsRHuUWi6o4L69b1vI2ANR6P74ZjGswAIGesnxdeIyEgeGkvcOnw4e6/z
wnXdZwtqGVMEb5yvQ0fcIEx3ypQMJ2u5F07zOo8pzQC4nbNenR0UobPA6zw7UKEc2nGYSIQsxVIB
AS96jADTczROV062j9zWyB66bbstAkkvZlL+cS0WCO7KmwD+HFni/M3nndQM9J4A471Moj70b5k5
2Melm711OTn85qIRpJr5u5vo2VYVFEhWunCfjIh5FFQ8tVwBV5nftVcU0TYkntV1/iG04fMEea1O
06D2sFZZBbUw53hVtMuemxQ4XBnHj6wTIbIiMobLZJt4hlVbrIxWhF+MyBtEKhB8MIYhR1TFQ1WQ
mDKksW+dJiSX1uWHyEpgEGDRXtuGsRsKcpI02O3KqEMuKPyPJPezo2lxiMERTh1sd24THzUBx82Q
TNc+wgTAwSRvhx9hWtJPxVRY+vO8dq0BZGjL/Hkam89S2p8GhE6nx8JWkyYy05+lhYUFuBpuAd+Y
sGtjl+PC3lGLJPnpcrIR462yqUPMZ+o7sN4H5rijBJlKUqY1myBT1AjM3rjh5PwaTGI+WMOXaRmH
DtjU0anxwjT5ugRG8ZCmvHi9l7V7fJbpKmpIijGwhWo8HGDaWqfJ/Q2MyGDSRtEUd8l1K3EFB9Wf
tgrz9wAsRd0VR7uLoVXsSWJH65QTJJzHUuwWx/0NZ1Fu066DVU4xRqi7duM0WclF4U1M6qPTWdWW
HyAirYdABpGUTunS3jAAzdZ94NH2oUwFWVW+8hBQLoYgFHe1zf0IY0BE6kxP5sOguJKhjw52fzNH
rDsGrk5SkhzwBCUjqM5m9MPhwKrHKb8kkfUNQDNm2x7U4Ihi8d5nwQ0HpEazlTsMsbzBycy7cmJC
ZIW8nFOE0vTUwr08YsGiPzUTHUVo40NET1BNCWsRWF/I9+4DABuoGtRZLpQrjVFt7KcEuQ5e/4qR
2tXigu0WUlJXFu1ZoFIiDTUBDIHpYiB2YX6F7YQ24ah0nwQ0gTL8qvehW+5DhCFWK04pZorlWzcA
E7/3xq23zHiYSe0Jb14ZLagZBdf64AhsY7YAutyGJVlrCajV9fqD7Xi/x8uyxT3JTK7AMD0LYa0r
mTIsXzZqazJA24Wp+LTbZ8dz2uMw4VFIVCr0/ArnD+6PrdlJcIGIXBXWY8B0j5gr/J2X5S0DZSwM
hX/IhMF2RI8bFTyrACL5mqkM1/iBoWM/Y/SkgxfgrjgrU9/WcOhUyT71KNuh+OndU3JTSIKRrIIe
4H+O7CnRZMa4aBYsGgakNO3j/hlMlK6Y+htziQlBcp7v7JI+w6RrGlrL7C8fPbgxz4YLRZxqxWeA
uNZ5riAONARYvBGLe2Nww2KbA6NDTBsC5gx7K6WPUyO3btzy2KSpZwCGshBDmzd5MsxHkeMDauFr
uAbm2GKiIWApHguEAvLU40+vdZ+WvtWJAKoXa1h5V+k7tLg7jI3QHdd5MBzNNt75QrWnqiMvMZvZ
oR/KAKeMvUvDiekhnnEyId1OgW2n5mKiKTcK1jFPR525tN1iam/Cek/DgkXKqDy6yqzX+CzpuPZs
kOed9YvRL8HZmuKaLqUzaLHVg0lZ7EbduOG0J5c0MR6TZCf85bNJdCtc2PSIXupdVpco6FrmN+Jn
PjnNxoe+Q48H7/OiGj8w/3xjDWi0yoMzg2BjD2lh6/NXdrmvbm1J8VSVUFDV6a8ySRMCcFUjteFy
6qvcQwo6pvSiPxJEeEjznvSS7cqNCOc/lRmrg1PKC1S3kjwD4wjuqhvHJvztZ5XY2VF8zaZmFYa9
OAzY84p8hN/mW9h9R9qceVrrBlqEaVQMmplbbKKF/RchZVVPxTYyoo/Wfiz7cnmpi/3CEyUmjtaT
bVu7JK3qdeexF7mFidbrTfimzeAO35hDqUertsVCNKeU72U+D2u/GzC6qKeoSLncu3QCqC5hulvo
p6HzmMJTne6GOO2mftmaZvo8SOvNZ3xUCJABITZR36pi3nMvOT5ESOuSazrPByYyp3t0YlrqGFNB
26QZrSHdsgMed/Zl+BYHVUii2sMvrZKzxN2cFW580Cp+30mMMUPkrFPO/4vRbuAr0Mc2TxXrQwwg
xhwfmjq/hp7qdpbFY+OLNsTc1xi7pkhORTvF9209f6T3ahC/SDgyEKjLl7pvmPKOwWcCF2YXB7rn
Pqf9YrG0DFmcATlZ2xJqHjCnikoc4iZgMJ10WzfnnlF8YrMvB4zCOM8nr6ErUw4elEHlETqn6fan
qdTvRMUZmrUvZhSsT+gNycseBM6LDxL1+M0W/iYYf3/45z89Lk5yFhRwJWT9jLmhGqIhy0xTDtB4
LSx8f7D+50//v/+vILi36rl4wg+gNNBHuA2rsTyNqalhodwzZzlYO7/1n0yuhFkVzriN+n0Ia/OU
pv1E9wR/iv/nT9//+Z/+3/en/Otv/KdPEUJxWUjcgVCNpckNgMjTro2vcZD628haYClXPc480ocb
g+g6JUXptozbFzGJr2iI2iuxiWkbStgFovHPsGlRR6RZ7igkxSzAZ4kRm2lPsJ2zEh6i+gSXE0GQ
wl9IU6iF05je8eTtWWLtHWkG/CpBrK4TLI4+LsSmdMlL4ShlUonM4TKqXYkhOUe6jy3Gd4yPhezt
AbEt/Py0Miu4CKCuyajWlckyN9CqsJUNjAARTCvb+hGltNfOYQcrGmS4AQOhH6g6mLgTIr5bpyq0
P3yWjmMoqVd1Pms7fJgjKjc8rvB6iG0M00+7ltY5TPqN1TMElR660DzRpBpf2yB10AwdzI8jjiKb
xI6tT5QwRV6H4o/ZBcXTZH301vwbcVXXwIUvUUOQPnPmvdP19amCqbEaFL4ayK9i3fr7rB4IJE/c
7OEOfC00XnB2YRs0u1f80OjSC0vB7NOm6rFiciMCFONl28QabkVINbBxw0XkbPihXqZW7rml03Vm
me2axNCvDoFilc6Josh7LA526z+Tmyb3O03zxhpI13FfvjpL8eEP05MqODiYLlX2UwEsh3QXYksU
nf14AOi7LO7JcRr4j4PvnkRF5M2wBs683OgoNe+1XKSIg8/+DoDtfQ6U4tQEHjHSQVJv3X8RZQ4Z
t/MFq84xTpVKEbIeIxRYao/bc6Wu4Lrhl9Fl225zNppNUoCsmquARhhVPC7z8BQHPtja3B437eiB
fLOUd5IFpSf+DLISXJg4poxbsgQ5dQpyGAK55LtDSy+KeU9EhwWF6m4/DvLzTJ07wcLpIHRWmD6e
jPlBH64jGPrboOK1sKLCPgtveeOiuFr6AEJWMMWHOmwJD5OgW5R1+P75rfbqSA8JRZn3TMvpKZ8l
N+/izcuyB1fRLDvhe6PaIcQF5Ju1iS0BYRlR+jaknHds5KfvLxS4d47kZzImJOcYjESPZjDGrTzg
25hXZM3SVeBRsEn4mbCbQaO6CqZDE4/jYZxdSP/mzNBKAzmrc5aADcjvaQU5VcXAvzui6dPSHFHn
brjhyWsMHhzOw3hcuf1nwY5DHsUd3AUFIc3CJwo61xzf8kwRSb34rvXWUzmwdoLwR1dbd04q933u
fSxl/q5aaAPEiQ/eFH44YRwyxU6HpxEenLmY8Yn+BG41jMygTGJ5psKKgpJ3q6Fo0HNSxP1k/qBn
ZGbijx41pkYGLoLAsE/E7alym99m4e1bmrZuA0aGldnIdTrl+ykTya0kswOjP3/1fC+4GDnnda4P
W4+JFKNpP70WWXowjZCa6ErEl7SXwRE2hbkPClSXSdxVKjAO1I4xcWwDJKEGLmMXX63B4jrzg8Qr
TbugZvAXzY13U0g5ERPHGlPHrpvjx1zfoiavqlCm8C34TB6YO6YbBmrPfo7OkQ+UXnR66lDVwc+U
9AFuLrLplo6q2/rx612k+qDjZY9KwrOMl8+xXXO+z1C3CLJSNMA5Yx+W3X0cSeZWdfqW1jUlGxNU
J9IUlIh4PbsYee1FR/5Z/yyK01NYmetBMnWY1TYnvLJe5oCKwJTmVxPPDLOd6eO7McQZFAxk/SGo
KSyebHSDOmkvxOHGvcUkwncwBeXNsYS6fQp722SMUD+Olnvs9UDj+8NQY1BxTcPENxi+qkyBQvdb
TZOn+dwZ1VdhVjSDBlidm2E5c2SizY4dJKNf1o6ey4KDIskJChwRrE9yMJGd9IelGpEIeyaLQ5eU
J8tOXpeazy26kV1N2sPZLvWlp/2yYc8jrvJ3cABwsdJrmjTtPzDzYJ8k4lWQcU94NA5B4zDzHNuL
j7/powb9y72j25ahemv1BBsSATiEKfvCLhUfR782ryB1Y/DRAjEwMV7xKxZLmDxgMqaAyRA0x3uZ
INYnQZ1IOt4SM63WtV8OG+S4+LwYf2b0em4S4iy7RF6DnpF2uVjtb7/eluvcHaO1mCx2Fed9GhgU
Q+KHbDT5yTUTzR36OdVDiE2cy4ZLwXffBmV1Cz33p+qIwYl4+QDdfQ68Sf0unOQSPEzuEn+0BTPt
heYUJjg17mQ/pQQmql5toFPp4k67MUXBn4kMUAFDD61dJ+/2EHw4k9t+zd2bF1dUbpgPUS8kt6XJ
3YjS+RN6mFHTKjJIPfvpNhxt7oYlhi2HLMrGiqMYzTv8nS00L0Tge+IZG2BULeUFCBumPmsJnjxt
AQfW7n9axI3r7qE33ZtskmHjtlF27HzaZYvmBY2KwVWu0wLFssMZ98NNH4RK4ueypcNOJu4mYajP
O4OVjSqfH3beRmc3xE3Z986w45RdH4kdmhy5KrjpIcEHs8Nf3JlcZ5vbhG0UbP/4y++JL/rMe5/r
uIbJoYtHypuch/4utJZtM1ul7l0J8Qpg7JrBoJCAsQhF8XuUsVcfIx8N1p5/B6RJy4gy4mwSf2yq
fvwWyzeXdwmWhRcqGBz3OviWdWQpHPaAu9MnMl/cc8k0/Yb5YS1GTayS4ZMXLcOZtjASM4P10LpY
tRVNSsqT8s4eqv0Mgu0yxs7yMEgIEpkdIwEjt118aT722KWxL3flBSI001UY/duxBaHDkmR9wM9K
dklmeydPjym+PxTcCU/Z2xT39aUEAHYpWrra/Bp19Z//RMjfd72YdZPPZRbL9KArO+OZjFdBWzoL
qn1LfapxnGDET0WXwDY3Gh0TCYx1Fvfr0HA91juVbV0FDJxWqv7Ye927p8stIle/5jXKjcgscddk
xos72MEWHaDc9vEfy5N6i5xfGQeN3FEX/JACt7TLOHgIGTdxZAUPDpfwGufLqYvhVcFy2jn5dEri
OXvwnyaZYSFy6W7xqwGDRKDydVsS3p6wYxLe4EhsC7SkmtBMxWJ8MIrS3/oh7KD/J+f4H9C77t+w
SAKDLnlGm9ig7REe/IvaOcQhBbR9kh6k3RHiWTr7MvbmKbH74JGXazegTZ0y4ZT9Ct1mK8XcsYsz
+V9KQikcpTCzkx2Gneanr2Pnc8Atclqds8Q4YF8hK+1L0vdT7fzfKJSTw2WrWi/fRNQnS5Wkp5kj
PI6BXD73edCR/Riss5Phw68sGEaRZS5b9KT4YNfhxzehvQua9GgPzpWms+jyrw8+6LxDHg3PkdUw
1xKck0YccPQPUqe3DF29rU3rNnhB+L+8jOLfikssgPMW8y7h+Q4v5V8E4ykmELHANjn0k/dF94z1
MbR06GZwjCH1GhKFY0zel/d67vD8eDnFvJZybrgdXewgeUVJR+7cmL92V4+OCTwLBFhEQfwFsfuJ
Ny5hnMF7NufOOGZBu8JfEj0osOsbXvtuW0n5K7fa7oQ5OH60iSFiuYg/aa7FU6SW4tUChLURlUA4
BXsAo6QL7z0LPpeamzOW0IfeJqcnugbigu5zQot59TXc6r8/bhre/Xc+NXB8joCQWKXwvL9IrKUz
hFWML+AwAORQZTFuZdjt66nix03tmaMk2GIcR/15NLGyxuMu5RnYQ9FJjsjD92EZmHcxEwpvJu/+
HWBL3b45uJEbbAvmjesvty6iK3wytcwvhUrulVmoTZjhZTTC4sNI0/HJmMQZD89//9n4d//jDyf5
ASV2YUv8xXstZ1KsVJZiewdofcReiny6myon+Yxr4C7QPanhFfwimF6JndN0NMAaifHTbyz2Lpqn
GLnUB7DJtCT4DFuZn44rIlPmSxu4AFLbAqmbx2oFXxLzChPba+QAsv/XnzI3vvdsp7+fAW3SPQTy
Z2SJlOZcvsk+bHe6u5ORBKlc636punIDyMD7COviWAimcaBWXs0+/UhATb5wuhn2OQmYg/AG+5Zj
BF/hRcKIOc0Si7rxhuojn4hKZJQFJmLbcudYV1VAjy5zk8Oc0+zhbHjnWGc7fmh9m1LOyPKf2PRO
WMsHOmzy+K4OJH08I+o+EG/4YakKz11Tvo2dHH+PDLtC0X9WwzzjcccKaru3fsTHkHkgTiy3F081
Wv6+LlRJNY/it2wRJAWzVnFKGuV7o6qr1S7ub5bWA+pneJZSEahNqBbvBz+i1F7k2wEo5j0xOxIX
RnEgdJmwT6BBxjv27Xa3GERUJkhodfdB7A3jeHfkvUt+dwr6Ozsl5SLocnSmtn4vPRlQ2jRD9jHE
KY3d4tA7LcVzPVbMMbU9nFW9s805ZsRhZf0vqGPn31ci1/Ms16OPAfKu9fc7jAFPYjhkcg8BgunB
xLrsIG1evPEtH+2HhBYbLJGt3CImwn+zMjqNE4q+sdBz4/enftvqmWNi2j8LF51XMLvbeyZzchPG
3ljMdCQFxDvsjqTAoF31S++vvL4r1sWMBtm1/tap4E71YfyBsQ3TBuooLe/U0PR8Zu5P7qFgVvnf
33w6Xv/XwoKbgtSbdIQHG8L6a2GBd2PQ9uvFh8Wrrgl86asNv24tcyO5j9yBUgm7OJRR+VzZ1D6I
0RyeudFcjQlw7dx2w0MH8nUYPZvpjxtdjDCXWqx0sMmQWa5H3N9RMeIc1EbIRf2wSP+tHIMEYJSm
L7yJ6k3ATCxru3vpxCe7cmHtdqBiKIeGGNW4m9wu3F3j7jvmX5uFcdb/8hJY8t9/9RAJhBtI8h6o
j9ZfxSHeaNYkgpv4MNr1eJ3zyL8MrcO8zH6XXt8/LqDWTk2U/PIE3g2R1G9TQse6F6md9EwEuSKo
P/Ls2o/WEzQdXMyF7TzT20PnZAk/nE3k7Dbt+BYkHyE2hYdxGn82yjQPdjOTczOE+eqkNFv2knda
l5JXmatr74TY9xljx1X+WjJ4uy5J+2ZEfbJOwiw9dUY7PAXeKYTl/zygCG2aQtWHYagecuiUV4Cw
iiav+dOHsY7NtNh19Yw73JWv3Zy6V8Br4sp6+Z4LwMDStnhM+6S/4R9y7mAN3NvN4HI1LIiHTMZl
IFWkQf/u/2HvPLrb5tYs/Vd61Rx34SAdYNATkmAUlYOtCZZlW8g549fXc+CvW/d+1d3VNa+BucBg
iqKAE95372f78bhUdy2tmh3Aj+uqLWHMPrUZW/5Bn1zkIfXyWNni0VUxs33dPJpm595MCKIeczaD
lbegOEYveaDXetFIAqReV8QHt7dxUyzuoV+8S6fXtApGPWbIcx9s0acHzQE5F3Wh5Y8aglRsimFl
oUCXlXtj2C3QMbR4IKgyth7j8EvOnu7jpga149YFiOUsuM9ycUfFITskQ9b4lYuSuC3Cxo/ZvkNA
ySHbuBLxndDSfWykxb0OugXJKfK9mH15sFDstkVI9G80Jhc03UDaNYrmduQGviDR/WB1KUPBK4sr
1n8ZFT0twvjcftjAbHbNMiPlWobvujTbA3Hl5hZnJGu/HoNjRXYc1RP2DQTYftYZVLFMuwokW3dj
TnHUwmHqIszZ1Gy77hsQy74jbdOfZgou8SxSWusFWkCJ2mKO9Wd85uVDFk2AyRz+Z0TieicX9xWl
2MaU7PtQmDo3RGXS4IH1/PL/HlmE8R/yeCiwGtJyhGsJy/H+HnwUCY3C0CCBieoUrJWJ8C6TAfHa
XmdsZlDT0ASjx6JKQB6LNvMraRXnMRLvQ0Hk1TRRuNMSuBKl5033rWZEp95jWssj79mG/HZsQBbs
B4Lsj6bpvHWFvp2qOb/apd3edbOGdK8ewCFHkBe9QNt6tluywbsnwSy6V+2+BxakeCuEIUHNoPoN
aM4DKEwO7tB1m7wb+H8h5ZRJFhmzkJlenRLxw2CPPfBL3b7aVk7bvBSCzjCZ0sjJIt0tr30UVaj7
OR9jW8hbIyOA0nTiFvBwAydMYN3O5+4tHw15T0Sob+I2Uz69fR6dib5rf8q5PcUe6luh3RvGB+WL
4aiVdMvLZL+wiLiVrHCZScbxCDwE/YmT7EYGZH8c+CmhAWhdJ5v1aDrhfVckSG7YgtGag/KUTfZu
9cHbKoKbsh5pc8sxp2IDUW30XrHRXgnWhE5hPRQLmisW3uY5ssk2yztZH7HPEzMfeqZvYcOGGF+Y
d2nB0hxh0o3K9RBaxWIDo1cDpxSZRykvJM7re2TsStSmlBCIq9G72M8JzhsqX26+GwK0mGR0LkeS
cOvbGD3IArbCt0LMeKgkkzDJfxIWPm+8hEiPJgCwRQTzn4iO/8b8/GeYHwsD4j9d3P8he+guzX5E
Zf6vgJ8//+kvwI9nkTAkhMRsgUyK9Dv2cX8BfqDp/EPXHUYiaegGi1ae+it8yJTqGdZazLtr2sa/
AH4cYdsoFthhq//r/lcAPzjg/zYY8YApMVqieJFos/hx/wr4aYaURa4jUGbG8pKVsLTHuTojQfF2
WRC9jg2OvglxZJVOxg52dwqYaFv2AqEl8G0UUnjE0I9uC5xTBBukaHUpOaAptE4MLgBF2fSdLetc
NGFj+uigorGILzRfKt1OtybiPhCK3cdUYzlGezsCxyNn2V121ixQ6nvpniHUPS9mjgWdBGCQlugp
jdKR58qxXys7T3GiePD4dM05Dy2NhvXo6wZu2mTEE5LiGNQzRfH1KZC+WO/XQyKNJb1jlcuspa8k
OBtc3eFfNyGKG1qYQb4j/cFEU8DdNIdWn1HagG77v168PrHexOol69H6LuvRXGBv9myq4xPCnbz5
jFqlsXPBEyx6ll/WG8Sq+aVZAhY7mAydmaKVx/B+/nPUlbs8ldF2XnCMhoJGMKmx1DqX7OLmHioS
z9MeevjS+zK4Qc6AWrF1HLCUYXH5ugEMTyy1QxrTnAYJ9qt4IFTHg9ps2EZ1iZ34pg6GxW9vc8ce
t3XLsF+kJZjvJr83RvenU+EeGupl9B09+5YtebaL4urddVGpeLN8CEZA/HrkYMUDrnsB2QkONcQ+
5GrfezdijTuQlFZr6VZ403KESHQDZoVua9PLnTXVxjXsDHGdxtmiP9mx2PVCR9+TunskKD49aYRG
SKMN2er2IrrR8KcXorgOHpnyfJorkCEUEdYFmVmPE78nfNH4wJIENXNyFDJaN64s7YetaDrC5O3S
vFaNTdttGEFUZsPTXFa7CcL3jTOxkGjU8inU7OhqDA1nZ7dk+5GiEjIv84hfM79Fuk0YCkmnBxPK
kYUuCOwwFb/5YEGwmSzKxPR76Kzm401BcZhKH0SLcaLsNZX2DaHqzkG6oFzUc1418u2hzAF/OhCW
yQucBPud0cCW5le/YoA3r0J96q6NXjGszHsE3/v1uUW9wInzu9mwQfPoywuZu82hszqMAWmx3KDQ
nG9GJ+b7sLODZ2g/QQuFiGxr1G5iSQ72DGWlR0e8bS3muAS6157K/788Nja009JbAAALSrAov2Ca
0Y+zRuBmEXZn2HwdJUqVD7Qerg9+3Sh7FeVIlfKCDmZdI4O2TvA2zpf1njE11TlFHo/8E46Kgyd6
o8EiqpuHxQ5fphiHGeeGcQEt+kfCM3GxAC24zxR7TPWdSEnV9mk43K7Wmd5eqo3XNXiga+QXZAdZ
gjLVfaoE3lXiYud18/fVrDEa83AkfXTLQozI4nIU+fnPIUuwXcPe9qgHVbZsf2Yu2l/IeoDW1Q1a
XcvmL+d6KIULJc5fZfrNQH4hS4vj+pDXQO8Uwhr8xhSNz5AA+kMbFZJ+iIA/0gHVyzD34W9AhvDq
FkGL8ntQF/iZTsPg08zH1qJuVl/AerQ+NrnYftKMraBActwCBUTvQnu1c2IKlt7iWxVaCBl4P8zG
y/ZtWGFtUZ8S8ukPETfC//NN9iNeMnfStqsfBOn7DnvxeCSap94Z9iKQI1iN7xX0pgE8gE9WpVcd
MdPWDAEUSg16Df0irEmrs4WdCgWbAH2mQdVaL/Rzl5j5ES/gXqcdEBdQItFO7HPNmenXdC+majHX
rjvtjbJ4dgK+9HioWXJqI6SKQIygsfUCjXjPn7GDsjLGODKM2fS2sqXNHhY37VBHezvWfhXm4LGn
24q+sJG3aZtBNdlgUjFVrIeraaRVnOz1aMTVaboxbi5ShGGR5YRwrSfAbNt/HbVl+Qj1BX2ggGgd
KymMY8dMV54SxAS9mrzY62FtT+g0S+wVsVK9aEr/gigUslbWTLuwM+mPDsZPg4YdeO6Ayt3SPqxm
6npsTTaqRAZ9t9vfoVLLQ0JRXHKWv2cJ8IcrtSCVmY1YZG4j1/kEctKgfOGVELGpAlewMddXpw7C
JCyW7SZIel/mCX660YiPttntm/lUF7N7ivEQktWkAWiaZzyUi/VmZI9jrcDF6uT/+t3Xu0NMMxAn
XngF6Oz++RooKW4NnUX1+qWsN5r6OuzJwbY9f4zK47Akjnm2BrMAiU8mx+plMPKYXltN9ofO2ZGq
EzTFxrXMi0QQiaMXECg2PaUKX24naZZHRxP7FTPuFs3NqDxR+MJhvTsT9TYvEbuAndUfd1ATbmRM
/zgRhJCgv68mOz7PHqsAfYie9I4BAkBh6GP0VSxN2R91e9h9OcWWqWEAKwvdos0LuNPb4oeoTtEA
aJCLAx4+ftA0Do6Zw1xQNdWuUhrOFbT+dbM+1i79gx423X4d3tYbU9lOvu4SMlKd81gjGDmUzS4q
Q+bWvjquV3+oAyPerIfrjevZHtYCaW9sq7thA+ACt0UN6kzBeF5vOmTWB6PFIaEsbCAYr07UgUYp
CKVujeFOqxDHdZb+vv7cdbxdP8vf7i4Yuw4FEfeOjYgckr0IOvcUpJXDBVTPFmat7K21cbcid9PP
602roRFrc76RUg+tGyFxyxid/Zmz/vKnSIsuCv+7FNV0NIpnDRkWhU51ZqKxRio7cC2t16bXRqqs
6BBd5VJ6QSzANTgGNaACe5MMkdiDO/ieEYhD6d+P3ZpSqjQYmGGCX/qyTQ+TouCvnst8mXmv9XD1
1q3PfD0t8mPb97A6lDLu6+H1iEpudZLD+xpwgKHWxgHOWKfiDmBz0kxVjqavu3+OTCc9mXiS+toJ
BR5GXlymIRbH9XusbKccLglQJasgNsjkNy5o85+tJNNvEvQ/iht4GirNPYQSO3/cFL/jfBBnoTiz
QKWAK3new9x20KeVNnA9StRRETdYQtbD9cGv1/yfHsNWgkOevB+Csnivrxt8yc1RICT/euhv/399
wlH2nvWon6Akappp/bn0KnJIxrvVo1c3TiG27kTTDbR/ssWts0Motq8DPTuuttGvKfTr7no0LBbb
6PXp9f46zX7dzdHjwgVBYzI18aYQ+uSvU87qi22GOUP0qAxOo7qObAvncN6iLI8EQRPrDfFkNMpd
CvbHoYbiblb9zXozSVnuZmZkvNLAuysyTDYBKWjMyAzR53nuh3OwlEF7jIc0OMxh6/f1ERo0Vz9W
42W7HiJNYypETFae//7UP70q7pNR96ecD7q+qkCXWlanRTL6ABtmAAYZXpzXo/Wmh5T91zMVYS7N
ZX2UXUtNLVq9flEXCvStMqcbzOFsTlyuX+9itHa0rSTQ7Qu0t3RX1uwFNmJoGNf/vPk/P/L1lkFM
fMP6jutjU2u4p15u14f/9qpojlyigdR/+HO4/vQ/H2R96Xo/riWvWu//+Ylfb6UnVPMNz+mKi5S4
JP/2/l+f4s/H/nr6693/Px4r80sia70Z9myETkswzy37UeW7I5AT2V1lLkd9nJ/JwiYpBoEDDdb6
1iKtY0dHk0EPcn8Sg3Mqveo1RSLEYnaxCS/RLVJg5H2bTtU3tsKfLNF/dGSY+EtkJFT/NUgXBi8X
Jf6M3LCBHrXRCxI0fdcnaXB2PChZUQ/8I7BRrQMR8LMY1kNXds9wsJhpXDgdCzMKMoHhGUw1Ebu1
/kYNbtl0+LPkIC9QdC9aBIgKkgGiXPVrWhO7gLFv95nGxOfQax/nVBGp2bZ3CZ7trmtxPuOcGpoq
O1RF9ztwopjLd0T3pg/fjW6Kfcf55uIeQhWfwNaUw9Zqmv08iXdTQ/427IcSIzMc7xizOJASqRzG
XC7HtE3PEeF2m6y1LvSreoa++Hvkgp+Mol/j/IFLCME3phpkcsOeINu3bkDqRvbqyarZkBYg/ULT
PJhddSeqsONPVWNWDftfDu25CgDtwQioSCROsQ8bdm6IkN806fyytV3jqAJGPjO38l8VA+8xhcJm
pnsbeB3KihwzV+b4UWZ+EPP74FGaeB3yD2TXfs+S627usx85tn0dX/vOjPX7epZEBeA7wnIhG0TB
BTsOq6+2ofO+eC55goXXnsqUqrie4R9KTJzM7LIPUwMxPwcHQQMfiUZmeQfP7X7oSxvtpiZ8Bc2T
XFKcIVsKJ+SOsX30UavBpUkxxJEGMzUWMUik2m4BRP9IONPPCTM1Jpph2esRfKZJvASSbnhlaOhu
WYDmrFaxConD1AWMiNh4o2oyj2MonlziKw5QME5RXluPseU+uVV2O3oIWJOQpn8nQkx0gAHrichd
Q/M9yhm7gK/8EDveQRvhc4V5f4NRPvilDe0N/+ptk6bQL8ZGtQIZ4NBqE4UcMUzGWPEJ29wlJVRY
28rO9qLfeXGjn9Kwa866TG70YZ7vPCr3JwJWb6taeT85X4UIyq2Fg2+AkipKJArWiDHF7RdzPxnQ
IntvvDfwPVihVZ/brvsw1CLLxRtzGqs3DXfzIolzyUw8YAkiYDunC1UUnX2FpGZsYOPXG8NLk4tl
DNgOB/mIJjSZgd1maKMKO/1Wm/aH3dqPlqvrcB7Lt4ohCrZYSgQrkk8y1pbmYGBqv+r6NSYgYCsn
dpGWQRjEPORMByaGjWa6hcpBFxTlXioenLJv7+eCyIQYEVfrXBhZN8jqGfue5U2te+ljQ5RAHU4W
BSzt1yLEaxEH+yyCY1EplzNRz9s8dDps++AXyKyIt8XQ/goigowDy3uyZd0e6wvRmdYBsRbKZKfG
Q99PFtN/Nm7wLnG52eeFqhbLPJceUpUQuxHctBn2zTHof7PITTCjAUcNGJzIk2r9LsOi1UuyRFrv
TIzhtC/t5LYOROfD130vU505AHBSG2XN1oRnsJM1i9COuo9RFc0+jYI3lLkJprokxQp6jEb9qZJa
ABkfr7REfdHV1iXVZf2ggc/bJGJMsVi1v8YOSU/AGAUCOO/JqGGPa6HJjLv2tkjGe0rjzr53DiNq
7rFHmu7hV9+5hv4rdoyLjd1ia4zxj2XM4NtGxHthptm0nF/7whuuAClezcbG7YHEYQ8Imi3u6zBk
n1VM5JLrNfJYoqGwNU7f6gdlCn6nQefbEel3L5iOi1M+iwjvXlumv/pShlviyOiqWUpMbpn5Uw5s
Er02SZuiv8/kTUuo3wH/6iMQEdQTiFz8EbiR30Fx2XuzuatggfiRWOD+T/hzx/fJrUFOjS9dmMGm
YGE5tdmTFw8vGnqRTU788dRGl1mb7grD+RiKPXLmbBvL5OwN+PJr5DilHN3dpH+OUUXshBg+XbDc
0FohVHly2BcLp19coThuq+VWqC8IowS9ZxIwcFN3mJCswNdEjgw3rYpdZWJb9Fgf7aY+/qhG383K
2k/6ASlzTzBW3SABZuvpMlVBO/f6K8hO1zeRFmB1Bz2iF+IXKNcKRfY3OMg49kos8WU7fPQtJE8S
DrguVNRzJAAGw5ow3gdZG9ugAudAHaoqwVw5vXUbtrEf6CE+6Xl2Nxhuna4Jt17uAMTTou+WfV3y
4HaqXMrXI447K+i/W2aKjRuJfzPal95xnFuSOa6NTuZH6FnDPs3cW+rN5DIo3W0YQrwCzgMSZa4e
6kwcmYVr3+usfSLhfBvJ8oYiCaMXkmx/cAzyaVk04tfA/AWH+sGJSRJvqbGTPvzDwtC4S/iLtG32
2kTLxJrR+G2U9yFd+a0FxlAFOzEUvsIlvbQ/qih5sRbtR+fFNeCCvtmKZUhPbFdv56AwWBZEd+Yg
rlYkioNd3eWFuHeXpgOZn9T7QZv8hWT1bQin/4TOkRTIoEalYL5gTio3fcS8TAHh0dLMFxkwQMIP
1x+qsOgPTZGYlHm0R6tENZr3Hn6RKtz2HamDUYnZfALjbkQeLa+uvU8RJBsyVifEchPr+f1UAlhN
+JPlUp7mEDcwKhm85VJetCKMTiVG0KPVZPjA8AyiGWDl121DKV/Icbn0RXQv47q9lIP1YRXRRlS4
Bi2SoWNa7agBqAVGOIAclRYcCL04xl3wU0TTMx1zjAEJbsgswP7PPBZRl2zznVezgh2MR2GbuHuS
2wXrhaGZna9HsvcrlF87gefSgl6WlSMwshoMZIRWiuLvsDFtF3PzAMTRUERPr73T54Y80soEVioP
oKT80C7D3+w5qOKjrPfegGI+elVIVooVz5SEK1ro2L3Kw1jI7GwkMcsnXff81DD3VT8+sstlouaq
I/mFEc52KXtiCJusUIcxNT+z2XuCXJTejDE0iyymSoZcnLzya6S2IUv+iB6aeFh92Ak3Xa6zWT2I
WBcXrYO+UmiXNunAtjVVv9UliqtlqasHb2ioNbvCX0ITDF1YTdumLi+UxKM6SFndSvZ82jdNUoFr
2XttgVhDWEvdPdUmEgBiT96h3Ji60ntnOMIUx2J+X3UCxHc/iduhSS+NTuaKxwweixCr/FBgjsli
OjDgnWfbPJUQ1CoFnZemnvu6JhBXJU6sQJ0g0pQIyXKSZC/6o4FAAchNeZmJlJI2poSeOWmn98VP
YAe/Yo21VibJSwhZWm3GTMemhYQ9HdFYg1Q1ALH7TtafqlEneLEQdIYZGhgQPbKTYPNFaQ06lVRY
zIU7Nxs9n2WShi6XaCH2sFsETbepFZHkxNtuyoECpSdBt2o6IUxoRsgDt5rTKJrkYDoNIV2Ku4qh
yMlMa9sZsbMv6dwwd3z0Tk5rPGNUjpHN7uw2uEnIGWChFX3G7TWB/Zszv7KMhC2WV4+m8wTaRTwH
jdiN4djuPVdWWwLR7Lr+3g4UzhFJv1oGi3tPmg95aL9VZrujgPcg0M+y7ys6fxILqA4IzTu9XLDV
ayST5/T6db7xOdI6Kj4hsXBVf8ymy9CnKpAY6aw1PeJ+ghpQjjneqLPsowQ9lnHf0ejcdvr00y7c
eTe4RG1lPQ9pgRZs9GZ5daXaFwQG8BVSVK0AEM6ote8gpeKdqJZuJyudJQx9sRhTeT9F22Jmthm7
7HnOG9JB4/yXWUiAvLl02I/hmxIxvoyyNs51/ZvGe4cgKgDXmPbnePaOZeMgGpGUfNOorI7EVdFO
lxXqbS/x2eVAQuiRDpj5NXP4yRkJxVuvTZgbzDsdsSqrrhTDyJLsUtXfT+L+vWfs36IeXQBsktfU
JT0DnusHpSW5mPofztQ9p733QCqFP9ULNQbRRNtg8TFLAweZpx9zkfPbGd7bQNI55XKS16rawetT
sV2LZrgo/ehTSLugDEYphstr01IAyl3vlDaa+i2NTWgndzif5YCUtc3BkFyGOP6wY9i4Q4M70DZe
x2T8hP+yT+zJxlM7/Lbm5TYnWg4JXnXib8a2zcKgkTczmcflC1Ig1Ce595Yu4lDJ4XefTy+ka4LQ
tQ4s638EaTSDuWOxXHjOo47+HgTSc5pAd8i0DvV7fyhKMqiLZW+nJLfZZEttSmT7u8GcriV2mjII
aopAP6CIkts8hsTBVAZRjAAhXwmYaDfUycRNrxukmDv1dOmsW1pD4c5Z4EBES/6ipwHfE0pU/mSg
WrP5jr0LlSBbu3SsSRmFPco1ete/LtCQb9mlGCke/3bhK6vmYIQPbe1xYf6kb/sZ9Yt6isJjaHBq
O9YLo8Qv4ptJhMlRuQ1hzYVBgnHnMWoHNrDDZQpvBm1gEg3JVqSzTrIkrQXPHnxPq1+dEBoFmKjQ
feTqGYHDsksJMNS7NPSy+Je+RMtG5vb3ct4CHwUTlQJW9GJll6foxznZSm2it6ISpAdJfWSJkZ9S
TGyb8hOWd0pq2XyM4vlDFB1p5APG+kB9AGj1RxEhVgH+gIf5Wx+Cz2JyxbnXv5mdieJ7uIeT+IDm
7s5L+CvlSUgpNR9/mh500I75iY183YOTjePoJZSBAHnj7c0wdanjkHjmkJpGZGd47xmlOEQ5CnJ2
oawAcF34g4e5Pu4sKsyMarOAWFO4VEo90kUMVu/9VPCFBEyRlt7txtLGXBTSu4lmHLz6jHc0Rix1
k1JhiG0tZdQef6BnxsIJlmlxcDdVREhmY/I6ix+RIb5jN8drCMoRPTOzc2cR7ynaW3xGMtNolEzO
FdaDfVGGKpxFEBQt1MKNfqH6BGcD1eAxa/X6dsjQkhLLGpMadG1AX6O+2wyIi7BRNBC+CWjW2MZz
ND7OFQEgBDr7Q5p+AgekMVmTtyWLcN+aUehH4Bu2njlCZCAcF6EUScszfNIMA9O+tx+B+Lz046cX
UfV2xMto1/0WEs67Zr9I6TDLmQMYkFIeg4zdIn2ijewZAWTIz29ISN/S/DpFlby1Kx0YXxmKmwKL
MWS8gtWmxcoBpO9UVvFWtIwgeie3udveRxpNwTq1GB6Sey8iVKzXP0QIm3nmI2wrwcjHZ45Mt/Rr
euaC5Wjj6Ve1R0XYFxDtLmouSH4leCRvfd9oKr4IeaZBpEYIrb1yYJVV7n3cESCnjWQUeyE5LwvY
rbb57PLyU2lK7Dy+G4oSAMYLMwJL3jp+jUaPrIzYxd2asTrXvpkxsYZ9a89XGf+0svyeXFj7hGbW
2uSsO4fFnDdGbV71VntpYUhuJodAqCEgDvU1D3qUbuXAYLwUKCejn9oQxvs6PU7s7uE0Vc9Mmlez
Wh4ksIRt7pvq7yTShBjnweR3zPgCh9oAGRBytuDSBEYWk61O3MOge48mRmiInd4eud3OBHmcwGaN
TPmEOXnauKRQ2EgMMsyycRjdU49D/zim99KmfYrMom5HoL7Jczwsj9MUP4SEPcZddYvWeY+72E6N
7yW/QoBjTtY/q4jNxggcz144vbSbKa7Q2yxyrzamC+wbLlwWtKG4gy/7wwjMl8WALmIu/aFP6k/S
Z5qNxS4BtyCwRu3F9eZjZesEEXsEZ/xBXfDr4tF8t5bhweCvZQaWD7UCM8GTuyzPtTUlRwHvh8Yl
C0R2pVuZDPm+yzljGqsot7CQII6DYteb90XKd2zLlBDEFcHoZ99672bffxTFx9gGhAfQ4Mgxj9NG
eqg12FJO8WnwYbOl+oRM8pSRB1IMJuz/woOuUsgPj/P50Kb994IFNrQahiSM0OkGM96PLGlOTSOf
CiJIXSujUDCdrLlAFF092TYwMXCyUrRPo8z30USruHSDB3daqCwPzWfqpg9e+DoC5DJa7SbqklOv
Zz9RBwPGkNol0/o9khEAByHGimao861NmMfOEPWbFt9XS/w97drfeXhrwhc5VBVW9xBWfGlMEL+i
O/JFfIzIiORtCFGYEEJLFasME1+CUW7poVFFYqUdVX4nY4ynb6bVHqPwWzOF2invZuJb2QpKDNNZ
/LjEh1Wl9t+Cvv9E0GeauoHG/f+e2/f8uyh+t+3v3//2P34XNBbn06//+W9//a+/FH2u+IeDIYIt
kbBM20Z89r8VfZ7+D5PtolRRedJ0uf1S9Dn/QMunO65l6BZuAhX0h0yhi3h76x+eazqURzyahibA
+v+Sok//D/JiFzWfIzxMmqajEyLwN0WfnBtsBKPNVCGktqU0AAJM3aBYwpSov/a1zebZNCod7ZmL
pqJGwNGqB9dn1hstn2E1dYLIl/X+pHCeX0+vT6yPFf2AGAEF+UZKZE8KPkJ9BqhgGLJZXe//OXRN
zvfM62gpI3DLIKKuTRqppBTr0XrTrwqDvk/mvVabd4nSWAiYtCliMg6RzaJmWQ9r9VNSmJ/kqpqV
sSltFEjKZnuOAFBC2QlZBIQswNz01YZlt6lzloY22fDdchlNimRknZ2FTlMPRB2hGJOBX1I6xSVW
MJe8rZFvwHdJFOgljdDJTB3O+6l6aYAYbbpU/tTuTEv/noNLup2NBD/CpJoAS3CMNKva5r0FHQvG
TAdrZlTQGZAbZFEoEA1qqV0MmSZTiBpybUnRZo+oGyHyDDg2sQLadJBtvLFnc1ZE36rGvMxIB+EU
mWJjlctVhll80cz+YcraQ2wBPbEO7Dew+o0vVPJQ1bA26sfJItS32hu59aY72TN+UPB40HhiheXJ
i0luCZGnnQyypyVEkKCvysb/9eSGAqscMwrZM+43rD2bqoJiYSsI0AwNaKZWsRG5qx1ZvSXYBFpC
N5hZ9mOTQxStyZ7oDglFnxctehxxgGUAqAqAGxsrowUQ6IQdUajae0uPEc2ztgnL283oakQUyfHG
CO2nHHvpUaeHZSiveABSBMgNYjwoJpnI2p2h4EhJ5F6tFj2BZYlPrcAYWcSGd66z6h7oWf1gpGeb
7qY/s0XZzg6EeF1aGLCRfYRYYncFZdhtpS2P0gPcFLWFr80uynyYTmEngw3t5XzDqvi7EVPtQggp
9uw7610ROB9IzBugO9cUWlShsFGVmlXRrr7DbYz3wsW0pK6g5anNSHomIvJeLwiRie0Qkk48mmBf
rZ9hh3ybohHyRclpEyTVqYgLshzy5gBOgqqB4ZyFlR6aPPMIqh8fPZ3q2lQH7R7REgvgcMapSBsk
6sidYmo7UgIHq+LQUBliWlzjieisbdWANIyRnO4CQm/Sk03hqnCHYevA6jLi4SPrgXfNS/nQdTrd
JWqRWo9fi2FtXzVE3mHH3olU90UA3NLUjJj9eEuGI6r/GS9FOYF41Gyb/U/LhdgdCwejAhIJ9sHw
xlIFHkNu8NzoyIBijYSt5VhbVGmMnsUA6KajU+o3ogvZ7eBR3UwxYhvXLD9WgnrYjzF8XQcmLo3r
XVGTGQ/B3TBnb8NZvIvj5tsAKQua9AGBS0kOcLUJFGBN4ELpFXJNKPhaCWLHVTi2QoHZUPn5rQaq
e/EIysKSUrbNAV2rt+cEeihhq0Eo+daOLEgaC8jgrD5YXZTWtjfDbrdEQBVz6zkXznsqg2oPPcum
oF7n706La7EQ0bjxAhyO0JdJZpS/ewWhI7CBNbMC01H+LXdN2r6Rf4edyBxYKYx0cRfKa9DVL2Bs
R59sCmjJV+yh/HlAQGJdVlLiQ4JW4BApTJ5mgETzFDoP0wc72FOYN9/SsEf9VpnoZovokFlcGhGS
ijoq7hz1Q0qw68swaodIOh0pzizatBzwc2Pf97r1K7MZU0NYOPFEjn2MAzSjozU0TXhqvadgYvnU
EqPJFxTT9QC+1nCOob50KGPh64wMpFgY5ubDkEAahDhoK/TgCIPQUDDCHCphSHagghRO0AoDNq4u
FLNdED1CL9IORsTIOSAsr2wZ72iIKB21b0Ws/2vMlJ7lvJpsRzhNNNCGYUgXW8ETQ1CAbtjnIDVl
uJeFLP1lrE8Ogs7tjDUd2jyOTTb1OIIok2A89RH+/ragfO0HZ8ZkSo12S32Evt47QTSnCltn4Tb5
N9v61PKaophmD1Ty4lMAxxeg0KdbFkjCA6woDTXJcMyeJ6JENhM0QqTTxJsnWeTc2xHgkoLuBWmk
p4WSrt7/quoQ3ZwiVdJJR3SsgmfbEWd24RmEJdGJYSsSVoSwEwl+khIGQbRtNPYIdI9aCgyURQwF
yiwUMjNX8Mwl+VgqanipwmpSS8+hbNKfeDcVdtNCGbZjjz9vIWBTNYDOCWnnxzRT8GAd3dMyyoeq
R0Xr4TOl3G56d1hCoXYXaXaip/y9KfUR0lDPLBOJU5BHB9uG+WR1BchQol2OWkY6cJNFx9G29C02
IcIfEDOBYIL1phuBn8sSSgVm3V1Ex9ebLlAwpw0yFYyDUfIwT+gJ29cmh7OgsQbZURYcNiOsqYmU
ynNg11TDbO9oJjlKTVJgFrO5AyhIETCNnuucuWgxxuCQ6ay604JBY0w/bQVczRV6dVYQ1kTHhtC+
DbBZvWG+Vj2wVvSPB2eB3qrjZKrqfpdZKCPhRn1S7FIeKaCvRQT+lfjDh7Cd7+Z0eW6cttunTjJT
FIK3LRRzUZjWIwRVP9EWm5jW5cI4fRsj+iHOpH5tFIR2hkZLoMKg4LRaS1JtQoWwQ1OP0ZVrgmyB
+IDb/VHT7KNn16mC3EOlw2YN5mPnhChXhH4rC/uJK+ebrng7dVVNhyaNzqtIab1JWUikLU0RaeA5
dHcoCOqdHf07e2fW5DbSZuf/4mtDASSABOAY+4L7Wgtrk3SDKJUk7EtiB369H7A0n9SannaM+6bD
YSkCQbJYLBIEEpnve85zeqYPnT2HFRfIPai+ZNgf9tlMl77KMs1QfM64pK901z0PLeEsdsKgPiXp
fVjSKwAz9bkLs2xdooYeAtvcUiSGeJ1bCGijzH6kFEWxDsazjiVg3c+cYDdE8F3qGStpN3+9gpep
rrSHLtFMZplZdtET4jLHOiZtV0IZpRek3GaB9VZtfO+rP9ZqbRt4ASKPkImhd90F84ldr2lfZjri
huLbbdB09iZQDP1Ss2A+9l64TKTFNYti36JSLvqBEWQR8fCtINYltuv7PEpWPjqDfUNpyCZnSp/H
77inVVfNek6Rw3pGiH25KjbfSedZh77fj3DykmSCVN28yNgOVprEHXLlRuuhHwAUIrllljxnDWVy
oF5oMjFU3EZ6vQJ5Y+ySeT4Lu+/RjA25ZPw/97M81TFFtx3q+IC1Fq//EN5e5W8I3mn1jRjmwjgV
uwLL6TXpwEKBuEHbeMnrZtqb0cNIJbWKI3ogiB2ub0d61NqAh+0dL4s2RDbhcle0Pwc/OcRoWuDw
ClD/KH0yjbpd5gH/1pryMUYMkVIps+imDyhJvMTeZy3sXUrd79L4oMTOQRM+WRux8Y2Uh2ZNbna4
V3OuBcialVTwY1Pfs6GCdRRTMZOuwhk1O85I+6t0PfM/w+x/iicmy7WVBStOEt10MdWR+9ATHWAK
WW8IROlCJI49Xlqar222SByr2cVGu566Jtw0FbKkmZyN8bRfhXRtKZjhOi9wGawx0n3OogpbaZof
3oXUzKMa2Gp2kH9W3UMWu9/6iPEi1AskBJA8C5EeQCk9DbSkE5U8RkoTyw6R16GtIeXBCHv1Ig0E
yAwip/VCCtPoq9WMabFoFu6NIH2eoI7wxiEFZd5H5oEh4Mr4hB0m2iSFvoH39g0BobZGp+oHCaGg
evi9GdKj0RbmodQfS8oF+6tY3JoXEVahbUJZQ8Z0S7AwBcRsXgaitAcnjMPIJhFsneMXX+hl6UAC
TO41ZautDRKDHHm103S0j35a1AD2unJZ5jV9Ze9SjbOTat70wVuKKA8t3JRthMqfTdMwsXJNhjeH
iZFLYxZLLQjneA+73pos3Kw+NIkBKz8xoyAELWOwQeLZNJROValTb80mbO5D/qQYbDewG8JyxHId
qYeuRxUBgaQ7au6Ap8mlH93u4GdrhzpqXpk9PKeKKA5N1vhCBuBC0Muh6Ot9iHqedO5F4pVq1YY2
8HogcWRqD7vabod17rTxopyZMRpZH3uneIk0CSdsZgBeT2qrz+6FEjnxRx562dlPgb2G1BALRfkA
lYLcCbCp6H6dWHG40wxYQkKtiA9OT+nQMHRIAmMJDiPGIxs4u90411gRBjsIYkz4xohQVi9YZS2p
YqyszpHfoz6/w/YCoqLh5QjseCzGQG6auAmPAKBwIKM3v3LffUmOhRc6zwFcgmXoTAx4s5jZVhhG
oZTh2M5TsmUWLe3QpiVTFtgjko7ae1aRwXxh9gJcD/MxREDHwJOsPfmJOubnMCGUthvLExk2R2ma
4Muq6ZjSCLB726DGPqGNmmAiVjpTasce0Mb38IrSbh9anzMkbbOOF528+z2bUYjXja6j66M9Yt73
2cQxOq9dIZP82KRl+0zSzrDpYXW9P64kzSEz7Mr1deNLCpU5kJ0T1qzrJH09mcY9F1ICRFTQHMyE
BoPWqFfbnABhRJEETDYgrJvsZgX5oTtcxcagVxHpJrLY9ZQkJHRZojXVsATU1G2al4jBCOGubh0i
ldnvt5JekqOlGK25DuULMmfmfjLFzVyb66sI1ldN0IMEB1nf9GTgKkvdecgVtrpUzm4Cb+cozzt0
889+bq6PpTEa5EAbyrU3P0UVGdLOOL7kmMPBhhbJwYzuhYXEO8j98c2iuLIcZwplXCRcQAvp3SgM
6dtr5EPhOf6qUYICcNU0B6tyXVhSxcfewG8Jgwy0HWpecnD0byUoR/NT2VIrIMUpRHBZIZd3XPf+
qla/6tavG3++Shohs91YNdPhutHjbtrlLck0EK4ZNmaPlQNq4brRpntlanJ/vaz9fFg0TNFnTxKg
+IM+b6a2fMwbCymDSyDIGFmvfk1Wg+GL/jhrmxfxxOA7cYzugqzYEyLeH3PZZTRJcuIYygHYNMSb
jZcDdySgyRfehjFA5+oSSo6czLq7bjJNR6JZPNiQtgCmG0/KM6HtSritlYcSLo6ORWWDJRRNuSXx
+zAwKd3Wcbp1iIw/4/t3lpYR5CszAculxzAL0vg5Gc3g05BfNMyCbYM6Oi+CVegY0avVwaaqU7s+
0hW5DxFDPJS04j2idkCrcarnvn3ne1T1gQJ/bbDs+V7nYkdrh6Ui+mwlh3hcQ+oq6EUg3W1D82g7
gb9ILBYGgyiCYyUI7s72buJR9Z5pPYjNijI2X+oSg7cl6HMMpK5Q7ka2kyPe7+O6X7ao2fe2ZX9r
2vQx1DNvZ7f6uBlQooQ9yzM/LAaqyNF+yvNXP8uMNyxcB4oCL6PIzEuVymBlxzkOuUCEh95F4AbD
46aM1Ffdw4obIZZbFI3lUCuMuyNwpb3dCOfc6Q0aNcJ9Z66md4rKL0afmsfydkgz68IKRKyqIutx
KHorbJLBqhinch8LVr5BSdz8FCCwDQLmEwStCPRXTotsYlhVKiddz69w+fiDfwqs+GL3r+MQJp9n
ilmjo6yKB/NRevLVfcH3591wVQxWVWMbjyH90KwBiDqUiAxoUY6nBq/uZtKQCEMQ8E5hMUcgzMKy
ii6yFwDh7MLhUELmWHVlMm4d83sV5uSjkSu8nZiOsABxtTW5pY/FhN4o0JlgxEBPzqqux7XZyA4y
cv8FNkx9a+f1S1i41vLqM/A1nRKqhwGWqiXzwPkirM3WvjFKsl2g1xtysQ2kkrN2ZI7pusZfuRXJ
RoUWP14fYi40Hu4UujnqWmyuHoQYJPkiJRxx1c41pm6u3zbzRitcoJs2J59Xb0zcwsvC4ABMDb3Y
4JZ5SuaRu+ogrAbmDA/Fq3X1r42iumNV378/JK5F11LIp2ZQwebqq7hu9NneR5N0U0DmpFfMFUeF
dzVJQPvrz02u9Iea5RlpoSFzhUwf6OaLmsn11TJyNa1cN2KoV3CNqRroXb1oZUh32KaCcLhOevya
D329lRpxukly4/m60ilY1hBph5h5QLM4cKBIw/hqKDfc0uvdZ530dposvaMIyLkvSBkKPMoqPmHa
WMrzeFcGfHndkJJ10Hjtjo9HUYSeGW21BXIbxg/tbjAShFw+iewT9QKkr/Jbh8j9OFrukegSg/Lf
BMi0b9dpcQmDGE9Jjzckjwmw85NHOZkxixeqx5HI4CX5sKrLQt0iQ2M0UhYtUGXfBSLwySGU9dIe
e//M0VpCZS4YIguxCtcaBIzKncJbt1mXfU4or6mOAcrKpUuRnfIRMbPlPNQEd63p3MUdUpU2IVFF
ESfpxM4lCeLvFLWSLd93MgybMtRhEE8RFvKyeyKrdseaLViPxFvBvaJmUPEVLCoNV0A05mLt1gbm
YrDskfmtHUEL6lGCHjgIX1nHkwM3bBMvodJT+xgKvXgpKC4yPHabQXGJxl9E53hLUcMkZhOFLNXF
bm2iznl39XgGWXqmS8uujNjZzqQQE8HrBZwatRuTnM3ePSWWDjVpcr7kibdvvPSUKZJHJ87Vypte
7N454EJQYkhuaehTowOdsEIooDDSYpMg/Yy/zOQmkfx2O49h03RsZyAMkIyHwcAXxuQ1XsfoXJe1
GSxSZZYnkSBpdLTYuC1AhGVC4wB1o5PJzpEGZhAlRb+hnQHH1lOg0NDQaPG3Qaem23vqBIgMSmiV
fY56z96JzEcOkKYrkNc3Rq0dR2h2C9VoDxT6H9bKp/9SGh+7mrLvPI3N+1ed1TW+Db2+ZFP0MWBW
dAFQ1NOiwXRoNRkFZ6aD5BA8sBCIMYKPsGWDKHyAJoYPwOeKh0dmmZfZI+7ps8OcuKub8DzMXzTG
PXVysGKRfYzBTrw5ZLRunOY591K5SDPnidYPFFiSHcLWsrZOk557h1KIJ/2EiV95o0gZorGAgwFs
J1Ip39nXoSF2uW+cSfShWkYu0BIEslshFogjZ6+hVnTddGPI0VsBcqb22FUnRUd8GNt+l5hDQzHf
KDcY+pehFuOqtOVFCBoCUef5az0A5UIOsqQUV9c6bZOsrHA3IufBb3uf+Od2xDw5CYzMiB42ut/j
XpNWvhrpM8u+t9eanXRLnJTYA2j1ZB4NYWF+07zmK6EKNyIn8iDQipSJ8Sc69yFxuohUwfcLF1M2
0wM4Rj0FLNuheCxHRO/9ychQks9CCyfrEXZVk2JnYRfAY+Fq1We7sr4PbzldwkUa5GeMy/YpC8KX
PH5jpRpSvIOH1CQc3Q3h2lKwZCvvxsg0F5NH1Yr4kCGry8eaHFvNmQiiIpG7gDmIvyE/thEAu4Yz
rZdE3cuPiOMhzIzmpqlHpPJJUK1aIOF4xFZ6WWCu7ikJzJpgLl0mPlnKLJXio2TxqhIfCxCGhMSa
T1YjvkRmXq5Vr2OWm4rnHPsoFmokM+jfjlVLbEMDgGiRUE3MR5J0KYejH0PARQZ8az36kVftfKc7
ZUXyiCGGFLMYLYbsmPxknrsJ4zFkoMhfA2NYdKVNXkEIbcCkc7I01MWhMNIz66kbkxyIPC3Qhj0l
Fu2hCHJsXnQr19Euuu43D6ElXkiB/5QnaFR5c962YUivQ3kj/Oh7EFvxkuAac+EioGOBRmqMkXM1
CplBxQGpv7WbIZ3BM40WOzzUKT2FtUi0Oe8lQHcfG2uJ2wqRI+it3vAgQ3XALtNI+1Jr9db28deQ
sr2JI9SEzmBYaxeu2MLptsw/3jjZV2GFGMaCrUJZQbC4JorHEbdmduwMzjQVPynWZwuJu2Nb6DQr
6sB4drBwbFkz7ye3JM+DHKxomAt4Cfm9RXVKvKnZ9umGOc0tPhFwWpVcEnsJa6s6T6zu2BHJgyrN
76KadnTWeP9O/6l3MGz5odfuM5Wew8fZ19P2R2nndICUZDd4vEQXlupMEu0CE+9nHQcP2IXmhSaC
jatW3MZUCPcxkdfKxmaCYgR5l8UMJG1uhxDtOBf4bJlkJK5P69Ims6q0hIZoFmVLKJeNk8Pjyk06
g4q4ydR7a3wAxeFUynMQT3sg1Cejpkbka5C1AWoAVZs1U+gjEq4TtaTUm3O9RNgYGIt6YA06ksps
JbqzdiWS3dyH9CHpORAZ3qbOZ6qbb6rAaAKVbjH0ewdN72MEdMnQU4c1BJPEwHyLxuZIGqe+Z6xZ
TYTV4rs2MHqSLvbV2RrECQOJdhxwW/ifNSLWMgj3oa7fpiJ+pcOmNlEzhzuh81hZWvxQFbi0bCfB
zMEhpg807HJOaTQyY75OS4RVyRyTJevh0XJwkZOCvXHVMKyGkA5kiBkjqxtkZ4h39rXjojofUdW5
ZDaCFw4q0uwd5ITWSCFHZ7quhgw6rfFRpSD0U4H2SKH9j2hw9mn+ar0B/jRvRNl90lpcshWmir2N
4X7qHejHppSElNTF2iahd9G69XfGGGepdMdd5kN3bAK6C8PsIzA6Kq/h1K7hzHwpKFE5E61gnPNU
e1w8P7qEP0LpEHF+kbrbprPCrT/PcX9unHkaHM80i98e+3lXIzMKMVaApFDltbGMrsmGjRkQgjLf
jK55KFQRFDRQv1yO12gTrmxEOM/e7V+eDweL/neWEtcy//r1Ob/cfH+5+TWLuZggBafHNRjFNdtb
YzImunjzH5w319/9eff9Tfz8e7+89G9Pf/97Y08uArkkDNV+TLLW/Eb7uZoTzC/e2zHKhuufNmRo
7LJJJ6QmEE/6ZCIUD+ZYkqB5oyg27tqmTLaqcItdzux6jfTsTRIb33UvkSLICDQ6NPKwuHEciCEq
/xRP/fg5xHKWh45zckULBUMgGGOxRNul95gN/X4zV1kNfoMFTtO2n/15qcL86ccmdiWKkOt9VAfE
RlxvhsJTtHnmZ9W49w6ZTb23s/a4a3//+fX1HDAYP14lnf/a9UnXjRTxv7/S+4MW2BaMzMycuQb/
fN7Pt/X+Wj/v/9lz/uwxS4Nj4NTba8CAPUcF95QaF46F2ep6F58uH2eOH7jevd66Pvbz7vWx6wtc
b/188m+/+9vd6/MyQCHM2/guqrk5QqONulKpDgGflhrgfP9PHzTBTPz682L+pejnL13vX39TKlY/
rbvv52TmquWQpl/NTaBz44+b1x9dN3aEQBWyws9f//kWfj5m6r35zm7+/yq0/4MKDVnWLP/6z1Vo
u9f+NYp+laD9+JUfEjTDtj64OmsZAZ/WQdD270Q5qX8QGAQNC7IkVowZlv2DKCfEBwh0jvAYwi2m
9S6qtR/6M8P94OGOBuBo0svlJ8Z/RX9GO/MP4FwLLZtrW54thaRDaFku7698e71E5EP+z/9m/Hdd
emRpEEzwoJcxyPYxbWkKF+MCD8s5iRIgz9gLqSvnRwQZ1pNLkMpCeBAPk6z0tp0xPVN6MIDP5f0a
AKux0idrODR6hqtDaUedit8Cska17bzax7pu0Ipsmn3fUl7JyeO5ICLKT2ZSP0alu9Gxh9IqIlAa
x+lB91MitaVBtVBj2ib8BlBzoO38Tq/X2Gh2ozHIzy4B8YsU9TwpZGjGcC2aO6TNtK3QDOzwqOdr
SgrTHdI6wsAkydBFOCQbqp33KsDSOumN2LDcZJpF//Xc0JiZavmk8nAlvPpBFaiVpF+uJ40efZDg
6W6D3cSIAGKZGmTuQKQxi6MBE2TDsVSx8PZJn4LRsGJqreMj7a3buuvfauZKBCpZ2wqTzjYr+3bb
a/JLY48vbm5VN33gUGKuytuuqViGjMW6VwlqL7tJ9y7qjUURe/Ty5sievoxXlnKal9r1v6uy7cg1
9DJKiBI/kJViPm3lUmWotkii24HnGaHCglobYji9Xd/e2FZwzgaf9BFgUcxwrQNSm+9F0Se3fYtj
DNN8XYjpktkDDdikDpDuVpvGkcTmMvydu4qJHekwhB3lszHV6onL1N/wqMmbymF67g8x0nW9aXao
3B4VEWnLsgnzbVk46i4LkDL/cs79SZKBnAnP5IYGRT6rPq8HMuBjh5MD251rzGrOXw/kbLKsWPNr
+ZCrGISC34JOam1im9Jx7dudv4dcS8eT626Wxp91G9dqiSjBTa1ZCyhqslHxzZHA56xkj80v6Yx7
J4czWk+deafmEn/waBTYbKfRDQ5O2d1HuPWg31IlTgc0Fgbs3741bqBql/sSYYJH2xJIzYBKSDlb
t+IaYijkMaZWTidKegikcxxzdX1TZPU2xAM8+9sA/jXpm1Mmr0431S81awxvcp67tIUYXmLemPrP
IssDgIEcquD2lnQ5i9vYGC+15Ta4nYqRyI5ePFa4bRa5SUSzbDLv4a93uNBnnvQf9ril4+lzDBcH
vWWBZfnjHi+ZyQe+XuYPjmKWjOuETI1whN4ammcT9qnn2y90X4Lb9DQkJRidkVJd2X1udE3DoVUO
rAqo4pRt9Wa3OYuIFFuMaWTViYazAKJ0Js4g3sQuDKp03gTAq5dGMMI7LGeQAg0CAnfbpdbG5p0R
k6IQ1hTwhy9BbiWHtOxekO+4uziN7hQujoUeOSSiudkzohwqY0P0JMrCAKOp8pMmTMDNgXNIMY6a
gRrubOKDAmsQW+rbEbQYSr4oVDpkdKDVJqf81Ov1KWWZsM3aSdta7gn7dbMai6pZK2+IlwBvPyEg
cO8k+WSedLMdE8WvuQRdUwlj5zC4jSbiEXhBTJLzuHgeg57gRuY1GQulhpnPyjTpHLpDyVK8dCAc
4HykW+cdxxEBUK8nqygsTCosIah5ASgPrQqArmhhjLa3oqS/DZEAgO5aGh3BL1XZUZOJvY+O3b4R
aXhKQtM/ldZTVhcRJa5uj06eRdQcpBCYyTYswkvjaqxojE4stT721jr2v13mtXjkc0jfoL1yvaYP
mWo3XYjnPokR0hBf90T387a1erXRYasgOUS7ktaw5LwQyWNEHN+CrmnG0TwiLUTYIKLWXZWl2ikC
a2/aYAVWtz9qIQpIxDYM0105HlWkL5APFwdHliu3D9q9pRWU49FFd/hFN8rR3ENuJhGzZXKLJros
D67b7sqOQvU4Bueus7MtJ/pXWkWCBjMF51Z40dJ3k7c8rOtdllbEl+irFFnlmeMK00SyoriVnKjW
r8JYL48tg4kop/xMhB3QAcMgYiYIEJ5Mye0wkoFJx8tvIxq/vr0dInta0/IutxKz6fm6cfJygWiJ
JhyfDAxeUhIOR0y8ZzekC/og9nv3sykioobbKtkYpdxxEiS7NscIPdLM1/wcGkYvhl2sQ9MjIZv+
JGKDXgTm1kKcgTDU4fKUBKew5+oo3PKukfVbW4X97q+HAcP848BrU02F7gMeF3mBZ4org/fXgVcE
ne8H8LEvcVrZC4RmciHgvLMuj71VZ0/7ybOq+0S55H/hmK2c1mOFTOXQifacLPDKwXceIUXahMpw
emV5hyiGEq/B5X3fBcPXKdDthyg7gNwv23Y41QgZU1sdXATEWyoQxP6UMBK1pqViRPoFdc+Pg2dR
AJ2Gdt/bHMlagKOjx31+8lBiryWttluKj84aUzJyHmGcCvBOtOXrZp0JQ1sTefNN0uw5hkzN0Uca
UEBLvztOQshlJfJxCb5QhQOdlYqQUCtE5diTZrMm+4R+AxFW/hfsucEu0y0wsTUoLdbiOwwFB0oa
4owZMF/3GnhX27THU8mfX9iNhmiVE+tkloaHN9cH5NqyzCY619o2mpOt2qHB0WPCycAeaB/VqD93
Wfi5K6MvUgu8rcCN5OkyOGZ0euYgmnVrj/axdnDDN5LkKoz0a8eyYeFSvD5UNTZ/kBWLiRP4KD0h
FqiRu03kk4kaGY1FkKtJ5OuYYYkE8wJiMAmOsHwo/A9xT4s0jRkAkm1d8Y2KqN/hu0nOzSDnXiIx
YfhIk5MbJF8Lx5BbNV4iDYSk5diU6U2tvgjUfadUyUeTeDmryE5GTuFUldmJPgKtknmDH6z9/tdH
rQQM/cu1az5oTSbPpBpIKWzbdZw/Xrt6RXGfkF3/UqONXRET5R39uQ01NaLe6ZZ4LqtspxEffens
N4pp49myKZvgBoIBp15139xqeZpg20uZBc+9MTQeRMwmYjhlfdKQPH3RRoRhQ0Nae1K595qdjp9c
hF9kz+nhpcwcQpg9HahF0yFzrecGvuhozhP/57lVB5Moo2NZMJaZTjVtpmhIEdpDcsgkiknexhcZ
9caxsRMCsuGMNbV57ob73HfIKJj7VDJvqYWBDrzYPliXhtA9VOb6sxf6K/gJ1G7NCairFciT3a8b
zpy7GI7mirx04khttKcRZvy/3vG/JyXNO56sKYNvm4wcR9jzF/PLegMYe12RzOZcUjnhaY+N4UaV
jJ4frXby7/IBe6tuhfSeXfR08Os9KIRFHbUn2r3WcqRsd8mQfVERXKsmHTc0Zuk5JeWz7uv2kUxU
VMpW591oTYnkpCKB2zXsGzhfYOxD5FrMDJDEoT92GTKWoqghxIC2XxV2Vx7T0UweDd2+TRP3U0Wm
42HqQmzttMBPSPUXLpfzhybw6xUEaBSvkb7X0MMd/nofUcv8j0en5ViOYQgB7dv6fSf1BJ7hBe/t
C3NErphxIm4j476m3nSowL5s+ZsfqcCgm+mG9qC308ByBSUu9USLnipDHd3zfJvUbcPcd0Ct5mdM
a+kfrkiZUGv6c8aqiVEVBd501r0c2KmfYd3Ic7l3qe4fkiY6owl8KRCX74r6FCJW1oElbOoSJXEv
3HzWbW8a2gRbr3a+kCpI9ywfp0ecGYsKC9++NPXj5NbRqSMrwyhdVJ16PG1KZoz0jwhlMtx4vMFa
xKQh6gg9B/qv6ZAqC6+wDorsRAyIoKxrv2/3I75hODY3MZ2zjxrI9V0evXQUSk8RUvCxTcKzI80A
tWFoPerGONMVJnmkJ4MttxoZSA5BQNcijjLWVyLpyJbq+60YNhbO26WqDVTD4IVBjtgfwSUwk2et
sx763F4QxmohFKyDXZ9JA/4L4bzFHng7NTnUxjuNSdOdYdEG0ryqWmlNCte6GpciDKNVXcgTANz2
Ek3XbpNDN1FJwpd8NAaRHp48O/rYmjXDRj2AXkq+iGFoXt1EAEtxSUyyfXeXMSfsmYrf+Z35lfb4
CIRw0SCQX+WZZSMaAwt2vQJZYX7nMkCdCszSUandpmQ53lYKs5UbpgVpB+A80/oG/PFe6RDY57Sm
wikM6JRLPFnRQsSOdihDuddBwD+bGD3wzETjfaTCAx3nGI6O/oJH1XjqBwgHaVUjXtRompLqTmpd
VK+7LkcCqkETj13nrimfMrrqt0qxyhGIP8WsD8xrRp4g20aiM481HapMde2xtyLod2n/zTFmLkgh
g00JbWyB7CV5NKNDGGnhSblBsSlrvAHXu3Tntk4Wv5kF2qRxYBbHKcWyV5Bg6tLSdxN2u5WKE7Ml
HNF982CaQBtCevjEFgUIj4ZAP7Nz3fd62dvwP4JvxZ8sSBnMfj+LPdNiOWq4tn0t2Py2InVzI0PN
16mLLZkcDJkXr0q7dVC9TvkNF6ULuDdiWKrcunUS7UGEvo1ZmpS6tB/UFoVquCT0lBkFq7vBtKuj
GVsQtPw70gDvLRGjIo0WlMOne9I+SL6dzTWhFYonEoppwbm4b1ygfMhjy8cmdu2tXnPdvo6zZgX1
P0rrfo/0m28iaPtbN/G/dm530clofQwCuId8zTeIXmNA0nG1IfYIUeVEwJNd0oAVnTtsmeHqK6oz
LV4cA1R1XycrR5M+eGHyuYeQ3D1P8xtQAM4GqYJ71CbXvfFVEezaDHVFKVXOHw7yW7s1j9o4k8M9
oGV2HrSfnHLaxzHCfQnfdJ0GerhWg5hb5fcdJDgKMkUIhFohPor4u6k2xI+Z/yC9+dn6pJ0H3033
nlWn+zbyYP/5jG66E9x3RqaffQ82ZKabp9iXOOrdisqHjXJLGukyHEVykop5fhdasP9GPV57rfOW
FUF+wY8vl3UYBUcHiiLYhV0OReBozNMZGpkwbCBwr8puUJhoRu3SGBjLqCFsaw+qWGRz5Yrydm8m
LOhgujCbjzS1SdNuiyAFerYD8kqowkN9RAJKqMcNoTeIbZpGy2/qIaGu0WvPUYdzPvdLfVuNBmOc
bFlmMOkoCmEfc/GIzlMd7aKzgdgRPOAXsb1GtAMinN7vlPWQR9A5bfw8IomzlyjwQqWatVu2yS71
cHWhk3kJ4wC1zaCbqxR/ONY1gA1F6rGGhXjTxXK8Zz9QhU/eINQbD4Vskq1dmAEiury+JQVv4RRN
vGywWL0Z1i1XXP8V0xag64YzMkB+tsejZ1JQ9I++lYGpd6NDkbbpU2pA7zNK46zme43yjphTLkql
5gG1gXhMc/rxgWFZGxk9Z8Qu3NZ6bd752PuXZZUQiofuEQtL5vIVQuVzhTMskoLlt5V896v+i1Su
vI+fhakFhzndYTPswJ0X97DIoyZ0l01VuUegfMEioBm6HTs8GWiyXHheabaliqjWWpwW26Rn3cVl
4FmrMyxbDdfKJDDlygcQaoZcf4c6g4EwZdEj4RP4AIYcCbCdP5VBMcuY8ByU+mNnVkx5iAr85BKS
rqpzMwXFaQpsdwNI9KtBjuRxzESF9GPEaJFEm8AIoxsdV/Q9/Lm9rXVyE1jASoVdjs8I1S/z5CgM
m+mjGrChNUmXA14xICAyip+yNE92Vv6pHDJEldJxdiK2T2jBijtnKOZ4hSG9K5G8tI0bbMj50wAG
eul5alWHRY7yZBcNzMm0GtVXG7/g4rTXLnMoxI1ets1yHD550IU0gI3wYwZZetn3HbInu6TmUH2l
TiHIyi291RChVshx3mywwcit1VmIQ7FtRhj0H5E82eZlVhNpZBSfXCt8iv1GW5fBLo2baoe8KKYM
ZmdHiSYeiJImEC5Z/i7T3HpjVAgrTCI0LohVMt0ukJvA7UzzMJoWWeXfDTaFU5Bh6T4LYP+3lukf
rCSr2FERRHIDoQjmHuIKBhQqjeofIHSlZ+GOw9bsRvrBMFSv0+bRfm3SsoJK7T/ApgXSPHoEcWij
uIno13jjtmzjtzRGDKCn5PMKBUVII1Oud3xQVoj8Azn6J/ic0w1yaBpoJYiOzrKYzOqGi2HP/IQ5
bmfU9SfHmMROR8W59wwmCUkTS3AcTn9jxOrzRLF4rZvZHH7dX+gheOw0746ThX6u3vY3pD/W1JrM
7ylmtnUyGOMLMrvboMJjR4OKMc1KqktSSaiHz4ZX5x9daucY+mykrGFb7yRz9/cr5f8znaUfH2TO
E1pfMQP37bdqvHyr27Sp/9e/vc8I5p/eFVHePBb/d0/66xf6ATh471W9kaPWzO8giIr818YTUXe/
LDX+9Zau7/evXiF9hZ7Qfv0G3sD7YOsm3ai555UWOfbs6+Oa533gSDMFnSd4l/xj4UZP7Jd98599
+r/+YO+78a+f84e3/vo1i8i9RVgRvTW/fnhD19/f029fyH/89L+9xC+fXnxwpCSpaW4izP94wV93
gis/uBaVLhKg3ncCfbl/2E6gEMc89A/dyusX81/YC8L9wITVNhgdfvv44oOFO8oSrvmv3fMP+/je
XHD4W58ewAc1TIGC0Xr/jikN/XoMGAZIkWvMpi2ve4Fp/T9sJ9AM403/rb1giQ+0nkGnWNa/vupf
94JnMk5gxzP0Hz9nuPiH7QXPfv9m/sZwQOMeIgudefv9UKDD9YedwPlgEsXGWu19J70fe/+gMXFO
2v67w4FlcSjYgv+/jYaO4ETAvCfB4Fz//eM+Pgvv9xH6bxwDzgcBNkh6VOmu/ziofj0GDMP7IJFq
0Hj+MV78004E6l7vJ+ff2AmITsAd2RS+/3wn6PYH2wJwOdfZ/2HDAHx3Ttu/NxjqHwyBTocd8Kfj
gOt9IBBSQhH+MU7846YFDrSqv7sTjA+2Y+MsYUz5sxOB0cC5UrR+MLv+QaOgS7Pnb3565sW0LmCF
EQr6/u+Pw4Bjf7CkK/83c+e227YRhOFXEfoAAsklRfKiAQoHbdwiadE2KXpJS4xFSBYDUjm4T99v
D3S4Kzl1PbpYIjex5SE13J3555/DcnooHkNf0dlCki5iZAg2yjl2lElOFvqE+JiRacuUDA89lNGh
ojpVpFlEdkDp2ru8LPGG9iUH0LAsiZGo1qs478Bc0S0CzFQlxQNsBZwh8++cMdQudu4RCZIAzzA4
VC+ay8akEdmDFC/2xED5W6HiKqcdqKJK01zBWqjUMs+p98wThw2j84yKDKzUKbAjCJeLsuLY9LNa
SABHqsQgEJ3rKzotZDrgF9qFnIgwowqmcLZf+9r5jihxnbpKTkeN5opOCynJZvtQzweJxAmK0oUS
pGS/ZaAFzkplFmetSlCkUXhMFmGVZmKIUMGO5JgDxo2aK4gU6gr9wKFBr1n92Bg9Ii0AEVIxcQBW
ZrvXhXI7nnft7QUWQVkVWeIWiT5iPbKIAbsuRgrlssgY/gQm9L9+VeAcWSBU9dtFEN3Xp5FMn20v
AkqYghWcQGEm2prvGWihJlbAXmIN7FaJzyByEozUIKqEUcHsgiokTuoUXimt4BgdhIpuEaTMNZbu
gbxYKogTMnRf7d3cEqzqZZbSgg/PGOlWoMWmFttDxShpTuurp7CZVTXXgsYGHBfAoeuOX4rONzIC
W0wn68hJG8QiiBXK1bJMwI6qdmsgOkOQAZPF5rAkFlhRQoRntJe/BrARsAc66TA5xdh8YsbAT6k5
JKUAT8oQ9hVhcbAFVgmxIsyS1Y6NSmICRrC8Ug4Vn1hR01kTKz18y7kWQAZ00xBW6+BaX9FlVLLc
FPeLkIGCKKYCmMySdfxJCJIBThBISQJjaa/otgL9mlIKJV/hGmtOJCC5dDZUyJd4YEUqNz5vkJJS
EsJDBVUM90AY4N5x4BXg0+m5xe9kLt0Q31ZISY9LtUA8uCpJHebnI6Wa7GJZklKZaIUItVDqzmSR
QcjhTDH8HFR6PtGcJiyGHG2vdOtyXJEiAF6fJyL7/uC/DPIFDGhNActq7haouyGG0CRjrDlmULKy
RPfzuSM4ZcWRbdhEFxAGbiFNOZGlKJQuS5kMZmRrQRHLSNdCtgQJw8JovD1fBGSXMIfgcPaJueKj
jmjqEQeMoGCKKfCMjkALQqUKt5EQR1XxwmTF9ELhItAIiUbKsgAMTu/aWwskmxnZQAeVMwjxQYSc
eFeohVyxFWggp3bBaiGACKRwlpTdpKnL7MYULABdxLFSAkNE0Yl7xUkIk8k0Mrij0lSzVU90IZMC
JksNgmIR0L9MytkhpNAgaC2RYKMkz2ohOoSktWBfzfN9I4Fjjl1hRIwLiQLnoNkDjC++0yWyItoL
545w+7/lqBhEzmGrOSLGpddCSl0HUxQm59EyaLTGy8tSUygiVXF+k9sLAUICJyoKk7EILhMbn0Vg
kJHdoM/fCxonchAsZvE8p2yKc0uY9WwVny0gHSJlEhX0CHRpos2euQKLWJKPr2GTMZn299YPx2QR
iioXgwP4VDw/ZQePWEQDDnQaz4XW8WmBUQrizALRAixhxmSxBwwwB4pEjUAkWuCg2uwHDCZ70lp4
woceOl+utt1+Y3peunY81xrz2Aempo/T37uGDz3YSbe0eB/ULTD23q1pxtH/f+GV6ZimlNkvpyYV
cx/35+4Lnt7au9f0raYfvuraoRnWDDEyt3aP+aa5o3Pmh31z09w1px0pX5/k+++855xB5P8QPO4C
uTo5J5Y7dP/0B1+waZ+QC941h7EZp0fUrzE11fhSyVfNvnvfD4fOe2pb5S2W3e/7odn086e2pdNy
yRxTuz52649HT7ipyZUKf9numT84tHPJtt5VLNn1WC3694srmm7vbny124JK6V1+ROvdxnufIBxd
qSqV/FPbD7f+I7vCP6nkxyc+Plik5231602z9Ragq8uSPvD1ft8d+s7fkbYwXiz6sOmawIrYIlOx
5P6zvyxsW5NU7C+ntskWf4kFI+Djenc/rVxj9mwtkVQ0E0K68UTNtkRFKvt10x086+FqP+Ryh/t9
c9jM1eFKCeSix7FZ023cHo/emnZparH8bs34hsZvrbUpYLlofWR5f/RWNmeT62ySXPY4dvz78KGb
hBkEZTN2l5DeM3g8EH2RB+8Px8CGZKlJLUkf+k17MzQBenJZG7noT43vt1wiRC748+JVc8fBJ53v
1pGvy5EuIf/ndhhbz1K52s9LCH/dfunWnhtzvSeXEP53P+wmHZjVbfMuYtFM5dwurhqG0nGchX8D
w+lf5gYvm1249219kVT8r9vO17jNx4jF7vYgEj+qcWUgYtFDy+xeT9M2byAV/Ft74DDM/acmCBMy
y8tLxf++7Tft4no88W22kUAq/g9Ogjm/EB2jfpkbnC5ER1VLxf+J9ttxbD1I4WhguewvflTpiFWp
3LfHZjtfiJStaqZSKvZdO9zh2SZB2lq5fmyx5I7IJljeytKLUtF/Nfidw+3R35okXTVrJxbejsfF
u3MPb3uRxPK7cd0zksczK66gXSz7vmfwyO2kBPM2LYv3bcnnmKaHuSmn/NM0D+Xcn/nkmv7Eet82
w4t/AQAA//8=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F88FFEB8-E83F-4270-BD7A-95FCEB59F76F}">
          <cx:tx>
            <cx:txData>
              <cx:f>_xlchart.v1.8</cx:f>
              <cx:v>Profit</cx:v>
            </cx:txData>
          </cx:tx>
          <cx:spPr>
            <a:gradFill>
              <a:gsLst>
                <a:gs pos="0">
                  <a:schemeClr val="bg1"/>
                </a:gs>
                <a:gs pos="100000">
                  <a:schemeClr val="accent1">
                    <a:lumMod val="75000"/>
                  </a:schemeClr>
                </a:gs>
              </a:gsLst>
              <a:lin ang="7200000" scaled="0"/>
            </a:gradFill>
          </cx:spPr>
          <cx:dataLabels pos="ctr">
            <cx:txPr>
              <a:bodyPr spcFirstLastPara="1" vertOverflow="ellipsis" horzOverflow="overflow" wrap="square" lIns="0" tIns="0" rIns="0" bIns="0" anchor="ctr" anchorCtr="1"/>
              <a:lstStyle/>
              <a:p>
                <a:pPr algn="ctr" rtl="0">
                  <a:defRPr b="1">
                    <a:solidFill>
                      <a:schemeClr val="tx1">
                        <a:lumMod val="85000"/>
                        <a:lumOff val="15000"/>
                      </a:schemeClr>
                    </a:solidFill>
                  </a:defRPr>
                </a:pPr>
                <a:endParaRPr lang="en-US" sz="900" b="1" i="0" u="none" strike="noStrike" baseline="0">
                  <a:solidFill>
                    <a:schemeClr val="tx1">
                      <a:lumMod val="85000"/>
                      <a:lumOff val="15000"/>
                    </a:schemeClr>
                  </a:solidFill>
                  <a:latin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7AE974B7-502F-4CCD-A0CF-A5371753BDE2}">
          <cx:dataId val="0"/>
          <cx:layoutPr>
            <cx:geography cultureLanguage="en-US" cultureRegion="IN" attribution="Powered by Bing">
              <cx:geoCache provider="{E9337A44-BEBE-4D9F-B70C-5C5E7DAFC167}">
                <cx:binary>1Fxpc9tIkv0rDn9eqFEXUDUxvRFdAHiKuiUfXxC0ROO+qnD/+k1aklvC0GNtjDY2iO7ow2CSiXqV
mS8P1D/v+3/cp7ut+tBnaa7/cd//+TGs6/Iff/yh78NdttUnWXSvCl18r0/ui+yP4vv36H73x4Pa
dlEe/IFNRP+4D7eq3vUf//uf8G3Brjgt7rd1VOSXzU4NVzvdpLX+N/cO3vqwfcii3I10raL7Gv35
8dNO1x/uIhVEebT9+GGX11E93Azl7s+Prz768cMf0y/8lx//kIJ+dfMAsoSfWBQzmyMsflz2xw9p
kQdPtw1unliI2ESYyPxxkeffPttmIP9mtX4otX14UDut4eF+/PtfxF89Cdy9+/jhvmjyer+MAazo
nx9v86jePXy4rrf1Tn/8EOnCefyAU+wf5/b6x/P/8RqI//7n5A9gRSZ/8gKr6fL97ta/QHVWqDr8
4G6Ton5HpKh9QqlFTI7II1LiNVKAzwm1BMEY/bz/uEsekXqrVoeBei09wenMPUqcNtF9GAXb/HlH
/+fWROkJt6ktwJweMeCvMeLsxCamsIV4um89//YjRm/R6DA+f0tOsNksjxKbv9Ltt232juZD8Ilt
gauzTPHTkb1ydNYJpyYh2HxyhGBeL83nDQodRuan4ASYv06PEphNlOc7/b6ezTohVCBKBH+EBr22
GkFPkODEBNf2GpM36XIYlReiE1w2Z8eJyzbKd8/L8w6ejAEmYC+MsEdPNuEFljjByELUtOnjffr8
20+e7Hfq/AKWR7EpJN5RQvLM3j4U3z84Rdpk396ZuQmT2rbNDjM32z4xkYU5t58QZK8R+t9qdxiw
w98ywc91jhK/T1sdAsmvi/dkCMDiECJAuIEE7K+JXSFsnjBmUW7SR8INvvBlGHqbToexeik7QejT
X0eJ0F8qGov8PVkCPcF7Cs3Rk1ubwoPQyd4rCotZP2LVBJ43KHQYm5+CE2D++nqkwCTbXG8hQ3vc
vP95QCJArQUQBIKe3NmEWgt8AgQCMcaeSMTE3f2lfq/Rr6B5lpxic3WU2NzW2/AdcREnBBMbFv0w
UUB7i7E5xtiaJDu/0+MwGo9SEyRub44SiasQihYfljrd5g/vhwiFBcccCwb28uOaWIqNThji3Ny7
sR8Xef7tR+r2Vq0O4/NaeoLT1XEmo/NdAXW39wwzGKpufM/NDnM3TqDWQ4lNzSdnNoHoDQodRuen
4ASY+XHGf2ebRt8L9b4VUfsEM0h9oERzMBtFSEBJ1MY2sO9H+3ltPm/T6TA8L2UnCDlHilCRFmr7
UDyv0TsQAX4CPIAxk+LD+JjshFGbE2tiNJCC/VaVX8DyU3IKyvlRxp2bXf+u1AxB4ZlwytFTjwBI
8cvSmgCKAIU1YT97OwhIL3Oa36pzGJUnsQkkN5+PEhJ3l267rXrHCg4RJ6bJbQs/V3Am/QKbAWrc
ogQ98YQJYX6LRoeB+Vtygo3rHSU2TgElz/s6um/q5437n7sxYGnMZogRwg66MRvq1QQoAsITXN6o
zWFoXglP0HGOk0Sfh9E7RhcKTTRIIqEebT/CAkHkpS/jAIspCOO/6LL9TpvDsDxKTfA4XxyltWwi
rfd/l2X0ftay795g8Gb8KWURE2fGgZMxCwMneCIFk1zzjUodRueV8ASkzfVRgjQDKhQ9vGNGg/kJ
E4whTKbIQF2G24RiaOD8uCas7A2aHEblp+AEkdlx9tXOdu32PQGB8E+gjgx9tad1n5AyhCwwGUb2
oP3ABe6/JGW/1+cwLM9yE1TOjnOUY/mwDd8zutATwoVpY3p4PgAhCqAIYoMjew3HbxU5jMaT2ASM
pXuUTmuZplFeRPp5Zd6BhJknCLCgkE0+pvKTUhmEFUS5BeH+Oe48//ZjqewtGv0CmJ/PMsXmON3X
Mn+Itu/aiREn+yEZqLI8IvMvEd86AXIMVUzxxJ/pBJrfK/QLZJ4Fp8Ac51zAsujeMcxTfAIdf4vZ
lP6M5i/psSAnezgsZD7dn/Cw32nzC0h+PMMUj7+O0on9H4xw2lDPx8Lk4jAmNox4CqgDUPx3eeZl
pH+LRodx+Vtygs3dcWJzXTQwuOlsVQGB5h2thpATYRIBADwhME0qTehtQq0femWPzm5iNW/X6zBO
U/kJWtfOUVrSeZICOXvXGUGoHHMCU7ZPIcVEr5N/AZZm7vMY+2l4A3Kdl5b0Fo0OI/S35ASb8/VR
YrMp8vpd6QBMP8NwJkMCemI/rokJIRMqABT8oEUmROANqhzG5KfgBJLNcdbJ1u89kMEhsadQ0ref
KmVTY+GQ65jA0J7rzzBK89JYfq/PYVie5SaorK+P0lA+DQW85xE8L807pDQY2mPCwtYv5mSQCU6M
IUrBxz0Gm+fffkxp3qDQYVx+Ck6A+fTlKIE523UfFtushBHA9+zKUHJicWYhKCEf9GP74QwbyBqk
PY/3J3WAN6t1GKSJ+ASqs+OtOBeNip438n9uRPBWFLFsmCR7GsI0AYVXaQ4UNW0bOszPMzYTwrav
GP9Oo8MA/S05wWZznK3mNbj85j4Z3hEb8F/YJhial69BgZdrMIdgBPzt0bFNiMBbVDkMyt+SE1DW
x+nbTosm0u9crjFPBIfshrMJMRMIchsE83/8KdxMUHmTLodheSE6weX0OPPPzVYN7zsLCI5M7K2F
ide2YlvQxoSiASSlj7YCqL0kZ2/R5DAof0tOMNm4R8kDNlutt/dho3d1rZ8X6T+PMFBIgxkyAqP+
0N5/GVqAAFgmcANIdh6RAS/3Gpk36vMreF6JTzE6Trs5231TW51sn1fqHeABGoZtePHZfhzz/xcC
IE7A2+3nmQ5Pm79Fo8MA/S05websOIdn9oxztVN6944UAIY04CVoUzDyVE+b0DMbumgwKgAv5z+a
kJjEnLfp9Ct8/n6eKUKro/Rw+9XY7Pro/h0bnfC2BlQ7iY3ok/1MWAEyrRMEpTSoWkPZ4KV/e5s2
v8bm+Umm2GyOFpsvhUqe1+gdPBvUB4jAMPU3ebUJ5gFhgMakHIpsP65JvWYPzO9U+TUsj5JTUI6T
Pj+ehfB/0CaA8jOB5j+DIwKeEXhFDaAbzRlFNhTVflzT2sCPcyfeotcvcJrIT9FyjtKEztUueNc3
OKGZQzhMzpKnNHNCrR/f4IReDpl4tt8rchiWZ7kJHOdXRwHH/b89v+XR8z96tVef/N8eYyOgMwNv
1ZoMKjEvbQZmz6EGTTDUch5tapLoTM6T+bU+h7GZiL96hOM4rOZupzJo1rxjgKEwIsAw/DWJ+TDR
bEFdWlgQ9n9ck8HmN2hyGISfghMLubs5Cgt5pTWc9HSxy3M9pO32XV9rAs7MBbzV9BQ6zGlvE44L
4ITzfTfnEZ1J3vlWrQ5D9Fr61RPDAx9n1nn9Y1rg3Y95AuZM4GAN6AI84jChaZDxnGACr54ha5LV
vFWfwwi9lp4gdO0epSXdgCXBcWO73ft5N8LgmCBI+6H6/NNMXsYbvj/LBsIN/UX/5k0qHUbohegE
npvjHE37FOn7ItfRex6vAZk/RBdG4Jinx+s1HYCBTmgdwMyzODyN/iaVDsPzQnQCz6fl/4/1/PqI
u58nArrbeuv9OErwxSl3//7uj6eHUw4noh9eUqdXC/BsfMuHPz8COTbBbf08onD/JU+Sj+3nny8o
P37dC5ndVtd/ftwfSAjndCFBbRPDbC4lEKc6OBtxfwsyWBOmrGA8B8g5ZElwK9/nNHDMIXANvffX
8J8mDMbDDCNsAm4jeJHn57mNF0U6QKrw8/Gf/v9D3mQXRZTX+s+P2MbwpeXjB/fKMXhRSACngSlU
cNpwkuK+nlveb6+gqQ+fR/8lcJFzv+DpQmflroirTI6NNMfqu2DWqjdwLRuR3EZZdWqSYD6EYeTw
sG1W6Yg2g06kHaatF3AdyKxPTCf160hybAaLzohLJ/Ntz1cCS6RF6OgOXfLGOOOdJjIoiOmUnHxX
g1m6hNq70apWpmWIdUzaaJaGbegUMT0zjDZxNW1biXqkZr1t5DMVVmckibWXZmnpdazOvFEPoUca
fpbhzx2KnZqlsaPjmEqrYBelYRROk7DYtYjeGNnAZ8oYUwmSrcPiGDudT5ZpmxkyTPBD3rPAjUfi
6mQRmlHnqASf5QX9itSQwxeOCO5asyE2tzQNL/zUb6XW+SoT2XIYu9pJ4oZ7ZcHP21o7UWLZjo1y
jw9d58CRSGgeUVq5cRhet1l7WflFKLkoKqkifi8y08WsDz2z9TO31tSUbcVG0JJdxUkF6pa3Td12
p2OyLvJxXNKudTOttRyzgXhpSTMvGjrqiKDpXDqGl4Y17GhqnMaB5UaMzJMsmOF8nEc9mnUxzWWY
lt2SNLmEv/GQXiaWuWRjtawyNLqwVhdmMd7xUMQrf6hWVjMqBwVF66m6imRn1qVTpchpVNg7thVa
MiOFM9R9L3vMH7I2OlOJ8R23vlsbq8KM5wSHczaye4H9RZrnn/KAw36w5kHD7hM76ByjLs8HeCx/
VBd2U3/yM3paityJaj9wrQSHMuZaOVVvuUXUXI7GkLpxxq+6mn4xGtOhqpgTeorhFNHSjmVSN58a
Pz4d8EhlbvOFpYn2oM7kZZqeUqOjXlX20h/U3BiiXZ0OM26HFLZCcoVJ+eC3Yk5p5LVVFkoyjIui
yFZ1TmPZ92ngDhgH604MHoeDFd06DdWMt3rZVkGwtlJ9zXzkUHO4J2w3ND52+9AUHhkjiQJqeokP
q54mdTSzUb3RJS2XAwWT8bt0U/IinuHGR7MsZ3immSUkL4arOIyzWaT9cNOY8ZImQ3OdapfXSbUA
x5JddtW6xn29rqP+pm+DdGHEg0O0UTtDwPwlE/7nsU4Nhw8My17P0ioMJI8Nuua437QtYU5kZC6L
deCOdpx6JKC9LKLIkDzEa9No/EACmJUf2nPdNMIzG9i+g69vNG/CZRhWg5s33VfkDH6Qe0ldcSeu
enAXVrHRifk1NwKxHAZ0G/cEyci2ZorEq6obx9PYiE6LAvZuj6xxjtrxS9iKzAtbdZrXdJhpv3cs
oxucmtLzIuHKsbsukaJvFr4fGZ4PXmrW2Pqy5ZG5QA/GUIplnQTMRbi3ZBNVrSxC3xNDYq3zev/Q
ZX/B87iboaFtHfjAIsgqf2FYfM7SUMw7hAzXbDR3cNgFDk2q0skRGW9ICEsjwm+RobVT9tV1P/Dk
HIrKgwxFulI2Ky9t1FZwj2g3jpN1VzNDxoVfzSz7c2IIdMbKxk2teEZExE4VC+51nbRzv8B3nYqs
RdHBwoZNVckqaKgEqxAOoQi7XHd8lpHKGbKCy6atOlkHvHB7XH5JG5vNqEGbdVq6vSqwM/b3dMyi
G9Yn7ohU7Fldm8ke1eaC9lblMY5sR2f2aWcoIq3RgOcJktoxkrVhr9uqzGbZ+ODbSnkVslqvbMUm
rlsbpHEs/ThVi86kTtKaIThL666G80HcDBxNW+FBapzM+jpUV0WAlkEies8sUy1FZ6UuxMK1rvLU
McqwOrcUWuggvyU69GeDsOfE6ot1MeglDaOvEEAzj47+VdRlEiO7vzSr2g1HIrzE6tVpR7UtxzGy
pDHm2V2d51vb7DdxT7tzxCGgcOHfZ7EBv68Sl+cq3KDwmxHn2mn1WHoWU8yB4tgt1vFdpgwy03m0
bmDze/DWaDQXZpd6mVmec9gG2GrzZadKB6al0IJF7eCGbY49DWM3Mzw0a94H6azx/XpmVGYpo/CL
AZMGF0PMV+Fg0ploq0ZCjy6bB7r/EtpNcYbs4K4d6lUnIlsGqhjcMuahAyfiRG6NjSs26liqwDxH
oroKu6hxhKW7zxTr8Ywq+6otWL7qa1AVhT6SxO5CF3E1LomOxtvCMC94lfXrPuGJG/RVNi/F6Bbx
GLp11PafwxJtIKDpBVYkWg3lRV6MqTckFC2Mytdrq4EVwWEvk9HXc97m+jwsltjPE/CkiZjnfnGW
xmzb4CZaZjz1GlKrL6xTsRPmyHTJAPjlQ3faBDo894PhDAfl6NWsbVzNim8Qa6xPo01vB3yT1m2/
TlWUezkW122eFBJz9SkZ0/uW+GIVRr7twl5ajHycWZ0r8MhDKTI2V6b9oOHcFQnnpHyOQywkKuOz
TpjlqltZ9djOQyIGOVAjOQ00dYpyGNdl45HOaK/yNu4lTsU5D8vWJaKP5wJV2YpDME6zJjnjMd2E
WSVW4KoxMJHhzMwFdxtDGTcmGLQzDPWX2LaTGa3MfK6KpHZNPhBY2CCAeMyYK1Lb9IIxNBw7IUo2
5WB5rMyFm1kqXDVxqCFkLYeY4U2vurlVGHMfdtVSjRADWyONzqw0XVStWlajAJoB4QRmi6x1H/nA
Tr5kRdg4SVF+MUXanOH9Pwaz2vJ4nCF/1pdF6bY4KT0GRltmJXYsqkIHKwM5pq9jZ+BlPVNFBisj
cO+MZZbOUxR/TYwWHIlV7ONSasieN5ZTCjvxSBKqVWxZnuGP4C2h+j+HZwg/BequCb/r+usg6sI1
hW7nyq5uAuhMX8X1WoREeb2ys3lRAJHAIQo8lYza6Ya0XpRWkJzTbD5As3SZ5wEQuZ6U0gcqYpr6
rGnj1smG3ljhrNggWo6Osmu1Tgp7GwZx46Bwj3GSlusqvo5UuvaDxJRwxG6/xAFsTdsskWeV6Q7o
kFjVQUVdM+G+TBQsxhgjCJoj/qRw3no1YbVLDKOZ1TWYCsWuUjV26pItyyJamXnVfsc0d5G9aHUe
fqZZj+ZWFlFZtiNwrMKKpO+3BrCvtveAV/qLiALPxn5XzhpcKjfJ9X3MSbAgJSsXuGGzLhsWUWfL
qmHdJu3OOLKGteln/HK/ZcokZZd9e9VVRuZVY6Jcw6qxZ+Vj5fn+sBKw2RzaRNZKYAWBuU2vGmLV
XgjsdqaCYNPbQPVx78+70kqdBtnGfEiKSIbcnpVDnl+oPHYTri9Nu9YXGVbFec0TOaKGLbKR3HDS
3CRWFEg1lNoZUVU5NLT7BUqJLZmIR1mktfCQrYhTg25zyyqIoxvLhi1QfquDIln3lihkF8HHGBxs
7NEw8coc43Nhfc3C2nb9EqcLO6tyJ9T956AoT4cMf2EEPEHdhbkTt0kLhpI53Ay4YwwQpNtmRA73
c+qVJYSC3sxWiPfnRZabbjvYX9tBOKjMkvk4xudBnbotarFkqiGOyJc9UBcji708EldJ3m6tQi+N
0I+dZvA3RpnvzIwuququQuKbrUxp5828wXiZdPyb3xW7sO4li74I3pwP0bAYW0g37pRgrVNs24gt
jaCe9wFZRkxsgJueGyZd+r7ltH593vfdQoWmG9glPF5ibAiQiIaMkpPMUYOeDWE3ryPuVIaeG6Oa
1UY9r63xjvVaGkWMXZOEuYTCgovGcUEJuyLaryTMHH5jzejyoD7tdXkNHzRSpw1nJS4veWbdQKSt
ZRTtWiDeMh30J1+TmWrC2gkbf51U3RzX3IYVTwKZN2hTuiWr7vYfwmVyC6+eLvqhWNVxd1VR/5Rn
LHJziq4LpNYa01BGSDAZVRBpiVing3VZDHwFO/t7w4QXBBFzknJWlmEq2zp0WrOZlWkkq5HOuCqv
6yL41KnLQJRz2LE3dXDBYnNmIO6NY7CuCN1Z9EITksj9D1ZEL1ALeYcY1z3cZ+2gZEzTu4omi/3v
QkItE6Q3nQ0x3hgCt6DXajBKp0X5rDNC7PHesqXZlZm0iS8N7ntZZyknr8y9gWwskTmd3bnWEK3t
KFoWhYCEOMidoYwWQ41dSD2WAelrWZkFckYq5qy25IijTUZ1fV9QGXHOZJ6Iu7bHXp2jL73Wnzul
T/tm1qNqq1V7aziNTq5sH+Gz0ihnA+vvDTEsR/4VJns/+WHoyzK7yZvoKk/0V037MwPYdZSNp6Eq
57QPF6UuvpHBvGgx3lgKCEujJLfCWGJ7uM57fmMNOZkbAf5sB8nGGsgiRs0ya6+zevAaoDhA6D1e
MCI7Mjglsj2WpzesTRfheakguI5+OTMyMriGylNp5EvIyFInMIwY+G2ZyKjkYA1xPfPVhYGzC+3D
Tikx0EOzhOTBZpXUvTjPVgw4pV00YE5NvaYBEo7lFKwzpHHVlnuDxBdVg1fw1qYMwEU0RbIJh9Er
USrNKrjSWQeLUffXGR9u+Jid2jpaWUkzi2s8Yw076/J6Rcfy3KyGc4XtzEkLY1Hz6qyyK4kgDbOi
yLUMdgqlgU8ts6VhYRl2LIedQ1aZjr40iXkZ59IeUObaVr2KGb2yjOazTto1OCGnbfXOJHRNjXwj
rMiJx/4MnvSUQpTuWShNlH0dbHJmDPyM0WqX9DcKZReVmUHVAK+C8bY29Vx1QPRGLSnnD2VQuYSg
C2EFt4atl5EduyITK2hXOkOLJHC3WZz5sAIQU9Msu1A9XwSEukGecMenw5c2jH+4zDylM53qL9ow
rywebs3atfxsEbPmvggiz7TIdVbo9dAV36BFORuMxlWtvuF4HibpueDBzLR9STWkW1m25DS6LPJk
nzDegq7fEfMvrcb/alZS8P6rXVd3ATi4MbG8orZuVGo91KEZwP7nt21Gb02kH0RtfAvqYZXbhVv4
plsIcRqjwrW6+wBnczOuIWGAzRKw+EsRl9uaA3kL6VlWk0xm4Wfm3+QaJZKYaq5auuyrYEOLcl22
neH0nVByZGD2Q6YvC8IDiYbvuAOTsyvzU95DfSphewZcuKWNPtc1v80S5mlDnPVAJvKSfe5I5YJP
c4KyPWsS4pXpl8aItzlg4ovkuilCLxbm6UCLVvoinzdGLw0TcnTWXIPDCGRgINcoe0+U+cqw+gsr
UU6WhXNNqoVZD/MYEgsSI4mFfx3H4TKmaB7gYdMw2NpW77Hmohe5zEdQcZR2DCkRNvZucWG3lRcm
FdQQDL026Ff7DAqN5xwDG4HiWAvRpwvlEN1FVcllmTa1TJrwQeFgVrX0PEp8Cmk7dVnaMzkAW6rS
doF4bknaJFcVeNcs07XDBHYGo3/I0viuDFU8D2BIWiZxDjWS7nLIFXi3xLhREDaln5WbQeFVZZJZ
gey7sYRdPZTZPI/MmRrCZYGss1pclnF1mTCipS7zL5oUMztWkLSNFyOlEidcdoN51QkoOpFqFlnq
k+iLy4qoCgpfOWSmdJAkVaWkQxRLo+sWgbGAitwIGTE4DqhOmDGUCPuyq+dGrb+iwrpEiTPm6CyP
0vOszpaWYc5R3Z3nrXGescwZkPZQAqlRX7ksuaVdcZtb5Xqw29OGxO6AAifW+WcxjDdxhq5p2XNZ
DZtyNDLZ+VhJUsWRzGJIiQrmDX3jZnuiV/njvIA0kFqLGpyJFfsutoo5lHPcIHAItk+rrP4cknnf
K8jB6BUj3YWy889hdm5E+TqmEHEh+zNFvxq6ZKGEchryGaUN0GS61rBHiGnNKuav4lB9Ntv4ppSh
ovMAfETb2xsoPZ6N0d7sC31XAz1Xkf7KrWADBBiYVpc4mrl5a10y5dfe/rtyczgNoUqRD1bv1JFx
iS03s4sHFTReTH5sfLsLFkCcAJVUuR2jOxMy2sBvvmtsr3JN3GQsPCyGTwnqLlt4ugYCBcrXPW49
bla7ILG0HDDKJRs/qSrf9GT00tEHitNeWJYN62aUA1D8zInDwLH7/nSPV9UUX1qrvRO4/prp9Kyu
2LxM03lTeDQqr3AZZ5KbUFOzBrXJh4eUBt+jOJG1mW59G0VyVDRxBWmu/ARSYTrGketr3O05ooNi
4oY5fHqALMqiDTB64p8Hhn2dd/4lwvWKx7Et474agWEV17W6Hn2H1QOSqWFAIG1yF/d6kdA8XaBo
pqGSLXVgxZI13TjLSyhPqrSCLQDVzbGaQUElcirWbHzUmZ7IO+ZCgn4d06+adeeQuQJhSgtgbMNl
Oi5tkV8XOgF31Y6fVUsKaRfl3AwCj1n5uWlYX2pcJLKvW3cg2UOih1Xf7IIq3zvwu7S1qEtSA8OW
TecdEWAbCOqmVTOmrhFXa+VDXaHhOZIKsnrXDoRLLXzW0E6iui0uCt1uCtjLq5RBgp70lWNHLV9R
1kkji8wNVJ2B1RWD11XWwh6hul0UwLFi4EfQqP+e1jnUwGq80GJsvcbwzdMR/KeFgBmxXM8oCcVF
TU2o2wlwdXqMMllBCj9LysCXgvlYNkMegFcblpABSO62tbAhc645NBP0dV9g5XU8CD2mg0Vj+aHU
YXADGcG3MaTJrNKxWjYtlMyDlDi2CrEkPIw2OBwSiSp6E1viwkcVnneUXFgdPdfwXr0UxLirRMoA
xuBmNPoL6ud3PrNLgD3RLukbww3rii7iMunnaVoEMsUIeHMuZBTHEtki9CykuJN0+q5JUuGag/0J
Fz6ZRXm/VBC3FLU+M4MA/YFULwIuJ30VGB6trphhNo4q49rFTatkkKlZFpipozTkUxznhcxKFciW
i3lVaVihaJhBmb0+k35pC1eE1VL5Lbkt0ntoMmxVd0ab0WmofavKJpJ5xBe5DRBmvmdiw3AoeLQh
mZOIWafCZsCE9j2cQEAynovIgaJB4thh0C2DIt6GZQYWnDVLhggG/lbSZZIi5sRZtSRpxd3AML3a
L4bTeGhsQKMppNC8g+Kg/5V1QE+DqIwcQys2D23IOXvYSiShWBZWS4FD2YlkfSBxa2VrViTXaZPu
4nZclKnQMzjSPoKdWkNQsy5C1X/POIdw9ykrCsgAitFJya0R07sixKYTMeNa73eyUtAWqXkEMRHR
QqYFx17Da9kHFhQ3cnOUyp6FCWw2NXZM+hCesiZ0IVMN+8zrUnURx+SmR8VdOHgBvVBjubbL/LzM
ufc/lH3ZcqS6tu0XcYNOCCJO3AeS7Bt3ZbvKL0SV7SUECCRaoa+/A+xtu2qvvfa5ERUqdZDpBKQ5
xxxjUji4ZclAShgr44/JCV+Mvw1CsQvKTMW1lU6w/vemLl97GwivyePeifALElbHha4e5EhYbJFp
37v+UXbqF7a4sz1OeuXY8HD9Zmxj1jbn2nFhgj8728j1r00ofwm3TfrQUgmAZdwWLN8WaXsL/1rA
gyofejpDh9IxcZRFCXO8l1IiHlZ6GY+l5a05jASyK0O5rgRN7Mza+syLO1wCgQdYRO5eI+jgW9Z2
1PTb4A8/0lbESGMYG1nskX1gHzDnPuUB8DjL2WPLJjHumMsY9k6MgOHO7WqYCfoFbhVCV335Myiq
pKhHhIpKR8R2Uf1womEfmjEZbed2zPmLPYoVm9Qdy71fbjOd87SArVXpZ1uTXRGODx6HU0LpGujQ
vT1i94maZ6t+9AY/26fYedsuaFfISX0NSNqKOwB2G9yNWceAy5LYCeFdqCI/EOyKeeoFce5avyiz
D20ub0lTrQCCxNmgLwhyPQZAC2MT6Ncsa244UL8xvEUMJVF2urGthmO7aO6YLr+5or9y0hSWR3ZT
9+WRdKk8jZ29B8I8wEvkCpu4qNYu61bSCg5TrREKCZo9wOmXoEt3hWYHeEkJ5VXcRGOHJ8E9q6H8
yWDfr/yU3IzFuNWD2jB7xMmcvQ7G1zIofpC0+46c9led1fTrTJR3jK+KIH+ZqleWA9CoYDf6HeB0
So5UOGcrCtauZ8WeZ1isp/7SgEaNP2TalY3+iRfl6LidqB07vE+knZerYAjvWp6tfCp/ehquVmQb
2DElbjqj55vzzMZhWommPeLle3orpHy1eHOYEFNsjHvx6+yGd/RHNET3aVBuDSmLWNRcxvYIY6Rp
19oS16HlN7FougemEFLMh626Z0Jf5XQIV1GT7QJTlnGv69eyUntHV9dDNa250yEq67OYdk6LX7j1
EKXgHGhvmyWpTYfDUkRNMb7VlqY1N//o+6P5x2HLEW/n4+22mDyEnkQIUzS443ntbGyDn7BRA12l
jqgOUT1UhwqxAoSYzW2VpyL2y7A6uHOx1D6L/0WfRvCkjFPAInTkxb4bWH2YMhMkoAWUsVNV8hCa
tH4rlibIcd2emvvG7ofumDO3PpR2jROEmrKEZMKN7VSWZsVDD37J/HV9LUKzXqpS0LSAmYNe0zlX
qR/qTRpyLMqR0OKwFBZP/1VrU9ysabDzyqjb2lLtQ9Lj+y5f861azJ+ytOXUzYBdGlPZFCuYcM1B
s7o59M74Xix9S3MZoCEbcN0/htu5RsuiXGG/GFe1H9Y2MEt0yurB10OHiCaXB0TQ5KHzXWxs9giG
QZGpA8Kp6rDUPoulT1jK2kf9r1AO16k1vpSlLfdBUydZGhankAGOox7/ZRC+uXi0mGAAZN2aj6xK
/F0RTXBFAb6VNpa4sAVW5Y6vRReO8FJRhPB7yrZWR+lMUxJF1noyWCY9UqWJ0E2zKgon3bOwuhq4
nA6NP+2cxsbiOg2XotFyTQnVqwrPjyYycRg2QXjLca3Joz1M5WGAE5AbUl+omPKV2w7T2tRRsWXB
3iqLv2yqDp4O/UPUj9Ml1OY2zMfi4Pppd8xqdrAn9avJM7UbqrSAbx3n7VhdWiX7S+erCCtqcESU
oY4Bzq9rMuypGtKVbh18jFvXeNxwMWsh8g1D5BI2KcVWFVrtpZ5EEohWAPlw7b012jfe6LSXgTRn
pwZrxNTBXrqm3sMOj++DtCzPNhtiVnXeZXA97zJ1DE+/pw+pFVwZT/5FRcHXOKS/CFIkovLPDefB
Fjf2Ne90uIcKLj0VbgoLyEtSSz85EWCUULqvrduJc1XDfjcIvvQZTBb8n4c6BVow4VctIsC/WYOV
Omp/jrrJsc3W1ZXVmurKIHF/T0g8NGZIQqCL+WAX6y7AVSFtChPX7sy6KER1ySgVF9v6huiSPhPD
miSTJUIqgNsq4+jN4DRjDP+cnksg0mdgpHu8JPXWZYoCylLTKdiB9fqXB4jAIMQWByry4so1LAGS
1yUTNiaYqsIkhYIrARxArB0JdzMT08XRCAhX0XTi8zdB7MlCdA7mDbR/VZzSsN/qgOGq9LpbRVI0
2Imi8lIM7nfsd/YOMN03GCBre76IiCiBaYKAikBMDrOyCndWoQJvvfS9DS8jRNAs0X2NH+Zo+K6S
XhmLUTziBXkvfWBOtVCwXfP6zm80ILTmkmbBIbfSe61XraV/Bsp7tfv82yTYuRATGBXqOGrnG++Y
iDvfeai9QsVWJJ+oOwK+MUBllbkdzdAfReklvmWfSAdL0QnGU40AzM6iK6XKg/T4qa1g5+Vq02cl
oGevaWLK8pjbA1nVdHj0a3c3FF2blLYr4y5t11GWeasghZ1KrehWsVKvap75qyocEEFxhm8R9ipL
hzcjZ4gnjdO1cloJQOsA9zb2dA0TrCMPYzqew6n4MVo+zFQ4nnbQXjsC1BmnOZQ7hLZhluhonRKV
xWPe+jHx5JWg5w5h1MFLhshFLKXgd5KnSdkDthqo6mKvKroY4PfzqGCEUWE/9VJuBRXReqy9IbGc
YxgWuNjG+4vAt4uV44sNYfo25Vj5J10D6WPtKoDt4ATX6cDoKiJ8Y7m1Po6FCVdaDN/7wLv1za3J
cNtkDbvuLbc85RE4G6VOV65bxHKojxbnGhbkxRadxkLoA11R9UoN1mMqEXl1swqx3aLeNcT8TFM8
TsXQ3OJVVesxvyXkghX/W9RVQIdpdT81IrEm76SUI9Y9CW5CJ9vLLn/2netxyCaA5IhZ1GH3VIHx
UdTBtJkoXL9ev1ayjvYNIiTXls5oInuE1GzXPTr1xguY3BmWFgmBnwcOSH5ljO0nYsTPUE5bTdyT
ncOibN19j0CYrpw+brsoHutKrhwd4oLCyfG4g5uyNqBm2GaV8fFcsyOFFYfXydnVqhSFWgOgcFee
UK+U+b8oTUncI1Zp9x4wyTy6m1qudxlxRdxUxDkq9nPIHPexJwBcSHsQlLI977WXTIX16FgXBftM
1mCg+I16KZWDZXo41DL7y3Gw7lO7hoFYXkcwzgZ3gGfMwBWzuBPT1I6bGg60lRWrssEOnLXmMJuS
rWcfJ4KQnUt5vQ6a3lk1GkgEn9qfedgBqZcV7hsCtyxChJy9hG1QHWlVgaoG5ydmgVdfacAJsTuF
OxoYtYO3W902rbwHY+rX4Oevef/iITvpZnCnNAkM22Hd9a8FfixBAOpVLuh68PgRD9D3oeRTUkYT
BXbWdZufNqn6jQK83AW+WU8qqlddp6+cTPdrFSD4qFLwAovCIyfyM7M8syHwKHG5ryRzyI+UOK8q
M1cBF+6+Cppwnet2VSFCHzdZZK/NaOPZ7oAVBi7MZoAe2SQZIpq9FYsu9ZPMkxFoQH6P79PqRBjc
XQFTNyVcz7XlNth+U8RnGjqtI6t9dodqy6zSfLNMvseKlB2YU11I3fEts527jMBmdkWlV+D2DCva
q13W+bDfyupVW8UYt/kEdxgrGyDd4JwTUHTq9GSH/sVnEsy3qAQy1jY+YmfgfpEsXFO3eeonO9oG
srkBLBvtvNC54ghKNSS7LYuUxx4iFevIZreIWe+ADIUXRi2GO1ra+zyTJgYxTOwiCcMlJFaJkGwt
Vq0eD57X/xUo8yDGasC5gwOyk5/6dMofyv4q89sXpodvCtwDGGpNMox2um5Se9vn6TVQlnCjmAL6
3E0rrDb+doBtHKfM+dVYeoyFM3sLKnitgQDHMErHtXa7jbajF7sDJ3PorRH2j/2cKgt/ApU7v/LD
mHfgOIoS8EQKl5oHyt6oal/gL1s1XdSsp9BJjxZ7rVoKel1YeAkCY+6RY9/dFBrxpiKzwnMW2uF5
Kq3EGX26sk3qr5HBqtjZhE4IFXvWzqZtn7BQ5XFX2eOBVsBqJC4ibc8uiEmHnA0XoC/llvTg6dhj
k66VKn6VfW8d/DYN4tYHlWswsqw2IsibhHb49oXFc1APmDiM9aO2CD++9czdppm9gOwbciaYVWX3
/SoFOewYNApbFZOt3vSNenxrgnOybXxn3E3p6G/gZCO4OBt/E0PEosiOSy0AiLwbSL6eSJYeeBmB
wrlUTQPAWZRMJF7lPFSGdogcYspS0CGtN3nVf0er29ljBo6GXR5bBmpENtd4CNelE95+Ap6KR7Da
29JUR4lkQQm3miiuUgPXvgsChUUlkGu3n/yYEsSFqTZPk8gqLFuqOmJxP2YVzde4QCeJv/7YzIWy
0nGTEetx6SqyMF2BWVKtVEf8Yj+2gu+VRdZB60a7kLUbsJnb41IMY2qvtCR5TKN+5watldAmwOpV
5fZhLH0Sl4BBklK7gKqGPK4msmW44uADWqBhVZiQ52JMOsPksRz6+ghuiYp7LIG4r8UvhzUWtq5i
1/Pw0jcawUWhwRVRuZ8UdtEeQXe0k74BVUBw3D7EBhOPM82PHqs5vmP+DLcV9wNYpMcR7smq0ghc
5E0Yl44GYBJQhKf8SR6BLchjZ/dgdEh363heDVMiKtRxkLZKgC5EQB57dXT1GG7rjp26HNZRL1hz
rEjrrpyWzasLQyBk6aR5leCWAgjOowqeO23WYaWwY0zZsQh9YDvLB3Igboocau3Vx2H+EZhGwKBv
+VmxqN833E6W754DfjoutY5jb+1zGFHt1FxVqeA3zYAnzWmeXWabfYSYb+nyZlsPdN/Vtt7Yajxm
vh/FSsKesUx/1Ql8AW7r7y5C8IkKm5Os2jA29hDM2/aTCoCAtYoUYKTAnJvc4Cd+6I0Z+/KMsLZM
wnBTgyfELAKmVAg0KdAscVLWxmQcNagSY8Ibm2/8G/82HWHrTZHa8ix48ob2IRcgQlt2uxESlMvB
VLhrWwDmNM//Wjj+7wKE33j1z+CCNZxl3RvN/qP5f7/VAv/+Zz7ms/N/fmvhJedN3dZ/df84CxKC
WUvQ/jnptzPj09+/3SxB+K2x/lMP8R8UD7evbV92/2HwNznE81cN7Fc5hOv/oxjiD3XppyRiOe5d
EBEE/wfvKvEgQ8C+BlU/9AdveggHgksfOokIEJULCySAUPldDoEkMx7ekYUEZu8vmHnXRjhIFwTx
EpArB9lPIrzk7P9HHOE5+Gu+aCOgkcLra+woAJxNA4imF+3EF20EKG9N5YwFeVVefSaV7d1rVbqJ
zEByc4bAvR99RGKFacDxmEftEHHfZdRtKu9ttCxBi/yPx35O/rtjnegnZ3WWsEGq41KEZakQdvto
R3pSRzoXf/TlzMh/TbTaU1B1esd805w+i1JGX5vcF9YRAHAE//ORyVKcoCBnK2tuqqmy1+MIrrcb
KP/Rpd1LUSGSyrSJnSxb17TJN4UZpyciEUXsnOhxYHoDGljXAR6lxk/K1KTHaVLpcakFMkqPVcqC
Jv5sF6njHQas38Vks7VP0ynuwApnSTga56hLh6oNRDVweeZ2FoBABf7AL1nwfDdBx3ACj7U+lXOR
pZqugOj4qz8GluZSBLypT4UsLPjcc1XuIjYWp2WsBBVgzTKdg6A0DRvEKsNLDl7Ohsk0vGRzzWjo
G8DtgknqbOvWax8iW1nXXVkX28LKgJ3AZ7oMc5FaBQqqphgkT7C0u5H1CGSLQCQS6+/W67qLwzpz
YdLy7xy8Q2ANsQTbNLohdxmTwFple6+ESAHX22S4LSB9OegMYgvS3vZ22d3i7xh2Fef8rW8ZmJ+V
OOI52y/NwLjs9p8OWk5UkmHnNXW9H7FXKIQK+uk4hsXXYumTLsVW9zGw9A2+vH+/5iGgnHzYwZIp
r0Alzu6wE5Nt6wfwQvwgu9MtgqjDCMM7dxGxVzDNjo7j9gdJx2EXOognEJ0H6yo09a2rQ29FADo9
FiU81FFHAwwhBeaIq8tVPoKrvdTKj1o7Wvyt77MGZZ0LLzAL1g5YxSuHVmQbZWmfrZY2LGEYDSJi
u8GZehh4COJY7ZjdUV1UO9MMEAVoO7yVLSJzA1iCL5ke153KxFOXTk6S+RY/k85NTwwgZZJ2U7qp
e1geQsI0BlnFJjFu+ho0Dre+ZFNWX7Bb15dpLhRF9ElHjdwsAw3wQwfPDUasrCNxqOQz7fVZpeWT
C0MmA+1WzeqL8qmqhlknRY118Pr6CY8n/qCPZlP5zU1r9tAqiKMhHYKOPsjcx7wqC5Z0RQ13dDTN
W+fbeN46vwIpMhAvCV/XmRWs+sHKoYSwnq1O6HNBU+8iNGhvOS3Nw1COMw+LA8xELKoDNE0Qx2ek
mK4jQ/RbUcEH1xH/2sMQe6xVY7Yp5CvXGrCL9t1pW1IGhhHUD3A7G/EMvHWn814/wje60Eoh1IV1
ZCmw6qVHMq8jS1Msi8lnGxfwKjUVj2nj5KducMQZJAmaYLsx3xnC0bAzg5eMmztQsvmjCKNxbROI
hGrTiDPHux3epg4VFCm+qB+/6AL/RnqHhBp/7C7IAOX6UNH5s64dG828+3zZXagjeJ8FWfgKGm25
51GRlyAEAcG2ZAA+ZeGivVT/bP859Uv736p/HttOpoC6Svtr3zP2fQ/+nCKTvhKc5/f1uEoB3q4Q
w03X5XyZlwIqHB9rmChOVdm99Qu3zrx4GQ3nI7QFN2mZ93nYxxGf/QSwphcvR/z3z1BVc1bVWN1N
YVPE7VCPN9xtmlMKEmNCgk7+ZMVwYNpjDyKy+N4HQ3/DmlD+HKB7YsXPFry2TcdryL3Kon2wLIHA
XBGPprvTzFTXYCWTW5H1ZzbR2Ssi2c7g7elrh3b99wpaL0SmoFIQM8GgYdRZOSDtxRE4TU9DCj6c
sG19GqpwugMgdE3n/jacdXvCpHvFSfVoIEVb+vsop5upy91tKorsyemuYGjT7+lUWbuhb/z10s1A
Zutyye9ZFEK75ZsiSUfGnzw3T/7L3Qed6O+2DfxuDyseBKgeLBzcir/ffSb3gPfYAX/JncKbaSnW
dW4X5sm3TQD+vQubQabebW9CbOX19GSXUbACf7k9QWjp3WbMepzwwG6csQZVqkyLU+PZxQn8hPfa
0meF4rqoAAz90b/M1X0A6vIy73M4D9R14zX4xf/mdEuf3eZbmfU3lPj1Wvf9eLI7QU5FE+ZrURv2
vQvyKzo/3CQl1yrw7cdlqpv571MH436ZWtOSvtSWd51L4TwG6VQDYHeypEH0GPRly7eMrK7Dftzj
kZz1kjmL55pd+vB8WZ+9134f/XOepfkGnEMc8fu8Omydg9v0/iqswCm0JvO1iKSzz705Yvx7/+fc
IpX2aWkGpD51WkBaUExTH39O+Tx26SOIcbhjqXfLocvg0v/nYSKyb63ChQyvLjapKadv2DzzlRM6
zfdgAo2SI9L1i8nubAqWsTgHUs25BZ6JQJS3I1FzC4ZEs7JIde/kOr9yM9u9/2iZiHn3nKt7dxA5
5ExozWNLy8VO9Tnzf3WcmT/h4yyfn8fwCUvrY+zz8+axz9bHNwPPme4Lyfs4d3h2DiXzV0COa1Di
fHZe+pbaZ1EsA6z0V0A73+f93eRMp+nun5/kOUPQVycFvhPe9uhT1yW2G4Ue/eNBlv1UU9y94YvF
wMaxYgJO03rxP2pnW/au9W1pANwYibS+SfA27vj0cxD0CK0POwfBzDv+aMrUhj2Rj+nbaMRpcxOx
KbGxUkES7J48KEt2rbTdE5lr3ty31Ja+z9Faptb2c95SG/l461SGn0bQpFbUd/WmU017VRj2XiwD
dR9puBP/6lumQDYFu2YekAt5tZmPw6sw30+zzF4mRsUUxf/8G1MkLfnzN/bwIq1ozmwSzY7l74ul
zrjlZo1nvfDcvuuA592EQBGgYwXUu6yaMLue+8oLb2BeAlP56A/R3370DwZK8lq502ymPWvKoy/z
l36P0ecy/cmb6DbqSiiEsIA6p/RjZXirzX22adU654EPlk9rY+K8QCzDS7E80UttmQgLBPIpb9Yc
LZ1vJweiCvTNQHRi1XA8VFnIuBoiIHWz4yEg0N9mtseTpWlXYXnTOcDl58F6LryUQdWoRX3k5Al6
YpAqJ3IsVddeje4owSQtxLPCJcrTQD8JuCLrzxkBeUnJoR3CYE9n+UbnBLjxPtvS+y8WV/DvV5HC
OcSL6yMfMg/49L9fRUYGbtk6815I1bFVy7lz6j+KoOX4FZd2B1oidj+29jreHj67VIXHq+SDtzac
IC8BL/xL0SI862Xt2Z96/wLR53s/B+IFgbHjr/4YWI7SEZgSjcvXXR9Z3b42nJYXu4ZciLviu9Lc
2ZOatFet7tsrb67N/TXoAbu3uUXuQxvXF0fQs9x7xOSja0r5sRmld+8VEOzPY8oOv4y1c8v3x291
XU7r2rXUvh1lflxqwP3ea+VH7XP0s8ZGCpjbbZvtPz9hbmD/8Yh5NAhcijADcW3Xx+vPf784xht6
BZKSeAg0VCwPvhOCv5zliPuBedUPUCJZgZces0HdZIz526W19Heipw00Gxhd2nAoIZLCL7EbRx/p
GIIcmv/MR+SDumCo0dS0e28g+lapQF7XQb8CAj7dLl1VrYfNYFVdsjSXAR/qU4TPsPLNB1H4p6c2
M/dLayl06kjgG5AlDdj11rkL152alm7rPjVrneNOrsN81r105YngrnnU3Juf7OkeNxPbq5xCHjsM
pNv6FmSMLl4Pn3Da0TNEUQjp9gUPz7yrkYKgObLeRnhIMLHNI9Ne+SAVvBVyZlL6JSm/DGTzlOUI
Oh+xTK5k8AuciVm5KQERDTPabM8IdPdRa5aRpe1BVBuuwpA+axnB5pknWtq+dHZwXfoRAvhTlZ2X
2mex9PEJQmxkV1i669R8ndqB/XBsJcQIWVhlBzhB1gMDS9TH2nK1tPruqvRrSDPcVECCmF358xy3
z/QRKVr4qiG99QA/nW+DXK2RWCQYbuGDVrcG+qObFhckK2xyZ+UoVDYi9Ab9wXHpEzICsi6mbZrL
4WjNEQKrnoZjVLqhjD/bS+1zTjjPXpqgsl+yqABG4+jdYFthOCeKsA9ZKu8zO6uuhdNW10vNh3A/
1nUEY2uSmMei9ss8UgMEaa0cSQ604185nJBVAGHp2pubS2F3jFxVvryZF9zD1BBwO7uhSM/NkIJ8
8Nu0XEE48wYQzYGvY9E22dVSIBoB3fJ0vTQMxdOUhH72UPeu2VdmFH68jFAeQi3uQ0a5NEGDLo9h
l585t/NbDTllWY/l9dKSQSFOoLPDgsPYUogyUhsDiCH57PNlZkPeHK5EMWTnqple2pmfXAQyXFqS
5959bpkvrexfrVa47n1RpF/GEMFyE4CpImEyMAeSIfyz1LpRm7fa0gco0osh1YeN2pfqgFdlgBxW
O6m9DsDZLxHbn+tgBBdbkSPwSrPB3YdqmvZa9OXJDVNAUtaUXvpRgB4H0/G2FpInfpV19xVRFPzW
Jv+hB/6ah1b+TCoHt7PuYAQj4OwPfOJxO1NPCiYQ1yj7k1BW+CvI2r/SoAu/V1Edxb50xH0NoCRJ
Q/jj/7yg/ht4HXp4fZHrzosqFlMMzwvuF3ihACO+AmmE3mcdOAJvgLTs1aoc8/LwBkhbAGulbZeH
NzB7HkV4633Udsr30c9jl1HkpgFluZY3+m+OX063HJC52GRJ07jTsVIIplUd1Kl/GMXIJMPHGPwX
N4Z80ZmOYR6NJ9/l7cri/Xgvm7QBHT0Y7/0ciTt6aA0t9wqZWOSjCbk5aAoe4NJMtbbXIfOmOU+L
fAwYhaWjOnUGl7F+JAQ8lUlBNkIgNmZdBt5i2KotGdzgvjdQys5Y0wRtN7g8vL3LR0KQhcJWW9bl
9N4avFsOtACKtMzfQS50sNu6+kEsWE5IpISUCV7lHrPIJesIXPYH0QYPiwP6MVW00B8vUxGFBXQ9
Tw0j/ViP0koAGtKzHwKZT5wS8EFe98cuyuaVf2Lh2QXid/Y6SIxdYW4DPJQQ6oF3kunghyfBd4hE
apAhpwUqGATDvabwQ0DjRkqYvJoShXjmjW11kOGozL+qKmvYjNBDXNJG2lvd+90J6ge6cy0dHaKQ
ioNn1XqPlCr2MVSq3k0B8LCI13zba0kvMifWOggnc+12lEH0MfYgu9bIv8PD7lvbuGBhuNX4gIXL
Q4xSO985BfWglaP1RI35jr+keYYBcKZG0Vcyio0PQd2Bpf6wUyP+nAFqmqupntRNJdUvnXvOjzlP
TtIyRx2KFligU47x0i90Bzl5LcaNZtT+kTGyy8ow+zb2VxoP995EU76TiBYALGg5VORD8ewj50am
iv51Avkk7oNe3vO0REIkSDKOnarYOWRErEtISx+LMXgYI9O/WkW+6XvibwIIrXcT58UKVI7+Vsy6
Dq+3hyPNJySTKBj0/E0m71oB4VCZeeIXUci6IJsO7ABermghw6MKkFJlKZZmABQfNgjJEHTHgENB
bI2Xqi1yVJdJb9VoPtzrEJUv+JfTLJND3iG5lF2Xe9eK2kSPNph3NncPfVC5G5BDoJ4WyA/RWn71
6mU/RpOZZ4T0obFpKvvGVaZCmiA/3PkQBV9bGfLqgKOofoEgANoejqkg6+ldu76XAgKbHrfeERy2
8Ww5FU0cEHeg5mxsbIu5OGA1vOOL9TEX3mylLP1Nb+7YR9dnf2ucu6UFYR2kiSVv387xH/uWkyyf
oIfyu/CQdibgIUngL7NvSIbTXjqQ71wrz74tXQHpDm3hTBBOoSuMwD8jAbe3y2BOQnHwZ1Le0oxc
SBGQjsqndt6CLzOsgTBdvNJ0VwFU93ddxo+sLKbvrgM5tHKItx5CPX1H9CCPBzdqrxQINnduz75M
66fhxYjo0SvASwBl8iyiEfJMdw6LazK9F0tTFBOuHyEV2J+BB5VSza5zpJkgqZXGS5c1kiek4e7e
+0yABz21IdheRmFlSLyY8SON3d/A1a6LcOtXHziEzxS6iBgFBA8n3gQ6J5L7sp8orxKmziv3Puwy
T8kN1lqkUzHhNuiJe6PmjRx8+C2Qy/fWPPbZmseWmd28revfZv77ccvMdj7nxyd8HMcLq9mOTWXi
dECGiDidOc5BdLLbgZx1GEyXpWcpplJOWyuHqO6PgRZ5ufZY9TnymoVIuBY11SErSHpWEclv8YDX
F6gjd0trKfyWky0WCsgUSAYJ5dCF/WqIwmmLxDZIikJDwGB9dEUnDkqOl9/wKo+ulq6lZvF2SHpm
/h9p57EkN5K02yeCGbTYptalWVXcwCihtQgAT38PIjlM/tXTPTN2F4QhJLKSCSDC/fPjMEB+N2gW
AV55FoyX2GvWZjbp9yBKrKcRBQaUM6XaTjipnkItVhHPIOUDf/GVQKX0OdLcH1Orhy+11ovNmPva
QfMT60IETLjS06CBSyKgbwz4/gys3A6Yl6ekzEG/2cWrnYv4ZHXYSWRxcCudp5YF82XIy9cRVsFS
0Q52gRxcSfNspXtAIwq029zmAtF5UK8nrTEvaaMoe5YS7brPsANvx2n6YumFWIxJ364DK3JfulJ/
NIIx+5b1dshKOK6f7Em1d0Qj8XL9aw9C84tVC/aAaPhS20xlmxxtPcvOcQaeKSvV7BPvsu/VIPwf
uv7etV1zn2JcN3egqUAymaWFNim17kVaaIe4jpw1uhnrTS2VTThY2TdNIbhP9uDTq4fZerZ2bMRf
0HyaZUgo+NIuy/FNwIxDUEn4jF5G0dtoAERzxdGXyxQ/7IJTNA6nQQ0qJCxDtGiVBpNoE1s4r4X+
M9DMi1Cd5GuNaXzRF57/6paATFiUJs9jH2kr4qbV+zTy2k3uKf2Z8IxxN7SqfhijPjz6g1XsCrdw
z4Xrp5u4xivG/xh+SQNf4xhkdrNhDT6djWpEJ6sXxj5QlfEtGXgHlIP3AnaqPg91Zi1kvek308oI
B7rND66hgtT3u5uaEJvQzk8wZSTmvGitX90Swh6yxPvJqz15NfkK8SPW7wEev3UKSwBxUlVfUi3x
lwGWxq8azvdAtb9Fqlospzbx7my0pYemrSM+rF69JkV2yezE/pal6Y9cEfWzU1Xlf1r6Wh88azyq
PM0wdQ09iUrCAfPDo6odEs1BXjm+qFbmPdbmJ9foePDiMT5YvVetkjSp3rMoLhe2AoWlF5XxMOga
3mXqkylZ96NAxY8w0CiHZC83IrIYEXz9R1G22kV7rKLywZvc9ORrERI3Ajge0xpB/4C1493Ipoeo
KyFkeu6+tJzqZ2MTUzWm7quCBW6ZCS3bx130kwxO6hHBEjouiFCfEWM/Nohmnuq5PmRPuQpMY/zc
n6rYL+7QZP7a+RfJpG7EVARLud+XdgFtmIZzpAMoslPHbLdWoeaLyjLirYP+bVrgO3HOIwC0bV+i
tdk5Qlt5rd+fEJQFLJDUQZxk2Q8KcQoGC/SRP8QfG2QXG1ITq+25I0LNYZ25w0tr2ijf4+ZBeqBx
9KSnuUqJ++YhLJ0UL6sr0Kvp6tkFGgGMad4MzTHluImH7y0ehEgPrJ+OWz3Gvqu84VMDFBPX2v2E
v4bnvxYfbsMjv/g1nG/uOhxtmfmzjvrHyRiDu870ieeJhvyuCVGdFoGdv9V11MJ5tLOtUjeE3zv2
e+eb4j6qpujJw6opq0cvd3f4D1G5zIPykd2fqdf+yQzV9jUqIO342ZtXlPZxtMN6KYuDMj7hNrqL
Z01MXvsXJ7bgXok2PQoN2b6sD/Lgztea6tlogSV6k7ZQ03Jjti1LcFbyp2YUfx5udarTirVZwOmT
XW4Nsti5lliXMXC0XDTjatCz9MGrcgIGulblRRn124iY3VNQjcU+YVl4yDo/PxrcoDsj7jrc5BnB
bUHv3lnxlK3HLB4e09RDrenmzUvSFj6h5Fr3pobwX7N4NL7oxJ+2YVn8qEs4RYlPMPZkbV0r8BD4
jsT4JwGkKHg4R8d32m9dED0ZCPLin31tslydfT9DkxxKv0se1LlUuNHB5/n2INsySrLNmP1Cv9uM
2Z/013FeUodIliEwSDmNZyKi9Qsv3JmWYT1hHjZmYX2/kOqaFsH0xhRpiU6JX2T3hJoaQGEQ/HQ4
Cf0iescWovGgGJJL6qXGQUXdscli3Xlya2IFItQJP2J7yd3vfK+1SiUyJFcIe5iKLQFHEQJqFEOE
N2arSk/H96IK0CyngD7VxNg6WPIWGD6Dn2G+JrjJ+KmU7TvEOO3V6ZISzWQ33SGRhiVl6OXe8Dtz
kygp2s44nRG5jXY0ai06q22VrrFtJ6+GSD/hCut+TGO36RIz/DImuK5LewzvzXjgSVPl4S6oe+PB
CZOQbbFufXXEZ5bM8UgYuyHO0TAmM4mhFAQ9WEuRh8NZNmDq+3VmauOAi4/YF3W07PtetO916Q1v
vTuOGycnEsIM6vGt1WCqdYr3PKaiOlluES3V1ozeuiJWVgY/j50selN97ppAPMKjaB8Eod/63Au1
fLqDRoQuYy5ivMPyqYTfckt0FzPmvyEpjWBVzis2AkWTxykiugBZhb6TdfIwdgTJoLq6kyUnd6Jd
nYZbtyiMY5oM1iEPHG9rlg1PBhXdeKN1M9gMTqha9+JzG5QPMb+OgMAX4r0SQL15DCPE6IOvLTC0
hRJEUG2my3VhoCTfeFB/8lvTeC1bbdp1WR6uZdHz+m6pKNxp11b+LJEHNmz0f1qn239599kGXn3+
XwgD9dS/ODk0MeElsCvlWXigHXLfMJZjNfV3qsiSQ4OafQNPsnj2C5Ylpp4530tFX0LjgfLxuy9Q
2G4/JheWBXSPyvy5rAgmKgvDvnXPyI91nTpVAANf+85TE3uMXMOHSHP1VeTTzLdN02OLxfdH3Wpg
Korkc9sQcR61cX5vJrW+K9h37IJCi+8DdzaDKkXwmdjGY8CiXA7qhZNgBbXV5aQQbDQ/CUori57n
8C7pIQ7RfD0nRJljrvvV9rs0JtPHtnlc6zXOf1BWgGP/uFHCj2bgjFVtg3/mR10P5hvftEtC5w1d
cVZJNybla2r5C4T8yVZUaNpdVUzlQp7WHRyfdj5cW4h28payUqTNiDZ8dJdBZqGutqez7nrWscxy
+yjP6t9n/64ohDXi3CO6ZodDC3lMN+NxCsK6HcgmG8LbuqOmVM6pTcC5Nng+oXwDl5h3QT+y8oRX
2fouB2VKxCAn7jaqwZ5fDmqSgNsydI0XBwB3YKV3ul6G3zsh1i4qazgjQbG0Ryv/EQ3FFwdO3Zun
gcKODdV6VEeAS0US2ec2NpUdWAF1j8w+PFujVWzMSSgHLzQ/hT5WsrTT6hMmOu/ozUYYJZvEc575
hJHjqfrhE03WmvxACqy6eGbiF5F41jry0AnJQRjCCXabB7FtrX4PGrXC/+HUqNVqROzXQfF8pXnb
dL2SryviWfVtXCRulG57cyaXNlMYfZra4IsGL/ckQJAfpjL2WOxiZYS2V66bYQh25myDrAy1WFjV
6F1tkCisFvN+86VMLbgHibpWFM1+K/ufTdqPn9uuHTY19pSda8XOXF0ZcXEfmMkb0X4+CsGx3gML
e0XJ619klTzIopelGwzv8elDvdno+rLLRA1z9THpjBGBPhpgPCD1SZ7dDrIuQUW8S/ITTyi3Z9+m
PuWJDukt9a2TNkuaHZC3Cx1e1Emf9c+ydexUuMXeU1APzV7PEgNEq7fBSWc/qYMTPtSheEr1ASeY
SQyTliU2wQG6sVY6JDFFWec7gf19Je9azR3znTe63bUoWzO73PvauLXK9qc1b80GX0Vzo8Q2VRSV
WDtXQnMe/eK7MTrKqSHI7CwXuKG2iRy1Ol/XvLprt1ARCKBbYZxmOZMgcBRqjICwCV/kkoxdJjjv
JgxPZRxmT9YU/1k/sesbcit7mvtbXea9m/opHQ33nLVq/pJ04dqUnyjKyj1Lf3cljF4FYmDxH5CF
0yKDNnZuk7B4UdpgLfeZY96Ve6K78qVI9O5pHMJyCxU/3khHoZ9kxiJLTO+U8JW95vF9qWrjJ2jh
z9d1+1QR9jwZirphbewcMr9Tzm7fsr2M2+rNapP7YLZ19nF5sEGIv4tkiFcG67K7yo/8PZFtzTYK
PPMxzVN94ZbK9B1qnpk0P3Nftd7z4hFjcEFEzb9OFOVjzZ9NOWFy0Ln+6JNXBLGrefJJuhwiR599
RA7m1vnnlDe4jPRICzayFZ5tC1HoK7RJIniybz7/nUsvLdpLCofg1FlFhPywcd47QpmbtNW+ZTM2
0APi9ZCySNrzP+xu0kh4L1nbP8sedRaxYY3Sl7ZMq23n5tEeklb12M3GN9nDUdVtCSjyXPJMW7Wz
y72eD0IFKqyGmbYiNnVkX2/HVDq2sYSuHb9kQ3Qx9LS6ly+fghIDynv5M57bbqXWCP4o/R7n+/wQ
//nt76nOX9//iLkNPD8ajrq/SlUMS2mUQB3G58k71Iomun2UDcGSlDD9qi9i+5iNjX2UZ0HnswEy
9TRaxY2vLETb+5suR5XRxwK6DLaJY2Ui081D9TlxEhhZPKq2o9nGG9vPsQrPGhwj1Bv2OYh1WmKZ
8qpEBYbmhPC2VP/kmN6n3E10sN6U1GAgoDl+TiKsNpqd+wee2zDQcsd6H/viuwOV7aH0GuWSTP2w
yCyhX0ZPwSuVDA9h2zdfUWt+twjWeK+xrC3cpB9fY6OLluB975MxEJcitso1gM3iUnuOD9JSNHso
ZouMPeR67Kr+adDV6ZRG3Wdt0vunscr1JRzzYGN7eBVK3nXfIWovDL67XaLFyq7y269jjRSScCJQ
wrByVkLz6i8ad3uul86rOZr+1jHtfGtXZfcQ2uU59Uf9Pc2MlfQrqbAvlvAVw3snrh6AjMb7YYjs
o59b1vXA6zMovxQVisNFwCu0KKL+p9B53+KhiSrvLSx8tOaGWh9dZ2zvcInxKoX+RDAxIMgarN9d
zdOJJBaVu3EFioKF64WIarrEeXR99c7QuumLFjT1goD5mQ1Qlmx4xk2huq+hlfdfXRfcQwWFFDxx
Bw2gVrUlTwDx6tkw7Woz7L8F1ritgwpcRGc898Sp/rR65YFN8a7FO78anZlulABRa7V2IbLQ3SZm
6x2LoRl2tqsc/KnI19roHae06Rewqc3XKe8gJESGvSn8jh143t7ppYsdLR+jr10i7l2crT9wOWGz
cbxl4IfuBsVMC9ikOXi9FV7okKlAofvwko9Tf0jG9DQEYfwgD1WlakclMeD3UJUoSr2MMtdal1ah
wYAdNYBL5dvgluhE8/K5J0Rdq730Dh2RCi0dFEGgORc9LpvzaNX3iDrzU5nFMVu4H7Ha5Sc1Ch69
eBj3gTPjnuuoME8KBmhvPYV29i5srMZlp9YbWVRG+84t2R7aei8unQ0uOFDy/N1UwNKBbQmPuted
tbZz9zfhV+gh96qQLSVlGGyzUfwShEkhV4IRE3PN3OUq7Aqbz4pT5KveH1/wjOR3VRq/sDppLuMQ
cydNQjsI0fSfVBIeLGw1zbYYSb7z3hUPmdsb52FwdmCSyPOCMhCDnhk+yEaViNQH8ILOoZySr/gY
6SE08FVehGzsWo4IClmMQOwW/gA2G2Bi9YllDGR1B36vLM55KZeqB2o2J0RpE3nluBRtoxS44oyc
9AjzqWN2bJNYcblLMdcmAS8oF65LKC6lCD2Ag2AY4KPfuVm7Zfe5Nj3jeyE0Vnhx+1WYVn8/tVm5
1Au33tTR+1Tj343Z6Yxd3PwU5pNwHfHSJKF3AnHXLhw4mKshAVtGyGN1j4rVJ0IWvlfJ7XyfKR0k
/PnMMTVY2Gl1lFWysS+abCuEESxlEXFTdlG0+muCS7hoHOu5TtSe6FYYwrLoRMGE5S35Eiu5/Ux4
jXjMumKZzqWygJ0ZBX23HtRBOU3zoXDyX2dpYvTbPrS/3Kpu3W59PQMajzFy9d8jHbs5jlH6swLU
cBhA4+3dzveO2C8zQORacBYRhKOwNpILrsRxY5RGdTe5wF9IRtMdhQjuPd7MuyIrsiMhOe0h5PYn
WrZwTwbBAmQ7UKe7oWqLtY/4A9V4QvSVKdTnMn2oawvVgTtlD4R2xbverOt9HHgtiOwOVLSX1u8k
EDirFXd6kqIt0PLmc1xD5LYdI7s3cLvuEFKpu77skmVV6Olaw4q612xmE5YyvzJEtXQdQ4M0Zq11
tbZ/uGX2pLGGWDYYFe+FoayFFZc/TaO+hDwL34OeTyjCpLi38qjb1WN7cbmVtonuAtyy0MqoQIhW
pR3qr6rVfNXtLP6Z22e1CTHkcjPf2/ie3x0oAhAwtOZxstkfVWlbnNyhPnoxPkE/UBowima3JGY9
+VoVwzIs6vSHCmJj4UElfbFdM9/0WV4cp8mwzjo6klXoCe3NFCOAcNPFUelpPLI3jWpXX6IQFKNw
1eqAmdJ5zBvxQ0OD87XDa8+OuLEfsqaLj0YUILTM+vGSefP2xbK+xloZPHtTC2YobLutHbBE0qLx
YUYsfvOQyQGUysbHMTPFPk1rwK1535GWx8ZBQo9oXji7VZE96KIp0AE0hNEHKbApz95rU1yc+L9M
tqPa2nceAKFVJKpg3Q2xtxv1aDzlJflZhsjzny3TbAiVGA4JjDVhAACscPcGQ5ueI5TEWzzI7VqK
uwK+S5DAUUXiD6RfHbF9KEXc9iJbmw4WCLL+Z1Xt80cVDpZRttbRqnsYUWYv9l1HMoHJ1fJ3ki38
wOsy3FdebN4XRvg9mp+5VuJBNVHKZaRjhx091d73pPCAtpbkj4EuPOyVXfPNBidMoI72Q8FlUamR
81Kp8Co0LXl3x7pcFbnh3WfzYdRiQD8xP1TfVnTySGmNtppqp1yHpMC6lx09zza3JJDwFre6UoG2
VFs8WOZZZLfUGux79zr3dbLU1siOdDf0YnodFaiXblHmZyXAAIjpi/Vzb6QnL/Y+k1DCO0cG++uw
eZoMI1rqk07Mhnc0s9o/OJ4Lwb1MjOVEiBnSE+JCvRQcSt6n4105HyD6jBkptlpwwyU7BbCgnf6K
4v+LUQ/DT/xzUygwWxJo/1IrKQjr1ivWAts3j8s0mA4KiYWIhrMeBp4jO3VUiMyvbO3FjgNn5ycK
KSyynPtVS98QwqSryQXSaKjleJp81CMZ+c82sW0MYGaTYuPCzzwVVdfNqP/uySqcbCfrbgetcf/V
pXF17GoO8i9WI4hym+aVPDkNSZ/M6FNPXOOqzyzjPgGNuEGPBMrJ2sYGSYcGo8/R96BoF3olFlPU
nkVtsAXEQvWU4WdaVLo5kO6FOi2DINhPbb1A/HcfG5HzA18UgcBL0lO5j4HBKjnS1S+qoowHlKfT
wVQQGC3AxIFfmU0TlSJYCCZvShOl70IFcATTc9hlFZwh1QsPqqP3x24y7GUyuPXajkBjhiR7Ae0Q
ndRyyPfRlHM/lKqyqpxJx7Xn+Y+jIx4DOL8EnQVzCgsFA0vSbX2tLh6wpxUPrKUhxWitsppsVk1B
G9QvdjHG5wG7BqaQtn5JSFp28RLzmd+P/TyNS3CNc/QLuTicDmPPCIMvJqpHHip2cauqxwE8zr1k
XVw1/qUtv8mCHYYq0cEiWTlOPd0nge8tDK0dtl1oTEiW5zrVsrfw8NBezEXZwG7BvLOUk6wpRZws
ocWwAFY6ZBKeU526Lv11lhplskY5bS2USDRw5uY+11OeRPyuUrXfEDWqnGsL1bWiWuCTNM8/ywM/
A2/ftc6d4eXT2aptXgBZ/NBWSsLtz2ORFazzoE1gTXy+mb0FYONB1rVucdCTZtoVsasvK8ggqy61
8cIP5JZQ83wF2guYrm/cq+NoLQ0/DB5CPvV2dEYyi7C1rPRgAoA4ziaEOxSsq95STV7TKDe9Eg46
tjEg7j1E8P77aBQ4Wrux3HguhtsySpxD4zesxeYzLWma/Fopy/LQOhe8vOOm76J2jdkUF0XpQNlW
0nc/CZPPxNMSj2wq7See99qyjf3gCS1KtDbj2ieFFT+KKPnC5goHfFcnR3KS8GqZi/IgPB1VreVh
HVjIJn1w7EMuVopI9XujeYzMJoiXqp0SlsAXHHvkLGPhV6d739bFzEZTomU5YQ8wEytdRZNiPMhD
FWosC4ju3miB+quubju4PoNe7cFPm9d+JOW64NCzT0lheZsSzu+qczTzALkC9ClhXM9aaDePohEL
lRiFZ9Pp116iKg/zQt3vGu0VdmF1wkAAPG4uWmUGfHoU8SaDKw2+rScIvCQCFtpcmuKLLb65flwQ
PCvEgXsNnmlrDg/wgsh256XTlrRq7jGplU9hXCSPYszIwFI3z8E41rAj3PvSaLVLGShwsAxhLXvC
tHjCUgRE4EMUwDTjt/7FKhBV9SXy0zy2v5PMI34NMmjGkRriEfKC5NWGBbc2RRPtZGtiAlX2Q7NE
vUIrkdaE6yTKE3Qh9ZH3BzIWqgenz09pWNgLm43m0VEmBIO9ZeyAsoOE9lX7BUZns8sQMK18+r1k
mBII4XbVFXZ9WkdV25YFr3clcSxMLGG9NZGJkvWHsbrXB9tSI43SdWyH6Iy3PXa+uTMrvGZTTCjj
ZWvSY/szYSJei8i0eGGNA4k95s65SPFvDqZ/bVWDJF+TkKTcXscOg79ycGhvZWejJ+lGDUzm2pra
8Fnw6VY72ZncjTjeelxC8k9I5pxLeFiTLTyKneV4/V1P9Ocmi6by5JJPUSmiZ1Kf9ZoqnhXN6Z+z
evgUjhhxCzMfdkD0Ue4bg7jr2nRvRb13dAxlTjc217Xal2pSysu1qoe0fiEofAHHilCPmB0zQvPw
4ApX3Mn+eR3BhLfzaOsCjsqcXLDEi5wVkur0CAJWe8y04RsZCfov5EfRF6g8rLvMt+JdNLgHUhFl
92QMeOnUJHi1vVw/ENpNQJI3BK91AmMLWzsQtLkV8UADeDP1DrK1MOunrCn6+wAU6KfuS1NlwU4P
C3VVCouEKaShWjVKVW+bGCcnYd3TeCCXQW+tY6g6v07T+dTUskpf/tHhj1Mz0wDGjJgPAuvRH0Xw
yebPe/JMZLyDF3wy+LU9+GlxkCXFEuZdHIyPshRPOVHxufgmSzV/9Mlw4OlGQxV+mupqTq6Gj07O
GreTsfFRpqxiWzHuRl/9dTCVvaOI4O5WzYK/PKR+8CI73epTs9PW4Yin+ENDEcSQg32iBW6dZRfs
Eex1bPcEmujX5fx+BkLXZI9LEmcTiXZ8dyfbX00touZRy9WzqmPuQju9cmP2yOFIoqloBgHIA2iR
X2epYbnc3jnvcAcEgGwlkdK/Wgvgf0NPQMmHBtkZwtfs6VeCP1pTSSCwRYNVAtvrddYGEk/aTAj3
OpBOGFjGKT8UpDu+HmKWCod0PsizW8Ot363hQ7//ostt+sme80rJ+W/jZPHW53al/6LLh6luY//2
U/7t1W6f4Nblw/RNMAvzPjR/uNJtmtuH+TDNrcv/9n387TT/fCU5TH5KrR9nWGb0ePsTZP2t+LeX
+Nsut4YPX8T/PtXtz/gw1e0L+5+u9uET/E9j//l7+dup/vmTugGaIcMnYW45jiztovk2lId/KP/R
hCuKUfnMmJajruXOTIo/y9cBfwz7t1eQlXKq6yz/qf/tqnKkPKj4naf1reXPmf7TfP/p+mxm2HoL
M2Z1frviddaP38Oftf+/171e8c+/RF69JQbCqkS/uf21t0/1oe5W/PhB/3aIbPjjo9+mkC3p/F/+
oU42/Bd1/0WX/30qNPXdityXBEDFI/kZh9BZ1yjil7IYQsm+DGbeoNyhFY2WtVQr118pblPo2xT4
NCFTHivKuVl2HMYATRzilVMftvVBL8CWrGRz0K9NM/XOaH6JoJNV/QRSsfJYBZZ6qW/1kfSzJk6l
JXF/ZAHCoi6JRVeekUQbSXgRMXtltZCn1jAlyvKGNNKdXwNvVTcaku8bsbKsG7LMRI2yN33PWuYZ
eQXxSWGPUrPiEVXmzqxy6OGunT8qWF9OltfeyzbZq+LOJa9FPay0uYfspifQdEKMLQfZRfdVlkg5
S1NmlR3SskDDZcaIBeeLyIb/8uq62987lu5jRP03V/bG4NTr/tcgN7DA5a44Tyix0IHlMH9kGd5a
uBzgvV+bbw3m7y62qdClGOhSiF/D5Fh5kP2837NYVRJuCpPgXW3mTBp1jOlfnsoDVkInJnSGptvh
2ilxIX3OibT+GIPy9F/d/6gtQi2FcWyoZK1pwpy9pmlfei1yLvIsJXy77/Pu/KGeBVG0Yn3Kb+jD
ALIYn/qEtMa/55A95KFke7vofLvf3urkWZg6/Y4wyB8f6uUkZeMe63KyD7JRVjmp2GTqKPYVens0
k/gJYZlYfEXOEtatd62XjbJent0OyOvsoyxOfZQTSzTP4uJMAcr8a6wc1piwpiOjbsH+ZMMGCUC/
jOIJGrBtec094zCSwPVQ+NUiocZsZw+b2CvaexGo7X2tlc7B6d1nWXWrb6fp2QKDz16DrvKQIUfe
2CbsynEeKeuu15Az3SrldVwnGK/XkQ1QSN+yom62MkxXnkHJevgVr/shdNdGa18urm3XcxmzK6N3
w3ZE7dCuyFZyDvHhHtTWIHPNIquy5qBUis25r6j1/zlvNaNWl7K739akJG413SYxS5+tmpnNqc4h
0YnSeS7WDU5vB6ME7Wphzf/Y5WPktWwPYpdw7D+6GjMudR4uA7ErD5y530Wwg7BZmwaB0k3q2sdw
FkUASVM/ZwWEcVER4vC7R2hr2t7ISa6i7z+IfpIM8flGVjozMI/4VwsDyKr4rQ1qLAh94OOP0rbH
nfIY4UU93qx/jlbMyW7afiHrykklwnnu1+INu/ZDaiHW5J1tVlZTNg+GZ5C2vq3jFbxkaA8oBXPk
IFm8Er5XP5RirB9knTbXdVciBDbajSzL5g/zDGp81wAN3fekwT71wPFOnsBDvJDl2A+No6sDwCfz
yuragPEJPcDgdF9D+A447vV+qSoBKZF/z9CRCv4614e6cJ7P1y8fqm01UraKPjx0v3l4f7xXfoH0
an8icQWxQrfXiTz7hzfS9SUj/IicTIielkT4kWuENGlwkqNXQVzYNp95S/KQ/j4bJVfpVpbNvUiu
Iz7UyyI76H6L8v+tEZ1L5l6T/S7pRiH5mJFC3tJ/HXK/+VU0g3bRIRM5yUZZfx3bE42zDKZ6Wt+G
YVX3VzArtaU58kBemAQcEgYlmhV8qihCBKxVa7JcvhsjUNtDmzvilMc5G9OoqfbxlFb7xEhd9VFY
2A5UMO1L2aeeOyYyVGH0UEZ3eN0g515klRvqxZLFqFD8ZaOp2dLTbfIXD8604zWn3RHMqt/JswwU
nj5F3flWr0MvOmW6tZVVpL4x7YU2lNaWTD2CED/G3w6Y9fhLUH2vIgWEzLU5Mj3yjP2+muzdzJcc
CgWXDFe7fYCwzptT3wDS/r8fLMzTCnUMaCgx6fspjaotdmr1yeuyCgShb3/XIfKHXSa+um0uljVB
/ff+776R4Uwf+grnDe5vT/bOC0mccAF0jRqia28wJ+XAfNLREtfmyiaFPP7a46+6gsCqAvzpRo64
DpbzkNcFo14VuqQyZa66QEcJ550ZbbLQyi4fh8xzE1obHeUI2VpY1SrVHWew79Cs52u3IUEI/3X2
dzskTkRLqi+hHcP1sJr0rqoT8JfwvDYWcS7Psm889B/7qv1EAo8J6YOi18rC0XglyZiBRu8VgmES
irOMWDXyX60y2kC2Oi5CB9kqxxYdfkjVM0xyMfrMszTxky/qGamCvR4LfIV+6laUrdUMY5GtGclJ
o9pE0NRo2xiJx8L0U0RTOFPv5Nmt4VYXzq0oOEgkHhOtIPvJg2idXw3Ebnyf8PBNwJCtxW2AvMSH
meQlRmgnpL5iYtn5du10/lCor5pzhazJcMxyTSoaTM72EL8TB+W1o/oe8AXgLIzMNQJ87b2yNERW
5fg0FoL4PIXsPFUfaO9Orjo4P1X/HKSTCgOMH+w8XM6at3m9H7D3/nezQuCHjaEojrNk8bi3SOO6
1Uhi8YqVXVt4k9KfIj0KXmHd74MKaz+5YqfngrQUQ6spn4ifK4C5k5cvmHsRtMja2XbJ7jq3eole
8acwpWyVUxKVJ06yNTLVP6bMxxxHMXO4bfEdlwKEe98jSRs5IB9VJWn3nRvamwyD/Sdlii7yPXzr
kSL83JeRY23CxiK9qtkrZC2tJ6vaynUy2XCMo+nkyw9rZYIqWYFPqmoc5ySosvVXnWyJmvqPlnHg
9bOQnbiP1J1RNE/JTDAz0hSKjtkcWlUo4vK7iFM0OMvDlEM808bybCuAuZio2DWaGz3Kg4fAo0zQ
4skSbAudLDbt0ejNJllmY0byr070PGQZMHH/PzpZ2gJ/iuDixsQILcdWPZRt55xll1H3xcV2p+1t
gG5PyY4nKFH1cgChzNaytaro2ud63Sm5K4sivE5iaEgPwxHHp/wUDjJ8yMVk4ZB95QHVdLpC20RO
jXn6SXFLEKNJ8KSkKzVW+6eia8TTGNT6MhKwH2XdgOL2hCrqu1cE4klWVYUJKihTz85cJVCnb5La
ZhU5F0s2fY+G9SbbZHczJo7UywjZaVXfPIyZ/w47RBy9IBDH0R9QoctTeeDxrijt/6Pty5Yj5Zlt
n4gIkBhvixpck8tlu21/viF6+phnMYinP0uJ27jd/f97n4hzbgiUmRLV7ipAmSvXOi4Bn6Pq96kU
Q8MAvPA15JewqI5v7oZZUz+vucTkZSIDf5lN61qNfPsc8xI0rnLnUR+acPcpxG51PFFD70tkNUpI
yjMPbg99WkjN6DilwzImP0WS28lG6GXTKR3sJXJ2USgKElCQCMEzQkG0Bp0tl4SoiMb9v16NIrFH
jaBNCGSiztrx4thauk5GI93QsPci2Ho+Xnp3gvAIOCi2nxyQ5f0Rod6y/2wvx0NU5caxKZrMXtEi
o/vAZDXchkrQz3ZyZ+thZ3m19byBhOc07GlIh7Rz73WzT040qpPEuHbWuC7SKLqUauSZYXhFY+Yy
pQYLx7nrrJtAQg3V9zoBlgEv/2qg/Tv2wfEy4SfC+Gqeri48mtGwbeMcOCXI5wHeM1wbR48e0AgA
XGXwQAeeQDQTT+/gkCmbC5WX3TRpYk1eVOu7SxFCvtmEFjWZWA8IgyU1/MhhQitavnEmUP+TE9jb
4tSXzr9LPFoDAe+y2ysF1H0t/bCP5A0NJ1F1AKNBE52Gmpvx+6J6ytPs7WpgRaqRvrQdaIiKFKgb
qBqVvgva7DOLgRypavB/a21WnskWl9A2wlb+19jcczTKnckQqEkURUM68NhOgKMpwSGuvItjGRp2
YEKWwgZG8IkbbnUeJQ+v6CpGsWnMSt8C8HEthnbaogoPImuoiV712F0lELn+w0tzzQ7Siio24274
QPPR3P95PkVEJv6/Pl3h/frkXNYAKHiLunx7gYAT+gMicHilTVoEKxvNO2dXExt0ZoQgErCG741I
wkOiMNbQ0kV0Z8eOLyM+3tFB8MY8V1C/Yo2Qd4WNJo8cgoU7+kypVJKfVnOaRy7KaK0GnaCU/hzv
Xvp0+V+8GVJiH+Z2ai6U1aKHQk+tG9SqQ3Q4QdexSavmALgguKUAgFXU5FmsCv7KUuqJhxfI4l9y
zUFN0G2gMxtvljnhAM1e2Ydv65ADern/H9dZrj3+z5+n6yfd5xYYyurM4qeyZbs+YdZeBBzvWxl0
v06yxjJ49cr4KbN5chjRAgxKb34i00DeOYbCazTlbAzhoZdETaFIWpuG2jhBM6kGu/VKpLXckJHc
8xUpfEQT0gbNVw00tmKSDsP9vJLA+awqk8ubbhIb3axj00dSwzzEdW4Buo0YEeKRd6KxR/d38iOX
I91NVQtx8/ZeE4zxHlk+7RY/kPDidpm7HUvBV4tNVw6Q7qMzp2GzvQDzDrgs1TSQ+L70zKr2NJ9M
NMHA12eNbwpoUdR8cgx97p5sJrVtkkPCFKoqJ2Al6tMEFvLT34bkoBA5WSe7gQLq/yKWVsri8Ktj
gxGtsR8qjWs+nZkArcxnhbJVmWY90Nn/Is51XA2oYCQz3WzziRuLhgwwXq2IAZhV73FkokMT9eEH
JtoM0IIsgAZ7C0k9wwnRfIb6smnmwDiPEMXNteSBK3OQd+lBYi/t09Cq0XoPjiRI/YI/4JkZSMIj
C+ScyYs3+nmNCe80d4kTPYRoVnrGIcXP1sR7DNhY7bzK9F1ZOffQRmr2H4ZoDtn3IQhNdlrrzd4Q
ZGXXxDatE1HDT6BJsSTvjsQWHyge+DbW4g3Y5Nna6SvcvKABkJ4m923CQijv8myeSiaaP1ppsnEA
pVlXbp0h19nJXWnE/Fqh0WrTQScQd0aLX8kWQL3Kr0q7nUPIIbEAJLq84lAx+bMLLeOA1DC/6k1x
gMSvfjY6SEn75bNEr9hVKJfshHY27PFGcAeC2biFykOqsX/nSBPNWkCnm6VP11w+TBZ2AIQA6VIB
w34keyY84dfJ1O7mpZYPQ276gODbnz/Islz5bHipsy8SqAfGamPH1c7SjbX+BlB/9G1p2NKvFqMh
oUM90H6RwoH5RqRkyRyzLLE4FtuyzKSWmfA7Bd3z+IQU2jMaKrVHUUprB9GD6kbkTfYIJr9vDMDH
778HjLF7B8VzpGWICkjq6JPhIPIiMkA9svnarvOPQ1MNKZi8FLwMyftpbgnW/RsBjLU/dBY/5ynw
QGPgvgDfagRQbhMVehfQ0Jk1lSaRpknMM3K7/EzR7SjWacOHYyn+zUrLPESgeDqikxT/VbVWgWBH
G8oGJGKwgpB5PCIlRF6pQuiMDk2LJqnZ83lsx4If7P575aGZV1AcLUdjJJE6tELXh0SGENkGy32O
Nmgc+GRE2s1YI2E/4Tni91ZduP9CtzM/Ag1cIfUZ5/mxBSLKh0iD4dOk1s28Tdx16IoDClYzzzV0
lLRwkOgAVFTPagjWKHmZtTAc781r6X1znYSendGA94xdZ/nS5ZChhzxJ8Nx1gCMZfSmfAxDdrzzR
Fs+Bk0HRoQy9py5qNSibo2e34+hoQtnAOxgOhOuoVc5MkmAeGkT1UIF3jrw0XLwU/L+dm2UQwHYG
bMmF6v7kHeAxvIkNvCt4zhkC8bBR+6dEzfA4hPWGbCMgl9N6dqspeV8am0atYKKha+MZDHpajVbd
gD4Fiu9o2/2HpclTixaDq97X7DLkdbYie5H3ELnQASP3FKgX7c94NTNegqkWB/wBWoiP5ek/6G5r
V23oBbfAAk73lSauZA9ZXm+zwLSQGMNF4lZsOxNwIgGezWcoAETJ+GOAsuWqxG3t2ldiuomjsL7R
zTy8x3YQGHq7sH/Er0yA/4QiQW8mr3YCWpi3N2vwTaLzqZDRGhQWGXqgMmSNiEebjGg1yDZSOtkZ
aDznUtSa5muhhafZ+1lYIFVKtvj9bPHOZ8lYnrsC5FhxaF8jvL3uSTCEDmhiN2+tBEqCdsbL1ScH
DWUSXKsqd/cUu0REHLkz2wLmtM/Ce5D7FQ9GkyWbQAfsv2zROJZoVeVbvZN9F2PiT6YcX8OkSTZT
k36MaFWJ5L9GEE9UlsQgw4zkqxlCUXEqQLW5A7tNjl+RpkNZRO1A2ggiIZYOTjA7EhEysbQ5cdRG
g/xBiP4GLbaOHjhDu7WnHOT1Mhc/mqw5S61q0BSi9jQfpqm1UQMej21zJg5t1iPhy2uvupcAJu4H
V4N26VRpT8hgzREcTT8rCPVW93aClqgC9WGDa+09y8uvKD1DgXRsxD14FCUkIscbXuBj+3opy60l
QfFPsXTgevYVFHbGkUZ1F0/oqYQkEDald9hc+v3UoCwZ5OZaSGd8ES3ycCVHdmRqhfziMKhjqxZo
0KNiO9xFUBRUQ5c5xsq1bf2MBkU/i4xee4gDKTdQjS5tdMqAFpcOka3rB81SB2DNc9xFcApsrcnQ
UtB9y3FvRKVAeShc9bT/p9MCyk2rBu2w6Hut5XiN1f0aZF8WajiZhW09GheKn1Mgim1bhRIErjhM
wN0eJ6feZa50QHMPE+ch/rafQoqEj8dMRibU+3S2XuYucXQWpu0ueV/qU1jqXqDZnLfxDpQr0PiA
jMVaCLu4s6oMG00zTXYNE9m6ZTF2mlBpXmsdpPcss/k2VLm3ZT3kaYmhPx3z9ko24fUT5FjG9kqO
/2jT1Vx0+KE1dYmhKVnTDn4nR2NNhceFIHouW34odUZdYW+DYfhCVcvZPXNH/3k+lzdNEjykJbuy
s7d92X1x4zXIL1cWtJzOg4Sa0SbV0OrpFH8MieS/GJChy3qxmwUCfoUK1YtMN7N3O61II7JTxPvS
ZDdV7/J7PF2SQr1XuwYBU6VYq+kAMQN7A+GnabXY6EzxZ55Z6YHGlmIsF7yE6Nd/mweFDDQFUeSQ
1uF5HFIIqtfpx5hlRQHitR2qUT/svrYPdW3dzn8PGoL1Cm3R4dvnpY+JKtscRna3cHA/f586D8nz
yYaM79cgbOqVwQZ90wrc2YhdoGr5DwDq+0sIaDEwrAbUv0BW3oZ1fjJN8IRSFE1ywh7sC8r75yTR
pue3UokRG+MG6qRod6tSeW5MKMms0soezzQOJ9T5e4lSItk0FfMxEF3XG9ytnHk2uZETNlBZRP4N
2GsO4qHkp4nK214rJL+jwyR6Z+0MbbhZbA3a61BC1MNVXugmtsV9uB6mybvQAdlqYCQa5LyLMQCD
o1F6l8hO+W0zvlLAB3PXG1vQ2eY+2ZY1kNID7ql1nHkNctiF4Z1ZiFdNdanu/XpAAWXbaTKHzw68
c3xH6bXfL4vX0Nk8V2aHL5/HbsCgBEoYRasGUsPmylmJPmvHvLQFZL5qdVABZKIAOiTORxOFqokA
K1vzxN/XWpb/fS1ZihcoOBgHl0Urx4bwHB0SozR3oRF0fgR6scwXJUiR2OSZ+07p0vV97t31eaRy
VFPmD+Fg7gId0fMYiSvU4gvjLdpBO85dia3M5+jlejRDV+uTTZqjdzdifRp1lfEc59HzmMbOdRzQ
tFinPNrTkFp3vMk5ogutPVMPT5544TUxjjSgoAjM9OhlNB9j1fdDdkQHu7QHaqqx0Azmdy7A0kaL
Xw7NoBh0IL9dallKXQpqteJMYYYoo2vQoM9PraGj8+o04DI5ZJp8Uw+KbaiI4zPg9O+ivL9tILdz
JBMdKrA67ZwpZSBzRBgyj0BaJIjTrU4CfOLUh3o0EyWPWPb2DW0lUnrE0SkdwOEYrIVhGCvappCN
tiV0ttiWGZ9stICJqt9Kd8tuE6EBFJAh8IV9IA1Ds6izb6AlPNOJod31jTCslM3GshgoMvuI5VsN
/ZPbRhVIp7TKt2gzSLckV7F4Zci+jwYQNCjpxT76lJzNJ5g8DclboeQ4exeYPMHpUaWN5rmfHPNS
yptO+CZ7Hh52HrqIqtJ6miowdQUGGP3d3rCego69BmBdupCzE2wFkjz2WOcQaZEs2pE5yl125gP6
cEcW209jqbf7Qq+g9q1WtMIWcpJegjqaGkIK8u0C85Kj8+kCKCZ+uEDstu4WVKZAvaLNRZwsSL1j
iLQLDXMLgD5pMD+DHBoIPF0l5B2vWyuOv9Vo5JgY+E87SzO3AyttkFqU6RfotV0pAABKB2QXIb8s
Myc0Gn2rDWyCvcB8yabc2gorxNfKAmt9Nubgh4nxtesV2GU5kK0YkeVNvGK32L24GbY1gJLIc8Vo
vvl9Kg01AlOquejTLT/MlfdJjC+TNesdK32KTh3sskOiik6bBBCsWSP53U02OYXRehqQCKK4z0vM
61QNCsXIQq85a+zTchi6vj30FaBL7/YQaKQTH0G0t/51ipbDfmo/xJQiHnep8L5B/LS8BVcyOzfa
lgaghgbwxcbr+Gyv8x3ZyUJnQs0Z0pad8W6zmEODQ1IR8Lw5/teiH9ZbLvbbomEbb/uijV3HZ+ic
UnsK2oBYgWvvxjF9nbcoyk5nn/YfaBR+6e0JeFoVAXwZ28bJiJqeGi6xjlqtjuLXeQdE3nk/09fD
GgAn95jwvEZKp2ge2gwNfLo2hQYgdw54hGvnUUJo5zHUx39TUblfDNw/kcMzgtOUNM2RcQAh097h
D/ibD6tIE/oPTVxGxd6l5lg1e5sTGFpwasO4OU5pKTfGIH2Zl9gVI6P9KnB/XvUgcbk0bQ86Dz3E
7ivKp9fWAfcD+CKln7XgcnQGWa5RUUkugB6Pe9uV2o45bXl1Da/Gzgd9WNwD3bK6vIyHu7Fv2cun
SYZoNLCtmuVVKN4DVzJnbw6ezKE6gRdI9Ac1zja1Cv6UNuNtJt3sO/T30EmJt7d78Gs26DFFRKTp
/KkZIEWv8md/i3hf4z9GoIkNQuToAl67XfoFvBT5HQEduo2O6taTJdsGDWDRIwEqyki3DyM4tmaY
Q15xQD2hhrHlI9irOvDt7ipe9H5ZmuxASIikiOdFab5Y06ISaElalDAUaOx05kU7Q3abBKIlwA7j
NUV3hrtQr4sTtA2wA5ncbh6ih769Em+sARNyJ2BYUSayK1OT6MWJlnhfh0yJBd7jRDPwZwZ9vw3Q
IxqvQPIRniabpZfWclu/i6Lie6f26cLzXqGXFawzbLTmCEvo/QoCoSsPSLutDWU0/CF+5VNBB9Be
yioz4HC0laT86WK0wIO96g0NWxeajaKN0hp3UvVADu11OU5Ir8k8v0Dn0ECfNfjeujoZAaj609HY
GvYSyhEiozbPSHsP32LlCJPKPDEOHuLziFQVFC719uEtvzNwJ9+OKFCfxsoAA1gv9a8ifU7CJP+O
TJ/ux56cbg3gm05oYF8Cij7eNJkGPJ+SeZWi21q6cI62DCxnjXRJui1ApAiUkRHPbqihOccY/x7Q
D6XpNkPr3T5jaGKnfxlg1hsO9P9zN4LpY7GDG2djZhDx/Uu8rews9kogG1twkZWg98jSBr9Spc9L
Y90NmxXKxtaNeib4XmWMK9POxVkENX9uUXlpBJKQSA7cRg3klYllEzwroLTSwHdIQ9M2//ukGoJd
bCrkGUmqEvS36qCBpxLwQuhniOmXTTmSyLShCDMA9qTbGwl248pw61PSSnmN1KEYrU1blWB3VyM6
APBvxi1eOpXFyzv90qFWTCNwOIKPA8i+sx6Ex8WUjE1+HHr9HzLRwe68cu/qTMwz27iJ9kVj/YRE
T3cE9ydkjLox7Y9WWHY+iNAt1JiGCvl2ZSQPRdLZHE5jM8x/FpmuAy+TjidsmYxNPfXQq1YwS2NA
9w3ey+GhMcXQGR3AkgbegvS0mEHfm3SrquveJjRthf7ZSb+kzIGUkSY8B/dkjeEv10E8Vtahu05S
Lh/bPkIe1fKuTAeWKxorsIfahnYk5zToOhoqy3pHXte16ps8iAKfvC4eNWdbOl/RWSwfLXBBP0AO
oGyapvPLRrvUA7jFKLK00J2tZM33tA5r8NNprUFuyMvabjgY6HcFGyY+EXAcyV3CqgMtSxFAQoKw
T6vvaRQXIKLElrM+0WrIWXUgsa8laLTs8hSbhbuyjB7bsCliXwI0s6LgEYMmKh70mwFf5D0Hje4Z
Xdm4NTdh9ViDHGOlD3X8rcQfLUDCJ4RcULvWw2S86cICgAulzovttOHHcVSDFU9pMpMoL9AM6RkP
JSUabaLZRoPmcSISw8+C/LfAyIEIQFDnW72o41WkBJs1VYILlGpzhhyQ14/ilkzktFsQ2OieOUAM
FBHksDsQOdF8si2LGFYHjG7e3ZJdb7UBkjTQzEK/vnFqurq4qaLgGkyaCeovorQKcwYiKwMcqVOQ
fM/xLAe5ivJErYdTaMGkW7spAHxSRqhhIZxO51BQVxabrkNZymuCtec9R6WQlyUFIDUTbQFBrN1Q
4oAccWuOG5AoN2vcYPkdOTLWouZdGs8gyMgOTlkWuPF5bGfmnXdbCegaQBYbggrBNPl64yTPYnBB
WDXlwdfarW+HAQn51Ti9Vtjw4a9aCnSQ9PXP1MyfrCEtXjsN/7XoX5ZfsB/I14D4tteuL5EQMC3j
7EbjdCNDpzvUujccYxTIPl+5HM2PV7bUlbWouq1kiTxLmb2iaP/xyn2XPiVVrvtJYfaXKS62IDED
G/dkajuzlNpXPuB77nUpewAdiLsBxb93Qs9/f0Ad3djxIdHvUhCa+U5bVy9W2z0r0Dbm/wtqI1Q6
p/SrZmj6c9g76ZrhR38XZlD+RP92coihU38eRTJtLG8qH50oAGF0ZBrfIKTx9jEMfAwtCMNvHUcS
8NPHkJP3x8eITbf87WM0eLE5c7wn+92I33M9QL4CRYj8EVSw5ZUL3FbUyPR0HIDlKxxZ3JIJb1vt
2mt5t6MhTY8mYJVoKPg4T0dft9P6aioaA9BjDlJkZzLjdc8j6yEojfyKrRaACcJ6gJ6A9QC9ZPzU
IYJ0JFsThgr1q7iuQHL8AIRRfrWDt+mQBEM9MbaQTTA7/dQJSE/SoVVnKeDvttYDXapGdtxPyK1k
HIlT5QE5D1R7DH2vg6VyTboOpoHsAkog0wlssNDU07+TuYX04IGiSKeGoopJylNV61e8twR+XFXg
w5SD2Zx6xaBCByb6Hu/HIIOOQf+4XxyQRkC0/h4tx2ZTiuBGlNg5c+TP9lS8y1JwX4FhwgUZKnDW
5AXntbenSl/Ops6HBMEKPfLBZgYOTEMUrYJgcHdlbDR8jT6f8tZQRmgquDvdQRO8VAc6Iy8Di9tK
KG8tgJ3pBlHuC5CEXaaIPzJiqVUjaeuPRGFLPjVafCpSf4/8fR70QufIijccjWSAhQWDJTepAIcS
vQLOb4NkHOMKOiHqZZFK5XSYo03B0eWL0vxy8KQmN7LC2+8Q2TeJqXGAFGL5CmDXusq89FnGTYVW
P9iJmzaNPTBZ1Nlsd6ViGIOc6quyL/EGM3/i9W3APQy5l1ExttMBevLoFhmgzkzDxRuquNwRE8AO
tFsssjy6DQ08uIQY0GmhyjyeF4TrkefsQNUdp7ybJtk+f4oanETVFg8Zdv9XDf9pHbdRuHBjx1y7
RYQCZ632+Lwdr7XEfymVNXqGPRuV10auOdfM1PkDWHY2Gp430EyxupOWYb9GSjUsM/A6xyI0ESkd
G8i+FICmR+2RvCKzDhK0FfdhGJm0Bpl7SIueohxr0JIceTDgkVKou0dlCgWrLnqoZF2DfgdApZrH
0UMJ4n6Qtbj+BKFWKMfxHpqGQeBsa9N+86bYVtNUMv1tvoogp4MGu40FTRr0DjSOqNQ/pZ0JzJ3S
rE/4p7QzZ7luRc2JvJOqjJMX1XEER1A6WLz0a6Jh5LCPc/8WTL813NXS03AsYmf0C9vTHrVQ/nEm
R/ZmG97PPsVpSaitxrYZd22R8mM0uiDdUV9a4CDuZTXKB6sX/AhR6gyqhvhyNqD75ti9fLDTlzn4
FT8k4AKd+nKw9U1lO0gQgcTkOLURO0om7HVuJnxFtsXxtyFyCaxe0bzFzYvJXoso5J8dhlo/wxN3
LVwOiS/NiC50yMvsEf2rDhCPv0x0Bl43zwfffLYpSS+TjFXSgjbFdkGB9nt0HAHsntnfFjOXYbxc
IXfKtys4FrBbijXO81kYZRuasQTbWv4QDvle08Cyie6lZFXnY7IVUPmElpzL9mLS61tdVXq1KPeO
egeIgar04knb3rfIOUFmoYZuq4ogR96aewM9ZPMktBd36xbiZtKYglvIkYqVlnnVP6JCOdJieXTM
g756hh7ZbG8kVIogSGRu6rSp/6nwrmoYZXnPiwBsRbkE0ljZezUdHVDhMr2G5OpDaHdPELko19De
Sx8GHekWOiPboGxS2ejs/02cViK9UOjgmh7HyPA9PoFuX93RrN3US/FiskgepQ7MMlnTLDf8ccAd
pYo49Cs23QQSbA8iPBoI8rZNmxg7ErqYHH5rGaV+n+Zjehe37AeZKcqNXX1XmKZ8UVG65+x4DjyM
ktjGuya6mS3cBFCPtx7IVkbRekST45Vb0CdJLFDBOkBd7yiCJpgS6U5S3CabmtDbYG+d8wAuC2OA
+NINWLujZ8Clm33QN2wTqdSXA7slrI/2EtuiVxX/N/swZVCfrYNVNEbdbVoM7jZlfbkpiyj/AhpD
fgNdSs+PApF/GaIGTctO6Kw0D8NkCpCUUDpHFGxw8Pn0+XBLzrRKpvsUJGQhXp0G6Gyt87Bkj6wb
4uvgiOGmT21XRxrOFocKD8tsNRhhsDf5zrDatv9BDq0E3dUxZ6M4zOGQ7YPeDESoAMaqwcIyVeOt
GZfds1jbozk861orIDg1ZlAzwTCsOsUwqUEGVg2hSlpBXAGtLDTMRyiYhdbwgMq0d3U7+0xm/HXB
UBQC5F6lDZZ0oYKWQwjmhryOIV8DU4ptmmF/tzxukR3J5CpGhgRaAB8ew/S0XR6+wbhRTb0fAsgX
kQILnBNkXs5kookMOegYZEgnE+zu2EMaw7ZXVba8G8V9PAVb0UXhhUyd7kLvOGp+kI9My6TF9vsk
MU710eiGHxT/fzsppgIgXaVrXeRJnfHiJSGgHlU78PqbbMKjluBt86EIRPlYpMG/hnrrqp0mXrl4
mTyDTpDPQ/v3IXmXYGSs2vMyHFJ0nBlZWK89bR+YqrN45O50h1FIfcb9X0fcKYrVkNn1PSAhzLfy
iF1dZsgtZKWbE4jg+sPQQizHc9z2gvwyX2sATHyZaghpyLJuvrl1tG8N4G1XJeDcICmAUGjOv0F5
J3qxmcP8FOW2ecleU7SPTvG25DABsNQN1tuSaCk/hfjuxqIdXrSS9aBmxJlED94KOgfDS9HimnQ2
KNtf40o+gSbWA2GpP4o82pLad4C0ytl2QHFRgzh5Q8OmayAUDkVOUgojzbAqZ8753U7SYjYSGHgY
pwneBc9uAdngFU7MAM+fFaQ65pOPrv8SowPwc+inmG/DjnfraHKCfex58sWBnHU3lNVTa5TJOQND
9GqErscLhcVxqu3BEQydTdNZVaz3bpKUBbsIzYpr9CSbm3io8H9dZVO35mUG3Q8aS2F2oBUxzc0I
USHogtrThuvODlimH4Elwz3x1gN0JS509m5fTGSfLGOOJ4p7MlkKMDLCjqdquCc7mcj5P9o/rY/v
+IfP8/v69Dk9QnS8rz0wa+uhq21raLaJL+SvQw8iW8m6S1ek4H2vBxeliyL51nAnSDfAwSP/03Qg
GVET5hg+JRB6SRyowiS4S/+51GJ5X26enoDS1x5zKIQrNQSztNS3qK18z3CzLdlIO6ED8+ntkOkr
3jPwYuNRys3Q2KM0qs+4scHNzJXVut3ZAcv8l7jmbw/gpHoLm2FkKswTZXcGa4j9Jf0VNonxj9V+
D6PpZRDiv9jGt59P2BhDgekiKgua9Lx2rnEbm1egPQf0D+OLXuqnTIDZgiJbk4sb2+YuuBIZNiUq
vpliUB1GDbhuKUZqlr1qWqDpGGosc4y6AtiXrQ9X0NdzeDYE0wm0EXcUTcuOHu5bfC4O6e14GB2g
VsxAy28y6GA+6RVKEoEThGcagupv1+QiftCgSPeQS76Wqos1zThD11Nbrmg4TQa/ARmzPnuzMQIQ
ZiyKG/LSkhEEN840VEvKDJx8tGQBep2sC8XZCgPQomgekhWRzyhvog5tkwMmDjm4E+VSurCaoIkX
h1saGmk0HJkOzaK+jorHEHWjBzObUykU0NSgfF6mt22t+57TbQzBoVIYJt51rNGqxpRaaDX0oJ1w
BIDGXQ/2hz8jBlccmxGP+k8RQE4hLa5KHn9Zw8H+fT3GHPrweGfJ2QZIHKRUbG7iOCna/T7RtkSk
P9tmvxe1INmvG7DAWoVm7KzaRFWCgdUUHcH1yaEhSibzkBA2hKmJBms2LZia90mE1qGodxONKPR9
IkM7wikK0UqdsPLSZekR8oPOA6DBzoPD2BPauJozSGIdSJbX7gb57XFDTuFo3lkiZSWUk0xFkd2W
TsbASovZaWwlG7TUN1ua7uqtgZ1o822erSZBSmMHeH98Rybd7fFSBeLnHX2CsXe7YwQ94BV5aQ2G
Glyhs/5KpqHS0EE0OOkNfQSoa9cHi9k6ACC/PhGYfaD6pd2TReg5VJ+mb0ES93tKwLUgyN1NdVfN
Cbwh5uIWD9orOelLhmosRN+T6EpfsCgVaPv4fXqbV9U6shnom4vU3cd4DgC76+6FV+ePFkuKxxzv
SXxMx0tYc3zHLWb6FovaG3ICIT3dcBAl+DThfTruVzlIXKWzce0yueX8gUATDA+hNSC9E9h3wHef
1igqN8MYfwMN7le7g74PiEa8fR5BjdHJMuMVE8lPE2WluWsrAWimWGt6wvaWguAbWi1vUBY3FPSi
vaIubK2Cqsm2LlgLBsggvXRpzMF2mqGCoSqLQkm5KDuQteyD/fd41AzPzGuibo/W5REQ1hRIBZX5
+5QDrJy48nmMgsbi+JAsbCgT6Axg1Sxi3MP7vgSXxhBcoeIVXG0DVRa8Hnu7HjK2V3AEIOdvo/Vr
cL0TRbAgMe7G7uskLSvxMy+yFX34z8AZ7MS3FDtwo5akWFqDlrTqBpp96gp1z5C87aDeHfRoelM7
O9yXbMj4hWJPw4bp6wissF9i7Dzw2vJnGD0qegsK2l4u/hpWq9UIyPwepvYx82pkp4tqndkuF6XV
uh6Myn06ADgBYbKdmNL0CF2w7JgbmrmTQCFcoqEEjL003IcuQOq6Zlb5D4ujf+JoqH7WCfTuUmeM
VnwEBLqJyp+dV/8jtaj4J6+LBNI4qfMgGX7MlRZlFwhUvF2lNsaPV7HNONmgDtaA/vi15vobawyU
pocjMFvEEfPBDG3ImVbmbzaapCg43NCAxIbnbjLk3h4gElMeLFRnIMxjmQ9kC9sXMZj9/WDgceBZ
kB1uJnBhLfGQvgKksdXxltoYzXU+PPdigmhpad5ZcrQPXL2s2sBubI1UJihjT+0FxfYRaNffjbN4
PBm5ikw25mFsXfdHmeonHZwky4ljG7PF+3XyW0yZePIpFvUrvSPT2zK9KMseYvNtoO/JPnjuJeIu
sA/Z9E8XQnZgSe9SGljZTQaxc9MOt9R5IIenKoRSBaQijHWMOiMk55Lplget7lOA5T2lojb9qECz
etOGmd9OeridYsu81YC4nQ+Gx6KT15qbPg+Q3iIHhQyQW/IL/Mi2ZOvR/7fWrTiEMF3XXvoBdCHC
SsdtWbT4+9WlhgRkKw94aZQvYM91IFFpaYdODRnb1t7oPFegpTlaLtT7IqUdbeST43ctKPwnRyvA
hFX9rCTXXtWJm1ZvJwb4cdMWgiCWgepiYWTGU+0KsY661rwMBrQF0ibODygYgNEhmLxNxaCKkBhB
4WcVyHdCJVRXqLPOBdobQB6MdQNFv2TUjc1/jqFAOiQJ2E4iFb0sRmdR/rUohIftFj/RlrMvo+mO
adOJZMjShMk75aMdJvkahm+L2py++/7bPPChgOV+NF8byDKsQHwUPUQ8cLfSBcZmAI3hmSVevOnq
1ngqte5rXo5QM4/Bg4e3uu+ge+arUU3S2K9JAN+OZzT0JGDW1PSnaRznSZBVnSc1JRJagJtoQZ8e
49rS/GwaEh85p/QYBiNI2skjgkS+nZJrSnUkUKx8OvARBbRCtVWWGhrBYwPC69ACi09eAAYNLW+b
e838P6x92XKkPLPtExHBLLiteS6Xx7ZviHYPzGIUAp7+LCX+jL/++z87dsS+IVAqJcrlAqTMlWsl
5bIom+htyOWVOaj1WnTye9d47S+UTP2OPMd7ZpkFHmavt68p01PoPjXRAd9seU4Hy1w3tscezKR5
iYNwO6r8ER1kMfjA1kSoG6d2ZiFdnDr9waAM1Befz+7Ii4YDtVodivPt4I9bggQVPXTKuxoRvQkh
pOBDoGT5u61xwUBBotTkTH7951hCHdF85Pdf53NqrNG9tD2BfwPlKTrTVnOEpbP1R7CkA3OjgjTc
BiiwcFzQiyl0tDrQoADaTuvZNib+xdDeKmy7D7Hnl9gl61qP7zBcTc1e5u51kHmCyt3YR7gAxEmx
OlAHmOyCheXwaPvFG6vlVT1k3Xl2dpgi9k7Lhy9uEHKP172T1+ACfwFBjH9uitKxFi3iAXvfCl5K
0wwuQ4N9ywrw+41rgYFsckHN1bhI4kDD02XIV8ATQdRgfj71ZlaCzHpND6aW7PYg7AvP2nwllTP1
BBkycAu9AUAwaSbnPx5+NHtuWgbIFlGWrtgOXUWPGJocdZl0qhPx4dxFRmkkNlB9wGaoIaSB98Uv
6owiWpGjExsoD7JKZu1NW062aQZrKHd11IZ2tMjLHHIThmHfxelY7Zy4zfbccobrCCFIaMQl1WsP
uUemhdovT1Y7tzDZW8vyfkmDcjepdjIzwDzii+FqYcppUK67Z3oi2LzdIUbkToMC4Nru/GRYm1Do
W+SqUsFVlQp0KPtqiaCVf7ZsaQBXo7b24NqIQH+F0gMQMn74YdcE5pKmrIA3R8hn8TlYL2K5hT4a
5I2RzrkCM9xf81RWZ9OFQn1j5i7Ed8Cjosf1cCh8/UYtV5noDLwl2U64qjxBDaVJqINrYbrRS8Dv
WFDzj1n8LGtXpkAkNTa8IF5zGxvNPjVBSDhfCrklfBogaHY0Wz8kuyBJmksDUoW158l4TXdUoW4r
PeYPUHIzT9SqA78980qA9w99dPArXa5dIC7WSeF/2FC5egsKzZvuRVTV8nM5Wlfyp1sR5PHNOoxk
tZ4nkkFzZ0G2+EzzIDgM+o2BJQgygVKlVPxXRhr/bmTC7pwO4t1NANZ6sjeuw5ZGbZjHOuT9k5lE
23bwjNdMGlCy5vWwJbcUKfTMwMa+Hjvz8N+mHU2tXLgSNFw0bR5IfrAIFlhrwtqhajBY587YboiF
jJoJYutfmpFqEmWZXlfBeu4NJIISOv8d4rXw1EFT6NCk+CupaUeIlheuh0IE1Zs4iiMyKoFLVE09
AfawUTT91ETKID6nZZtOzXCQ+jkstV/TTMh4XJKQf6dW2DjOpWv1ZzaO41PLm/aqQUeM+iLDiu7q
zL9QXw/k4l09WOAMwBXBqFHdsMDaBSBYeYq1UQOmaNhQX96Zxr0LwkAaJxxRPwxtvKS+cgzjRzf/
XeKXt5UJsO4i4N2DzHkKWq6sA8Qc5E6ADVu7xLRLaOmAL2pyQTVNZTnOjVoJz0xgAGNjQ83OAIab
p/6FWjSIY4G+QICgO1KTpmSeuLE0eRwU7UnW1em9pqK2vIzsLRYYHeRuonLfo3b/Qi5IykQXaFDs
5wFt3uhbFAIAQaEmoYPI42aaJMyrbm8BurwAw4SPVHbpLpLKB5q5tG1tYWpOBJGtxl/ZYgzuyqwI
7lAtme1iyBstdPKpTJTZ8VJcqJcO5DwcuB+6d5NTWuPhUuM3MM2b+mBK0p003M2D5mtxdRkjAYWt
n3JnhYIrYEj8UDePDr6cz7VALmOgtan95e3fx0O2FgxB8LLVt4nIup2LaqGHMHJ+RsmY/+C6j8wB
K55y0KX9zSGt2ZM/FOXkgBdvtysHbLrUDBk2S/cMPDKL2IWmPTfC8swyzXoxm80Y5PFLWfXVpY9D
4LSVWXAZbVMAxzdIRlkv86CPJlbrCSJZ41gcpzdjb/q4R+KoQHkf5JG+HEQAwFvUDVD5RUet3q10
Bpl3dsGGJ7Z6f0UW3zSxzkmLYhtkHGp4ju1D1jVr1k5jJk9NjqVg3IbtzwKxKs207d8N0lglG5JX
p0VQIwM+Gzttge0hlt8Ho6xRbKeGBxC7mYaPnl4/IeXRrZMMq/1aYSFchY9oahuvSyYu1GI62BTG
Nm2WxmAA36F6hSc/esMQ5fKVUwAxpYZ+jve9nm90HwymMSisEQtAIXynalQyC7QquEEekLf3wBWF
vUDHTP1NyEfqD8DttjItfzzSwEwNbKm4ZewfqyweDkyVVVStxy+OOqNm6Aa4T4PuZIw6KEg6CX7G
qpAnciOPUQuLbStAFrsH+EgsPSevkPEctKk2IMiSYhEburwzOq+8APuiAc2K1KkrywK/z1KJk/4z
wgpT/wZCQHCYZ/YP1njNkV5Ooo79C2TQtm2EN/2yNsNuAya9ejUv9dQAV2btkUwSNH0b3bMAkkZ4
tEnc/i3Iyj2Id7RfhmOcIFw6vjZgFlgy1PtfwZul7RyhdzuUlwK1qQYxB3WLiV7txz4qrmNg80U6
8OicqarUNAY8WkISaGp92p3G4c0ql/mBW+BSnElmAAuFro8mGNhVdX6gjgw/r3WR2cjxmwGUXIU+
nCswpL2I36U0xEto9iE4csGK5le+9dKA/2uTGLLfkBNYWz/GmG5lvxg/7DDbyYrHN1FZ0YOZWwDG
Zzroq+okfsiaoj7hifNKnWMUlWdQVJ9572Yna0izFZRxIbComr7AG3BBp3QItASPMNUz9Cl6GIQ7
lVCPuyZj57wDEpfd7IFVlwz40UXb+fq3qO61VVGZfE/NFBkLqGPKp9RQWzDgbBcRmGG+BUnVA1uh
e3sWeckRVafuEsuhhUib5nnMw+isa4MPAl3AACAk2660wgsPhWoqt0a56WEVnRGvhCZaWCMZBhTW
ClQ20YGan26Gmg1gMXCjEahgrN9R2QGGrbL47ruIqauIeaLXEkgr4V16nxcnVMS5q08PpCRQApBI
uXSVR9CCUp48oElUfA+rjznIQ4PiHLiIwJGMB5J+3yKZth4r1ID0RWXco5TeuM8af1MjSnkljzxO
LCAO/H6B6BR4dlnijgs8bYY9OdsWCrOboQbmCkNpRK3mRDiyXtuFHPNl6WqbvnNeTWhq7VPQMS1a
xQzjjEF5pCZEaqwnRzQfzbAf4k2MUuVVXzXuruQQDKO9uou/etcUMl7RRp56qUm79dnZbmVwRFAn
WVBWq7VbUAUnvNvEtacBpJyLQ2Nb3lEHamvKjqUBKLl6ZFhpANkpdVYPfbwdgAGaZpoH/DknIkVQ
JVylEZY9ZgagW5R36Z2f4o3Wj+xWBRwmYAiOvem9zaYucSGJYOdyGbaZSJYsyptVorXpZmqX4ag4
y2NrP7WNAC/fquAXmqLI3fRu6AX2h2ow8HbT/BlKbEFS1x+y+JiHMj1htfNxGL0EYJ8/21FRdse8
PpKdRrSBb4FGVSeqGevCFNh87AIIBjPUUlqBZi7I5qgO/PuLJQcoaj3TgNAZwuhIowJpF8X5w+gM
zmPfACYzxFcByrlHsljauAd9hLhrlKmz9GqRlIIdyYMjI7GqGyih1VrtYkWFUsmmAocUDY0gJXtA
MZa/oCZKYo3L/3AlZlXiLgbEpUYW3heZg0rpscqPrTrEvYW2GKIcmKExP9IZdRe26EFObPXgbfwc
E5I79ZNnOZbg8/nzlPq1uqvWkNKKt3YWpivSDd/nqjqsxO9kZda6PAsA8M9OlqWrTDetY+8Wv5og
FSjNEB+HMLHFiWyuB349x86O1DkqDwG2BsTRPl2op0cFHSidwauWa7c5TTV2LDrqQ/XafFaW20gz
kInSVHTQWlBUKi9qkSsNHKN2GjhltP6Za57+33OR/fOK81zmP1ekmU3OrSNqsfH4xMOoSlF5Swhe
77OJ7Y75lLR4rMy9WE58bVIvEuJRZtZn29HkuTebYI9X26E1EyB2yDadegCo7BPDOJCNDtwtUc+s
DigzAEnpS9RiBwHeroYNTxrg916ivZRtVbxzy3vx8EN4BxX0dAI86XTyry496NkzpDIOqpurkf/D
FP/nPpAAQ5UX+LvXjnCcU9W79oKIHvIoizY1dGondgiLQdmlLHXn0uJPfja9x3g0rZe/DQo8s57Y
If5zUJ+U1kto2fFJchRfilzr7+jQxiyDVuZytowIxN25sVqQp5ESfdUVmyUvja0RY4/qSmP4MjQT
Sy2oimCasjPA1aH3KiihrqBiendVEBnbNAARLNlsZCgXdcs4qEF5ue5QU78PWJM9D9q45ZUJUKuy
61bqz3YZFh92Bsa2fQV83bNTYA/5aZ/9/20vKtSvUfZqSnyp7BUoL6HJPEzJsgq0tSfh149z/izr
zGrbOV6/nPNnEilMRGFjbzMnxYQdvmah3R/JNNmjZRGgooxybqMWpKfIKh/nSws8cLZVFQ3LeZo6
6L5OTR2DkU1T00Q6qJzvhGsuRwMVgo07IjCYAZJyyUrXXWp1k6MOoA8uUw+eUMMedS1PubKRX20G
UFAEgmRLM0xjaYLPWSTYfVDQpCb9PGB5Os00m+Y5qzjd4n3DjtQJHNh94mTi1KGMf9XnDCtutZCZ
Vh548ZWDjdSsMnngmd4V2QCqLtWk5YrDQ+TaZJAeyeZ6IDgAKPxKnZObmtdFKnwz27j5e55WG7yv
09IgX0MwK5FNin0UlkE0bQdGa+qkQ/s5bdBgqzCUWFX1rebsyxYrO1rPeCFwENSk9Qw1Xa+TKERC
amJuUi9q2XC/pCcvxK6nQwXxNujH736LLVHI9O4EQnGs8ajNlJHO6BAHHBKxab2loQFY1vHaUEOo
Pc8QFCD4t7r6/g/7NPOXiwyZHy+Yx+UGIY5u37PwwbQ7/Y1BiNUPnPhHLpJuWfeJd4EEcHsCjQfK
CYfC/25UZ3JwoEq8LBg45au+LM8cOiIr6nC3FjSm3qHsXK3cSsZnPwrzSzQCe4DUVvzDNR+70hi/
WyhKX0HHlqtlc7BFihixhwbCnXjnDm+5bjeLOLXCO85d+0Id2AKgtkJ1aCixmzpKDfzLgYk6ir46
MCMCtaKjIFB9I+/JJlsHKLuhG+4rRAY3VqjJa5BF5tWo9VujFrUJUknUkq0WbTQw5kMRGAUtIWPm
AVGVPRW1zIUu1IS6s3MA+fnUSf5kp8OA1NLBid3dn3Y1LdihtUNhtLsv/p/1M+moRUcU5EydfwxH
9S7yx7qcPt5cb0NugETy41hm23laE5j6c+LJZaU1/dl1kdDpgcm/dgFe1yg0i++b1Afst4BiQ1/7
fGnYRvnCmhplfLLO3jwPKAAp+Q8/BXkSd8VvYfNVmuYM+qH3SAYl2KVkzbL0reA3UmeAcWfpex//
RI1e9WQLMawjPBpPlc6Lo4Hs6mb0bCwqQT6wCHOv/WGZ4VIbs/w3OLifhTPYL77WI7iPyPvF1XR9
X9go3WfYk90S7nVL2erG22B3e+ka2W+djQcx+NUbQJsQ6AL7IRPNIpLd+KCbPNkGdpUeKtakV9uL
wpXhd/INSPrtUKbZL32IvoksGZ472Q/YfRr85BvCPuHOLtasY8ULEwgHKlerHfcx86JjVcfOsgwT
AQpspznGnjE+tI3xAJ4O5w0azVBzCuz2BP2w8h40be9kxx+DqExXyTMHbd2tbiIAqWNvpfkorgMB
ZnjRch6fKyPCZt+yuvfaWbtJzH8AXAOZLOVgNu6wRQ1ltE7MlN+h+IXfFQEKvBBwKBGvd/I7A9pr
3qLM8YnH7Eom1HBpyExL34oWvVbsQq1NNlKBPvCv1m6ml8ULhI3lwVLvvakjQLXAGBR31IrcoDjn
ZnSeB2UF3vpDFIPE83MijoTxCjdTstEIIoIF9cfE5MMio1nkXv2DyN5GxcdZpmI4tvmCO4rybSJ+
m47kQ4cv7bIPx2MDrKswvAMkbBaOCxaPIrMuE2ZhhDQGggPJhjAOITebMwo0nqmTTG5knE2r+/Bv
gHBHmix0jlrtOUuio7CL+lsR28a9iaDZ6S/2ruJf7YnZfnOy5sO/AgBoSewV+N1884PEvO9DVFNN
kSwedM0HvyuSICfmghuUMAlUqpaDf6GtW3BPBPYdvpjiqYMk065FCfemHSzj24gHbyhY9I5XGOhT
mlQ7DcIZr1Cp9kCUgYJkNRI53eKpVyObAoGh0C2nkeTgBCgCo5EWEBVXkUB0nP0zkq6pM0AUaaQT
efq3BuAjcsBKD7UX4ToPa/seCPFkg3+Gf5JpDL5hiFfvrMYqkReILKiFCx161BboVS0z/QHpos1Q
sjFETWK0BkeX8SOxUVkIxGzy7Iy6XPmmNK+FDLVtN3btwa3a4YQ8O8THWVHdV3jMozyv469YRjwG
KcC9i+h+FDUYw0pWKlUR+7XRdL7822cbhfUfny0s9S+fLdY0iOyq2i8q3Yr6Jl82VtQepuIs1QSg
vz1Q2VdjaveoI2n2pUxTuUBkFRRyFK7zalatrRiMAZPRRdp27fWRtkAam2PX2rJNDzGzZdQH+NbJ
2BQx3tGhcxpTzu96deBCZ5smhNg5K/ut1TN+0AAJOUtX9Gc6o4NICjCUBa67mjuqKniPGz1Y5DXr
N1YSWnuPldG9N6iStgFUJUCenFDiWb6Qx2BbJvKb1hOqf+QSeuzhocejxJrT+l9i/NMpOY1wohQA
S2JnI/sI236w0Q0I7jrMQw1KkK0rBSturKZdGC2QgR1gQY+uA4i0nY7fyC3QQXPqKP7JosNeI47b
9tIqty5ELZ8a/je3Hnf+lgOKCBkrJp7qPN+ilBt5Pdx5G9OJxm2umjIrlwl0Q15SXumH1HQhO66N
+qvu9L+GxPfukGjur2DTRsW68rcM3102giFzpabNBd+S/5Cwj2kLxI13Y47KdlBrg2F34wEztkR2
Md7T1paapZ4k+2njq3pRsRF/aSKWGe+TSkcmukJ1qUfA1TB2uoVhdM7a575+cgjtipdE525QnnH3
cUWo0xzDFnGabDTbE4pMQC+Rg6j6BIHOwNyEJYrKC9bLDfXTQWPx98QtzW3PTYEaFhxiHnbnoqkK
lPJnDhhkPLdfkDEumg8fyxViWTYNsr/KmzoEC3vwX0JpIS2RvIXWujgLGQBMCH0pkMpBolGmQPMj
dY9TrLzaDRjf2oWH0GS/IGOteujMA1JmX1TsOttLwwT1x9QrrJVRAmjYY2Xg4DV+bOhGwy0UndvU
xj1Hp5H3UFpZAoUzxM3pgBxVJhHS/afdgl+Ig9efLF9GUntMYwOa5Uuaax4DISGE4tXBzJm1tvvM
zS6gB2s3OrjAL6URWGddPBkK7kUHMtPZGElr6SYDX8dYqTDsQQLvNIb5klxSsg0+r6HfE9nreYY6
1p+wO4lA0+cJvtCgSnbw1YHOwtRpOZgUXBixn/PXZG3H2gZ8V3k5zIbSeTPsyIdMtlP8M5qmnNvk
Q82iyB17Ofe4BitWhgtByVoiYSR5/HFIEI2sUS+PdtZ7FQiHwl+TLaMecndqVmy6XPtNEcgvQco0
jqHyE4E8vQWa/YS949do5h/BTRrsOeGTFmvPQEFbZ1MDP6C0ogFK8UNyroaMg3tJaDcUoZnLqo1M
xHiycAHGSP6zD9M1QIoc2I8YwjVOEP0SSfVehG77rR6Qt9fcSL/HgscD92Sj4/9YpHu8tDqw4NSo
5mfp2sXLFfeDw/FdJHI4TaeaJbSDUWNNxdMKlUSqhw6uBDJrMJ+6HrvBNjZRtAc6jFcAL28Q66wf
vLH0TygWrJdk1wTIF4s6qq5pYI13vtNj/aIGROAKQMaocI426osfvQJyulLnT2Ex1osejHwnOgxS
y0+6Osw2agopmqWTmZtiBCBc8ubcuGHx5AMFe994wVI36wi4llXt8uzJ6dviCZFXwBtLcU+OYZFd
gJLyrtSqk/pnz6thmgR6daBVzSLch2rOQm1o8SCSe2pmozOugAWyt9RsvRLpQQS4N9Qc4qDBbqz2
Vpa6KLhC4z2yG9aSepGJ1w5VAXoL6vXcLj63LVao1Kv3Zn1FyOBGnVi6xovSGfRdrmnWCLbltEZB
Rn1osThAKClPgzN+W8GZzjRZfgNfttyZRuGMC7MKOgTgBzDBGzk2hjmUmdUZHUKoAhyCGIe5+Te/
eRiNIBcaNjf/91PNl/xjqj8+wXyNP/yogzVS7DvjIYggsqxBJaRY0Ol8APGHsyqssl9AKCE7zh0s
BiV9VeT/DKH23O2pGecmnf15gaxFRtJgYDn8/08TVZ8fjK5Cn2Qyzlclo1tXdrFwbeM2ihh7N/Uh
5iHUnFzolIaUZfIC5c1qr1lxcddCGtJBKujEFWMnHcrBAQpEC8rlYFofNklnSbrRIGp0HtQdAGy0
aDa1SFEr8TmWRhQJ0HI9M8+zfdRRuz1meBLRVeeOAfQ60pXphXsRVuYi6tx1Wsb+crri58SIUqFw
Gxzekq6dCY5dcmUkq2kqGhyJ14zJ6DpNlQmjXEexVk0uvuZfLJAQbcEwIQ6u0MVhOmNZ93H2Fxu5
9J7NMtzYGEcH/nk221w1zTwrdcy2Ciyhy8TGHQ96N/++7Bi4qSIwqVMzcFL/XpiQ0JapeY2URwV5
tV3UOt2SOivb8+8LxFvySurnaZAUUApEEQ8iX4CIctHwq2dZF9CkVD/L0blorl7+tAW7RAwnHBYv
SJoTizNwM/l6sGd1/0SAdIKhhwqLjkjAZJ9N5EH2vBqvqDJf6AM2BJmT3IFAz74lccIueCCtqUUH
bQSbc2a1P7shTJHpa4HIK/2qWXpuABYDlofHOrPVfr5yX9vPszQxPmx01mW2+xpFQ7bQi5y9Tr3h
Vjf8h1SI9OY4TnoD77V7atrxSCaIQ6S3FkD8a4BnGVTz+nBJbl13i0DGdEdedGjrZpdahTxTq4+T
9Fbz4qVgHEwaamYy9Q04K1zNDPezrSuseuklerolF+rIRI6iiwJFPGSjOaMKcqJha6er+aohE9Y2
7cFAPc8XWpm5Z0YPvJbh4QMnxegdbbe90TD6k4CLqCBzWn6Z3ahAw5tMH2H+E1LsKCXYvy6ziQf1
Xe+z6DR/MsGCeGGAJhE1qfjCyLdx62ChaS778ldVZgAYqQm6KnKhgz+CA6QxGmP6q2hS1vkQ3ctz
sZwvq7fc22kVcOvzX9rVnXbQPflt/uIQIAXvv8j286frueNfi/CV5pr+h35fqqjrcJ2aYwmZJ5dJ
VUwj98yESIJW5P33pGkfzSxPHxNINh6YrgOhq+zQs7O0or2MWIcD/Ok1mxZURnsvL+0nAaI7ctJd
01i2rl6fY8vRVppT5AsBAb6HrjeeZTvws1Qtt/THDbAiYE6ufOOhdvv6zgPpVeulxgOZOgPUXmEe
xkey9V1Y7vK40JfTAMcMH3pjEwhhgIkTED2sq7tkT5ODEzc9ICpiLKhJA3z8WDTX6G9k6kaEErO+
q7c0OapN8lNi8V/USR9Xi40jUrjhdbp6a0mgzWJ3TZN5LJUX3S4v5E8HP0m+FykzTtTqsTzcBszs
QCeCP2jU+vAGpMqKOslUQCJzYddBf6BmOpbWjsUI1pELfQSJyjh9fCCDxqDx4lejvqMPAFoP/RCK
HltJ7Klk/KLHVncbbSbuylH+DKTvf4O0+7CGIuCwC3s0I6GtQLoFjGbi+6eyzqHAhwrqb+AptEGJ
m7fHsosBXTNvk7mDAp+oKvCFIEaz/Nhxg0JtN+H0Zmx+itTHsePl4gtQz0oaiIkb1r2Gj12GwQvl
r0Odv4tGFI8lkmw70UDiB1Fa/1E5UGoba8B3u3nTEOR8TxwAIFNp/06t7Npmg/kqknaAHqjJb64V
d1uvMvtDULkp4hSpDtZAu39MByjjcgh0/lDDoVFq/44xnOUIBuMnGmwCK8NPI9NRkqDqyGNPA7OF
kaL4LIv6Z2hUgMsZ9tlNqurzzGdIIyKgNrm5qL0nN1RHfMw2KLd5tjj5ERDRASSPB9B8o7xDW+TD
z5xFQJf65gtkhyuAEo181/Rt+lx19omVRvSOep5sWQIefRHM1M+FMSC1Zg3x++dImUGMgkYWbgjY
tmXpKy1JkCAKefZMZzx00+lM/sX2N79QN3Q8N8vsS55Nc63hCGaw3Zes3pRjc4YHzRndPaXXpl6G
LNna0SqUmXzm6MiZZsmqZkf2PskWfERi91J2Zbl1QT/wYublxGflZp6xTi2v3gOFBHHerJj4rLCW
hj1pQaBt+tqz8vcQJ0OVGmAKDgmIm6U01wo7v4xcHzzYVZT+l7ZcJmIRxCI4+ilkRwCVSYtLPjpI
uBhyRR3IExaXGBqC1ioZ+xUwVMFxdgsGJ9oMYcaWvY1qTgmgxlHkXfcYSZOvwVLWb6bmCCI2263x
kUzWPQppjCBwzU7USQfJQBiGoq4btWi2PjU+ZrMN+TFbaGnhphO8RcTLM9MFcWZBfugkPaO+UKvR
s2aX+Hm9pCYdEOQFMWfYXOzKB2BTeTQgEFvaSkqEbH+ZY/JQA/49x9+uYlXQfi07cE9Gg10+aKlx
JG6GAOqkuxS1Vute3RTQ6ItVLFpeK4h2P9hyPOoQf13j4ciOURNGy9Yb7VOTFtazDrr0ibZO8OIA
FspyFQI1943cgqyyT4Yebj2z6FBU777THdM0EK6oELO4tbreHtuw81Z6mMbvIj8XleW/dSloV8d2
jA96nvEHNZD667SAho4JuJAVp+4+zTCP25juzxABnyhq5TuypXLZ2X50l3qGATHXESyjVjFCRDn9
8HWgyCIgx8hXBpKnHRh6wf1h66uezixsVSUXHsIFOJt61ZkVfXfaHiruHsqE1AGkmCLcNgD0bp3W
RlJW4EnUYhkBfn82bn08Z24VQ2pd8aVN/4yoHVaNi6Ar/S+zqEtuUJZTGlx3jq87bxm4diGmKN/M
sdeXIk0ktPRCuWvdTtvpyHReJUrCl8jLja9V35+IQ9vnYO+MC/mmVxnkIFF/ockkf+QovUfpNs7C
uoRsKB7Jj1oiPmxzL51xXW/WktdgBrLxoESJRn6gjxy4WXZyq/r79InVn+KWIPsijzwSOygWJE9+
Xp6KQvMfExA+HfBEUXehHN6UPdPxtjCjyD64DFQp/7aPSGQsCqOpdnj89Wcs+Pvz6LgS+tB2sU3N
Ml5Uep8MC+phUTwu2sqJtoUcoGumQQfB81VQSzVnG0uzYQdsW33r1KEBsT6yF7BRkzpmW9GwZlMF
ZrcklBvh3bAHvjHbDfaEb5vtGkvGrQ7s8CIjmtZZ2cq36htya82aCzw9Qs0wrzx1tHWszkJ3+Dgj
2996ASwFfQ6wktsEv56Dh9TBphlZ+VTX/KeFKOPPuGo2CMTJNyMP0hXwU8NFeB4ie0bRbHjG3KXJ
R20ReLlx8ogRgQLF1HYQkcM6JzyQiQ5MRZHpDGkKaLmWI4RoAV7dJEygWlkV3BGIi2wgAID+jeWe
EcgpLr56/HJhvppQltsltoNHcqn16d7WNbwlqhQa6F0T2hDTMZKfAe4Kz3Sd76UfJSvDcfKLn+re
MRqLZt0LLlDrjXpxqHn+tJv891B07aMXxe02CIp8H+YOlNLUZOQxWlBcjxvnO0L7ySpgI18x3Rt2
oBAkjDodfM6rdcAcc01NieK9e/fDwbacrZvngIsP7cPIA5T2p3G+R04DBYZQeLhBGeTDVrGzFiR7
Hrnrv2lWBBZetapzVKl4xiN9Bcii1B4QXcO3IOOwXFHtf4rU1Q65XhOvMFbfQKRY3yIEYyYbNakD
6PZ2Zy01BgKEzu7MJ5SBdwfbLBU3tYfwYQ1piLnpgkAR36t1TqwQCGnP9ZepYhiHVOuz29ThA3Pa
7NQNabAkRm/3H7sorOxUWEpzCRH4Nbh8M4gSlgvctsY7+DYEMP9mdseEO4DrBf+IzIm7B92rQTik
HrVD9OHbRWA0tkwR3UcGyKtFgEQW9objm61DmacXwwvkYj7sBMQAR+ZkJ/+RJ8E61EbUGLRturNl
HG2Q5EBezxvxXESuHOw2KApJs2xnpHn7jTyiNra3CcT5Flhs5cuJer7V9H771zYRzyNfhioZx/N3
pgtquMhtoH5GX6movzapFxF/uafvv4rlf/T+MXZ27tRUlaeJ7RiOBzkg6Qop9OrYIwKw4bVhPXBA
wiBzzMefRXAtexn8ssbqt+V43pPIDOwswz44AQVeT2NEXmprPqBSie43fbDrbaJFBWJPag0k1IJH
qkPmj9ZS17/PNdNzXXUJMol9XkHcx0bltXTzBgLFg/ioxJ79oMmAtXmXP9l6o+N3Kmtw0+TWJnMA
Lo7TqjyjCJ6vAXuqnmtm/KDSRs39gcdW+nMeo8djtNIC51W4+GdS1RoQxpUSrv5o+k1fbSCPHG0y
FoYnZ0DpldO/EPq9KDpI00XBcPFsT55MgY1MXAXG9yadHKz+Qe+NBbIFFRAiuCUKrDARFrbLE8nQ
5KrpqCb1Wh1qO6kXe0XziXr/NjZ1I2Qucg4CVY1fsEzAuhICtGbVe/+Psi9rblvH1v0rXf18WZcg
AYI8dfo+aJY1WJbjxPYLK9lJSHCep19/Pix5R46yT1K3q4tFLCzS3o5EAmt9w65sTSw1dbyvHAgG
jM1L2bq5/b2NpXuGH+0CCrdB+hAGmsDQqj2UugX/KwOHeAFZDX5vFHD9Gw0ZPwVJXi3hJDUdQPlK
7pwidtZTkdsnOyrEvBNO+NJZ2TlNcv4dxH7gG732a1j+fbkMW8A3utiCkD/eFdBH8FCK8dK9aDof
6IHhI339KW7xzFnLorq4D3mjlZ7A7d5lGYyRroZEaRE2a9GGEMOdYEh0nWAFh+GHcYKCDZSoCqD2
UVyZlUL1Oxo2Y/42JOoh3g7vZ8efhzQbmaCH/a/X5hMwOmWWLiBtuxe1zLaeXmABjQhHNrdMwwON
6aBT/HzKtlEs1Z5h8Ul6BlHbf/NFHp6cfuBnc4qPJIZgZ729Bmw0WlHWmE7fwNILTljbXrIobI02
soYEWXrl+uNe0K+4ZGV14axat7aXqFACIDxU5idlQxsO32v/IQtr6HHj4X8ARwY9KL8LUXTp7cME
qDjMEWv73OR1M89ZNjxHnv2582T8zSobXK77UCIpsVUy46+OB6PVIRAmDNkCfKeDGtoo/Yg2ScfU
wWfG58Tw+WVB2cUs3edR+JmWabRBcMFynbl2F9/RYs3j+AyCDF8sSc2LdL3awU8ORoVXhVb+ongz
tKB26Djv3fk1leKw6UzwYvDKGQR7pzVIM+knCXvxjLnhl9QHDVpCi+0YJWF/dEGgBtSgCb9EsAYQ
JrQ3LKn89c9XxkxNpyy1P2VY2RwgwZQdsOrNDtiBRBsxGB9dW6mdHalVYKXlY5JE3cmJJQAtPZxB
B9Rc5pVvmhuaNTrR7IPAfb3MmqPztQb5Y4fFEXYtDjdgeYkKGeXSAcJ1K9Fnxj2NVOk5i3//6//+
v//+a/iv4Ft+Aow0yLN/ZW16ylXW1P/5t2P++1/FJbz9+p9/c8+1XSE4NCyEB/URx3Ex/9fnM5rg
yGb/J2ygNwY3IuuR13n92FgLGBCkX6PMD8BNC0qUbj2+sT2tqgAm/bmJR9Bw21Z+Resc7fPsr85Y
XPaxQR/GOzBW1jGtsHohug2gZiI5OlOYrl3SlYNdKp+FY6nWF5fBWDU/jcEjPoYAwlyXGVEsogW6
MSkMQqBMRIcg9t/HKLlMk4WJz/gd7ImBntUHkaXDwdaHIWqqVY6HHhSZ/p5NqvYZYvrpRnQmVuwi
dSrgkdzukkLXUjLdAG4K5uz3f3pu/fqndxzu4JMlBHrQDv/5Tw95vNzoa+k8Nr0aN2gCB0BNsWmZ
cqN8qWI0TfRyop/Agy5dXp0owwHnCVRtEzCxf86qMt+4S0P33X16U8ts2EMLs2LjTog6fElUZS0i
O+4PEpaYu7KATsaI3tTHCaLP+PM6X3Uq9KeB8dappg+nkSAZ9/Q1Y9V434aRfce5hWcuKA3yD59L
1/n5jyNNYTkcH00Y2zmWJWz9x3v3uWwchX8UUA7/Ao1wwRjayLNWs2EmTYFxmAsejB6WwodjZBVN
C+iwIoembxIjN4Th3SWdkgZ9D8q8ptMtaUi3hAb4fWLZ0PxGQfCouF1Ys8ZPwEzeUWTq7fEYU1gW
sFgLenOYJVNdWrPrPJb07UzKBGRbpsbjZfrtLgCqwCi2gjlyHiwv0vakhMWivEwXdEqH2kh80KWW
NCDx+3fJ1zTSyQpN19sZyfKdVNblFGqvsLSDGfaKvLLqLBtXBfRRbv1/hQzUcHHbcnu5L9A+2r7z
2KKLL25bXvN2Bxp6hfDufv/tYPYvnwAbPHH9/XDR4rI9rp9c7z4BIYwbgF41q69xk00QHZIFCIDh
aBwStzxh/9ZtaXQJSQaXhyprx0Vgu9qphMY6m+ajGIzdXlbbMXONg52GooMOVv7uNjRBucqx4DOc
gw/uFxXknPLJeBFY6OSwUQpmEAkaGxRg4F53GqwM0Fy/COZJk5mPZjgNywxKNtrtHHgplZVb1wnt
Q2ygUsj6qHq0U6hnjXUYvOo7hlCr0XfkfhCfXTus1twoIHrSl3CvB6G8HHTBF2ImywnA0zuWOP6J
MpLK6Y9JBHAyuifs4t1AVg6yhmgaZFchiChsWCW2DSwcaOaamFttsrDhXDLHYgOOvZDpubyTdUnO
6ltroTz0XSj2I6MZynjBBv9MEoIC6y90VuAncaVqKRRfId2UR4uLNCGql2/jK7mKYgbaGIvrhv16
rzSDDy8aBigwAZqERUG4JOJ0q03qrhTqQmRix8pgeROnDJrUV8of9Gw6I452pa/8cdtrnK601HC5
7ZXOffMzf9y29vLNHz7t3P7leeeZ2KdyT+CF69nuzacdLd1IeEVjfInreHnRqQFIt1wwqIBcJGos
LVtDYjUu3gFH95UCKoOy14wkbbABKhfxhHIyZVGMziY1Dcfur3eqOJd7/Xz/yw9Fi/i7xCMvHqD7
l+pDJ8+hycsT+TTToc8er5HATeNTAXnO1gKQFjZrEESE6poBt9sa9iXrwIekJyTxox3kR8sZzQ5M
63TiAo429+UCR1W4oAeJt66ztaW5JYYXtwu8IfINDaEv0S5gxpBviHkSgoV4mWVaz/k6S6wVmjV1
8s21cNjMnnJwzrfQ7f7u661GqO1N6WAE3depiNmWRjSphcC2kVV9TzW+ARzIaTF4lo3/khTQvxWK
GYtOxaBCd3UMEMYo7svRbMEZFMVS1H4Auz8DK8DQfgYwfBEEJZQUBkj14NkSPnaae85i2BUHjXFP
oUFBETw0C1QeoCK9rVo0HVCq1QAxhZKfFt8psaq7GAYXIghmzJmS7XViiD1+KI0JPhBIu8bpJm0D
N73rRJZ1AB1RFUz5fNp1VXkPZ8/+zKIiP5nYMJOa4dgB+iSZGNckO+i3+b0DMPAZnIY/fA+kd/M1
YMw2ObQVAIEUzLNv10To+rqVWU7DF/gJVGhGZAPU3mCgJg5DaD/kIgXURTb8u92F3kXchMkM8AAJ
pO+k9VLo0BUfnGwqzzSwFD43XEp/RUPQcwWUTcUDjS4KKsr/Hidlu7M6eBS4JcjD5G01ogya970B
jhecroQ14ZuWuF64Crsknl/zbJrxWn9ZepDiTO6oHJN6cCSKiwR1Ntr7/zz0RvBSGlmsmLTEwU7y
x0qL89OhiGGa2FUFvKAR8qEvuUxsia0Z1E0fIWbiXPPRvLPnHfjydzwa7AWdQXve/VCOqJ9ofiDF
+RjzO5Co3A/Ast3G7d7E2zBC36ZH68Nf/+HRJvQW4t0WQzLmoPhsm47ncpuL239T9FDrZqyd/Es9
9u4Cpg3VtoFJV0R686ReTzrzdJbHWb1FTeCY22Yt7ihZD9Pexxrds8+JmciDl6t0U3heeNcYfXpA
ldtZSqzzHyHvAqinUulnmQ4AmmBfCudDcAFQh/gqxzGaZeCSWpVbwCEZqPQIxdgll3ghoe0Ne2NC
r2eoHnvoiLSAI8/CzorVNytTzSIDBRu+OX/rx9EZtahR/n3TkKOY7lObbAig/eAxOJH7AbSfOmcL
eMeGtFpsyK0uxoKLLQm7NI679y2vOLfJ2J+jxt/hERh/LOS9hP3yHr9KvKczOrhTBa581EESqU7Y
hmKV19VLywrM9ZuCsFl+gHylvzZgOLn3denc0HX265BiLtXU/869pOkLHKNY+qhsbusiGHfXw9QV
4y5N0k2aNtbGtgPAzK+zl7GECw5z/GkrIoh8T06/aDP449l6RKEGb52dqWUtdAjPmLd4l5sKtgom
iIU/YpTS19Era8d6DVWypvoSQSZq2UN1TtttGrOkGIOX1M5QfnDUuMvHNPvEqugSz1GT345hBEnO
OAhf7LxWs9Rh3j1PM+eB8ebJ0XHhymgVw0VznRlg5ubWGKL06YMbC6/hoXceMztXcJJakSUOrxkN
iEbBIQmoZ2iQ6DSIrVzTArUqIy9c/v4rZZvil68Uno3ScuC2gp3SL7v2we6hUplN9heo+tZbyaHM
QQcDpegV8MTN7Brj6OJ1ULiu3nKyJAEsGBveH1dR7s2Q8oU5wgcxxX+SLJvH0IBwX6RN6+gwCnPO
OVYi15ADmsZsBFNpU1rQUaWJ0HbgoWfW7pxidh+zhUCFBrI8oBgXoKFs2VB6H+CaDYsMGypxNCwm
Xm3ixg2x6sQsAOj2juUFeBd62LqC3XcmP9AoRm/mQyAuF1IkdTqt2yZPgaegUpJmu9SZgk3LB39G
ioqksngTu9Tef867xgzR+PDM0c6xN9e1tjvuRI+2OdR9Xto4jT/COcFYMgvwYmuEkLYzmd0iETGI
GlOwNVnrfP05Faat7Y7rVAGjh4Uahn7tVqGc+3kXHl19KE2R76EdA9UKCHM5okxR+NYTNEb18Ii1
Pt8alQUFfIp5nQiPlRE3c0DNM+Arf1xXgnG0Tlyj3pch9HvtqXmdpGd+jBws03iKhg4Nq6KHA3wM
a1Ua1lailrbb++tLcuJDjxyA8B0NA6MEsyVs752gYh9DCDW5tvjW+tr3QdjicRSlQomUPdNbjEKi
8HbY3qh7mXtyH8T8zAlpQetuKL6aMzAohtV1oX5d1NOsBaXY1c1y3QC9ejvANPbOm3w8fZp2jO5K
BYrrYKazyIIpZjHWO1sfgrSodzSc8jjH085bXEN0RmmUQUM6mI2sd77P6jV8KhRk31t3bfmgVeS5
Us9OnsOCZRqnQ9wH/kdvvA9lp55NH4Jlk59lcxpaXsoX0jHRydOzeZMB3cT8M9SHXvza+RyzESVE
B8gtL8zTJwg5AYYJmW2KKx23uPmPcRmasErWYPJhLH3odcD/kobQIICgbuEhpidoeBNrp2ZTTObW
qE374JshyA9WbM5oeD14evYtRaQz6NKrNQ0DbH3HS3ZVWtEBJCG/KNHw86JyGQwcDr2T7R4G7MJm
Qd+XL9hLTnMFEuaui3r/qWh9fNlV+cJjyFRHVtKgpWwWL6XFD9DIaR9dHnqXyyeddnN5CvAZxbFU
4kuhor1CfwsEBFGf6QBIcTSLQIC5oyFWAuy+nhj+HZAxZrKB9jdWiW4bxEDXPinis6EGhc1BDTnw
QUHko4vc9EQx4bDo3oK8W5uD9nZNy8Rz3GPnMwsLw4PO0/ni58bASF3Elq1WQiuUmV4JuXIwtrW5
m985979/Q3g320mstEyAJlE8wRcJR0e/QN4VT3o3Ll0oT2SPlx63UwjIWub8IwC++UPAx+4BSpdP
1E1QdWasqGNAQ50FtmP2MBZBubFC7zMglO3SEWkG0wHU9fHGgdepEM2z1VYHqVus6Cmds8jMPwmj
gON20SN1zPmulqfQyKsT1qEr8F3EY67NKEtYQ0EtNPZ3FKutIF43BexTaJYuqFCvEtrWEqAzFGMq
xSF7ZadzYLui7SQzmF76GRTDBh+Ss3ilVPPax14hbB6D2BSPN7mcnWrH2rowvr3pjDPdC7daVK/0
ZAmUBPSEAoj79MAMoXts7hlX36reSz80+gCgXVGJCPr5GKTK6WYdlLvuUq/IPlgtq1YGm/IlzdLV
fZ9crs7hfXV/gevxwjKXFm/id96MHZ4paGqwZkUTpWWGfyio8p93VsI0XYb/C9t1JFT85G1BFYV5
a4QSc/Ao0OGZ2ZU5HHsGdzKS6VLlR+bV1mfqYXKjG/aB8IejEXrocBpVOHOi+NAFbbkrvKLA8has
210QuX+fVhRtdIIChxbW1WUEb2Yk0UU0QcP/NXa5WWDG/rquXTxNR9tNNrKf2M7kLtvRGR9iu5xl
asT2Gzhrc8PdaHud/iXnEuBV+4c9DdUer1sa/ceEfrrDTcf1LPg4eLp2+e7rFYeVyZLU9M9yqMcX
VLq8GRNJe7KU4UEzIWXLLvGyl9wUS2oVU0ZVhRC56nkPgyj4NgGFX7iQ7uuKTQ2Yrm5TVLo58e4A
jZ5D1yb5AQkUhkUuMFssBBotmLJ5FTO4I1lm+sC8GK8ijWGiCTM13iYAblYA2fjjq8HbbB4VBaSg
fS95cEAT+8NDR/60KtV/FZtjOSqZBccqVLNu/ipoSPIgaxLnbOZlfLC13yyUgWMwQCVk38lSKHCw
1xqKB4WixYJ2fHS4uo3REPYT0JVz4cRIE74cQSMdnGZRV5EBK7u0nhOTNhdQt+0LkBSEJtxGwVq2
hfx0zaodkDulWQJcrJFVhR9BU1YZwYaGrY71LgR+wtH+JUZ5hUZqXZJ1HsXG2kWnmhsvtD2fyWDi
j3gMY6duBRGE7p1ySzOqhEW9X8HFnmbfZXu8rmdewb192Fr6IzC+4uNUrCKrnjaZ6AsgqS1wKQYH
zwhg8pYg7roO/C5daFkId9bV3vBo6RpZAR0/MB8ANNAjPdePMCBPGqDaOrUMgwyejT3zt30VFce2
UXBpnLDDdFP5nGRtc6ZQjs7PIgEEGAVjZNAES6BAZLLPv/+MWOLnhiM+JJ4NBgyDN6cnOEAsN4XO
0TPRLRrt8hyGTIM2s09RXakvWQ/Orj84JmpslQK7Ffx52FOEXwoIyoIe478UQGWvYkN2W7zg1Yef
r/SqzkT/f9x7qaEgEceMjw4K7oB0we2Jhq6almHRTo9dKCHKG2QrBSOdT0Vu5Ae4LIGprYdo0Dcb
V2qRaD1MK3j3lK4YNjSETs/bLWk4BeNSgam5dG18yklQR/lWvVST07xTLoTYIhqLVXXR3UFTaNom
HEpRF+VCkUKHNasEuygXpkWV3/u2eKdcWARDvWz7tL38CPo5I3RtIJtgxfLFsmT74FhecB93kI8b
oIHzYrfWNHdMM92D4CM/sKDc+mHBXgq7aFZ4pvprSosi2AcWgIr3jQu6YIcGPMUd3ny+3tYOJgAo
9eV026LNAyBZi33d8gm06xyGwmUXfoBlIUepDmC3StZbNDlQexkMOYd4rPqK7mM2S6fSf4q7yVr4
xpDcZ6BWb9q8s7Z0J4Gl+rs79WYanL1igLYfim+dP8wtv7SB7UR17lp6E1UzLmssqeYog76V7egC
yhtwlW2a9uUerlrDA76+dwMAkDLepq/wT7wbWe5/a6JmJ4bJewEH2JlHcgwhPxI4G9lUbDMo4F2Z
Zdv4Ddz01VX1Xe1nT2jJxPcmHocPI3AFsIwNsIDMuw+AiQdHQM3yD3k61XDZLLo1DZ0yabd1B90F
GrKc26e6NldRa+cP2K2yRY7i1tkq8+TeLOWajYM8U2hQfrPwLX9a2Tpm8RILVjjV63S/T7KjVWRb
wjrCc/s+tBNnS3irkADmOtYMEtICnQk9RSyWXDgfvBgZe1CVACYur7e2X5Xfsdr/bEeTC8m42p8D
5cJPJbPrNU9qA3S6CWqnEEFbFarNz/90nyTeDmlRroH36ZZl5wfw/i3OhRZzAYsYy2it45IZeTcL
6yTDVwoxOoieXXKdCU8pV5WgtAzjs5vni2nMx6cohr6JWzoMUGUAXrC65Yuuz/Ei1d4gIikW0OUZ
7vpLzbjv+vhQo486r5npPcDeJ1zbbqFg2JyP+9hCVRdVUPnoWMDZOnnofoEk0RJlDv49aL1d1wDQ
TJeDTYMVfBCqNfiA0+r3T0L79m2JVQM3UdqxsVNgDM+UmzWEE5aNNRjdsR8ZEIq9D3Q2KW5Arf3k
hS3boNgPQBHFOlivh033YWqcEn7RMJl0ZMEeoi7DekD3C3N8KsHN5J+uGXgSB+B5+Gpz3UG38CgC
fKDzbltrSX3uAG0M6hq7ZL2OsEHen7coHB/bsLFONGECQHz6/Z+B3a5L9Z9BmFg36P85DgFU3i2l
5DBgk++a7fFNEkJ6WogNX3nTyh1o4ANFc6mvX7/0SWAv+GCXtw8DuqJIoJFB3/6wgB0EgObR/Pe/
Mmc36xzJXOa6+Jdz8fDgvwA3INTGGNxAo+NlQT/5spo38Fp+rdg80ZhWiFXH69LzzfXfYXrHVwxM
xF/DAWxPLmHTbtUrnGqv2XXUyIVQZQaJ82VJsEDpqScLsIEkT5ZjWMN3C4jhRRaz8GwE5dsZfET5
om+hkpIFjC9GfXbNy/I8+wOahYkbOAuqkcz1HM8BmAT7TfQxf/48y9TIyi7ritfC5908RcUfJAyl
LS3I2OJyToYWnSzMuRWCE/bmeUEJNHU5VAK48h6YWWhJQYswzZLlZbWjhy6qIUtq8vm5U6xzo06W
1AJ0APe8zEZdmj94KA6Zen8XjmF+pDMQw54q2artNV7oPR9l9H9P0mjUV17TPLOH13ANYm82m7JY
PcXRAHRjOj1bWLltoe9qoKcOPWWvn4aZZw7hMfb6S5oB86lDOhjWnErsqGebK19g8UP1d4pda+9U
p78Or8k3Bfyb4fXOqIxiwa8r+9e7WEO3b+zIvfeG5kg79lT1D8yI+0+8EuWSRwlEvQxQ1GC9Hi4N
aFhD5KY6wq1y/NySWnkWNMHZx1Z7xoqmvOcC3ZbeMu9QJ4bPZi1AMhvh/0xDSsOCBDZTrIPMhz9i
u6aG9HStngA3/NQVg3l3KZ/YkDfdQO28RF0ABRY6NPosdPIneLWad9f4NZfueSnTgAN6uV8E0TeY
V4XVHDuM+AxHLoZXMBRGCk9EZzpYMCObUj5iL4uQ3zP35MfPNKBrQulbW7sBnfgau7nPkIEN+Pun
irBui/oAv8PXUngMawkNe7rBg8VDXKc+RI9fIQCS3l3l07HFTOcx2l0LKFJC4YJeCP80TRPwGn2p
a17sqLXZePetE3RnGsRVVS+whgnXNDQgOnSAFuz50laNY/Nbmctg30E0bDMyoebwcBL9IvLaYGGX
wA731ehsyqj9pLBbBQ8NmnNk8yKwzYPA6WR/cjMe3V2tX6LRYHvTL9fk+TKNvJ0l8MpoF31XYAmT
5zWfZb7HH9xwWtIvlVrodZuAOMOGGu1cP29D0Gn5nLwxKKMCjXKew9gBCH7YZ5TSce96DS2gIbNh
3lrGoLEnfILgOIfCD+rzR6cYx+NUwmNe06n7ZdAazTyENI2zoKnaMF+9wuWb0QuwUgqCENIzWbcI
hoGdQX/oFhPgBOcAyvSLQZ9FOpZDdfZgUKNIxsxDVVaxOysJT2TQe7XwpTjajCfaBMO2cZmEkbdz
gRQ9TUb3Qo+OOg+mVVcY6Zqh/rRrm8jZhpn/0CRDfah0obCxsngbQidvRkwROhip/wA7vvpAo2tG
pY0U6Kof96AMBSHzmY1vPDa9fz8X6WFHWoqN//UmTEPZQSQP4AgaXB+Z9HykOb/9en1Y0lnJDx02
yg7sPyEx40YxdInQsEWn0t04kEU4mCxPV4GbDECYhNizmZBNa0HnmqVQJP5cps3JS7j/3Wm+dNkI
yLsBjYjcmayvdcNeMwfllSB2gnkGhNVdYaGsAFkdeRitSB4i2ciDEnW+zVj84MaZPS1CHaMJGNmC
jAJ1VdPQLd8Bm/ass8Cl/gEGGbJklXswrQrCB6CU+V8/TpIgukTg9nqdapi8N0KYoDlm4h6MsG6n
WV8BzNIKo0LzC0GPQch9UTZ+scp6qR5UJKCuaQ5qFrYN9ug1F8HCMGNPS0zVZzx9qodovE8MF0uD
Seyvzz+Jv8YKHYZ0fnn0dcgOXWMpWRRsexUnH5D/zHzefmmVk846BnQZfDvqO2nCKQw8wvJVglVK
GXkLGfumquJDClDv0fHhOxNDQRNGTlheWK4HLUP0SneVPtDweqhKc93bSbi9hlon7tfgYavpI6vq
dg1A4RJwj/BoqQhGIKhMnlw4iqOJN8l1JzmY0bkbdauwdMw5TcMxEt5WQxih1wXhSFVGa1clMCuA
aOA6SqrpDkI32T6B/tAKBVd8eDg0o2rhy0+lFH8Nk8i+FcD3Sw+EjRl26FA2qIYvsaHamQXJjMWI
whWUBfLqMYfxFPxN4KJcuyWcZ1u1BOc9XtEk7JZg2mp4K5qkUMBgftoAArOloWEm/U4EYJ6mfdzA
rqdPnpLITg5TWWSLQkAlblXWZrpUKeCmYQK0Kgr2wKjSKQXpEOvpy5lpQem9yNy3dArSEI9bZ+1y
lJpjP4SF1sArdReq6HnIB+/eL1MPWsE4g5a7MTfjAqR8PezjfNj4VWDArw/+ibGv8FjRO6ufXBaD
oYCFD0AFJTax08cJ5Ep8cK3oTIfAeGr90j8ZgDmdG5ENOzZWr9d5u+Lusi8Ga0Exy6w/u/kQYaEg
+3FYJ6OajX1QfG4AsF54jpXvVW/KI2NjPyfG/j9kFOCKr/qCP9toCJ4DIG7AZbeeaBSJ4N1Iz2Gl
YV/mcmYsryM9NzpO/C0FbGiX5G10autxfvm+lQlgZhC+EZcGUQtvnjMM73c+rFDwJU2P5FUtYCFW
wRPrg2/U3dlk2GVrk2yeiWFf2gnEH3SlCQ0PuY7KsFjSbBJB6DSsCwYXRvhn0K3htZucWAME9o92
VNd3+bryo7ffALKG6bqBCAtsOlzYPkzWuU0lNCeyERbgnQNsKevd+kwHADSPQ5GLZePX9+gATS2W
ykAgg4cIuJhe/F2CySjyNfS844UfRHiFOTCaoB03bcohstzfR+H2uhGn8DWVNuw0m6Rs0Kkm+Lxr
1IkE30Anw1oClYVKpuMk32q1InqvTF0oljhN8yQSz1z2rJ322OKhgm/MgEDHIpGcTrDBTJQWf+ue
zACKV13gvotjdxcd8in/kgapfcbLZ24mtveBevuQZZ1jX1ycaRT58pl1vn9BAliA3cy7tszvaLIL
Gm8BoHOypqGynWYdKQk4u76bM8JWTlqGnAnXr1cdgyWuZXkAp/qV2JscWD5wx5wZcUTw3XvoWBw8
cRsvsMIC2Qwk5vIwaidU9G/XdWWorzCiTKHpnLSP/gTZzzYcx02ENtE5mdx2RilRjP6+wmoj6Q38
i3Rhc5istPtTh+IfFpPSlNipoiTvCJvd7MZsf8TGzyuSV6XimdOV7YnZRn2OGyu+K2pQy0sg7M4U
Q4WV4aGftGsa0sRkQ+v+56sGg20gj90YjwJ9r2yau4OXxrD0uJ6gEwllMzOwlsA/AIMs7abe0cFP
RbnKhfl5Mox6lwUSMjGWtGq4neBAKTSE/SCuo9Prxe+uofsMY/Xy+8U3u+nocGlJvIcs5kIimjve
L3+vujJruHrY/YvVZekqDRiEn/V6gukDnRVhgte6MptzpWQExhQmlF5U9KXABJBnNcQ17WhGQdhI
uJAWtuU+7iS2QHmAzajD7m/OOiuBRKyehVHl29n/f15vgboiYFxOXQDRZe4s5IBy0LaYhgGP4h3t
oWkY8yF6N6TZa/L12ibv3NlN8nUY1BV+EDhec9Ac5R7luvzeHeNNqmn3dABCzJ6nHuhqgPxAVWDy
snv0J+foWZVfQHExZkpkzcMYddamiLGJDF0eY19g23Dc7ZyvsT+r8a/91YlbaJskQ3RXMDySQekv
wGpLsudgxCPfCAe2pmE2yA8GhKGgLwP4Z2jaRwgGp88qyesNFBab5WUYTdPM6f0ROkHd+BGaPFE6
Zc8opGY7NC/0Jxu3NppULXLXrO9oFm53UEDOqiel0Dql34BuZqYKtsf6N7gMufcBaoLZQ+tl5bnu
xBFGSmIJo3G1bYOELaoBmqdpUvgnFY0t2LHQN8aX40WBpflom5BcdBQLV7WIqldXfjEaCCPfXOi3
7NMfPv82t39+YghhWq5EV9O2wJLirnvLBDPNMsulCut10gIs2g6pNYfaDlSgehE8q9SDjSSg066s
oDbOsW6leACFhhVKOxBxUFn47Jl5MgOS3TmCrDA+pdAWoLQsF9kuCEFdoiEeBO2ijnoTxqgKLbOh
Ke7AOv8CwaLoe1oc0TlCWToDxUKCpf0ClbBiDnZde+Y+QCGpWZb7JunkHYQY+nVT8emUwy19gXqu
9Unfp2t89X2a3u5jGVhROiDkF8WRBSGqyHBh7Y4Qqzy4QZxj0wZ2lqZYtXBxC9rDZDxVfdseKYvC
NBzbctrAQeAzxSlEk3QYuxLgFfT+5pefQMFa37JmQzdrsyxYU+zdD3NlswY6qd69i6V4+uwbs1yI
vpRvvxT9KAEB5bWVVOnlF73EKMcQVb7oRNIBtfDrb131HRrDoNis0W4pt4FZn+wE6suriDNonLsJ
8I4x1p37qLBAeY2ZD6vJ1uh2NM7dPJg3AVNocY3LBNCkfF5O8TiHCTnKyk6TPso2lIeJ+/cODzHS
oTYBKatuTLFVnkjBgQ74zuDp92tGL8zvMJKXqO9yvJ70lSCzy20jK0hf6Ht4+pCgZtQ6rThQBk/K
eAN+KUicepJidsyXwK+Ep8tPSr1xlY7jBEyPvodC2yuaontZrVUdw21RR63azZbMY3J5uUPulw82
2EPXm0o24ZuveLGmu/Kp8I8qCe5cAQzeHJLa0dwr/HEDaDdd1AQ+3w9N+onSKTRAGmPWwIwWWCP8
TB/PtTuDaW00PaRDGcCTJnGsPV0VuIGxqQr8m9BvRTHbgqQn9CKOlK+4gsGNz0KsonGPcfBfNaB1
78Jf8b4qNeyUA0GnD/YEO7mJ2d6ycUSYzQcDq3EF1VFKgU6HjTeVxl5ZVr60It6svQ6O3HXyOemT
ZDVMXG25YRUfk8lHF0Imn6EiVi+cJrd2dt8NZ6PrvrDSjz9DWwj9hKxhRzfw4nu0qLC50xOZM3zv
Smk8KD+P91PdJAv6AWCX7sBfeYZuxniE3WW7lXh3LOmHJP6HvPBsOBgPyTopem9dg+70DN7VHDww
f2UlNeTZPVChjWbXRyX4uy0QQXM8XaIti6UJnwL8yQA/AnJwUGY59/EQ81mQPdAsc1S3cND+X9Mw
NDxoAuXJ6+VWFT7DJYAaR9drzUfrfyg7ryW3kS1dPxEi4M0t6FkkyzvdICS1hIT39unnQ7K6qenZ
seOcGwTSArSZWOs3KtnwQAfNI4tVXqv3yILvr33bEY+DCqwPhDrjp5zNKR1l55mDtWIR1p51BV53
BmZ1ua1rDbjyVYZq1PVWXaXNjyQuVd9YuhgpSVaMeJDeZTc2Asr6uucFGBVDeN/J++gK1TwZZv51
z4Pt3iPJl1/vefk6bPEHKTbyqqmFCuTsOKhRLBdYDvK+TX0Yrvf13+5ZDhob5f/cc5jUKl6Yhbhv
83E7KIm162rvUMJvR8e5KxFHUSCM+PJ0Srsa6Td4xWXkWHtoQbS4SoHid55qq2tZaYHLxZYLpWte
tFWWOQZUCbdB5L4nhii/JlOx6BUn2XytLXtd9cHdBrmSrIkhQYxPnuOmIjRQ45SIY0P6DBUvfa6y
d5fv06PsgPCGsVGRI97IYqkm+hODZUc5JEsndz2IId/KugYSH/HrldUa06Ho09XXMOZtRIu2TVfh
Xa/36bMaWu39pNm7W4+smjpeZlfs5VxALD1ieQScVlVZgg7mhuXQOhwdH1mQ5iDr8lEdTpMZf87V
3B1co0rXwLvindmO1lFN8uwcjjXpunEd5MQjkqJ+ndU881NRTr/EvE1zp/k9pfNP0uj6m1tA0I3r
IEdXEfPIuTHJLutt+DgGeDER/Mq+sTVGb4FBhEFId7b699gyYD+2c/YkrzxOhXWMY3D32GvuStfG
okufnbs2Fr+MQa+QGlAwiLVd68xWJtyaZaihSB1Y6ympvJUauO6r0mwqE3ObFKWS726oXrChXyQE
gG64I29yjNiGiPTiL6ULf1Zqb3/Yo5qszGEKnhs8Xok24+7gGvPXtXHCKI//um7Uhe4jmqJITwsx
vKG0h0mAhirH/7reUEVoYhdNufWmUtsi/2psa3x01kEaIB/Xa2Tdpl77jri1H/R68+k12FUInBf3
KoCGN8+0j1W2zFp72sqdi+5sjL12n0cJfGg5EkBSIKrpOfC08uiYCSnxZUCW72Y9dr8hz5putXZo
Dgvp6WX27AfZDlMOYJdWDRdBePCCQni2ug70wkdS8s4LP7v2MKoi2VZ6HXwL6u11oOH2G72befZV
gbkMov643gjKc75CwuI+ISt41gFxrorlThD/ORZRl7/Nrpj2OnYK26ztuk/CR77soBhoXCuFli1o
4erJc+OQGBEjGwsDhIZdw0OIjsjJ7tV0LRsUq9l6/Gu+dzyX7lzsfnciGZX3wuSTX0ZiE1mtZ+Gm
yCCgmmMrfXV9u9jyEyhi2/dkK253FwApvU5Zx6jmgCb5bGc73I1zWe/twZ3e5kI/yNeXZHiTQOjL
gNkrHjJWse7PLEmvIFZfq2nI/citsn0RJi0QSykewcFqEaAPhA39fzFTkg1a6Dwro6sfltW0VmLr
qVwObsrerjJiYkvL4hqBq38q3Z/CHpvrglpm0bwDXGys5CDZq0cBb2I7eZYle+y84+guQbGi0Hds
c7UjKsS+g7LMa2oqymMSlnda0Ifvo1Pw5iCYfgUk1bWGVJBKukW22lmYrhXwuwRtwCf1iE+mpate
ZGmZUUeJ5DVfZuxnIJpLJ6viun8bLqQi2ZgIq57IRLmnzurZnfbVqO8Hp7vXl4Y6cBFi/qNZGcs9
f/o2jMkYJgnaRvCVLP3v00kQu23n8a9Q+zaYYbwPuj4DCeMZCWB30a4Irhi7Ct5fslLCdKf3rnFp
0Gx9mmtVQMZW77865wqo37HL1teyDmjI16uqPcAPYLImfw5tNX5MIy99GiwL1J/wfnV2SpveudlG
bxu+ZvJCALB/dmWrEQ6EVoJmICy5wo7f01CxN5niERVbitUQWHwLkvIki6Oh79FxYhdVBAtplYTD
lCfvoSA+bpQqipyumry7SCDtajX4ao3TMVnjejYdZGuvOt/NQtT3cqgSbmZDRfUzrcoHqAqv8jpZ
blZHeVPZMn9kmf/5pmRrBgRJ3pSCSy6bhaQiU7HQuhZGl4z1yWKOiIQf8CRzjf/JuqsVxx/qaqES
gLJbOjkyaHib6NpJzhktnawsW9IV4WaaxxXSPvEzWirzK8SjDcHu7kmW1KFgixZZj7LkasbBmNXk
WoKYdTLCYniQbQGJSDzv3HtZgqn2DEGxuJZQJnvvRke7yLY8zH5owoouzoyQrBrAcMWtejhfL6HW
qc9vIzjJVkyKaz/3JkRVlpuDmIrvh5a6d7I1Z50n8G0C1pStthXwm0qdIwh/9dUmQ7DK1HNr18kB
fGzxMttOvEsUVVvLYpiq7dmtgw8HZhnf4irxwylQMfCjr9pyqcJovGPeKMXLmPTFNo/B6cnWITCy
UzPxj3Yd2+I15KYvsivZi8QnSM3GfZlIdEO/MSwSTrLVw8XkCBMzrYfmkhqmWKdJpq0B2TcXqyoA
LHXLaSzc3oeyGWyvlZXwaKoa7SHOevOgh/lkruUcKmIqGSGQehAHki6YTCZB/qx5Q3apInFRFU0p
EFybeWDTDOcgW62oae+CiThukFXFs6wjgP3NIjl7klWRNwR7+SBEgpcJJg3lT71o+Pdl9lFDfigQ
cwcqhaIcoZdbkfTqk6zRBHu9yUqTrWwTUzI8dP107S57DKPD1660kr0sumCfznHRP83O+A27qfYk
q1tCOj5f0P4oi2FTmaj1Irkpi/Iw1PqL0abpWV7Jm5EoJTHYIvvLncmDaq1HBDr5oqQPgzmqG0Pt
+g3/NNU2bwtnLQf2pBaehl/XV9uQkVtPcGyQtmKWOTb0+ySNdzo0q+urtXLQ2bo661+374Ymz0DW
O4z2kEzRbONpEa5krktmvRLYVwAw3OOtSp4lo7MlKzmeZelaNfSYxZfjuEOU/iun1iSRAVdm6le4
hRxEOTqb1EQrVLJSbpnDoHGf1CgPvkAXWeMW+3HMv/oZXjdsO8fpNp4oo/WQhNoZUHt7Rk0rWydj
Kn4GB4k1u7WrZv9f2+V4luaMh7+02AJ1ddYVOFGS2/hbSJ7krSiNqG5FSaksls5IfdOZ7ffrrVWO
bZA2W9egbQ4uMNb7xtB+S1y47QpsDuva3klcOLu281Sn3lPLLlT2CmLndRrw/A6zwdtK6S00xV/7
LmofPdOrHlMjfZN0mDIO3a1Toj3SsXSCy/YnIoc+Qv0FFCUAjNKrLlXq7CR4bEmSiDTQrUu0QB6T
UVRr7KTGzTQUMC8dL3/AOzQ+SJGha52UGrLHFoCGV4vuUI41LBEQMrveVl3eNMzIxWwie5cjPot3
pvEqWxNn9Falq/spfLPtGBKnK5UBR1pNL9SzSLyNBkT2wVgOEw4yD3DYfkx6nRxlSda7nf41VNbJ
g2orIxzlyCG9hF94hMH73QTk4cVKumbTVqLZDkvRVDTnYMdhtJKthRmThaxNxFZolFUlhEbPULVH
WQow4/S9KSvu4ib8czYyflFY248y/aAk507PgSgtOYshA0fvBa36R87CDpV8NUcDAaF/8hhecm7r
TidVnl1uA+1pVH1ZlIfbQCO3yLszCE3lgTDF/HUlOSDO8mBf6K6bXnL2CflAAksxQ2evKLl+lweD
/X/O2OFD5g9QUGqJHhFJI0phqk82FP6h6q2TLHWjYt0JzfguS/KAbOa0itXc2BnZgNl974ZPPfHU
ZbCcJohaZfl1R2s0JnCuX2ZshWWdkCYQT7aAKZXmJ5LFb7p8STHW8GtT2C42wrx98hDX9V1qGMpZ
luDh47YzaG+yVDtDf6oLd96lSC6colBo1wPc6K8zK/K6XZtUn7JHqlVf9bI4penKMsv4rHtmi40z
4NEZCrfv4Th/GarUu1eXhmxpKEwE4TBVxuqiGEhaj9rXCBTjf8+ljuStlR76hYVgaLP5aOIgO+vN
U7ZwFRz+2vdNSRhFdpB1w2KopaAndx3UFIr56Hjb3Dnb1riyEz06YTVlXuRh8EYkVOYYret64qaX
BuEuYoHT0mKiAT4ahNRkP9mKQNdLnwd82ovUb+7ZfmjZ7p00p/M0ix+zbJDlpVUJwp/opuFhIRD5
yL1Bf76dhcok1uVSp4S0mon3Z+ut31hYJxJtP8RCkiQ4O/oDH/8F8LX+VAFJlvW1UkAx5gl2D4ik
+hQ8JmVjab/1HRse8nQ8ci/1t+F52WPmgbzhQ6uTt5mzIHznQcJli8RZvdTJM1knW2W/oa/Fv1td
b/gaW9RBvfIGoe+U2UBouhUYjYl6PMJC2ciqW708K+w2PHeu2ew8K5lfzDQ4K2U1/rWcIDs2yBNR
fdU4tYEFpFS5D/gkurgTR6XWHtKAZ4hIfnLytPHmCpDRNBAg4TO1l4NsMGYdzNHfI1xe6eUqp+vY
Xg3RA0yOXoztbnAr7YWPUtkNaZivZTFtUOuzCNv4stiMCY9p7BTCOtK7laHo22GIYwhEDPWgOfoV
v7w7pTW0FzlxHVcEVpeisJnYy4m1B0R48dqe3AcLgZhS6ONFSupIuR0VCFCPcjB49qA1jXdc97AF
TbJypQGFelfsnGgtKFu0oivjvS6bz8ky0oeQ+OfLfxikaJO6zgvdPufdWgHUmbBXQoIG6iW/mHUk
T4Z5zYpl723DtraZoue7CZ1E4uNgKmTRaEyerJbFVxbb1qtWcyaqx2lKTbBunrKSoE9V7QpS71Z2
IuTSv0NMy01z+pC9REnyrC698cNzMb7GNC07Gb0ie8nB/6mXoaCnmmu2IBqS9O8mUl7LDGXbfV1W
Fv91WXo16VBsK2XQ1pOug+P45xAbeCqWKhCxv6szjXXch5gFyMMqT7IBYn5+wUCiO6ll333kGb9l
1pnXCGLbPpsqa5uYqvXRA6VMF+JS7ICgCsvWPcUOzsNjbzr+ldHEyKCOk9e0ar9GaqSv5UjZIf1n
ZKVnxnWkpDxVKSnRot1HQVx9X2AqmL79BspH9KXs7VcLp5tN0Q/Rua6U5K5WRn0LHLt4JtJCbsvp
zZ8dgBA5Kimmz07M0XtLMH4NtQy9ADMoj5pF/A4h+eQpbqDxh1la/YhQZyF2H/1OApABStl8zJFX
4XvUiHssV/uDWxefbPqzdTWaxKJAX+KZNrnf2HBCrO2i35qlnZK41j/zTFu0C6wIzEug7103sfeF
oZEkiogFWvowfpp2cYZjGb9rSvDZsSB0muVdgkorXnpkOFfllKCj7BU8a5Gq2rNazKvSFOXLMA3q
fQvYjt9d8SJ7WKO7D+cpfZBVdu01q9h1xUH2n8Pe2lWZlq5lK0H89oLF4KO8lKxyxbi2Wr17lKVW
GB6avWp4lHNHUa1s7SLGRWa5GTs0Cpiw5TfZdyyy+pJFFq4JkOzBVkXZC6GrS5/mxTcjAm5mIht1
rF0Xgu2MMGqjFd+mYMIRtzP5UpS5+lGqP2R3RYOgNLps7GURbxOnaIfPwuiqfTqz35LVU5+uWzPO
0CPN9EOhi2ojJ+0V61jwY0T4qEXW2jAPEMmSp6QwnVVkwvBunL5PVkUfsBRWrNVEk5/KFqqRmHqE
kvMhWaHc0O3dflBIkC7l/8fB16mWq/3HCbSwb/24LXAwWlxPWtwx9N57jTHrO3daafmyPgcSuC7D
wbh2q/Pxj26tm/7ZzWazdFDZJ5+nyGC/4ZNE/CtKWs9vHK07de1svoPAJzLQRG+q6ol7266EPy9/
ouwP+p2HvulGFu3KsvyEQMFJFgPjtQ/t9k2AaruMWZiQxmSy3rYQ5O+wCY17386m7ieOEGtVzwlO
wG66izXP+2YaTrzqekV9Km2n345Jq9wFHroeGCS4WyMqFQCdmCYKfBK+WX130eX4OcFKbYjqv8oc
8N/otAMux3W0KQMvvzjl1B2wggdFFDTtfTYpOHMnIngjQfQri3vxO1T3lm5wH5Wmv7qpO344y29P
WYSa47gClWDa3bEVszg3fW5tIvxzX9Tlj4I05vhDsRv84ImJmaHX7xNDDfaTghJb2+jGK6JH7r6s
CELI4mTwD4iWYXwtKnpg7HWvSa7FIeRXmuUKKqxFbL6m6ki23Mhz1leKrRWPFO3i2tkhXb2v7Li6
ttp12O4dIkLXsaJw2Oelor22ljbZk2bSuutYJHKzfWACnpIzZxZi7J2rgvNe7tnzymgfasp0bU0X
1a2w19Rr65zGwY4UOwiw5a5qh0RIVBnGtdXSPBz29MK6FkWkGju1xYtYzszapu3mrsH6Yxmbj8O8
063Au7ZqvT7uEKFD7nhqDo1btnsgWK9aO46jX/VZc5YHPt6vs9i4d5p5PP27h+wmREs03CrSnSw2
ZaOucmGl62IMvPvM1AEUz+0K7nhwDwEDsJYgubmtQgyEZaXsJw9hEf9wIuilsiQbbQUP1y4btvEy
/tY1TolFgV7k8WW5zO3Q6uqLnqfD8TZ3M0fKnSusY4NyHACnZUAQo1tf4Te1lhNrGX8+AHwQJMep
4O52saBoo7tKKR4SHsj/uMyQsKiC2o83su/tYo6eHIBilqdbfRcq2RH/9zd55dvcUa67KwJj2nUO
5zlwNOTWEQu8HpTI7E7CE8lpWpSZ/65OU2G1vizrpXo7tUilFSy8SDYq2VoFYHG6nsqubZkqvmgb
79ryX6Zr0wiRmJDUwnLJaZnHDjueimTZnBQXmx4PldDYZW+Gl7Q3aN6hCvmWy6JtJQ7PTaI4QyAJ
32rkdWS9NrrGoapVtrHDNH9oDXLKdgPnGaqz+ZoRDZD1SeaNh1mgEHedXAdbMpOF84mBsKHVSAXI
Q9nG3qleDrLYtqD21AChWFk3VBVJanL8CEDoqklk6m+sfZI2684z5jsWYZPY2NJgB06/IfDFuiIB
+BJ7L1s0xNRk7xsm/zaVF2hfw+SA69g6tI6ISY7pD3C7u2nSlROQhtQ1M9RgOUxmhOnbcpBnsi4i
YbSGDI2s3f9uECzJfwyLFdTv1LI4/qteTiKHkiYPtjXb5esV/9PF5Fit9n4QQFwic4R+UwBmW3WR
i5PivDet3quAb4q2xMEO1U2NtA1RzKWj7DMYobpSPWXY6Y0T+xZEnGdFr8ODU2bpbhBh+hYFyaPU
lZibIOZr0f7Zw4OR/t97BErVrqe5xWLZw4XX61qCV22Yn3TV2ZhGbB5uVU4a2yB8/+lyG1HrSbc3
gMCikZGdZP21szOpzrrPKnVldV37MJWs0IAviTUSO/FI99XOvsAJwq8mq324VpY5+m46okGyrlga
mhq5KZ6x1bWc5tqgOeBSUcva3JSbR2VSV2kadKtb3VXyWZb/rQv9by3pP9pl/6bBT+Zf0/17Iln+
7yrSUm5aikrzq2Nhl0PcvBpX/RYxYkA8ZFxGH4E9pAgnLSOzU1TqXYVAhWoIirKlCxq9W4dtjVwb
n/JWVtq1bRAWmYx4ndT4BxtD81SBS/VrPXIOrpcQLhnq5FF3P2SbrIF2GiMW6OWrW51tRSa+0Ejq
aIlVPwmwAk/Fk+wuD4Ck2barrnO9hqwzhRpjvCOavV64w17LVDAwWQbrIRrSc0PsYy9wUqmCQhv4
7rocZYvsg65ZCym7xwt96S0b0B/XtkVvYLuXpfqxsJK+eQmyONtYlQpjwA2fMysaP7UM4nptZS15
6KrGkwN64ZQ303GqMKZg4xg+YEZbI52NinnCo7M/wPH7C7OKFUoUQ+in3QDWyPDALJmYcqRR96IE
JPF6o8b+xlHTg5om8UFZ9l0ImBQbY5zGl7JBhTSyAWFqbnK4zjREiBSOAaapHT+/NMsvwZxhRNyW
d4alk8d1prQkO/R3WZ7JQxM1xd5sDAzTwvBs/3MgtBae4VAopyxy9Z3qNp+y8Vb/r77zWIkF2/Yf
57gNFYnbH9tM38i5b/Xy7FY3l250itznW82t661O3kwyn3XFhVi33KzsBeUv2lV2jlldaDVnzJUL
X3FCYzu6WbNBmh0Sf/boOag5KUXrvpS5/lA6yCGpJFJfmk6b/dlp07t+yLyXOeiaNXEXh/eAVrMZ
7K3B9h8qEkVvmrwDfLl0JWeK+1o7e0J8l40WLLKngJ8Le+5TnVjlIZtC6DaJPAaLJTQZKLAMsixP
M75ERxCti/jD6L1mgfONH+VwkSX0nJ6zXB3uryVhEthyx4dryXb22Vyoj7LkJURIbLw3csN5h4SO
9P7QzvfyAD3Y3uSBoQJRoC6vzK+GGkTlqoKBtmlVq7N9nOdowZjID1G7399mqPDauI9DscvTqD/d
6jGY8Da5AfrSG6oczZPM3ODfZz+0gG4ezMKJ95PpIC/Tl0BLloNBVOScZSSqAp5G2JVS1xnhzqjn
ke0pJdk3jkzdr+0Iy4cON4uuW9uxMp7UaBrWGZGtHzhZVZr9o+7abq0mmX4ylNK5TD1pNdlQ4diQ
GI362Q8WQk5z+8vL4LFNTVscs6DPMdK8ncYWEFzSus28ikO9OLaaXW54QAkOi0hhC5fiwbbq8gXN
3YKMWY54bG6WLxkbnF3doAkkWzMUhs71kL0RjE7bVQf3zu2i5qlcsrM4Nc2+5Qzo44ZetkNxpM/8
vMvVY4NM/PWQ5MOfxR/KbGeYZSvhHVEhxCmWs2AuxB9F2fCvunTpV7p5XPhyiDa3G/5brH0NHGgU
gozHlKFOLtQaaawoftSsGjmMqql+NL394o2q8ZJ0o4misRls07IP3hW0BEagND+qGdvevJ/aC4qW
xnkk27mC25bfj5FQmx2c1WmTg/LCU2YIDlqThL7Z6MGDvhx4aqouw6JmExPu34CBZZPeDBfZKLux
RP8ifB0f5RzyIOwIEHi4hX4GLk2Y81s9YwdqGrB3yhK3WhLph9Hp4l3UgwgPFsHJGC+US1EJfJOb
wCYSQfHWIJZiZrZAn4wJ6MU/IxQULc8KwE0HiZaVmzfOhxEG+JWL2rmDc1e+D90Pe6kOwhJ5kyU4
SJag8kEwh3sNwStc5AblVCIKe0JBzNwMIQqZskHWyVZL4zEXhh19gMNWK3w8fQVq3L3XghB3HTP6
oU7pU1NVyksJtGvfzKaOFH6ufOSWspIdpkpP1l2VmCc5MsiB6oQdC4Si4oakqeR3s9qCj+y1FrxO
LTHuY9vS74lIDtswU7I/6mRrHYtqtYQztpM39QgJ8WTUT6PLF5Ox8mDVqX7xihdZMAr+IPwM0N9h
LJy/nHrqkg377nRjIuOzvo2qlvGhUfZ+MwXOTjbIWwnAPvhkoCO8fBTjHdlO0JqNeJvKNrnvS2wO
SOgTcK7naedUjbOR3dyAFIFteqy7S+v/9yirj6rXrmt8xdD7Bwy++gfYCNjlGOXBI5N0utV3UU6i
eJ5dHgfpJhuSVFVPhFgPcpCs5/VinNIOS4jLMe6RaiTCPrj2u2qpH9KYKvZ2iA86v5SwEUBD3PLN
aRR73Xvg64xQIHGcu/0eZJZxb5XN12je0Q/Qw7+NsPvFdOEZ7fQYq6Ll1FnsnYRVu6soSJP1zV5T
NrT9eJ+nibro1AMGbtyzFJqVKrJwXHahCitIlmT9UiV7ebMIdtfEr54XAP4Wtnc56cGjkj0BEhbP
8gB9RlnH1fglIglclIhAUE27KoajCJv91GjtdG/NWf/SkXVfoasyH2Rj5IzTdhZoucpW1UnHuyw3
lqQFQ+sMV7wJHJdslFUwLYDamtO9LFkBMYagOQU83uT6GrjdUaoN9ABK1ymA9JUs3lQJ0IfnLZPl
cenTVPDt58BEyMRxRwTStOnZdfEq0BXd3bLlnZ8VFaFo1xtfp6Ukq1Rdf8NqOT3L/g1f2R2ysKw6
Sw8XGNFjL0wC+EzmQabAqAakmL4Sox5dbMRZh2zk36dMHyfVZvdoRmfyUuqaGxoesYbU2dj6/G8+
jnVfAq7UkfDPJgT6lf4DuPVH2FreQ3K0+bN5dBB4S6eJbGuaOTuT6PrWdTx7axbpRxmXCiB9W1kJ
0pN70rEHzLSjRy/gz11DqOibS6DbbHE513TTQOjSHC/yTLGAG1UlJqi6zccaI2e+qg34wylpfeJP
rNKEYomcsSQPalCshiYw126hE8VNFiT53hkfJ2/ZEXnIjodc38+B6h4NvZ5Xr3qE1Bsamkd+/7BD
6+TnIon9VKpGeMC44dPrw+8iDr1dEGnePgkUYls8DrNKRnyL5lcrmtKdvQAe3GY8xHXJa8WDyo0u
wNstf8KS7QGKl7cVaB9CL4bIrb10hvbN03TXV0GErc0uINoJybI2SBCpE8CfIexW/cCvhyhBLtZz
28Q+wqHqg+epqa+SJ/T1WUAAIhGxAfTsoD6FUPSaTMdmGDrWZTWN70Zgi74o2nNHOD4kYv9XYuUa
gEGj3YSFVm1x08j8wQRgikrxCm9WgE7Rp2Z38/e26naBFR2a2bo3ylq98xqwrSxO/caL6tzHrud3
0H2vcxzMefb9hZ0870XziVPnLvby9z4DTKKXHXpcxZMOWs0f6rLwdeU9zJOVBTMeF7L2XBfC/A6V
DO+8rcE7k3s1eRmn+aWyTVhb5htsgOoI5JinkzpSfRM62lZVlGGlz3kKwMr6pkf6DOCbPaUXFWJF
h08UpTZlzgI7ZX1zqMrkEtkgq+eQvJ2VNNt6LKByBv13Zcjzly74XXkJgcS6eVWIjrJPmC8lWiMr
iGuopo8pi8fsrFVNv4DH5JXMFc5mhBeASA6/0jisL9pkDOs+fen6Xns1nGMPgnKlBOJFgxeyLpA3
xBTDXiKe5qGo84s5j8cCD42nOckuA45HGw2KzGZO+DBI9Pa7CDzpMQoPXtVuHL00D0FRGzBfhkf0
CGo2n221i2yMO/u+ewD6sTbraQCFbB61wlV8FYV/kHbdszMXJCynYl4j/lEfRTwc6g5sLnZlpGaB
ryuduh8GOGaFmQN8BdcVFB7Z/sh5DQto73Hbucestzr+zu2L6wBzdsyN6Cp713bwk/NIRUhmXAn0
F/fzDI/BnLDA04JcO/JY7q4GiIngg/FJgrFmVu0EikM9xp5AJK6qIn1TTVVz7BJ7rHEG4bSC95b6
f7TNukpFXtj9rlG7Q1ES6AIdSVc5iyabrxOEeb2KMSXIxnnYQfbIkTwza79tUTkZMUk6Ci/St1an
3qt6WR0Bks/8wiK3vk95Pl43iKjvOn36xVplQ5OZvcdG4DensDPwWf3Co62jsJiHq6B0Nq5I3b+e
8rH7jF0e4Canivxc/4Eo/bMIEFMgp3cIEazaOHH/s2z4eIQ3P5SmjQl2if85GXhUWhAg6737Ok0i
PLi3oF/FSx7N1SbtACLX3a/MQbgUoK6DSnVZbmYlcu/7Ojhks6s8B5hkB1N0pxnda24hs4986Web
p4hdBA0fHuaoSAD3Z9UWPSl8EtVaUzw3Uf8trM0WN9DI3iU2CZVy6LZBX+cr7je5y7Jx50W8IVmJ
cKueWf25KniztFS8ZAN5fb3i0SUQuyTOtjMB5b0tmlOWFej7JsXrgHqViIPsOLsk19LQK8loJtu2
CE51ibRkwo9R1fqHMtA+It0hVNPUdyrPG3iQ9f0G5qJ1VHTEJ4SWmIdUoHRZt9VvoRWFbyLWrta/
keqNEXmIx1XVpGsvCB/b3ND2cXasw85a15VfOM2zmoq3ylQjfDFGHn3d7BI5dritjQELpRBsau1l
Byjx6Tpxk4+29hAkSdxp5TSnsk19155sX3i57jtZ6W4L0j2XDshiHTbtJYfTfDejSYohITysVqj4
uqKQRUw/xhTD+jCKEEYWIad7oXr7IUX41G2OhTL98hy0Gizv0xqyp8QyhgO6CoDwBeliFudxNVnA
+Qrdc1eEocc9T14p2TUY6WlW3cVDy3+wO5pbO7B1v1PGYY3QwhuqbiPYVcyyJtdbx2Wf+kMCOVUM
8Z089MKK78iO3qVZbR+BQGXAePtnN4FgQWQJ3wfF79r6d2xYb9Yw/az1lhxYZJ4AY9+VsBCxB8HQ
wMZzCTHE9wZzGzxF0hc36qwLOkiB39ZpvS/DJnvIJnB4KIo8CojfZpelm4xN3VqHmIUyduysbW0A
S5vZq05rsk2lLxI1WM/u68wNT7Egy9YMRnQ3e5l1CNipoeWRaMd4MGBoRvl8V8TJsM8xEj8BDTd2
mhDTuY+ykM0stFbgMdW2HwYdSHWjbcoYFaGsDaNNWJ+rDlqPKWySqVNnIaDJljivDNQWUYVAfSH1
Vm2ikjc3gcRbQlgvtuENq2EW1WvT7HvFjlZ5HruvLUn7Ve1Y3VsdR/h0d8CAjKm3/BhE/ftc8eSk
VX3xoVTkRL2kHQ+lZVprKK+N3/J3+TFaMH0ieC0f0IpbwMlgH8Cp4uDQ4YbEAtb5LVStj9HuOjQT
hPpRRFaHFoMxfYTW/9B1Xsut60oafiJWMYdbUVmybDmtcINakTmBYHz6+UjvMz61a+YGJYAULUsk
0Oj+QwG+uZqHr+TT2bBlTf/VCATaQKCkvgYOesjO7MuvUcUUgRdo8xUK2YgxvY3YuGadk4kICQ/X
gISEJ7ZrN41n81ZqsIjG5OusskXoJrDBdEdq39gji6xtnxOXPbGI7P6mMEK+tfyvl9GXewBn7JVZ
gLZ1UEC1zD3ngVibjFLwpM1Se1UZX9lgh73Lp0RnOAu7bBw2tYYybBdZSxYUSV+gUcB+o5Y7ZLSN
0AUyvtd1rd1HCtmUPqfEjEAoQn/YAenztO8RFcXkqnbDhhQpUj5W/tg4g7eZ4szaZaSANxZWdmaV
BXc0c4b9XN/6rJmOXZuK28z/gtrOFcziW56I+IlEKgJcbCIINzT90Yg6XDHL+cm1JxbsSiKOomNj
1cdLUC3Yyep92oWQGdTe8p0w6nCvQ9Mye3SHrjoFs+GfsUe1tkM9f6+6aq9kNR+adiCiqIN3wMHb
Tg4pxBeefzGD+J0aP+ZfccGG+AOkEdDa+BqJLIk2IifR2krEcPH9s/ZpCmUoFmyjjSF/QrcEmXam
7ignceUWndx2+O9qiLGzcMcQH0gI4GcsnLALCm+jFxWFSJYHlQr3eagDkupOsW87q94MFUmNKoj8
bVZF7qalsrxrk9rdTr7sz2gbug9pjPxDnc3gFlrSZYbNhFoSQmNUkV5LqwGka10n9Ol3vTOlF7gd
zYHA3+GTPSKe3hwNZDNjrRUXxaOKQnT9y/bmLnSoMh579GiTJCWFPHnGTilRHaoozkM7fWtdo3mK
ptHckFH7zuxNhXmIpzOGCf3U15ukjbRHpAe62+iO2qakXP+AbAU2HEnCP64H50TB56tI82RKPpHt
BtzQAfypJC6upVOLg2cY6DDgG7vB2NnXjewGvXHPLTHeVEu1MQOVeI6EX4ZF4T/kOlFgpOWb3tfR
/GvFznKnaWMo7ayC6i2OXe9aKu2PHPmhRsewHuy6KXftlP1uLfA7Ep+/bdY9VZ1Mr3k/jBstnZAv
CoZHxbrvQT1HLNEtzoVui90kbGicPUzpTohzOaDfGXvaH3u0hwtOcdZhrJMw6UYnbGPuk65GJg/Z
LSigFonRaaxO/tQPkHSq5ooi3U2XbKksoCIWElGmlqaAZYnI4sK9yDEYzwoZpY0h+/YAyXaXjLhO
+E08Hwsnb4FW1q+qre4aVg0hJvWIe7TtNyPOzdCShs0TlvPwBXgcdSMsOXxd/Ki5uUtOtEMqaYel
OhF8ZEyIzfRhHSTxGY6STvVq/t62Flg5woItDwVq+ROz8jyO8dbtgm+5KO2N8npyHWg1jzn+6q2L
i4gabyMgQ4SLMWf0o3cPxdrdGJh1mCKIOY+Ry2a45wvCRXHvRkLfxV7+XhXjuG1Ime2wLUZ2LgFN
WGkRaqtmfS1HRLFbwRJVuKhieejC77W090JVpKjjieRADi4/Z9hXu7rpXojxr1PqqKONlJ1lGNqh
5kHaiOkpB8AxFGl8b9nPRg6FZiwOWfPhlaimZceqIw7pmezsaisaD0XtGtsUgM0m9rFkTh+jeHQI
b1qEQ0FIbh0vuydBfMEcVO4UNtPUrQt930PHO86eHsD4RemUORwqTZ8Ve6SndnPnVmh6p94m0vjm
xKTvWs+XG+jK+R4TQmYSEUc7pJ6/GYu+YNO1w4tRkBZCXxQqpRljaxCIUFmofzciHbe5KV/4qfxF
5u8H6c8cE756G03W1svByEQk5UDre3I35BJVe1MUwHzG+D0hPwPPNdTABgJqVzLsCSn2jYOiaYMS
BOjwSj03ORQui0JgQM1fjiDo89GeNjqRtN0Z+TL//ERmYbjEaX7XRDOHvW6Ih7i1vrk2dfi5r89p
l8UnfMnsja0B56qoZtTexWOXCfX00lv61phJhzeNoTPvCahzApxS1p4VOqYohuUYO0TNRriOftDR
rTv3jSM/GmcGBWFXRb9FQ+Augmzew9EcQz+DkNrNqJ9txiIFCBA0JyMduvM4xP15ffXZRK7dnYsU
6BScGlZqj3Q7+PbDVOb+gR+3Plu5Xp9d8l17NVe3CcPsM7rIM5orbNoCeEnhejVfUQzo8vHQUGBE
X/5C9sLfkOq/xUYgz1lTvku/IIFS2oM8zgm+uizU300/n7D27qbzYHXlrscfdVO5RoFtjVNu+BLs
U68hAl7Xh3GayzOrSMkmaBQ7p6ve3QRUgOqjiuuTamkdHIPsKtSSCuPTyRfntSF8JQ5NsptD2n0v
NF2e5w4r13xwDpLp8CxR9UNrgbB008jqNc3Ur1aV3cd3tb5av6ZkdgwiFTH7GxKP8UEgdMeOln3G
+spfuiM7Dn7vrazLkQ9N445iOLvRG6SmmoluZ3SVxe6CqmzgpUjbRKURtnqTnZSaKbjPW2PI7oYW
pLty5B+j+ObgRYESBBF82woRMkktH6BBUK69ZRrTBTbUYZJNAmUrXWD+lDfHoW0WNVvhb5C1GRS8
RI1gDRjsaJ3XT4CYB3Vhb36jbFefWRgWVZ3lJeZpNdtfYW0SBYgSqRDo369VGbC1GmzyNa1vnAE6
mOcYjnlYe/DYmp/+nP8k7+LzzQqE5HvT8dkd0y8Xxfs4iRHN4beqzbE6y6VZu2tjI+bBbf7/HRa1
+99nD17Q7qchJrlYHox6CJve/cbmpEOgEWn4navZCIyU2bFHc4+iDidEtTrPqBhuGmfayECCz4y9
BsgdTQ/ibz/9jgV6UQgcGpq6YiKdnHKtSDbuY1fjg9Yl/b0U9TVjHjjjNJ+HeV38QFM+IlHe+huE
GbXzbD62RYCP5az5Oy+TKPq5MeWEKJ2fkf8rmbvnYm8M0d2jKiaKl8Tr3ySGHYd+SRPojlOcxwiv
CCnNy2TMWyj8weC9dJJnOOh98JJF9RqsNEiPFGIEkbIfTlrlZjw66KfGE6rsjqe1RE3kGQPEG5o+
P+MShbe90girIGNd+GpOaMFozmam6rzRRkBavmVusiCyX/AAKes6OwfV/Jsf2wsnQKsne0CtyjdT
tU0okZmDCm5DPFsHkso1rLEwZQuxdWRbPeoFpMaebVQY5zg5dXlUPTopFWfUrC9NVx4g2s9oaAJC
6ytM060Rexu9pXQ8Z19B/cuLKFGSFWhrbFttbq4ZwhmWgZ5fzTS790bpn3IFdyPQ2CnPzqx+jVl8
8GZ16AHLvHheXB14BMqjII/+XpUCxYRU+9Etopm2b/QgRuP8punse9qg39V5Ev+I6uSNTFJYeaP9
rUdPFFcU708Rk09jXTBLzX3MBeFLGaXNRurTsbFb9yeZeZ9cAHOUp6vuSLLkmdIgHJeugWhFtmRb
RW12MjVqml5hz0esTObDTOlgC0rT2s6aaneEj9uqHtKD3iz5DgRA25JMq4o79wbQH2HMuH/GR/Bu
pVXyTWi1CxOcYoL5ktV6tZBXEMS03Pm5HfRvqjW+loNqLqKHMEm1nzpMVUB5TgN0gIZyi/FSdo/T
rIDcmk1MUjs1FfmlKWpUMpfs3QTUd7Bkcwx6qb3pU7qLA4uUKoy9rejyHTqs0RtIwZ+x8ucHW5ra
q6U72mbqkev1uwJko1Ml+1yO/jdJ/loGPtj6VkwXEp8RqsjIKfVUkI/WRIa6ZEPVBoMVeplnPLID
sE6yTtpDC/fsJbEVrHcq4X8kHkJOkP6WEzcMKRbrHlR5jWJKYR8Dq4/vViNIbWhx+Suv/yArkFAj
TerNLN3gBbQxzu+JB2G4mUsC6mx+JMXwezLVaZ5i9TK0yr93CFskJXjmqWdZyBPJdLTWv3M+7Hmt
eWfU0vLNZ//j8HrmOrj212Y9/fPdn2P/5yXWw+4s1nlemIV2wg/Rg/2RsKp8vKwGgyB66a+v1vWm
T3ROWvv/9fLz+Ofp69ja/Gtsvc46Nhmq3Fp6PW7Y2+X5BkhwzaK6vNQ9QhjSqf8ZtXqbgGA5nmtA
dnfmcnztf7z1o40nyoCao+2jLG7Oa1Mvy+xgV4iPrX27nf7Tx8KKKLJPr9VkRs+OofM4+IUVAiKK
ntexunCZ3VN7OKxja6PDTdeTQVw/hgo3e4qYxj7fpIYgONkmMJ/PN5XtLKnvLIZHy8XXhvkBpV2j
10+fY+w4MXJ2rcfKzo1d4tfRwanxG6u0xrnpta3fRBEkLH2j+iF9470AiPxi6tp4nkVc7Nwydu/V
NLN9iqYNTrzVtwTExSG16uxIYQTWMuzEAak5wwz6bS9zcimifHCrvr2i+3zwWWMv0h0JkeYsP8Ec
O2Rs+S+l9NoD4i5vpcy9xU1S32lsu5hWIvdhUGNKhK8/ZKM6I4ZSXIKB2LNhc3MERTWjrIdU5qQV
6MdV84/Yw3uCLzp4IaH/UCqpf0NvrdzGg1vu9NlAiTXu2GJ2eDVU2Ri2WBwcbFlR6dERZDJMiHKE
3tus7/W3xhsAjKpsYVOQScoLBzy8HVlf0/q31XYtO2UAjV3kvM+DXW8LuHPPeYJIQT1WP8nlY1q7
DMnI7G4Bav1rb20gCkf7Fur3dj1/HVOd+RY4vbyuvT6pZipM44NSUwBOTcXbqsiG5zIWJTTYZNhp
eBk+r2NJRbALOOq29oKuwQ2tKf4gQ/PPCfOIXxVZSTAoyzXWpjD/JoMT39fLBPWcnHQBMuLzhL6r
l/Be5qd1rOG5vSpN3IKWGv6ELyHs3SdjLvRnDUXFvedHS3qCaXsdQ5/4XpRUUNchp+pnpIirX+u8
vg4lwzyFem2Yh7WbTm31jGrtP1cos71mAlRaMa8ryBU46FNap94xbZlfkWz5D+j245QWm1XbEF8+
x/99Hil+PBR0y9yv1/s8sTeSl5FqHDsb3LxRcKoekAy0T9a46Oc0ybhZx9amr/TqQS1NlGrVhqLG
vP/Xgc+TjWz2kGzVnz6H1ldTLqqHzzE/Lf7ogST6kUmw8WWLBK1JyTgek39efY65mgJEIIPzeoZG
henjtDJq8qNmAoZRJtZjaW2LRb1FvUUkgnaCmGG/do0Y8XP2JPCuPad9i4VYQD5LrnA5ORni4pjG
yAiv3SHu6tOYgDNBqom9V+y+WUEOvq2yyTAvXZui+tFsQe6roXPfxlIORwzjm+16FP347KhkPW0j
G658r1zvLCRBiZuRndM1I0YkLXdfvb5kCxbE72vPKYzsZakTrL3EF+6rZTuoJKnivg5VXUQ0UdTz
de2CmLLDbHS+Neg8bM0Rm14nwQZX6xJt5wSB/2oQGh31kqBu7VZIvaC/RpCznmwxXTzBYLisBwWI
jtcvJrd1Hw6TxXNV10/6ctFMEe6qICiv64kNgq6hmLqAB8vNN+vYwMqzi9HT3wfs74Ok7iHRsMSN
68K2rk2+6QnSncv2SvXQRULLNeejl7d7HFlzsJ9RcihRC3mNhntdy2IfaE22z4dF93JwX0gSOBR/
jW5Xgcp607Ke7FSuf8E7lNV9Kos3xxgn4nxmucBzc2Jxy7vMCXRnb+n2Gk4cXSDekd3Fh3O08Cvp
7MPaa+pBvnrWidkx2blzc/BABSFUbAbQtzL8qEoRv7Ujmay8oSQFjcY8GkjqhjE1gSXL54U9SJdd
ktvdnjTWkhvzCefRDOysEu3VIjoG5tZdWKiu3sv72pj50bK1R6uUXzpTS1Dmb6ZHPjQyHNVIvjpn
76JZ0CJTisdh5NZQDU00BFHNqn6osn8SotFf0wilSRA3G2kH4qUgr5U1xOq61vD9TAbooqVZX8VL
jOFW9kNURvnHkDGK5KxZ/XPa5r9q17eOLV6Wt9hBH24ixL0UTfGV2Lv95dvxrR8L4w9em1h3tw6b
pcd2mjcsuCU1bKWASzj4uJuoT0UL/hrp1k2EQeabnbanBCDvL6NAGE57yvEyfTbd6iINvdxXBnna
UkvLHQCWmqJ38oWgDxMahGnDWAUxJnWZerIRkCcR4Ca/ZPxDj2b3ELTGgs4vfRTmyRGWeLzv8dog
aauDjMW34D6nQ/k6dOnCLszj89rNG/RGAU1cYd67T6KbqEN1QwNXwxqfEmkv/LK03YMKTo9tg0aI
o5VHq89wcsxdeSTpJ3f2QitnZ249E/rz52dqkBQotoCgdqlGoZ+iVo71sUpI3rgb27wPmnqOZmYg
i6l2HwmzQgm3BPWFx8Kb6an2Eb3/u8Nu7a2ffeOuWnO/HkP6NLh0AeDq0f3dMTm/2bEXvOCjvHFd
03nrHWt6mVH1X4+NCMGRa9bDtaejt/jc9GTul/f1FIufS7Pcrb1JFvVzG2T7WNQOfuqNdie/f1iP
dYGj3z0hjx+92m7uaphPtp7pyFqYx6zJ51uxNEofLnOqTNI19Oqu7fe9r7loGZnubTQNjz3vVGzI
6KAZsA5iOePeUoc1ZpqKS2FiV6EPBkfFpOadnSQ9grVLfz20NhQw7bbqb2vn41JF0yLi3lakUbEH
Pw49sthMxhU+A46MIQyhHLZ2q+UPUARwefcCe6ZqAZyI7qhMzp59fT6hGf760V2PGLLuz4mT3Yq8
/2pXaXUqyHjd+r75p0EB09vVmduE/zow6MH4YPJRPs9VlmdYKCobzQYAOdIiy1USRTJoNFMEA2wR
PVqZP+7jHjKlkevRI08SJAG3n6drArxqHVvP8/EHfly7fmM/wbgjy7C8/3N8blrki6SrocsYSUI5
YWzjScQwTmnKVJUAjKFYDnlNEXkZS2xmT4SAIuAcrnotnPKtFk18W3tBMIkFWlmy2eXgoFLtoA1u
yka67F51tzQfXMw/QYwoQC+cgXUEIE/7Ze3EkhoTpnXzde0aCigHZLwcKxxOracyPYkhADm8dJHx
LB7nIfn4w+uQ60xhIvMIJx1OcIqBFOuAJsraTQbcoFx7SUQvR2PXqc9wMVwsaejmpuc8SSi4a2/9
fCoyj7lbyKf1sxcLzmt0Ug1HG85vFmDRZGJ3snbrWJ+5NcvF4IajgVsgg5QiBLX01qslon/Ka1K8
FJYprTlGqYda08qzS7GARPLUMFfbSGDrLpWhyDXyN29kjk6jyPsBgPgieRXDMHnCyGn+S97ifSIT
+q1GwzqkKB+/lOi6bRSh4aZnv3IDwZEf68oVZ2XNMWboWnKkDlkeK0Q8H80ifc+RZ/utJg9H93h8
9/z6d1lU7qays/Fs1In76Kegb8j9JL9PFOJbMvhsDIzIT2/5WKYgcaLoQon0kI7zqzuX1gY5TuAb
de4+qLmr5k3RGNzePKl9XjyujYYNwSPZUAtA1Q8Phcewz2Cg+0NDPS1qegBXQM/h0OlobHawWAI1
XgDLzyfZNj/rNtdOjlFMr07XcNuNT4aQ5rs7x7/K2Q8p0D/0Uy32sRv/aboie0xwEtgZuaftoenr
77WTGgStam/4pvsWuwdKYvkXa56HvaUl6c7X8kukBb8I1/Uz9h1/7KT62Y2xTXmn8Y4GiFGqbD7u
2QiNjTLNUWCC/BDEVvZ9oEiElYMPFKmhWOnxYGfNGGzNmPJSAxDguaoOZORTSn54XqgyxQEWdWKq
BMaXZo6CoxNQ+QT4nu+aGHlM2wOsNICFb9teXJ3vPqzv21AazxZy5xDRG2yaShTrKzJiDnKXJF5G
8r06sbn0rMdx/G5ie2rdK+X6x6nokD8cASjLkDyjdjQ06mpwmpo93HkTeRBhnX8B9dBvORmwLfpK
7rZ0y42FWuWJ5RGJTTf61hS+fJlNFm2GzEePwj3gbi8mY0qj2WN8HYP011RqycM4oJ07z/XfGRpM
rczge9RFbejgpnCneGsgN+/E58gpycontb+NSt16B/n5c3DS+q+NCia1oD9J1zWQv2OS9VWNOMSg
uo2OSN2pFNGAibGRPDWgVNbe2jQOrjMQ50mOLWesjahNkC5jsDiHDM/IqBjA/tIj2IhdiiHjY2/Y
+stEaXUXmNS6166DkOKtSIOHtdeDLnwZLMjYo9tf1yEL9sHBS9xm2/qZ8RL0lgLlCYBo6a1DmPAh
+Kby7Ly+YVl9ThYrM7FLcqwMsah91t3LJIC02kl9X3sYU0e73Bf46C4HR3Y21KsVXmP0AtPoXhIt
ByHg9dPHmIlR6KkPShckL6esDUHJnkejeFrfEPnatMsa7NDWg0TVuKyYVB+Wq2lLMw4k/jRIA6f1
DFLdw1lUqEB9XhIXqDPiq9nHZ8abrgqTYHqZUtIdk2OYL63w0JaT8TkvYla6SqV/XeWiK03s9OzF
7nM+/K6D2XolpxlOljM+s05Yr/VY/4ozhCbWY6Ro9RBxyuAIYtR+dQ0FnqsPht16bmmZ0bnBqzZc
jw46lR69TZyDsJ9Y72vAMHIqzkFMBAEVLXleG8RRql2TiWqX/e+YOSXFJmoCxLtdM3meohGUlwjQ
/rYPeZxYL37VWS/ZrDHpg2k5rd1UC7qTMQMPWU8xBtd6YQGbvCL5OL9sKSOPqLQe3eXtTST3wN0F
guhw2xqt857XJktbZrt2GE9elHrPCm3025hq0MwxVgMFGcGOxpb2sJ5MRjC+oyXHnkaoMgT12+74
gsYdwOZ/rie7v1WhiR3MfoBReKc+w6Uz8blvu4/uOqZsuZUG69na06O2OswNALuPril411wcBMCN
x3UILyzKeV2q4+3ZRC/r2DSLs1HyYKw9qbT+qBxZcQZ/dG16d3qsAYc8fAzBgsTWesAbyiuTJ8/n
MVdoZ7mTaW+o7VIptoboeW0CPT7olTXf1t4osM9JpH+ozDzJwrldssCy8Tbr0Sphlc8dk9RZm6X7
zzEryP4Eus6i19ft3Ujglv3xur0ztvrz2nAfoeDRU63+HBP28CZxjLii6KM/95FIr9Jwv36ekLFP
QXmjbQ+fYz6e5Wr8uGjbDwhWICMUOqM7XTHSelIYr9xYA4sbJfRzDwnivPZc7KWwbloOBHn8bChb
nf5rbH2b01Y/pRLR1qibApBP6d3XxpdkCT0IATDUGat1DZAutRg5bDM4qi8yFfWLyGrSa0GaHNax
IinJVaZAzOOyqsOpEfqGe1+c1pNty/8eVagUWzbwn1rHEztnmsV5L5Evcq6fFYnCB/ReceLKELm1
48VIBDooXg/Dxevsni+AgzHwqS2FVJBShitf9Emmj23qn9aD6xAmOAbJ+zY4GdNQ3yZ7vLgyxnZl
Hqy31h7qczDKDlTQFBUPMqp3Zb3T9KHetq0ntwbGKQCPcACyF0uXfjFuSXuRLR7kO8zcv7SWqODD
91dR9w9OH6HYHlOTgpfwU3Tp3okRPMgcdjoVEUBQG81xTNzfs1+CYJMnvY9gTmgxmG69N7eKGCRs
iT7K4HubmsVmBiUcjokGkVSwmq/VPvAxsOttMOi6NpxBTLwZ0ksOEQsCCW4dSDog5b43L/qM1hwW
VBbFBdhJvnbIR/OdfReTDeiFbW3pt6LLT5Pmademq6HH9oN/KnoIcJb1lrZDyvbPZ58M2rPoY/9l
LhzjPFHRJt+hSCZa1aYoJwVnaqOPVocmDdl66ETtNqj7bKNm1kg2ww96fzfiNnhaRPgmSAzu1Njw
HiPrarf4nWoDcsFV8o6m6ysVoW2ijHpfucq/9AUuYCQCePnZTAMK8K7VXBAt+wLCYsSKXvX72ovF
BqSGuPXlby4Tn5FbsTboPg+hhzHTfqo041oQqxbOqN+tnCsPTTFj06a/YMNi7gpt3lWZCScPn5rW
GORZdkLudNsftq2H+WXuy3mrK/NLNOIfAGKq20UzFA19ru8O8I97Y9pvWpo0xwK1xisyieBKWFN2
eeupa11VZEnMAf7WLMKomforQIJjJxFkVDILS1kfgmIMTqU1NducuIGtlR1jkQs3Qvbd0WkWRGDU
GTt7cLM9AOGfSDX9YJYrjjZV8pBvqw+Bw3Uh6mxk8Lhv3FYDrpcpdTFo0UkAroWWBDv2zmK1t1zY
NvrPJjMneHW2vAwADU7akvCw2vsaURtLWE2Iwm3UUQfBm7JBixXJiGRQ+ptZ/Ohd7Zbn8HwRRwnz
9A56+e/sW82Z+pvOSphJNNf081Q1xrMNw8Pmtqfc68ohA3/jNaFVxsm1K5voHI1EGIXB84v9ZAi9
s0Zub1ju3hqrPEIPNCm85G3CH2BnZeRQ3UbKQ+xOP31b96+jn6mQVKCKSYV+gB0wWKe25HqnqI9x
hIgg0xjochqVXDIlXyAClOGQJr/boj6TRraPrOV9BmIFeSu55wv9K3MsYkbS8FQfMOVQjfNEYsTc
pKDLtiJtX/Bbg2Pmt1jA61Z1iiXzYKrZeP71bVh35ARk+YSmqX7tk8S4qqXx7MmhVA+1o9zEZiR2
dgdSLzZMdiiah2GbcNpdlGV+CChrn1TRb43KA0oMCYpCpDJ+9c5QvytkzVm0j12Jl73nw2kyI2og
+gg9NSA8fohagDzznR2JCql7NrV9k2NebHADeMtTPebPe84Cod5OkIsfx4AEuzS7iapw9IywCsun
akAoCb0Dh2+n1xHk5QbvbKIKNoVdpsPhsRXJ6zmP9m6wqM82/e/IFwUCZRbwRt/MATHYJcBDcYhn
D719CPObzoDKpP4MkAYTYL+7NgDOJ12PrLO3wedLDxGarnZ61YFQ7jQMWAxdQz4SvZgoEhQWav9l
aqbnMXbbK6nGIpy7CVG0Qj3CXn4m09xuHPTkT8GEi19iCue0WMFqog/OWib8s7PgdHCr/dH6wbVO
mGbtVmMay5vmOKOwpIz4+wAQ9dB03Xe8Dyw4wW600+psehjwKrp6JI+rhUAc5eZL7vkX8A8TUfYo
+AaH7yO7drIbEfClFOc4q8OsqoJEUaQNiQoV2VTdaufY+E21cTKs54CuV4DiAgfQDYvBHjLz2Ssp
SpkVmltIx77UTueT5amMbZamh3pS9qGXTfA1D17hMnW6Er9mV27hvLOWBgtERvuVWH1YOkV0Nsdo
DM1Gb7fs1INjD/Ds4IADBXdCSUoTbN46CPceloCd0O0tMeNDgMHvUz6gUeTRQ0wm2yk7ei0Lzb18
Ns1QeR9dl8j/5EooYnJ2bo4gdgwGBxyjXwD0bIJgLyIRhHGA+prB1BeyZd6YesSjKGzrMsuUsinR
x++8NHclbrpnfUa+CaGoO/alf5zFIQqqzrUsn9abkd0ZC/HSLOI5djliJ2xLdR96Nd1Uuszc9II6
UneZEOo2Mj/UkafHYe7xM4IJO2mK/UfX50QeTvKe5SY6h3b15Fijux/LhP330gj/YQ46eGjKSHdt
d8+9NjvHbA/OufCSrVVBAICNnVwc176bkQV7Ixi5o1ToDCCuyO+lu0GT99kUJNfIwXD/I3BmFMcV
A+YuFWmowsASbWfxugKB+b+N1lEvwrz8WAXYZVgxklqiBqkxFoEizYJfg4fs+VII0GYstsVZazDc
giPR7bIAjnXUg8aaomFixyl4L6mRK4LSJ27U6tLa05MezyPUDuFuR1RpwmnpIlMwhb3Nj2XnPkAz
L87hlXRIT84G6KLAri4gMo7DBCMFuNKts7u7pvB/wuE525pdgwPgipmLFwK/A/5s5w1TCadg9m9j
bhiEgl3xGFCaO6dt8z4DN3rDawO0YfUjxtz9TS/xggnUb78S3NxrlsBbUgVyNtnp5NxQXuAbD2sz
sYQBsAq0rVjPRgM8IqhcWw2wpwApMMnSPq+XqWbjNZFReSrSmil77LytdFLgIZQUAMFVc1ihmJZ4
Fe7Emhtihmc/DAaUXglQQOsAVmUtfw/JEfGQkmA9ZnP8HiMFh/jofopEvfU8jCYX5NwWgPY2M/h1
0f/NNdS35F/2NeqihuIgR8kyCSow8zJx0PGWJe0IVVCevPhbVdbWFyTkUeQcn80sco75oD3PJAEW
eqt+aOzFeCD9rnfWMQ3GmGr9NkjnALN555ZSSgtzE/lSpZcI/1kgxt2Lb5vT1cjT11Fnlxo3ETKK
MZThxaSpEejaZC1/DyjQ+4cCRFTIbu9S8AbLVbsfwhH59LcbPOMF2K6PNLY2sRGwmaeNBVdf5n27
rXI3eIIF4D3q0+sMgu/JAozglhF+t2n2pSYwQL4yAVpZU0xdu3NuFsR8dQFAU9MOWefHxE9WDvzF
2ZZRZ4XYi/dH2BHVa2fL9jjCFgnXrom3NXhj6WziVmsx1234f1Tnbs06+j252nSo0ny+IPzx1M+A
vW1MtR8jpFweo9aQVIaRwvR6L9850m0ONTRwK4KdoWVIzBV8vIWp4Q9IBXsxRcYq2njzWOzYRT9a
5DmYxbdF8djFgMXwtHrFtEydigUz8z+MndeSpMiWrp8IM7S4DR0ZKSuz5A1WXd2F1pqnn49F9yYn
T+9jc+PmCogAx3Hxi3LB1YUgLK6m8xQtuNHamNQrwIhwQZJKMOnRF0Ux/GP8nyzJl+rZ8trVd2XA
ffVa6HS7rEgJBejZ6CCntboKDv5pUg0GhuFb3IAU8F/HJkhPAXReuzXgFg3jK0LlqBviebfqaghG
SHBDmcmEwY0dlLwXwQ0p6PwUkuT4x+Q2wR24LGs+Mljll0hU3mirgkt2kWgys4IEC4u/N9QFaF+3
1VEQKpXztEAKGcsCHOqBWwcNXg/+LlG0ZR2B3AAs1pFdle+Okh8SPF5fpj/NfgDFvNy4ZjmjxDZ8
oq0l6nwUqKJkjnM2ZRepiaUmdwZZRLzZpaxdTiIx3Nynne1k6UF+ZYLWNBuwCJ8trn7noFHPojDi
eHtI7sMVDOevbnl+oxk5lxw1atkDliCR+y/RmCkyW1oY30kyy6pzWCo6/jPLb8rBfQZ4Z1zkkvIz
vOApjKoBcZK+Onpl+accl44BHPPlMa5PWDIFL4XrfczsEtLoljeWendGagVPJkAfK/ZXWgO0W3ao
xykdj6pe/xQ8sAQDMOquhl/HeiqSI1k12JgRVU5KH+82R9n0XnFeoRr86GEuHr0m5InaSIie2qR5
lWdvJ+7TwLrPaa4NunULF/Ery3HLTllxlzpM/1qchQFN/vPQwA7rQKib4CCPS56GxLDnZFtXotIK
rFD32Vfudl7R53f4OnqgzyS6BBARaBvKudKYRaEvmMwAEYA5p8xo5uO7qBzt4EgBEtk18rs1Oqc9
aCg7usj1xqZhjbo5xG3ydR71O7lz612CWrorrHQ6yL2Wu5K0BfP/VkN8ZcEAyDORIyQmeWtzkLQE
RopjSNOFQDQRfRy6T/Lg16Ypt2ZrDVJSs/K5q8CwH+RWyI/U+5r70waFvmcFnVGuVf3RLrYhyF2u
99fMnX4GeGWcMkYDtLpXrcpbmLbhKZ8hOrf69Elfug75bGex7ZznYAYJjOveToXOiRJug56QleTF
/3Phd79BotheQXbXQ32tuT491GRykCaGfpAuQL7vHXLjFxtA1vgphcu73twVTvHurXkHqvh4Bw22
8YoI1uTcYN+da/MxdsMfSpepx+0O0wne6Y4LpXvrXNT+OcPE8iS/pferp9Se1RMajf28b7Lwvh10
BZjH0g8tr7UcKbH/mud15YxwQJgcpCX0cXpiCMPUZWkI+oi0kwnHems+SwW7mqlg6vsBCbaLtOCx
s4bLlFtMS6pj7gwYH7kLuPK/Xtcu0qsfghX2cgO4wgJI2dreHD+4+gJgNAq7XuRt6N6WbllakiS3
vILVn6VHsvTZOfpONYBZSZ+dQKGPlPoSbG/ruya6RqV8rrzh4jXmXlrCegi2AmflS9uwQSB9IRP2
5oxC93V7w7e2LHmSDJZWqPb9qQGkdw6d6CRlpjR2qbEd/7EJSlqemsTWYyS9Rj+US/JD3tpsywqv
97XrwVaODf7UvAZw5XYp8JgiBeTW2yCclw+H7kE0DXQmqpN+woeCfXrGBfLEB1vHGNR5yuf2xWFs
wPzwXmfFYlaLXQt1IgeUMtTdzVqwqvNYvuSD251Mc2Yo0ejqQQ0K1m56BGZ2bPCehHcw5YtdpDkP
9SGIyicnq949eLmqtIP1ddrSkrk1k62tSJViSNtLj/2gNEYJ6qW7lpieQF8yYzhPcvflJAV4xgnM
Cs2u96HV7+UtgdVOrkTf5Q6u8S23EFGSecuEa/ARUt13W7gUITesi5X0yjo41JB4wTeMif456oG7
I2NylHssgTz2eBmeIJTLHHlK/8gn/c6LjeykzuMtMUsEyrzuIp2MRq/dwtktUc89hEWwfgGM9k9I
+dlVTihPXmL09O3ChrGj4c958J6xl3NXzLKf2K8+nmenXFrE1hmomupcOW77fXo7aod+gni/3cUy
c+hJk+Uzk7mZdfAt6EJCKoEX8A1cssFI3EN+VKqwtwblxEAXZdSs46pjJoMt8LrVeXKd6wQwh/3c
M/RINIoje5/hGLaOrtZZVKQFBXtuurZ2wnCpH2sjMU5yfvldvh2N11Z/mo28Pamm8SJPdXu0Esu7
7ldsTNFuLAqU/qGQ/z1B2zoORb79kl4HdkxPSxxpmD6A8T9qmZ3Dzm/z4QFBdvMCNK26E9bOEHXV
HW3hdxlm2fp85Ulsfcz2YPhA/5VCzzQnrz5YEKSRxcDyO1YLXgKXHvyAQuCx5JbJk5FmHaisPVrA
g/0C35D/dOZSYevRtye5Nuilv99uwlYqMany/z8VY7UR9tKDvE8yUpAfI8l1LL6lJbZmzhG2Hwxo
EWaQga7S2RcVj0WpIpddh1wSxWGTV22Nsq/9N6x+/VDK73w3yliPLXN3Dyzgng1B7DH40Mv4lc0R
lq7lNZkL5GD2wWT+QGuF9eSwTy5FE4bqUaqvUX/5gkaAQfAOX8dx0lJlRLcFW940Z2w5aChFasDE
lkGY/J0tWFGSkn43ll1/fTmPMHEexgJdt554Azz9ZLNLNe/R6y3YhPrDlR9i1ne6q6tXudkyqJPY
du+3PDaC0LwOIIBsleXqW3I7VmLbY9wKtvN9ODbKP3cIddCH0WdKx4mEG9giScubxx1PmMYv5euP
n0ut2EXKoL4bRsojXFve/DOAaH+V5hrpqgNoenkGYdchuSEt5d+jcvTaVQHKaS5umR4+UkECmCLb
FO4DJ0QIHlK6FWxzQCmQYKsnycH/NWh1fl1//dKSV7LH9s6s45m1MUuup+cd+yf/ee8kttaS6Me0
HLSe9V2tjxf4eJSisbHR2m/ajNSs9Cvb6EGO/be8rYqUruNsiW6BPI8tKTE57r+e9d10RmpLxQ+X
+re8D2f9cKVg6fAxmqu7EEbf8orj4cxeRTWvc1V54SVgKQVyJjQiJu/LMtsWbHlzhico9DvqVK1B
dK0k3a2cfKv6rkSivhmAEGILfm3R8rJsb/yHl2p7gbYXTfK2w+SI/5r34bB/O/36us75Qu4vYtB+
48HFoY1h7TIWlg/XFqwz2S39bq3i36p/yFvnE8tp1yvIeT7UWa8wJN69pgy/1c4L99I1yBxUYts3
WvqQLSmxbUC2Vf6Q9yEp9fwewYD+l1YjiZAUNkQ+Xk723hneShNeo5Ir6ZmlbKbVWZWddK943bp3
wFTQxre0Mi80cklLz89YKGBFycosd1068gOrnffSPbD6jyRrgzLw33S1tdOwVdYQpHcpyhkSJuJv
B3mSEmzdrSSlKTgy6d/qbM1gy/vQhLbTjEGTsmThwvQa1Nk8dI6eznuZ/yYADFguSsa3oB2i0/rG
y03ZgrVb3dJyu/5rUgq2V1eSAQspf3ffkv5wBsmbswTshJbwGm2d/TqwXsvl+WxHNniVMHnLrhYL
I8ayQvJu5rhVk2MlkIHBlpTYh3rSiW557/64lHw4ZPAq5TgbD6ACn2uoFLgGSA1Wyg0NJMfy4Spx
xGtfpevysyTLLnJnyqTPs8usOrsmc6yLPOHtia7v/rvFzHdDha2qxOThR0XPit5aaV3kyh1ET4w4
QiZFRyt7mL2S7RjUXLTpUV7RdZ1SWsA463HzTV7kv1e1ajU4Yp3N1knD5mCeZ9cEiWBY4pDWJKgb
dit3W9q3AgX9s9DalYvusDNbGJDRIW8rH5auBWdT92/C2bbYAIhUtGvkrspzqTOoTHpVvJUxPBPh
k+vLA55bRHfadT3zw+2Xm/ruEa1T1/Wuy5xFoutrHrE5OXvmdJS7LJfdAvkBW1Ju7Ie8dVYnJR/J
nFtNKd7+kh6G+t7GWm+HjSFWcUHuf+mKeDwbCAEedRizJKGeIUBaXPGZpNTS2TszHGR6llLPA+ap
JwneTXXwGmnZWVvOoSZ19lAGdbuTWnOXjRdlLs2D2meA9Iah2DURr7oEXuaae9sD4KmBKbpPE/ek
RqGVH5EMwnCZmf2RVUlQw5NzbfSgeYKTxV4zorEQzzMH96JYvU/98W1BtH8KIKV8gn9TH1CNG1Hl
ICl5GYJHWcL2RD2iAhHbVfop9hyUBc3uYYrRQnCALZx09vbPnuXPz2nV/ILveOlNrfwy5iauWqn/
Iy8Zktf4wN/5gQpSPGveem+2fnqs1rOz6wdsOGgt6jjDsAuauv5az2B6mZKXn3U1tfco6gCvipDt
UovFFsBkKXnOrQr9JlVFyihmk6kpwXFjxFg9jksJS0mYCQw4CoSJdm4Ku3ycp6R6lJgEWVE46J7l
OcLCLMJbRRwcygr5IX8avptsnp1bdZHyy9TKwI4EJY7DsgC8c31mbnERo3qtQvg0fIxEVRQMD21W
gAny2oH5cFO4dyA12F7zWGxvUf2a+il6HpYAokv07KvJD2Q1latklRkm3eguospVIHxmWOzWOMFz
gxr2s8pO6HOqaNp+GseAGQQFse0BrUpt7mWOpSgesrtpGLpHLem8p3kJ6gzYnk3bgl1Nja0g1LN0
r5UOrmgDuzPmhNncOOrowvh/TUk0P64p0Bwo/zq0ue34KrK8J1Rmon0Vtjt0T42jo1nmYZqaHI03
wPSFoZl3tgPUGVirdtBtPWl3WMEjg4EDeOmF5X0F1e6+WYItSfs8JwVrqAPSRjbctFK/y2czNfaa
aWh3EhRT8E9m0VfKfvJguXthymIzogZvvQ9g1LXH/nsy5N8MttLBhUP3590y4TODTAStUFSoxPTz
X2x3fg3zRP8+NQloBQRx3oIxA3aNDtbTrLGXbE2JdavcvL/T+7i9pGlcPPIINCj/rfqpGRUaV5aa
D6rRv9WoBj24UfI02FUD9VWpP8U9G0cOYo9HSUoBW6GfkV/Pj/W46zHu2E1L9VhLMeWLwXItx7GD
TZajQLulzzi8O9jKfzjpbN7kVHVjao+OF14gh+HUmSGLduKDUx22X9AGye8wnJP1vLUxt09N1x5z
FVmbvY/Fch9krxgVzizaFw1zZdu8QbRoPsE97x9ZOr5KCqPd9hOmdZChshGxpqWG5DlG+fGgxH1T
XfS4cA0EqA3thxWLJarAoLtHP62/rweWlcsUtRMpcFCyuCKDmYBm41boptKeEdvU9pKU25Ol6vKp
csCELffHHkeALtUy0IvP9vh7/Ttpkvtnu6jhnC33D9VpEHnZ5OFPT5sZBxPlFIlKUAUzDPctLa1t
bJGQfJcpxVLSQe44DE8AZ0DgBehcs1b/E/1QOiW9/lbXQXjp7SFA4z2sfpTlScrjIaxPqY5qUzUr
DgvWiotbOOuB1yaIgvtuCYYE3RPX8M/vCvo+xU7mS+Db8REKQ3wrxwwPwyWQmOSZzLILSAEoqsVa
1OA3+F8qyiFr7e3obsQc8P9ySOoO4CtU7fzxNG1XIHL7Mj6WKquB+w+/TmrLRaai1Jv7tF14FGw7
mlYLAxZFyodoCXIEJh4kOfk+ioWRP0BeV2MW15fiUkW5fLdVkhgOejc+fB37yBwcu6yqhGXl4Ykx
Kcqd88UCio+ylJR+OFSScuEW1dGLgxD4eqhc7d0RmW4euxKAxseC5VdNZQzZ8WUu7G8p9qQgl2Y3
vbVTld7cMQJwoqG82WXsM6rsVhyTItRe1TIc7l29/iMPNfV1sAv1VQ/rx44O9pG9aZguiA7y9esN
9L+cutVvNtCSL27GqdjMKR9S1Ay+RJXyFT5y8CSFZhk8+EVsP0sZSOFjCqHuU77UHOsvyaCZb5of
FZ+15CpV+OZkr2rTQL98DOt0uu8DLX0YlwBxP33YmUlN1G7mHX02aLwlKXUgmrKR47t/qcmAe6nL
2iXMpfRL5tXoaGtGu5ek0TfDxcA19VCaFor4O9vq+k+YXiFdZI36MYJQ+aXpsUVQ4eudF37lF6Bg
5cHOfPMyYpn5XNrjGxCa7rtV/pzdxv1qKW57l5UR0km23n1vZoAUqmPlz4jooKUb9r8Dx26/A9nS
D3OMi7jd+G8a4DM0bNsBvCexOGyPM9aw8IX/yYIW+XfhhzzdckDFZvN9OXj1Eb+2EoU5p3jLFMu+
a9JuQnO7L950GNOfsH7fSaECjO0NBMZXmLzqg2TZfsP+gjuUZ0mOqElcNW9K9pKsY9d8ntmlk5Sc
sRvUBxWtNx1G9C2YZnAJhRUatxqtGGjRtY8Km50/sOgedweweMh6Ii17rPzBuZOSvvW9o6kNFu0O
t5PZp+dBMCb60qtVv4fjE91J0olUG5hC1N8kaWNEhA+k7t9Lclamny7f/EdJTX32TH+dPxsx+B5/
DC5hNCgvadaqD5EPjTj0sasa8uoZoM8R2Yn+pfTaz0ncqjfACsOLrre8KjGq8lXi3ksFyUcX8VQq
dfYoWRKYqBxFNgSGutMxXC1wj83s4EWqx9DRnnPzpWmKk9u5FYaF9REZ8/JmT05xizrIcotYcHlT
VIKmq1xkZtXpEHu4aOl21DyFmoMV+GS9oRCWfletyjuim1leJAlHB0i9XnwpzRFJSqMHS7BU0/rJ
36HpB6omH3FXVluA4lX6HRR1doaO75x09j6+25Zxy13FejXDzHkoEwuAxVKtndS/JtCSVz5t2gPD
Og03ImLuEsxa6u9ZwWvA7/6Tt1WRmKW0f1W9rp3/7Xi9BQDT2fFTPc7N46hUwKULF+k7UF0mX6K/
ctX/bI6D/aVxRvSBcr24z0LDRtm4SkHEDfPXvnJfpOpopPd1ZHjf6iZXD24dWw9p6WHAUteopaAL
+xk60i8F8atjXOxdYEP3aslL5Y7xz04DIGYZbvPkmV1wp9hOco7SUH1FVaXeyemd+Ztaes2vjn0j
YERmjA7jZFxYsy1R3S2tF89Gc5zX3UHYUst3SVYXKOOiUXVf0qfe22V46H09vqsRJ/+7YK0jxeWW
C48E8DMy/gd1DtT4IOUhuMd7OVvsuGTaFXTCyjGva1KKdU9LxhOvdrTWDDT9xTIT66zaA9zt7RSW
Y95s4OV3Tmgpx1QrdGypBudigfe94nXT3GuG6ZzsJJueJ3xcDn2rNp95G1WgP67zg7HzC9o8yu/G
e3OHhCHpWFinl1e7LcxfcBIRizTp52l9vLRZ4kBSCeZjXVX1Y6y39cU0quEuclsLd1+/xJagc9DH
AqxKxwczUy+RxfJ7/3scjJ+TyFT+UkBarhfKcg2puML6c0qHn6GiON80u8lQO9bm19BGG5whSvAE
hdo9Z4uouKr46a1PY+vMckD65EIFAuPcWKyf0ZHZ/hx+pwP+AflQ+VMP8EEGncQIm0F4ErjmXxnK
yHrXvwVYczTtp74Ds4xOcfPmtcwJu77SnsBtdMBzcFiCd+UcWFzz/YuuG3hQjc4iaaCm2W3Wuuwm
Mcep2QJEAuGhS5B1wb/mk+YM3lueet+0KVYezN7zuAfI99ZhWt9JsjNQnsuduLvqcY8wlca47NqV
QN2KxvU+BxDSd9UQqg99Vfqfo3r+rluB/iipeUGAO7r1JFU9zblFmuU/Syrsg3Oblukns9D9z/7M
XmJhNa+l4Tif/fPoZ873mE/luR3V9uy0Q/Cj0M/1UNs/ShBZWOZU9WUIhuIbNnf73orcT8wj7zF5
KB5rX0E8P4C80fWhtlvzloKoYMcZZ92FyTKeETuaeIkQXjMi4y+xO7QQUwudoPu8VWiM2jhUdmed
BiwFH7sloGFMhwZv5IMkpYAN2+KxmXHbwrL6BtiJKwddBboBw9Eda3fFo7EENlK8N1cxHnKnmj+x
CvCtK6PpxxQtQI8WPgc6UEjupfq3eB6mH2MdWftxyY+W/P9d30Vyaavvuz7nAZ62bwIXwbd/zr/l
/7fz/+/6cl29GmBue+bRzK14PzBhfymHqX7RHVM/20sechn1ixTkTH7XPKmCUGTzUi55H47ly4mc
leKdY51vogTWwrb0qkY90TKyv/NU7KO93Dxt1aRwjD1vV9fwDYLySclaC8IknK9Rq4fg6PCuH3p0
bA7ZqBVPEowmz6vov+g7ramOepio90EFEY9OShIotKv37RJI0jYUSPdrOqsOPdM1tB7/KZX8LSlH
SB7adrc8AtC2Za1n2tIpnd48uk8lt+tnj/0HimTe9wQ+E42qzK+eD5dUH51Pk917Pw0E6Fgt9IYn
y3UxHE3QWylSNWL3FTYxxONrUyonQ/fmrygyDOeOs4rg6RdoWVe5RpgB5+ur1nrACdt79DuNja7l
3JhXPOnctc/gRixcBwzjpDfteKfXIZrdphc8iKPOaq5jhQXkXCZfUiBBj1b30QVkBRO9d65mapaI
67T+S+YkygsC0d1Bv3jYiCXzjKaLgXYMIuSOuWMIAi8mHuuzUmX9mckfsvjG78psfyAxMnyNYpzg
k67tn6Km1y5q3GZXf0zNxzDQ8cRQyvlLGqa/AR1mvzk4xA7+TjFN1LGw/n3BT+ZsjF3wWBVN81Is
gaEyPAwL5BKXCoa+UJEaIBtWWz5qKbx4JJPV4+AV3aPUl2oYPB0xjZwwQEOcJlk82YHM4yXbJy8B
Yh1HfCnTZ0SHMIiwMEYzOnU84YNWP1pBl5wrqDUPSQapwhjN+d5xQRbDjrdvTjZE1wIp45tnRtaV
ZY/izpvm4S6rxvGqqFF5y4wCYx+/j+6TxkfiaXDc+6Sc8HqtWSSJusQ/xW2r4sCg1ifXK0aIrogu
IwDVP7M/UR7T2OlefNSe0A0GO0iPAxqo6vvXucPqB3Pn8S2ykEfuzF3fhSxKBYX6uWEPeh+OqvFl
dF20vNE9/Yr3TL+roml88PGhQoI6Tw/VFEYoYaEfx7cJwoefzn8kjXv08SP7xu51g65NtHDt5+gV
LOnvyFbnP5TE+IOFX+jlVsBCeeDqp6zl4+wP5rlfzuDG+HeAAyuxeBiZUNkTIp1ATP4owCXqnfnT
A2vAFDAbbmijjs914uiLGv+M6Fr94FlThxQybwAzo/KSNRpCMoj3jY8xai0MysdLbirRm694zqOj
waYVI/jQ7KHcWf5w6dNh+mbazJ00LXhzC94UbcoLZAPU8VsEAPAYlEN/kaP0OLnWxqDd5Y42HFhL
LO5gBMVMVRdksOVhyOG3uzXLnBBElCoSe5dpLyWS+bFkqz5mok/IBbbzSF5VufDQ2MDbZzgGPlpl
i5Vjq3RfOgws70ZfzZCv4JZk6G2zbjnA9FiSKNp5x6kt8Llckro5QVoyreIqST+ttR3sxHiHyQMk
OdthUrAEeh7i91SaU3kbvaTCwYKYBFsdiUkeTuPUbnQgSkMOGuv/cNyMYFQJQf1/nVuS7y7t4CNw
ZSS0e5e3HSLXH6NyvsvSb80Uhm/0uf6uiB3rqvtwK/rceFU9xz8bQ6js55zH7HhF/GxXxUVScpBp
eK9tl3kPlqVckC6aH72ugVLY5u3XfnSqnTE4wc82UN4gFHl/mpp2yl26A3TA94GW6xEVEOXtsvg3
ixlPqIPEf1RRHfPZadpvi939PrG68oF17puKiPsDRIHqIdeq8ISc6bxLTLV62AqklAHW3/VMLHmK
1tmr3RcgMjg3L2eQQ6Tiluzt0dk5Q82e5X8u8uHUypjAF9L9LykYVQQzl4tsJ5BkOqgXNr/iu4M7
KM59NwYYEGEdiuOL0odQSHTn2UTJ8Tm1l95XK0AYmKG75sH0xVIpdS8OSwUPjopxSawi9b8mlzyc
uoeHaAkkDwimdsQXjV2QpXQrkHqSV9VqdjIHXAEk2dpGfoyQhTl08cTyflX/EUFc8Aq1/q4FE/S3
vpy+OCWT9npq/Nd8zvsDULH+Re9i1DCdMXtyDURVYkTcHiarHy4FqFoUHCMw+9hWXa3UQxNk6cUH
R40e81StThlz3WcVrV1WDFi9Tq1aYWG9yD7z68I9a97u18RGAcWaTfMHnqLf/Ca1f5WWf6eykBmg
hAOvKakThtKfi7K1ke9jkYENje73OHn3fp4Xv4wm/qmYrFLTWwKgBzVkWT1uWCZSCxaSntmcDZ/9
emjQNGcCIaWjE5a3MIMKKKU5Fp73fj83OymN0zDD8xJNOSmdWjt9rBXzR7KciR2P/Cmtq1cpi02X
NSeElhiTR09lqyqPMU5CxANrjp4kJoGaBd9nXa2uW5bEcEMNDzE+PutRW6nqZM45ZiNqJ3lOEyI3
6TbwThEH3W/1tuuoQ/bQmIV95886decYVyqYSK9j4pVsEflsnmipdvPcTrup8KjgrEfaOZ2RipEC
CUYX1aC9stSpFWWqTtsxmq/8KucSZbv/nOZdFcuJ4ZDJybez9dh07HtnKg/reaXYT2Mu8a7mbCvK
Hjss82DYHkSw5fTKUEMRhMH67kApWC8pPzDMVP/kmeaXNc+QX7BdfPISmqDvdOq1CdvDv/6nrfbf
59X+zAJ0G9bfsNwFib37scuPW3+TlKwX7crsKUbYFar42Wpd9VYs1aSCb9Ys80hUSiSY5PZL1HQ7
pBuGPzx2hB6Ubjgx2sBObWwemiSq9jUGFkEE1Sxo8p9W0Uxo6IFp7NWrHfrz2fG6v4DlTocUYUU1
+tXrCdaRpo0fhYc+mDd01zBt/6wz3zsxZrq5SJhGlR4dNHtapGy9X7aCRXbc7ZSajhyhWRM5fNdj
jbHB3cqtky/MMy+Q8D6bTe/tel47dD2mt9qvABd3n7Vg5GTQ/FDETh57tbl3YviXFagnFnSOKatb
han/DIvhXmHXcyqwRJyQYCiXDb9CYdMhge97gUfMNNVLbpGivdRtojyrMVPeEj+j58q/mYxFsJdb
soaxhyaVJg9rnoaJy24uhuy6HRWwknfIaiSX8E1VnqUADtrPdoZxVbU9VM75talem9QcngcGQq1T
o4WeMyUfZiAjiJfF/JDgs1JisoJDDrYHVeeg7NCOuxGqqemBN7TSx14bcQBbgin1X+oBHn9W3Jxg
sED9ExSsFu/hmI0nvUBrTPJyFBjOMy5rLJj+k9fNDCSQNNXPFS56hWv5T9kSIEfhlU713NrINaUt
ujgjY5jneQmi1Cgv7uRMO0nSgxjPMWoUEIaaNWvLb2zza2S1xp1kuUqlo0s2ztiFNsVR8iQwdF9n
mwjNRqnyrgDFPGNq1gtLtqUX7O9ORX6VC0ueHw4722uNQzvV7FgvP1IKo0TNb5aNAOGSZbGs/ug4
ymEIwvilKI8FhODnVtOiF/bMf49R5V8HzXhAiDy9HzGrepbAndH6R9bKOm156dTnmLihzJ+oSqxA
afQNPK+7u8RKrGcW+6312C6yj3Ph434Uts0+z10mbX6Kx9Bsle55TeOQVJ3qIjX34HwpD0tLvy2D
57hxn2aP0UE/V+wVVZ357HmJ8mRFt2BJGFH8dzBa9feOVcu7yUyXaSF8H9z/AGZs9cYElaN0puuV
EzlqYeNdET1jeNc9lsV0WFvUXEYBWON2hypy81TUWfBiskj2osfFa+kH402qScCQTN9hC1ReJCl1
NVTWD1YFclyOkjwYFSmUhOSBOdy499TAe05zw3tGl3u+M4zuR+DXqIQs+bqT9ThJxTs/dmH+SzUU
MK/s3IcPUoOR37MaacYtmml/xRS1FyXw7GfIos4zDmLVUQtdvAzG2XmWAq1F3FMt2ZyRpBQgmGI+
VikDRpw3FJRjw5atZMPY9xH9b9Jb91vdkLVTzMwa55zqVXxyJxATyFmGLyVsiAP2LMnRcFBG2ztt
5Z8Mz0A5HP2WF6SeoxezbeCGGgnrByProa6RYiq0eJlIwNhlxi0LN099HhltlAF2eApmIf6i1Ocj
PPx3bEmir/c1b/Hyw1vDA3+3WKv4mEPfSQy75oz967t2YQl1C4RRYhIMApRcAia1ACclE+na7uzp
7HiPMYIvxfQWrsCrBeetMuyuv6n6zDJLyyx2IT5sAWNkqA6SzoT10JvZV3MhHnULk6ZefgLeRDCP
bOEfWRXCbqhBsiiA7u6dBHrVjjMGR/Wiv/GfqJ56v6JERwOjyZF9lOK+n2GISjRGdgbJ/yRmmwPh
fDbtUNlb75g7YUGSoDMSuzZbiHIX12LEXm7LqswZ7RPsDmCYQV8wj8pkKFDsur+mzvzTRy0iLarz
iP3XwdJeA3wd74qu/+ZwW28RdmCnVjN/hJPpHccFVZtwmsK70eNkR/m/292WmDwB9rDCoxlwrxRc
0m5qpx/qJDAvLUZtd7ZRlFebSUJSxfVOUbvzYNqfU/61ZY0w9CF1qDxhmoBWMyZ3EaSfFesQ15CY
F1JaviCuneVhSSxDtOFYIQvCd7fX7hqULYLKZqPLKFHiS9Lx/t2NgaLMfbO9BglFR9srSuaz3s+C
WxVav8wsVI6GdV8M9XjXhPawBoYZjXe+vty5bPqRaXp1B+W3uvPyCtFxieau12tHiYr1qsQkSBy/
Au3koYaxYOeLxY6lNCoIOgw6/rVhlZ6TX6MMIYCFI7r8TQnkD2/JLjNQltHwzfQXDtO8YBTldhTC
OZVoO7PglWfOdNiejLTTLSkxTxuwt4LAS+ddoBNIYCywvy2wOjM8d6Z1SxbsvbQDCaIlObDFcZqj
5l6ySt/C3CFwGY2IrUEvjga20vN8+6L4lGpNjfuokcMBW1hja9Tp9OGaIPIFSZ57uuhDVCY2BhJI
Mo5QIdYi5XfNkHK4YQzZ7ubG6XFFUeLx5rjFwcCmqy3GaRdkWOuG+FMfVLdiFqOr/pm1nz+9dHzT
ykVYl/EIvrEFhnNQ6Se2zo961sMbTR6yogp3aJSxUTqX4b0NFuYh8Ls9++3Nbpiyx0zjE5F7lXXw
UFm9qVW7p8so2UJnZbGsuityA8vUdlZfYN/rl3nAQch28aR1vrZ1m59MNmFAsXc9XixNcIpajChx
Alf6jP0RYIIHPrh0GvGTqWv2ftIm5egrLbYwvX5C+x95uvmzYabXvCxZv8OSKGrM79VQ4Vk4pSfk
l6KjBdGvaLv7MKjVHR9HmMlhURwaCBlhd4/wK3iSmC1dRWXrNYhZVIFLtUeULToN1eIR3RqgcFmi
YHN6P5f6gL+x2xxKJCoal7XGfvzdONwYt/ewSuH4uffugymJ9xEGW34eq+iaYlEaaSxX9yrCtwb+
5xOmmVX/O/ZhZKsgqfbjbLlnH60bpWwvrR5yE9Chi0ybO22GcMWbwQQXM3zx3GXpEiNIxmPNnw6f
7qVv0TS0Yxz7midnQ5kgAivg/btBOTOimPfsP/5g8Bwe3Qn+fqnYCdpEwHTcmbGnCTfHRR4N+CZ/
PMi96ZK4LyMSSBd2PNV7wLS4Z7g4MKg5D7qEpQtnvgsQDHYDV8VrqzPRnIL1FCq/Wx9vmXp8WFqQ
HtvtQxrOf1kU7vOGD2XFJFtx/MdC7/6Hq/NabhXotvUTUUVo0i2gZEmWc7qhnBapyanh6fcn/3uf
v+rcrFqWZclG0Mwec8xvfLcldCSTSzQ05omwpmWm35i6JObouYgQRE910ZOA6zAnxgR3JJETLMFQ
+FroMnSGK1IE1nKgzOE15n4RQXkNyGUmH7SkhePxXk7rZzAh1inElbNA9LLPY6tty6SP7xeI62vr
fTWSVL1ETz6XSdsOHhvB2ZiiawE4OVZ6xCu3tf30R4PDGtSKbGJDrW9+i2CBAGlovy4RiXCNrOxg
GSh5fq7fQ1zwQmuRUZxOT4vhbQnCxT6SYsXShE63lR2SVnwXrTFu11aN0ZLKZqt5L6lWVYGdl/Gm
kxX6zFRtbUerT2vKC84DymBmGJdE5QNoyuUw6p/s/NPQX9xpM3aPfUFUa0deF3r+xvGbd2OYwLMA
SPIsQo+H6QVHrgXsKE9DUjzLgGrQCFf4q4FPYGowLKoMcjfd20LTgwlkl5OLF0BircAkCeZLUh+1
elTlpK94EEN1Y9wbVmLzveU18afPOGk7oE71T76+rWYBfE2m35hzy6g3n4lQfJ7wS9J1gZY6H32Q
qdfexqBGL0JrU8voIplhAnZi8x/yDQgT5z2f7dta0bSX/kmYPK005rOlU/2zpuebidThoelP8ToS
IFstO+J5HdJlq3S/fJGcjV79VFTjhzESKK8Py53IqfzH9YrrrRECiUan0SdYoSsgkyOeYcCGCedE
2NUjQLD8c+IgBV1DKLBmaYdGUWSlwmjDYcex1yPpIvgTKXC0mm1X2vE92YbDhtZOHqrWfXZUGVnV
yEKggaGV8o2MexkZPg3vvhuyoO/LV/yiDDkO7KFVkZGXhHvT6QgSvubE4oxWm16TL8D870GneUH/
OjkQ6NqsYO5+PniZ+VNrxU+Zmd99axEW2EHm19lDoXDvqnlctl5JsyAz8LJ7Eh9RuiRvBiqoKoH9
zUv9qOftbXsVqqrl2oj9tXqX6IWZXzjFKttPIoB7122U5lzHnZvLlOZBVjuoJVejbpuoQ21wUyjx
CDnA+2C9sGo6SZgbh67MLi5GjKCR9W1Z1P9Kyz20rfPZZ2y8lLhLPVlGQpd7jCroQfFAXsscM1fv
zTcDaWYJqOqoxYG+Ga0cIs88FZGjkUZvasMSaHalotjSvj3IRmk8YUTPrI0gVMocXGe3qO6JmDfa
0KXYoQLs7BUlM62eK6VvBaneWy918A/jWclsTjOtfvP1Or+ZwiT1rgyxh8lKoY3Ll2UdZAR/5int
1u9aOa9mvdxPTmiWTrt1EnVeQXMWDuS5nvxJw3HONRhrr+7hDNYmHTXRH4o4xqbt7OZMi7yMrPv3
JWs+/EQ+Oc14Ug6eRn1+SQe57/HgFIpzIh/6LUg20DTTKQUciKENMFon7aho2IFrXWR1XJ9Q5W25
b/t6RsRdYMbBhwYaQHZFYn8sg/ogm7oMXKk99x4gmyEz3/uy+J7B6Vmteme+7BfbLr5Ya7dO2WEU
5dPCGHko9fqhGYGXZ3CYpgJHNcfjURAitqtpA+D5s9CO+nVHAxKYWn9IxvGeTCMyBD308Xlwf3vR
g6bgDkvGNlHvlQD5C0A50MRM5KVegW2SJ3Oo7gvQPIGxzvZG+P5OOf7hvewB9EEbOtTKHuDtF5jl
F+wRKTmapLEfCcWob5kbxsLngk03uSKbGGUHVXiwv/VyOBX6/DbyS7H1e80wYUD6lC9+px1Z+R4x
lzXBOLoc+uTWIJm+ts3dkM97Vcfbft/P1bbnsLBIsPOnd6gCensZ9f8MCthtbjNUqv1AnpreEyym
/FNRw/ocrYJ+SrWdM67e2Yt/pSRCucCfVqnu1RmHk+kPd6MnQ/Ic7psh+bBL9o2MkBHdMMt3l5l6
+KT1FNKaIeVBEP25cm7QEQAbX1E2dMZMRaM2nqVjMB53gn3GwWe3XJe3RI921AGZjlbF5TK+OgOi
8io9FcDhuchc9UHrQgTUBYYjq0yeakf+NoPqgnKQc9T6I4mRDB12qX6YdP/BtSgilxRydpVMR6un
ym7G+GMcuO7W0dw6wLzdfjpbqHeQU4oIxJ2jSbqhbQxKFO8UyN1XGIQYnRIkNAvtsJssDrLLYSTy
ZGVBN8poNF2fgX/PC6Z8LqPysS9hRE2Fpm9NC2ZD32UPBMAPMWx7bnBUkvf+j67G8WQAImM3Zu+9
eHjSxAJ20x8/xABpfNEyfC/jR9f722QCKdpnZBT7hR9JJIKOBofEGB9VusbFQxHWijxsExSBUddL
FOtiX66TdyBk8tXNgPdwBx+n5scYqI2Xmcuzhq+TZyeh1STMzTAUc06XNnswWH4ippNwNZHfs2bt
Kcnqf4SMpoEwRtpK1nPcewSVVF8G5Dpv7ZiSMEgEizOPfM7qPCbt0aFYTIbqdvJpGpIvAurqzADR
C7X2i0fTIrSTa1aEqb4Xmx1A4U3q1vO51ThLVHjjNWGQu7lDgFTew1FtXwuz5eqYQ6db9Ys9lYpi
XBaB8KjBHIlvI8n+TejZw9Gur4QsW8F7U/OzXc8bw7QVhRWhGZkL28EZ77RZNYdMK+6shIKcTNrK
tKudhTLVtutMQZtOO4a0rd4pIwShZydNvuBbwU4t8OylRssVwEmj/UP0+8zq4hA7liIZeKBbeVs2
YMxA3ItA4rbdr3bSRT1ETH/Ow3y1z93o400df23thqjlU0Ywa4UIDfAR713RbBhlvMsnIbZ61b4D
WbgZqxXic31FNH+0guBq5RsM69fpcyNcKiE8UB4iQdDqCXVnnYGZxIJeeTtMSzbRkO4c5g7DPc7C
VIj9mY8gIKd5IbPdMbfCWp5M3Tm1OVdgyhEuBKESdCV/bTeeIjlAHC43qeHsMkd9rOoG58yzxJEa
kAvSbkqD40SU+C2TGNhGVvbrDrNKw3KV4O1XDTLf1dsWQg95M/ujZmwdAo8C39YeRS22E4Db6yJV
B3BQGYVaMFDvrnQ50j8KFjbNOoIOfJ9S68t0tGUbmxOwZEZIIRqyPZUSvB0Voe1z9tcaswMUJsQm
psyvUOMPWQojqbD+Wc5QBY5C7rehJrFuIiHa4AVN/T7zdBOqnBsVpJwGms9Z4trmJ4LLLxnKzXEq
6FqbNO4XoooK03gA2FdGWGUYoLSMSC9q+/oDmwyNODJNGvtesRM2XFpDqb1rTB51QN6EoOZ66CnD
W2604KiHo5ZxttWdCHrZPOeyYhzJuQGMGa019fM8+KT6IlIEjkx3M4njUDvXWwcLeyN+FsP/bso1
jzCyNZym471bze9uP39DEt2vyxI6pvFRq8yGljyD6GX4IladDZ9krkL6IHojHqfCvR97j7GMvDxP
3kgDpdVpZPvvuT2QaF9aT/HwMAodVDcMURLESNzR3ThSaXWWtjgJw+HSTQbynOhjdLp7adh1THU1
R2mm3xE48mxOpGL6Y7VN0uUhje0JL6B7T0OFAJc8htm8vnn+g+domETMK4uvHFQ4DDkFNgUm+Lok
ys06WqDYEnMeTN1IvyHdaU11ruQz2DyfZme855wMuya1Nio32IlNBk81s2qjmY4Vejd9ArAT0Q/v
Atng/ojnpHI3c6u/aVLSahnNXaxg7qmYMDwJBq11xzCZhu+0xXpvWwfqi76SFBizG9hUley+5ote
HKikbajDkpSqzA+NenJ4G/IQpK+FMd7cqrWM0PPyn8VN31L6lMsylqE2wQbMfXM5uMtrLTK5ic2d
FDSkK+ZQmUFNNg45MLUY34oquSrU7PzjnE/Nd7qQGwK9ks5AaSWvTtvlDJEuTvGsFHdvm1TvbTNT
ckzOQJuwpz2cEhLtuz4M5Z8mJiOjSJvbIUm3FkEiW39Rx6Ywv6TGwG6aQ36/8oba4RtH0jMN8Xqr
4VEJWq74ja+57A19LqV57m+rZetDAV4W5Hb8XG0UFwl0tpqxwJZJBElXK++Z/ZMxWkiW/dSxPOmu
BtQ8b0gWim1aT1m/TwFsBJiW3KCrzZ/ZAjslnw3HrUjcMj5cQ9u7q0I/8XHzWM1PXYM6hdf9A2/m
k4p63rZmeruCHIbsWxQhabBQCNZLlxLheqe4m3IpMnBYfWKJwfo9/SPf8jb2iVjOWKMMgs7LyX3x
DXVcOmAkcObIkre6y9SJz4oPCyTKfVb45k67Ri6nzXKStg71PavGbZaxT9Op/ZtmfuEaxQaCqf66
HDqbLll2/Bxd8DEBfJseiBV6LgxTi0jA2r0wSBoHcxvjHvrx1WvrWa9o209uOVJtYky1VxxnRFcz
OnGUhc82lSUqtih4uTYx2aL1th32mnfdMT9aAy9ViWcCwfah5uAF1Wzda7JAMhTW20Tf0kjmKSL9
58pT8ZNTaounZHX2hqRAFwmhfKxOVACQ9tjDeibs1na0MBpDEkawuvPT5L75ZeGN6fzMTFaqdLqX
gp2a0zFPk8/Eogj9Le0IaljMmjyo+QkAqdzi4brL3elEW4FBP03eCpkMEZvA03wlty7Wo/GZVN6n
O/Yvvc6JWdgvZF88mk4ViYScQiKAoYATJLvc9B1XC2NdOMT3vaW/jYP9pbkTujJOt94iuy7XEWNy
7v/umllMTEyHdrwtWjjgLADY4K7wZuM9vm5ePS05rZAKQWqfCtNZEe7676ZV29bVXiSRxIGbWnM4
1xTeuo2bIeZsoYoZq9pnVFzogS3kTR0PX5VghCIdV6CU2J+68dGV4miVTh+a2khNVWG/1wFUq1zT
InHN5x19Y8MoOFH0ef2dlukecMVNl6VbvbB/Uq9Dp+roApKkSpRitjOX5rZwCBTtWnloJiJTR73Z
4Ar/LIweu6hJQredbfKCxnM+4H+LK8DB9oZf4TimFzerMAnPp0oz4Ds5Rhow9BjP1kM8MEIRx//W
SnsyiRJSTp0+acUHzMTKXs1QS3TcWLN5u8Aei6zB+HbH4WD62WM901lnAvBniK8HO5UfizG9FhVz
1aQtQL+q+Zuz+XYp5nOdY8+Lk09KiE+CVdPAraet3SwfY3Ody9O5kWuljyNwrWGPm7jtqM2vSqXa
0cVLI2tBmtUzkwB4EzUh/fBtEimKvjqVkjil2n4ovVnQQdfe12Q+6S0Iab86myzhwvV2Q117YTkD
uauGTTZnb5nsRPivtZtv25JfcdPgtTTr+xJa4+CWLC5OR9qSPYDHO67VvInJj8flxKy20RyZM3o0
tQlzOpO/TFnslxksYUo2aJ7riHpjNXE24jlfhRXp9FRhcCXMglRzqIfDqnKSErNiuybukQnKT0e0
H3JdLxOcL9pqzpkr5NUpoLVpY+RXNR5ML9mZXR6684jhWCMtKl9vGV66gVq77lrb2tjgDbj/GORR
ytAzubqmVZ/2ZDpA0ccGrrwRyDp/VGP5D8pFvHHRUwKLio6zuDpb8mUURUSA6l2XDm/pRAv8egqu
CxFTGEv0beJwojA/cbvKeIci/ha7wy3K7SUGlM8ugTk02RobUoiOUpSPQ2q+l8oRbPRSylrmqTwf
ypMYuDFW2eOfVSDREWUQj5s9u7FHQrXfmiH/Zvf7xBTocACbT6byGkfMvbzZzalr4nfKA/wYKSVK
jFB/0mjkdAZhK+NiFxuvNPe4jJD18sWiZGgT8iG1U+022i17zVdVou2uo7slL7uKatuZ2dMrf1uu
oGhWIYt91Z2rWqNBwAtsvEL7Zt8bLMxCiCz29mrVmJssQVYSkpUoL7mZsplNI+QEevta2OQ2scWL
vVv60rjRJB2slkkEOhEuGzUv1RnPMHbL4rcHxuOyoFvIYFKGVT5oSw803i363d+X/3kMDH3OddnL
OHIZ4QDE35jcqwbCxt2yJsvgmv6k3jyRAeMmwMJx1RK2/nKoXUbSGXL6cNCRDYH/1LVGbc/fs10N
CtVRxCh9QOzZ2ryssut3ExV6N3MPmzoEyGx4JF/4cxzkdbKLu8+qzQdhTP7Ojf+5ZHaGizQ+8ZFx
r+mxu+W6SMg5lu/aCFC1tijtndn4jSuPi4YKu4zjLysXY4hE5EVgA4RvAXHWK/4mh2XJa2+y+Vqy
pdoxdfHwxe536pvfU499e2ERjsf4AIkZQDqK1eCbr34B9NveNot2bq9vl107MJaDfWqGfO97L/Dz
wB5WJEusVTgt+WnVnYeyuTS5mIJczo9VQvdZet6hawSSpnspTKbJXe+nUzYQ/6S9W2x5n19bB75W
Ihuq7ij0ZA77zuKK8EmBZ6rshnyMKmqTVtHDHyKK65nL2jpUkyBQx2b3treSVACbwNmhOxAJDLeB
iVpYLoTGpNvkdnPp8ulNldegRZVPu9gq/83Z2p8HSBsJ8rZus1O2Ep8b7GLRH7CsjZ/qb9ninv3k
n9lb9GQ78tA8NpxN5lUsj/ljOb/EVgZdyGOPliZWEjBiHagBloOqVej5OXtn154Deqq7PNON18Jn
tYYdy+4WiUWV5EMZ2VGMqC/OJG7ZYz85evnal57caJ3IMFokbzBGGGH3zB3TTHqI0YNl8Go6dIkd
QjlEpBrDq+y5mUyG1U0+Y/PabV01giHtotgRZMpPmUeLXthW95zPlUn+ckaqjCeaKyBUGHGn4z4P
ij2cRu6SV0kvLBzHYKJpejIkQEDdAvky1Q22KgQru/kp8hb2SzXv5YLObEjbP5jiMJTDGCwJjal+
RXxy3eJzROTjblNrQYXpoZd1ekjy6VpAm+82Iy4BamUC7kR1d3pZ0lgx7a/62nqKP1oUltAoNGrX
4dSjWWKT7W4SRgNHipH72OGsrGrEzlFn7mS6nZivC/GoNBu/sqGkL7Q9nGtizdii+GXrONMv44SB
jFDsuhRKBeVdoLpivG/JTI964o2uQP4juvw5sdtQjug2CqKGMSNrUks1h3xqIX5wR0hbEYftmOnn
Yda3JTVlsLhMTmcrieVCv/iNsHZCH9sthMjD2uZu4BTVJjUJbFkTbg5JIvrjjN5eeBjc80K9OBUm
U314pmvG51+tWH9QZOOsz29kjazOvhVObe4QvTJtYTFAkWir7DS49E/bDtG+sZTGUCw8SOmXm3Ww
uBnP/RuInk1lX+vPmtG4dTrYBSupzOqXylmtvWvWuJlFvdyI/toT6rDTEL+Bh88tOupaSZ44sxsb
kXJaaLNgALtHCORCY5vl2C+l7MrQNao4BLlS4eVk6rXJQyLbKgBQ10vyIhVvUSxcwpbs7FAIcc1T
aE+2yF8Hh2MbG4Ozz7MCAxOXPWM+L53DX9zavCXzRCgxicOyRkvG8aZX27cxFhflCdSnOib1vY6E
whlVBTGfyiYtenDffcd2j/c2mmVL0MhE15kqy6XXs3G8pg7zZNoLNu7EC5dErI6i2tEstmDEbP3p
XKeEtzAr+6k7YngozXgz5curNTN1ObnTcx8z64kNqNtVBNGwRA8Xla08SfsnSAlC1km+GssZI9cb
bxJ6qAiHvgkYJVmQzZ3mB34zh2jJ7yZ91Aif9piAmTxiNyoGE9oGP62JQmcSNjKSsFlxJtsxuDUu
JKb+m7NYBpYbVZkHQCX1Sllhc86JxvhRif2pm/8mtf6AniHcAlC43d6tvaNDxonRoeNP4Fv8tDCd
rS6ZoKBlCL2mZ8gE3UObp9uZHrNDik+eTps+1d79Tnib0egIXMuK+kznz93I1SMdT9DToe0V6gaV
DvschnupWNnX7gD7iBAmRhFx2z7kVrzcOLFOb4Otj6iw5LhJrbYaLHh8yI+DJvVt593BuKAw1JeX
SRn7tddRhVX3PEx0RJx5CM2k6kM1+waFolz57ZNz2g/v0qFFZv0zp+zOY7fPJpi74jQprEZsB0ZF
Azr1NWr2fcfc+CUhj0SrCbMm3Cmae+2nq6d3KyHXS8bnYsRbKcaf2UPQb3IkeNyVTwOiAHlvPtzf
ykH8sJ6nmO1hDr1hw4DOp3adXkvd5ahcogvKPL/XRAM931445damDmqsKJExsedzr0z8vql+dWv+
GiadisWZ9wZrz+4K3Z5r+YV3g/RK6Kf0e9kZm273wF+Uc1alOfKLLXcpCFzMhlGh5ftSJ9C5i627
tvfzm7rn3LbaKOEgB0vjYw+kCW60vr1Jh3m+bbyNhXs28pQgbWP8XJb6wh02pwq2AtEwPtfVFT6Q
Zrvk14HdgX0HoW0Y5NfmJ2fIiq1C/mjqfhymLdJrWtsZ/0M4kUk9XiqHyVztG619/tCSPd1XHbST
uJ162myrqr5d98pmEWyNuh5j3cSnYujrLvHX/pJd/7FR30qctDd/DzmyJcoI5aEpHP7a/hpBE6t9
if0RT67JWkqwuqf5UPy7aYmalnU4boynfMxyzgP9tQcvERmm6YaJtfccx47E6r8mWSqYckPTrvty
3nQxG5lyZg4iDzpVt4dW9U+T26w7M7eyzdTJW4VljN4x3Tmrk+2Oi4dgY28s4AgrerV04ijhWGOZ
0gdTgTq8sbp+vJ0a70FWHNBqlUHZGN3t4A8NGd5bj5u+18BkGWhvQB27dPGCyI/MOKTqax4NKOIu
bfl8NF4sB2dh0380LSQXJroohcqN37mXko5Y1KyiDylaNzGjgxMtVpg516CN+Tfvlih2poH4wpui
G9UW8DfOxfjWX5Nz4rBXYVu2LcwmDWetQI8x5huD/AGKHPXLkgs8yvXuDKu7b8cCGcZJXuRC/1Nw
X0ogSHfa8k+RH5zHlnGb2dYUDVWZbDVJMkJreP9cG49mObyoYYoDAQY5dBc9dPuF9dlaf4Ty9p1F
THb+z3U4QddSfreK2VrdHaj9NEKMqiU5zlbz3BWYKQZOLrN/Yo7j6Hc4fJI43cRZB8VjNAPXF9/X
iRMKcegkvW9aYWy6JxPntaT/spkS5+Bj+blhUPHZuMaMJ41Gt73mALjip5cMWzJHVCO+blXsAbXJ
JXnJ9KlNl4wiWCA3Tr1cJovugS3i9/QOBwqrShjP62Y0se5P3XkZC7nDlnFYpvhCXAijL2gRhaGw
6ri8ZrIsr2Vl/3arOgsxXqhSwRanxyLmGZydGoagfluIkbP7Wp3RR7k4eSooZ/sS5cTat/ZwMBQ5
6KV61JbVOI94gUx8wNs625cdJe7gW79mYY1B5fSvWj2s6FwFNwOOm8lkZovpqfPS40AvDc3t0xTD
cDIIi81Tb9lqw+BH/VqHvkg5W7J7CZkhTFjr624HVumAZ5JbeaGbzPc3H9IhTixWFonT2m9ij5+F
KL6GLl05+83d3PK5iIzwQvLWt87afyQWImSeX8fpczpoFhlPZu0loQBRhsJAx9bmME/dtMX4xAp7
kw/5M5//g/vVNZ0fJegFyLSI/r2vB9rMtspOflWvHnrT/W3k8Oot/SNdiDg0cw1Ovktwlg9Rqo3Z
Dgjj6t6hj6qRGuwILNlEHnjBWK4tW36drrMbW0dAaV9GPHthW+ETu3azqoHxfHZqMiJ25zApB/jD
zWItO5crqErqXcnCHTvamzVm/4CbVSjPrdrVOrY2xt/T7rdy+1dyplCjq/rSiq0Rc+dkTYeu7O9L
MUE/rr7MwsObrjajl2Gp00VDLgNzp801fkZbMNjFxo9r/tLQ9Dbp6p8VlrSoMkAjYL3OWh1Pr5/e
KHs1gjxLz02tkVpplSeHabWiasvdsNj6BtucTXUxh2Pl7IxZJdDGmpYIlvbB5IUhrHH5F+KmY1Oa
MNFJumPK4LXfDqzwu6XJf9O6vUKnhoNVafzdpHIKBxWH8pZN2DUDbZlfjDX1jygboerJHvfszNgo
t3pKm+7OGgmCAFPNr5FFc4nX1UMtZ97bPjsFW6GWdnmYLTrBVVZxgql3j/0b6J9q6FgpmhiKcCec
U7t20JrN3FyGVTeOVTlt50pLoragKGv6fV0Z1K1owlmV8empauOl6zkrWYDitK02ejPcJB7B7YlO
7AKOI8PX+o0vNcaVpzepuk039ZQAQ3KnGRT9c1X/JDT02pwwSj/RskhbzE9naC9CH/alL5fNYFDv
yqFw0IMshoUkRJZ4vhsS66sRx8Ri1SQn0KUd9s/H41ALmzH3yf8lI+UT8Uu03gsdlJ0iBo6ZlqPF
pjRNKCNUYl4YWLmks37J5hG3h3FoElluDeQBp3TulOlfrTyUo01LkOKC17XpzNdeZU84LClH4VDZ
w8SgRuXcVqv1GFv5g2BN2XruuCu6dec3xk3MnZxh0XCsaZARTbnJc9RIEjvzrAvMVlkRNkq+8hKK
nQZfTF+imjPLndXpbpmMrTsMVCWIjT6ZBUGjyZNQ3U+cTz9FT68iXwOjfZDtOHLRMPIX129m6vxk
yv4dpxpevxlZumx2wO/ply2AFVp27U76hSRLw76pOsQz7WLV61Nquy+5q/a6aR3alFJVG8wT+B3G
PQQenZEbot17Y3D6Zwht0+oNNwzQEJMvtnbLHVafv7oKbGDxJSxBDltxQNS9d1yUODnUr2vsR92y
il06GM8+Oaxt67+n49URn6UnbcZIgdGOFIhSneyS3NPaROAuvWcditsY1xeARxPOq+mxndBihoRh
2Np1zgyOEWgXNw8lgwyBvy6navSjbLVJUeIpdExOFpwU2qze1va6B8suP7uerDJNd2HtY0jTpydf
IC9bPmMFtvc4DwYFmx2x5NKBhpGADVc8FwR0Mm4CXsy2us9KHyMNl2pLaqjKzItjuGSGwg3M0dzH
Jt5fb3n0BV7XqrADkVbMpjPqE7f2fWv1t3anvJBeI9tuQusCrbXu5Oj0mwpPz+zhfFTD0RzpBie0
UzrtG5IDUY9oq8HcQZDEl2q6fLQz/XIpDfal7gEJnrUxMxrua+tuNMaXUkcCg4p0nUjfaQx2975D
UUKhODOtcm0DwpPKwE7oyYI4QPUb9x+tZ2zHTpxG14WH0pAMWbBmA7RwawTNcTjPjRjORp2NZwSI
lbberO2xj8xBrzXqUPaieciFVjywrb7+/++Bumf+EU4Rt00nhgUZp4kRdrbe7/732zxRU9OGWMP2
8vcQdgD6ELZ4/++L5HOSs457amOvffOADtM+YBd7bHTgHX8PWcS73ra+vv/PE67PkgSYbvlt0+i/
L4SQzpT+bGqHv+dhtlb3qiW+/vqqf/8wW7JPGaikbc1v9vdY7/RDiMPOBuPyf4/JzAsNoD6Xv2fA
7lpwu+QI2nYxX4Sa/vcf9nb3nqjmm//vcUFtAEpnpqH1f883WgeKhTjRJzVv//uwJFrtNsFh9Pei
f4/LeiF6KrXv2ItsG7ON73IyPZ/aGONU3czDzd+Xjl8X1wy4dZOpfHzyu0QezRYtsUrmkTvH4N2T
gRBKxm+GsHLVedZZfP9+dOn8Pkww6x3+vsyln+8YbBDRf144iecTWYWIZte37STUucL4z1P/3srz
m1e6LuL8905zRmTjGnsJggRPn8e23LOd1sK/LzMmT8+zbz6XrcbvoesXqzX6x7/XMfhJpIyuPf29
kF1h6msrP97+fXfI7XDB08tUjazv//6xZdtti45LC1RWmoajU8O6mMs+/Ps2jub6njfM9h0ZzKzi
1+eU2ZriuqKp9d/XKfpFsR+odogU5nYYrOyCxJ5u61nJO1rwV+dA09yDqHOjOsmmhwKkZtRDVXhc
utYJY6Zvnqi9ujCZHfkyoL5x3dnza7rCs3Ol7b5Vyq4CqY31h+iaX0JlGZfsqldvystv1VSMDebW
T7ViZJde/W9QVBQlPRU6HHU46Q0Lx6rfxYqKJuhOqFVYcksoNMLJsR8QTUy5M/Hstd6l9EJ+aUQc
rWFtf2Tn3rs4/L+yOX/3qrT71NkTUL31/rtJ7zYocrlssyYhGsU32nvC5OFqSpcl6Bq4/PdYUjSM
VK4axc/Utvd/3zASw2WRiJvN35d/3+gyxKE8kRrlDi/1n+c1ido4WMyivy+H6wvUrultJuVB1Pt/
70HWc419mj6aPbd1Gq6dq281y4BCfH3O3+v79AR3qrWn//yqf9+o+njcVT09rb+n/L2+0nR8/lNK
v79u8bMxkb5fp4K4SFqgF9KCyv3Y2jmRoE165jLTNoOm8kcgBlnYGfbwUUrt1rSbOaFHfL96cfqv
Le1PDN7+6+yYHhHIA2OzsytRVfz2qFW1dXTN2duyef0fxs5rOW4kW9ev0qHrg9lAwu/YPRGnvCWL
XtINgpQoeO/x9OdDUi1Kmp7ZJ0IBIR0KBaKAzLV+0/H7TwV5cb372HvdRzNHyiUw17AH+ANN8XST
2YX1abBEvvT9frp1tTDfuFaK3E5adwfQ/c4W12bvGlvTeqWXsfoIojBCMCm4lGp8m01CXOlFitCC
bvWkJsgFtnFQXnHjkCjy8/gqZum01dFaOMexkWzbEpWUJCPBlcb9eI5NvdnqGaiCzCD53xpaetba
UWxRtvHPmiusLT8U+xTHEAFyHrj8yg4ZoJNtAbV/p5tRcMNshCmdZltf/OSAroT1tWEdvqgbf7yV
XUNzUojK/NV16OrfuurQnG9VPL63XWPy9G3jO9BT0Qnvs23voW2K2jLhDFlHwHPblUUfrHvsQldF
pZL18/qbVNQ4K0fetBbh1N/IDfay9lJHTmIji9rcT+tg4vp6YW4LHm0Yd0fEslH18fciLIe3cUFE
UNkRXnUgCf51ws0PoSoi/WD9L03hInsDT4nVoLPLcVEBY9lDBoaXcKOjKrwCtDOsZV2fO94Ns3sw
+ihukhOin6yze33Vj8gzyVIfeOkVEmU7WZIHgp/m7iLc84Azcwy5MQ3Tw7iZ39B7HXjOilSuJfbt
j37kP1YCabtrWVW4ToakW7XLKyzUhyRpVqroQVcQQGk2SmTwt8MOMljDRoSPqUwxsSxRX9u8FgAC
zJXEJuPlW7kuKwT4iOO+9ZRFhPMJNc2b90PIhtz0m2uLlDqa0w4yMH19rXmjupOB+0xJOAluzH9T
6ZuWulM0QvxyoOwoN7IBHirp4HnwNBXAx2PX2vvzArQMKv2qI/5z7aclsBZUAz8TNaxJ8pj5RRQI
VZgTfJy8JeGo29lrJnL3JvQh3rgl8XRZn9ruHXIf6p07T3fLElqMErT0z/JjXqAKZY64TXtjVq5l
fRuwIurb4oksjo040YC9akTqMjWxnNWCXjnWNnfTQu42I86l2dAhZW4qR1lVRTGtsvy2K2vf2zsX
4lqSKt9+q5fF3+pM4Wj7tIzXvUMMFd+r8RiI8ftGVeubsOW7TgZ48TSwzY9aBPlALeLiM0m7r6ZR
WM+KnT02mtbsDUs3to4WBWs31VH9QAP+0cg10mcwPDLh8Dz1NXSZqiR8wvESU2MemKAylHWtj0cH
lS1vjPQVqHCef9lwNZZl+joWiHq2tfjom7UKgjR3WLH3yqF/2gmtQ1ZUJXW/UHvd33lpxtK6gdrl
iPS5cLVP+JMrtwhm58dMIDMY2hOAhKHdlGmRPHUqSbRRSbSNAoXrs+UtOUC6bp+6yi8OWlklGxWC
2D5v/fTRGcc9wcjsWev1HNaT5x3ToItuPcP/Jj9uEg5/wXLIr+087a48nyzDMA+YzwMEJTmtCGxg
ZvnGFjnJlwhJ0rPc6NnQnkujBV5rOkgcKKzSSwCSZ12ExrCQfeByzrvAtOHAGcfvxR+HkN3TonhK
0yTfvR860YEFG0rXrNsSasAwTHt0W9wrWcpiCGh2h+y9LEYVKBbgqfveqa9sEoLNviYCAjpMDZd5
qVRPY0deNcqM8pM9kbcOh6R+zpP0CZhH/wWL5nPLfPS17iwoWZmPg30+LXIHmsBCYSE/h6NdH35L
OoCQcXxjptun8MQbeMqzuFxulyjMCa1YhFhLb2XxvSFOlBQfZHCWHeHu6/BR6bAR1xGkPjlWULqb
ugDi2w9WvQ/09iBLciO7mHM/WSxndpHR+8TLGvsmHFRlnznwulJY6qzSO0QUBOSrVTg3yz6V4qnL
JCEmWpkmfXitfmFJrxzehggtWVbCN6/fOvN3utJwljAr076BMMRBfnzG2/jeSyvuLD6jBlJwHIqm
3ywbcNi3fpxmt9685AjVCqzOjzqnbptVTAgM6A6ScDBXxKVSHedUiqg6wWV5Yk1s3qvQqtAbsy5F
bSMpG4Ent7kRT7LRRNV+BQ6k2KkFOMGm04ttZoN3TRrdfwi93F4XHeIIIhrgUUHvxDyng+o2pNb9
lICycXNfed2QX/Nes44pqV415n3KsdYAZOPTYOrBqogSCEQgBe6IZq4HjnXRTd28myqPwKktWGFC
smNtjqi7bjTRQrbaOpnOsbG9E+l5BEbDMLkqaqu6skGskUKvwpfSTg9VFpmPlV7YcCp85ECmNHwq
FAIIcwf715HkUmuC6k7wAl7kbaTFE2tZjLW4kFsi4m6XyX2fwFBCwDO8iTwP3SityUmRJPa2Hy1x
jHhHAIdJWzLaUX7i+dZsx1S1rwyuz9qOY/0mT7C/C1XFvh9mySL0eBdlaTjbuvWmcZHOHgytPWpn
Up0JgUtUt+aqDAT/uZg3b/2aysjxtlC+j5AtzTjikNwbHhaEkNvJca9BJLa3lt4Gd4WFZkWI0Nta
FuWGDoZttbfM7GcWEMJD7x1kHR00g3AgEZB+77mtgTNt5x+tLKnOfdCn6zhNmkcRRl/kn1rTv4Vm
H3yNuFcJpo8YXcxjHKSKjsY8JrGJKVSRUT9O+pw+6L1XI3sbk7mJthBO+n1MaYFLiZPsCKXKPWrN
6B5JeZLf6gUJiTLK/E3Mu6HCDZumTDb9vsskWF8pbbhJhjJtMSkw4PHhqruo+faoPOOjPvqIMCxM
1WGbzRXvmyYJMQAG9Xo/QaRdtwOO63U46Kc8E/E6NCPlCZL8dc9d+NUMu4tR9/oTvIWMtHj9L129
tL2WU1cjGC6FG37v+ttRjUnFYz0vY8KIz6LK9AfVq4p7v/upEHbPWmeJtxbN/anl9zGFW/TbuvIA
oUxlh7N4rQ68Y2H8kxBVjbXcjTUEAcJ5U7gRCpPOtYpu17GK5/Wa3M3QoFXwVP21VpZRhq8Ok07I
2h2VQ2b6RygjxjYhVXwgK68cZD3Ed4KnslJLBwdd5Lk3ST83W8heraW15k52qGWt3JWb0jHJldlt
tChQzvjeX7aMmv+5davgOPKcv/j8NHbJQGBOS8vs4mVadpF7zEIfG5Kph/f6wfO1naOTuJdDf+0L
2vR73wbt3gUaBy2yw45/lhsToU/uo9RY22WKdknTwv2Wu+996pF0x+99ZLOlmoi1dBjLhMAM/XsF
8fdjljUq8el5VyggvuSe3NQ+7y7gScHiva4Tzlie38uxNcWbKEXHTA6G4ohS02/HIVxJkqauLR5X
Djmyn47BxMleZuOggq8p4Goh19e54QUhg+ziq0F2KZPRhiPu6St3FOnPDbumQ8DvvbbQdXtFplVf
yYFyg7Rydql31dxTVtQ9+DCLKccWnkaK08zTRLrxjBlCuZBFqEz5ttZRWpJFYUAZVeBqnmQxtMIV
L0hxX7hCXOLUuJfVfYh2a2PgIReN2fhUa6R6WULYe9mqmOo1TprTDUbZxl2dTW+HdhOjPfZRW6Cn
xCAyHuMaXSHWo/NpaQlqgrmp6Fc9vkpPwsOZ5F/P1pjPlmlYsCGTNDy9n608ZMzZpjUCzSUs/a1U
Qk95XWya3AcXPYulv6mjz3rq78WyDmCiuUBoZKtsmIaEJ7ssJ2r2KdGSbCdLY1oeeVRC8Um0tRsx
14UWGIYXtN2GVU08ez3U9giUKUiXHkIFVzlTIayTPJP0Q4V8luz9NtDWA7DTpTP7eoQXU6nDC3gz
n6VFfxPjf3FCQP7YKoPzpAo+fnQHWEeueym7+KGeqzMXnk0Vk05v2th5Gho9WhKID0+ytbEiPDHG
+NHXQE83BhY7Q684TxWksU1WRcNGjhKiJxzZRtGVqyTu4xSd5Ec6SqeeUHolAzh/lBdFJHKrTNnK
4hiPnyZ8Z9Gwqov72vfW8iPdhtyYNuF83XaJeDRgjcWhc24SnYyHqkIuxsjqjFO2fe5Lk9xLpFke
uFDjbhwTA7mhH82DAobhfcg0TSMPUST2TV6tugnrJOju/KDt7jBaInSYAA71fIpI3mAg04/P7z20
1nvoIz05y/64ntRbvYNoKYvVfMA5izsfS47pq9Rcoinibl3d3DbtWF0PGXx7JgBA7SuFX6uKSGar
W/7X4KYNuvwrHk4pOEF/9howYNtOjQPRv48eTKt+cXUl+xp7AviLVX7UhVmuG5QJT0QjrXMxaSUe
SK79OVLKlexaOuT5RK86t1OCN9yohrxJzKq/nQq3W8jPsyApJp1VPnsFUEWlHJiMKbF5rCFVrvPQ
cp4ADpxl1yYSnzpHhYMoLI2TIqIjv0Pu9eXSZh3113eIWUO9fYc8ZU4lv0MFa+ghzMoX4Lvdxitj
Y5Oo8bQDHJCuBMIeD7LYVXG2EoEqHoym/t46ub7+U1GNRbkjaZRuYDuTJ9GV6FHFJ32ljmp1BRi+
35daXO+QTUZHVAmTlY1u3sdx7J6AQBvfnPpYJ8r02pQ8JhAhjyCUM3pyveqqJp6Ztwgu9Hr23Kdl
sEUvK0X+LumLE5E5LKPmvd+KLSLP2AwbzZJ1AL3Lsh9hR2AD7TWpdZVo+toblPBE2shZJsRd17K+
dARYIIjO2Uk383Xe9FhG+C0jdDfE+MUdnLcD9HvdNnDV0mZ7PdtWT4YBFnQulZEPiievxrfGrgq0
dVV1KBLMDbKLbHU7kR9JIKCiH5GgQglsk1S+eTaIb56teSOLQdJbxwlzSVmS9bKHlpI/Iuljo0yd
RVDf57F9jsdRYKabANebpRRgh+n6UCD0fxf6ACZrDZyFFEK3p/rBcp34jnR68FZfJPay1UT9GbUN
2ObdV9TGeYcBf7nxC8Pb+UgHbZ0gye7iniRHo6jdV71XlwhAt88qqk0rZBy1K6RTcUBrk3AzlEr9
WKnag1/FPZI6GGWNmftkRnioRJodn9qi7PEA0UdU+0f/whoDMnbm30Ar70+6aKwbc94YAtyimd+M
UWjNimLtGQjmEf4fWMvKiKu9mJhWvPdv6zrcqA1LNlknh3UBKPwxbNOtLMoGNaxeka03D+/dbJBU
dp2n15A3rZuk9Oprp1OW7x1QlmFqFo1f3g9T63a5bSZIfXKQbGjbcFjFSeBBueBAsk5rsgGz6zDd
y2KXe9YmCwvQECreOK5vPjks6Y69CwhAFutxDNYo1ag7WbTj/KEh3XWBTOXdwVDf1E1rPhWjD4HN
vdWGyDiTukCC31e/AcNSt1FVsKSRdXIThll9gnMFbZm+6pTrG2+qin3TZZ/AAkM9dz2x0lQnuu3H
zLwY4qUltgBxBruKPTJmUF7nxrzK41vVCNWVSnZoLeveGrzikz4K7ShLSCmaFzd7kd1lTWhq6p5J
68/HiZJcBRXRKOvK7jqIpE39yYdD9XYMFhfAtcvpE+QXZ1m5ZKYjUv/a/AAK0Xu9ey953ltJPqsG
VC7e27pfSj/GyYfcj55yHDmn/k705KrnB+CPnm+fN7fNgjt/M84dfNCPfr/3+zE+w2yMz2bs3bbp
2O2QY4nP7/Vy762uHEiY9SAb6P5enVU86ReyXE/dl8QHmI8/w9lLzfws9+SmLkc0VUTSYiD2V4On
qeHwU9mww12u+ukh6vGhfDvM+xG6WhnXWjRr983Hlxt5LCYF3eLDH//1z//5Mvy3/5pf8mT08+wP
2IqXHD2t+s8Plvbhj+Ktev/1zw826EbXcg1H6KoKidTULNq/PN+GmU9v7f9kahN40VC4X9RImNbn
wRvgK8xLr25VlY36YILrfhghoLEvF2vExdzhWlgxTHGgF5+8ecoczNPodJ5QQzO7dwn9HWI5185E
1/GCAV4ru8iNk5bOMqvA+5YLJexdJiqYBCQbP4qNq2oy9bdNOmlXBo/WA7lhrjVqScYVqPxiq2h+
u3jvJxvIuWGgmYdIJhchQVEz25WZ05/NLB3Ock//sTf3QDklYxoH7jRgaXL2hLZvwja/KUKgtJ4x
/lRyM3VvBu64+c9X3nR/v/K2oVuW4bim7thCd5xfr3xojuD4/ND+WmHjerZEml/1rZpc4W4x78Pe
rslvzDXl2hxxJgO2MSAdMm++V0eVi2xgWXtnheTmKjVUE8Gbob5xQ7tCQoG6wbNM4KRqF8Dq+6tc
tNWXMqla3GeCxxK4/nVINvxRFY9J3LQPOqSp2xgst6x12iY6ax4UQ1lMNJIqg64gnj+PMeEerP2k
riDvt+YjWItkOdlZcpStWR7/dPyh+On4iq7u+7aCaOlpuJ56XoNYR92diT7/5wvt6v9yoS1N5T63
DUeD8mUYv17o1skcJqx+9kpEpEcvhusnr7CfulxUEykLiH2o5clr/N7c58ii1ll2eOsX1C1MYXRE
D4ExVSfCOvBhY2641BpbTDPnys6Z8cNy1/OMedcW33sVpvXalcy7Sr9w92hW6evOaabnplmMNfHw
CYOYjZqKdt+mhnNvetpFtqescoiYiwImp2ddVcgbL+vOmZ69Or4fiDHf8wz47YAJ8INb1dUBGi6H
BN3SyRwunW0Hp7YvzrKESOB4+V7fXfB5RoGvKzJv0ekoPwJz0Vee8d6FoY2RvQ0VilGtJuYnuzwC
5REgHYKEfTjcql55Pw6ahsFbRyzJaebv4isfbXs9tqb6SUX9fwdYyHorWmN4lcFhvdMdTILC3Ewx
TGX03x11Hl7paCH851tDF7/cGiY/PlXD4cnWdR6CcLN++w0iLzpgImTGGOZVKnAISPtDNwXbAsD0
HlKrfdtPPXqGY5V+6dv40iVG9fjew1OMaT20ApEd3ysOowAEEQ78VZZYeb4g9OOfRj0P7kw1xfF7
bpVFuQGl/zJiDngKDDW4ex+f9eg3LmNNe1H743/+umK+098f9vPXNdT5YWM5aJ/ZtvXbLyH1RDq2
vuXvmpZZA54My37sumDdJpp7hsuATjyZyWrexJNfX8v6DuBbZibkMYnDjAcWfOMhBxC90H2hA7MD
10HCgUnIT+X3dplexMRDfpP/+uW9Vcv32Je8GKvQD5rfiv/cvuZXz+lr/T/zqB+9fh3zz/s85d9/
7HIOv1R5DQTk916/HJdP/352q+fm+ZfCOmvCZrxpX6vx9rVuk+av9+/c8/+38Y9XeZT7sXj988Mz
wmfEx3HVDb80H743ze9rTVV5uv14wc8f8L11vhR/fvi/yfPLc/r8r0Nen+vmzw9QY//huA6iS66D
NDj3r/nhj/71rcn5hwHsTbc1h1UpW34LGbp1wZ8fdPMfKj6NtuuoumFhB2x/+KOGYjU3qf8QAuFi
17SgKqi6q33469t/n328/dn+fjai/TobMQ0O4/B71AQ4ScGt+tvvMdIKYdS6oewg7rkbgWXdEkdK
FFP6fFf4Gy0tsh3abSqu0zN2FW2K5dR58f/yWPjb07Bd3SYApauOEL+dxoTE6dhNHQJLBU4CYyKc
I2ubF7tGghSRaL+MBPTTQlkTArKXDTLaq0AM+u6nP93fzM00/hi//Fy5Gq6m6bohdJcfqzm/2H6a
mzmGFtVup3s7tTKKlYeU4awYK/aKt9TxQ8Jg/GNseRcrdD/yyEd9O2+WhZbCo88IGtV6B3OKSML6
fzktw5gnhT8/R1zT1sEGmarGK1W31fnP+NOJwXcwSwQ0vB0LM3KEaptvjai81vLAOaW26S6GwRhW
MuxdTYI0CQ/21RAJ5GzLuiU421n52rQMa+vhQtgVuXvShqQ62fY2hupwQops2pkufpa5ME7jj01S
2EBuzR5T4tEZ11mfm8xGg+GaxOt4CJXxySOHfRw8APZ6qORnfwTeZuXqq1I61sG4Mf3bEvOkpTv0
23GWBlKmXtljq/LN9ZwBiiCUbJA467qpdyTCzp6W1GtL1YMl8ZbmrKb1127ARXPqiyVfOzur0XTn
AArZKOMXz29gV0f5ZmjWNsiGrm+2jp3kq3jEvzPeaw5xoq5bNlaqb0qlvLKjr7iMIu7YB0h9JAS/
0Nde6ISjScz39/DrEO1uW2tdu0cyZctIEAFJVMPaaG7ULkwb/pDTn/IwjvZVQMy5Q884Hh1jA84P
1ZW9E5AviDitOP02lirWEAVWpXrgvjbzHyQLwCyGT6lpjduhadPV5HeQgFAJj3EQWPa1cXDBaK3C
xtkizextyzF8JXnkLwirrUHgf7Oz6YLR1KVEgDwyPLEYuvImusuS8gW+esVMBTeNKAe8zOPkGlTg
ApH2nl5wOnxzXJo6XD0bjDKKv1skHkCPtyQIFTSw9ArJfq/a2VkMz8k17zRm01uhRXsMpaLZVLRf
FMgMmGn/4Ag0xbDdaNfKQLCtGMoXpoSYWFy0yf7s25OyKUwo3ErgPQEZTlBxQrScGehNMzRXdpy8
asZoLJqULE+VTvaS4Dzc7b4LVpn9SSsIVqI7BhE0vI7UF78rdDx2oFKC4A3SmB/AoKIh1r8OEIVN
woOw/1y058hJL6IiAcvstBDis+HcjhoQd7/VL0aaoZBToQ7jjGDwKnTjyHB8GX2NyCoJ12U+9t8S
S2DBDOJqkbQ4UqPQ6K3ggOKRjpbKBvdeexUZhXnOvIocce+twhK+TaEBVHITHRlw3VwFloF5mckG
luQsJT/v4hPz8yZtAnNVRhguygbFLF/GMJnWiN02XM3g2vJrcwP+A3vfuarzWeAuZFlumjZ7AOYG
j+dHF7kXz53liPcGWfdelHuVOUzbSDF3Ut2aNWM44b1rPMGnst6U2aUquWyVau3GmDwhN6xNAA2R
bO9DI0fxZJZwlx01qFKLvLKtN+Fs2QfCYzABY6U7twzIeS5ptUQaBXTMPPCt8m0re4VuTBKhB44v
i9U8Uu7JzWS1jo6WxDz0pzMZVTXYeaO2bmoVzYNSw9dmHvh+bg7QVtjm8hRk7ShPXh4e0jYnJndL
ebo8QhBYhPhiWAm6M5H72kJ5AC3O7an42ksfQ+4TpOq2vtmwSkeArwl8Z4PE1gWJjm3fq0imIUNX
DRUQ6qG7D436K2naDkzRo2WJU5Za6I5n3Q0Gjo+G3oKU7Q/oniIKbCI45xX4MbO2Tnf6hNc0vwt1
r/BgR1bId4ghVztP9W8NxRJrM0RhtbOjW7i1i8jSr71YdXdj2dwI34EOD9oJGvjabgN9YdWVsQpm
FSnTL2D9OFjvZaN3yrLPRKTOQ+HAY4ygGPH8hj/pFq9NZ+OyZlW7TIe/5YkKLpoZob+l4viWqeE2
74orZfCCwxQke6Mbp3uh51tPqb+QHMJnj3BllfXDkqBMzOO5vMnIGODvhkhzERgt4ELEBCCWmivV
HpVFOBb+apyIiRMa8Jow4nGg1rCP8fED3YOS2IDyWDg6aztMBY/f6Rqq2GvJ7/dT2V5bQZuvQkWf
Ns3X2PatE8iEAoBUFhG0H9p128wvLeQXWoslROVAya5bEFhwqNVmkyKOTPAnRBIxHx5GS+N1lolq
0zHBg7R5rAew6/bk7wAKeCsBbWcTtl+rPn01pumlU6sHU6myW6Wzy51Q3J0b86rzySBeI1CMwIpf
zw5fUX40vjHfcxceqrQ52h4LrH4TkDzdcz2QybKrVlvqdpivIQKiuVCJYxATHnLVA/hZHgAoOXSN
ny86GF7KhPBICkt7gQtyh3zHCvNCR4UDLzTYEEURfAvz7pCW2tGsyq+aU/QbZObXRXkNxfJjCD9y
JWzksuyyPaD4skZqU0d69DnrQnHUHBMqTVIOO5Ayd1oLs6gzgKZrIWw4zXoRaflq4QIKUbQs1yQ9
oLxhx7PKi6NmDefEMaYluiBXk0K0aTKhiwkFNTPCSUtk5Bauyh0gSn1T2/pei8zdaIpTnIxIEec7
FdGnFTf2tSWCcaP6zDcNyy92It9oAkHXthvW/higndngm5Mzm9l3w+tkc3vFnj9tgNNuWO19DnN1
QtoqGRd+cJOE6Rd+4vuOOHQY2+naLkxkqdIVujEPXpNFzOaqewvuUHfr4NDuDLD+PSACSiWeq67Y
6QGoPKUgZRc6wUc9LJaW6iABk00g74vraEImouxQeBa8oAZvGbtE3Tq8oU5h5V/UAMCiOd12ln47
pgALPd1Z2g5eR4QDN0rn20thXZj57WMcLfGwyHdKGOAS7w+3lUZKyZppXMqkfyNbwb1Fpi2HbZvZ
qbvuCoR/UvXzUEIRDdzii5GhyojSTLOQCPwy5C0Wh3eQFvB86MCvADi3z5ZeXA8R8i+8fgJI8u6a
OJ+yGPao7xxE6lwcu7zUFgp/g4JH0xh/Grz+rBr2YxXzaHJT7kPlgG0h8nL9eBlCnws9OjdeVa9N
rbsHeO1ze8CzhsiBHIqCTqwH9cYLAlgnPrBeG2W6CB83ktJiV9jdE6pi5tJBTinSUVLpggQWbLlp
MuR8Ea0+Wchf2NCMrC5EzW48Wc2AgKainrIERuHUtcdquhVTINaOAPpOiOBzoaPnC0D8MYKDBYxJ
v7enoxPO0lxecFaRPxgj69UZ1OdxWMaK96AE1iE2sPxkShtgZIP5aIX2/3gyXOdr1qdPeaEjzhju
3OOI/Sy4AxvlLIRurmy0z9UFuAeM20tLX4fZyGpqbpF1b81aYjGXskAF5MV9yUsG6Ib4KHt5RVqt
ixaP7pHX/xV04XYrVG6bRpAp8D24qxgKZlcT4vsnMWCdFqTjFczfdSOUdJ1gUkPEwJ3ll9C4D6uC
X6OAlm+XLgpt5HDQPK2WnqN+s3ddXo4nHfXFdRBmQLUQiASsd9YbQdZaY6aXI/i+sQkjh0UiltbE
K82DxHHWlPvQtvmG85kYajOtsdZOearaXL5Ojdcu2oi4FJLKaU2kNcJvfjNl14Oes0FiFQ+L7hmT
6Q5VDxdrzRzTtdgZvBmehpg+f++J/3NABI3ARM4txKtwe2KpyvBZKfRVgoIQSyTvFDWDs0/Jztch
2hBZBnfHRFdYTO2Vk8bhGsWrb4piXcdoEx+mxr/uha7z0mv0Kw0dDdtLkvOLCveEIfleza29yLv2
0JvV2UAnCZVV9cZMhLonG5eeijFdBY5SM9ZGQ2n+IxZpihkOuS3U7xBhG2ttXDslAqyF2e3Hyl7j
mJQvFLjCrVG6+6YsEMhDLvoK6E2fefEVAvvlThvLlzD3D7qBUKkb9fHBHaZbr8WlFnI8QAO7JB4a
fwssztHFt6Hu+JiUOyueTOLSZnzWsA1h0mg+lRnPffBYO02UK0wlPzkmfxWU3gvWfpDNRIVac6zu
eC+Nh8DBHzDWPEDdVbXEmNAjxliavPuhS2o4gaR1Xh7dMdhnjdNfJfPGFf0rsFxjk6rc6Bamve6Y
LswdZDcWQw0zF8OOx6VKbBktsPDF9Yd+h6hXfLKrfJUmKtBqMWHUMlxM9wUgC7dFf5Cbbt5TcjCK
wBLYrVttIjY47+p+6/CSYkUXlIcCVY2D3IsCK08W72VZaUg7FLmLwj/tLOS/9//bytpwV7GOlm7W
5v2yCbja1uylIvdCUK3/vii7IPnxvfP7WDnsvfjboRwD2bQBp3nmZHyQPADPbxPDkr03Gzop0stJ
Wjv92PzbOiebIS9/N66EehVaeUxYeSreeshuNnl2CNA/Dp2WaX2QxbdjvX9UKK1/ZJMRHFOvM/Yl
Sr+qDe9oHv5Tu2/MQouyNpamSnJXbuTx2hZ5bWcUaDFWDany+TPjEvbFWu4mXb1PfPGA5RizAi+6
xuIiYeKpI9FnwlrPfe0aowF30cQjWo8s8faRD8Mxi7EEATzsrUqihOB/SYxFMOEHtFeribu6JSuI
dj9IeSNHNLm1QQHBUdqUEO/PQMKrjRLUQGXnYudryTlUUO9WAnPAurs3TlqtP0aEsbcTljqLxPQE
op6oX63QJtqFWaXtHcfRTzY4gEmt7nAZ6wMj2rVA9E9RECanIqhmA1HeYVpgLae+7vZOpV5Htkse
YjLH6jRyejiLiGAzoqPaTPkJn64HFuLTqcuU6ST3nEowSchd3rRzgzZvMh25XSYPwOPD7938SZtO
ujVCKdQ0ZIR1tAM4k8n8FKZWdo7Qz15MI2uCGsvJRaF7KzIi2lptIN/rljh0ieefmnmjEbuoI9/c
R2WpLQJkVlcIiirKWbBSOfio7R4F7GlebFwjDshyntfLlA8nnqZQov30vhSmzXOZHpWv9KdY6RHI
wg4JVBkeXwrCgyzTEyIMQ/hoi6rAHAEWMvhnyPhG9iVwUbTwWmyH3brcOQFsg0k1j5AIdl7JAm9K
kM/N3SjdWkP47MF42DRR+LFyrXCLD416UhMHR/h5T270foQsY6rTUiSkXSIUeYn9KGQaTt0Uo3ws
exWjmwEZSzEZII94LNPMOpq6hmahY69Gzf7ispw/IQcCnww5ZmUutfOdwvqCOKVhdbyp/qoLbEIr
ILHrrr8tQKcsoik1TvLGkntO1/ubyETVFbzJyMSxIV/UWjsznfST2zf6No6ip8lFxGiF8Ulsaid7
bpLtVl/oJwdoXJAw6RN8lbDHw0/Npz28v0Mx5ghfqyj22yZiTQM/kpNQU+Uk9xIfWCZuNMgVpwWS
CCe7QSA4bE3wWbqpZOskKZ8QBz1UFtomYkYNmXEXnyyRxCfdbsgNbV1j0DayFsB4tbL0lAhP7kQn
+0dP2V1ubOcYWe098eh4045xc9C71F0ZI29iWBbqKZgxSs58DZv5ppcbrQ1zfGe0gndrwULQjI5T
0H/fKKHfIbs1l9920RMZ51U7or7K9Cgb2nlIHrXtLx1lkzyabJdFuCUQs2Jde/uY94b3T/1/7J1Z
c5zI2q1/ER0MSQK3VdRcKo2WbN0QtmwxzzO//jwgd0v27r377O/cnIuvI7qiBqTCCJLM9a73Wct7
7y+dpjRc/P/4vn/dsWW7wqjT49g+GZHd5PTphfGHXadTlSWAcLbLpm/79/6N77tXLnuedChnHrWA
9fJJz8kFgl3dvW+3PPtt9357uWzy2268H4KuCV/g8F5VhMXtfJGo3Hchp5hFfB8TfGH3AaXuiswV
QRXlJkdw3huF8ZkUSmKEKz1b+yg/+P1EuCbszrxy4Fb1ZIZfPHLvDHV4USulWE8YtFe0ZLQuxS3t
mCe6fkZ8xGQNHZlZfTA2E3l1T7Wl7hI0i41exS8689yNLR2HQYqVrqBdkDwKktB89NhCNdR5bUlM
X7YL88Sie5jU+r4fpqMIdbhaTcEZrGs70eKbyEYVR1nyOWBds0PdYDlqkAHLS/3ATgDmqpkOmk5k
bxUNl+roX01e9pyqo/3UBV+LJtgW1aBB+V2lVVftlaq7zQA0rhqcDMSOIXNPdldt4iz+Eijclgkj
pO28REjqW+MFJMVL3CbiMCsdwOQgIzdDhGe1+1J79k1qqnKrCDyawI0i7Yl1mnlKxmRDCKu5YTyH
CJ1rSKo2fMLSBtvbBs69Z6r6Oo9GRqLUpgAwAAcHmMS8H7oRMTuTV7N0csQ32m4gAqj9IeMSvNPz
2ERBx7/bYErbOSoAiYJGx6HirQy/H2rwsNYElvKppe9Qr9VvfVk/N6qpbUHPuRDnDHquP0+R6d+n
dbwDuya3nCRXfU+mYi6imw4X49aqhmvady7diKDDpSyOyX4aRMwSDMZgI6tb1Wk2VUzOT9sp2Z6O
3/5kTqTChNdwseodXR/H3BHyPNjj5MIkp70awOOleY48aZ/7biweGic8NsiXh7yLBOknXr1G/DK3
Ad1ea63I5bVoWS7lqchWop62XVeYd1rkYxAmOK7L5VWv9NqVR+hdVKTGEVwXQWJeYJ/KsP+hgyrZ
8YB/YEzG/dD07QbtLIY3NU07L9UVMogh+cIhUg5MSOCYkIoYsyTeqKnarCNI7NtAdHBfx0m5Lcbg
0tJ2eZBZisrRypllXOj7fIxeSVqPr1WRk4LCGYXSBnM47HcYDtqto0Bgp2fCpHjcf2PVR7eanDax
beoHwCOHmIiAt7Lcf1X0/X+p5/5SJv531eP/H4u+UtOpsP37qu/pa1Z/rX8p+r79yM+qryP+oEXS
smjxMYVwdA0r0s+qr6bqfzBh1FUsAbYmlhrjz6qvUKn68p8ldYc4EqYV71Vf+YfjqLhpKNNKW5Pi
v6v6qupsPPhQUMSL4hiqZRuaxAylS6n+WlAk5t6mTsXaVPOg/kaJeu5FqzIN6Fks29PaV+dF9Vjs
tLEtu1PYJuVRAKNImE7YxbG1qHSh8eZ0PYUJAfa8x9hWHpdnXYiJ7P1lrqeolpW5Xz7MvOfQE8Vh
SZoFFUExYY6bNeZnVdsah45F8V9vv3+2vJfQNE+M4V8fNzlDDxLPqbJ0EgwDuySYHDa1WSabVAm/
dGmubYE2Ev+kHPDtpsdYJdbIkABLbSbP8Vs94a0AEuXBZpJlsa8clXtgqj5k/jDsNUEUXKBQMdRD
QBBSvnZNW+7IGwlAn6T13oZAQ460qR6Xh9pDshnt5ElLVWiYxjDHPHC8ATa5y3EkARjKmq3soLgV
R51V8ZHvo9X315dDYTxPta9u6mm4BiYO/RHy4iqZ2qukls1Rq71jIbWaOX42HJcHokKwjtipvRKi
OSeeBYfaMR3qmCxklwdl0qiWLU9NtS320Hg3OUmHoICJRHzfjWVfwDH/3KvlJftBA73agxSV+bGc
g1nfH5b3GmKShh4sYBaV3n6urZphkR9nYjdr8fJgQ6pOyLlVwEbiRQCIKBWrPi4PwDBdLY86Bljg
AE3KPZIOHWDaHQ3Dc3sZ8V7hcVK3S1uZDFl3k7H3Fm0MAhAxudDclg7AzTARWyfMbr4p1eelwBZS
AO4tI98P177SOSTrTPR8alG3yVqwcEbu5a5aM0TH6py3HKy1NCTaYUJ4F4UerfJyJuh6oTj2mgkS
DECck9vk5BJ27M2xs8uD3qbqHr7PenkVgsOnmhxcRXlCAWpJ4l0elvzZ5Vk+IhVpyZ03iSeLHCpo
ItoGugvdsKUm7YMhD4nTEj/nhfvM4sykCr1xvBwugEwAvs8pxX3h5KsYRIerqEaNrEM7cqM7r06Z
UiIOfdDR06Qdi7eti9QfKUnOW4r6x1B/8QaMFaqx587pcXTbW9F60Onw8m+0Tn9RaInnFK0wF2hW
C7iv6Y+lBBIJMg/YZkEGSFoACUvp5VwF8+GQo00xsZyze5fDYMZasVWL4u63f/sSuOt7RMw0XqXk
qx6T/W91v6Va96Fw52GAxQNA1dJap0bnHEQIurUrg60C4w673kpvbIcyukN0ZuBQ8qZpZAW7IdtM
HpG9CbhAPNzI4pI5lcvi8kEO0cgpZskjRfFPiQKeKMbgsA2ychfHYHdA1A46kPgayPOxt7zpKJNd
rZbIhVlWHCdMfJy/c1av7uf6GvggqaPohnM5lRVNhs7j4XXbeK0B+jaCOV3i6t9btF1XWl8dhdAh
MWeMFM38sqDZYDOm/tf3Iq5eOcmWMvs3f+QEzTsI/0kjw30X2vsYLq5bmyHr6a6mjwfOuEY182jM
D6ExBy/Pz5b3bBJLN7GMXparnw6w6liWMaMB+O1000kmskFBAZ4pJfFdGAlWROoQHaCJbmNXpAK/
7RIs833ZgQKcx6DlLYw95GsoWuV2yVetpZxpzA8x3swjMRgigv+dFXW+t4gANlGvf14Mb09FCYK1
ld3emZObtTh/Jp3V2MSG19DoeTOOPpQQfaL8PTi9cBviWlZIx8MRfPMlKBghdLUdj7EPV8Gwbxwc
TWD45iOL7WWEVQ3nHQqO6X+SkHAAPSOCjIwvAW05STWCXPtz6M0C9TSAI3obl+1gJnuS6khVLsz2
KglZu9jvb5WQMkJACUaQJhzmGk0KIdG2Ka5oGrYs0hTpCnDVKfSpAVula9IZTzhSv4Pxjy9ArVow
yDwzSBNaWwrgwBZZh3J6daTOVx0DlbF6eenp7Xf6LJhtBgBZx/mrgM8x7FnGj3Feq+ZhmgAQV+MT
eZotFxxOm/I4RFQCKPPydHmw3p/pdQQRm2Gz8jHyDBKOQ0ArNMspw1v7icgPhm6kp0lN0tOotemp
7SUBnAo1xbQhNFzCwaTAweAxlC3gxNmj4c8DSkOg0RFZcTJSYqJURlh/Xs6IOL3L6tYtGyPflLZ9
m/XVvpoSfZfmDRpAVOcHizKzo8/3guU90Ni66yTIU2lP+3BtW+NOU82DldFmbJYd5OeGK35HiZra
am8dQol0N6jDfln20cK16kdWip0nPDeqx2nlGaYPZQ6pDgTwBChjV7LVKSr07uSUBC4NG0KHXI1w
NzI6c4W08/nvk1bqz7/U8jJgIrQzrOEonHXaTLRA++3dgOgVSXFpws4HyCTQDkFvJUendqmc9sfl
IbOLaGsU2SPZH/kxnCc7yTyBWR4A7WdHu0ijgwn8wfJUyr5vHziSYWHdpMmPauivU6vozzptfesA
sS7Gl7SqK+0uynssQBad3AE2hhb/QJF0T6Gffx1rJm9GX8HJAeRBoqW6G4RGtLN1n4IC2cEPUd16
tI4hACyPxOjExJvtyZbCQv80xtiwzNY7s3DvcP1UGxsH1zFWGF8CQ9lXZvmUdvIBam28ChQ4gHYw
fjMTZJqCy4OLEZ0xpD8JUrUOurPFHztjvqu1GTqPqQazvp/GvTSMbTEar7UuL/k4mYcWgXXoSCZv
tHB6xGxP3Ut0W2OKPAbo8pHCnwkg99FqKLIRdZ8aOAeykHhCOE0GCVDWBWnzrFL4hmMQPMMNK1dT
5GwM5k8bdD5nFWYkfljUp+QAcosZ4z4pYWknFvpGDsgZ5+p8H/ha5DVBokVpHppcj9dNudH2Q9zo
N2UgP5GBe+SbrYC0Cy8kktps5rsPdjKCvSmQe4MKC9+RW6arFNbjrnatvg9WA5mpyObY6cJ+2g7T
oD3W3JPsTn2VM9vGSZSXRjUkcJHSrapIrryJLMHJY/Y3yO/anDQTOs2DplHra9rO3/nFsGpQIdxo
YpJB7Qif2BRu8nzOtai56DSSeyi7RFW6SojJXYVq+jzUBl2HvXbbEYm0LnSKv3axQqjzT+PwXJp5
QMt9dXBGnB8OfWA43yxgXkZ2ELOKCvr7q52bR9EAZrQsmr/zFI+XcSPTNrqLQ9rXdIPuuTa1DoaN
wWEwyfGaDQ6SZOJiiK4GmYKXZOKwVUxqwLDsP0G6J38SAwjBYlBdGsCs3FW38M4QODJpwFvAwTJZ
4S4Msi9drpAJFnHLA/OTWRXZy3it3DRQCeBVumd6KIh5CNTH3nTowJV3iPYpQSX2l3jES2KZ4pIF
lEVr+kCIzxBGHG0sgD5XLRzkrO1cq4B1gWG22WqT8yWhs0Vx2NPuofVvacE+BZIUD0Y6msUCYpiM
MfgkbGOdFJTfJpzHc771TWNoMJtm3Uv0bD7QbuaaYf1s8X8f4cQbq41ZBAOnKBnQk1dA8o7OjYmS
ZYAtdwuFAnJvTAC7ultSNSKXtmsq5rq5Gkzne+1XDISCsEuIYfFOdhiQkHylmxOc6snrDiMgVzGk
sIQWh7VCDlpjleGOGnO9agmC8jQTcSEPWJ9Yoxv43o3fk4BC6bxPu/s8Nb8rSrEr6C5dqbW9NZJo
Q0TKk08gKa3E7HaPzw6sngNgGlVMt2bMyYD9tGu/aKpIvhHq8LUDYNezXN7aWos8r7GGssxojeMC
O4ppuaRcB2ORHrScibaTDukR3ABrpnFernVDFG2hUVYssSCtedtlg/eHZaP3l9nyk+RAp8flzd8+
/h++l4bVlaNARB+DdWMwO/LnVY0x33G1gaa89fJ6eQjnT95f9rgPfn4smTNudce6qrysOiIPVQCW
edZIqqIky6+qWF4pKWuG5e3lIZ23et/0/b3lmQTyif30r9/028fLy+Uhys2fXzbexx3H5n1LVTH9
wwiL9bcNl5dvX7A8XR662Juni0LGrI7/+tqcmfOObqXDFIEMAPDxFM33OEJcceF5NWyFCltEsqy2
lzeXh/dt3t/Lx3l1//76t21I7ghXmTKnPUT5h81++33x4un77WeDeZfe38vagnjaty3/ds9ah4z0
2M4wNbz/OgpKzTbuo9tCVMa0yXvsrrbfbzPq7UeswB8f5DzrWt4rR8KGe6+Z3HCZa3XEPs2+nj8/
f3v995+Jv7Zato9nebah0kW/kOsxJ2fvpLoKO5Vo9WUpDOgeOuvydBKwc8FwKhC4G+aGk5fjIuPZ
+0Po6x9fqiTTJQym+/ctlmdAteO1rAcSa3/9geXn/+49rhgiHN9//fs2quPcFjPIWAWNeQxS4rug
iP5QZArvv1Ds3aLL/a+E+Q99Kxa9I/9JweSWmf14oa7T/tLu8vZjP1VMS/vDmvu1JM2S0gDARzPX
TxXTMv6wKN/SHGPRFEHbBgLnnyrmrG+aNClA2aPnyZi7/372riBwOjY9r7ZhmrSc2P9d74o99858
FDGFTRuZQ+cKQipSq6r/JmISNyodicN/X2GjChriUAnEPgsYvEQcQpQ1m+Zzo7zGlXFnqx2wH3gP
CD4D6cIRCUaZnZBCQqLIurOzpyIX12pjP9idHVPghj7bla9Dm9BjKGq4U/JChQmPenhIVJyMFoPd
emyh4Tm+w8sOISXJBZqpTX69BIyYTZ9CB//gqME7CBD+HeCshWFh9Yw/WY5+C31BXZF2diUUJmfW
jboxvZ5k4wL7fWkNK19jJ4E8nPt+S7zG10jL5mUgi8vhE0G10Rou360z3pGB+1AR4aNM2UM1Ba9B
JS/SjL61vXMNnueqr7zz0GRIn9Ul1qZuXTRMNWlzUNdFV32eguIh8PI7NNIvdVLtRnXY1GAD0HQs
DMrBTWvFrx1IEHSN4jNpEK+53xirIecwI2XfysI8VZSmQdPWZBSzz75VfRb5Buvf1kgJ/PXqTYTv
qYF3gJqwQzMnrTz6nHTebsa24GQCqehn340y2lSVDXWOw0bhColuRiR487zL8YjZSQlWSWIy6MYr
PVYGolb4q4p4bwtB1i7JJmrJPpCHy4InSvaqyFxfp/shkNheVfsgBvlMouKLV/FzYYeSkEQEfvTp
iVWBuQ48nW6M5UxRauL1pmeNVN0I3PE2DqjixYN/kKUM110sbicLwbkw8C3yixHPqKfPf22PNCFR
PPkjx6FIjGZTApaJ2pkPFg1ANPLktvZZmZcA5lIQkdTXVzEwhwPQYLfvhlUtMHGGdX9pM4fWkYnG
TtoDXaOQs6rgf4prh852q7VdJ89ea7q1iG3K9nnoX0KLU4f/d41dm6QB1KyVc+uJoBRWuon/4iUK
Pc2V8xBZIJJDAmAMBHysmVbAHLFWI8g6aQSWsMEdoFnjjdJpL3r1osWhcqfXMGITh5CntlBdGHul
A6rS9I7gxeJtRdjmHlGmtyuDuSv72pvWofOsQ9Bl6+Vi8RxnIG6jI/gXJvKkvmL4VF1tNG7Tjmum
Up2HcvCfwim5xCF/X2KXU9W87cJKX+uaf1s2WbiNR48JPgsMoIL8MyF0RCRjjR4wdz15GWb3XZGx
tsv0Oxw21cq/U/sWSLdjXfQ8Jc0ZaaRNnB9eg/ExvSt0Y6NlI5HQLMCIk1uRisqFV8aHJMBamprm
hQCr18GJcf3rHBUieJ+Q74IEWU/EXAnqk4YYzjk6rDpNIUm3OoueU8TqSNFIU/5WPp33zJT9z1pe
226TYxFRCWpaE0fwuY8kRm6ACfDLuoRLTOGiI8MWTT89ewanQ4hh1cE2Cctn72vTcYq/xaRdxjap
UCXHGlHhVdX8V1GhfvdbMYUP4TRstVi7sdGN1rbFRYN9GTMrPtY4Tw+lGOhcS8EMGVa8SQI+l3b0
zdAwNjI22iuykj+DZxv3LX9CS1gPekWWhS3aDZ9kq8IJWUWXQ+wmkvHUQBanaN2XK7NPSL+uP1vE
Xq+lhVeMsXYXgK2zGT1jaUXrvrjJCkagtAbcT1JTtSri9JvCQLaOmhIPKgPLbGlew89O9NrcFH6p
rmhcpNYfyG2VaHd0gSREt5XtHqJnsdaLPsJvSlymo8/XbAtgbgytC5Ab2IpV9VXPnVd9SOK1UieQ
WcoBjAbm+xhscy6Uk01rx458jps4mDDjGfrGKPkHOcFjXTMcxRai7tgbREtElFbavHZpqAtWDstL
QKUZN4OYXFfA0aRAXPneCY5ouILEd6/ABRwaCvr2JAD6xhQYovjVyFNis8Btb7vAvPQKf8FOmPU6
8wm767LMQpAjRAJwXW5rlCHMVXmlQnBeQZPJV2ra1q5j5QxvaU9tBw+1T8IntOlG4A/qNp2WqW5H
niB0ZOdm5n8K41pJ+VMQZHvWC++FVIa1r2mk0BYRkUDJvdHz14rNz33Tp6vJiqdtTs4OnWfFtwJy
2SqrzQcyyvAAGwGXXmLTLab7a5pK62Us8Wv9dqxiko2c5s5KgnsUzu9DO3yqZEKAVdMwWEj/xoq/
L2f54OybmHYW4jFWjdz1Am9vWo9EF1rQVA1SsdKe4TYTFWZDe1gtNyyTAsh6UtjRXKkJdqvpnPAc
EvVwcX0Dc3U9kJ9itdlrQItCNLVf8pLTAJHku6pwLaZgz9e+nu5SoUOjxMfo1WpHPqdC2LcanKBW
l6eh9nbmYO5KRvvRaw+KHxJQgjA19Vii4ft4kcoI7CFHlPBsWlKfmRwx4E/qD9i/j8SeAJVNxls0
UBSbrPwSsiheFT43I+KgGcoHjZXxHMUzdbTxsDy+YGnk35URBGZF6Ve1j5+qQoUthkozcJ9EZC5U
9YcpCH2zveG58fDvg0P319L/ClG8W3fF2ey/BE2eoBbRZOFp0KOrAYtlLxlsnFgeCO8h07hpsi20
kD2eZNWtkJyUxGeQ8jWQvAWDT28pD3U3MVTYM/qj1W+7tiLdchhIs2WAlKSwrCgxIASQ0AKX61QO
3qr0SXTxYPut+5bY0SjoyQcS1irRLobF3zWZW2usxKAtgNshFw9QKWYcyTz7mpvfBkXbUcHAM+cr
D9PYfB7iKT4OOXo6hjvaXcQtgqgbamqwdVrulIFxZTb5PH9j2oBB6R5TIZKoc2XUmsfolqguscUZ
ICfA4ApGC6YuIYG+Vl2j1unaZZzUz8uZ4xhzcDa8BlvBC50pEvmHKlTLLQ69QcYYOERFZxgszs4j
ECjdk8FervyLYxkxJxL9LuZgkUYbeDf61Ad0T6GABComP62gpkqDD2WDHxRdKMSYOHFK1fsKp4ig
F/r/g5YwP4uyovWY5kyVYoVpliRJxfGIjoNHKwtaUQmkuOOQZ3sK+M2pobfv7aGcvX1V3yE7jlXG
lGkjafA8GtSC7abQ9szAvwSl5C5BRHVdU5RkctwfK8QXIOzJU6IOLqLt/NvuzMD66qPHbO2i0Inh
rKgV+jUPb6/Vmo6srEOI1InYPgZ5ch1FtBq3hnpv25QfkW/ro5bh582tOVor2kDqRoMX1DnMFgkd
wEt7XF4uD+38gYfyU6Oui2+9hhfQWorAJQqZJDxy3UIyOcWpfS0AJ23juc7k2BWJQ5Em6SGtT45e
YdEicMru9T3C02aoxUUDornDtWCuIKIGLiCySFtHFPN2KbjfWqDLoxSzLxnH8TikySdzLqyVywdl
zCnXhLR0a6Xf0C6g+dj3gFaRWhfReceV5E2HEAcyxf74FGTkrTfqJtN9fSVxfp0t2ZyLNmjXVeKV
TNpr/4xWclZyXGhGYMijTWLO0SH1lPbQYS+hN1RZhn3rhxwy776eaG2k9fwF9Gl3Diy1O0+3SSAv
RUk7Bd4I88i3fJLBc2H78khoOovrLjkkTZRsyooTxp4xrFAvFQ1jA09jS2eKIxOgcryixoPVobXI
X5qie/pe+2M001mXZ6iNZmb5J0taxSnKw5aKp/UFGyaFG07WNQ6wz5Yq622ua8aR2pdxpEPbScnD
/PO1TkAV1aHge9qM+hH2kpVSMZqfilisRytm7ujxPUpV6EdN8SRiNPFgaY88xDQH0Wewp12e6ucy
70iwjURBBYl8zvmV3ocspxzE6zU8psIF+qKclod6/vjtZV88GkCrtpK+hw0LFTibadOfyFrUNnpP
iQvbTXdK1Y61ocUkIM7C/iy9AKVVN7FpVP5l8Re/236XZ56oLFc0irFarMDLJoQJH4k+OmoyEojt
mJKN2SssM2zFVlUMtLeqV5phXnl91BFJp5yKQa2+xGhork1ZjHRVL2VF03anHv78FZC6M6EJa2sS
/X3Y1MqlSc1T1kM5KY0+OZVWqz0odea4ei6pXs0vzSm4GGlQbMhkIBO9V/WHJIy0Mx4Nuks6gCgj
7AasL7bvNqHRPxP4urMGK76NTaoZVTx8SVsrfSxaUhcT7Nzkw5lMz4lcMlqOdmDJhw/6ws2bt+gj
+EqbV+MfLEfzah0ytU3TOCeL7SxomA8Mg8RR9EnkVQtqos524LrntWpI97xrZPZDWzGrMVSWJaQl
ExnI3et/8v1itlBJW7XAb/1qeXJGoY8kb7b72ho+mVN5qSwmkywEibT9zmRfryHEtzI4etr0pkL9
Ak/5+G+f8RX/8k+3JIEWghouVI9fv5rJvyLCKWvJymadOC8Y69Z5GBJKDL4Y15PANhJQbvpf7ev/
htlimg5y1L93762/JmgUVRZ+/ejge/upn9KXpok/NGOWlUgFQa0SAFj+NPDp4g+hmqwYAXIwX7T4
Y3+QvoC5OA4mP7x1LEv+kr4M/Q/TMGxh2eDwmRf+d9KX/ivKzFTZLSyK0pacx8hsYlbGPlxLzWTk
xPq1wyXrDZovcnVbNIM4d3ToUREMuk+5GLJDK0LbLUPTdkk9J8ejCYtd6LX3nQfEJ1WTFz/Nz+A1
AuSl7BJK1vSBG5l6dp2qjnL0xPgcKnaxC6qkOwyO2NdO8akn0+wa8uNw7TS2/CdGG+Lgxytl/ocJ
1UE3tIQKJG+h5334hwksh7EDpfYC6ijdEbO31hvxwlTMZA7jZ+ccqJarUWbcZeQhrNu2ts9VP2gX
Wsp/NMFEzN/QXeeSTkUCEbI9TFcSCfVOXlVxsVH7qr2x5o5UR/TxXhtoP6jm3h/P9r53cR/u1SG7
y+cB1oJOutb0utt4UYEB0s6anVSz1yYP+lMlyc+Zwe9KVoI67LLoBOksOsUNeZGDVVu7kU4XZmUa
GVZBf+Mpiu3WXmd8WhbYgNOCU7Ax0dUP6IXKvZwKY58JFrG+X4X/cEwl5+q/HFNpMeTqYGSg6/w2
+qCHBjjox+biM8XeAvMIyTdnNe83lv/Q+SoEDTBTC/3bCJVwlxXRM+nN323h17vQKfUT+aBkv8Xq
dde1xr7Jm3aTyU5flWRR4Oi/x40W32k+JrxO6p8cx2YK5JmfCQju6CmSPepFl53oqNz4wmZ107Ns
yEK1f4jzCteRjO4H4LNylcR+uEuCQmOuDpGPBpNgV5pENnDRoZPkdnLdkSaktl0TuQBx5nSrXnsw
LI6lMyF4yPSRmiK942mPU4hsrJhAj5G2TqvAnoP3oiHGx6REbU/7KGjSR725lGZbnmk1u6dHqj++
P7CsGUjSJGzpw2Bz8zc3wn+9eKG5qSi8qKMawvp8DXw4x4Ed+L1SJPUlM7/F/pSfbBRqDl2Er4KF
wSry9PCEKiCvhk6EhHMGG0kAQMmsGFxYdNQz80J5Wz2HTbYxAmXnNK5Tlurjf97P35hDqoXJD2AV
CjtjDA/zafVhN00VlGdB9ORF1ZX6SJbgVSZTc2MGfei2KO//8HUL4+nDTXL5PgcR3xK21BzL/o1x
VHD+T2UV5BfySLTgWoHtQLvfSlFYs2u0wF/GJs42RFI59yUX1EoVtQsjOj85Ki6RVqh31p0xOv4j
Jdr0QBIPw5n1LSpbkkVC5TEPEiAJlVfscg9DYA3x4SqfiEApdKbFterJq384fvMO//oP4lrTTZ0A
USnnu8mvB5DaSAgEMSW6SRjPKCPByaIssRpsrWK48su1TyF1g4u829RdoZwNRiIa2Ft9G8nyLgx1
3+3UADMbP2SMjIZ1od0sD7FwfmgZKHoj5BKkwIDcijZ8GnAerOuA6BimU2cqvdUWYFC/7Vtyzb0S
66aN8Tmci25wGTQm6iQR15WVXFSLZYuHDeGJtv4Amh7rDS+4aFFLUDLBx1QDmrW/xJl1Rb31i95e
eaSkXCl9stYaGB0UQQe6lSH1KDVQk1oNLkpF+wOhrsJtw1A72zbZ6cU4o7VlUp88kLq07zbZ5T8f
d/O32RYnks1ci7WHdHTBjWS+/j6cuKpszcw0CWkc7XXjDfpKU8z+1jaRW2cbd9BFuDMruwcMMn6P
NTv6YaSaq+Ol+lrGFlGfsZB0oEbqgWSibkdLvHcXjZQbwnlbkmCAcY7f2za+iNg4DLqMnqMcWSwF
LHQdB+NIvgGQospMGIkyKb4KzZvpInfE+5ogiGpnA+wM3kM53tBv0p+J1GtdUziAsTLtvtchkI96
KfYB7UTrCT1jr5hqiRVmEDSdSnp9YHbici6JXc6Si08idudVX7p4KK4To6gehXVbzdEBlAFgaGn/
wCPDlPAvp7YhcAISyc5ch549i4nOx0MsKztUq6Axrhp8j+tSS7STY7faSa0HnHt+qO2SSdr75YPl
YbBJzVwr8zaVAjhq+/4zmqe8FFNRfXjrwyamFWnlavnl77+tqymddBbogLffu3zsJRFf8WHLSUL/
JkpSIEBi9Vl+XAF8f4DJsf3wg8sHb1+57GCQqvhMhHh8e89Y9uD9y0eH5llQV616qIPG/dt/0/vW
P3+vNquf4/FtH+ajsDz7sLPzIXzbp+WTty9ti/Q60lyt6tqd2djqKZ83WzZgYWorb0d++WR5GJfD
vzwVXLJxeQm4x++0Dm6ThyShGN4p1HRnb7phXrdXncbQ1zmDsYkU3I9N17brnnnsY2dOrxM51tux
+TQq/WuXE/zexsY5EtOrOjTSpaHrASH3a4Jd3w3i4VtBscaNWiKmewssCmCT1lGLT15rXaIaJAp+
YX83ERiqg2XZ5uZ0lbXqJqw0f9dm6YkbfjGrb90WkvXG0D1jRVFSroqmgnZSMk0gXeCi6z0r2+G2
V7id+0ipIRpz08vW7b0QKbXxFMJVxMq3RUJ+FoUXWx3u+4xhlJ5sGuJtC9dWhH3Wx6MOTWWThkeR
wR/rdflU2/pFht/LqLt0sRVdhXNOko8FLJbVDW7469Z3AHdEPanqDeWFVDZg0luFPsPUczPHDncg
kO4CAzytL7stl++zSJ5tUg1dcyQZJuxsCGy12GEVJSFkdijnDsUUG4J7KknlVKCexHFxzuNSbuow
cGiF1j5P0MVXtnGMDevi+3VwUhqgQnOmrm067b6S1aYG7Ho2S7/k7fhzTFJSUAMR15Lhe4RMqqO6
ubnU7yIfK1PZ2IQKpHeTLzjAdbErHdI2cWsrmfeAsdZzffoic7WnWN69WMPgEiAX7xqNHvshL41r
QzzHTUGbQ2EQKV8o64DQONKO1oMisx0KlXbKVUZGzeV+GR6qYq+U8lQFklRxpz3FrUIKVwAaP7Ir
lwYBjsMMloyGl7BM7lIro8/cZpSkqwEszLD1NUU9jFZZu8rACZbZUIy95py2OWnXnXkYAh8L9bQG
tNPsoQlxew/Kc2miW4+dd2hLKpvEN3CkGzqyob7rrPYD353aiNkN0eh6bH3SSop60wJlpcGT+Pe1
oteYNydYJFArB4LawU5Zio4zWWHRrg+vFriOZHgUZvRd5u02H6puY4roLvPz6gx8A2wrOIyc9IRt
SddgpHff0MXPNPElayW8a7jPr7pYO2cl0aHqyo6KmsC3jA6nftRXItkj550If30cQIVc94VYF0FL
zazubqpSVm7DSu//cHUey40r2Rb9IkTAmym9EUlJlJ8gpKpqeJuZcF//FlA33u3oCYKkSIgGSGSe
s/fak17dY6s2CW133W3UAuVyTLWtUvw8iTD6ixcFu66xo1MQGthOyxcaJnvdR58u6PSsFH5DSkTo
ScehdFYE3qREI+S/J7vzKfrKni7Weqp1UD6lB7TO6K6qICvP7jHWW9OqbrV8r4/u1TH1dgfLFOd8
bK5guUWYZcZdmXo/nRbdGLDyky+yt1FpGSu7ejyUpnUayaPcOpl+KiLTWdv4nKBWRE92FRKIptJt
HH4XVEtxpWccB+ROsFqXJx3ku+9G47V78dL8Rg9rqzMgYgcqw/U0K2HJfu+3Dv5aJWxzXVB2xvIv
Xkh5nBWdxoPmVQgDPE7loawPE/PLFfHTr0y2CMEMXns3SndlXgFCEMVRms0nxxA9nNL3D1ZW0OzE
oLRqehglU+N8aj7f34DlaFvXGU23KglBLyEZGDJiAat26+XAuuhr3KlBgamjVnjodDNZm1qjbdLA
/9OLpqKdJcqNlnhnlkOoqYs1NUxqow4+T9vX3rTEYvRzo/fOI022U8O6nuhs2dPeSdDUzqZgOFI6
A2S+wczGQmkc7bNDDA7SX2czpXb6lPvJtjNH8Ui7f5O29lHRxuQHgO/luuTFkGKcgScLAlwxYjXI
FGKazL7wtfYrvkiBMnOdy/dYZMchU/RoPHvuOGXtJlDyStABEY3mEcobHZ6ajPgejTNIxCdJMOXW
Glk0yiI4t2OtVkHgrUcdOhc5RNbeNpDlNg31XDouvnku6jWQDOee6PmeROBmHROtsbZDpCtmW9zL
MGcGKm30pyYAwDws94bzpYLuwVSICLPSenFM/8EL+YUnGR/9LvbRCSC9Fsl0NxtIOQPiOPKV4Rx1
1jcnWIftPHnNGDjR5QpzRZrLPmZWPWVJSYnVBuCZRfsiR4odUKgcW1XTk+Bu69VvpDE+zwKjT/KK
YCUQdV8GNCA0y/1om+EaM3TWBUn3mDp2nkc7qEK3oAr00FC+sMsDk6Tqqe0BctGF0YaRgAG/3OpJ
cOzJkKbhYt0NLY8p4FSMAIRxbegCvSjN0pjZgG0otMbbBTIAnEtKMIWJRy8d7mmHeLgCdNWFf1SZ
/TGUACXYDYTOTwVJLcOHTqgZEa8IUBObJn5Sx7OzmCRQnOEbu4edECkwjk757rY1gzQHOVZnJBYt
q6bYaY5x8YDhascAk9SW/atPYBCOofFhOlq3hfPWn7so0K6lqPT18oxls9zNSDm5UXMezqEzddvl
ZfPrsZ44v6B2zqC7SXuWtJMPdUccYpRF6UsidZp6/CtBFLQGtOmdqMN4Zxe6eeoDT7sRplrStWAf
pf/UESb446ZZsqkcI74OshIPuQJ9grZIwyDabpd9eRNdW49r+JOpDdWRpVixVwVW+zQugQx4+ben
1e1vszDOLhzpD80Gou+bWvVA2QVxuB4Pm0BXxZdG3215Kl89WpMsojwSdyOrtz47xtPUPrU00Vd/
99ZdUgxjv0xPw52mEyWvg84/YT3qdgalltewDj6c+f/qKrugpok/RgUUcdCj+AFdi3Mh2FxsajsY
v6Yo3/aG2/zGdATGUTXqzpTnTGc8A/bfBYeuM4wnHXffanmabr9bdm3/jALHCySQ9jZGg3FyhGx2
vd7OTBb/bXmmM9nXtIjNdxX5wzbxBlAsmoiu8SbTUFgZQad9lTB2qsZpf/sRXkzdtdJ70Lbangxf
E6qNqz3ZjQn7f/4stLNXrV6KnwFj/7qd/PimvCrAORhmuxkQxAref1m+IGwOj1yumvfcEdaW86A/
N1kDnM3r002lm+13VdE4mfdKFCXxClXlPNdZmB/cyu4OpUqaZ0RY/LLzUwJmu37sh98aLpS1b2j2
NbBckm61HOYVjoa3MIjvy1MjFT336Vw2aHR/25KEeS447q6tVWhM1ZT9LbEV//0ifa1H7Fd2z0Y4
4QaO4vpg9FJ/xv4IZ2z+x31XrGvlI5OP2IcjCnejjJG0JvRqVzkOI17/ovrV2+8a5qhvsuF0Wm+t
/lDllbwScg8vb35CSWsMHOlPmiDP0zR0fZ1GlxvSsL8OR6skMJP1ZW/8FG5c0wLtq8to92DVKiPe
LHsowO1zwOkuaP/cl9MldD1xATpTbJp09H7A8/19K62iuiq94OLDTL8YNcITtOlck4WVP4TdYXkW
Uz4HunJcX6tBsx6WJ+jwM75H7Xl5Py5CC5IAE/2a5TiSA+GQsDFN4rsjSf7vG4qRAxGdFF7H2kgf
9MYLNqV0/C+PH2t5BnUIuvRkmNwYPJ1zPJogXgn4/hIAQZf/4gR9gQbfMG45y2l6fl69jRnxPmOO
ymUfokXtwBcUP0ZwLc/FPDTNi/tPF9bm8gzYpATaBKF4zCLASlOum9vRzuPPclS75b8AbHRWdOAO
SaoRn2A106lLymDLwTR+pOg1lv1IoKSrxnOzJ3rzkMe45u5cV0s/uqgkV5rfKCYwBLJgOzwJkzzu
0Z+aHe4l853pAencPIO2PXhUTomnqanto1now47kh7UyveqtMiKUB9PwnfhZsHH0MTlj2KGR3+i/
ei0bvjl5dOoBbnjzY2b7gCeNtTe/QAdFSV3Sec3NGXHusrAJY7P/MsR5eaHppMNWUtc4cT3PtxYt
KVrs5evyx7ryYwqoNd1Lx5fXoSY9Ytlrmk3PyGPUS9oK94jx3t5WWTJ+uz2TG3QqJMgUO6XH1XF2
9b2aFPiWt49mpl9T1ppzmsLhZuQJgqb5bXYdShfHy+5KWNYpgSiENIPHyxi5JjbcT9BGzE7KVB76
wTHfJs8+LG+xssZo00ejARswsR4dIg7+7tHNfBiWXu4/JSlxut3IWL3s0g3pqcKa+fAHCT5aa6c9
mT3Zh57Ym2WX3QDw2p8SA5RSGz7JsUTc5bJI03wRPNalQaSaaIzHWiTWwyR7xKTzZx/q+EiZZ3qr
SOk6tMbg7dIhmD5rnak9wORH2hxq5dphth3q1jwlqV3cla99/n1Xc4R3mFT9TU8c+4JApfv7VYt4
umYRuNJuckmrCrBHmYPKviWAmfmXV1PvbIkBdY7oEyPa8yE1YrN6/vvtkFkNiLMWjOWhd3ViEf/d
a2uo157C6N0z+vw0WDnpevOHoG9tcqH/8tHa7SxkfjRHKvfVbxOWp/xdM2atwXyIqagPb8thNxI2
8GWme92MEWNy6Y6MbED2YBKRzZRAhj6ilxoom1R5fcTf9gWipT4UltNcqpisbqO0ur2LnelSZ66z
w/05zSIErqrqOdCd6ph6mI17YtlOhm3se93GzBqofM3Mz7+lcnoeZWtfqkBsdb8O4I+pjkvMjztC
ikVmOG2tHpRSJ7ASB4OLh97Xvjy/pj1jJOB0e796rfzgmKT9sCrCxjoNnX9oS9aAS6Kjh1hhHdnK
XKOC3BqT2d213P6ijAH33XfelBlHa9Mkg0m50tzFHucoEp5hG3foXiaZNeewQWaxbKLCRAVEPWn+
0cqT5yfwy5ebw+x9Up15bge8rn4SFqd/H//f5y1PXjbWbKH+e1fZ8T4qp/PysmUHy+NIz/gfy81/
H2QYR3GJJw41aYoBVcxG1ayL8AUTvN6hkN9Mvhgv7AsTm6vl2y4r30rPpv6SsALCKY14w5dvSfxR
0OFiQlwgSHOxxguFkqOZN5nSmevWJMOOJL6fjFD0p17iYW91beP4k7OCnaR2ufvtSX08aoEhCXEk
BAnRQL3tVK64CAzp1u9unq3cv0/oZpRYNnuJF/Pwcis76xSnDtZg3jPC6BwRi5PU/1QaEXKrePZn
LZsRdfXkoGemG2Pugh61DClls+TnIxFRdUbNlZkh6G9P9FukX1hwAf1FrUBLxNfDWSa2JmYgpKRt
CMeCBUPadK/Lh6M6Wp/Iyyj0mpGjr6aTtH9Ilq7OGiuVXeklr0aHJkUI+aKn8bDGtFqfZN/yXZFI
MiGGNR4SA4/j8tjy13Lmm4Ps3cTw0zblQJEeR+wKyeiGiUKEcna9vLHYSgMozKzioGbziadUgx3n
7pmOvYiMhy2hPSL/7baYCq92SpqsYmmJiR8lNDKuf1VdVcSFtypRSmILDk9hFmcbqlfO3+Pj796d
FkPR8n+LxAA0MjgAF215NML0IGgZHiZDlZgG4SMIYLsslpXauA4lhzTJNYDInrZGxA+wSbZPyi7V
Xp+RbqmCZGAK78EFLYccnsDkFV1oGiK4KHZT278lNnCpqvEPVRQEJxaLtgQPspjnFxt92w0UIREX
rh1/MGbUP0y8umL8Tc1xi4nZPQEv/9UL8Tv1ANguui6Yble7K+t9CzMqn5poY+KM7uaTE89LcRKz
p2251dKDmMHxPbTAGECCJKoHSKD1NiWBewnzB9dX3qNWNfEZdAHzw7T2j4qXXkRPIkUuAvTDjcY6
PXXsLdLBFJVjovYh7iuhXByYSE/XZpeNe8fAVmd1hrpqyZQeo6l7IyB2OkvSXs+lsOvnaWwQSY6R
e3FcsgxTS8uxppAYSxPS24VVaJ06hVQrHCQYZ/LmCBRnacylYU1mtgXcEjivDzALHVAIZpWZdY0F
Vx9fIrsPHzMoixiocxJE9Hx61kqqjPwf0GqKmm1GlOOJxASP+gri07w3jENd5CapXcFllLW3w9jK
cOI50KxVU0HPgNeTskSGC8OmGKzHQOgGy1nzwZ8HsBgM3X9tsjkxoK+Qauqe9ivKklcUNnLNBCwE
GKveXGhbIhtoNlAQ8ZDWn3Sgniev+3Jw/e/GwXyMLQx63iwnL/z0EFssdLYNM3/O6y6ZaQ58QabR
7nurelhka/9uUFx1q6lFi4U38yeMi2BVViPGcdf/+/77xVLXIXJVMz1jkTsum0XpmHhvQdUNpB/X
8iRlekvK3NnlJhLE5aFFjLjcwhGDDsNz3qaZ6pIPA1iFyLAEMepszNHStro3fEQZPXGqNYT/JTpn
YlRvcsSklIPFDIJcjnMPBgVDohZAEiVsGsbbRPSbn41npxgeMlzBK90MmRx5XEYbCDN/N8tdHQ0L
QIb5Lzrlc7fqq+Mi3Fw2haXBTSnLudgVw4uZNzVCxG1B0ukKma61LqcKhLr+ErSM8nHIW1g2SLL+
uRX+/y12hty/oZefpXBl5MyVWW7ZgMb/6+7yB732NkXq1oeowXCxbAij5brSFK+RDR41NgLoGfPm
X6Ttv4/5sL0RKEf2WpvJJ4gOuRikGEnA/9Xoit1XcroQM0/WuPKZ7J2ymZkUgwZeO0UzrDXbG45T
x0rSqEHcB36OfLmIig1dN0qjPmO7qfeUoWmBmrupr97sbqJQY+tPwOVBE4R1de4NgOZyZLyI5h6s
JiVyh3ZulPJdLRuX2fqq0hOw9PNXooosoIgfUKWcj4rl42Qt51DIcl3XQOT6qDWT7BvHQHp2umjT
jEZ/UPM4tQxbiL8pfFAzpBESPlJeUzNDPsc2AOgLdtlwQugC+TnoS5Df4I7StIiOmRBrlkgM2oXH
qWaWevHP/dniFIUqP5r4ITawjuK1DWeoaAKgYGiR8xnbQq2Ag13BAFjlXlTu4lC9gPetTuN8rizD
wXLrfx7DAnFq4GrSceW4UOi8tzVqgwus1BSfCiDdrMrKB3qFgaDIDFs7xpEz6dGw9wDt0d1lMWZW
9gsAxmanD4QsD665Uyxzv+nBFJsC6BqFabBUBRGmx77RHiD/Ghc1kD49tRGPW9HB9SYYp6h4TmEj
dskQN19BYV4SWqwvhdMOZ78ji5XEYCcYoJtMwbVEY1BZWndKAxqCVkxvyaYljscXRfYIFv/WN/W4
diX+oNAnChHIpNtshdnTpsm7mFqs6TwYTjWnxMePRY/4mdl7ITdxEVFSTufliudcUbz0ZHuAZhr8
Bp9H3vdPnuOwjDL08BDDLjInrXws2pIqsWs9hn5Trs2A1k0L3hQObP1hBDahAM08WqeENyz4VgOd
2AofVrX7i2qto4nujG9uuiIKXvIu/d3qYX1Z7lGLZwpYMajkKQABETj2+1Ai8dU840sRS7K1bAP1
hVkk74NNMMT8uFd3dBHM2Di6Vta+tUW7r6rUeQ766rMdI3gvmUVNqZHuwRwRwJiT81LrTvtu0+c/
1omRb1RUivfKmJzNEJU0hea/+tjQG3LyVgSJlDtSv0kUynFaAkrn2ux1Y/vuudAj/SD4aWzMFy6m
7ayosr2uy5hSzi4p+uFZYk1KxW3ZQF1IEE8MAdxj0s6ZLBrfUmsRDxTOS6SwhbBUS3bCycdHRbud
tcdbIzX/zRoFiK6eyNt8DkWqYvMxmm+NROfiNCPNobWJmKBVn51EZo9Pcd5qaxMs+3qcxmqD9kvy
VRO5PuTpuOpSHZnbrLj3JkagXI3tkQh48yDK/E/RKh3KZV2/BV1GbyMRFNvsSduYFqIz3weYwrxB
Yi3Nkp8uugdZd8CFor8NfnLCfBqvUzdqXjxcUcDfu3aNgot6sn7FJOHwJtBuo7QnxRJWJrK/QV7i
PIfakOXEIqXECeF+Ek9tU6jzYFThHyuTxVZA6mEGKdSxb5v6DXH7AT5CfrMnmBH2YF3doHymM2W+
JLElX9yEoSHF5zJKorQGJW4ln8L1xuIgLVk+LGd6QloczsydB15YjryGX41LXfmcl7m6WGZ7We4Z
HqI9TW/o3HgE3FoRGuZwim8Hbcjtd2/I9+1UFT99QJ0t7NLo2uXDZzPUhCjYNJcNx8Lm5jvmkzNv
pm56cFLq6ND7yCNi1bc2Gw6yIM3lI9qntUJasTLatt8koTs+WQCpjl1Mty20gK1XiEXKkYa2GTL3
DLvS+jApVq5iiDBebcQ/vmAqgcKavrb6RHflbgYhnFMYRNVLEFC2cBv/K5pLCZQqa5JSG7XGEefu
6szBCteO4y+o2Vt/iqfPICD3M8HCB7zaUptarwQI2VHe5Wz5Us2U/BqiZOPXnvtHS7Hs7YCIRiQX
5P6pquWWgSz+RAAZ7Qo/Lk690oMnNWJQcob3Jeq5cfSEBuJMN4t189UJm3/uLn+lw0mT1GGqWImw
ueNkeKiH0f4g1W3aN2GEZGW+27TDR9caKO7M/j8CAve1iwnn6IL8NiIGOPtk2DJsUAF23CK7UbUs
1m4b0StNRuomlHd19xcpHMyJ8zR+sTES7OmSjIdI973nydDnNkwFHNia+pdy7ziR/R9ddj8VzeR3
AOQd6LuhuEEAYiURkJpdEH+5L8Ys/egTMn6w2rzayfCpZziOOT/8b1P4T41vNn96F9ZCFoYxkLQD
xR8AFCLDLlE7DMtVTomUdGsS4CJxGj3XfQmRem9TZgR7zZvMTQT6dWsNHdHWufGZJ9F0tCchL/YE
9sRN67eakb1I7dfOdft7wTlfWra8JVpEms7oG0cOImI+HL/atnpWbJRQ8jTarnOuO3mvmvzFaLAY
p9b0lZsVACRip92TkMmz0ISxaUHqEldfd++85gMMB6ighhOjpVW8brwpXI+S+tYY1CzRbNt/B90O
OlKsCUJ2Pyw6/EV5HBrduFmN2OdYDbHLhPDI9PhgUUqabbDJ2nF7+1B2GA+5vlZbTWbONjapyyxJ
pHSFWTB2Jll/0EO2VWl693a0g5UA6nPKM4uenlN5J5mp6Ej1aNpbuXNJMz3+jMmnXk259hMbGj26
FNSURb7gZmRE/iWG3/bQ04PtrfpiaXaFY6wzriJVb4M2Z4RAr3lIlfhqW6O951Fdn8K5vun6rfPt
fw4VNmkhHeOlN8z8HMjCeC65eK4YTXNmvqX1Ok3edwpTUiPlEac5gVsT/rujYeJDEWma7sVEYc6v
GkmmkOXjaAxYncFV3dMW4SKmR+MDUpnZaFx5e7pf1cVWwIgcW7ukiLS39Ivr57q12p0PYmr9zy8o
TUhKkfniFgRl+UEGiDZJd6iRtb3Tk7TlV/O3olv3Jkuso57l9bkO6eMaBibxzhme42nQrobs9ss9
ByoQDdZUXARBmpU7lfGK5tbG8RLrdzZVv7Huk+fBr7+NRALDQHjfPZJYXOlMxdZeGTdXKWlkNM30
KgaEF4af2J9B91rGhOK4vT8iqBTaxdJtoHEjVn+t1s8CX8w/m7bae5r6QyfjsU+JC2PFydQCk/JZ
q8aHPDbSV4IkvbOGfG4Vl2lwG3Ft3TgrR8TfmKax9xZ/Bgcka0rS84E2VXrPi2PbCv/Ujq53inTt
LqyIo1AAHc9cc7pWZUYeDG4vQegi1DfY3QBpp50ZN8Ca5sW0KJQ8h7lJqqcI7rmhIYBJkkeFGR3U
ViCuDFFeReRaz7Kqnj8h+iftggP6sWh6gAavgMHVheKFfxXSK1hXdM5bG8d7wsQmcs6M+kjTuN5M
jajIAuK10mmCE7t7zfT+PUGS84ZvCrdlX27BCNWfc+fxO4kbXORpT2izGJmhFTQQ+DT5xa57LLPU
F05aP8o9vsBfVHhvMk/MJ4hrPp7wId3UAja88h1ykXo3xWIrTqXdiDccW6ckgvZVzKdJJ8pqZWLi
fspG50evyaRjCd8/IbEvzgClynUYGwm0ArGXHQVeaIyvkTWgLkLH+iucZ5QaLjbMEEAI7XXlP1lW
4+Ez77ofnwuLC0NzS70oRx5kJI9TN/fvQ22jm5N61cj7JFwm4VJHspcDfhIgrwvcuszSB0dYd9uj
y+Im2nQzNbhiPSLsQxQM4S6n90ELX3wXPU0g1Rb/oUZDV83wgGT4zJZMN3lu/DrZ5HZaHRy/69el
xYA9geQ820U1rpQVeUdNz6uD8A2Ad71CLjZp/UTY+mAd7Nje4ETO351Sp8RCvb6UBIBTzA1+dC4W
xJoX95postaDWWF3bkCSuyX3tRd35xEIw7kwIvL1KvqppqKX5XafRdVENG9hNQ6esReB5BqWRB9O
5PW84RDVtwZdtRaXJLW2uY7jBN9XVz6aKahZ3gL9J4OlEB+bN2W9kqck0TdET3WawWBGgLulgGU8
F02qP3MCt5imJZ1R22bhB45gkYoXJQw/LRHZxp2AxflBHO7jWu/2XD+QRSmzPVuNbM91wlW+asdj
hAB/z4wjXM05k1u9zFtc4lV7bv2hPbNWvmoumqxQ9q9Dm18wUFpH5iblprRNynzQ+M5Ms7i6ic9Y
NunjoJzmrGfaJY/N7OpnueQKZ8cXKl/FKsOFTfpbvrcLKc5GEh4NvdAeyXIziC7lVM6phr23xDul
pXqT0S4hze0qIQFctWYyjtKJH5eHisxATlsAjKjz8Vqb2UuU6B7+dQluwAjegUmQ/ta8dwM0xKh+
ThPgZ5rbmHtSFsS2trOtDx707BkHGQNrjOpp01ltuY80pjqFszdpV3xZLh1foFpfjqua57RmtCcd
2f3RG9L7qii6Z6Nnri2JjSZKvlLVBbvGccuDjOTwLtElpSUMmqKw86Om2eKeORywtD8OfhAJd1U5
EaW/wmpQu5R3vg2KUsRGn1HCYKT+kWpe7lpfQwSxNR3C8NBPkDeSJCM5hnlORVTJmrlM+y2RFRPJ
VSKx88yziocJ4wffRDqq4R3jCWA89BQ0mLzhnTkLQsqwfVaQhEHQZE+sIcpNX7bB1q3c9uBQwJhr
B9Fl2SSDxX5Lo9sAaVy3tvRelk1GaXc0W/j9xfDeF4ihmjRK9wmJvlHkBlhwNP0Uxiq/iJDLsV2i
gDEGmR1yGeunLOzNTVGI+otK1aO0wg/N0Q6sxTumVgwFqWL56iufSLUvc2S4SxWue9v1qx1YFBdB
CjzYMu/y/UiyJL/smL1ICCkw5uz3rtFwGNrGNay1goq9zVo9KV60IKvOOtXaNEK6LVnQBBme8EQJ
cCHESZ1NDSN+EgG+9nvbOkpEe6U0jMsoWGaSOtEwN9HSPSJbh2OSdRsI7Cfl2vICI+ghcoeYJWWF
yKyg4awhavE8tNmyboqTTuE7EJxoWWcBrE2YXROcuJ35IM8+AUdQW74EsdlvqvLqU850BI1oFb5N
g1Pu3ljkl7hb8vKGwGTbeWb/EO8NvYpuUdxkr06cbDpD7y+NOXcDC2Hc2sj2jo1ffhhtbNzQsZwx
3DVHS7nlq1cap3JoUhoyTbRNxoEEbD9NfobxJNN975vhCzkw/Ys5ZSxDst+0sOQFfJyAzEL8nBUG
4WYIMTYXRVVh9kmbi9fTeNVFb6HNUrQgdOmtSwEpJqvGdsXgkR8kVCAmGGxckVEcs4YzzqCCdN02
PTAHQhU9DJTPKsLkvF53XmIpb1FpF9+BCW+xMRGktNG9tgBHdiqrPss6ooHjOX8s2uxuGdRMRB1m
8U6wb0o/PRFHalwoU+mXglbLBTmePPWtRuRMsy0pS31Cbhm3jYyTcxWF75Ka8IEOHuU+lu/UnB+T
FhsTyNCXUJrqydL8lVOUdOmZhxZ6q38THIzeTqNnrAwdcRtd06NDLDVy7MJ608lF2yWjRvkfJ+6b
6SIXGEYvv/eFQaneF78B4Lx6NTKdTiUTy1dR72hqw+Tu6SSbIWyDzr/Dg73EWbGlaOUATKBINrbj
IXEY6WBMhMze9MjamVR1bkOnR6wJxLsrQFwtD8UxMSklAa4Hp66oGXLVzBOCa7msQjqte6qayCwf
RtP5ZVPSWldKey+aaTiFqukfAewPjzAho12ABZDOjUJERDc5dXx0/4Oev7Hiu2JVAmGaKGx2gU6a
H8LLA913i8pH5D6kZnPzkEBI34wuPXatZ0k9A0ej9uopuZuEY++wpgHO1SySKlVyRuBcP7sOJ1Op
VRtTsx1KWzlNkZHiZElR9QAwhdTbsDI3Wl69mlPOyTcVjw3OlC0pDYyxvvHqJklziKKMCYMxx+eN
9YGuGGLENgm3VThFl9wO/tkkQRucsnIqCsap+rsoNPe8bGAnIIbAF0jJhRBD5NiUEarmjtjfePJU
lR30JIfFG+UY3VvWoQggEmbtg28/kdwXu618SudNU6wajTQUzWuITqarujGMc9zr2adBsNt6HEF2
uyM0BslshVK3laLiBAoqXRWtrALuE71oY5v7jbNuh9q8JS10HNx+8tBplA3HXoNUPA7etqWSioGn
9Akfjv2dkTR35Xr+mZK2fw5mtKhIp2aruRUUmExUD4lWTneRvkAUyjeRkfj7Dl7PC9IQFvJCgt+Q
BBsTkH2zx3giPWaoT06OWMP1RXFApX4iEgAVTPlNPmR0GbtFDDqqW59wYob6q9UpeQkzpFdZY2pH
zYieyUeB3AMN/GWUnO8JRrG/62picsE1ohmqJjRwsv0Kmm76HOZQWCe00t1yF4HIg1tNaMQpEawI
wo1P5mDYt9oaG+SlE1ARp/6whLQe+/533xvqkXwFrAwVaiBFCfbCWpLkNA/EWj/mrE6DZuOjLgHA
Er6n9tABf9T1o5moR040Ovmm3kGRRy/qtqG3N+ZDNa7Ak+OJOPVdI7ZhNzewybs4D8tmuFL1ITCQ
1mq1ipHzHNDbntzM1K9Fn8hN25dvhdk3a4TG1qfbTIdistynxsU4UFXHqrLc33YUoStW6fBMwusD
s4Pg0Cc6ctsqS19pBwbXZJaT+1Z7clrm1r4d2M9lGKDUpqaXWfEJ9m7cEkfmhSlaSKsmDXaETTaZ
5e+kiVjyJOKapz2Zr1HcHQ0KKidPdSvLNoNndNNk6mSxfVjuIvaClYs193HyjYehLtGsdS1p7T7n
iqXpF9TM4E2G2l2TnqNfKr3TLzlRnKsi5ZJokIx8H9RnAQLq2fSEuFdMkbXI/CxdXX+FjoZLTiv/
ubU8pnU+YXuFtfekhnwS09XdyoMLZZTucxopcdVjh7DJIGp8IAxuFVUMGQYaJMyoihZiNH5RGAV7
1A530tt7yugZBgAXwbLqi/bmCDNZpflkrSfROa+2j1hzrFz5wUeiMZak1beS/msbkTPIqb6PnYn6
oi4f1YT9hDYLy3YZutPaiQf/Z3bJmqmHQjuOwHXoaJ70EvEO1bjwxRZop03yZr04H66WjtksTsTs
HKjyIybb9mTqRnjKdrll9w9p3sGPkAqMjAMIWNXuR5c63q6S7u/eo/JrEC51qUwEWEROac+UkMla
ngijQrj4HtGcPJcTu+hZjR9diTyhCrToifETuX2GjS9HbkSNklYB3PL4vmy0EfZ7NAXeyeyLZjOR
ebTpay8hxY4NqBexb2Lre6ngxugsDQ1YSq3UH5Mh8thEj5LR6wCrTx1S6q/00zsfBD1tZkvTthWd
NuTVBi7IBJhpPRnFHiUWidYhoH7RyY5+VkZQlEGmiy89uddTjfqTrTl7l97XgezfZp21tPHIe2AJ
RGfy4P/gQQueJAWutcj9Yk87QGz/j70z622cSbP0f+l7NrgvwMwAQ2qXbMt7Om8EOxfu+85fP0+E
q0rurK96uu8bCRDcxZTFYDDec55Dk2YEJWjKo2YcLTE8XJuj7kvr4f/QRv8/tFGqRhAI/jVx4f82
8VIW719xC5+H/B23oHr/rpqqZtIPMlVdMkP/jluAxOBqps1rryCGqjYQ0r/hFgyHvCQXnaKoSWs4
S3Aot2XfRf/73wzt3w1wfEAaDFezPM39t//zv/4DraP9Y/krvQNP9h+kUQQFeBwp6mLo1TTTNIRX
+oulNK9pmqbUHk+8cgosEO27nEw8DQ9arC8HncRuUi5COHSiekzpkIlMcpVzYkLH7rXokIePHdHH
f4uuETV6iesllYGg4eggM1DQCBafc3JxFItyHT0l4jPkSoV37q2nR3sqnQQRl/NTVA6UHj2hoUDV
HzbfGG456bCf8FmRzHKdaFR6Ul8u54vH7GDmr6a+OOteaF0aUT6OnA4bjR0qTK0acDwmLH1FN6o6
yIled9MSyIgg8zqrZ96PONVbBhMZs6LHg6RpGAjC+9yT4g0P8ixN5lUCYMy39YTUCPmNwYmvdyn3
eeLa1Oblus/NY50fW3Rt6mbMiVyxZuQknRCXXRezjBIVbGiRQoFTsET9UCyMXlAxZjYc0eB8rpXL
UlvmTrUJ1A0TYrCUlLFL8T+/TjRb/PdDKfNJxddPmQeFQ44KoddIPopEBpIzJJW6dkmgFoEbtlbs
5Gq5w3WvsdFfLDA964Uf72au64d5RqVgCLWVnJO6KzkX90aDf+c/bganhHPLMJKcGBjt6eKiBMB+
x5ckd5TL0ANEqu910/XsX85ZGOKrnbuagbwZz/Mfn159bhafLi9JnuPzk+Ts9TrlgTlo+JnfWqqk
OpgH0UEVc7xX6wcD9xJOcDErV8pJvWCGNHnPuK6Sc7k4TM5ZtYItrIS7KFZd118PsFr45WW1zRUN
dHXh8s2DwWf6OS9XXyeO+K18bpcr/3L5y6nkbFyPySa1jKfrIXLu8zx/nuLL5/7TbOL9NPCQ7P/8
hC9nyuzZ9vGWOsGXo79s/08u/ssBX2avF/3l0L/cLvf889L+3DMWrHUzMzYOYq1Ad7n9rz9vOfcv
133eF39ujjMDoN1/PI9ScjPJW4c3YdxGf3wC2UG8cysLbyK+2aBl1GnSrsdc9/7jtHKDvdyj97T2
DA+XB6k4kXOaSG+6Lv6xrjQvCYx2ccg/zcpd5SY5JyfyRPKU18VPAY1czuXp5Kw1gmxD5vyffbrc
UU7kx/D68aT0Y7aRq3SswcM3OTtgLFLXCbS+rTo6FM4QkcL+qw4z7l5S3kQgn1wpJ26mY5H93CT3
kmu7eLQW0GOEb8A7HQXrLBmOctOiJvZC55qzqgQ6l3dfTqPb4iWkgiOap5T5QdSxF5g0OBPHhlfp
TRoTKTpnGsEJDXBPe/qIG/PtslSMD2nAsSMGaaem/8AXgje3m6b1kP2cwWyCn4jI7mvzYK4KQA1u
fKwyFMDZhPaeikafHwwn/GEsw7ApeASRNqPlATB8Z/3lKj//G7PpEhEXA1DppSJKtOOfsiix+C/X
SZmn3Pq5i3gykN359yP+YhH/NKbDP079XzgNlpJ+S+3tU7HlyYet/KTPWfnx8jRQUXnuyw/4l1eS
qwhgk7ncfr2alrSASp8fKvkkk9pVT2RsyLlO/Feu6/7c57r5us91XSWzNq7Lf3VaXcrN5dHXU/z3
Pkae9vop19PIdV6SvuXkNBxmkZ01iUeXLp6rck6uk4s8wc9aos6b6/ohakeeheKwz1m5KZHPVXnM
H2eUi7l8QsrNn3vKgxbxsXLuc/t1+fOcvK8gQSCeZtGw8zqlgle6so6a+h0vUH6MlvxUjupA72IO
ebMfpy0pi9Dw6JEyHNGuSpROq+Vi9EFm2nADouojHSCTuzPkVZ7P1NsiB9C0lXrbBl5863nljoH+
rUeFJ0hT97thouqt4kPafrcVd6+lVY4gtCZZ56Kj4HMe5gLdI3VUqiFt/SNZBqJp6WGA27nFZ01I
c33ZttXkHlIYzH4W10+IcbE8le23LFZ+IKSM4dD03rpkEDwc8aMlOsEn1mvrFd4WrwRBNKOD3iza
mj2W4kwFCpUVgw9CYd3W0Y8UmTJdYntntOSuAcLnLS/d5NXUrocpI2ODcZgqrUFpxb/TArMsbxwq
wT72iVeEiDoer/ptmr7PjIX5CH+LIxXmcuVSHs509TU30uk2j6uTSoWaAbluReH4cRhLgrfqjRcx
ZFET8rjOPYWiRDenwTDGD7aGqsoOYWe+D0WZI70vsd0qKhnIZZzAhF6+lVmMYQGQhDa+qe1jH1bn
mqHJsN6VuZqvK0e0c1YE+cIgsHrGPJvGcIQtFwQkul0GtQX58d60s11tizd+Hdy50ZVF0Lvl93Kc
Rt/tQjyHqLj9OTLudeNnNnjGIb9g/s8c2AQgZx7yzj4Vcf0G9wY4KyHZ/Xwf5iGhnyA9q+l3lWvF
QalxKlgVsjRrrLDBdy2CLkbW/EsRxftuZms6NzdkGx/Gjka1Vo1iY6IFzXv8NG6uo0SqvR+JRtFM
b3FXz0a+QskYriyvjPeRo78N0f2lgTFUxQQY11jyV1XVbTWCiUyyftZGQEA7fX8rJh0q5r9lL+N+
Gt23ItKTu6Gvlvv+m/uoTv2wdeJ59K1W+aXg764LCGSR+lJ6S7ltkE+hRkGGsRhng0piWWxCq0Ik
61Ve0FmTGeCeDYYqWnyzQA3ZuSM1GxKroyJr93WCCjdOYvhQLnRPjN947mNndbmEBBXl9c7wurcw
7X9XDIutKIv2PrIkRtZzHMqtdWcxRFuSAYBnsTI6++iGCGm8LA6m6ieOt8tmhCub5fA+6lKlgttr
BMJVv4vaPBOppm2qip/DOmrCds3garX10jPIkSGwGiqndou8A6l8HhjktJHBEMdwGnhE2xlvNqYN
RsAN8eIPi/ZQLWMLWpyBVZPEOnKb3rplurc7wQPBKuD3en+QR8xVJPyf801RtufiElZvrpXtYo0K
t+Nscu6PNs2b1QUgCcqW+57ePpCJzD3aWjRSBaJCq/b5GdzSoS5n7agnySXg/xOuzVD7MVlNtr6M
ZhZY4Vydp8Lez5M375rMU1cVRZppyvp7SE8zaN8cOxYMvcDS4vw8o11DtoULOId6vowDz/BGkCb6
S7dxjFCD/mY+occE5pF0j40RubtlORBwlghkK5parSRBChqZX6dhe6O6aI8ja4uJ7TyNvP4R1DCT
hWY9R0pfbBoi54YxLfcT425DL+IR8POsK4yQZBe9mw1ak2ksQr/lxgc13pQbg9hLiulrS7lseyuc
NnpKTh8/1Gf02AjBOsM8XWqYJDiwDTojttEWtKcVfA+3pHVrOEE8NNY6xEbQmvVGc48pv8a9hX2+
x0ZPAix/b+Gspyb6WqrkR46UCCvhvjfM9qYePcgUAzF2qvDoL8Ktr2LbR5ODJjsZdxV/XOBx0a8F
i3+B1Z9ci52N9f9S1OdWsABcxIyZoANUghNAJ00hvKN7KgVDAMYOdm3BFegADAw4rFcoTPZQk4o1
TeGMZAceAVjALXhEPDiCVQCdFoip4BcADN4AJYd8AtoA2t+6BnVwQTtG8VVD8AUFIRecYLAIq5lI
BpxvL9x9ABQEO2EUFIWMpc67bErBV5gFaSEEuUB5aDsJBoM6F0OAzv4ZWcyw7Y13rYTXMApygyYY
Dgw8PU6C6uAMgu/AmOOQdA7DkPaJEMInTbAgOqAQqvXdE4yICliEJ6gRueBHMCz8aAiiRCjYEgqy
cXzW2ZbyifWYVcEgOBT9nS2oFCM3GHeasa0TuPCEfwcQ8nvq/t5RF1QLVBsoqOz7QfAuYkm+EAyM
QtIwrDN5dLfoL0l/FbyMUZAzQhAaaffa2BA1eDSqF5q7DtQGLwhQPoBvAHPwNqXgcViCzAFsrNl2
DbQOetL7BnxHr8PxwNu6ngXZA9LAitYO9aagfiBsoBwLCKQXRBAINGNgAgkxMOotMEP6AbMM0pct
fJyXxZ7LwJy8l1lXIY1kNbQmLJXdfHlveus46AWjxgingyK1UR9nysqZZpjvRVjsEGYglKr0x2LC
P5mSxLzOnKNuEylm1hQdusnTsEjV6Tqh5kRFXn+r3V4LvCYnq8RlVQMPdzfjk+cVvnxjRC3HZ0GP
qLdj0gHt52mYN7aWPxfLRJ6VW+yykL+w0+KqirwFBb8JoMlqnwrBeOmNBWumEd2SgTCuh9nCUImC
ImjdAqsA4kyjQLvzoAJTv0V1t4GRgc2QewNE9bihIekow71TeV2HFzDnsX05G4JJwwsedJpUPZCY
C3GdwYkRD+wuJn5j2ybxyyVPsgOluVunNz/MYcKNsoQHVZBwLJA45ME3mwVIDjI+VC7x4pf2fLqI
b7oCqFMKss5c0fKNXaBVMHdAHLm+4cY/Ky1Ogtmko9AKRk8naD1NCbfHVTwE5KB8epA+uBiIiQHB
YQP7iQT1pxD8n4sFCcgkeqePVNhAghI0gwtq6TnUkh/UdWfPqIlJGRD0d3p1Z9nUpBtAY5ftZPfA
zY2UHqvgEqE5z6kr9eCK2Ik/m3E/WRpSnzzEZDx8VACOTDVxN4VgHjnAjxoShU6aHj2YUwbcI+k2
YxL9TKcXG2zSDD4pExylWhCVilDbt8U4ESuBWgs3dL/ObcGT+g3RMfdVgWbSHfMZ3RLmJtCClwH6
WeQqwmuPKadANogkngCVOC0u+5ouNO6lU1URn2MDityVeO4cLCOOYuwhT/WAOU4OnwgmpCGFR8va
lVkb6r6GNrUI7BRt3DrXvMuNXSQPSOp/9BCqTIGqimFWdRJeJTBWALiOJILajPjaRxK6CwG88shW
Ddt9ao3gm7wF/DxliiyZ4LakIOoENovXh0A3v48Cp9UKsFYtEFv2NGHHHH4UsLdCWNx845hzQveJ
NzZcL9G2hNY1C2wXX8vDZBagfYuKHB/1gfpMvwKg/Wj1/c9QwL/USiVVI/qGU6Py3SnSTwqODDXW
+12UT8TwTDTNURIdYQLcpgxDS8wYvDHcIrjcBIIsESwyASXLoJMhR0+CXgLL6ChUAmGG0huYWY1H
yWorBhDGchWq34du/q5YwyY0AKFpENFygUbLJCTNIig3IzocdgfVqQsJGX2coHiBrkZF/JyFPIxJ
mAU25yQ3FSQ2K/7ZwGVrBKDNgNSWxYcKBdIaFg+DyqDccC8SCYw6HFBhBBFt4Tc6IFVyQMCJhC+6
aIo/uhcMs6UG0n7EYIX9YBAIuWm61wRSDuTqLaAO6ssSNyfAc4lik82SXNZgzxhpGBPwdGp6hLwB
SL1Z1mgybi4NkugizF6jHrx60aCM6Xn/0RmveO7KI+DmNOD2oneg9ZAfR4Y7BC4Poct7P8dPalja
q+Iy/kbmenK8Qdtr8/DbDp8ZjgcJ1M6/R9yRL1aEBSAVgD4sDAaQF8gYicD32atEwPxC83KEx3Kq
umFZe70abl3lJvfGD29u0xtGjjaxZZgHbUIDnMY1dvhwHzIqTJG+eLfKdvbHDvv1oO7t6LJsHa//
VbnVvMouKL3jH4OeEqdu2gzaeKjRvbEHL9D9bPILsjYwf+5Mpb7WYxTtPBQqx/thK/mqTHCaNd6N
5bRbs7F5YlIJby/hvdukL+hWd6PmPpvt4PkDL8m+4cxPzaXmr9o/a9DniAsYKt9R09tBbU+00lAm
8Y65DU4wHQiGqb9H5Ui+gkNxdsDuSoZJlcYIf5WMFLJOi3aDTuZw4/EnQ5TRdPj/1cS6nKulzs71
5WgqoIKICWPVOA14ULKUIDaxDq5whd5/RGL8j6NCnUyJvKGUXIl1cgNxKUjsnGlVU6c0ItQS9WOb
meN51MZt55AKy4sqNP4lJQ/DThIuJHxWqiFUsBkuh6TunfUwdJM/xUcLRXzMEMHtAJT6vhOTObvc
I7d2QescnXC0znLCcCT28JmIJx3H/ue6wkbgsPQRt/w/1vULKiTdjPVt7Sp+6VqXu1xMyHf2Kqc+
c1MgOe+6ZjPlun5GM6kjoTSqHQnRxNeIRSq4xjlpnPhu7NvPVdf1rW2+xnR/D3KVq9T6OaumZUWk
Q7mW6+QEkKOO+RU5stzlywbMCpimPj9YrrYI6MIPVBZ7+cFy3SUawbJ1BvafBiX1P64qJpnoaNnz
4+eReRXfOo4C/CNK7hkrxP+Fkk/T4vuxnn5PcX3Zj5pxo85JdpomyzzLCeCVPqB6bm2u67J5KLYX
GDdBqiqJ4mPBMk6G0h9SK7XOsZjInfvYppwDv2OOOtKbCpBNuFNC21+syoU6IZabErILZk2ofXI5
qiydntF0Tlr3bvFoQ4alHrl3evPsoTm8s+IjrA3zbPB68znh1eqtT0imEigahV7I0q6mwuDh8I/9
iH3ydtkCdlWeyFFL+0jKzzmv8v62KmckgOIXtVQxGACIKF6Wt2hEc4r+ihve60n5WF3C6Sh3kxO7
LnX/4oLFk4tyXw3++cqqR3Utj5Lr9BmrglKiziUmKPDU0DtnheGdQxGlZRj99/DSeGe5Xnfy4c7G
BnVJXJX/h9jt0s/7ytGjG7kHb4FnNaY2Hy/8/so57nZK6NnnuiodQCsR8duRu6x4x8JWLzZoXdLu
1crKADiwKDeEqWre1hnymSTtFDr+Ubdpc8MIhhj2ajpYp+u+UY1gHS25s830mvibOYEHqVyie8L4
3NVkzuQMOpciDJyuvmwMj9G3tq7j+15MzK7t9owpFfi6JvV/VAS//iu5DYZp6xTW/7WM4Ll7j75q
CP52wFcRgaW6lP1tzfonEYFqq/DvSZ0mfkPEOXzNbNBtohQg+2jQjEEd/11EIPQFRJyqlkZ3lfhT
67+jItDRkqAS+AoER2llwFI3wZ8hlbL/VBGUdRlH5ezON7bGQCuwewonjqjXfJm1HULZ/CFGJfY5
++cOZrY1SAvt6R+kIPxKZznHES/krVd228LhzdYevZehtHidKc1TOBP4XcwgPxwhIO2JS2iU8WBe
MPwo2vIbL28Mjmgh7GCe4y0qB+wmjULQkrlEvj2FAiagz9vEEQE5I1FOUfIWKcs3fDsEfV3ITKhM
FAQpXW4972vyvhjO8UyEQVlNDGTep2AKPotM4r/q5l5R3sn/FBVcd3mUs2a+ECnm8tBdDZcOU75S
oaCSm2JRxfr8Kr6cRm768i3JveRK9CLbWJTEaDepjuFyI6Vb1szk7EUU0kwqajIPWa6SE5lQrIqy
3F+tI76dqp3ckslanpwlaB6NgzxSLsvDr4ty3fVjCnmgXP6n2f/80+WJruclXtzaU9Wa9pIOA8r1
b+yYQQBk5LrrhitZ5rofY6WoJeQ+10Oum+UhchFRRRQgZVWDv9pZg0sKGVJ86Jczfq6Vh+Nw4XPk
bOwwYllHvBFzsX9c0/Xz5Ln++Ci5GIkfhaKbA31nUWgUn1lNJt++XI4urh4UFU63CoYknh05Je6h
IHlMEI3kbJZRJ7LzmrIvnjS56nPHQmy47vJ5Drn3505i83Xxy+ZUlv0YA4BvImflXn+cTi7+683y
I75cZUiOMQMb4L94VAPaSESpUipQ5J61rBF6o1Ktmo6gtc9lqVuRO8nd5SJ5iclhfJBr5YrrmRYp
bpHLDAyiDPrHRO5YyGLj9RhX6W3qrsCqmki5MyoFBatWNGherrP9hSz7XIOzIrdPRU7ByQKCMKII
ZLQ3NVYD401g1ZRhlZr3RKtaeykokaKVIqaXPw/KBlXnvFtigbYtqHhKSNXnrCZ0TRbfZoq2d/j7
rFwbdc7RTELMD2IfOZEHyv2ui19OKVfKzXLH63Fy3UVPgRImRbSpw8WlOQb9MsyE4yyX5rj0pYG+
ijdLGxMlvb7uuytbNjExqLdmIKFE0y6L7GQwkFpZNl1g9hPEK49QEdO52LtiUVfpXN8uZv1UwhNY
fdZKZbnTtk5oGue9JOH8FRNHrisEDarUl8EHglocqDAVCyMGCQ17Y7yaSY1xEd3cLmpqYyuBH5cQ
6kdma/UGbNdTnE9EfrphiyFnuDwR3H3fEg8UVA2aKcLwDD8e63glF3NQU2bH/0IfeINAZsv7iz52
dNhdrUSZnfSBLdBalY42ymlqbxt6/QZvybjX+hfLGN4hlWgbcvFqHP09MT1tkwb4B3hCqMZlM2nL
IyOygV316g6raXvwBMnHEsmAcq51G3PnUIEyRBvtipq+ZbexfwWJtJUQA0klxnVlPKh30KEXCr80
BnISCerQdVHONbOikVVNLrUs7otJGoH6whOzh4Uz536EHvkAxrpWO2VrN3a1UqqRW2DGohLYIUUy
BTF40fRn3RvGzx+ixLFdf35yTq6rswaQzGBmq8xRscECdLlit4glpDB9XZZzNUUQUa3G5IEEcaU4
AxF/lSP+wkZFg4cZdx3L5chl01Rf+KuM+hAUptOZ6xbjxmpWC2oO7gi2T10gv3zOdvXO61tdoGk3
l7ExD2FDBTWsVKTTITdgVOCBKDUqv2JS93tznHkg94l76IQDlwRqc0W5oGHsxIA3Ni1Gu3LCDbmd
0bQ2uJEn+ND0aHbafN8mm/kRs4QR7dvH6bsbAUTGqu0z7L+8ZDvldwm1zljVeaDyCsKox8848dNz
PGxx9fSUFSdgZ7u5/7b+YVS39YBZfadHK/D+AzSTtTPEa7SHkB/JHNwVbsCAQKieNfw85k+E0wOU
0zxImsBgxApYDUrtF6I7G9BK0XtunHqozUDKiS5wGWWmWgiae2WX36J5ny+/dH2dWESWRId43Fjh
frADVUHpznA+CfLDZjSfbXNnWnsD72P46vxC5z1bzxZF8X4NILBJbkr7JaKEAEGVkSpA8vPRTE9F
dNOo+0rdMbDYYpEfAth9y+IvfbdipLDl69QVcrqJEeaygLHW0A73ihsYS6D8nirSY3UylfpvzbQi
6IEzXqq7CPoc5B01UPrT7D4U2XbsX5HV+H14rrqf9rBtDu7RwVLJ2OAAQPyA3ZqxjCLbR4oFam9n
9ocuP4Qpob5wAYOLehsOB0I9UOZc3J3xPsLLKcqtiPhM93p6ytv9UAeleht5QTvg5AYG9BRDRIMi
dJ4JhtXpoyLG9rvf1DnVb82LqyDq3Bm/SRfV6K/daTc5hH+o9xaChjUI9dIjRyQYXpLj5K3HO1AW
2nN3E68MSi1dkFI1Irew28/2fjK2MDcxNljNL0xmS3YMyxtiKLR4VxIKuZxc/SNZ6EfSTFK1WU6Q
Lkpst/bWbYB8HxrnnPZHSGbDwn1Buj1lKeKay/CFGlzI7+hIZZnvm+AqxtcS/m+2r/ymVMjAPW2Y
ws90ikBhBaGxJs/WHLZLdbR+c8+a1s+Iai+jRDrq/YP2u2zui3RfLYxjiy+M70mpeTHuDvw6dWdX
kyavrHPqv3VgU0Ecgu572R+tKYgnjOAkcgQKCgcvKAioIIfLC0YzwMijknwwrdRT9WApa8188qhH
qPiZV+0+73ZkaE0twLxjxshlQ9fh5GB5bptVReoWRWQyaGZ/PX2fniNA+Vi21pl132GOZ9RhGE4W
utVkM235b4bUeyge991+XMi89LVfCZoSLnXyx3arq6tRfxhzAlE36pOurEzlTS1uYucu/kZEOuUn
G3KnTQ88yN9QMbTcCrA4tHNF4UqNHxbGpAE+IkU5N8lejSuixVcACkzg8HOQ5atxPIpcJACpmt+k
B+Y1EDpGgIWrI0az+ejybRoiQ9Oeehdz/AobIcy2BfzSzyr3vWd4ViQ33xJnDNXD4dnskQoFowzz
72Z8Sxlvgi6CT7zYVDmqjaD8hl0JbAMFS8NeqfWKs7TKNokwZ674zhntDZwb79Y45ttih4mYgAF8
oW7v+x2VZGEaDCYn4Epi7KfleuieeXEyQr869t8s4xtB5k627nb9g/7zYqzTZselMcIrHICZe9tU
W67pQrJvfsI1w5g0UdbP1WtLOSreGlR28a6uLySqUIK7YBcPPJpiXNDDeLLVTfTRx7eLt+oJtH7P
+HPVwGJnZdvGtwOeN53aThA/F6/5TX2I7swnZQ1ClYA4xuX1+rth3FFF7EnZgHlhaWtqjkONzvBG
m6gl3DTAAms/r57nclO7a0c5etn9EBF6EOT3ce5r5k5R/abyZ3yeZ+8Vy4n3o3xxjpm5m3bmunkE
RgHgOLxfjikufG09vXptAFGCwvCYriExkM2BBCf5Br2AEIS40Imr2bXokkgfESntq3TxFXrB3H2n
SnmylKBfsKyhq4aJ4GOZ99RTR/zCEAAdNwAAwn8bfOKOwwYpJLzwx6c+epoXsJdkX0AVTA49fnp7
W/SPYfJ7nN8Gah28T4Lpf80p6A7djR7eDTA7VRbUDSHkVIwz90GFfYiA/XKyJ7x3q5IyhbqK6/ex
OmnKsU0Zh8UHRdwgJA0AjD71SMQPRNZ7OMSY1/zhp/vOVd5F32LzyNnTIy80ETqwwU9tP3qC2bId
H9AoaPpq6dbgpKhjFbxno1FZ17BdPjTHx5DUbNN+9cSAoB3YB3x6frIh4KZZ/bCw2LwysG+f03Wz
N++NdAMzaVUc5zOSEeP7ZdcleGQCZ80vzQGQHag/qTQmL+ETKXjqo3M7JmuuXAu4GaLXyUMys4PF
Fj6bZ/cnZL6b8OZX89rD9bxNqPyEpABCew0UfrEsKGsl6HzrgSHM4LLLA75Tn4h7P9pYDz/8X9W6
/wFwerWndKyfjVtUwueZRoEOwLM5ijumeE1eVQOZnN+8Wg/DJTAcPzdXU7W+PNmUj6F+g8kY/RE3
+IDFaZVujXJ1OV8YZ9efiZtxky2jtdYFqgZlWT+cgmhFedEhAIVq1bjeownII5Img/J7u63uSJbu
fVXdhu0DdonSLxh7D5sNlNgD+rgAHS9V4QananHLiKcTIKn/8Pw6EKijNTlu2uveJJro+wXCxWle
hzsUC+2t8kN90Yg2gCX0HnIboGe/t3b5vfocHtIbIi8jMDSwo5LbofPBEW8Trmob37tvCm+GtLiv
OcTgMlg+HK56TYEWkBZ87RKHPUU6um1o/vhuQYret4gHcATztb+q3GEME/H29Kw96WEwPOov7S3A
hs1wtk7EBg/n9GgHxoof+6YnVoQvLbBOxqm9Hc7N/rL9Tj76cqLifmtsXHx5O4VFOB833N5oKFJq
BKeJQM0nbHAAYzYLHYS5eGQPqnE+bzonaxO9dXsLJcw72UWHy+F7+z6d8ttpZZHUtKX3cdIPxYmi
+bLB0hWkgbLOVp6PVM5Pbi5B7rPLqrzJNt5GD5JztxehSU/pbfWkfIsfUL69J0+enzwR0PS7fhnX
1d7yq5WNBuQtfAXvaK28JxQ5NsqdZMU0J4Z7pW14arzSkvHT4RuGakxwCx1EtJgwESAMnZeH5gT+
vNqntwrZWc4JPt0KwVhQbL1zEUCifYMIQUpNdGM3wfLWB4j+fCWghSJdE2zvm2LsiJvn4fKW87/a
hls6JfvsyM/hJXnqTuNvmBjb4VS/w1grGfn6pv7+lt/GD/P68hsG/c98p/JN0MZYR+vYI6oOCAWk
/XzsbxBJb/rvWCTvbQLUaVv8lpsq9p/UX8WKHUkump81H+zYk/fRf8e5a67TY32f79x387l5m29p
CGkgzffmLflhBuMtI+HTY3pMj/ozts1zfW8+p2vwZb661W+YBnhs+YCPCgDgNttQ/1gxVmidnJ0d
oOP/Jn50OwUuoGjekK/QwtXfTWZvYlLPxZXk99quuOOReKh/8Vstn7PC3y/HZNM+L8eQNqZ7LdN1
ecPTKf0lf/fda3IXwQfi6cJdtJrABfKXWnUdiBvy0API1JS7L0XA/Rz/osjavbKNmymGN6wdCYFD
akL5ksMQslARBhg2fSwfySMxskkaXEZcGBsggSbEXRWdCbeJ8oFXVaMZpUK0Bx/K3XK2D+Fu2k/8
Qebb6WfzRmxS6xsbfu/F00iX/Ac1ICKfXpS7ZaNtwl3JEynRdi0qq5fR+AZ7cB/u4z0gKmRk9QYe
+QF20k1XxmvnIf8107VrV5H3Ew0Fer8cVqQ3ndNXuOk2yo77+UHdOnfLCXlnetNQUfQtLK+tr77B
8l0Pu8v5lyh6+ah7cljHmDXpKh/Azt4vr5NsAGUrcaF3y4PI9Nvn8hfqFhoV1bc+eg5EYwIKlPaD
x+DHeGPTELx0+2I1wXT23ffurj54H3lGCGEwPoCAdN+Za96ib9aJEs8krno5hUnQPgwdrLyAv/vw
6Lyqz81dWgXpss3vRf/gu/ZRf+cSk2oVkyr1a5hPyysPxOFj4c8IuqMQjTENG12E8aalWZrXCtwJ
fz7M649hRw+Pd80H5Mkr9Ee0FfBF1s0dbSmPye9LfjPO2/Y5u6PJy+7GG75XTPkBBnfYNb52px8i
7lC6QIH2Xd1nONFO3trFoAvynJXVul4VOyqzK6gVd+pWvS0hVaxgQL4SGLqaD3gRIpqxl3D3AfN3
jeQw4pmG+PI0+CUPvOSO654oWtFIqsG04W3slXpT+OH8XN4wAVs/tTfrzuXZjXn9tnitjva+O0Zt
4D1ANhox4mGkx0l+pjvIOAw/2udpZ9A8N/sxaFbKUXt0t/WWHipn3p7dlfVAn2L85Yr/fXgYjuV2
2fW/BtqJXb5rA+Ryu2STPMb3WPKPxWZ82KAz1l51fgLw4GFHPg/cmffcs5cXxhb5A5q/jHhVxGv1
ZX6f36tz85Q+AN05FbSCzg/vLnpyHiGKoADaXw72Nr917zGjrJK3j2SlPFBQ5HY2duKfTd4Fdc4m
sF/09+ysWGvEFCOC5xYsRKB8U7OdAW2dLhSpaP43NyLVh9ulvZwQg9AvPtiHdB1vPYZ397wv3Ccb
CFYUUApffyYXmDBHhBvoiJ/Cg7nHoFwkG8KmFucX4RgBNc7UnvkrLt3KeepgLK6QSfE7Qs/wVD54
r1zEB8mEfp8kw0Y6LtKBjpWtOwbvRrwfyVE4RTD4y1GYz8Tkcx36acPVbcYKgNtKS87VCCTnPkej
XA2F5Jjc8xbCIBTpP3+byJGo66KcC+eR2LXRMAM5FCWvx1WzQx95FdZt7TElUWsfhSMe6bHaGxVA
tq519tooovDiY6t8HxjM0RbiB1Fd1YMe79B8hQeXu1pceayMO81Jy52qhnc6Y/LbhrLyQU54dbFV
xd6HArEM87r85Cy3rdHsFoPA1Ilx9zYRo/qaNPw0LT4jOZt2asxTAHEN2a7lvohs+GIuI5juc+g2
+XoJDUZICtK1F5itfiE4wUtCPWk26nMDxGIT24w4aGLVNEawoiOcDwjxP7TOZvRFR+wf0aOuJoLZ
SlSCdMoJs4GLRiYJ3SBxxYxqURFQE1UYDWK0h5cq3k7wqHXDoMGtlTsGandN2GQ0nFyTERqNb5Wv
0+A4QZ/OCGqFvbVDvsvYtpjtJ5shjdiEhCiHdOVArxzXlXOOLNaNdX3ML2G+TQyGv+VkFvU7HR/t
56JcVyn9/2PvPJYbR7Y0/CrzAuiAS5jl0JOiVCqVk2qDUFWp4L3H08+XyW5Ro+meuHd/N4gECEIi
CZPnP7+JCXgOdyGWlEAqxticOiKTToNcqFW10GELoD6gAlM4qFpUGgQL2LXgok4QfOxwqdspXPaC
1ZpS32rWMcsxcrRDLO1qdBfN7ySR4fl1JPBkvWxTL7xbVfupt0m2UQqANH/HZxmgu31J9fZFn7w1
vVVuACkiPU3nOYM/343RmeYJA59MaWeU5EWJZWrDmvZJudzl0C/6MNmYvcWdyAYmr2QXZ2rp7KlR
6vk3GBOmm2SZ7kvdKYxtUIMy5lBkBgT7/Ye+bozdgFPXaTGr+lSDqoOROl8JqeqPlzX1go8l6CYO
wezfbFTvu6yr4TBt/YIQDmtBSSu44ZsyxQDGtRSTCulTfxmrzWpRSLVpJhfX1eurdRuAuGI6pXa7
br8cxeqbZllfX3LG4iPhAN0O2inMBEgPWGPo4jb26YKiqyDdQQfZDCZYfhCByhNstBJV7WBufWN6
KjOBfbJvH6+vqVEoBcme0kiqN1hO3eqQ1ziAWuCxwo9mtzApy2owcaplf/Um0OtukbaOnPpyd5Jy
2PNyqOvWy7p6g3qr2jVxUx7Dang93mVPtfH69ut7Lod/v/skMApvmuHTu7eoPzi6TUNkM5j29TDX
/d7/Z2/W//Y/u/7pWuBQaPoJnWepLVWHfPPfv/l0l6F6J9wt9lXDN3/pMlRbLx/Q76kznQzUVm1U
/8k/fifqL7tKR672fvOXr5/z3Yf5+//g+ieW70tnf6FN99TKfkYhb/6LTLFQi3fb3q3+3S7A/+Ba
7w5jKIHfdXc1uu6jDlsqoeB1n+vLf7ft/Z9Rh3h32Ms+rrU8dFLfqEwLPNWADaX+sW4TtKhS4Smf
t+rVd6sXGwXlc6Be8VRXVe1+GaqtJVgTWUz9/u8OofZQi+th1Oqb/+Yf3/fuH/vHw6j9rn9JHe+6
bZJdsP84mPxL3COIP+TI/zP36FOJsch/bZ4xiPhfPiYoYuQb/+Qg+c4fqHUNZgA+Bmn4DvLSX0Ym
uv2H7thYGAvfdk1HQHX6i4Mk/vBtmyeT75mG67qW/cpBss0/bFzHHdexfMPRIU/8Oxwkw3L1dxwk
n2OYum4YkJ2wXjZgQr11MvH1tuiCAEELIXbBpoqCCq2B1697HJDWE5KUNowCRKDtI2zRea3PwSmZ
2ke8C+8zQl7W2EzM62RsVvbguDtzoPA3DnDl5gwLZi8c78Oepma8ICbDcbkBBl/wECXVDszAzrId
NpdbqEOAPb4AZSd/qSrzh9bpH62l3Yf6Mq6avriLpgJeuXdvWCmlAKLSo9UYKodonRn+k964nxC5
fkmW5W60p59eRSsms/sdEU43djGfvGA6+IRFiNRAvRe5t6lPk0A304eyi39YyRJSGBWVhnBMB9wT
AO7Mn9xt1Uc2CsJy3SQZTOOJWIYBKRwiPBTYVOxa8RtSzF63JxQ2Oygn26Xt7+nNgpcjLRwmenhB
+XuM2BlH0mrV2faXnrCxsU8JWcLtF+ojWAkBDOnYfsT7tlylfe2s/dD8uRj2du6YVWGI9lBn6clz
xKdu1OmbVAjAkt7feI32vRPD56ounrsN7OF8087J0Uh4QJLqB+RdLlttar4YOvinPm66xYhXQsay
O/G47kPnVnOBA43pq54MBEMSXaGN+a2goscHi5aQVgEGFMN9lZH0UJkgKjhCHVLI4Un10BXTwSPJ
d22gn1gSmlLeGMDANOPneqYg1sg7AGVMf5UZOYrigwj7T3Yf7hyOgQFzBb4Qxw0tIh3nvIreyECL
OdG0uyCVcQti+tHk6VmLMOKuMwBbf8GY8KFyfuqTcztWGakwfAlzVU4PpFUfEvS0W/+Hl8Y3sPd1
qRv8TLjgfcRvjXV6uR/j4Sh0ECbcXqiR7JRE3jShGTuj+8yiL701evAjutu0QihbucPn0rNbYOT+
gJsnaaRux7fXtjvEN0gGWsze5wT8NZusDVI/+uReiucc/FH8xiqbSEcUpgcix+7wmKZhBNFjHQ3F
Y+5Vj9ghI1TRv9pu+q1KUQimgz2gajG+Iin8OQ+3ul/cmhD/vVROX+3FRHDm9sRywzkvP5Wj87Dk
3rGMSOuYq/HUhPqmdXIYEWFw74j2zizuXE32SGPxsLjkotZYIC+QaITV9Fud2BOrTG+6acSltrPS
2+uidQg8LAs+Yu7hp4yOuuCCHudH36PlYTAb97oXTKBxFvYKA0/2mjRNcncq0jJ8c3C2HZgzBntP
teXjUR0hXitcuucVJXoxWB+xXrNx66fzEuvWr3poaDpgy+830TEQHfM+vdBPlrRRGt0AJF2Ortu0
GsUGAUevNCxFuFKrraReyZvxdrK9R7WpV4QvuC9wEd6OtaUSsBEbHBfVa28Ol0PQtyudbrtJCTqh
fT5wYl7W0oavaYsIa95YJkbw5hQ4srhAeF0IGb6NmOrk9fFPV3cmbh96TYBXiNH4nEUHXJfXbhz4
hygpDTyNsJFDxlPiSLQgO1MjLAfv55mcqusmtT1pzLt4ihFtvu6PoP3Pd86yylkE/TTlgqJsT3BA
3eeLi+QhNpmTq22Kbad2UQuCNsUx1PfXLde9iB7kXTHRVtzcjAtP73KkTh1PHWqIk4fQHzCsbzi7
xYCUjFnuLi1i+/OYa9i/76sxTZ4r8o0zs+V241lPY/klWHpj5dd4SNYl2gODtAg0JzJHeEDUSQDU
zTiUn/H5bm4JUDQxFi/ulPVJ3wEnNlURH4mIK6SXHuE6z1M0PMTpxseJFmsRrYK5A2w61cndkgf2
eZqHz3msldtiQMcTuDIZZSHxonHN+mCG5ZeWxN61a+lnrar6bZdU7jaLCZWNupt+eZwMv1h5MzVd
sDw2FjkaQntaZKjqIgNCpynp7soUdZepw3ciy7ZuDfegFVZ7yOfyhz2BZeH0ThupHbwvsU/bwnHT
QxcTjlNpXg5zI3yq5/6liPr2wdGD8t4cYNl6Ax3Urv+8kFp8wk7tvg8mDQZuV35zpnSbz9FDnkQY
37Q066rISbatqz8OXbTQ8K7h5/g8cFsUTtGvvpqaOzNCPoKh5ZjTvS5n2FRGMSfocKECBSGkBchr
XMYVWnKcAo62TJp0TIQx8jpT0WwwoOrioNa9YZ1Ygy+1+np+uLKk8Lb8MAzuuFP42ITZNr2Wrh2X
rWf31qoaKIJwEICC6brom7Lk5Ex+jpenNCRbUFFsxORnK4U1qUUgy9jElyfjdR1ppLmv+nkfTfDd
1gqGUouOGzBGYJyhzclpQQwm4s0dDfC4soEJUCLUp+Z1pLZdV92l+qoVk8xV4xiKVzYXPN1pWo3b
mLnCwcjIHUQ+hCODZJ3ZFd6XsQmnKSdgFkm+0a7wCIiPqGVhlcqFMCwPgzM5VAiRZ4lvjoPnoUKE
BLMCSKzF0ahxHca7vjsheeCHeV1Fbw+9JqQdk3vSq2uSsV+XYSSjzdS6NpIghjTvp40eBJ6hJtF8
C1hGfg2onOHrZqh48AX31l3k1qdSgop+Mgg8erlhYmjLzVGhj6LKnX1Na0H9ylGybPiGEX7Iwun6
K199aNRIvZDN6YsAWdwqxuIVGX0HlKoXENrM+AqDkavfXdEV1SKWp4HaVuUus5egwR4vd+ov6rfH
s5VKWw0N5g24n2vtY1C0Yuu6egU75IdKzgv0wN6kIYkG6htV+Xlq0blWuu0Lmd4iv0a1UN93mLTG
XkzQYjQdm77XhaYM+15X1Qtq2+I81WXSHT2Yx+Ad8jtVp5saYZ3goHz2vLU6366L6zl4PRHdzCbJ
CWrhoOlgp2HmfUiLcrl4O10hZKGo5Wp9jCvcj2LCaGR62uW3u1yjeglUpYZxAY3PTBH7vP5w7sVM
6JXPeP0NLZq7yej2B/XbDOqavVy5l7FIqp9uAo9O/TDXn0j9Yu+2uYU/rKV0dX29WhURFAcFiZLI
q1m9gtlAsK1x8FBo8eXivaLHF0w5JnrqyLQPOmBWcxlKEFVdSiq/UY2u2wzcIdzWtPdTWDanFneU
lIBj5Ia450ho1Zboq3rtsoPcVoYwVgfRuxvFKb3kREqeqRq926Y1GJugnpS0O2+Rz8aORi8hPnBN
lubGj5e9qW4cA5WOGhV+RCCD33y/dgGuv+gbD7AqLpxDi7pMXYLqkizbKMJWHI9Fpmupt0XCGmL3
LREXdbUtd/5YJ5dL0nJcC1UhFhzKGsppydox2uxPkyvn6hRVWcbHIskbmg9gP4WCYdTVqhaBihtu
6oCTt0+pQCRUTJ4bE0b1S79Zbz0HJhf+sNwaJ865yy/8yvfV1cZ8gBmbdslOn+gSqF9YYehqVY3U
Qr2gtgUlLK6iRr32ervMMAgD11WaGDWET/xUSHtqMonsnS+bMLn8MBj7lzSw1UeYrIkO/+U1M0RW
p/aYDOZHBzVULzEP+/O9ajU0dQhlpqP9GPBjiX4EXZrvUVaUJ0RvAKNydF383bZC07iLXvcJc/nV
/N0hJmqVbb5Ev9VhMvW+INRvhLDi/Zu3/d17321DWudsFvSJJC//9R/qmfvsjgJRoNxUTh0mMmW1
MZrulzHKxxEG6PXJDrma1GKQuPt125jIi83UtZ3emO6e8IKbXOvzveXI30K9I5zpKMD74TDqzX93
GPXCm/f4s7sViXXGQ6fA7Mb6ZkQ05dRel8Nd9h0qSZj3+DYMa0j36nW1cOT/e3l1WOyVTsTkQbNl
Z6ZV6g+Vk4yxxHhsnYr0g57IFQSL5EE7kjQeRx7TgqLYL/IaNeSCJCDeXVkJ992uNNLT8qmUcwMt
YZZQq1lC5PDPhEH+2Oi22AaqeSL9U71qPNcDvZOgoiPf5HFQnGeZ4vYO+1OrbxDExMevZ5IZnEhH
yRNRC3XbVsNKMaa9uftoezr2CFb/K7erZsv/jeeeXCjpj1q9iI2S4ovnov+aKfCIn+HOg7t/wddG
zqH8BGqT+kBqESaGg287MTy+mHC6lw8unJbwopWPRk+GIyij1VDOLTQeDJR68hmoJ1m67qdihk+E
be0qkrOUWT5E1ajtMKrtORFl0C7BTE9iXGwMKOhjtaqZJRcG7jZ23PaHTt56J7mrGjWOvW6MgPa0
vHHHsmcGU51T0JB3bLWOlxCgkqkToyn0EpcNTlgl7spN0pLDMHhE6o6nLCoxnojydnMZYQB4ihD7
5xZcwkR+Tk8a76pRzQfbJUt/m9QiMrfmbSCbtuqDq4XTRz1ifPKrq7Aiw5T8H3qJcmJWUstDHUD0
BqszyDdJSxkHMXYXgQDul2wM9a2Ql96shfe1KCdyHOStVOlVlIpFDYmLQLpiB+faJwdOIdo6udrz
Wg0VtFuY+gzzMDlYcg6uXH/ViN+I58J1oz5E2qZvoA0rVdh1Qbyxu19ad3fdpARn5DqFa+y+gEhs
geRb0z6qow1ySqFG1wU2crJl1H7r8xDKovyWLpo3NXSmnC/ehjFjNYM4dDbF2E0whHhKWPVGyDm4
WtTqVBPRxkqy6UDwDz+wekErSeH0uvr5apHs+TnpwWpdEHvA6dahttUq69kczJuCYE8mA/LkU4sY
jBCbyCL8DdhXb01gTg5twvEt6vhYV8V08qXORdftlGL/dT0P6/GQVt4mkGm7SUK8bkl+LTTVOoKs
qrbGccw/J4qfGIkPZDJizhzKCGO1+n+2ISTQ/BF7NNi2JqrGmoSEu54wtlVrbpnnABRB8vNTO9gt
2Puv0dzjy78kJ7I23F2EKnXt+WWByiSHfrzk9W7Wl3jb6B5uhfkDeg33YNP2z6r6U9Uu3k0ylZ8X
G9JlG8Mq6yzniTiP6DzW0RqxuX7f90Z5zkJCBbxbptvJbT/rFiGd9QqxJhdEGOEeMXfb2LDXmUfu
NmjuV+LcMCIaqmLTDu5DMtUShenwvtBdTG4AKqdkCA5NsHxMgzmGtOF2N9U4nAfLwcUBBxutHMWO
fJxpszikpLmUH3Ob1AfHjTBVGi3IdFNrHWk93hWBAQvUb4u9PXNGO1jeHbu+P/hhnOOZJ/AOdJdz
EvcaUPD8bUR2jTfSOK8Ld4T4ST7azhQ6gU/miII+rW+axKpv1KhP65fWoi8u6rY6W5Ga5OJBnGpT
RJAZUv+lgipe9w2iGFGTdRO6Yq0Fgb0WmR3fZVkuWVBBucsT9AP4MaDkLQ94xYUEuzd3y+B+4HY2
frb62Nshfc/XhusnGMzpI95XY/4Bpd06oukPDBK2G5Hg+dJgJzNbYX82vQI3sqrHKMI2oeGWcbnR
PO/Wwp5u59ZQWiOwGaxQM6DCj+jqPmc+sWKeG2+NDiA1t/qfgqxMAkPHLVDrHhMVaPs9C7LtcnTx
PiZww6/SkPHkBt3bsdrUgfVZFPl0Cw8iQZgyf5l0M9oSotVhM+mJEwZ53jbp+++lPeGdVGDn04Cs
z4n+gzSeX2Ux/KrCwMAFQQfh9w/LFCNbcOActuQw+dZo7hpLBwnOkofaIUDdqlHcY59QAY5N+sfW
5mE5Fhhf6gW5TnNb7zyeFOsUtvLQheYq8wUmCIRUTPUs9kIjqEUz+40rcODAC83a4ToFm2wO4eMw
9d9Zcz4inTDndQ7nZxnjXwPUcmiyFlPY86IlL7oRRmgVwTh1o3AJhMKWhojrW8siogntPh48AgO0
bDaiu0mrZuaySDhMq/Q2XU8zI/bqF+LEmG9amCWkFJgrj0dtn8Lga8yQp3mno4KbIORaXXcIC2Mf
CDhFVpnRU4/x6Sa7aTNxgpJ05H0I9PzG15wUm6ruoGfYbqZp/QPparkuDavb/Kd7969070yTSJv/
r3t39/KjeW7T/9W5+/NNf3XuxB+08myb+kYQNmDL473t3AlXOBYmAC6ELpp6f3XuLCwCLBPHAcun
t2dbvPSne4Ct/1udOtPlD75zCxD05/C9cHXLIYqdpuDbTl1m9Rrdt2g4F4PdTXO0rgO8OWXxE8hS
Ro2ui39/W5hwFIyZ/mrq/+OhG5u5Do2qvrE3BqFDO/W3Ll199abBhlM9uLE9c343QfYxyEaURv6C
X6g5InxoUGmNzedo/Fp6pXksFgiOPD5oyxiGzH45UpqSryWynidt8y1HIevukqruVvZz32sFrrKr
ScTOinvPsNejabVYw7If/Qo3/Oix6vHMbHIgJs360vXYZrU1ET1YT+LB4mGq1pTzKSiG2ywZvqJU
BGNoHIj2jYFFSMJtcHSPptUwoQtwoatKfWs0AbzNmQ5LmH91fed5HGuLuduEGgYpTCVTR4XONCQ1
tafcoWTOO9840k5azb31C8raKietk9BEhNOWme7sSSvW+D3B3PZQZpbcPgPP7T/oZTAgk4Xz6iwY
8c4kbyZGKzZotRK6skkKfbariq9mEh5aR6C+1Ibfo0ypDMfiU6onw6rv/X5DjlK+g+kfeTA4Kyv7
GvJDbV1QYTswN6Vsc03FkG7gowKZC03gaFXcFUPm83CetkVMSnYx/8Jvx98NTErgVmOftYjwzLz7
qx/m/rp0vHo7NJ8Lx/nVhRDbbWLUb+cYfvlIu6+JwI9ldFcOetpYZC0mxqfFKQVar2rPPfjjUnlP
NBzbNX4RFKVhDYO9RzbmNy62w0N7nIiH9BLraNUpjlC+9XOI63k7TpwHzFi+gwoTsD1iQpY5X3Vy
2ZDDoVK19aZb9e4II9fFyauHfeqG9J3I+Wv0c5uRbJTY0GTTysf+HFFBAoJD4nGt+8+DY/Dhq8jc
BTNmklUXbAz9ZzkQk5OIZ82N2l2m51CUHR/CaFqfvQENGkUWHdQUKnsv7TDjsvpQkdC9IV5O45SO
6i1cxg8LRqinXPQ31GuQdDuM5+KxWg0jac6hU34tiPQ79LDZdv0wjDv6rUcnt7ZtTdpYTRqOuYiH
aTbQc+A2a2YRTmYCo1Nrak5VjcWu4+L+Ovc8PPsyqGky6MmWx/tdHi7k8GTagYRpTHDtDgFd7f7I
mvwHRmKb0oZcNmD5nHTZi67jwBeJY19UztYhDA2e2XPhUvlARuLRbM5nfxTHdl5+JcMUbC0q1cFC
U5RAwU8z76OBOM0Ms+80N7fYkv6Ac/oUTfTABNnCq6ornnESgwze2QSzW1+8KhDrfuS30swaGnB3
o/k/JqP6JO+vNF1snx8NOeNQ3PqY+B26nilyYNJYHm19X0xBddMF8W8nzR+4PYK1hcm+pI7cxqO/
1hynW4+RWa7GLc2Hz2ZRfW6wA0SEJi7AswIvU5qkqxz3qnzuN0ls3idkgmIX5G9IJ67XokVZYfSe
fnLMfYLd9L2bDvvR9mU7lrSi2O/XxCjCouSawJgs3TQF2rGCwtIibDLvfyZcXba27LgBWMJ40JDP
WWiXc9Owb2ptay3xN7F0w2rpUNokNclLc5vdZHnWoIcIF+xUhTWKlZ6M8zlZRgyzrV9LONi3Vj7d
kSPGqUEjC7vHddhN93UWxis3bN2Dm1vx2k2/zLS1yC6urE3si9vQ9X64tT6eG3GYvDQ56EGLxaLj
PZSxl+3CDEBjxDyfyGda3dYH0kbg3Q+o7cLUg3MvwAftpZ0/xsNYfAgImpONUr0u1qSzPNn+cMor
i8m7Ns+ANMSQdbNYRzZtpdwLdi059cgQXqpcHJyhH/ft5BZb07a/V8G0xsOumbdJ3Vibyk6rTTUH
2TrKxT0t7t5o3HUMULA2R8LH2lTkd1YTPxgOxtIzrsJe34hNs2g/epuUSSb3pL7aOAJk0jLZxMIT
72Eft+NNMGjhKSuXhoopR1tJDLqhzQ6aXBpRmFJQb+o7c4mIA+1taz0nwU5eWtPSj+cMk7Ftmvwy
c51WtX1qFvzSDQdT2r7UXupxeOSGxFao435vnMuo/FWV4wceBudGslDxoEEHb2cffR2Px7A8+xDU
iHn7HZuQdYu8eYkcStAuoCFpdr/nYCayOo0+J11LF4ZOXWnQTO6c7jdGpROmwkxTyVA6x6J6LFBk
pm6MUasmRS6YInFvy6atFni/ly6HahIJtOlDiKHacEhyscq1OibPV/DtZuKD7mrOHTQmkhamqLyN
bOPHOJkPzTyfu1C6/A1zcR6CHc19zGjN7KvR0RkuUmvYd4XPrTae772g+FLrBeZnic+1k9CHXRxz
N0tTXQel7DwGt12NzMmruJDHjZWKaVt2BBIG+YsfFy2pmCiMXVN5Etz4sKzhI01IJFJ9HzQWKAEN
xJ5jhy6G3H4Oz8aOz7i2oURr449z/tVjVn7iAYSxLnnleoYibnZ+i2xyd55F7TKYhPRF6BQ64T5w
yH0N1XtNyGJyH+uoNAwzPKdjrZ2HPrrRK5q/dR75B1sm4pbmnp3Jnajr+cbrHsaKWUaJlnKocADO
Mx8hO9fTqu6Jb4rL4a6f/XZTGcZLPfhb3zar9ehUj3kt4vWQFL/xeFy3o17vO6Z0AD81+FsX0k9t
502bD+PNHCO0bFy0Tc1A4LLZQLXBTTHFInQDlkXSIDc27N1u4rDUdnFKN0rgecA/vLbSARqI3dIJ
J/jVL6IZuTUSAFyTDp03PQddMOG1ADg0WONLeILN7B5IafI35aI9YekNV751+xvmChCPM7viYU9h
U8kypZYFS0blYsgSpqGWCWRRQwvrpqTKmWW5s1g5OmOwMNfRjE2f2z5pUQtupcjPLeqlWRZOrSyh
BllMeUSj6zNCkEwWWnx/yTqh9uplEWbJcsyVhRn3snmVy2KtlmXbIAs4W5ZynSzqOqo7Q5Z5PdQ5
hG4J+iErf3FnKz1P0hGdmosaseCXrGXRaMvy0ZWF5JghSvOmYD7DLUbOKAtOyk8uI2rQWRajoyxL
qxDYJEkpVPm7vixdiYitd7osZ1tZ2HZUuKUsdTVZ9Nqy/G1kIUw0y0NRNelZaJW5K2W5bFM3cw4w
B8mOtSyoa1VaU2O71NoLNXdL7R1EUyaZREyZqctrWaDPslRvZNE+y/JdUMdrsqB3ZGnfUOP7stgv
ZdlfGVDLhl94OSNDBxbgpo5KWUIFDZgBz7Bx64AiFKAJpoQVfPCFXAINDohDrqAHOtwgEZ6EJHCT
xljf924xLivxGuVBvoSEnloSzCAJuj+34BuOBDpAhZoNtCDtJpMoiIRDCCsf98IlsoV8sxzXUeb0
4aINn7VJYEDY3KUSWjEkyKJLuKXguSbhlyhC9dUFXXyXlEDFS4nG1tUiA1wf83hdgjiRhHPSiJmN
5UTWOikwZzBoSp31JBx2hM2/6BIcaiU4pEY9eJElgSNTQkilBJMmCSuNkbDWYTl+0+Zc24/pfLZF
L+4ilwtbYEE4E5V9HHls0mDPin2iD9qWSfrdlKfW0fXktN31IWlYTOXMUrpthMHtbPQT8WaV2I2C
zrw9BwceFOdGAmeZhNBasLRZgmqThNdGcLZJAm6phN46MLhMgnF4rabHQAJ0OUhdAmI3SegulSAe
iZLbGVQP3YB1A9kjua1B/HJuJBIAbCUUCJtjbUlwsAcl7CRcqEvgMAVBrCWUmIMpCrBFkBn3YMLA
lKDjIuHHWgKRuI4GWxiWxT6WMGUiActRQpc9GKYuwcxAwpoojuA9AnR25naQwGcjIdBRgqHFeA4D
wNHFY3JaSjg1l4tFanvU4t02L81+ItxA8Aod41QpZDbskdVgIwteq7bqpK/lJfezSqK6zhSMJ53e
M2EFr+tDHsdHBzQYpAxceJAQcQFWnCjU+MoDKBWqbIEvh7X1HEvA2VHYsyY7Br5CpFXr/7IOXh3C
sNqqrr+h0GxbAtsxCHfzSgdQr8bg4JoExHuFjXMjFwcBXu4q5Fy1hi+9YDUcJMhOjOY31QtWzfzr
QnX81eoMYl9L6L6XIH4v4XxFkFLHUAudGzsFCHaWCrF/XQyyTWDIhoFyOlJHg9gA+qqG142+jVeK
bECohrMulQLMtSQHWA4b2bQIjXNeSgMuJX/zVUNDDQPZ66hTHEpmHMI62Smj8NCWLfx8B22ktktl
08SX7RM8xHC3UD0VxXspVKellk2XUrZfXNmIUWQXtSAMtjzh5q+6Nin9m0Y2chTVxZc/lRpNquOD
GpaYl/BCOLCkfktRDypdDLQsJvexl20qFVWlNFxl1S/lYaZDGgY+tkKSb6CoBumVf6BEXMxPlgNJ
1GtFJVCiLTWym7Q/CLffKOGWoh2oUdbguYTF/NMgG2GBvulkw0xRT64klFh11gbZZDNku02dbcQ5
04NTH1yxT3zZoktks05xnBTfpFe9vJGuXiTbe1e+iZD9QEU6GekHjrIxqDYtsllIVCY1cPHlwiy5
uGgpb0TZZlSrhWw9TvQghWxG+nQla9WfVASFRHUtL0PZIJplUzOV7U1FLLnkVSk+glq/sk3wVEVk
1xR+ce5zynDFJ9GX/kwRF5DTy4mjUTJsI7qukeq/Xhla6rNMD71s1taqb3shaCm2hWJtJbLF6/TO
SWnjXNn5bWI/aw6enXArMR+EPRoQQWf6wonMgszkIuVCwUU/ASxX0hi54JpGJCNHhABwil/X1Ubo
1Gz0ScHY+jM18uv7HD0lNEGtd72ZN49qeH03zfr82Oovk2p0K/XbZWjXfsZdHDmy2pgM8O7zJuY+
f91TdcKVTk6N1I74ZSdr0Jt5Hep0OM2k31bCIXJbrukyz0qNfKvBW6Zzt2qtSYHatnqI99YoibCV
VsSbpIRRaTGdvbwDK/Dm9G4VJubed7irjDAi6Ye+Ht6yWg0fP7zH1Hervlbf4+tXq2oxyi/9uvpu
lwhS/2EouKMLSfdQ7V2rJCloq4WNc3ABPCmz7fwDFvUYtRs1biRhCMOilXcXF+nin8N6NvEXSpwd
QvmSOJWjJ7uvl26rarx66j4FjEt+cc0zoSs/aurXVD3XN0PViPUaKuk4GvaXpiuPcG6VpV/YhJPS
FZCtaEsS+ipN/8ajjzzS139frapmtRqpRVTVT9imWvQpuR+pNvXALQvCxet6MM763qPlpT6Zohmo
UcH9c5L6XWDiZkPfC+Mq+dnVQrSYqlVgUJhez1R4M9ifbNJDYIiagxpOGs74YNrdOpM335xY8pPq
XavVKWyoQPM4weYre0a4OxwHu+m5b7OAgQ3LWQ1HQ4NKunp/EkoOiaJoqHMSStW4M0b7/s35rYZd
DBSajth0qNXKitJ9Rsb9m/3Uma13xp0hNGv35uRX+1z/Rm1U+rrIK2JnJDUkjqTHYjExg41lzJ/6
B9Vb4INgHjsRTkMa97jQr5fhfHimY/IpL/JIjt6tqhfQmrjr/3Rk/pWODCACRsr/LKf67yblHvnc
vrVzvrznz36M5//h0IxxXdOnLIHoRiTzn/0Y3/7DMRzfcUzb5eJCTvXaj7GcP3CANpBg4bQsfEu+
6y83Z1o1hsHeqAEQWskuzrsM6P8vE9o0TD7P2/6MYXA4aQ7tGgZSL+G868/UZB7YldnbR5FB/cQ8
EmOBvL2JYvE1s9342JsxeWKO/dNadm67dizDOTp+8+ROtb7tmWQdQgzsPSd/av0s2jgLbZKSOBCZ
oY6tgXVbMs0+olGesGOKnVMUAwGEt70+T7Ty8wG4kmgo8Ktv4ZxM3K6SbWQDPgDboWUmLA5R0+0m
8pJpp+WadJiaxc405VQisNZVavzw8GFK9PasFzH+WDk6o85NQIlgYhFd5v5O6dF8Aj5Yj6aNeDuJ
PmQiOGQtKHnRk49U8SRcJZMu9hjzA3zb09rRHQCAObq3C9/EToOonPz7sakitCKLc+PV3rzpa9A1
OF13uVcu90mcGOAbuKG2HyNn7M6aJ032XOKByjL1D2V2muM0OcZlEt8vGHwB9eLaZibTB1F+IPq7
3HWA/ltfzw0AQIB6OwdaDPvypRDuS+Ba2b5uykd/BuhEw1Xc4Fs3LwsgJe0DzLsw2bozhnY8ljgZ
+oF5Azv3th2wzzITa+8m89cxNz/lxIFsijz65i81Jlhdau8oGQFBLSIUlvF3kE0fuia4zxISW2rm
BHubOfcqHio8OyAipn1s3zgjBj70HT7gkU1l1OKCQQOA+6zxLSjTeNsVekNhxbQojMERnHoXEKOS
11q5A2jV9xAtboXh4b6EB6HvnYbSqncVYXHSrxAvimYK90bqEZgD2ZN4yIg5gvA/V6IQq7ppmn08
EtDiVMlhGYvvpY4arm2Oblt9R6gXg3v5y12APmzVdvqygckaH8Gz7swQzxdaUWvHiVQv/3utHfy6
Cr+0CeSVZWOGxc+kxu4lmh66DmuzOTn0OADT0pu+R14JH90x1mMOrJvrBnESIZ6NlXHoHO9Rb0S/
yxqEXICmvwAov5A1GNDZazKP53yW87kM99meAJs9/DwoSVA2ifLZHfBoDMe0IKAOc55Y09xDHpq3
eUl6I8VRcINdXYqPwdZM8aVxO5yIyPx+0qv4ZTEbzBZLIpIsaftH16/DkDDLKhwIQOaTWUv4d8Pn
wQzFMQ3utSTEMyCfH3FyoFp2MLPsNiOo3qprQ//BzQfKgxexRPpDOwn6Vpm9T4vwkBQtPTUy9NJs
xj3YNz+2o/cpiwZr+7VMvGoHiRT0ysPyT8/G9dQ7900K5aVcG60f08gCZq/T5GawCYaykhI3M6Iy
jbZfIUPl/lF169q0vhMPlVB/YwRZ+s7OqJq1a6TAzCLgR+3oh2C74YzD3lkG6IB9/DWiS1Y4OF1N
XNAR0G6l2zgLuP/D3pntyK1kWfZXGv3OAmmcjA3Uizt9HmKUFIoXQgpdcZ4HI/n1vUhlVt5UFm52
93NDgMNDIUW4O82MZufsvfYWL9wlROLs0brZ6DtVqhvvqVTpzYjlc8KM66S82rGgT+MSMGIPxbbw
sBiOA+lDmWoOAtKzJrXTkLkkTKBKCRVdNzRto4XXcGyNjZgbenV6/iEGEiGmPH+syZrHcBa/hlo0
+KFQt9ADt5ajOPXRfVKvH9KevDH1UzNnwFoZQZe9Hm1R+Zlak5ylZr0jgI7uVgOo7GvtQBBBdumc
LTpgZhf3x3icwCF19k/i1OCrZCPowme6UeDbMcO+WOLsCvdHVpBflSeJtYvzjKnTwdcPrYh9cw2s
WB9OpMaRL9t0u9EL39ZuEvcAhjkK8U05NDagUPcrW/PncUT2xKRErUIvMlGBeUukVvBumtY3GaDm
MN5C0dkYcLyYXl8ZHN0I9U4+LzHHg0ExzILok8fju0Iq5euELJJp9N2Kb43d/CBaCtYoxsbZpVZU
tnR/m0gYFOY3ozdn+7xPHsy0zvZTSjUNwkNDlGSiHWUK/ajVvVMCrjtiqtAgoH/UjFp87RZIJqvP
Mc1ozWY/ytFNt6GCFxHKRxE7+CsyXfe9FP9nnWFRQc600xxPXnoVPosOnmqbasOeMCVqBpTItduk
T2R2YN0AXhpvw8pwzm5eUch02uww2oyMEv5b0N4iGYrdrEeVL7Mm3o9moh26adoZGKcZ0JG2NaIy
3mYKfkpX558DqovczEb8LW28MwPF2XxwYLLOCe3umN9AxX8vcqF9G41M0PwmudUhKnbndcXDMFZf
SfyUNDe7+0jw625sxzeNVNrT2L9pXdEij9NLLJGEjEFN3qIQlwAwwTDG6UMThtaFxYBFuSBbJEbi
YBN6usWMyQlxUzZjCkG0AcfVjJ2fmfZnCUe2RpYMjqeBZmnnUEvtwtwkQVnt44l6e9rfM0eYB0UU
hK8cjfNBmH6rYvUpKZv58wx2l2ALvzdJcRGQMU11LMKkPwrJ59MVlPecgeienur4WD8Uw5ztbO8c
YlElE9C9OWDIQgL1zoE0j/QrTYSQ8VHFKvZHg7QIJ8KoJglRhTXleDgAsb3JipplEvNS+5ArO4Po
E6bdbCKWXTfgroq3i99KdZY70LBT9WdCBkvfCTx85TP/sJo1lwROSgQBVL90ekkL8eB0vEaNhQQr
aQypZgka1rrm5tDkzxAY0tFx3kkbnhmT6jTHhnexQ4UrCY1Fg/U8aJjIJchNA6v2LUicazzl3bW1
4eQiFa6KIPYV2M0p9/ME8WjgwvGrrJ+eWTHyJ/znUfspqumh47zWMzoDo/LQd8VklfZaBBFpAG96
aYuQyWeP5i2YzaMR985JsmuifVL7ce8d9Tn4w+u+5ImNmNkuiTJTKdxIcxuMWU6+sgp2mjs92g/9
xMBLjfqdOgHxh4obtNKAf7OY+UlTzZsux1Xbp/EBO6Gvgp4SjGd9b5iIfqb3b4NWtnQMKoocGYLr
N1fv3qfSyq96IB9Ldm80jqd2r0YrvJD//G4kdbWvhcsOSKWvWKtpUi937T4M6pPUdY+TD2a8AAcZ
TePAN3PM/ZqpH2jZ3lxjJFUyfCUqJ9rr+R+iBuqY0AwpUWcEKvuGorb024o7aZESAK+5LFZt3CZH
V59PxJ88CeGNi54SWrE1fZmWWqjbEnFVkLqFmrrVcECjN2GGETfdiVPSaAyPni5vEMnUF5ERbr16
PM2KtlbSQbO0yuAk3TnelvPMnslj7WIX2G8GeRpNrnqK6hpZEifAITd9j0yQK1rZ2O9sY6k1psKn
uHfsPc/b5mZFyLYZfcvSSCHCafbZLO/cl8adW5qTH7pOx4hkgGZFsKDRnLl/HcbB2wY07W4ZTcso
oX1WoH6wQvFmuzX0BMcG1g7TcN1zpVrsY7bjo05aRm1wbjUId1W5MRA3HTHyXSvTTU7K4RY46bWx
nSN2Fk2E5MCAcZzgCPH1PrV8uAyEET14aoAd2k28pFp/nrPq2AUNgF6TTIUZbUjSzn7NRWjII+oN
80vbdxM0gKraJ0WQ7VCWsZVQLgXp2oVB4A3HrENo6dnCd7iYyCgdb4dCNTs5lr5L57eMvQvdq6Rb
YF/DzZ3ddyOvv1OIrxE6hN/jud+JgZYnDIfiMC5puNTBL1MfetuJIwcyh+Gn0Yaw7gqSwFyTRXlS
roOmBQWbXVpsN9lqEq6JFkiZd/UTj+q3KXL2dWneckG7KM6ILot60MiEffZpZ/lWgls6ixG8jnLP
FhEOfeltO4DiTVLtW1Wh38JkwGGohz8dzc8uwXR+ljcQ6FwM4u34isC598cKubLdWSR4jtLk1EFy
YaNjs8Sg+9yWLO+2lrzgGLH9pOsmerNswcm9+BbrOg2NZbsJmjp1vW2ceQijnZqKxMn9Id1wR3mG
zibOUyD6fioVwAQibcr8xxzRIbIH4qnBhVw4ueqvkzphGECcVjT7uGw/2Cu9s9MrRsj7ZWn1O8+B
6Jfq7q6Z+nbXjYPvLI3TUoQBvMsS2iHJqBvhIMhyhnLPsA7yAeQXxxb6phOKWf2UGL1z66EEbZUK
PmYHKi4p7yilChN2MIBZsAZZJzWi9mBCIbWNBjrmCPy2UxSx+cq6Bwv1mT0PkiUODkJaapeUCXhq
TPEQ9TYp50n3RUboF9Ihec9bBU1aq8iYpeKb1w6cZbsgsaVXF/R53lM/JTct8voT3S6Gh1Rf9Z5G
ktnMx6Yyf2Zm9jLULKWOcZMRUPLBG+g8laDIU/0hbPd67HYHK2ivhVNxjGmgwBMKeRqm5ooi8aSl
enyQtfkZ6QvR270qD+CXdEIsPs2cwjaQxBzxMITsJUJdUPIeHWC+egxyY/ZDW/swgdl3bGWLdiAx
Ic3JkWMg72mb+Y3WHtJY+54oA8W3DQId8xplbZM9CYcdwlfdKNoLHQDhruMw303RWWaQ04gMQ7wU
McSEEYE6ZiO2TcPUl8i8NjVaCk6rMtlyO/0ppXuPaOIkRuQdyrQiOWHyvsaW+IIqvXshmfBZL0qO
/dWRdqm1TcJPbsGVS2OSa6HrkXrD2aR+tipO895My8N1AscPaaALvfpmpChXnDj19k7LLiuZkbhZ
cP2zMn313OHqxV5zLHsQ4F5Ub6pmopWDwFx/TRITZCuywronEDsyIoDjMYLHHHmnJ+vP04QbbZq6
Cv+Z/V1r7U8VJEW/FW+enSd+lBAdsmyjTMO3I1IXlKJzYJBMt69Txx8y4I5p2Ph9O5kYIq29mRpq
O5RfuxYyaxnrw16od0Vy1qVkKYih1RySSLxIMucy3aperfww6IIqoAMps9Ef9RY4wjADXO9Tf7Q7
CCFhGxHn8lGE0Rc0BvaVOs9t1ia54X45Gj89rXmn1XiWnb63mrmGtY5CTbQKYQVit8Dor4iGp60G
M9qJMIRCpaHvISQS9JA7iuQWFbaPRfquuim7CtVW21kld1dXP/rip1DIKEoF2Ubv+21gky1jK2Xv
Rq2mSmkBzw3UANGb/p0zGrs8RNTZlnfXUcFTAFc4cpH8pQhUN7WhbbRe3tBo7Ti9EROAjG5jS/mc
BU1wpJ6NM51TpSSlxFdTr4jKcPwy666dZc+sqdSoIJTsXam/CkRfJ2nOX3J3X2oplIKExaUMjFtK
4vmivDs5iQHwXaE/QcsUgC6v7sGyLwkDzk1mVtyo2FqHTk4G66n+uRq8T43JTHO6z04t573piA9V
AsR1cDxMVn1Vkp1D33bRzaGqZYvwRkrh66CzRMVwe/WhZ27mycuIrQ/1EmWZbZKFLxn1Ws5iE0oi
SkNdNSmGky6eizl+g8LQPhsRCsukUN9mdBttUp1c03xz8OnfOq97iefoFX6DyRVlAVtgjmuDsiUv
mviqpaK+PiT5j7SX5UmLu+RYU3uvGlpF64NBppjDnDusX60N1toosGdYwaNA1TLlLvKwJSlFZLO2
D3r94ZeVOu9PbW4Zp7XNZU90/BhNdLxUJg8dtbdDZMSsZHQR18MkGTfePgtHcxs57fAUgQKaavUT
tEQK0hPsQyiix9YVn/u2gU8ih+JocrwzhmHClN7bH0p7dCK7/66y6lRnSCqH1i4uLc+2eg+aOs8U
MKE4kJu8B9WNKYvPM2w+HHc8OdpMwcLuWdEMG5MI0clGTs/LEOnDMl03kZeiB3zRXaSouq4ezcC9
acphDzkBnI9DHPldTxHIiDnSkevRdtNzoJUw79vdgPztWbPrD5aigkgE52bJHN9f9u4odS9DTfml
pm+JYb8L90IX7BPO1fQwx71ORjGNsYqhXcl8F0H9QHP1TmQzgdT9oDNCJDpYKZ4z8Fo+8M6v3B4u
ht6d6yRpNzmMqIO0bUJRCnZ0WmodmsrwfJdwhbRzvnqVeENX9lxXFSDniqDn0YNOUsJ3ytE4O0Z/
SOpwovWS0SzLWFbmKsg3jk9qe4zlymtupPYSBFK6BvXZYCMK2ChV3d5d1BlHOyteZgI5kuppsLX0
QPuRYEp3eMtN2DAmWV8qz9OzQm8Hg4ReoLlvoMak7oKhlPUc4C1KL5QT7pYprtOk1fu1p6tQ7WDi
oVW+9kHXjuj6sLZyzf/ypNtRQDSRORZYgkjCU2M+7ITUPqo8E0QqhA8tQ+mwfhVA9Glz+T1e0pzq
lkjsOSuI1VhmyOr4BmEmWGRIaMjouJZxap6782rlLjzw55mS+JDqt7XBrmYPm+1q9kZ/hLrNAk2+
vnJtRNMaz5z9ZtfATrS81G6YsOa6KiK7LzQP4ZBiSZqfmoQt/y+OxtJk+xODdf1LgwulJ050+sck
nlYr+q/5LI4W5fRTycmoMxOPLC9/1QOgI6f/NtAg2jdYKsJWJPN2bUtz2qxPnfyyTkaTvr5JKNfR
Wryd64801gbkr6f8bjNFazKFMicCnF+SaUV+WN8xkgBCHNfPYf26iLxm74rp2Tb77x6akz6ifKJa
rq7dNwdkxxgQrSUfbJwttlOcxwhOg43BYSwkrNEjbCVOO8A9dDbXV/qrb758WTaQSORybmqWC7W+
9MbM3mruVtxicE16pGb1DgQm+i3dsQjKHc6DcRf1CJQD0T/hC7X249rnHFcyyKoJ0Tyv2NeF97zK
QYbJOkZVORzYg7Em5OgSgBrNlKXQhkz5qB1M8toV+Rn6RY8D62I0PSeyMaJdvsh39IW80DWu4+fz
ktC3ql3W3zOHDWeZbCZUYjFvry18GoHbUmsBAWmWo28pLk7VcdlhrOtvGgmkJEV777BhcAkrSv61
x250ob0Ei5n7N0mEHms/Z33Md39TD4QUmOUCnf4v6cP6TDjI69mnu+ixscX21ZInlizyE4//jEe9
dX10dz0jH+B80RaEhPcmG72YzKXyVC0BcWNl/5GHvTjnmX2XVAr2+tQP5/XBdJtyZy/xfq6bDeTk
1QiEXZNwmMRrqBsFbUi9m9Wmm89xy1adw1W57bPgkI5JfBm5sflGx6lnnYzrA3iEv83NCKLxsQs7
X2sKIMj20l1eocjrw7wMjY/e6bnLGkt+XViNJlquT3oB1WS9DmKxHP+6IlRzpNA+tMHmKOjE32vl
TVeOevMVHSP60jBpsGfOn0Zh072P84dJk+ZNXx5qOG+9JqZ920afdZsj3Sinv30Pf/fBRnh+csfS
vmaLrH/W9B3eeoqTVCSujqTSlcXOYf0HhRpb4pK7zfo9A5Nt6wR4X2DVmrV2sBoI73qK908oxPGb
MG+Gg8lEW3hR+R1P0hF3S3tsqYYaQ1OyQAV2dKttahD22JMnBRLwOgJKoHr1Qm2BCm7DJkksL1pv
6HERMw+Gh43GLRo5lmoDX5KK+t2bem6PZn/tXOsytMWRHNZb72WULwqjuAXTz7I3oqsjWmpIFNw2
czSlp5ggIhkSyZN0nJ6VmqwJzKIwbiyZ4jY0QElgjcYbENbXKK2xx9daStxetu84Ym1cqX2tQ5fT
VEKVs8wvKK8JTusJTYeJbT/pHlFDxpi/VxPVHlvP3vp6Vju7YjAYSn7ETf6YpyVVh3ZYjJDssfVr
LCuiqZz4CjOSOCLikjdiQh0C2CjheBKF9DWnBkWyMPPLPx7cUeBDkbOBX/4Ku8rZR9J7onBLuBcx
ifAj0GiW/dyxBwlRysfc6mRX+vYEKFq2mjivzyxCUjQDfLquZzkwZpn9enAlRU7PZnPWu3+Mkxv7
kZ3vYq9swViF4oxnDsH38qxeHtZn//hG1FbiPAakYqR0TLfrN/TIYvdX2cTS/9cPWH/K+o8tI/7c
Ul/f17DP0T8IUnPKpIX2uDz1XEM7TuRoZZoNdA8X7/K3/3hoVOn++rJocLSVdk7q2GCyRRvdc9F1
+kbOy52EOjlecl0SeYYfTOU6lurJz9gRTi2DU9V6uBma7jvFFYsfYJCRoA6eCqJLNTFjvMrccSvg
urRnOzS1s86N81Sxqq4ymxy4JkV55WzdMFUXA8e8lagRUTmbSSNQJ0uwrnVaWu5tVoHFmPJhRzrT
u/0SYwSiuoLBq3szy5rptWD3y/Y1Tjnjwub+olIZbAmH3/A5Him39hi5ox9ZZQXIaImINVVF6w1u
RZs7aw3zbKbZu6FuyaSoY1BJG5xG+prIPka9rncmH1nWtB+eS89bdjtvNF8T7w15dggoA5lNZ02f
uGUTT4XIcDspKl1l8+JKGl8SDuVm1dflLtpr64B7/zXSyYmjmIGhu5c7rDlfMqIGA1NQeTR7brKs
eDZuiLat+BRsym1F8ggx+Bxk0dJhi16H/D3OB8m69mBOkC/BnD2UQgM4nwefgm6Z7OVOt7Id62BF
cOlIdahms4BrD289lCq3qO6SsrbREHcQBEABRdZdlrLssus3zeqnqyHPJuHNqZNHc7JwHbvcSues
+86dQe2leMg02AVa8jiW40El0Vs90WPzsteOxikDi3aWs/ipXxsXplUQp0BMS0YAK+XB80bSCsKR
7PMgIfWCSgfVxWKEdwi36NBWJRVj8jWand5aFxxeFPuhJtgFzpnpnqeCxv5rS+qnj78LITBRn2Uf
7BoOuFtRdxRvZx2VcfC1A6iaxPWurPPTKEc+n/hbRSfAzSP8ePU9K+nmaI+agEZHn8Txsqc6wFtN
kEoXgPUzvI0Ru6do9H4MbnGvg4SWwhB/Q7ixG/tdX5mkDMZP4LRSmD/mDg0yOnyC4TUP3MKEdQs7
nOp9qhF+T3KhQcmvTLQNoISdbYkrhUCcfFK/qQC2IOacwdR3dCGulM8tMd6zn5oYjnHLVbWbj7Ga
bxIdf6rCC96Ez4j3XwznGrj2j8a8pznWFep/LyPGPQ436akeoYVPmkNikWMSqDSYxoXZblzWZ+tD
b4biMknW0jxK3qvZKDYrWD+15ghuQP5F2EGJASsrqPRHEZ31aJMvSwA9h5o53iMGaxNy5o+eZPe2
8vT1gmnvrMGg69dt685+XLLrVqLzUI6T9wLGcAOtquYMx8qrwtT8GrH32GTdxErJXs1czpnUKriY
v0AslEzPAuXXJsKjx+xsm10cuvdeIzlqwbKsgBbDwyAcO4WkoMA5fH2AYfzU5jNRKKtAdGXZTNIk
07AdvzuzvmAMFvTlcuIYhuooAxd2XxUscoISTm/A/nv95viQkCBx/p3Rk+tkx+SUmpc4W6QnxIMm
CXOliMSEWtLgdlgwh1OjGc+ao3PhadBtUDlshwKJKUuwtx0iWwnqYHG8UaNe0NF11DlcHohxQyj5
bi777W7WXmTBOym05Za3/qMmp2EQYfNdSTkrM4fDGurH9emYVMFpbHZGmgW7VoZfhFqywfN4SQ9Y
YSvjr90jzSCrR5WhZa7ZX8bFDSb6nFL8skM1W0Apg0XyK82wv39dGPZJV2F38FbM3D9+/QqwobFH
p5u1ZQH05KklCXvCm7fye9a/W5+tD5ooryVTn/2RNxJB0bvH0Y12QTZ/Na224+RafLYHI75wLzAo
wVFkKguXJl1pBjgZ+ze9jSkJD0uzcFFf93p/phTYn0OY63DZbJpAjsHdaHkIZyZsqI2HgtrweX2w
I3cnAy0BD7O8wxaapZ+x5aESkIhtF2qUsYwk3seV+QkcVkXwXzYSwOSWBFI2Out0T3LNqk3k7MVx
I3bCXduyov4SLK4CRtV5L/9frPd/ItYzbWn9pVrvy7c2iouwK4s/6/X+9t/+JtiDKP4fqNJs5+/w
c8jifwcoCOs/aPTASTAEgry/sxM82AnCkq5BRI7B45/YCfZ/2JZtYPE2hGtZBq/u/0KrZ0BW/5NS
D3467RLDMyzdMXQHly2/6M8khZnImV5re+cp1W0ijZp0whEZnrpQV3TFc9hsJmma+Ag3SJDSA52S
S6Hr+IQW2AKx0vWe8xkkmF6/aVn680+6x8cym8Ky+B9Fnz+WQBjb//yfwvzXV+d5rKL0XqkmCVv8
86sL7dHK3KiznhxCAeu5tG6Zp+H6l5p9ijPjqbSCZ9uAZFuUSe9PpUbeqGMY4LNanNI5p880BEQa
4G+NpJ1cge3Crpnw1JuGih76IN7noG3KmShZswy+/5uXv3x4v97V6cd//s/1w/U86hG6lA6U+gVr
/+cPt4EkC1/BsJ5mD1VFM5fJvZ4TbPZ0YbbVbNF/paHxGOmAENRXkArdY2eIC0zcCEoPXk7s4+e6
k8Cry2wrNXRgsjM+eVWD5E+TaO6CfB+LujkNQ/ssXNFegqUVFtBbMCvdveZa9vRv3tPykf/ze3KF
JQxdIhZlDP7+npBbhoWXZOYTlP/i0LQ6OoaGTGsWZ2Sd1MTcyLCvKeNjX6VEJQdlrYF+jThPWgHF
LVl/kuNUX3Bk72EsGXdLvoo4JhYQFd2zkzV0EeFoIyLqfuU3fIz/K/yj/G9G0zJp/vWlM3csZhSz
yvxtNBUIIPqwQmhmVIT1gIZ9noyDQna0yaDWcToYogvNeNyqU3ob+mx8r9ptJwm0xhhyTKiA7Qir
xwoKj3pv9nC3VariA64tlGYxnPVE3HA3AQ52W4/gnCJ6kJq560qlXyIL86vrtgQE0Gc6B6Wb7Rkb
sHusCPi4JFXUNFq6/7nwdnU8I6dXtM2IbooPmqrKo2tCjF/UglYZHudgjp4qmm910FW4TOBrcN67
x5Hj3daHNPHdwckPthNhyU/12zQCALNjUqwMjOhWQOKlCsvpfeFub6SKvyCmwKbPUWnHUgEnVIca
Kmly7C29Gx7WZ/ilH9OEppFuau2zKUR51+vgVBoevUXhe0o5G+Wkr85sNVuUPgZHWMydE12u09jq
sO216scE5PiUx+2bKAjqmkdpPUVGdbTztjn+PwxVB52z7QgbOTLUmX+afpIqYc+9XTxhXr0Obo/O
VyL0DNiu4FWwkE6IO2licOMndC+xTcJwLuFBh7hbZ0G3JyqrQ09MJDyL+Zr1xpPS/DDFXGB6aLfm
xrt5duF9+Tcv+59jKJZVgwgMj4WZVhOv3Ptt1XA0HXSC3RhPi6KXhTt6DlPnwXRTZJlOLik8ioQL
D4xeurK4WRFERy19ab1vWFDExdHjnzIsm6OCyUOLxdto1E1hLyFGnaI+Pvz1yzX+mwXBNKQpXUf3
WBZ+X6MHaqFpnY7GUx7I+lGfqEpP6XusKNWQjkxaelH7SSHPsrCuxlykVyNMPsWp7E5//UKWJJDf
p7eJQsCFB8mrobP3z5c7mFw0wigNnvpieKlTw7o2pCaigqImiaZS6z/nw9e0LCy6XikCwxGZhBLi
Yf0oKWuiNlPZvSnopM5Tv4XPpifiRJoEZ+rWsP040a5cHJqORXEcxhxhRTw8D6lV3ot6OqvA8PbY
lttt49bw0zWiNrQke0tSuup//VbFfzNETBPWPKUI1zb/ZSUTllZ6tR7oT+0Yf1i9AhIvdZJhG9P1
s8R+ntr0p1PKJ6LRkh00iew9ccylF+PsBHTufZV0/QFzX3OKXHERHYcK6o3jYfYKza81AkP++gU7
/3ojd102F9wz+OPa4jdDgFElFJpxlD4hxpG+yGMOp64BgLT/qKbOJXyOKlSdxfDJ3NRGMqCXFyQq
1qk1Bb1q+9GIELRa5fhhy0FejQjcjS3Ld0unD8oNmAxkadIIFMmDmk3CMJ3BRHT1xelCedQjkyZx
iSGeGIeILo15jkBW+XnVRuQrmJiFDTfHgjchHSOZwgvLiyvG51QX8tql0Apk0kAHGimqpMO+mOVw
ryXpGdogH5KR8EQ8749FG9o/NdpDRVwZT1rvns2kD8846V4MLzQ/0QggfFyU1tluOUCs7DmHYlUe
NTtreVOiIQbwrz93a1krfrtbu4IpoRuWDS1L/rYE0iEOejl5xhNNCcpA7jw8T9FcXmZSw+ggOOOz
5g20Jthf0ECbe8Iop5NTTgg0tbw55hij931rnWdpHKxCu/e9SUY8xy1sz+FwSijrh7KcLujdsW2g
1ZDevqp7coXNRcnUsTcsJuslLMCoo5x6SLXCeZVS22aFuMxmL26yJJu2ngJ1E/gGZqSClSwXtcts
br3O2ucRcfMj98GNStxqlyPkO4my6f/NCDXYbP/LJ2WiDLd0i8/L1n/7pLRR9IMTWMYT/KMvVo3w
V/bRW5oxENvasHzpIE1Ev1QTrp7nF3sxlcHS26TWWF1gsywN0ulWmO7k//U1dH7ftji6zZqGNYd4
Igw8v7+yHBhgoqdT+6Qqs7wkKm0fPdRDwDM/oc+W18bVrqNmFRvIByQ2Uzw5BPWM8g5wwXYdvhX8
i6M9NcS4C828NdIqNzH94esUeLdZLAJYkjsOIDm0vdWlMY7kOaUuFU27wjyGvaU/K/OLcrgvamom
5KRysPy53TetyNSSfYsdLz7Q1qH0ZVGSGtFkTvXsbaIaNrLVEvTcLoPfpHCgD5XJ8bVCABjRQI29
aL+cbbeFlWI7Cb0lsQJcprJN3zSM6Z6m35J06q8xVs6MpZm9B869UnxGPEvsoUT6AaU638M1bbaR
Z4XbNiReAzUd+cFxGfroMLN/t/7is/ptuHBc0plQJqsaVitH/ragkePjuXU8hU9aqsp7Tjtkb1HN
2NpF5NKfu9p2/SMOxm7vzpM8dUl89swieqWm0pwU0XrbyMVj1KR3e+oti9LnPPtAitk2GvrJdRsi
tRHMdHs7xA2TON+zNuRsAxgB1qQicreN932Xpo+68bXrauM5DcZP3eDot758pIn7oAP2IWOmQ0aR
NB9odA8YYXAx0e2PntUgnJe8084poIqNSMSwKyz8lHjUJVMa32sMx3LiLWG/Ya+awNHyAL5xx0ku
ZMGG/pg9Q9eh3x+xSxoc7+jAkksktOEKrSpqviUrpSGTNB8tsW1BlF5h2o3XX89orI65dXaDkcJ9
HARXI253ejqmD3atdnmJGhjvgntwM3JyMDSSPEmVqpIj4TOpePZm1D/TFuAdcjdFAbVOviDkbI4J
BZmx8crdnAbwFmaijnIAH4eoICKnduOHkGbMpk6qAe9S6x74seYmbBPCVBUoOAY6+VI2Ol+dTJDN
yKb3XmdvU2OAr+MAiytJD3fOKM5DrUH/qox8h36j9dgPNIEaKcxWZP0kfXKfZImBJPCcHXiXjxlQ
DqDUiPdpW4hq+ysN6Pgh2+Z92DyYMWgtHYwN5eUVvkH8da535W405Da3hz8SAXdcV+09HzL94JDf
5Tc9fgT88k+WYvRweTN0Cu4PI9GCQxNN2m1WIIcCfbgng2c+Dl3y3przt0IW0T5JM+dpKgChcVY6
DdJ5tJrgrUmi+TEu1d4q89hvDAZEYml7rWrLI2K0bI8F+oeVCYFEcU6AWaCTarryVLb6fOGyxQCY
4CV7k3E0bSS4WZveY/QMuwR670ZPswr8ifNYMVWOY+V1NyJ7mzI4AOO5yrL/QxqlpJbQJsSKE7ou
iJCCOdi2d6gg7T1rPH8moegkDZlfhIf7QSd+Ngu433q1N23mlqSuoGpvfezqG92S45PbOj1BRRqF
T96WE3fTg8zQhOUywlkQo/UqUaejrMgbGkWIwYaAUxgoB1c30rvKfpYZE4z4Mu9o6PXd4zUHbLnK
sB1vE+oUvweV6QNSL1GfsQNnQV4aOaZz6cB5HVSDOYe/ah6iOWwfrGzuNrMp+FjpyFyarAp3pQ3o
JyLLdJT6+Nnif4EN0mEozpr8Mi7MxWE+Vi04nnS29MeMjtnjNE/qMTnZRY4auONDovUNbA8xHsqD
qlg6e+G9GoJzV1r2NY+cb32AfQ7D4zHuRufByIb6QCOCMGtQh9tQzqhKXbPaicb7mEh4ywbzfcQ2
htK5hUo10p6gIE1e6jim5E/NIWtt1P3hdsl495YHt8I5X+MJ2XO2cy8BjuLDMGY/6FiFj3OnupMm
gseSNplWz9ZrWbS3pgnCW4ztc4NGaDgaUfM5r1Px4tAeiLRpvsdEuVN7AFkkgCgzbBFXzz8mDHiH
csZKYnTecIVrhnieldKg2H2p7E9RxVkonSP6g5ZB12N2H9e9TJjEDy02nnvgNncy/KJjSOsKOoS7
KLRN9nfDQoxrE8Bn7YASiH5g7QTuY1+O7/X/puy8diTXtuz6K41+Flt0mwaQ9BDeR/oyL0RWVRY9
uem5+fUaZJ3bee9BQ2gBhUAykhFZYbjNWnOOiT8cxFH0bKf2NhAOgi1r+ioihfy5cunYdFW6qXqX
kCb7LhOXgPjKuDNORZsON2FjYkABlgg4LQUP5OQ5rGucmEY/4kXvtY+oNcAfYo+0yjJaNX5nvxqG
+apF07gdPdoh1JTxNy0Nh3/6kd17fVL70UQytzjvUff/RYJfDk3SP5d9Lmk7CYnkXjphlET5IArY
PNuFDP/nWI9Igoobb+3PyPhqlk0sN9GoXU0X1e3Cp18I9p83tX/SYymO7gKGGRllIWqav5Ziu22x
LnLcoN0QHqgg+3PjQl4kIcBdaQ4tpsqIMb3D5I8GUq5MMz8mQPK2uerf/9wdxZfIMdM9VrvuVM83
+ZyK3cU5Eg9bJPCU6PrAitnQJq2xsI3/wkGPZru/pnOD4vgnsR/1Dr0zHHW/UVsTevIOQNVraIev
tYPIyOtTllMFOX9zVtApUxkTUBRBLp4bAS5yFrZWvY5rRz2bEQN1buKB04ZT0Y3i2M89jaXPs9z8
7RCxKypWrRL0axvi620J37kp3kxtQGw6d4GWm6XN83lYK80GfZas6YD9lcLAXCznhthfQQbhYKGj
Wo5Bn+9qQ2sAGhT3ejSek8wOj1rLlOxmLuwmBnvsI7QYIhMMmZNOewKOXwybOmgfds2mT9WDHic1
5sT2XFeltnWND10SKzgkycrSBT5dIqoARTrDqq1gydnYkDYjAqRtWw363MAg7TApb5n/0raY1EIS
i7b0tN8Hv9nDoqafatP77XpkzVABd8iviXiRAbZYgX4Q186qyWIAHBUoPpd6xWmo9d+ar737ZrqJ
NZfLM2KHm7bZsU6AqEKGGxu8IGE/bF2WOBcvVcVRlBF4Lub+zDaqQ1y8F1q8G7yiI+uxyVlGhLDz
y/5ijtmyV8/WwECfHUFiWhS0lDNDFB65gQBNWc2Z0tChWJL1ltyYeO7xATIvsEK3Rz8kqGi5K1no
KEsy2PzTct/nudny2OVplhP/9uvPZxARxcG216L13/9m/gfS8J9/Rlao+X01Ym8asH4tp6fLOeac
tA307STVrCT7fHI5r4rQ0n3USECm7fKLkuFpImmx5ROZ2Ostz/D53/t8Wct9aShN1vz4iUKlbUSd
dDiBxl2ScIWUHuY4MEwKhl77K0mCvTbOaHtyKDamj4B/5QRxRzw7N5Np1usu0S2IiC0DvjLIA6Sl
WRgekm8fUqUnUraXwkUt56QeIJ2eHYdtUgyT5k/QOs4x1iNxKgAIoZIViHwL4es7oG7PA51xwkXn
Xy836HzEyXN9xEKVtNd+YcGQWX7DLChOKkmg5CcTmh/OW+5abpbDnLyFgybgDf/nL6EZ/HWazHSq
Bnribz4fwEqeTEd2y6hxlXcQKGHxtbbHPEW0JmomT7BFjblGBr32cggvyddwCJ5FLjD4zmNIgKt2
lrzwY5FrDR3jRWa33LHcDPRz9e0iuysli7CusvzNIndcbvwF7jJrqJfDhT7lijm06PMc7z9//Xnf
8rjl7L89zRg22dZvPMacQZ/sTeei4Ya3ixouhfc9zWv2l7Ad4h1aUFrhS3bS583fU5XULIj8/PXf
DpdftDM76POUUEWeWn8e/1cPYTnQr/B0V5uoo9bx5+w8L/2/fpyWCKTPRzazWlQw5QhMZVaEuONP
2tPyVz5P+/yjS2rb5+F/dd7SDft87D+98OU3f3vI4IO6nawrvssHMJIUHP+8c2PnWoZcL88jg6lp
nxcJaZCnQBKWd0amfZEfJh0KQe4KVKZgyj8/0eXwD3nsD4rsnyhkn6d+ftBx2YcTRZY5e6Xv4b6u
Czef9lYSH3CNsO5HqCy3TVduKjbiC7aqVoOYtn/0kJOZNF8XVaS/DB1Oze7IqLCCjSSjiqIA6D/D
dYoZrrPc1Eub+vM4EKG21hrER7if5dadBDuMf0gtFxmsMI2QukSAgDgHwavhCdO9Yb28q8vnUrPw
3ZlV+SLZ1R2XTDVz/oCn9jWL2+3yBv7t7V/u+6ePSFYO4rQ/7/rnj0EquTcGNOl14U9Xi+lizSkT
qsRlP3WeROPkFo8dbvkRJ8omm8T4VKb4dVaSHZcOiUJrvF2M9GTvBEGHnYUepp0OKQl9XbSVbUvQ
nU8uW8lScpWYU32lBXFF8Vh9EQ+aE1gXr3gMDBEeUWMeQz10kTSF4aqLjB+T0di3qtRfxNDHR7O9
dalO7lpuP0KUNw8UWn4gIWiEuhGpm21thmDmPLpETVVvS7NyrnGH86PGhUzq3ktCgNoeX8qPksEK
AG4yW8P6aKvFzPVj7H+vapjhZTe469G2gqOugFkGWAkaR//uR56z6xGKg1I1vok0nLYKjxDALw1E
QCvv6VTtCK4e1qQRjrtiYEOv2eqdzNbvhdbjJkioQOk6myc6TCZrA0ANdQOI1kpdczVa5Xj0jfHn
RAMYcaDm74OwCR90sojRfBZ2/ZiE6k04pXtUhfurCHK10xuMyAFWopWr+09VEcZPboN7SfbJa5/b
7ZbmcLYxlAxxaJQEfeSDeDex5QOGnMJ9E8bHgYvhHpZUq2JUsLsqBlCf6F8E6jSm2ACfIzkbG972
W6HA0cd18VMr9OLaw5xkakwO1EEfGJCqsz2hw8/i7JYkTn/MnPTRhsjy0vWQaAg3+DGaSn+rs4Nu
CYxcMEZ2KFXKjWeqPdp0qMZTnxwDD2IOYbgrGsj+qbGoGfB5/Jxc69b7UpyJ3VoVwZju6A79zkvq
lKmOkZFMc2MtKoBgJ3SQ0SXvvOLNw9KkWS9jU3vvILK1VWh25sEow2zvVmvZjt0ldRgUhNFUD2aj
OuKJjH3WGP6lKj1UiWjxiPiatlXZ33uFHAt3tHqKoWvBnsD6LLpHsx0poViKHiVOmXPYxg1ftYSN
HhOdhp+PsJ7wWCQ0MZMiNOCi7rv2sSWuYNP1tncB9PkW9q5xtEuSi/og23WKGqIuSCmqA+y5Xq/E
eRy0790hS+1HNab+JYvyDtI2sUux8UPTiLIlK1Iwu2JSsSciiQOnEkfLEXv/oScVCbfHyYzlzaeI
TaSZ1/zKidu5Jb7xRv+GFSw79J1hDFuu7hIaAl8sNeQAjeoCFb/7HEmMJ/n7RMv5rfV/mFI9qbgI
Ho3Y/m5V9vgQjoFAhauutPDym3ATBrEZllGXI0lAZfNWj7V4xkt+zcw6uTT6+LOoqVGFXeRclZYP
mw5kBiL7djPRXH/xtGw76Alg/jytD7iI3/ACySP7U7wZmk7wynjpbUX/Iu6Pkr6Jg4/23BuTvzXN
hP8db/CqDmztAIv2NZFZ/ZKOsBbM8SG1diEwjEcvj0lMck5aLDJKxXRFiXpliZSZ62RSIxnK4OZp
2kCa6bNwFWmhfvGAE+7LjP5BVaiQ/EeHHCFrpKwJmSBtBWYRAO/t5H8B2pZd7GaCLm52eCQmaoQk
O2UbK7CtMwuvEY6ZmRyMCtQLgtTAKLo1XsmvauB/zm4fhXrdfiVXCdp1nwVEthcfqi2+RhIKa5cU
O8sM+HbrnTxXY9c9IT14NmuTegKHG4ITLbotWksv/oePs+JWSO/WRWQWK1f7Nht2bq3E0Ksicy0t
qBBpNuUX2q64s8oXwppe2lBBg5DuoRTTNcnl11Krb46ox70e0Gv1x296mxqbEinNFvNCAHIDbpX1
oWNtJ0ru3fhKcPyE21fbQmSRbme8xOp7jC3vWPb298HsnEOX9E+tSH6LNKkPoFLuKbIymeXRBoZs
/dLQoV7RaaiPuXryYphZOHYcDFnF9Dz0VBitgg8A18neZdeaOYn2apj6wXUvZpaYL5HlYf7EGiwq
E9GwN+O6CV7EKNbrZxXq5KjXu16oL5NdNVsZNu0Nlk2yhcAFuNt91ge7voRFS6E/GjdjgjRYC9gB
KsIl9gn1qJUDO6KIh0uhZ9pVdBu77eSzSbb0LrIk/ugh33gx1tF8+lEOqn70KNd15vDMUs7ZYtDb
j3PCOtY+somyS2Ml0bMfOtHeiBLiCJsaO1oxRK+aFfSPrk4hbCLnQ01O99irn7Fp13htHcT/Fdz+
NuVLSzUSlmYyoJp2RzXbgQZqQKl8VC1zmpfhSu3mRh8XRH3opse+Je18uSewwvqMR+wjTfzs4Njo
LlXp7PWxuHi20A4TieYwauJo0wRcMMQg72PJ37GhHF/DZISnLQaui27Wvidp8qqg/tVhGa2Vlyf3
FqoFX+ucjodfczMW9zEXGaTOrIYQYEFOwRLVMDG4joRg1qpfjmhvqjSMVajidwJ53WNYzMN2Ti1a
FYCLahaVLL1q/JLtSOleIXro2sPEGurBddr9ydJLgUAZ6Ireg6YiDU57znD4A0z5XWCNfZMiOaW6
g+MiyOKnJoMH0sThXi+T6QGr47sVqfLa9IW+auhTn9pHzaUJ6FT2LmGg39N2YStvu/tKFSH17pw5
jKrobEiHtfRKaYWvr9bCMQExXVqhffIcZ14rDe8U5/U9wC4bg9/gX+3ERzw0mSSxpOOtHh5D+Y0/
OR0H3oWdMqavkQNaWUHHIc2sx5anLEAouMLQghKSIAv3tS1TlheawElTBy7hJOmXMMPD4jnYJaPB
bHa1oyjNYZjZSZyqoALAJyGo/Grb2Ws/2CxeKbH6QdVuVIyNII5gJojCRFxmY1cYwvtYU/3EbSfX
iWYRzeBlh8FSRLrHGsUV/EW6807zzrjpboeLb2/l+fDNKhpj64jwI6zpzJX0mR7HUWNZ2UYX138Y
w97BNZM94xKuNn3s4Rs3GP5ZwvCtUNPdmKzkBMubRpHb3CdDNFsnHN9ids1UkKf4JYCqTiCkgC2h
pv2kfGIGbFyx/q+4GrO93nO5AhOX28Rtblra1ptRWduksd0vuv2bVV12gIrubgrUw8B/5AfNnCfR
mfovS4spJPvOF2YvuU2VuzEgFT7KzH2Npnx6j0InWHXYZPl+VKwZ+9Q726kD98bEnoRthFAbMfhH
XF1MofobkRk/XKKc/bgBZx0bCGltoulzM+guUxj5F+nkd8OBcTChHtnGWQcpPGWnUbOWvrAV7/zU
fdSaeeUVZIcOktU+NbzHqSpwfs3lEujddNnw6u6yDArMMDqbCKAwZWH4YlE+IIBIQEYFaYLtldAW
b7ZNi8zBmG30m2EYw7MOuWCVpoN+aFPgGENoPYAC9x5EMewDlwpGNpA9oMIDpWzqKvb0rfLz8lwx
GDS0Y2AFUYYrLYPCSNgGp6qznhI0M2tyNFpM1Q2rZSfNjjSreDRo6DxjsR9lWLV137wgSqBebI/6
KnmVLlC3Vm+zbQtcBnaa9yBHX2GE17+NOaS2zGBCcWmqFiMZWfOavmHiO0h3/FUJ4z6qnRwcxmrs
Y2cChR5Qgd5N6HgboyIqfYJt1ebNJs6F+1Al5TdppOe4k9peN8wGjhTJ7wndt32DepyoFj9BE9H2
2LDzJ/Bw/RFxPngBzfvNggdzQt1gkPft6Tgaw9FhbrujfzrW1cCqovcKSrjju9PQgLG1Ln4VenrP
bcT9JBBcQ6eZdnFdpdsULoZXWoKL3m7Xbebcighqs5d+F1K5H0UTvNvlt9jSxycn0e9ZZ30rkZaC
E5RfCj81Tq1p51tTkiaBGz6gCyjEQTO6c5kOchvFSP2iwsiBLbEDZmJBbtnnN7RYYK95zly02dpE
Vu4bLz2oGUsLcjptEzzJCGeNp3tPKeNvpjpxhuZbrxOFdg5xIUJzYjb2BniWLWrb39TGn6Ko4M0q
XT4+nGmOdNRhCo1vJYEgLI+ak2c5+zoJp5seozaox4c+vbhh/q0C2PxgRj7JDlUlN6Isp/vIJ7GS
Vh1sPY06vtWtSqO19oFqH1TrdcdUzPG3z06V2VcckgJOt1Fezah/zHDMpKUTX/0gU2uJamqXGTgj
fQN7gudF+0WeGcbZnDwYZTvG1zX1koYmh4DENApyCKNebsBYrr1UG28/+tne0eHUXuQlsxnF03X3
NqjmJyCItU2D+tJ7w0H3munYOWW55l1QtICngmcmmGP+jiOTJbE+l9h6h9/IEPeRUfHY1KbbT7Nm
NZq0q+ORNaVOZlCXfZBDC8h2hJLZ0zo+OahHnSA3nqJV+BZ52oUuTXkLx++aRKjpUYR8QBCdbMI5
hmS5SRG7XqucTM2U5HdWfvllIpMnB5hCGYN8Bhvs3TEDFhxhwzqwvXlp8Be26demtpFK+mC0AkcG
pHlVbNIG9iBL26k0+9MfvF1Qvf1VGsg06xim2rm8JmzWLpzX7xRy00lI/1KwH8E3axJqwmRzSH3v
1xyFwGCAi7pJH6s0Nc5h4ti7IFFnZbl84LrQrjbxG+ugMp2NMWpP9qA+2F83B02JH+aIgyfRiugw
RCD02BOdMyG+0uDzjl4KTSX29F/lJMnYmQpirm3RnLsOgw7XzUH2ZUpHTIMhoHXBRjdJd0xA8Fjg
0LdNSQ3erjN/bQ+ggzI/r46UgAmsazmM5EgoV6n0k+b6OLRwAW8bEC3rhMbHnh0xGBwurjVlm+xc
lORzqXx6cLJc28xCm66md1PEWIwMn8AO9Amor7ZN3x1oRFhfRPlLn1gfqXK4tOzGjqzDv/Cdac6N
9dRS1XhMU/+mSao0ra7nuy7SxwcFqrltI2fN1zReAaqzH4WvnakvrBo7Ka5Za+2KMLcOjh5gLQu9
aDfNuWhRQEIVbAb9ZCYaqWFZw3oeWdcuLPIW8378paGmeIXjHqxFODM+zTHeZpHr7yOlYyjx7GGv
uawzJarfM0+m7IBLTFXq4DQOarfaxAozF0iytvkFoia4jjJ8MMP+HsWB/za2BhLlQjfOzLvtKpFA
HbDMXnSEgafCNliSZnZ+gO1rbS03QycnMIsFaXXLs7Lat6mV4A6T+VazkhGb58rRWvOJrI6PcqDH
GjbFuE+JF7j4mIOgMmTZumiN31qjW1e3ybcTccr3YRiajRPHp4lv6XoEinooHNrn6dzcjoLMuGmQ
XJsyukhaXgghdWz7jj6eStcfHiLiMRzqM1o03IfGeZUAEB1LxTvbNdpNBzgJcQcQk8S3ob6F3dUN
s7tWYSl15g1JWInkBlTny9RFOxdI+K+hd8Hs4IIM7M58HRgSAVLFL7hEafz27q1qzOq7T+RtbWc/
Ia+F7MfN50po8SENUFGYvgVwleyxR1I7MBX14Y6Aw2Bb+mAVlEdoCuKTB+SX1jEgQ8/NJNEiBSqv
pHUID6T2sEatk2zQUs5bhqGLa1qejYmAzu2v5lghiirNrQsUBoITtlWLMQ3FdwFUBErxcVmUJIaR
zHbzbkf7kk67rA9VhPhyihE7Sos8XczA9GaxS3l5YG7HBC9Gm56CkfA9M/Aw7XXBPungcHQwpdZE
ycX07/R3nxWUqGre41R+7dNUO3XCTJ4Mi2aI3Hp2TbL2bEnwPDYvODcdrtew2PRh+MOGwUOb8Slk
uLhFWvE7V+ZaWGzJvXREyhP5sAJ6BJcNFFvAGSQa12z11vRRtF2fxacwaQj0gAh28dRdUxEJlaWC
hhgZsEaaVy0p/O3MNzzSgrdQM00u5keoBV5Jzx4ijHtKW/iRWdqZu7aMDRpO9o4rGsBwzYVa08sL
tLtZjLSuahLPE70764BLBdGXXvZA7lt0lPMwi43cXrduJEH0Vc9pBtOyd68WLfwDOu+chq+9+1Nf
05unxGdFXUNtvquJ7UKtZclugnSnZA28acYZ2Zls7tbwwGwUX7TG/bqUYDIXsiyh6cYh/UbOrUE3
F0FQuW653CYbl77VQ28O026v1R9xLTLKqbDgi77/JXLn7GfBsG0SHaV+NpDlM4pn0UDWrEqBbKJS
rA5K/7H3DXVMZc2e1SJmc0jlb172owUQmKxv4pYoma4tUbOTlILFUU8VZZglHFGgf2+NJAG+kurI
blvIj9bIdycqnLvZ6TQrwVvAnN1LRNxwtotpp0VBdTBdrGW04OiDWzJ7Mo3s1evjJ38M7WMYgliy
exYgjt7nO90v7V2Zi9s4J2RJmgj6DTChOglpfXRILC5GLkBpgs3zfdQTsV7zdfOdYZ3k2ggyjhku
ZqWymWJ3ZJ+MuxuvDguMHo1jI8U1SvscSlpwH+CaEjgs3gd5JZPOu1g5daQ8wX0ikulXqkHLyPWO
7xOgKhIlYxIrQV0vYvhg9H4Q5Nh8WVGrAqEnvGCv8yKB5kzN3RnURpivYhyH3xPJAIodE+I4uz/0
xg8WXPG9nUzqfvWYXS2vfID8QLGxzKxdUiJPTbmagVcN2NK7+loOUIBDo3iibmuujdhxN6ymXtuk
ive0m1EPxMK7IDj6ZktZn6sQj0Tn2oSbw32AWkgYnqoaFA/eSOujdi6gytZKz9EkJSV58p1OZ9un
t++H0YuiJYFUF31IURrrpHLEJkB7e2h0g+hpaV8DZNEQOgZbPasskkcR1eGOspJYL6XHJKymldY+
mOlIlV5TxLG2ydeKzfAlcbS3PqD/4qH5PIepvDfxLF70NTKh6Z6SbxueBv9Juol7Xm4yzeY71+RP
GRBUlJv2R8QeFeEw6rnVoBXvxEOxSi4vReqMX9LYRXcabQsjwt5A2NqLtP3njAvhHDb+1mn8+apO
KcaNAB63ZFrdUcI1d1N6ez/QM8b4re5RdtUw2bh+9rvyewDrcmIia+TVSnP9TJOlPaqpZkFSRu1J
oPknoehSZV32Go9J+lj/MJtqX8Rl+srsbFwKFUGMrPa2hrVZR1m/BdhAy8aw1dU3cFlPaUMWXOYh
4qin/VJbMOontigaeWoyBsuEwjCi/6F7NfEUvwj4ic5VzxY0tbTnouXI7Ahvaw3/qvL0qJWxi+S+
JjLCML/HFR59I6+5ojyyiQaPKm88mlCqDWQRxXjA40ANKzIJbzerNQWb+KCSvGQIMoIDChHkQiqn
tpTD3e+dAm8peYAbLaie9cbCOW9Euzay3KcC17HVotUrPeOWg2eDcAyqrpfNU5G6VNfgbCfs1c6y
FB5EZAqFRly2hHRG+3I09XtUlG+8BXJrTyzBlWU8WBEvv6BDuUbcnu8qL3HWXeHaG4sV8R6Nbn3y
qLBEY4lkzwHYlGk/tAHqdgFqY+eWBKrJ+K0N8/EQkfuxagunp7AaX4MijdZh1reXzAvlKhi7/Fan
P3C/b2LPzN8TRtOVhXwFx094lWk7bAvTSnbCSBiNCHXbiBEThzYY1lfRUxxO2y9pmQWnrNFeLNnK
G1Hmau3aRgAO39jgv4evNPbFQzD+LmjKb/uI3QUlHwVCDITAmCZQ+IuvtS6bU4llDGmejowmnno0
skV7JTOW0C/B/sH0VsbQiyumI3ElDPlnHlbZsfSUdqfZ/+xntD4o19U3PL6eHgDNq+tn5hwydavc
xXe/DRpoVxouzUPvE5g6pM+a9jtTbbmnZ9iv7XmrM0hC/aiMXLMZle6FMd+2JIazklr3BJ8xWQBu
fsua1z8HJhm+GZLstRYj2AOz557JQwHjUgzgvW2bN5nN2Qv0Zr4kRthfrJb85L5TQPnryT0shgtz
YAVlNuwoaRWVe3KRaE053qXqaVmZoVZeBpV8wXXP6zL0h5KGVRN1zjYbK23tSqOmEmUelp0iLwHV
Lwhut2n5fBPGe0+0CGwdd2/OVneXtG/26BTvxmR8ECE7zjB4rCNjvPM/YIXuqV02mNk2Dcpxi+Z3
X/JhEVFYGBvUoUCep+p9ypN+N3ZIOKrQcKAZpt/CeTxx3QDORas9huBf0Ker8YCOUSPK2HUPMFu2
bKofs8IarvQNtH01jBFtDtqOEkTNYfDR7NkkdBfzirVgWYwkJlnJjsmBYpe30vBfrIqWTLG+Kc9g
VCg+MQ9XRoMmi8DXJGjOlQC600hkc32P34zXhCax7Um+oSAXjsZbX7Itq4afFDBTiCsq2gVDTv6l
rN2VHSPnt8zWusjBOEt9Su7skyVbgVhAvxL0IgqgoAXhx8BBhPFCQb+n0k2NlYCuQb2QZ508hgxZ
ITm1ve6q56ERnKHHHroyY93LeXkWG9tgMi8UFzAaJURlq1J5m6CGSyix0JBDab64BKu2SHhzm1SM
3KLMO3jyw7FS+6ixLr4VA/TH2N6AAna+W3gU3Tl9oCNkcTA672zMgye8wO6g87lplbmuiRNn8WeQ
JJzENTmCLvW7/Nyj5sNFGwGKxBi0QkHtX2hincoQfkhPPWNNAN4c1ZC0J4ncgp6mc5NeG28mNlyX
2jG/BM73MYTGyIf1Gg8eTMW4HlZAyFAXOCP7TsA4u8g2X3ur/GGb1XALvL2Z+0ClBRsgGfisP5z8
aYowJI/1vhCd/Ga62nbI4+fcHIqt1jntw1TmR5vE6hJmHXgcOnPpbOeXcIcOraH49IhCYcIxjZtp
J2dXvRCNl2xUmfkMkJki4glQeuAM34Rn8SIBiJulddDYKV0y+wdcwnwfduGGpkTFtAkpiQ5mCBXb
ic4tLHBgAmnwlkft1otwjxQGFPxiph/BZKAaEqJgziY73EAYlXsShGDAD+dO9cPDS4hY6SxsCBzJ
G0unCrp9nTAh10S0OBPgCotWCdEfR7PIX5FKj2ffHolppVM0NgKE1pBW1xrByt73ph+uFRZ/OEnL
T6WQpI2kxltY1RIaTTmdQpub5adxAgw1aopaUtZcXY3CtoPRthXoBEg9VmvTRDYGCgnldFc+DdiH
6CTzMRcEhdGQ8gEjugV+hXQyXlQd1uvKxcYOqdNejUU0kpMH8Xq2lxW0V5+n5CdCrHtlB843EKAs
CY1vcnS7JyuL5dkdKszvQE6ko7lnK51NBWCB1kRJXs2+HR6t5DuyRPHc2uneVn6PwKzT16S/yqbb
GKUJban9XcZEuLHy39N+oKqLep1JeXJ3rG0JnkpYf+XxKQ7Hr7aeM8xF0GN8byZO5BCWZ33EGMIm
D8C3Xyd7AGkfwu/xh4JCpufJvRf1L5GfmBctYqSkDPUOz3qdoNVboab4bbQCwqDgMq51Z9artMRm
2G+5MT4hzyOcJyl/JvGU741A2yhTGCcxiasdeMAsWty7vj3HgSs2hl5/rmkXnf0gv8gOWu8gsfHa
Jatuq+2wa/jliZ7xa4jv/cQyydm0dLmpnjI7tO60+iORrc1bLJW1WwLBCs0DuhtnZHF1ebOW+Oi2
6Lu9XZNTPYkHS1sDp6OXLF+6zAMD4zFKFKRurlEFxOukUC3ZY2TiNCMF89o3KCsObYAtPU22DRxM
WnuleIxjJ0OfKo7JFQ1k8Go1BD4LRvu176BIid2M2mih3pGGV8SKnSBxOFBVmWosU9vGjW6+epn7
AfbmMDBv7nM6L3lH4q1yvBjXJTXdSQjmAVUeEFYNhwEJQkE2a1v1B2vQ9YOW/8DoUu77Mr5HFGRX
OEuAsDXOtnGGfdol7s/h0JT1Fh5u91Sa9d2L4L/VQsvgk1P/FDiRSFnorU2U+gYrbdO4V317JWNj
WuXl15yS2go7kcv4AufZlG67GwJ2eS6iCeUX1fbgZy2+F5imuzH0RxR9eXYdi+7nmBjUJYP0aCn3
tTJmUL6baqvRBhNqt/mwbSUxzvQtsAiWANI937iyQXmsA6M+SVF/Cy39ZpZN/tAKc2fFQ3htPONB
dRFwHT0LNgyE6gTjed3qhU4/jP4T+79Z8zjcNBtGbD01T4ufoLWNFxSc5bFtWRfZdvKc1GV/mArn
rbVdsqqlq3CpaL/EwEyRA4Tbasr3sdsM2PToOq2dzLAu8MXew7pqz3GvZgGp+GN8/p//whP4k3v1
s5Sg3MKo/dvh/3kpc/79r/kx/3nOQuP4PLrGP+uyKX+3/8+z9h/l7T3/aP5+0r88M3/9r//d5r19
/5eD7cIyeew+avX00XRZ+w8myHzmf/eX//bx3yKiWPiC/snCOP+Fvx45v4T//e8vH+O/hpdZfx7x
FwzFt+YcMg9vO+Q8y15yyP4BQ9Gd/wCFYrrYHM0/OWT/IKKQXmbjyfXxP7rYzPF+/Pu/NWXXRlBD
xH94lhCzdVPH8e7rzv8PEWWGqfyLt0/grgCGherBtBmGLducvX8/35+gvMAoMf6H3mpEApSlfrQT
zCnQhp+rvmEOoMDMvOKwjGdgNgP5lIfQ3P1JXYrO38ST2PaKU8xMXqxgYk/GGCa8+skS+Xvd0BKn
4H2Q5bSL9P7Ft40UqzEYB+E9D61xqUtBJgPZW0GPMbKY7NdUI6EAE3JzEVb9XujdRsOgVqlqM8bm
3TEYcmPjZCQl/U9JmdHLdm7XfMFjL1Z2VFxSSVhAUInHympuCFQ8soYHJPf+GLOhsB4g1Takc04E
WKY7MbZsTNtwE1JTqbWfie+HOyc1XZb8lFojkwGYyKEBTGKWYXyb3GMdR/rKjQ0qilgKqEK+5Xq8
mox04IUVe02LXxrfwcjoApsgIm01VQN1APazez2cO075zgua75Vn7Lra/r+Mncdy60iUbb8IEfBm
SgM6USTlpQlCFt4mkDBf3wu875Wqb9SgJwo6gQ5Mc87ea990jlPS3Yl2tsPnATjPkXsGl1LOHhL8
HoeyV3gBOsubSoaEWeWjenAS1mLzNTzJ+vF6CcqcQbyaenTZ0d1OI59zUcYzNz5k6aqbhLpZ2nAQ
OLVW4wCpUbc95VRYZXgOsDedAZZscIxNN2gJEooyLVOxVavncEL66ubIYa9XuzKoz6O5AK3vIToa
o3VsxeaDIwXrUEeaoLZkdJRl8BwGhXJSvbDyu5BFl6O4wen6p5m3gZVe3kvjI/cGZ8uKoCUtLrOn
2zwsuwNSqE1l5tymNoxyAd9yEisJ1eQcljiliHKFZtAI/QSE/gGxg7Ekkg+MlJK6NwgYnZtmtJBo
YVG25OCQ6QNFKuM4qziT0XlonPgWUgOSFmbWGZMNLETVkcv0xdmz1bl+PHb3YoyjzRjGgunCau+L
xjIvmorscBeZWvOoKiV/1LeQcIP76xUdYKTZl/IMqZntb2KjuSSPAzPGi5rRAjFUCPypLZIX5F8V
+i/LRnZgvAylGB8Co6XsVEoCBXJW1pNpXjBmQ7WsC8C8AVyiAdwW3S8o0kqofBMexAk8VLdA/YAp
koy2VtUQFXnRWQ/YCG/JaG1vbZU8n6LR7welHL9cAH1hz/oFtldAqKAd0XzlJ555myY1WUq4g30X
9WnypgVw5Xu8ifdjgtQhVJ3IFz3+LZcgoV2W0AOr+Z4vU1Cw8Etd682dwl0l0+BD0i4LlOHkDW3/
KJxy2kYRpj5XGOIlncp1FpC5YFHNWKh9Y2wGxQpW3tiHT2nqmn6Vl+baBYPzRJ66SzEhVMkd5l6v
p5vcmekyMR2XrKJufHaE9jymSnkWpkFoD9pZEnks0MFCyK/8XdGq4C6dBDlQbo1pRHq3YkBOzS7Y
22RD7N5Emh4vzUJUDxFtfSvhqVF7KjPpXD64QQNgT+qPnm4ezSoL33MlrtEwmdO51NSRAm1EYxBx
yALcfXqoK8PZD8AlGCi84b5U+uG+0PVtZ5Ec3wvazMl8O9gcMrBjAPnXRzjolbaNFNgq6LhKJx8v
aeMMF8ts+2NB3+n3Jr7LFBglYgvbRoFEbedZrYx8M7k4l65Xx5HVcRUFvKo8PDS9zJ4tLT0RJCgu
Fm7cR/auCzvt32YW/7Gn6fIgiuw2huFwul4bwj5ke56FhBMi3R4H94ERKF5G+RjekLmoPudquHIb
y3oYh747N5b3ZLFpdVjY3JWanl0Ahm2KHjOIaZPgrCZZfjTn8rFCxEFpdIlPqhcCc1jD8SHQH0zd
6IEnuwQOOIF1X5k0SMcsqL9p0XZ1Im9k7bDsUmhMTVlaHAtUcChiiE8JpYw2zhgUWyrxT6GpiHsF
IcMB1z726yDGbFURaFXZxilUZfzluho+WFX5HPyO2M3MCcdn6AHWHkwveKH56qqUkYnHuNZ3DWqg
l4yzKou09NkkKghApoU/Ks/dl35ulqmcXqjF0VU6dli+dIjNneaFSHlE+3FdU6Nof6TC7wnS2anq
c/lkKwad5ljLd40MLN+b8bxmqAQXIH/lwhMU4IPWoWoua/PcjKJY4rRpb+sr1NfL6VNhl0SKF1VP
DmblZe608WGIi1siwzz4H3RYo9AJ97zk5NGxMtis2YjqEtC4ZobsztWyu7gSpKGpRvf17KC26N9v
0VOQUJG0BKq78mymlcLPPOmeWYD7SVwWe3vWp6Ca7pcmpkDQMHH8qM/ilBgqgX+9l7wh1s2sCHIi
4UO1o/HlNNPZQpqohVN3+HPbfLWQSbmucvUpqKb2SAm0xb/Mn77g9VAyjNbtkMrD4OjycL1E4SBc
ppheV3kUDGsDQxy7WYYntREkWuJoXsS6TkwjdpFFTjv+nGn91knFj6aq2saTXQU9im43wGumQTvb
I1UOfQzV2WLiQ+D8cbdGmHtLTnwDHdqrAcNwl8bhNiJua5eXsU/4IxN7j/RDB7R6M4cEEvaQ3Op7
8pbPudLmF4VRFrdqqvmK/a1NLIhMJoVNrk7jIqXYfpBpRX0mVu/7IE7QRAbadjJIY8HJ6fmEu+wM
o34NPTajoaTnSaz41uqbDwZhZGG14p3C0RQUKLtntijJUZrDu4key+wqCoUW80OX2vTax/tYZg3O
JOpcRsuGdwY3OabZ7g3n0xmTB4T0jKj05xXSZ0QzXDRrYhPZ1D8o0JZd16ir2qaqKVrtrLQYcSHe
fxnDuMuagewER4v9VmFfXZpJvXUTLIqWSWDYHNaRdFQb1Gz2Mgy138dVsIiihM1x9RkKqNP8Wp+U
FqI2vxrPMqCghjniN++JJvWnlivH1lHRHpHm2ZmvbhVRHnMvXcmWMcn6b6fDuFnXOaaD2H7EwPmU
OhabusDe1PhAeOvfaSUIbMqUZdcOz1ZQfSK8nJNvwgNLDcfotZU6qqt2wPkeRZdwAkRmgXBT5TqQ
wVvpIfkovrqYZKC0xWGP4JYqUwBqp9E2rU6+a08GuUUNeSnj8FOfC0Nqbl0oW7d19omV9IUNFxkJ
clOMsFr6OL8JNFh2fZUvJkt7Llv1nlLmXUn4mI9NgQ3gTw89rB+fAkqeFabPKrS2ga7sQ9megknZ
N6gMOZvWE+u/SZ4HDMtuk1MLipQ7aSjvaS8uhLjvBIEbiWJvR6fcpozEC1cfHuCrhWA50A2nXVlA
bhERCWbYUwiYkxndkB4I3ZSvJleLVkZCMmCKT9dz7U8KTxH8YX6STbKrdQvOS6Iuh57sVduwb2oi
PUOzfiydFkIic72xj6v6RFNPYrcVN6yf0g2jmhMF42LQhlu96DENmogpGoKFAwtpqxrUm8hzTgIV
g9EYuLCK4ADVj0ITy+5YZYDJwxerAxGcefLVyetDORWfRatWG6GMDyq/x1Xb9Akfo7HN9emmr9Af
IACYD64t2Yg5JJGOZ23sVV5+WkC1CyhC8vU0UXc/pvkhV3H6Fi4ZuxQCYQM0ms+pDo6J/NXVFCLR
LOno0fSAzGfEa/QYr1NtUGLNeN+gXpdenKwJcSV/WcgnkRvIdDmOplmvYZPdGl2APtxNZ2H9d23y
GzGU+lMS4oiOAJuz/ejk3pvjah+J+8UMcCY0kpdaYRye426E++Pm44dJ10ino7dUixzYS9ydU2H1
zJNgGJTxXRruE+rAb2n332Nc35jVtxAmpbgyvzGLaGcJvnILQ3hkxZe2R+5JFfIdfGR544C6cWz6
GypzkYyrNzvhXGYeIB5l2BKMeGTB/EIn5znsrDth27dIRC6ZPp7LEhXimKP6d7tjWYu9WSsHlkY6
VO7oCyN6fT0BcxMNBNgFX3ZJMwN0Tk1qH7oJ9ZuFHkddh062woByptnFj7IpOEkmC4MifJte6c8w
Yc9JZb5ZanwOmX9tSkuLcsARJUV3A+5yW0sjWosYIn1CemJ+ljKAXjdhGgsxijc5Zia7Y8gCedWk
6G+7KFzVfURUzpuZehl4zem7c4mfbtL6IGzkPIRmY8+hIxK7i2myU6pYcBQyvd3YmjyTqLkos+Yt
ILUM0xKgQKlB5CA5rRjiY1dLYIatpm3sOSbTrNUtTfW1UMr3srC7nekMwBtQZSOJ9nw6TtS5ulJn
tcT+WKPtyb56iNB/BwtilqOz0wQPcdn8wEEipw0CAxEifgDP6TO8S+7dzri3vSJ+SEvjGcB4jqip
Uqiw9ntpidxnlSV2lscpVXjdsMVKczLr9lmLzOymbwhbCGI632m/HppVzVZu6yn9UdSJeqdkDzFO
V6IPKpO8UvgYnTyx88N5PjKahHIY6TDFe1oynk8WUoArJrHwP4Ol6Ez7KWpjgi3c4uSkY+Lj9xN0
CJ1Dyrd2UHinBD7tRkOGdFtoHym9vqotF7GVK7YhwjU7QVyrmdBPKhWVo8vQvzSU4c1unG7HPpF2
fhSsJ9fNt42VvlIp1vcNxKhVIdQvrUURghQGX50HrLIyoMfrmOMyra1fRN74bYPzmI3/PcVnAHCB
/a4bBtzXkrHvzVJ0k/aROdv62DfbfPkLdAHwEWPnQpUZiVdB2G3j3tlzJBiZc0/qHEkhGsKAFDQe
YeuehFVcxoAB3snUo+gUhHxJ4B6Q3fVMr27u0VhqTDbo1ag8Cir7iiTbufHil1mG5jdWz3pI/YnI
UWMqi4ttleazydRkYx16vuhgIjS2rPZJFsF3+L1+vdFAoZ7qE8LB+XF9XlR7W9BV+ftx17sh1O3Z
jdWb6782GWd3TDHir0Ne71RBp/hIsW+uh7ze1NdyNdQUuCeXiRbTCM0OZ0QuRl8TgeRGGNaub8rb
BEp7W/TfEQHvi3ZUXyh4HOOdwBm+0DGLl4JowRbODWUf+C4k13X2ixXLj7Savglc/66NGQaCrU54
xs7o+29YR4wEZfTAJHag9V97WLPanLUCGD7k2ab+PY5L9pTRqqm0Y4liZCm/punaSmMWkJZ2U1eI
r+MCL2pnqEun9aKlcCuNkbNtIefxR47p/7s0ZURkyR5Zv94hl+3AP1zvvP6J2jb3p956hAiprKUe
v+cRKXZI1bcYKWq2q84iGyCyDzps9mSmtKsmZCmtAOeBG2lgunYhu1+v0yEQ+4r8rza7lBA+NyLJ
awpWZU+POGJcgBAPmahYGzM1HoHOczZz5CcHhkc9s+WLKHmDD0PrehYmqxIW/fWP/s8lm/ofS6mQ
H/GQpwdX6ulupNeDifI+mwn3wrhF7/ul29Tg1PsWDH424/BhcbaxBv6z+QTt8ujEaBboJsDQn1Me
IOr3kPV1pdijzgSkMx3hDZeQS/SbUKnX+IbgnatQ6gkNGjB3dKsMsXTAucEmZenxYoMZ7U+fYp2b
bPWd+AI2Te7Hbt3ayMY95a3WQmYGUgJi0gLgDezA9i/mJQKALw2L3wpFzKXTLPAlDS2Iy4CosiKD
QIlD34speqjKWwvfh9ofS/x6bZUS8VX0pk3q0ZhDDcQcb1CRc4Azt6XYoOJ28DDZow/BM0+f9NYb
dGqacxRs5k8kJ0jftUHYpEp1Y6rJJh8IWOhIWiCA7KQjm0jnCIYh6fA/YZmQbKgXyhzUIObIhqLO
HsqOwmWZgaiBvpc9jCNmJszfz5oiNyDT2V+QAaGfTIdICJVsCCRu+AuTADZnlZ31ZGcQUrkwyZNI
0XN4mbJ3R5egnLbbWzYVAbdg8zN45W3FwL8YWLXAkKR9SWBFVslqJ8hSGVzSZcm0qMm2KCubJqKZ
nhIk5MuyOo1m4W4a83UMgntljsdgaoLweO7m2Ix2DtCI5igNqtj7qWs3eYFXPCVtoyd1AxAj3Wra
kDAoqbCSzFGZG6D3+ULW7AJYcMxZud2iau4nlvsLF2P+srHxCAsSP6I5+sOURNsp9WtE2QH6QsCO
aYHr69MkM4TuY71O4uQzKbFbUbilMknCiN4fSc0B6NQ1e2OOICnIIjF7snLtKAJUQUxJSV4JQZXd
bWyyeiTJZLhGmpBtkqRWQwJx95DEkq1MN1Ej6l/AdC4TclF61HTIojZJOn22QLgW3TVCRXcYGUhV
yad7PK1ggVUUAiamO0tVHl0n9VZmVO6JX9AXDWYJhFEZHjO6/qcQOWDRjhcZVspOa7FfCRrdz50T
79EWrfuu3qmZeTd32Jaqo92iGSD2vMZY7Errp4FsqGgoeOvkVNaEt+fBMQsErR9jNKih3IpMfmMI
fA2JGNHqZyJIq1VRwWNSC9vwe5sRzcJUJvvoxpNB+NpV5adm0xET8BWxCgXhk8sP0ZCsQlwDTYGL
0Rd1+ipkKUIs0H0t1GfTSg6oje5DRPwCOKJLQh35zkuBWzhPmp3Zlu9pTSuXJDBtURqewEfQvYKH
jjYQwT9I7c4JNBrRNVrlQxSl9/lU/UQMFPpU/1TEYhJ4eslUxhzUaoNA5VAWH1M8fAQMCpqW/8yd
OeyW+9Fx3sakeuvw/jJOrYRJYlZVUvuXWokUGZ2lk04gDlDxvOJjSLbeNGFs0O4z+D4BrCtXeSzV
/pK57lsFQ2wpYnRWfechRaNqRsjo1hsfO1I1/XAEWTIvVQkS/GmVdqPqJP4agfHYMAV0oXYCxkWm
eIeuYoS7RuN7jNkKJhNtQkX1qbZdMm3AFPapM4VV4BI4g18N7bZj9WaPxW059TvMjJdETne2yaJs
olKMZci1kK326dks8frHsXJCW7NHfYCA3zzGmjosYsO5rxNiNptxZxlkKRaBS3Vae+1VDydORdpu
jFCbtaEa6tOir/UGuTdvFz/zzOVLqIeMrKAz3HUseKZyuMwfcZdXD17mAU9jREhtEm7b6FNhX7Ya
yYJbgxpfRq8JsEyCtopVO2pgjhLvUR+0Y29zpdAmEmQaRk9QMDsry89u/CkhNhxN1Cw065UXkAGv
RgyXK4Yz407pUxOSptE/9kg9+bf4dP0htRmnfvXD4uMxh+OKXAjDR0t2b+2eaxsJWo/GGnMkOgTA
duw/GgW/5PDs2LwpKNc1mkY2i3bHNJkiaUCgQGn0hvYYxyIixeCMYUavlwQsN5uoUz+CiLC1NDrH
dLhRVTPIe/U51Fp+9+TCjiV5lJnOB4jAYu3O221MLgu1DLUbu1IpCGLN4NvfyaIgTzOkHKIMKr1l
k7LRnD4YutZ2ZO5Y2o7drALr0arR6lg11R3tMYgocMj+hzXuU5fdWx0Rz/GsQ4JOCs+BtxQYaAdp
OzGvxCQ4d0MUso4c90FDqhibvh8LjM667l0/hVmACZivtpOdX3UmE6quf5BEDnGyJwzeCo5W1z32
2bDMBQjAqcYCDIglXQj1AApnwlvNRtvryd7ooBHQej9KQfFJdReR1Gi6TcidapKBM53WYRHiVNa1
10l7z/vkaaQFs8gBdy68eYSsxasyyHebbE+A7NHazqV242asQzMX6hmnSrMYkIUzjrbAU5lb5VBQ
d9chJ08TFK1WQK1ztCVtL98maRR3LWwkCbd8PbsKqLS5OQbiSNvEUXh2lMiGA9XOpdd0drG5fp85
2gLZ4GPTYToUTeM3rfc8qYgA+/azq2f1jElepWuFJyfzLkKnStoa9209PFeGdytDehlZrbxQsQXY
2S2GqCy2uUKJ0o5i5lkmtDgeP+JoJOCyTnGNNT8TonNokuxZ6fMtx0HHse0wEfResqa+7u2C+IOy
vcNPaKKYjs3S0FHpUE1h2vgCnLg2c4cvDiL0GpShDDXnbmGjcPMjvXyKcCuVLS9ARkBzgBRRQ/I6
FLZlCIPTxXnCKa6Vc3dTkuJe58amNqXlo879ZHnzCLWuYyUE9r2bJGuS8WeI2s9Zn9vGDmtXL8af
odlsIANfLYzyVmu7J81j/9QJjNxrvt6DE1JPwql0UsrIAG5BI1h03iJr0kdnAlcVrVgsdSahxvVw
ALxDlTYstZsoB9RP7nD0pFbEb9R96K3psOFbEO/4p+plKDsQqvJYDGa8QgHCBxeh9J6Ez/CMnr1n
n04Pau8SRgCJ80FNK2w1jHleyQYtjYhO86p3U6edFJH4kQ8UseS3i/+avspzqiX6otfyx6FPRx/G
AFX4CE2tXe2KVJ3I/x5xoYvvQqktXxGGb1Ln16onraUvbccIVfo4/qiIZszJ+5LqRqk2kZWcbPK0
WJm4351wqf/T10MsjC9tHgFykxZ0j9J7zGErguWUMsejiM08qcKYRbn3bA984k0o34tunAHTa0TZ
0bI1UFzRsV8L4VzY0D4gIH7XU9dZ4IHErua2m1Y1Xpsc1TOBZeES+OKbyKhvaXFHDvdgpmutE0xO
2smiUQg5tcKFwMhnKOkRrrJPXKdJUT1Zz9kdaz1gSmfJXm0FcDGWbMju48zdVpNgjW4Nq1wqwrft
r95U2cE4KpRIQ6wCVbNXia1BehXJV03LjLSh5MHJ2Daj+Yxw0iiM7BQBeWadZgCOHDXGSSverCBC
B2+wMFYxAkH6jpdaMz0hUiIAuNNVXGYgWImiGlcdEBFIXUCXc/0MxDpZugMuI5gLFMa4dbhrrW6C
mofMgORwSRBk1XgTFkYcjqA0V2MOQR1wqlxScoclj+YQpz044bpo17pr5yvSfWdRAYtJ6zlwjIs5
QCcOYqqE8FlXnlO8lsRgeN1Tl6AJi2BxbTOsBAejmel0tY9vibXtg1Ppcxy5Ou7zKbtleCDM5Jjb
t4QxVUs6T8Y2cRRroYSmikRQGn43MMlUdjMy/2jfMZu/ZTQw0XqW35QlQzYi7zzbpeN4E/Wi36IE
ztaZae96jykuKZoda+lL2dHsSfroqBh0G+Js2MWpR48uw2iWadN2clmG2JiHHAABgyfA2eFnthIj
9gvBEsFsBt+VXckEMxt9bTbkk1BeysbZx3WQ+lW1EjVS35CcejWkoGI0rrbGbwc4GBU7JnM8T7L0
hD+24wf0rQndtlzRPctWan6HCnBa1opzxMWOPwavPE0jTFRJelME8X3Q9Sw8XF4ZaZaL2rTcBa3a
bRylfkJ3EvNLd8c+1u9U1VuTJEVDtXCyPRBcvAl7oeNqgxPE6tXt0CZnd70MvWfYmtRwyspSvqjO
rafW3mSzeWVkmiG55BTo4AeURMYbnu8d1y+jpgTf7eS043Ed+IYsPtQkWpUCOvQUOYyxioGRhYqI
GSa30BLIFlPxisCAcIp8ZUEXZzYpr2lvMNVt0waJ3VFscz7R/xSAhMC89lGCHYI5yi5Rwpc6tklr
ruTQjwwd7aNQQmTRlXKq0+YQOc6jO5I4TgJ7elKSpdVkfsVb2kJLiXZsSw6km5j0DyiHII3YpeiL
kRxNS+xXCNWmGwTT2YrmDnF24pw3Ka0OGDbEMElmhzpeOhLkSZeyY2pweU1pdG+4hbGsw6LboBRV
Ly6pfgtLMR5rr7yTERkLXR2x5ZTGYxzU/mROiOloOu4kIIJl4/XriZo/sCp8pDBhzplyaypgKDnv
sK8ot4gKUH4MzS1Cf+oS7OEQ78Q14kzlvY6SRxcqjnrIlCfcPTvMtuzmQ1idusfUo34bvRxYFGRP
aYGXi1oQHYfuXWXzZUMGwqiYXqTEwemlfJNQ8li5urm9Nm2F9qDRP0vdpf1WGP44VTXilmmbjBWA
lRCTY+gVqzRvSUIpAXdk5IWDXpe+UFnt6UV0zJvMASnh4Fa2EEEZKaW17jVGPbQZ4XhzmgcUKo6q
Er1SHWQn0uLdslHK6qS0sKMolmYTrel8mLeZ7Mg0XDJd2Fsnz/VlTnMZh5wN7aPVqWQz3R4kTTqU
o/LDLk0IQWZdwG59YWzHKl9oX5oALpnM9KXcUN117nXHfOMGgB2aaBsohWDPy/o37eTGwzLL6nA9
djFbKorytVHoQDyqYsWezlt6qRmstZQR2wKM3EgK35btMT8HwXhrFJnDnJ0fhkqTftphC0NqsjUd
8RNqCWWu9Mcs4Zzhtlu40jbWdh3vOyQxzAM+2fEf8EVOnqXsdS1ZE2jCo2IJwAQJpEnZMuqTfTD1
jyPvBunxG/yX1oLfkaFDWYNHXUW2U/hmUWRrnNec6rKfv6bkrjVyeBLofzStOweetypm3Ipp5Pep
ObRwbaFvydIJl/iZvmZXwkIFEBsEwxbZxGtH+30hUgYirxbvUxJtWUmrDkYQImzpd5flD42qJxD4
DOU8P1XbRRB2T442HMXoBn4wUq7rJZnxRZmTeZu926MBTgq0jQdNJLALVrSs/Vnfug8YgiJp2H6Z
9OdxvHK3bRjI0RZhTbcOKOIu+1IXGzcVX6nWp2w+WQFnqlNfuto8xI7lrfM29WsgGftM0+/bdivp
qtAonMMXo+CZxlTjU6zgu2kjCk7E6aSiapY5k6dJRWMZkxVsu067LudpyY2A1glvnzCPEzmdbKpc
irXCjGkN7CcrGz9hmYtvWnEluw+EV2FBE4k6XTF62T7EdUvmEYlpNLuoaJpLW3LCcWhGBmArm+Zg
OzWVDsxvYBYsxBfiC2kXm6gM75tuj+1mNAwiDQSoEktXNmXMYlPTniZV+WrCwdyTYLprVC+9c2/c
B22IioMI3UVfJjb1zvDeNr7tLBFn6D2XsAP4U8YrLMTD7YAeG4k9zZK0QW9nQUG0p3Gp1sdgyuWx
bEWzcY1KXcZuSEiH3eKTEeWzBdXhxRbWXWNYH6WVvoQ5zikzGVWfUU06dxYF1o1BlPwBaVRNJ4cF
Z1m0GKByBsiUeEbKTM1KdWS5DLGXDdUziRPDH3yjatUfpZD1Pge9B8nl3FZkjqAcMPyyo+BTNUoD
/7dahaG1iVokkqOApV7X5qJQMnDxSrrT5DieNCe5ycK2ASjTqDuiN08UDqhmw3ttylVSMxirEew6
9MaCfUkPy5gK/VKks7uoFyywe0F2UBJ8RTkttqEGlGN7G8iM2UwgrFYquvCuHvoVxZHNYAW3QLSY
swAK8uMmA2C077UyMO7MrNx5fWNuhlC7j+lFbQndBLcFBKa0bA3bRbEHbdHvNTgUiqNDWhi0R40K
oWXKyU8DVVmmuC33uuG+JxVlxxFXuz/mFs1DsE2lJtm1tNNaMzuY2zkUePRd6cFT4ydtEtEqcNt3
kZnwCBhpClvJV2NDhSyIWkyJgwCCDC+ajbAEd+GJHToQlaHkLUNSgaUVLAS992ZZxbSBuARKL1bP
os5Tdt3acuqyd6xu2knrJOaXD4gU6RMUnkucGR8QdFCOA4L0Mkn0bLCGnAONob/LOBVQ1MIcUq67
X2UVOPZX27TPWN28NaGqfuBExDaUugVGiYVR1XzZYc7C1HME+8Dq1Lc6M6Xc97Bw17Imfk4Coo+K
6LlPFEZfA2lf7gWbYd5xfsVuW9yacfxalczLOeXqWCmKBWCwfc5JvTVcE1U6tnGjZm3dl8DiGgBc
LJ/GcHoz2AwPYKHtKiH+rKSLEbcvgd7Eay9tX4XeBDN0iuZL0X73TZVtUkHIq4f9dOXFFO0gUNLA
6mcnqePnCufr1HcC0a1g5Gp4sXrhLbHtkVNYJLQhHAy1NGIIMaE6rD6rrO5XjpQPagiMoJ7LxGAR
q1VXtg957LV+K2yyWgJCU6yoGxcOg5PEMr0fLWwwiYgeC90CYlESj1Lphlw2k1L4KnFJSDojLBXG
+N60+U+bDhVCKedcYvLY2N5k+Rl9hyXClad0JlD1U/GEZaagyA69LwOsItU5+k3HcU5Y/YMqSSyo
QWivxgxoATIEYaVLWlS7yAsH3qgZQSkd8r36Dwv4Crb9P9z2L8Tw9Z+vwNbfw1QshcDzRC1kxqSo
/2CA/wV1vT4DdXwIwb/P+Afyer0eX1HD13/418Xf4/+5x2Kw0d3d78v961X8eZF/iLLMdwJWLkUH
doi1jdgvJN135dRmlx3shuD362Guz/7nhVyfTYelmGNA+f+s5EpJWUJcH0oOxzRTXvn8/hz8evH3
KNdLqjM0/B44SXeefAsh1u1dMpR3BE7pu1YbSoYZYgCulwK0D38u/d7mgg5D1fXPYxJEVlTV/nnk
9VI4RwX83iZw3A1BYsLU4/Y/R7je++eff5/r9//+OoylzLIeDTesZlNHX8cd6T40xE6/L6TWFToQ
12P96yLeCwxpv0crmiL09cF6TK9wdJkC+3c79cSvEDb7/CeZEe7R/Oev236vXi8VrXPjpIXn/3X7
9f+vt10P8nt1YhXK3gev+/Xe3zt+n+z3tutDMgpZVODnV/XXsa63/XWY61WvreuFJiww8R29l3/e
xp+3e71+PVTRzXT3vw7z50H/ddjr/6STt/dEV21sUiH3omBZppmKZPfFVWemt1tXjvv/vqoOLXjh
v+7uVT+ZXD/x5oqL2gB/n//p989ft6mlDBbGYFqE1vA0v4/767D/9Ur+6zbtSp3/PRb6wnrf7Kc/
MPr5pZhVTw/wryf61/1/PfH16t93K15eYb/v1v/5EfzX6/rPw1wf+Ptar4+53hahIFv3DhiNuDOX
6HyREWq00BZFj6nf1XKjac9X/vqf4aI3nhRLZMF0jPTq8ToalJTw9lFSljvTwDDLDE71AQ4aTBhK
imzZbJhCTGLpmh/cO+idckP3t8HFyZbami9RrWtMttgAuqWWQs7Nq1s9pXSmuvmDGjTq1ouSTTrI
h7qLKTkqlDSdAr/9IFD/dXboV4E8Ca08WhMTR9CxZhb5eB4r+WVC/01xbyNKA1tS0oelBljPct1x
pc4AhEIHAJZr6peXDQ9a5aV+VCOKyIcScRHUxFEL4rWes0oK02Nekl3VxGqJe6bC/I4K6kj+3TIq
DUEXJL/NNbQANLGtlWcXCAJYCtNFB2GQtsGlqrvdQDYwgUCTejGhQ26nnldms10dnGeWJmxtILsi
YWeho7si9ON2XonRA5cADjo+0xWwBSo2ycnUNZgd2qis8VrSy52x1nhf1H56NMxsV1TVEZVutYyF
+Vr39R5ETuazgCKoh7mdFcpNFNKRIpMpXLFjx4ZZ7AjvvKEqwR4joQwIIVrg29QWqkEXIGhNgi5q
PjurNQDaR9FDSA9xqnQQyIELOJSNuXDHUyqHH+HwwbjSe6WnTntUejfhmCbL2YEZFIm6xzs4bOid
3ehSjRA9Jexbmui5lj9JwAJSVVkRDJPlboJp4ShVu23hySD5cTexafNJm5TTKwFKgLXxE2vJwRe1
Wl7hVk58zkOa9ugC+V+bUvLGUMbxTlcgVHe9wsp8jikM0jchvWhN+z7fVsoMtOxg0rqTBjuszXwX
jcZaN3njhBGP29S9AClvtq7gRQ8Tmk94zspeLfiiyZODxLWkB0mebeiCw834LbU6O/tI+WmDfFo1
w3E+g/TE/h/2zmPLVWXbtr9y2qmzHxBBAIVbkZBP7zMrtLR47/n619Ha7pjCe/VbWFpSCnkgIuYc
o4/2Mg3nb4s713lDe6CSb61m+1eF2X1WmTmuTQ6/NTLAfjVOSOXC0C6JaI0l6yn7gjbF4NV4Q2TT
jF6KfEvIRNvNiY7euZ1oimT0FlG+PPtRgphfkd+SI7yaMliuDq+lUJJ5OdiYdTf207HuLHR02jYL
GvLODBy0ENrLNJcrYPDvU69tYT5r62EBVBriknpCeApzrFxu+KUtytdiDKlrj/OLW0066pO9oX3b
RHyuzEhEB0iUGfky+u3cQqEUEKh8XMST4eBPcy86CJirQqPyCmZpVWnJJ7FG3XZeKMoUHsut5jyB
h8opq2Y+LikyVmSfUwsB/DBzSK+HdqAobhCFNFKdyOi+dvq7VUmmPZPdAz27b5LqETF9unapVCq3
fDXa/ooeGlgp0cKu7Z8KUojXsompjC88MfTwrDeMcSFoFhAwJ9odsR3uLYnvta8MyI/ySYspimJb
S1PWSE1W6V4el0fhGMFGN7q9IRBcYqx/Dtz+3cd9Tte4+Irnl9lMgOChDtWjkN49bt8qfOxxH5zy
qDW2w8k1trrq3Xfw6CDIgR9PiPHiggm58s2fPEVPravXeLCu0GU+9xj4ofdAJDKGS6Gjv2tnGW96
JC1t2SxJ5C2lqWmXhMQvAUAM99OH6ndYmh+SvHsDFkpfqJ1uZKxh/sUzqKgkYpLg3C1phFV9jkiq
o8BaD17APgGzu0MdF7/3fEmrukQIg83iUI5YsLBpVeuWNWJIVI9t4/eBRCHKbZ1Z/i1qlHYz+G68
XlrIasw8AXIbyxoVhzR9GYIOUD6cEoR9lCOaJnsuiadfW+3kpWMSEYhMyouqdQoygA10VPabRkuf
VGze9uNSnH7uFV3fKkqwUiKIiMyvQku+ssj8bCpBlaNG5a4TkoUXGcdMx3Qt8/F9GwhpnJSuVjgF
LwYqhTFD1zlMxb0eV7B/pnWWT3jQKXQ2FKzMgTccmlu3wXqnt2a9GTVFXVMvr+lbraKCwFdhB6xb
g/EAKinkFwFDVG7Ri1AebRX5hcahpqtO5BXmoZRUx4TClrAPVaXem6jcFKO8CZ0086Se7kPDrlaB
30KvG4DTK2c4Ah5cBSqXXsWou+kE/Bs59ImnNHo3iPsm9A356PlC+3QqGnx+P+5EBI98GtAo2WpH
1/tBgkmz20zuCmnurHm4TML8MR/1rTRShOgh8pCpSl8ji91MK15cmMzHnnAkUElldYcG+AF89NM0
t6kn6+YhrOfPYlTPZoGuhtJwpqotlODL2fHshIIrhH9JZqi6hFawdoqGTmpBU0bJ5pD4KFQitRuA
GFOG3EWvdO3fgOM+qLK7GBVed31A4JruG5m+JuM50Qe2WMfcQPQX4eyvgczjxqspaiWleRNptSdq
js8EOW26Z9WN+jCl1xcNCol9QeBDYL1Bln8LGnqCdook1IF03kZ0fLPkc7CjR1GNr2TDfsc0aftA
7GbiLzqZPdBfpSOnF3clrtIu0uiOJwYXIryHJNySGhf1m8QQnZdheJVu8N44zSHosOVQ3dzkBPKs
4Ch/N7DpAczROCdeM1rnkvaTjtxCkwPQFz33/MUj1Oa3SQBcw0AYscEUtRuVe3jNmngpkDmHYqRN
j0mNuNQJNksYMTZr5gnqFOtlH0G7tM39oqOuSj9flXZyaq1PPcN4pA8vHW/qoJfPUUkMpj6lT24N
pDLp76PaJ+u9s/nqgyujZJpgmbs2HvZj4W/hCFBCbvhaOEkglYiwXK0G2oRvIWEc684uryJnUS+0
QLOaSXmje5EUxT2cXNQMZo5JhaN3cPzvNIXZSK7SOh/rZ1QhF6bbkmNB+mg33JZt8GbBnKMPQRkq
HtJX23XRH2D2XDczRS0hqQ3P7BsJyeVAyZg21MbAjGbcOEK/4JDcyW6aDy7O5CK7whuA2gYzEJ6Z
BRf1rAjqWs2pM66A3F+nMQUSXD58mxI9p8iCh0Kl3yRUIHxr0wHpdfcYUYjf1yFdFQQ9Nq4FPAbo
zvOgPyHdCkHx+G/YYGD/QxRUWbW1m/5S1O5lW5Qk9/lo6dMIzxetdai+sEebZ4jJWL8CW1uJ2aLI
L/iSbb5G28ZBQO5s5nWmvYB/HKSw+FS97B49dck+h5gJDfXKauroDspO66v2gQGOmeSt+6WPXXdh
gKsg4skCoNI+aHJiNed2b2h+IXdB1TGG7q1uSCfrHboaESmdLpK5lCJNTVckLYrKQzbPwcMkrEIT
SLRHxflTR5CaJfts7uG6zumzzaS+ZATv+hIdOHPjaSBwq+gZDKML4sN3ECquRzdmd6miO4PTj0fQ
D/pTwhuRrFwEUfFjNxHlcYN2eSIe/ca5QnDyYYyoUuYaJKyBScgHEUS797ILqpNishhQZOvd4Iop
yArG3CVZPE/MtZ8cJUrgqGApZ3P8pCpFs8XpxyvHZahRk5c4HeCNiNFc3WoQJFeFqpBuVxwdw1rV
1G6tPqPbpFI4Sg5zMJUurPnop9+6sj1ZhVGv6LtrAKKGR6sYNoZpjUysQCJH9kKE6G6wodLs1ZIb
QW2cnusHJbF8R5vtuoKHw4Q27HfockVDf9tw8kcURB+slIlRTSpkrwYdf5udRvsxffMdXtwBzh7q
srA9lfIqK3XixULExGnGRHS2AgR3ibN2MeXEoFTqzn3ItO6b1o5w5UU0+hsk7wtqpV5hNdq0fXAT
g2RBRFK9jnV87PL5DhLhse3Lt4pkYWw3iMb0InwsJZLRsfQfnQEBbaUHzDsx5aOVxQDuoOXQQQgg
TqG9Mu97Na2i3HqPu4ysv2EiuE+ZWymmB1PHvBRzBIZ8w4mMgkVy9m0hKPFAhKxYI4aGQgkyvs3j
kb7PY2pzlMKtryDi8T3JQQJVzi4nrMzLIslkOtZcNon1rMEYkNjIkKv2L2Zz0oyt0kfaAJZ2L2FF
9pLlGCcp0pBISdKj6clZvLuDvymThBObJk4ibF77UHyYsIC3vtnfL/yvCZLlegogPwG/pRHssvcX
kD82TEwCjhAo58zx2whJX5GIH0G7giCK7pum9vm8uYoqy1xPpn4boa4nm9omW47ePSmD+Nws891y
nO+I/hJWweIgzAH4l+nSeTDuKstFOmUskWIC6xw4meUBmyiyWg8B1n50QP9Y5rQ2EEXaRu8wD4jL
teEi4UHc8RIb1aH22xMpUtdVgeivScvHOM0vQ10d+7qCjsL8eWgXUrJBRK1KF8tf7K2KZr6iFPBS
yq8JSVKZzbFHwwqfWNPdAll9tZvhM8oId6CprUzjDX2n5YGOTdZg6UDl1dj65oGGADtPKe/7xL7t
aIaugAZe9jiWNHqUqyJ2X2ML/Qn6pwe/veukTiOUpfuKMJqUVh9QpRBAsiUvpEHnMwnajZpHjBq6
fV2y6ugBS3ghXQFXDo9mrz3qLljMIJzucLj1HmiD24xwlL6P/QNLrRfHvSNPXSAyyWAN0kdet23M
BJsJprLxJRHk7E2DdUQ2turrbgfFFf0Qruf0scIBetRjf88+CR4sFFBxDVZiJHWu8BuA3TIVlecj
SD9E7g0+P/DiG7fDe5rbm6HSX7Q0PTp1Z+78cYJl6G+LHmheUNkdkqr2M6wab7LEgfkFnnAmGCTN
WMwqWX0N13pyYCZtHbRFedJH0CSLXvEyasN8X8P34b7klUCD58Rfkx2+hG24mSYMyVrfiXXsmoiu
pudCRunGN3cpGJJVDiFr1eBqUTGtPdm9JCBdVz7dTg/KNxIzVaOFccH61QYWTnvPZvEivlLJ4zgy
elsFgtZyYMrRq3btOk0JC7fLEQm5R1l8lb4drJKwvGqDcCsSK8L0SlpuYn4Agtj7YdyxaEOPXLWf
0TA9JqjYtloBT6fiiN+4ms3a0OVQgv9M0tXWJeNwmqIArWdb0fkKaIUWfrCuwE6R2QS/VNEY8KmF
RNFX4adQqtE0sQSDbutbJWzjZh+ORbtymGev6gKUs8DUkT4S75DvEL692ahZ7HmkfuKSICfKr4Ie
EHzI9CtOsfoO/bCtzPBqDhCqVlwQL07/XgffG7p7+2ZkNOVQvMKp/B6Z/ta0+h+QLFe+i88r4hxl
2PUm6+0n1xhPU62h5KhYxReivu5ria6M7p9N9ypxzR2x9nTdy+kitfR2Q0BpR3A06zSazauyHJ44
RlGDGCUil0GqTR1MOx63glRNMlgcHoxUf8SDqnkR3b8naaIdGSr/tg2/3PG5csQz+pkHO+uYbUJd
sdBZrBvfj1aIOlAkLZnlrBaY8HJsotmF5V3VaitedWXi/xBPY9ZpfKH1XcGXR1FQ3GppMnmtFC89
3A8jGHqP8FUkkqkbXGAheAhmtTcW3ZsMwoapMAGyCEYc1rC4ZPF3dYJ44gLXY2/euGFwW35z4vXh
rA2VuBiX0ADJSk3VJrqdoUJCoL+EdWOuJrO4Atz6MKJT2IJQvYltqJEuOjISq64kbVhgwWRpYPMm
Y+TeeEdK/W7jXG50dszEerJDdW+q3MOffxm68y5psaCk07GpOVoCrNPOuG+E/tK11odmIwnhcx0w
VW1x41KMiRn/7ZmgJd3sD1V3lVQKyhfSXBll67o1XoF44ynRgou5RqthFBeJqQDf9s1nWY2LVuAp
7eCBUSEdaP4x8dYtxCI+ewuzGNi6LqmLuKksOsiF337ksr8tw26GD0AQQd3dk6J3QmTRrGlSMKdC
au/QseSNaYAks/ibCYBBU8ZsCQYqPsMs3MdWQspPuNUT6yt0gODRYyw9mRrBdox25lReJSoZ1zW4
0LIf8ZPo5aYCfpwYzbE26cS6VrQhyx0gfCs+Qj+/rSNrw1s4deG1DQ2hmQlgAv+3ShTSjQj8xSDu
/Ba8pO//APt/MBfPGo6dBy1569E4WLO5Js0L0t1gou3MSk+0xqfdtQfTje4h4gSHIk++WpBffFHp
22T0zwm5ratc4DRuiHNwouFqSobLIo7usVC8M4V41xeZs130W6uc3rqFFgcPFCB9RiprOBdyPZs2
8mbin6hUjruRU6YnJkqzemQeUa1TTQjfXCxBS0/1glCUEyrou8wZ5MrWtdc5GAiAcY+hm5NW3WGB
dqDyFkgMBhNVTbuJhuiFMCW5/qms8tMS6Ydflj4T+OI206oVEjZOLgp3jI/5Q1WnOR82PrZXRUUv
TYzyJNLsHjHkKicWxcxRv0wDFiZ4u89xjCrWIjiDvdE+RbMUtKkR02tFsFMVPH993c5k0th2lGzn
wD6lRf6uZPWGdPy6J/tlE7GfcoQ843awAUZ6bl6QzOgEO7OO1/bQBRtbg6cbz1eanx/ztJ93FYls
VgfphyFP2wAUd0yOLlSU/d7qUZgveurRwWK3fKhSuHejTfEGTBOrcmZ07MX5pUifIMh4YVrc1GH7
EvZoX5ddcJ4qExCmgyNDsaNQy7/C7rejIv5Cws0Vldtrv/F1VgnmwNnJ2FhxeSJ74L4NzddsVJKF
Xsi0doBI6M6bULYMjHl0j3qBcVinKEPxuNyzGrtvp+ylbONPVr8Pg9O2Bxs/iMhn34Mg8GKVF1Dz
X5kedIcwZIoCh7q+0By5qdFREWllJaCYzH2tScp68SSYMlTBRTZpF4VdalesNZ/HjNru3Nnbuoxy
D6XFwJoeIQ6GGirjMk32eX2ZF0Q6hDwBDCvtk3Xvaur6Bxn5zn6ctauSVfkhyBKKmE5w7KOBRSMh
pGICnlvGiO7LydpNTWYctRQtczVXAZ0Im4WaE+q7zDd20+RWB0tzkONPLsEJhsjutKlBUwOZY3e+
+etvfraPOS5p33h2GiVogUuTsaq1WMZnxS4NHS/IxxdHRpc0frotDL8Js+d0KGyixXTHflPUkQ0M
1CtbQAvm82wJhVrZnfSp9BlwDBv1NKd1s+uZodcDY1hfU4CM2vtyLN67FgRURDzKataGgzR6d2f7
P7Y9AXtJaQ1V1I3npoIqiWMT6Wv6qnVTi4WJqb0ajG/cwBw0zLAz3/8QMUFplIgc2PcISLHIhzoS
rFpxWnKqI86RpXiuIdp09rZvf4auiflFruKJk7Df+QcxRxe6pGLVuuazm1x1SBHwCF9Wy8tFSwdG
KKNCIPo2uM6Ts0SZO/kegigy9Sm+mHV1l5Uk1YBhQFlznwc43DEyHepSUtK0r/Ewrmrb+apHCwZr
AMnLSm/jpXXgauS3zGN9know4IIQHBFuPm06vT12PbrHKqjGVTEhWUPoxmEtDnkvv12dqEgdfgo6
8SoJqYQqWImGXTbsWYKwwgnjHQip6zruX8asYTo0xtgaRfYzRHNz2RJaG1De1i1WyiJwGWAnICy4
qjZuqL9EQIzd4AcVVHzS68WLwIKzjJyc02N8nw1PvsCW0jus0cIAeWyB9XtsC1TCBcoMN2btbCPL
gyGziyPdeE7IKHCSFkhdQokFGhShptFJdlRfFAmCrLEflJ49N8SkbrQag0FvgKAINFhhjrmLFilc
jCKTHzFg0a7vJZVDilToNCl7YvydSUviNzZLrTrOmroarSTZoQziUeZJ0Avb6o4Cyay8bKBU6fc0
V0gjxii3MN7akTWcJiAsEW6+TpRa2MP9g5GSSqAL0pN7SD8rQcHKKr+SuLqp3XzYp9PiLkrxjJjy
0GZth3SHxlQzU3yy7eS9o8jHaFNomE2pmKWExQdxv0ygzVdL4X+lWhmQHDzWNzoozfVgIm9bWk/+
W0WFZSHHM3dtLzAOYBrEUBmk0PSYjNz6YF6AzFHs7HTyafurXlsQNFkHTze3aub8tD1UPziHrqLi
B9J6oF/GDuOKIIHBUXuI54Df1Ul3W2U0gRqr4acZwP278WVgwVXoqNuMKXLkgbImc6nyEPdYaFhN
7ULItWuar/plS9sdRyknMdu08dhEl7nUr91Sip3Uu2rbT8VhrmIMGgmYWxO27xwwOJCF05wG6u2J
g6UhTsYnleMD1dtHumb8/vkMbI6KrB818TEtKKuzbs0wvqpTLfptrot6PVR5dNHa9E+rmqJ9KUbt
ROg8rRYCQ2ag0WsWEC+um29ya5l/Fq11mvuDlXAmTaPiKVez2OM5izmFFdNRNktPqNa1VWdk+Lbs
pGZem1ormJD9RobsFtogzRP9xuwMJd1MynrKUmxjNum8kPHXMOCRaA4lvlkO0aZ0lkPyOh15iWTi
EBYpIQhSSgjbVnWBv/a5VXy3vtEqKHsJGhoOey8bn2rFJ64sXtJMMJiBjea0RktGOf2z5VoGUvDs
wqEoeQqKW50SCnsUjW5+lU2YNFAeQSJsCIK5NsppKypOocYyy7Lp9WyUgxI8Dvq9ZOG+0rVM25id
zHc0i0Vo5VsXGWYYEv3XVe+6ku0dmXibPp6ewTFclL3dQ02IC/SUWCvILsAGD0BgjGY20n5kpvEN
WMFHKVTn2U53DOihUjh0TbcGYEHZXJVfZpvyFU2AsxenruM7T2nYO3t8Sj35WCURSmhQPbOq9l1+
qnP2ZMvHNcWBBJmlvJRTy+lmzM2DbeLsZFphsc/J0vgaA+tdN3/6cf7q8urWLeONZVU3ILj1YxNh
LCezDe0ej5amwtD94EOW8saSU2bKjEdpQ3810GNW+KfisN80ofbq1tJBqkAwEOc7JAWSEMt0dj7D
RNLToe21RhnLXGNmLjIxY2VduzMLzpXZOCUew/YhFmSTKKw4q4ilD9kUTGaDYtxq5NulZXTfaqm+
rZ0bU2pMDPXpqR8BVDU6VeGxfmx7OiJqwHcX5A0YIBe8zpjOvPvgMmzaV6J0mkb8mH1047DaZxHM
qNj347M0WQ50+NVWoasxZ9/XIMHJl8aVUAjaBsxVhgY9b9G/Ao9A0+1fJh3J9rL7GhwK+mVMCb4P
tIeWokBhpi6hzbmi+CEee5/lYZy22QYtyLvG0r0O7QlyWCQPWRzfarIEQmNBt7FnAiKIxaPCSVLS
Cmocxf8y/9bF8NH2OjMWNewNzj27JC9gfaYfOMp9Hou5RHNYGZs2WRcO8VhQBnDUlla6I4WPnary
Ei3eA2zOadWKm6px42OBLnktKvhIeAGn0j2xH+Vro8JrE7bDAJB9I2SNkGVcInS692kqrhlhY2bB
YoWpJIKJmqMDKbdTXDSQ51l3YMEqb/S5/CJlaMtSIb43dddfhxWl17CwIPRVFE4w0HXXZOBGmfZJ
rX1404I93Vdk7Jq86hvabPOYf9o2fFBbsjSqm6tqcebEhj7vAqh219FyYVF9I2/cJhOPWyqFWGRR
eSgTxadtnAfABeM+QyC+SpBAUCBKCH13IQvW/eSVFedhvzQe4i6K2Q/056YMB88wTWJPxJ7EU8uT
s/scRCFQmZqaNvTkYVP7LGSyYWYutKrHojpUY/PQk2qyMzEgbXpgSmMiA3rHdOdggRBVgldppRws
Sq2D99egE8cUjnOsQmXPyovkNVE33VVfOncpiSB6PuNXLY36qnWJW0gikJQ8HgG81tLeqIb4uvYn
ivyUGXEUfgydAZPUpi1P0tSTUBV46eatrHKi+UYM1gXostq+zuiIeVjYkROjnPdL0qBosRqp1ngF
0LIY05aveqzhxTGpu3GbZRXwMP8KKBkxj6xVWJahgy3hxWoJ9RgDPbRblkxyxm9OucDYbOfGEPVt
1SWUYRQkjon+p2RcIs6VlQDeTL+/iX1c45Eleq8l8WCrLTEHleH82FaP97AlTA2lmayZbtgTCtsG
Kz55sl/EM+5rAZ01/rEVO+icpZ/VCElDt1vmfhqq/yXZehDlY50gpmjZuczmYUyak1uj8FmCbNCZ
PxrEViG/lZ+yr/HJC2J6G5e0Ft8kfJlcDYLh+REDdXCR/BzLeHw0Zix8QanRbS/4Amz5BTdg14XE
gVJ83Y6+E3tDnD5AiKBvauPkR0aOQm667ol8oiLhv4Y3KFA4q6z9Yd50ZutpfX0JeCzdIcs4TL1/
XTY0iG1qEYkxItWxeU5sUM9Zbn3X83gpwRswS/VCPzxhSM5X7J0agqBmm0h8WskyO6OPcq3iEEt3
0mDY7MW+stqDATGpy8Z7bZqNyw4tkFnC/y6iPVwKi8m7+DYTAc4YVoRWkPjbzQmDAd8b6TVZheip
dggqoJdGze3dlG17gf6Tsz2BHlrbul4DR9mVIXtLdJuSBrYOONcX9a6RxkH1KUM5gORNapRvqSIb
zx+xK5nad2B174lMPlqIyuz95m6o+F0kOWX4oJKtmhtwtRQh45hUPC2mgybw85kFSBCJi40KAx1b
i6+5R7OM8Ikz7DFu40d+/zv7o8Yv6RGsy+s5FP0bl8z7gWUVWb5jM941pv1dpu2zMzX3dCGgkMak
a2t2S98Zd1nlsxyQxqLeoY+q4blWEryRHrrOqsvmiiW/TteZCKVTWRkfhj+AWcrRiS3dLFK3Eb6k
DrCwvDwQ+33q6+Mkpp3NEZSj3ss4cftKexFd9FObOLFhWY+7AlDz4OOer79zu3l2y4BqdF5ck9hs
+IycnNNT+HX7TPaXI0AJvLMDzZNN50RI6nRZbgMmqlVppxtrsblw8vmyzW8ams4mnN3LEUmalxvy
M82CW8zC4RGG0HG05rOhnFRszWbiTpA6oMAkJxS1nSxSyzNqZS2Fny5XO2MYgwvyX6pt0FR3+MA2
ulVw+CfyWLMoDdqKbOQO9EDmEsScBhjJ4u8Q4hqmhfYgco3PDU5RKqo4TG9ZhKkAMPyABSJ0T1Q2
1mOTL+NgZGxGO38Iy/pGdMIbgTrwNiJvwEfrOVTL1zU1PwUwd1XRLl9HEww9WyyBWNVtAOt2ZY4l
HauRJsaYxRSr0h3xMQBKSmLCSGnMiR3ENQFeLWFSVjb7gvQmvCuBF+WQd9oxJ4xjvozgV6/9sMo3
etkeAyc++IGeYO9GwQ6AcQO/5jlisZiO+F36hilAG8CBY9IPAOIroKFXxYAV3ECLPHI331VbXUu9
3WduOm1ag/lu2uIOYV6trfO0gLU93LSB+CjlKRCcNQmis2mH/bhoHAppQazs3W97at8pfsnKeaKD
shvzgF5JciIFDqYq04gxMK/teLwOByTVQ4fawziUQZptDcoDKlM3o4kZjvJUvSsr/QhXBrRZbT43
I7ybioKplYFZaQnacXN1lc/i3hfxneScsnXIxk7I1HJL4+gzkksnXncFDTIFMimOqUZigSMFZmVW
o/CQUXLLCZjslOhiGnjGepsdogJUdW9s7bZlVkKx0c2J6ym19EKO9RfRQl9JQ68inonQvUurruOg
mbDCFC/o7r+i0fru+mLjQzontaDc6dpIv2wCZFixalfhByVZGvYYyCieadfEljyElv0U2+NeN8UB
U2blaa15EQ3agpdFo9MxIFoNXtuLH7TUm0ovGTCaet27cmtVSz7p8IFk/SZNPqRYAAfJgaLuLZYw
k9+veJ5916tBH2B1Mh7dokaN5L6GHa5zOp0XGpgEwkkABRKbdWFlzj1eKwrcmfOo1/1F5xfXZ5T/
/6YePEwl2QXv6M5IDSPUJPps//l7rMHh63/+6RpCP39Tv+Ih/iP04I/H/KP4+QdkmC77iN7/8/G/
RyDY6jckjcp1UBELk6wD8hR+j0Cw7d8MgxADWxdCuQYimX/+GYHg/Oa6iIkceswOFS31VwSCcH5z
dFeY3Kks2zS5648AiJsinYIi/5VcEXwXv9/+B32smyIijWkJUPjnP8pfmy0f1ZIu3Q1dCvIZpCWU
WD753wMQJiPH7DmNJJa4KHnLVRb8WPOpC4LFqrwymNfqEmCHA3bF+LZosTb9fQfAQZ+/YJ4BR/EJ
aKaskMX7YbgBNqVH1231YiBPbqObv33N/+3NOv/t3QpKQELw9Ziu4fzru6Wwq0oHg+IejMyR5JyG
biprBEzUhMO+TG550fTJJpjJc7f3Wqbf2RBWyvlqcvp9pbUfJm2wXqL2zqBwDgnNMv8yKsChCHUg
QpTGJ4cyXDPETCvyxMV3U0IyRnoaMq+awVIDleWUyaLtZnm6SWWoJ/kbWySAymRVfC7b9KQZtmXs
LS9XWO4eJMEaIzNP7WzbAO6XuAAqcP7TssnylFVJ/Zh34JTDdnkqql1HTiWMF5+SZ//jTVUy95b3
tLzB8xuuhm2hWxtlZ+tlm4inCxa/36AYItm20BbOHCpg8ly5XnG9oSSMiHxlZsmWuNINPYDrZZsQ
R3iNAy/kodwt6VUzV2VgZNOAv8UoKjBbO1ALk/FgskSsev7VOHV5tIzcPVbvN9VU6WZ5DijaXhWW
R58JUcVjwResaJpWvKshcy+XpzPjU9c3e0lhadkiiYbbiq2LFlTz8rJDq/+YgM+CpFsLyRrtJItt
wyOw6lz6vMb5ffHilWFv//ioy+s1KOLIFtm1WFnznqAdRCwiPP+Pz1n/aOJubVbd5vwBeB6JxM7X
ot3y9SyffXnx5TNILd5UyKyX68tXiLd4u9zXsNxxMZYmDzpvbRL5k2R1ZOLhIBKETB4zYH1NabZj
9bakNymu98VNbD74SI7gga2pMEeAKhSJg8vNZeMGKlbROPtJr6kOwXtIlzjyftvFGKmpxyx/9+eF
lOJ78fwW8RrL8zZJv43wsSY83fIUJtddZD05BtrlXSkTLN/vD3XMdl3F+HIJu4wiib2A0gn3VcvT
bkrJJ+PZkAjhazLae/p524yHL+9gediA+NV9NYS2Scg67qtpS92M1WtfvGexAYkJBTfF0AxAXFuy
BgrWugi9936kMdsld6PmPzCFaQFNlW+sLJjLq5U7QQDO0qehVCydLVLlHGsXNOQhUgZHUAjTtlu3
MdyA0LzsxqjzCN4zEMZSN6NvbFK9TnK0R6wPNMgL6yR2UAXqw2dO1FmGxXKlSHxcaUYII11smh6J
W0Su+bCg1ZhzkovSwaGNiE/kJBas/3cM/X9JDrKVYMj6P3+MTP8xhjJuFvX7V/H3cfPXY34fNw3d
/I1xyXFdhiVjGTn/HDcN3f1NV7puC8cyLbGEAP0xbkrjN91ggOCRuqs7pi7+jA4SDMSuQdSQsi1L
2DzJ/8+4ydv414GTJhvaQzIQbHjiDKPy34YiPQtL3ddm7ZTWhFjYmO2PQ5NWR+vPa7/+Rr+NySty
anBu5+vnrf7jvtGH+VsDQVj97f7l+c43zxeLXOxIPPUAQ8+9aZNOkj89pLdhT/YXzZP8mJw9hg2W
lHUG6o6lAH+Mzr7B5aKcliLgr43qHJYj6x3+fN4KrsffN/3b0/21zV/PdL42ahk+72547QEPIbdZ
XJZ/Pt9fNwdsDRgf/7z7v23z6501mo3skMgi769tcqN51uPe3Whpeyjtut81PpTTfB7qoy4VhLgh
8TkPnP96vrBV8y+3UfDVx/M9cwicSbOCw/nR5z/Ryc2OxsP5+l8bnm+eL/7a8tfmy8v+7QX+293/
9jf0Ic62SRT6P8YDpYMeXT5AujzT+Zpw7UvSt9U2jMriiMqrmuGdc/V8Ef957XzTHH3ull3w+92d
QHo9u+Dgzl/ZX7/iv/2o55v5+fcnjGT2JmWzHlElRUCq7OVxWnY1suVCyvtIweIQQBG1cnZqtCFY
cgzIEOcNz387X/v1uPMubQLC2VKzvTrvp9P5b+e70U+fKhHS91peJB0U6+8I39zfHnu+ag7yRnX2
sD3f+nVwLO/ofPPXky43BRwhQ7saJCZTGZmYqs5Xzxf0mfsDfII8irsjDVjau1mD+TNZLnJzbIES
LV5QG/LVRAQurhOQw0jNQmKXl6vt0uEOYAsYIbkjcGnguTrghc8XXTOS3cNv5hl+F+2xlhNsz53R
n1voib8zc7wx1BvxSy/m6BgsBtyYP2+LuhCbVOWv5liXx/MFbfPfrwlGoyMist9vpvP0PMPP2TjL
Fk4QY8zPUZ9ay8HkazqX1GuQbtb2LwP5/2XvvJUkV5Is+i+rYwwsQIRVKjkv1lSBNQXnHF+/J6Le
6+xpm1mb1VeBAUieiYzwcL9+LgLy4hi6HQHvb7tW/DSJmb/HDHsYI2RuBfSeH3O1S1tpcRzridpc
/uiEoLVqoV/UBysWn5dQu57o6djL0AOvSj9IKLa5Zn7TSJ64CPn3CUaY+ub+9l0jcSkh0TLhyGu3
kh8fzTMoInmoNvavvTSvLx4JSxrZZKO6W7HSNyksoUSV31Ge2x1KlfZJfQtJzzWg9tSrUcKa95NN
Y5bRTMfZj6djIvsSogIj34kOEnhW/TQew7hmF94rRhNpgdQOAQ6N6zBgq5j4dk7aDtW4fEs05EgR
YMIVWpo+yQv5ptRvYmvwmILW3KtT6qe7/1bBdqno0aIZl0E+zfL3VUtj+tsh7uP1kZoGbqZBSXiF
GjmPg/BAtbU9Bq5470/oSEZ7OSQ15NdFg4itblN7tmFuTLIfgIv05qjpPqlzuedP1SCdotvmWEfk
j2h2+e51IwrnLnL5n6QaTHAqQzWwRzbFkrwA2q+2YgCpRT6X0qbaha3NjCVPyqwKF1MIRsUEG0BT
7zHtJJ3MWQLZ5s8GHgVca/LTaGTDj/Cc2uMsN2rvfugtvnQKj36qU6TCPqH+dzZR2XNJuJrbHumr
CrZWuFx6A9K4OhWFED5ip9wDJP5QoWHc3D+sV0BRoDXn7w8/6TFR7qRV6/snfPuYaMm56tq5PtIT
Zx70/EwOrz7eP6U6VJ+3sqv6iGp9O3lNsIszAxaOPUDak59cfVxXG7gMhdqqE2UNAdYdzX0iv6J+
QmvbmzBCfrte1dVBb6i/thxZbWjl5P/2D5Z/Y/AnuzyyDJwm5J9abmiBvNYSamc2yCcSiyn+vkEk
QSOKiBcwkbwkPvHoYfXhET1hSWDQccXKaVsdJjQMZA/qWGB9BHRoSDa+Cgh6CR1QG93Do4dGh2Gb
xVCHnAFD2MoEsOPKa97BVvOYuylV6nwYKfkVEzgjzgXF/Nktu4QUIMxjtaE7Y3nAddhYj1FOu91C
hrw3mNOmsGyOas/1Qi5SmsunQ+O+GONMWaLwnFUJjucIjBkAPPNee/TlZpjIIvg6HM1QN5i/UzPh
gpcX+NuxXZNcL9Cponkx1k4FeOXtAm/kD6k2y+xxsp7p5DYpPK7CxTUWypgDLaHyV+00HfsjJAF+
V8bMeHx96uJWe/fDrkGCAgy533jozF2KHUe1CUPjgxgoGy0lf3ZdDp1q48aMp/dz6hBtElk7tavu
o26+H6pzVhJGaD/hNsmnspmh0wd1v7dddfa353nb9Qx6ZDrGPUf2BDdtfcaRuT1OM38Os53EQW+f
StMZ1jSP2RCuKPQMErdBFkJ/GAs4PkqmAyuLoUHGIa1RMGrYUrvztqtuZ1C50S6N00/WUIiQU8so
KSVNqPEu1a46qTaVvFntaUTNTBrycrs/Rh0OT1Yv4rcnUTeps+qJZkfOWXg3DNQaHSwC1bECV9yf
KQqSmiSGKEYZoIRvHI1SxTPqnn9gN94QF4oKcsdkqDveD98AGbmKm9U91YP+Pabjt5v/eDWgO3+j
PYSflLuur36Djvz2Lt/u+PYSbt1QC6SotGpSJn0aThlt2pFJTx0Hpj1Qd+rIcMlzatP/2lOHi8fs
pO6s9u6PVYf9UkdHRDTqwKbkBrlSPkAXDvpzdWfEApxVu29n789zfylmRH1FJ060Ureq17u/vNq7
3/m3Z7w/1x9v8Y+H3O83xYwUXrw35Z/VkH9btVl+7f1xaM0w+pjgUb/Lu5hyGqtltHHf2CJvNoGY
AbByXu9jpndfhmb3u/xxqG74t+fw3qDZAeOtB3U/S8ULfzzX26v8y9v7QZDpc8CXvb3jXx9UvXd1
DkQ6g5Tavd9H3dxYyd+33O+u7iOMUByGeu9Xo7UfY4CB8onVRn15o9bxk7vGmG+11HmpKpmiBIS9
LlWQlw/DJQpzMmgyShMyEHJVyKeO75u3k01hoLWvAWr+eSdLPvLtKdWTqGP18LeT6pgu12ljFHTg
erRcRp42rqpRx8txbPxjR5mf1Bc5sbqJIas1SbixRWMtG8qRLtouCLGDmvaAU48vxtSu3Rme3gCX
YS2VQoxX/JdsGbbRBisveRVpRxGf32saWucMnZJP79tHH5H/Ue1FdS7e9ux4cHcs9ffQshgaZejk
q6gqKZyKfjATy6wsjPWVdjJMBu1cRXzkpOpjVGSEXLGcv7GerY/qpKOheBtMxK6lazybEa6EmR5O
CIIj7whIZt4NvSeOVFaxZLShOMUdUtWQEiGtNR2jLXsACA9JQszQSDPtTm5GN1iOqFWNTViKrzYW
qcdBLonuG3XOIUJYW4aFpM5roYjQ1LQpWwviZLtEq0xzBAIdfFkbD0ymmo49OROrTbuI4VCWH3SG
YIYI+U0IGVepL0btqY26IavCYYXUokCD44zHt42ZkW6FChSosbGTU0KyyPTDKBMBb7vqrF7EVxoa
fXzmouHoO/AHHrKYzxs28/7POxtytFYPU7eoPaAHlcWPAZ2h+22T//OhulWdi2kJoRFwEuuiqIdj
4ON1D0wCgw8rGlfq3P0GtTfJrwr3B1zCZDSvfl+1d98M8hpQv7k6pw47QyZ97sdve0v/FC1zD+pP
rRbkE6ob1IPV4+LQvXYOHvB4zOfHXs6uxIbF8X6oqSkyUou9Vt6O6oWJ937XKCYtG+izv/rtTpkV
7+IYeiiOtTtAjUG7h2sBsdvN+OJNl/Y/+ptY9TrY/7LAkG7ObrkeLBAAatPXUDO6Hhm3PqFqDw2C
DrXpc/JQD7btrdEVVm8DeD1I96X7GAbZZ9pUQx9Tu/DmY4ZYbLTgOFtyiWbIzf2wX+wI/sOvm9We
uo+6tzqsAsgM/5+s/U+StZT+HNKr/z5be2t+UFf8PVf710P+TtYaWLY7jq/T/Ivs37Lte7LWtP8h
HCEcVwctoRvit2St8w/T4TbfshDCkcjlPfzl804el9Sq7ZLidWzXdv5vyVoDlPMf2VphW7wF0sWU
5mGWmn+UOVM0vCl2JvFjEXxWA1whFyFOBsuwHec9o/o2KPv3kVUHkMNIEdkg+70p/h7qEbCMWA4P
Mky/bzy5CggSWuUcYYBHsR5juSpTm8YC81CX2S7BFZs1pFw9T13lbo1Ju2Rhbx7VpnT7BLF1Yq67
stn4NAcfAMaDu6IzDZGng/p0WmAkhxFzczqMmwo0xr63hlNg2d8Sejof6z6DCGn57wuPdTmO8rUD
0tFBRxCO82Nf1/FT6uUHalpXY/K8s9nm+FykDX0M1tfYiY4Vfpt4GGLIWWtQJd4GEjXS/DHmOOb0
vgIgDvHEuYEAr3Z4gl7TQU9PWgQMY2jb78EUfNMjyzlOGQmysirJ+8opwfYm42FETksSpN8WxihO
ldz4w2QdrezLmIfNqUYSs8b5oliFfBoteYtE7kGEiilUOMEaHVUZ3N9A/gZF6Gj7Do4LXNDwhJQH
MF+PALYYjDUkVdZmchj1HcfZo63AgscLSXrKAVXn1dDmV9lmGLuYyTR7Ha3knER6dsJWGvhR6eEW
0aSki/pIrHvdvMU2KUDN3qYy52SgxZFWMhntlVEGgkQfMBYYnHY90ghLkrY5ku08EOW3u0LIhZYB
iGItesd8IEHVnILFMoGz1Ck/src189Dd6e5gHCz/9+H+j1/i/uuUcWrTstH/tJCR69Uc7BmSUdVj
kQ42t+iPajNNdrPxSvFDd0GPPfQjGSaAabu+JjHuyClf7d03k8zqmFkJ6Hem65KXP6qN+kB/HKqI
p1kCoESm4T9EmkwpqwntbXeZzMcxS2nkN8xPKjBTIZnaux8iLayOi9vYexyKV+qXLmXErvbuG3Ux
qMNF5jNRL6OJkn9L9Wd01aI7khlZdVJdHWMiPlo55B01T6qv7r65n7MiVz+kyVGFFZB2SxL0Mlqx
ZMChog51C1n7YE2JnnKHTMikvzaTjErV/zyPGxYZbUo7u3AjiHVyWfJn7P52nKFOnLsnEGJoOT2Z
RohIWOIVlH0JU4K6bijtdawBSAFSskiu1XIUcqMO1cb0AWhgqak95OJTYuR7AzwzycgUPGdnIbeG
uu+bUEKAmJFrIwZmty5mDMun7tSMwQevRPpXmvrajXtM1CzrdfYWPKM6zApIMfOmbKzb4+wIt5Ev
Wp4w5FeuNtavPXXotyXm0+TADenLN8sHmCRNd3kSX5gg1lldGAfSiuWJ/jWCMF1Dtoewis/NRte0
GfzEGEPPnz7GOQuCWMP3z17e8c1C4wvpOj8GFpsh8kny84ffBpH4WLUdzu+u/eolUqAu32Ito6Io
p/w9OdhzTXIIUDcMMcaCH12dTr15rB3jaowJ7nMd7GVDb9fp8tT6sDbK0a42aBOuyTKhLNVsrDhH
tDDDOQ5pt5IzHXY8wffYNzLabCpjWwP2N4PmJfP0eI9g4b2OB6LvjRarMf8LGmw8ksf8CSQyIAqC
ZOkoGWfbouYeddztMWZe4EsloGbm7FJ5dMhju/VpgrhlTOmn0C79g0ULAEBFPEqnis57U14K03Sz
GqT4Rq9/CmAkbkoDcD70mWtsluG2TLyUpSBdrPEQ4+zMp4PFXNFcOTtYh5rDDejUOauAgPAngheD
6mNxuZrC/NKXYqXjTXKKhbZGiR4f5o4+xXp68aIWOKJASKrnCHrHpDeh6DO/CXq3azGelmTsj5VH
sq2ZInTT6fx+aiTNOgEM5UXF99SC5E7v6jdND+0jTufuxvLoSpzaFl368IQjWbQx/eGddA/aVcmM
zYNHf+Y8onbACh1qF5gbcFs3y0qsk4ufH4RBD5mvhUac9Q1WM85GgLhpRZU8JOiNUSiWJ62BYVQS
+GOO0ta7tkctYbWYy4gYSSignDJMzI0g3YjiJF1NDeIMb1qS1SBQkyEdpoUp8QzG8NKiImZZWwtl
6crL0x8Yp+h0FMyvfTbfyJuNr1iwmxs0mduutNwNJARrq884mztYgFCr7vdmElTbuuJJKcA9dotA
ju0W08kssISY5ogHh9+jOXOuXqbhTxBU/a4IMOqhAwl7msTYGqX9ucQyZzvim11YgEAiB+3onNHM
3NHcSw/8StMa7do7ZC1CVoKrPh9YRtMM+DImDWBqIE3rkFQKTUMG5vQC2a3R0nVAnPQ1c6rwYTF4
X7HVZ1szotPaA2aATjnqT6WvQ3mgHaikbUnX4+9pGOEAzrL4IXK1S69sRep5NTCf77uJP9BQRPC9
BoDqtFGvB0TPB63AxMsi42+mjnbhzXx36VAC8EHLM/C51l6+G4X16ObBU1G5lzTjO3X08nPnt59I
iKMD9y+YLlLZ43+L1ryBgRpeRyvy9mbm7gku6RbCwGIdgXB8wJviTA+veLe4gbadQQuatDoenKJ6
h2vvoYfa0zcTGBubFu1MJ+WdoPMcWRki74zel47/LaM7Y9PqpKE9XeDc0W36vEx2LkD9dWbQd4hg
Fu10hCNMP/eP/gI7fvAF7JBh/BYWtqwRBcl+yWiR7A6RY3wYKQutK83+NDkkWl2UeM70rouzBT8g
+2fauOKpaF6bOTpXfkiDY4hytEnp1CIuNY8FDfcO7slAEyw6akWabyo6HDRzejRT/4U3+hjHiGha
bawvCSzqeA4Pbe78oOv041KF5sqp9bOl06Nu60NDx0q1plHl2hvEloNjIuaR8Ikm17VLHoDC9LL4
pFtYFJZMEQ3g0G2ZORodNQgCLWq0S26CsGrcr4Dyb4nm19tJry9xsCSbcoic1ZQa566frrRWgysr
0icTe/hGz8B7DN2r3a+tNrphiIDRCwi8xgUcE4pyOowpuEOYCJC20xgNs0cLGUM/JCsYe6SIGiKw
qf0wpku/rm5wm+DkOEooNxt7p80gQPXaxRPWFyE+W3McnJoA7JSgg1fT+dfT9wwIIk0fR5dQhtZn
mLFE3kX7daDBYutixbIU7RbgyscohHHIMjUGRmRxL/9D5EE56nFmPS52sKb9B7/cSj9pU+qukXq6
GzIp36mqdge+iGylJbeKkolfac3j4gG/11iqJ+JCawMlt4rpSItdrLtoXhzLaUYQHfoUSYALWqi9
TWbs02zQQhQHPazbMqR19bGRzWNQcrW1WZh8sVBhR0c2UulxuXfjhGWODhlvKreqIhaN/6IOeC+Y
jXi1t7NGSParAkhs+ldxTJ1jSgQm1xbvsQUi/M4LmJe0mTzoY1Ks34pSvwpVfxyWPbWKcKIwT7xH
2c5Y18v8QmcjcM8EM/lmbOMTDtj4p9Rw+TUZSlRDmLFKQu/fOj32hHb4bgImY5VgvzW/nTd1SuRV
GxWOH7A9VRVVVfZVKVVtkmkiAvYIg/YFvxLGY0gAbIFSs40pzEZYqBUWBkmZ3BhiSPHPozVNlpiK
efiShtq8sUyk52Bhd+p0Y8QwZMyBfjjMvDAjPToYyVGwZxPrMKOEhYZWFS89z/w+ZwtN4qqgSXaI
rK3+VitTBTO16WRUbsp0LMu6y71mruro+D0AGnPgxYQ1WWxLFc1tMaNmlcd+FszbNHdvqrRIl9bf
1UdVL7+Xz0HZ5Mdga8vIfkw7Epqq+sjYFekr8pKnftzRPItuFvPDILaNF2GV7/FaGvbMIgb/Mp1G
rqG+LHZuv9phsEos7xE5EBd3aWi3xI2/95FFF8lI0+MMbW7rVRg2BF0CB05u8KP4sWROts2EOx+1
ET2u0bA+WpC7j2tUOdouCvTPMZ5L4JW/xTiww84c8KjA9AW6HZdIFAPJmcfcuWEBsgdiGm2KyPnS
099wrgf8YKI4vBY+DhlDTmN/qkEzcsiJbtvG/DKx5HLHtnw+MzVULxDKVrnWfMB/Knx1PDpYugq4
FqtxhKOiEPRdOunRwbDQsIefcxaUl87oAKGQ+8TDjvWibpk2ueqBv7RrNLeoD5vb6ACmm/Sy3zWJ
OHHleYyrDJlOTNHtIS8XRLKOCFGZRtPF9OenKWsvVCeu/BD+vsxE8mgbP2gpTq92fUjooACCgH23
VSSwO5ni0W062Oe1LqpYH+lYXcXzLVmiEXt6WlFTo0cAPE1POTIhKub1ZRhz1v9cMDRL00NW1bRm
9e600fUlP2lh3hwmLIuCwm6u/hy3176c2m0VD8znU5xccKWB4jY2P8RM0sAPwYWsunrpLl1rLSQT
7Ud8OMHNZsioE42VTN7y1oVFp5XPEAzp4OgQ3+PepC8nVkyHdvD0V4zDaDLNTPOA9ReVGiymEzMt
98DlttpAFxqs73g940usAcZ7HH33o+uBZ+0n4zAvOMlSRnxKpojWkHT60vjhZ61AVNrN9XAt7AoD
sEK7CN0i6dnb3+NuyWBv6QhfWWM9WTrtbrO08SNq2RE+XAejyE6FGIjnvFWhdyXgXQcmljVaD0bK
SJVQt1/1+ArfwEc5Lnr3uDuLGVvHxNROep/OdHjn3zpU/xtcgRKqHElyNb0shOOfTU8pLmL7gUka
m6QNq+b57E7mUSeiAKBCE9LSGNBps4+zl7A8KfldMzHhXNijqQdAi/VTm+CHxScCSdS6XFzVsIsi
DxhVzbuJieALhpldu8wWprY0Rc50529SFqwmSYd9XycfSoeF7JJ2Z4eGmTR4wpj9uSZLs+dpi02N
8ItZHkST1ri7ooROyu+GFdaU3sy43URxEJw9GvA2c24fXaN9SvVpPDfY0sM1ZY8lCnJuDRssuj2L
XcaKGmYCbOY4D1cZLrV7Vn0XLQozzEOehwQjOSPQEwwKyQFpJTJcRBr4Rc64iJRxf/ETcO+Ar8Zt
Mm+CZBzwC/NpznL8o53Xzkua9tGzEU4PH2qJre/Kb7TN6btUrnFgTN56bNK6Ub/oxvAumgL9WS8+
gZdKHino0fOX69fBKYESFh4wveYrrcH4zjgNskpfdyNQusthbHP/wRywQplGI7u1WZjfvCpKr1n7
ddRDTDE6qzlEnRu+0ucOI6b2DnXDU2RJ+X00ztmA9CEsIuTRDY6lWdiUV90Wu2SYjYeoqbtT2XVf
XDTKZ79PFhwVG3udGIJfNQuqDbmOfi9K7XtfufO2t8GW42X9PqWJfA/P4KXv/OYKR7kEkWsA9mOM
bZf2ORTkNbRQjFcjyaVHerqbZPWoK5oVoGrgCzoQmqWPIOF6xiNdk+Glp6vTokH5MbL0K7PRpxYK
1LHwpieaWQz6JbgCJYehryi9iI5GZuo3LXEaPgNU96qt6/rvGGiygzGbB5bA3yr8+S5z6E9rLO2n
bQB1cndY/IJeL7fy1uVoomuN+m0mgXY5IgJ+2RiSXPkRA6mFELO7xK1p3ACuGXiQD9aarDEaLfxm
txDj87UfocyrzOY24bXzLLOp0x6Mhvutc8Ydhjkb/lPtPnaoZeFLJ6/hchcWX+1R1/k7DNgGRsZx
Mr4SYow0F8yl1NQ95ElUHBbHo92xb+ttkdJXqMXTrqjLvZ+5PxLC9ne2coZiFRlpmnMxxDGq8no/
F/OXxM3Aczr8lZxhnmCbw7vpKjN4l15yXxyS2Mmu4CfFE+H1sBqbFE3+iMpF0yeALab/s12SkHba
riPUjRAC0Q+0Agvu0cJGgN0bxWuN/n9eZlAOERhIMZn0l+SOvZlinNJbYFGrxSGaVyrDemywPm/M
qwrF9A67xkJ0qHbK9j1dps46akrjiBz7HZaGR7vDzVOUvUuqgda6ug/TNVPZeQjj8CzG6ZTG1M0C
gvWuI28tAq9cO4u4LKbAvCqg+zhe8h1A8W8TMKR1Pg/Pbme+zxyzO1maffKTvjvilVxD0IPK4GbV
wRNJ8Eoxc1pHI+y/JTqNWc34BHuMYSzOb8OCGXWI2bcPJmS2TYC8OTwV3UiXo+ufCr1sLkZ7rbC3
I/ANwJB5w/wSWi44MdjJpKLoZPEB0pdtAD0gzqJrJoi9XXtJtzhofa9B6jQG7dh9lf9s9ATElueP
X0RTPcdplW9EDaUBbhIIvSl4XebUIq0pIdc0El981yXh4OvnXiI5QCFGB1jJCHNjBL6p+cJK6ifo
runstvDpWDG22NjSkokVqkFN5YDf0kYHCwxlPQdw4JXGxupIdPRo4GnNiKdT32tbvwFqR9NY8a7R
9enWWwFWZ1+6JOk/2Pi7Ab+Gstx57TcvzWhpZ5S8al1EJqoQ4lS0QEmQuT3VjT6vIJR7jDB2sBNp
A7quakh/tsYzcEHCy9w/h0P0Yc58YsQaQh5N0sihgrI+5fR/gV6HYMw8o19YHDEfTlm5iUz0WWWf
aedQ6NCY/LbZw8TfVwaowEJesPRnr/Eh3FBPpxXdbzXoE9VHvfaaczkm0cnl3U+aW656J8eKkbTZ
PluCL3lYVVghIgwfPAZZ4U/PWj3ulkoLX5Kg2I+t4BorqH8YCUiQBZb4TnjQo/wO1mo+2uuMpe0m
10Ma1ZloNlEAin5o0cmlI+3to18Mp6hJZdFxxJ8Mhs0llq9ClR1nEmNhIi0J5j2K6ZgsDmTXhfFq
xWG0dqYWXifFGpYPdX+Mk+fSKfxNwYuuvAHFaBQToaZ1efXC6wSH5tSkKH8gn2WHLs2eDC0et1jG
aWvX7wSuntLfoMfGnWpbvfJmrT/Epk1HbpRdSEzsRtvXaL0BtmuBvNvaLRq7IZoSSkGuccAj75sp
CIoA03a7QMOpzvFJSQBwC/dERVtrDPlGljbexAvtc7Y5VAdReqzXwEjBpl2GtTtq4AEKrdipL9qI
0hVsAyib+J87VqCfXOjNEKTcgZloKeKtndTevnPyMyzi5onOjtUI2GUfo8yZnc+YHdarwitfdUgv
exEiQEho5QW4213KnO6BbDEYZTF9DiabjGLeL+aWWJkEaZt+tOtp2Yl8sc5Bnvu7es6/Ar+mQWoG
j+oPekY+sqByYhXn2CG4QNHRrOn/TU7lWG4NSC+kvqlYHlK30g9Cp+hUJjfm5PDkdUGGTaEN+DQt
r53ebS0+2a6i/yCvRfiMDYV7KXS+qfEj3dzjGYhWhQEEDFPb65xj5vos0krtWSSJe1Ibr5GiSw2g
n27Z+U1UVbq1x5zhPCSEpFW32dGJ7cLKdooLH9sDX3+zE+eTEL1/QFmu3To3+TRxPZxY1A8k8BkL
6E78kAMHvIKmKq/IQ58rDNZOSdzBa2PNunFTSuvmPD4XcoON8QYYxLM/sFItpqSh9f995fr9yRYS
KZ405hlCQbZaYEySi0oAIcZGcij9dFwXmfFoRtr0oi8R1/oMhDieFmtn2JBBMn64VdRW7kHrE28V
6/a2EhQsh6VBWuARu/qMXfCpguSY5sttavn/luX01R5qdF38qNcirOFBzjGEs95b2RHQjCzpv42T
sJ8SLkOfKRmeZIUxkH7VwtKAt80krLss6vCGwSSR4Dw72KVob/SHApWoaBop2v5GgrA+jSEY9S60
05NTEDYKErfZ7PcXr1nXmsVkwNL0IYMFX6SwuqqcQTjPtO7i02OZkHF69PBFWllDkxJmnvumqC8u
qcNYjOYae7zXUZinqqm9nQaR/BB6QY7WtKN4UvvpLZ2H2+KGA9ysZNemPvB/v4wPeV6QpxmQ4dh0
aGKTRpveTA9eBz52ZvBcTTklns6EFmKUBcRH+GSMHz7/68H5GSfNDz1x6p1feF+j2UX3O+TXssvo
FEogBdQBfYyiWa6NVaLR84GaRiSnHyrqw7hMTJAoMqb6hGXTdswx4YDPVOFzBraxdo11ZOLemovm
3GuOdbBc6s3L7FY7jGross/G6CSy7ln3sIccyo73OhGmV17/WgW+dyaB+xoazCUZnZG4qxiAvHr3
gLKrbMGWOTNwZdbcXBw9q7dZ4MYoyO0aSw0gyYS71tXeUzeRnhoF9r6aptmAm8DOYmkGPcNof1jh
VJ6K2kUWLMp9nBQbS2eSaSH3F075SZ9LUCjz+KXviWy9KYHfwufovVrsrMX9MEaFBPKE2X40+ncR
XbcI0VcaZbfbErx3JjvcDlq9MAQ6JIh9Kre0DTTHsrNfq/REz/b00RbMO2NjI54T/VuNT1X7VPHv
Xve7n8OH6hXUQ7Elm0uyN5e5pEpWY/sWaFyA4KcEA7R4CGwoPhXSFTNjJEgebKU1Nwq8ejLZpvJ2
nLRwKZJcdi35UBb8kSQrpJG1MUaE77ZN10PnZ5sY8RqkwBDbV6gM0JLitdIDKY0UMRSwpwabmT5G
mqDnX3LL60nLanu/uSU4Me2UkGeU7Qd65ruY+lb+qnUg88Ceyte1BYIoSTp81+UmypJr0HXxTqEw
29mG0zZxcedUsU5B2rBSFuYTfxbaSp36Pd4mmJTbEtfOWqY8JZBvVxT9aYX1PdIYjlFVp5l/iBul
8yFD5EMSGhpMImV4rmp4WJh5zQWvS/Kg74wEzHuY0OvsW0x/gZSJx1GIi3sqATu/dEm+fGgmk3z3
c5plJtt0Lt/9UYcOLKKklNWIkIp39cnVXilV8PdDtedWc7JuYB6jWHeJgpt0RMXOnvdrTx3SSTIe
S9N8Xbr6iszQWuUVqncG9mwziyhAD83GR2RGS6wm1sMvFR++BuD7GjSQUpy1gAigsUHuVhmVT7VR
h4tJMJokJUZUQCEGL51PbbjoxAF8GfIdLTKnST5fyjDo/EOkkDI6k1WnaEy1goA3sRrWfV60ayv9
ozHT3BvJ3hRNZ5OqfCkxCCp9elV6P4m2b6pE2VCl9lK5h/pRbNsOmhRlZ1mNnw6R+76THwdX3b82
HZKy9Thk1puGUyll4OvRiwQqDKNUHzOR+uvgkTQrHKhzWTcjlPm1Gazy3JtGsxuiFNUIUnzWVTIj
THHQ2PhWku61wSGNSFIznuxHQCPG9v8FYv+JQIyK3v+qD1v/QKPzpfnxu0Ls7TF/CcRcQTMvOi8k
YKSl6Ng1fwnEuMn1WLp6bwgMCagoEGNG//1flv8Pz3JM4fqWTZrCMnjQX/owIBi2bRhC5/lMz5J9
vn+3Gv8HEAx0Zf8sD4OCIcjleraO7bLH2/tTHpbgG2Usfr1nPQ6kjirHYgz11uPqVH/ROBftJrTn
+AFanUy6yysNpXWxp6ZH7rB2O5y1MTEUBuFDomGZkkjUjtFjbpC6NdEhLUxbckkdIi7UCtRBNzr/
k4cK4Bb0PVbFuMqssjQ6M0toWy387DmVzPJBH2uBUp7w5SYw0Yg1jDr6ovuOt2td5zqKmXJEZa5i
xxYnaHVFRGpTLF64iefyR1rmWCC1Itky3SSrlEZaHMk/2hO4GpmNw0Wj6bPP5PlI+9r9bpoALuFm
TZWBP/BskZPEtPHqofqhdlek5Ct1dxM0UbVaAghGhdgFuRAvZUIKPGyodPTSnCCIlpMzh7tisXeV
G9eXxhDBZiZF6eVo/Ht92bt6V7N6SR/BBHx2gsx48WLCltQ7Mzw1x3yZAeRSSy8DMrx4tTGlNfWD
Rd8eUATE4FON0mkJ9U+LTkUSavuK1MPLOJrVhlaK9CUI3U8xvmcZ/j9OdRi7Nto0pNMXkpQr0k5X
A/0E/nS+NHdrQXXMrP3b+HNfbuJQM8GtNykZJmNazXGHB8a4yUHoASfLsdcDaevoP9MRDrpVMV41
SfdShZXFTMZvv9XN7n1uktxcppYJZQkpZDqrwQu/C40whwo+2czIfGoG80mkPWGznzI09hHZBbyz
t7coNa9MJeNaD9OfZNewcjsug062xyjRZcTJQ247r0FAcdNtHZwEmvkkqnjZkij9bpTkrkQ943kC
LoViCZk8XggLG/0hdknWl7VF9GU+wa3Cpd49B0N/MWARkuQvXoa4i1dxoHuw9Duol4gnsrQAmBu2
B6RzT6aXn8s5P0PRaKr8sarT44SYjlaWIAXdJKFfc/jZd4LDXDlXWHdLmTKlW0/pnH6uxQAivSxf
kF1sXIi/71PMYyYqxviC4C4S4TKhN2sWO/teh0Ydx8WqCm6ko2+ThTuBmzjQUvjkg8yqiQ6oSQ9O
hTbjbT5gVEAoh/+LTrF7zuAzA+rKJxpseuBiA7Ijck3IX6ph2pfjaG/BG1KjbfyVj2EQpbgUGQQx
tDFZmAUVWbVy6wZXIn0+xLIshKwOJluHwkLPfybes99FpxZg5wbK5i2wtSO8Nhi2jetcZu+lb9rx
5jT5mcLgDhjnC/423bOGf5w/ABAmGHtvoTycxvgnBCoWt8UhGwV+nkTgnoDv1Tr+PplfwGqxnJuM
DutS77WPLm7mNJssDVYl4pRdl1XIknzom22enJ0gJVK2UHokObx6F4DU2iHr1aYMNWmDgVr1tclE
8Cj+h73zanIbydr0H1p8AW8ul55Fz/K6QZRUanjv8ev3QVLTVNf09Ozeb0R3BvJkAqSKJJB5zmuO
WuzXD44mHS1uOqt8urdJwcjC3cWCwVVeh446sSe3VypuFJQBh7cW64ZmIO02GQZPVW8yBq4JoFFH
Em/ZIZmGyl+/17CLmakITs6KevCWvpaWyzTI9XWSeahrUXsa2/hqF46+SSg9ytFQrdwIyKvVAMPC
uPDktKOzwkQGJb8MgyP/MUPqcxn76WNFLouNWvJHHCK4Xo9eusIB7IcVPEgJRL3u0a1CvHwwhwAA
T/HOc5SzVSjxwhm6YztcVDS1SaoJnII5zxPQfK78IwQbtUhU42VU00egEpO9DLxio3HNnamn1i7s
AWWm+K63NkKTXg4ZnPpos8vVCSrHGxBGuiCI8NDtoITW0vjZRiQyqcdqQ/9CHt/m3oCqY4uXqubV
9WZogouFhODawVdmga8Lzw2rNHcqeJRtjoCclbyU041fVfoGjiCQziyGuJPI6L6NWbDDWEaZR27o
oLFWRHsMHNEaHvxtbLfrydRt3dgdOS6b+yjc6HHhZOT8UxdnlESr/lAt5J0E+Bdah7RD/xHVlVY9
SyJP2AY55ZsUTAKr550fNzK6KrwcUtfhJu3GYx0q6UYqswMebPIOHrmx4E9B9goFNp+98N5KtVen
GcO1ppOaBaqXbzTHPGQheodhOpCBK3XKn7VOgneCIJdTI46K8Q+QENYNmZzUXb/hi4YaDO8y9SMS
zw37DvBJaPurD+1QGMmvwyIwt3b9YjhgCT1Te8qoyS6kBhMHBSOsUlcv/cQTiUEhTStI06o0gIQc
paqiPego9c/q0JBhRbV/JAbYQkpvkA7DtxZLGL7oSGyiagfOVUcvm1onUJ6IAt94EGtUD44pJjDI
PFJQXXfSeCh6KnT/fwH6f7MAVbCq+CeCwv+OP6ro4/fl5+2Mf/ETVOd/HEtliWlb5LdNG7GWmwib
YqmsJGXUYFRDRQrbdP5cflrK/2i6zXRLBxJkCObCr+WnwZAhQwTTNM3SoRTo/y/LT82alpd3Ebbp
/SiqYugKjxD+oSx6Gf/xcQ1SD8k25X/ZVjskSSPrPwGv/1H2AwY+oxEc2ybmxlUq40cwPfcAJ3wW
KdqmJhu0SxlW4VaxLH7sZTbv/a6/eH6LJiwSrUvHMLLHsmyrSwOuxWWP/Sgaj6LnvIkTY+2DqHj0
ilyn3GefLUQb8nndcs+uIpkd7XQGXN/hodF7TBqRjp9Drsa4Jmi9A89YF0n9w72xqLkcbDSaMeIL
JBIHXZEs7sPiSMwRR21rSXsXR8HpIiKcqu4LOK9mpXsSluF+obzFlnI0EBf7SdUZqFPTvA9lny7w
mTWPsRfFD5GsUWAy6uCR1P44KwDhLIGAQ1ee6kBopxcHvXbzjZu5z/eQiIvmHiswPqjwfXsQcSkw
q33XXAAmA6KIi7wn/0RTRV6/E12+aTF5k+Tf4rZKpbzLcnJzYrZobv2sjxgTFwrsjvI++DCkhYgZ
t7PStN+mBvq5Vgmqvcyq6uJ1LPl1NBbIUergM9rGwGE0apMdSyy8P74eukGS7HQy3ltnrlms1VO7
O5hp0h/EEdWoaJjZVRXiyhAtxQAsFVbpRg2sI8Q/k9JE8U75igVJ23oQKT37LY/moEPzd8fNvXWP
nS6Z5P7o95NUP5nCd0UJHIrm2ArYYaO/KGqGm02OtaFqphvEQYGmTtPwprpkma5dWcN1v51eeK0+
x//BZ6PQGNYCG6PgwbaL862LfbZ+NF3cexIkpdcmhpiI+9on01RdfiB5yzeikHDvduyTpWTOiXy0
c4JGuPMbRd/d442fug+W6l1ESDQYcTknzGFa0iNUfUTMd7yRBE2fgPsLu30zNa1stPsxIWkj9Xy/
vgyIKfdYFWAvC6ItW+Y8xXaVpvtrpSpeRQ/EYF3OxOHXvo/AEUlRSuO7OAbxmDZYDN1npmWi+guj
Va3dPRigV+3iizZrgaBcRSPH9bpEUuOYpE19bXIFlH8aXCjnhZ8txdFB9pMPLae6HoMlfR6qREOp
z1JPqHGP8I2UZAe+It9ZgdevjYyigSfnUvfs140LlZqc7dGvgHJJBYCevh2C862J02hP7eDht9A0
KJGInRuR5yzvA0ELD+tT7Xv/17nTRDLx7jJMY52kH+J6BYnhZag4T1R4+JdNja7yOTcmeKB7DCjl
3gkl7ZA0fX0t9bjZy7Z0O8ll0b4lm4uHXabqgCrGdB8la9EJQjyCb/HboT9U+h79SHvpYXNxG2FX
ru+B9LAr0323Xw6agotdJftHe/DYBRb6IURB9gCF0z/WUxzXU+KuTVkxHSJ9fZvXjO6v8aSSPzUM
hIbWr9dSrcvUF+PhaqEjy/GtYQMLSn+w5kURKbcYUOWXMnIpkU6h3ktS3Deit/tJbI2N+ZeLQjSf
ZpNrPBVAIfkY/fRsx/VylNXm4I70biH2n6uwszCWnmbESpWenUFN7nPvcWMA/ppIUjvX+E2zRwcv
O+qte+hC3DP93kh+AAOQpHj8Ltdoe0tNEh1s4HKHzvj1VPjvE0BjZjklgN/WA3+jHarIXx+yyLBq
YAVt/ocNqH59yGZkbrMaXvNP07GaTc1ffN9rpbJXDac1V2A1zDUcjmdJVeSG7XXOKj4YM6SN+Ss2
trQYetVgJ8oHpbTAbOSBHUY5DYoYqiSYLPSp/zB2gYFtU7hN4BDa2zQMv8ej4QPrQCd59D4ilW9o
jFL3JR9SVPDpiaZrt7HZJL86OZ5I/hica7+TnozagGnhOA1WdkzPE9yK0rQst6Irs/uuTFLAFgW0
UxxPxrNgQpY58PXXMS7Onp+En4ocvAGTUp4zM9BWaRBZKwBu+8THeCnvQvkchDpYMkjCD27VKged
9fUS74z0WUlzynFVH62HGPlFuB4wSqg9Y8TZ6lepobFshXxtYrHp78Op28bHZPT2oiem2eh3UUHj
pYfK0q+3adtGCRCkUrXknNmVjrU2hpdOHVjP5APZPHvtd9eLKDyoznimZjTuqG2wZUv67Lt7BKXd
LBXQj4uRTXB/qSPz+M9fGlVl+feXlRmgDUcxgADbhokYofJlZWaFap/glO59dvBbwaWW0bXF2viC
1HUUqi0ypa1D+qIuzqaNu/ngVvVSC/vkSc7x+LbSxpt1XtjvtAIBDQlk+I77ibRjLerMXOBLC0Sf
3N19QByJmJgnul9i93O/DPzd5HuMFaYKcNfaxoGaLnMEqw+5HklbdqbuOmr19oxFHqwOXUJI12oe
KSTqf5SdhyiL5v1o/EQhF+Jpxr6btkzGtHnqSvSEgKTSRz/CAUgzRW+HImrWRrVWQVDfpk8TRdxR
O2jmQRPvu9AMN4UqV9vcxcTLCTW4lBHWqnZWnwYlc38G4BDIxebbxEFtV6E+fIzVZlx2YQvEaYLu
4YYyAsWdDvu4OIU5UF0xT4QGMhRLI4E4xVc+4dFgfAf86+xrjd/amCX+sspajWqvHKH4TiPntUyM
VUGpZ9FFa6XoYsNHxz3NKqD8EBPzdKmQNokN4ld0RUM2CP5IOLzdQ3rfJgdrpLbKn3yhluhH8Sph
R+ZXe45KEM29ae5Eo2uALMmElvgPsnS4D4gjEauCBvrZ3w03ZQSplNI9Nkb/uqA4qlUPwy6z0j7G
uCv3puP91MknHSFf4cUZO5TavOBJQUD90R+yZRIa0jWXpQyuCcBdpfaV76alb1zPVl+tEQdFn6rL
tvN8+ZGHyw8xQY1wajeM6hGjymKrD7q8yiVNei0be63nnfLdIas0R9SalFhk53uePiOAIwYoPKbR
2hvVZJ7qGuJQLh4h0ZD6h8FUs2ph+CrQS9U7sjT2Hwu3PiNzLB8K3fQflUwiRWZRRxWDomnhUwyl
Ih9E7z6j0EgjibP+vIaYgUqKe7sG0G+gFmqiLimpY6xoR679cDsMM8V+kMg9p7PfDvvz2A3S2mo0
f1kYjfTitsAo2cYZG8hH0guy3ylLVZ4GYtQs+wVuHNKjH6XSFQeCtTHNajFvXv+329Zf71rUSqbt
JArhsgEXnn3tX/eTLmkS3M/j9GcEg+6cgfGZdaFbfc8j/JsjeEQzzLepc+MT7rX7sLbUZ7vJ9Ic6
lPZ+DP1zHpAsRkAaKwHxdANMpj1Ugw9xsSXVvqKuCfTHQrEI+4Vu+c9vf6ot/X7TtfC9M21DMSaV
Vgtx1S/VGEnxQIDFlvYDrNDOpDhtz/IA7kGU2NSKRd8JfP9cFTp+dmGdbW5Bu7DzQz+WS3xcUOD2
fc0/jzIo+2HgTitOqSMFP0Ssq2A8YH5T6Em7SEvMmzTJDE8iJhozdsx1FUBvEwPGNGqVqrduYb4M
3X9ZnEz5h7/+i0kkGLruIBVg85ixv/yLhxjJ5BGptU+pCw8FzqAvPTXRJra1twr5jW3aefYC9Xb9
LZTZo7dtwRaKFMFTkSXb0c31N83Wgk2QafZSdN0m+4xhDpw1W5IuluE93s7OU2ul176/FtcG6Hmp
5IMeYI3QfQPnQ6E8yaudzF+EAvt0eOvX1q+jyCjyZIW9a7Wrs4aa0JCSvMyysD1ByZ1Xhm/OwgZP
HYpJlAuMFjgfaujkFy1cU6cmBC9XzsRhF9rYoecqhJJEgqs1Pe91l8JVXdtvuuJXq16F9uVkefnI
XeNTTCi5n01usPZ1HGNr62YlKuZAnt6Bcs4RIY8+MAKPVlHPTd0Ya/UZ1IS8whNOW8pAMH/r6qDD
qX5Lj4mle4dQCfyDOBINPAuK7zYgiS8DweglD//8hf+iTqHze0WUQtVQx7A1y7ypV/yW/1E0b5Cd
PjQ/28ouzSNU1JnXmuWhT+RThQv1FVduGryGcF5X/ZUxdcUA2KVliNfWbZqHtPsWUH2DTCNCV4q8
RTexVu0LoqHuJSoxR5Gb5KXNbBD/UNkvg5JHa4Mk+byNMwvUGtjPeWSGwVqcISaOnvfKE8XYiTNE
HNXu6aoikHq6La4qeuIMcdWEAheVUF5XxPyhxIbGKIK1mIeh20PhVStNK4wHVCAjCNbicGrEkWg6
2zceOpMdDxpGHAKMX8ilZmyaKEpvxf2bicPf7RDUv4qETB8DqT5dodxMBgfZ3S+3TTVI4wjaj/oZ
57h2ICYenZIyvjo27Hcr96KTaMDrR6cw0MJ5luNXJmJirjgqa0tbdorTzr8M9EVXb1t/ePsSH3ro
PXn3+CUcTa+ueuG+zgZ/d7++mIYPqIbQPMRi0f2t0bA/qBr8fH+LTe+8wthxo4Jtm30ZSHEAOHjs
6O7x+4tJCiixVJFAfHINEQ/0GpkCu4xxH0I9aewQbRpBsoFzEv2vh2KCK1Sdvh7+dpoPcw6l968X
m/q47UgLM5ecBbxc62DKsX0QRzgeqMglHCitP2JB8ah5pb0vwJ3N7A7CmeHXOOaomW/vxYhJ4nUv
ugMZuVVN9X6GVjwmPJLfPcMueEVG2buSc+uPVgam0JJG+T1OHEzOYFLtR89On/JY3Yk46YMQjQQ7
3yR+oLyr5nVQ2/KNmre5zYGgLMSsv7mqgvDM4p9vH6r5748PB4l0XFQNlWcI97O/Pu/DLFOAMavJ
J2kePmHT7XHfalT7EHXlqgaeBHScXhaqvgziL6HsOMANEMHfRrpw0wNPO4hQPciBvNBV22HRrXcI
SnIF0fSj59yOqhw3zAHXwNp3m7Xccd9So2YdKH19VMbOvoBSYMVHtd6xUuciQmmdVg+6EQF3S237
ok5NPprlKgmlZCFiYl5U2zhkUABbi1iHGXjCCmRrlylAdgX1GHF0b0TM9P10xS3aQzyOeZZaACj/
Mufe/W3YiJABkjCyGgNX/3r9//hy90sVFY/EAfjF37wzp66th5i/0Q74/+RanUq4FnMUBNVLGxnS
+kscq71fM8RcrWTN72R4X3gNmfP7+V/mdWC6MHvGbPDLQJYVLi6e01UrL20WNu8W8sGfQXFFk6Tg
xiFz6DeGDoiv03ck5cLd6Oy8CttETNqIi0G7jwIIjFpg3ObdzyDfeHFdeVjfQ/fTxDV9fR24j+Sz
5b3Ne1nKUt291Krxrk3J/qg3FzWZlQ+zDVFaNfxi7ZKXPfcAvUrTLr7ZqJMs4qFkT9UU1t6vLGMh
6a757pCaEokOMwZmKMHJfOzVLtpYRVhvsHJfQCZxT6o7btDWyF+kqvJOeVy/J25WvIRelO8hAg1k
mek2gW9tQZmr89tc3MLWJcXMZTSNduVWsvYJ9NO5nzbdGVWOcjvI5rjODSl47LLJBM+KrU/ZeQ/t
vprA9xRhqK5T9B7tbRtiEVVG2vREb8ZrDlwJ39NS2oiYEVbjeQgg+UwniBDlDVSTYBcsPC8cr2LA
9TRcVjP/IGa0gC8X+Kf6S89FpM10QvLiQ+mVi9sdrzf6Fu4Gea9BKUhecKcUjRi93xnvAxHPFkMl
E38PAdHmIvcb6v2V7jExG/v2X5dHj2grntveOPIcrx242+K5futPT/RBMajiKO7hHro//pW/WQ2I
effFwZfL3c/lTwDhV/R1oLL/ZbGgTWuB30p27FHYXJnTf6ptUFmcbsm/Ldlw46xKJ4yqH3rpbWGr
5WiouIBci/BnXzqjjOFXle9vh57zWueShQw4WAMIXE8Zd/EXBXrd0u0NZ1c5VoXqeq4vkhJyXRkV
Ptx3xZypldkexl5znmDDrAJftt/ALkAeRTJt2Vu+81brzUfuVuY5zrz4AiX3nbT+5Z+fL1MN9Ou/
FZ4hyvgsjlBx+5o5VZzIVntVTn+YIfatZdibVzdyZ2Pkm2fRk7HiQJcEgEAsYRE0T8zs4ilsxsRo
0uFXGKsJ7jWOhXJWEfrgFkYXRnTh4kHJUa51p1YeSURNPSqeZgnOh0PRGEMFt2xA+NIzICtRlnso
pLbc4aMur0Gl1yc/6HnkkoV4sv2CEjw22ABxUh+ygi3xugakNc+cmGu1AXN5OhKxUVfR/LDc9T10
nybm4svrYak0nQFGjmsFQXv0hqB4ZhGGabAdpKsxLKSXekjkeay71YPo6pryKkmOcRI95D3gsdSI
vcsaqmyIDElpuPnnj0n5WkbmOznhGFkeyIqqq8rXZKUrKXKfl4b0PZCMfN2k0je0ktKLaFyjjynQ
hGfepkNaBwGiQyCnm2Yw00tghOmlbGC0RgbmQRB9PGhSnnkObHxb2wBX1OYDxrh7EtdSpqvaekMp
AaL4/TUMFDV6mwWXuJ6IS0GJsTh2Cug7X5rcQ/eycJ1d4xrKLguB+8SuqV7jMEGVpGu7j65WNkmc
6X/YGKOmsWl/qJ2JY6jheI9DOKJHghnuTo6wnW1LMIs6bPl7OUgfC96qpkS/l4hK8zqZzOxFiWhw
oIXECizve13pz5OCppYRKuMEazpBTEF9qzlMr1L7sRLP8yH6/RUMqUD2r0PDtsjqKza3zaEMymMQ
yfVVhPhRoEuBFMJSdJXWyQAsxZAaFgD0zL3u4tIZ5dm50wIHfIr92PGreivNalw1PU+/1G3Mt8Jv
Dm3rhI994sensrNBpU3xNukDZBHseJu6OBtiJhgsyNxlOx23VbPupMO9wcb9V7es+2c3asmxP/pq
q+3IY/9qVFfXdnFjAJJzvUrfxkaMphUxMWWoE23nV76yjmR2zmWYNa/qj9JqtVewnMMhQZoeFjBd
Scr7VakN5sosA+215AE569rUO/46B5sNHbq2b679zi9AlxY6NB07/lGZh1HO0X3AWaYzpXbfgt17
NAc2+3KYfisGY1gYgQTnvKuHZ8APm4SayzeN6gtCYlGyzZB4fguBIYj5iY9+yxgCPRNdZDOmk99T
oDobErnNzezpP+8gFVX+mrviV2cZImvl2JgWfV2KG16HDE1TZt/tih0NWi2Q/6amGNEDqhMEhUSs
A3dIMVFWNyWc5/19no+63M6N3T26YPXOJhWCwya0P29onFfYycuwVceP0EnQGJRtb69nWJxrQ7oF
s1qeU8PkgZSaW5TnqrMI1WjrrlujUiBX/CsmBowRWjQOXwfX5cyidAIkfjJlZcgqW6NEA3ZBuaDb
YbOnU3gGRyK6npcjxW6WQ7e7HYqoaVYqihPT/N+ieU7NJwzBVk4D9dTcZk9nw2SFluRG2NrqCAfp
kps/6r0fbKoItz5SwPLVK816lo5WDYgVrmFYZf5eNC4T90OeFnMKGXAXpwERE0f2NPofY1rURTsw
pPdZYio1smFuy62z8JGnoATZWNgFF3I4hz+F8ILpqlsIs/bFnbYyZl6voMUDUZlCgxVnJwCIKHPQ
E6GqTeMHChNoQqtueFax5H3K2JZBrB/eizL2NrqnFasmN4d3P/B3KsupJxRWdMp+8D7FND4YY4Yk
QXDsUle7tqV+FXHQMCj/DJa3FV1INnY4Ju9GaGNM18yQoI92oVEh8j34/lM9NS1GuKB7Hm8RP5lE
0npU6s3SOEVpku98o96pfVPyEdBIOp9N7HchOHizfKx8T34oQwW+6DTqj/imAovNt5KNrN0AFe4I
TAXFbEjA6zqNmqs6yigo2ab7vUNJDZif+9M0i1dK0uVrV6HbBLk6wPhCquYmYpTIIQRNepPavB1a
KXumWyNRh5+LQzSqUDcMMVYmh11oC9XQAeiXzsbDS1Ve5x74SFtKNqK2k7ZUHA1wTmtR+JGTtNsC
gMHpJPJeWUSg2DA6MTaC9vhIQvOYTht5z02NZVRLPX7tdvhg9KN19vXa2SuGtBW9Is+ssziyZfyq
5WzSZguoStj9KpIHpM/EPdeGHr+p1eBd3HeN1IW6JAZEPxn7Be4+6u7L/TkwtGuHNBLSA0HOMypx
l76TdRcrC7OFV6rBc+xQ6K2jxH/XM/PTwjrgR4+7OLhUF/+M7iJFYztvIjomktxH0dgF3NzQNZey
1WKwJ2LSRA3GrPgtGDWK2WJAahz1mBeYCiF7sXeHkcZOlL3o2nU8YpI49cvKrDaFlZ9v86bQbVT0
+XnIt1PEPL5iZ3GpvopPQRlnC8UPob+FcvsoGoXUPLCvq5lRgXLDIl50JmbKYgxdhuyQI9oheo2b
to9FGX43YnSKFI0UYG4jMSYap0AUBc0SnrR/xhozkk6d66w8vJ/297gVWdMerv3JK0knVS7YgXEv
T+ZDbygrERST5bQNt2WYHiPcT7YAQRBl0ZxNbSTUvkixnpsm/C7CYaBHa0TmmpXotnzRZ0jSBCcz
de0np5YWIl7bVvZAFR0bDrirbxGu8/MB28uVrXhs+8xM+ZZBhCKzyI0gxdXjnKcJkDIYbR9uRBke
+I53AfsEbEHDxnPoW1xHB9DLvSvVO9FEKpIPs3u/l0YkdbvCW7TTnEQMe2HewBaBdqJg9L1tYlQs
ilBKz5YjJdAJpOATUySrr/sf1HgRr3CD5oRkgUllteEZFsXWS5/0FzEzUOUX+KX2s6EMw0qK3fjB
8eUv1/Js5BQjMz9b3aig7KBYxUoc6n2kFYgxEe116Ndgn7eybis7s/3RWHwylWO2W8szi+ciUeqF
GXfBpqXM8yy7qJl3PEFWLFvL52yw+UOiJbYUow4M/PXoAt0VoxbcvG0FI3MuulXCLU1Hj3kmun4r
p/umZZ0iuikfmBXr5tXDRYNEVev/dLAGbVC/82ayS+oCc8BvKA94CEDY6eNYVRJik4rLb6PNHiTb
9yCczlXk2OLIOhZD7i87J1Of9LRWZthcDR9VLe+aUpO+Raq+JTUNwaDy7fOoDUsy1ZM4hBS9uyZ6
zaoU+oCZg3Zp4Cc6z1I93VKCHXaZwRMGKoZoFOp9tyPRbRQr2XdTc58iudi8KwZkjrH2hpWCXpsM
vHMnGvLA9U73Qwo/tW1S3klsaS2VerPR2D6fRJM5SbBFo+jjHhJHo1QqKx3pr42UTGxpXRu+Japz
AogTPdXwf3Yi7k3xUJZOUjQ89m2p7TogO0hVQ2bwBz87kl7NjuJItpDHidEIuI0OU1fExKgDCXLf
ueX4plcwkdRBhs+AEMOhpAA0l/IKGmEJ8yQ3k/fBa8pVpSZ4nCF39Zhr3oc6sgIGLrrxnbo8ZkNY
HsWRSvZrwSYbhUKVjchMshkWI7aJYWzlGSW3Y2L3AXEyjGWYSRaiumJAxG5XMNTg0WKJttbVau9M
Mg7tGJzA11GzLmzt1h0qr7t1XRLXM1PK913Zu1hpwOqp864gP2JF5zFvO/KxMm+d7fLMbPrmXKEW
sIiUwKBAGmrPWKcWZOgSY1b+tSuVZrdyB5JcyQdKLXyJIaM+yWoWvLeajltkCqJYr2NzBf9L32Wx
jGZrMwRrZBjyC3ANDbEAk3Rw4GdrfrnxCU/zlzRIZSjj9EQIOHN8itE0n5tNWK5Sg1I4fxaGEz8q
cFOa/rAlfm+5iVhT147r2rTkFZDm5t1PYuBkZvOkYMGxz+U4Q3SpaN9rK5ZmfRP0B+z+xsda1RF/
sZt3Nc2SVR+ogEem08HvzKQ2DbEPDteicE+Cwn4QxXrRWH7q3LpiIBMV/vscfKD9RWoUS0Vq9EdV
D1dt3NavMb/PXQLcau7qfv0aal0O20Oyb6N8lMqsKjoIVNOonFbzVEvsJ70u3HNagOsLB/mQyW4I
FCtzzxQpw0NmUs2deiIkmjR9H3pTO+kABc+j5OTbKHbOcpQGi0JNsi305upFTQy0y5PS2olurPYf
9dAZR9GD1bGR5SK8ip4tLT2rbx7lBC3JsCgWWm6a+2rozP1UsWoni6xffREMut6dFWUVL+8TxcCX
bmNlGtiw/LfriWl/N/fvrlkXVATx1YL5CNru1KhesNHKAKthEivRMmbdPA/0MFnK0etgNuZnDVEK
meDAm5FMOxVBLL1XjlHOR03zrt30bW07edghhEceOusQwx3kaOP2ZH17JU1gxFGcLrmLfPOMiZos
5U8ijqbjr3iqxCeDddJVbT/qJPDPRU/aLc/78nttFEcr7L0Xw61YrKfswarBHl5K8g9igmRC9ggU
vT8FQ6jszbGBCBV41fcUnZwebNq3REKKqQxt/PT8uLuafRjero0e3KenojvYe5W21RsrXlV8x9+x
/5qLa2ulBC2uHnNKc7p1zDVA1en0rrpY3/hZ0M0o9GF4HIIFFyhw0Qj8t4CKi6P7wJd5X7pichEg
82Kbvbe4X0ocfbne/TVUFvQg80bI5aYcrYxs6DdVMdTvdrnKkLX4VpkaENiYjynEfPAbSR6IodZA
LlQbQTQUEOemaahG7h2SKFhjxwHymxIsxXood30H7SeQo2p377ZTLLKlhgXOdCj6t4l/nnKP5VmP
XVhUuki2/ftkvy6DTWkEgMoQSQ8ijW+B6ihPTRX+8HMjPUwG9Iju2sYcNtW4qSVXgyLHIwuT1DpB
x23CHPPnMRaGGbi/pZzwjdhBRvJvSSbbIfMWVsHrLYN0P+HWDyVvV02T5TGXF/ykfcjFuNriEIGd
u4qEqziaYhJCO3/oWg4tcnD2mmmxLZka0b03mQfwvVZ+3iNfZiGvbszHOu6AucGeLLPqGk3YuAEs
EXC+unkQXaXG50AfIgdRFhwXzNJOwV1J72EHIKfQRgfH+Vg5SEo0afY56Xs8aS9Dz/wceutFM73u
BW8GY6mXlboLE0uGuFrIiyoeAEXmqNGpFqoWlovQSKqZEjpW7a+mx0oG8p+ZrE0YVWcxUEtdfZIb
lI6ZBbvatfDmK7sVSbuHysGVtPbKmebJ0U8FwQPfif9oA/9nINvUeqSIXQEeUAc0RYeHEh329Wh3
OY5MAZIpPKC/x33MDE5ijXSuc8d8kytot6hmDafGBEiu9fpSCcqV7zrVwpfG+jsmigLxHBQ2bOSk
CI7mhOpToOUM2ZhddAmmmYpA8/d6lE5+HbnPSh3oa0PWWb/iH/Gs2+61QgnrW2+hRy0n2dWK2vQq
o245Z3sbr0VXDEhltUngZBxFSLISatmUxWrtlY0zKAAl/0Sb8rVMXMguCIytNISiH+QxGk9sDft5
iGb6Dz3b2WNUfCYtSk61o0SX2JWKLW+9Wk9iQU9+HQYzMaUazLVWK907VA5z4RWWux/xEdh3PO4W
TTvW70abbMTrkhDni8oa9ZobpbmsUrc79ub4q8kAO+0Sr4VO8a+4Y/chySREo5YF26b5ffJ9Drqu
5SxDzn7WRMYFOnK4DvvCf2GpJy/y3k82t65d2fPY5x8huqOCEUnoxuOD6BoRsqdtJTs7kmn+izH5
DBZKVB7EKF5bbySkrSO30uCFbfAx763mfLsQZWcv8aKrOFHRzJnb1cmlQcbv9txOAJ11ESYf4qEt
Ymj3U0MsTSTMeY7fH++A5LqCbHJtels2fCFMhrLx18A1P5S6BT4KabbYZvH4A+DwCO+5Sk5ZwQ+l
yDRKkYMCozqqnM+Bkqs6ZEA4Cq06NmSSkcc10rk8Fs3VdaeNoATU1nS7dOeQvFjnSlpfyKpDsQVw
uohH212Y7gCypQBrnTtGeBWNg/yMDC7oeOsFFXlaE0n0MY5uE2zJGNda2DZzCwfYyb5GQj3+IBpX
xbRtJg4H560dw9VYee5L5lrI91WQyvRodF4CdXBWamr5K3XqOp1rzfl6OVsxWmrxZ57q9lGcasQt
FG7SZSQ+8qsWG7dJpp2r+1zDdVSck3lmvEmT1FvKtbd0dZYmIz7Q+y4bHGU15BYWwNydZlpY2Qq7
wqDay+H/4ew8lhzXla39RIwgQT+VVPKmVL56wujdht57Pv3/EarT2qfj3jv4B40gEglQqpYoIHPl
WjlVaXIod3NtIf11+V+QjoW28hOEE2o2QhetdTpkWNOr7OWm31z+266KfjTZ++ErkgRSHHz1QNQ3
NzCr/1pD2qVpCMf+SKjqNVeROZ0PQ2SxxEPXklG2RRq+D1NysyNcAcl9nlc7d7b/t7+0d1Wev1Q+
Rw4o2Q5t14Iin69ECrxcJNTqKDHB8mFUpi2CqzyY/mw64f/Vj1NfHqTJgdTzUX5kK2/fkOHblUWp
VKRX+vf/dXsnB0Rj/ipqDeKY/95P3reNbdxrxJ6hvqitD4Im/ScR8G7rmZH7YM/dIOwvxEfZCCWR
OPk1qR5p12OXD3Y18dumWtlLxz6/4rzhC/1VCVJqnwuD6hII6T9joXyrvM68wsYTn0O34iAw2y2H
jRxH84KAlts9iLyz9r3qQrnjwQB2r9uoNZhUk3hEgGMu7WC/oTx6sFLKnqz9KCK1WkNgNKykLbVN
NB2iFtHlsnsAmiEeq6Eyn6PERtnHrcoNf17zmaC5eigtPV74EPs/S5c/EwbAjRyVoVCDmSR9GUT9
MAk7vIq5F1c8E/M0eomUflrUtb3vINbUoR4YvHMKyxllRunjYELnS9Z/nyVJc+h8C3XyojmNMzhN
NmI+eMWm/eH1KAhKUzQf0IK5sQhqLcE/IkCDBtJZmSAumBQfos4sb7W97g2nW1fGCo24OIWFJfay
V02CB6oDuyJ5wg2bIO9ZNgAc3/XBKikrcL3nKdamBzbvNqQbdFuPHYtRKN+MuLGRGCiKNbur8VH6
5qHrLqOpRRx5Xk0P57gzZPjUkpbKsy468Tz9GHrVqpbKmEO/AdUVelq9CRuma+2M6C0DrfJb9ahV
cc3mww8Kyucz6ydCdsZKRCnH6zCGir0zrLOqRfW1guH6qgXtzZRlHefx2aMZGvssB6XbbHI8bU9t
R7HljAegjHJg52hbObyjoRY+q5Wab9nQIF4rZtiDHL55ltoEV7CuwyR8nymdTN//GfeIfsB3GD5V
tX5NDWP8mFSO+oSPurXsUi/wLeHhBaf2dPPSGmJqTgPsPOSgODfsafgwTh0w2j+2DJLhHRnSkjLG
xlAWajItOhWk6xCxLe3h1fcGKwCHS1c2E7QMpJWSfFEi2ZXfHLUE6Z21HI9BpFhLeSlnNmvym8UW
Wt1ymwQdJMNlQP2tYXc//ZpfWDgl/0GHEzBApdcXmILhEIMmZ+31FkC7TvlGaqL7KSKxR9Tnmiaq
uocKrPU3bWeSQg/J9jtZFZyI1bGhgnH5Ue/V/kFUmf7aUcGQUo7/aGaq/jrQi+eeHOupuJFj6uw5
jxVVDJvh/zxPjmkzIvjPPMNNwFYHcbCs46Je6kNGRm302h2Y637Dz0DxnOtujZgn4B4L8hSDmGBk
zfofofFPD0poMbYpHAoQdx16KD8fNBDs30r2ZsWk/9P683854uXkcsP4DOhSLOWAhiaHpXEUqnq+
NFUd6MjINXxAS5ufwnntJOovg6+Eb4FG2ET0Wr7Vmlg5AulBo8o3zH1UImJaJ93X1WDlaMb3wVbP
0xkGM7vcR+XVfVpgFCr1ZF50Zru+GErd+vBtMW6KOB42g5t4H0MKR3VmpN/5mWoehJZChs/j+YU/
06PFg2/hBzB3ltHUvcANBFQrbtW1OyrdixLFA5HzOlvK0U6tqUckHKFnttcQA6uXfavHTybltS/U
yRMIVo3pcF+ptkFv5/PC+C8oT6sOlRe3x9R19aXfRQr8MHO3tvnPnxtotvVmIS9vjrMRKvI3jU/S
5u4nr8rJv4I9o9S+qN547Ne/qznmQGXDT7a83aIL3eSlsGwfOGlbHOshVOHdiKJloQxndFmGa2en
I7z9FVsigALSJBtzQIY3gJZS9ohgD9fbqJwQVOwQOrVZ3teoXB7fSTns72uEhjMe3KB6k6aUR8lZ
K3pAQnMpMHBt+9DN5cLN3Ny7qeK/hyocGb6sKJYDoNyhNzXm6mHZl00dezGI6nIpF/h71X/1o9B/
KoXhUJBuojAGpHalwcr3ZghgGFajdRvPb7S3TitRE0BYdV9OqGKNc3DdFyCVgizM10kWpK+B7U6b
pLXgnbSQ7oiyUuysoKqXI5I5r2gSBUcr06vFrRtQpSTc/FX2kCes1m5ZQWntxuWhinRoS+ere6OE
DikS2Y/IZTk3zxr2oEPUNGi2Fa32YCnti+fOpCF+07+GUOnvqwHad9mNLBN6UYGGSammw2sejACF
DIN60NnZHhQoLwdkTRPL7F/70DGRbbB+ZHMvI9xxjqIRimt60PvqFzcsHuXE2Pf0x9EPDnIsMULz
WtrKWo7lRWE/eUhoyDE40ZXnJvslhwYjiF81nkZ+FI5L+O0yG7kN6ZeN7SKqiIjKe9sQHJNmd9AI
qOFoaK3s1evHXWySqgQ7D9dhQHwyd+uzHEMqkqNENMRHOcjXPF2mbhXt5ahih/nKYEe9ld28I06Q
QfsJza9G3r9wDplXhKfiv5txXHUqNPfSPLUVrESWMX25RXCv7aFwWLV+KOqV9IFvAJ8JZeptIqrr
V1dOlONydtRGKhJvRrogIuPuC6tX92wHiDnxkw2kx0z0o946w1Ihmb5qPN3lv2o29qirg8KUTk4I
rlidCC72Yjrdm2nw1ZOIjGQPwm+nzT05KO0xrLGQjOdutelRo0VImuFMo4p9cXcifh4+1FU7b2iU
310Buo2UL7jVXotX+WAlR9kEMHofu1u1kmydtoFEax5Py+wpHO2Zj+OPj7xUlCg9Qo7P93UcLrEN
GZYIfQTOjah+C0t+3QfX9InH0K1E+TTFKhTQc89o4R3TIT5n98JRIz/GfglVQ1XmK0+QIIfkSZ+f
WMY1KONxPSLJsIogdoyWbHWyld7l+To2+MwtU5tMu6+SN7v1tcq9BEg7HFNDGFe5jlPwA446F6zj
xjWHkfhsjh4AbG4hTZQfTfsxbn5L080+JXCWBEa9lC9C2jonp6y382Fn7TRom13Is435FBVPfn3x
4bOODU8/NfOBq5obaYdHeBFoqn6SrkbZQzjNX+pmu7vJWX98pT11xvKoCT73LZIp3yBSWyharn4M
8KNth9Zt1hG1fdLue9b04VRTszXVsl27Biz+bFSCo1FGPfy1pbFpUVB/Gu20fwq0beA0xlVa2KEI
yJJKZWFPrpcso0xVySmZNYIMdvcEobLxqHH+v40CCKIUJwyQtJ+XCxCUg9EMfvF2jN/aodwNWSqu
iLDFFBZalHHwoNDS0HkNvksjyivtc9XZJF+YgLpjes0tuPbnCRb7/YurjO9yzCdcexKizhYwKYkn
pzPf/Kn6KdDLfIlKH4F4a10r8HctWe5VcT1U2eYxK6ntpRPnDUz6dDtHnzaQldQ8LOimkwdj/H/W
EWMt14mQ5HvsQ0qHa01c9PlkVM6npSLTn7Wo1yFJouerDbEgBOIelJzDkht61Xn2l4PQnJnPam3+
7U/8Fj3zedDTp+psjwYU0AGgJcTVFpMzOHurQHak6AvjiR8p4wm6ArinRjffNVVgPmWa8C9jEW7l
oHQLtMFY1T7h+Psss3/OKd26yjmi0NvNFI/m8j5p0KonxxPRSc7xlNzZO/ONjfmef91Ydv0oOsZV
+GpZnXapzKpeqXAsvkGX8ttF6/5XAHWVgt7XrMxy1RwxfTZwkoFW0QEf8TOzLitzOsQ5TOypwiEo
ByF5De2xWfa2Y755Rbr1sw76hyF9rucGLWAqMBQQMlmepM+uw0ZChOZR9qSHXdb2AkHmZidnuR1c
csg2/GMbtpmzbM6ROS5bkFp2v6MauFiIGOmTzhnELrW7C4gIyAUr2Yae65809VN63EwUIsZn2S/J
MoGMUw/abJJ2a+JwkkXlsEIpqbvkes0RJInLz6nWYe1WtXFf17r33lcvTiqKz6lXvW3fNbBeh3FJ
DDKhRATZXx6hiros3aJ4yufG8Bp1EUxBsZM2XdMI+HIMah3/ibK0/MkjCAu6A2Y8OSa9CogeKFMo
T2bf6Rd9bpB/Qp3DbKK1tNVarF8gk9AvdmBfObiI/d1U6qgAhdpV1OwLFnJ6AVScLzz6IGg3K+7P
yYrNo2wUxyXUJS/zruQyN/xxBdMoEkB/nOqh/XIn32uyA/1PN/Db3UBmdmd40Q+eG78GyHqIe07T
UfOCkG9w3j1T8IuUlaN63zPL3mhCV36bnQu7qFr+M1qWvkib1Hweg9h9mBTbOkZ6re1D+JRmWLV/
hXJhH5k+OC1zpQ+1/Ql/sLPWInPYaHNXIXkHS5L57uievYs6zX9AK0jMdH3ZAt0GfWsmCjxwfvZK
wZ35KIYsepnIrkozGrkR2tHZsJRdX/fcVdqlxv85SS/QOjWnCvQWwelCC/6xAhPxxKbR+TaM/sXP
YL9u9OKDc+WnoYKq6QzTfCpL7yjNlUYl8VhV9UMbJuVHFlvDohh6iwTzEL6RibnNHoQgjGin7WPi
pPuBZMwnoRgYPMAJrZNi9D/1MXj0ejB5Co/RC2F8SJxnO2w3KEMOYg5u+sFnOa37yCw+gkyz2GjA
px/kg8fRxdAewFseVUSznyHQz0+dJkK48cluVz0hoLHToxPI2fiF34ODTHNXYdCtJ6cxNzI5TrXX
sifL89aAej+MRYU495wNRz26pgqsyi6oQ2jXcTQ/5LJlPrNuogqzk932wWm98rNO4KOyrQbhgvne
3eTxL+yJfdY1T1QUReWiaG2EKxN0wK4e/zE7NRoXGoT6URzo24LcZL4J0PDZZlQAHSeTPEKMJNFG
bQKDsoama85NRwnDEPUHgquw/n/Z8vDU+FBizx6m0XVr9sPxDoJ2KAGLHB6tPnVfwnJULqabHGUv
1o3pZeY8mYecrkeHNE9hwR4iamsoWDvmFXn6sKWaz4PBnU9XHnykjvuj6Ezlp+fViC+S+Fk0bHSc
vhp/UHeMJidyFW9wx4QzwKgEmjt0MPwO1fOkDCNUWhBQym5Hne6jqwarUdMawts6aE0EQjjl6J53
LoTTPftAq3iQP4VDT6dPy1WsQ3Igx5SgGE6BUVKyyGBQx3jE2s/YHeNjTEnBmvuS1Ip11Nmgwj5N
ZWpcihbRPQkCQ8Ttd6aOKfwBJNVsNrgrade6YZ1x6H/XqrrYwqcM5m3Qrc8qJ+Ra19/5Fg8QaFJc
zaP1t/CCkUp21JDgcqiQFIZcPYtiGEC1wd7LhvINAJnyEkcu89Gy9+Xc/D3+L9f7fL1pu6/50iin
34YrVDT8MhNXRNVnJeO4+26jD+rYKgzy8dkp4ZYAqB1cQlcJvgs/E4uyM9yXCsZQDp6xeiE8js40
9aMwsFX1QYnqYKGrVrKvUtO7QjmFHpobsGMeGu8qbT3VEEs+y/q6yxBqpIKBz2EC/05WTOWmBfL8
MVbWdweGpUfElpznLNU3AQ8ITqtwPsaTBRKZ55710A4EiUAxtEdPwP56GgtgDOhPrcyRBGQG9uOp
ASSxVQOBhB2JlKeg5ztUsG961WPN4VtTp+TWvOp9KoYBpSszPplzV3GVRenk4SuUP0BMO/tJmpts
cHeoD8GNy17hnd94D1C+juzXPMlxzd8UqbpnOShNstvkPXIfU/M6oCC9dfsYcde+1T6JiJ3azjOf
Rab5JzuoX+LBsRe52kUzyIGbCy1ao/uHHu/cBWNXbSvUHSjNpEthgrJXPDLhEFyFr3pY+KiOEddX
zM8sD95VczRf6joTa7Bi+UPNH+BF92YkrV0FCO4o5otDcuJsFNFr0tcoqkHwuVYq/diadovwBwjP
DIIaAL5RfBhnkChsUv5uStQY9ACj0g+pjmXFBvAqez2ctCsrBXLplC6Kfl6xB2dnwXrc887Gevih
tSXHiyz95qHU9MDenu2NcNRzW5hiKT0KWOWUPPrRELVa1g75eORqtaNd2WKF7ID/vUYKC1bPs1WG
R6+qsw/UlwPQYjGaELqXfvSGs+z5GXptbas79wU8tT5/iJk81HtgJyo2ejVWi8AnPgLp16yqDMQF
PdyHpORjHgqIKWwDPt4IZOd+KPiZ4ftvvghfQ/CpLIqrkQTRNtUV5eT22lejJuWTCSfH7m5vQF4m
xtDsxqwXVCAgIq5M+aUF4/zbS+NVZanJjwzqbw7zgJ2oQYzXXcs5UR3U/mBN3FgVqfXUIFW2EBC3
/GMXAkVGc/yt+x4i2r36rRY5+nEouh1NE40yJa7ahUqx8VuoZ9Eeap4RWl+6VWBZGzArZOnmrojh
pwhSz1yDT6veSNzmK1uzne04j1qCgJFllAR35lE2Q1TxNvxPKAQnoObV4D8r4qtcqZj5n/O6fwGm
M76Mej4j3riBLrItChPWpR2G7wC62t+eszPUpv5FMjhdoDxcvFqU0zygWZGdUo3gvhmk2Qa9Nu+q
ApdcjmjofY+dakuNXvMbIaAdKtnWtyjwYc8Nq+kai5ASZyVFKrYIxpOhxjl0F6141edUrUPp5i+r
XbL/a37zCPiZWrGKvlqCCnDm5nziqBBPKEXdDPAYPJouCGAR2Wuz5u8IjL/bK9kLoFEt3JV2Ux1g
q0ETD0kWeH4jI0b1Z27k0L2LMOlMJw9v2b/mZAlVFVqJWhQ/H/m5mhvok5OVVvXdCubJ/Ex8CQib
HNZqJ/7XSMiZjh07PnKUqpZXl5NEM+xyJKkut8bMfXZHfbMu+wS86jzQlx7AjKwWnxBmebtWdqso
cmAhBLA6u6jmNBNSex3JF1SkyIgjcyEvR1+bL9FY3uRed76NIOUaHrrOK2ehRi7/5R84l5EoytU1
6nVIdOR9UvXsRE4RSNncDRu/3uo6DwfN6/x3tRX6iqDJtJWj/FKXiylve7jPGSWpDnOXoj6bsP4+
z0sOjaa8ySXDdmoWsiuX7Ml+rWTXZ3tzW1J24UrYmAas4nwH1X3dEK3yKceCpExF+u+PTV71swyj
2VcID8n+vZHz7l15dbexYdnWbnMiw2NQWv/aFCnl0XrnPLa+7Tw61HIlVj4d73ZjGNA2TsBMSA/O
t85jMqMSGyKxZKj+M1VU/GmE1fUL6TfsDZ2kLM/neNMHrXOq5ivNib6upI2j0tfoX37/0yigBOe2
Xp74Jw821zgW9r4ZqCeEiYgKWcc1DGMpLw1jYtchL28O0pdknlgg41PfpkpbJefLy39NIl0Ch7SG
aNsY2CmFAkq1DTuAumlS+Y9T6vvUbGhsKytgOmXmknz8MzDGtn+mmHwp3e52N4ZjlucFcHtC1c5C
DjeGOIEq7g93PyUS4b4Ox4/BNO1d47nq2q7VYY8c+7DvTAOFVtmfnGRWic494+E+bhQZ49JVGm/+
t74wfAEuEBDoLMseqZfMyabvfg4jvJpk6LCEYf8stOZD2r2qWJjjONSCQnW2eQlSC9e01pTHzIFB
jQ97s6pqS2HbEej1ltSjClvdAOnsVDbWAZTlzVtOYXPpXuLiRXbI/TGrN9EjJMV1kjbZ6AnYYiC8
PFXUwFt0Tj0HT+cq2QVC4QZBntjlm5Up+66PKU31x1dPT5troYryii7Xm1EU4wcMArATrsugUF+b
18qzu9fa63SuRdx1rxLr/HVt6RBPIjt0oUzbWUZWLta9jhyG30GbBGTpV6W39lGEyfASViA0A5XT
Uxh5wwtbXX/bsgNfyVGlzpNTPbn/yMGk1DW2SAdwCUm7DKdqren+RR87EI1G6Z5kk7YkuRemNzab
TnHRZJD9+7i8sst2qxqJ2KNQpbabRglRh8+IrrpR0R3MjljFwvOUFkVM+vbcyKu/bE4iIL8iMslG
TIdQQxjgfRw9PDad7V+gev9qTHQnl0M0leu/BigYgPWpdNTFfYD4nn9JjSw68XlZ/mWXa3pB/jzC
XIGiFncYLIHKr0cgea4NktU+k4ZQkWnk1Gr9p+xH2k0OaZSi3QuJ8Nnp+N1NtyuH6qH7ctIm1/zj
K01/rY7O5EGzynprDFOsUM0MdYXptVvk56KCSoR2JE2HOsdOKiLJvrzKYEpd6El4FEHB08f29DOE
VsbZEJMPo8640jqlOFujBxGxFmZoPSsIdN1GDfYPfecu6okPClhl3l01hu+j4GOUGUg5y27mmfkK
KpMSSdQ6ete16JeYoU1yMDaf+JbYr/h4jyQYH0vUH9/BMrp7q4POUDr5KJvwuCoF6AbW52udLMFD
1gfpPATeqSIdfXUsi3wanwlprpFwg5bWCm8vShic5ZRvN+hDkX2WsRU/SkgDe5T6ioUKnuTxjnQA
g/6XJdc+UdqNHwEL1ze8xP++zu0+tflxX6NHIsGjXHnfoqabLwg0B4dK9UZrCYAeaNjcUNnYrLIp
4TmRFS3likobHVMKVo/yqpHGabI4nIsm4OQ2O8lx1ICbL/+bl5wQowGyhPgLaO5fi8jh26TIDuIj
ilSciA6x29abrnVfCPAqh8AYzOokL8M+86mwwjjyheShQVEDaD8bOWqFQkc+B6FHNCTyUE4gOrLI
s/Pg/mwcL1rNYcRiIZOOMhP5Pycl5RCAgBK5LhpFD9ZNX2V7wx2gC6FAtRQzmrTifH4jJbv1/wzX
aq/05z/dIYSneiGZyjTYgOpVEg/LvjTjw6BFjb+585o1OmJ98w0ikyzL+U/3tgJ8PgPkMWlPUefU
X7VPyzT1q2wqS7SnyAiA2wc8vbqgVnahXaX837X6NasTYxY2p2JE8dTl3ebyDF7VsU3idV5KDuQ2
AqijIMN4t6mq9eHGU4NGLStJO8/VVQ1+nDIiZupaHj0qNoJy8/2kqXKMjPRs+yTnILe8J4okdijB
IYWmFsNRb3hedZ7bsUNFnCmDsKPlxn1Eq1Ymya7ZYfT8lVJEw96fJxbSSV56PolHLXLqh/turJp3
cffuX5uz+8B9w/Z/u9Rx3SwAdCHG13HwmcA3+K1fXTzgzLANz43VP/oo1O9bfuZNgGnYytx+IwJr
7GTPjqvqkukI0ttu+XNAumJ3N0mPUegJSJKp2I4mVMRxVygnWFaRXA268T2ZKKccWq95GvrUekgK
xTu5TadtDa1O9gIC52PtTP5Gz5vqUTHMfhWlYfo6TSWH5s503pJ26A5Ki2LPggSJA0yTxk+H9FiU
By0L3aPwfAahCv4alB5CjNHREMFC5WCsJrMc+5xYjMLIPjsWMs1zTzYKT4F9ojc/u9GPI2CoYb8p
3LKmYsGzVrWVGPvap9jcDwNlY4yT89IpFYfWTBwaFNRtUtqPbni2TTOGDJEm5tf42kDdmzp2c5G9
m91395wFlSMJiGmutau/eVZo7qWHmiTJ1YF8eUHq2twatq/6CHIbQBLqKtjcV1dTiED7jMT53ZbX
ifIw6Qmah/MycsG2bMcNaXXe0fyizLkZsrjZFUGQI7s0vwRX1dkbWNqLUU+jv7RgpjgFTbe5v+bW
0rPHnPDpf7+7fkAxsU4Bzf+5Hzzst3d3N/15h/dXEBkOKZHIt7a3W2YcNwCqsH243zOybTgzMzJw
97t2oeI9UAr39Q7lglWYfb3D218rDByofud3d1tbmD77Hd6d9Jbry3dYQyN2f5H9/A7T5vb/d/uz
9OiDVvHw9e7kbDRi94rvgIqa/xBydp5m3yJRmfv78jZpx8VQKdEKGF75DO5orndVi1Nhtc4TqbLn
WtjuJ8U3MM5lHgBLzSvfcw0hKktBeFW4CAZPSAk0dn7hwWQ+Z4KIXDChN16GMVnPxEBfV9O/y0HZ
lIAxdNMdb/5VR9F8QwB0LfOhyF63R6eIf979XY34Ib/5bDgdddXqCnu9cqZpT4dhVUeO9hT4uXiC
IOroDI1yiubeWNoIc0b8aeWgdLM8KOvZbQewQuLiNQF0FA6Ux/MashFNMTyknV38y+bF9dpFHudy
u8sY1cT8PbGQt5GzGiNEFcQq0r3sDtpYnwE333py1tBAZ1RaJeScf15vIHrQB5rzKE0RhA9byCRy
tK15bdIGZ/jvXE3qg+wlDbLqtqhvY9KkWSZx0CEOyPb9Z5L+Gftde/uTAPYvNiqKZ9Ggfxvck+5l
2blWNApYRz+8yCszSSmd6qtiK7u2mcDkXgoQCKHRRKu/vN1YHXYV1Y73BaSHbLiDl41fd7ibrRjV
NDScv+5wH0BA6OsuOUUo8MezH1I7OJLVIH0Aykxom03HWpiKTkm9H+/YzkNmPbnDgayzQ7q9Ks+u
i1TCoAbNVQddsCKfY70oAfpRnZ4NH2bdIy436OM/Ud6cKqfzfrsTuZosQJVL6cgqszXzF4kjQE6p
wQ8bTbzG9pWPIHUd+LLa7FVQ14MGm2tcKV3iaKrr6pmXq22soLMPttI5O8SIq92g8MnVc1vKsLDz
0rwffLnGI1Ctol3UstXY8jd6l+7kyKC7c8VRRi55Ibp0PN6stu4uBn4IHkBUZPwXNPwvZ8uwboj3
K1qybjW2J8sym9PZ2jWLa+OphH9oE9bFLqy0kJip619UFzwI+GIFOsYuWcYibU5TbalPkVq/Srvj
x/oqmqpmz6NVo6ZSX2WFrXyCZ9XWrvAsEslMH/pTLlooaHsj2PHV0B6kmRPioUfU6SW6mlPgUAZm
JQ1UqC51lmu2iQQhyfgmh34wkkNdFw01yvMlGq3exjFRJ9P8nPhisAqdrniYxix9dS3SZ+2AOIJj
W8lroSCrYOXgO2S3aym5inL1t+xNSuPAkO6e5Ew4X8wnWNKXMAXzWzw3DpJcvt28yE4fFxuY25ur
nJtG06vhh+pZ9ngn8PJ6QXSUrkkPCLAlVL8jfKC8pJw/d3wVCnVhFHVIrJ5GH7RwqaLq9TCF4Zdt
SqnnguG6BihsEvaTjtEg/jM8O1rtVOy9Ec3fu70w50BDp8Y8SKe3GLUVYNVl8t4po4D+n19+2dUL
Yp56ZPh7H5DWO3uAN9Uso0fK1ae31lxJJy1zk4tedHyOWcEREfVMlsZOYJ6SOCbpfMUDJTCPjhoP
xx6J65Mcnch/g0PyX0fQVVdTb85Vk6TvhuaEh6kJK8LxTMq7KV9bYCzWcpJZqAoo35DDAworB9j7
vbUfU4Ypm0jq8rghOjzJLNkjjTpYQqKjUMFMflU9R4S1xrgV1zbWK7iHw/gh5y+8loP96HgX8oy3
njRVbe8vs2TkKzRPd0lpH7TGJOM1FCQgoQV9VVo/4pjASgSC3V1EcQEI5t+aWf8DswOwn3AuEzfs
4jE2EMa2vGmumRtg6VP4yXZbq35uhOEuoPYuvtc25VPanEbXWsSigC79sLyyWMRprr4WgUWqxRCC
QLbhbnsYonauMs14kiJ8gFk1f60TjmZ8KPsfxNdWt5XKLN4VfWd8jw0qFSwKw5/bhqhXk4TpSVdz
Mnfx4G9D1fYuga3nK0eL0/fQUn6mtm3+SobrbR1Er64KUiufrdk3gK865erC+rDypgmVpiF5nZC1
egnRg3jpapSgYjt7kqaoNqYFVRsgq+fBsk3LdU4k/UGO8myMj53RAxGdRwvYhV+aw30t8nFzVCtu
jnLcdtP0obX5kCmfmdt2L2OHQjZ0xu+t6WjAL0J9Ibtog9prK2hLiKyb+p2TGFJO8UD5xOysp96a
xEf3rHlp9URp1c08WGlwyPIZHT17JbMkPOUjw2ZUW/PQK02yMEylRwcSAT21DvqlYU3DSdpkAxRh
OCVzM0WNtULSCZd5Rg+R7Qh2lRHZFyqEpfdhaZOj0MGBnsqsg1on0bLtJ+9cW759anIbOVR9cr4T
gtv7gze9FRMCDrlXlxtqMsMP35jQlkic7woFzatMTMYx7LToMSN9Q1mvsL9n0fiuIT7hk9lYBF7W
g2vsw8d7YzfeqWajc6CYsXQQhHXj3aRYwUK6JKH95eyHcBAbanaKLUqbFhahukVpNjXff9nndLEu
U/48oZmNjzWEZvupB8ojqwO6MflRTTAryeqAhh6QngA2J6oKUEv8oVpteJbVAfNYM3v+f8yTqxjm
sHO0KryoE6UCSk0i3jNj9ykwe/fJqYGPONZVWkaVoA80OSjRz2PSZjnNenCb6SJ7iRnH27qHuSxA
BC5bWl79CGntcIrmCbknnPWEilQoTOspQGMF0vuUg4neWE8in5xrYgNzYUxaastUkPLNvFWS17A2
RnH0oFMActJAZTtVFS0jRHDftDz7upI2V4/b53EolmAowm9u/1u38urDLqxsZ1Pg9iDNnh8eXLs1
SPbytEI6BiqDtA+/RZP6g5L97hrEbX4e9dFeSP8606GKyO3+7OpqevWE8UvaTbfw2AeUFrQ1fM9c
pzxKO8/WBu7MtN1FZup/RAbJ+fnlKL2CSiMUbBvZ5dWZf15d3zvDQz6/ChhmDmVrf726jq3Ushfe
uoZKJSr7/Fdpo+eqtPnHFOXmyooH9eQ1bnkoc8ge+z6MX6cOiAJhlPwX1eDLuBmMS6uLdNUaugfV
pY8IyHx1b9JWGTdWFx9dq/23XfoaqvHmG07w2nXGQUss8eENCLcGWRycSq2lPF718geRevb7IJKL
Fzraz0jPn0DFpe+6z9vqq1w5RPrUn2CnoHLUCOpPsPL/j7Xzam5bWaL1L0IVcnhljiKVLb+g7G0Z
OWf8+vthaBs6unufUPe+TGF6egYURRIz3avX2nvsvX8obv4VaS79WS6ldGPnBN+1oJbvOm8MJtJM
92skeWvhCh0Sik5OXj1lVH9vWr3xDjKl7BfYo/qlqgx8iQe9hYp7cEG1jbq110JnxwEjEmRBr2Na
1otuHOKvRh58z5PK/U4k4S6DoOO9UMe1zM++v3DaM6QnWbhoTOhvqBhZUPqx0bOkfHd8+YqYWvNd
a4P3sfWNnWQ63UZGeeTRBbyX5Y/QRWSPbVlwAB1cZSNs7aiXFwrHdmnWZTcP6Ao5Pcc6YQwU5oYs
ePDT0LnkgQGKebqiEr9aNXEWrGv0o5O1D+MY/wHnWKokpXm8cm40iujhNlq71CWFdh2sIwvyItLd
Dev8nnKz8a7epoj1fSVT1mEf1BskWaVFKMXSxbU79RgPAOUiLyu/teEL+GPre1w27hLqbeXMP8w8
69AOL8tpoBn+SqhD/haaXbj2Ss4B5gBEJZc76NWi0Po+6jkVGY3/Je+idhPYobyXckN+sEMfyajJ
o2/NJ40azOcg1b0d/KA24D2zfG4S5VE4QEmEFGxYADmrqnKrSoHKW0C+CCgm8LrqiwUmeyfFCWra
CMFYTeS/wH+v7mPd6dZ2LxtfzaFZBVY6vLplr+9sFd0QYS/l73UfxG8Ncm7bBvjRVnEC82ucJMZX
zSai0MeytS2aLn4b4u9iLKLGecOxWtsh2TK+on68EnbF4KAaVolKzKv3Xwgo78QtiO9Yq0AKtpoZ
S8vS8JE64yxxFFf51J1tYkD3y//LpdMdnXqKRl99mtuDtD/A6o6iJRR/oilDcMpFkGsfbGnSZRde
RLglj4AW0R/neBqArd+Gddr48cmu1pTc+l59/mR3vSw9NyD+28gclhVVy8uu615Toyrvi6ly0YbD
5/jHRNV7dY84zc1Elq0kiERVrMSx1tcHZZWjqHfvZYa2rvUewpPWcTa5pudnh5PejqrY/ijX/D9J
i7t7z3TyIzLY7a6C5fNsuDDq1FFOBkNCxS+CC/nqhxWcAG7pPSZKC0NsyGY0VOU7YADZpTQ1eWMq
rbtIU8PlYH17L+RhB0cCJ1PTTC/CJq7c2DEOVAbdiZ7mhB5URolfnCsSUkHcpZebLSwTJAQTOV75
wyA/UgzuHeqxBMDq6kPBWc9fAoDu7sWoEdfFygqQBxVdLbK7Uz5k37MykR8rvWzuIFs8xah1v9Rq
GJDRNaKd6Oq60i3SPHRvo0E3bnUnch/InnpPtdqshJc9sn8pdfbxMtWKAL/gmhmMkTxh54Ynv9Tr
l0Avl9GgQcdsESkc9bZZi25TRz+ojR+udtJG9ylnT6OOAYk6urbOzaKG95JJCWpVGRmTnZyh72qZ
RvVQ2kSB9Tg4NxNxbVQbwbnl4S/GRON1dbluVL9cm6YyxgChm6tumPLWA0GyTwM3uYhG0YtoJRcm
gnZalt5sQT0mVCt5PiqgqMkLP2ETV1Rwlju5IcE521zJd1ewvSgLkIf5uG7jntzIxMGTOE1yCClq
2sb0r8yDzq5tGn6gnGdH1dyfQXzggWG/h4X7U216+SUppRFYUuVf6qyyd/CjB3Atmvpdp1C/m2t5
8aKEeUB+o2jfwfIamub81MrwKXxKS1nnCTWYt6ZOLBjq2uS+iDIkTf/V3k6Dn2zENtAfQc3b8H8W
hlepdw54Zkoy5HGtAyw4Z6OmgI0M35EkGmB1GYajuJoby1CSrRI1VFEj7+ZMjc8+hKrH6TLUyqdW
JUM8C70JuypRpy9sN+c/fmJ0du5LpVjHsu7uJKrRtoitDqCNzOBVVSQJ7kDZ2IeVF7z6UfItMJ3q
woM7eNWnLHhcvXiu1RMaTh7FlLGo1AMpw24pnGJOsCC/qPYgCsszZeCxMXZUFhm9pT2boa6sErTZ
L7GixjtFLhLwC5p5KsI43vhlrzxYFIktO8pJ3rrReiDIPgH52X6RtFq4VLIHLtsQX9dKNLOr+kGv
eIIkhSKfFLhqD6ktebuxkMdL7qfDakDI9KXrOCXnX/jNSU66kZMCCKtuQYBLjlbAW+OTN5VJOQ2l
kAvRFw2QvBCEQzOi0Rj9HhFrCHfhc5sj+qoEY2vXvg2Vntz7E/W10nfZqU+LizCFkwkEgnEOu3or
TKLpdLW5ECtYiDmzXVypEyf2zYbHzfXP+lCDbW8LyglxuiSqLrafZifhL4+BtHGNsQKIpTlbg8DW
cSzC4lBnnUMIvvHPdqVpG/Bt0RUlK3vFwWV4zAajJmGsFdMzN0eqSPNWdkPdmR7pyhHGFkgMkokt
RCnraCOMaLbbxe3S9mBodommDUd5UIGgKZynM6+pHtsuBgmuuwSrEznZyk0HMWKf6/shKYt9OkUm
QxgZN6NTxtdcEqFs1XvS5SxZmnJVfEFH2IcnlNBiCzEp1ZwpW+Vh606HqAXAwnXbFVCNuZm1texh
YUyAj7aQggMHcPTepq7lN+6CegnpFMZJ+/LHrbFAF9o9FTOZr/1ycyvTRbQMN4fVhF2sZk5u4Fo+
urELMcEJjPEpqutyK8U2yf1oUB8D0yzvfX7Bzdo3iqWrUhTQwkhwKJ1YfbTMVN1lnkEl/+RsI/Xy
mFLaM7nqeZItFbBuO+GqyHV8aCTg2qKrWzWCl06h7jqLlBC0QfJj4sOsaThG9JJ7nHqaUTW/1CGb
Yf79yrdohErCr5UfUtqy54oh2iZWsbAJc4ULr9xyzEB0FTzNuoqS4l6SKn1ZNZSal2ELR1OTEDok
CfCNIvJz5jfELUJ755WZ/ZP83LPbh8Vbnhj50pIK/UEDJbep4VE9m2Gk7Zsh0XaIprV3YkWoflJI
uVxYs9ve/1Zm7E55dk2x49uKRQJ6Z1pRb518OUwkhTqwqL044/zdKeiTjYxYcfATQtujsfMpUgwz
vU/RmxmSdQL/ECzdkpYn90GdZ89FUzxnnabeDW6bPvMqM8CNBhGZaXCUMqjubK08iFGrqUL4O412
J0bJehSwO7km+pzMJQxrbCpi3X3V3IGhKcC/a/GbHcgnY9IgMS2OJ57rfEl1c6IbDZo7J6wAZraK
y/G8piAsKtpFpVn1+7hxPSl/L+O4X+galFhy3r1R2uGcXKn81dRNNazjLNYWnwY+dc2y4rRFcaSw
j0EGd4iDhGAy6s7JrwlDQ77OoTU0OOEXQf+DHRmEzH33E+bDFwTF/S9OAk8wdUXdJYx7Y1dRl0Ot
i51fEhLCK2i2za2pD86Sxxtv+9Q0FBgcTcWGR67XkBcXxsyyHISlh4jMtOHy/BqDRaB7+qmrKvfJ
9brpi6LWCDPSTVqnXJeNgeTF5IxKgLkdNR26janrNw48zogh35aycqe586XmWUwdORU/QHi0tCZX
s266JVufYBNznqAu0hujVR5z8Mw0qddem4Sfn2rFuaH3F0CSe5QfAkgHjFUeDd27nCuPKVnGb25r
VgvVMp0X9LyGJZq7yaPcyMEa4umjk1jwBPoDnK3hmO17kDgwnyhStqzL9sBWwwbPzqhi6fFWMux4
lUVu+phMzUBmgUzDvbDIrndyrHEvM3T2fdM5q0pmjOh2Uz4tm26yAiLUySsxXg5EhLMWvuKqcc8h
cflloff2IvXlp8ii+sqEkmE7kH7amG5aLgWzkCAOCqcC2DrLJ+l4YK3yWKGIGKsvls6fZ0fqRfRk
Quggr5/QVK2uCpzDhzJLy5WXWsbb0GY/rMRI7nOnku6ghybpbXR8j9B5mKKR92STq++J3/wweM/e
eLg0aF8CCwi1JljC2HxFbb67yyhiWge2DZLYsZDMVLpqX3qUW7vwTQ5o5yC3I48nvi1flZEfSHRA
0H+rW29jOiAs4XsLfjj8Y7RSUnaREko7AoDfhxJi80SHgLyAD/1XLQsMkamaW6/6oLtbpE7SrVnk
zb1v5ufYHVREuTSO/mXyl1zD7ELQ2b9aYXHfSX647/vAPELiDSPk1Bjxxcu/ZYVfewuvo140C9qf
nbqRNXnbB4Xzxc/cbl1rcnm0OUBcPF7iMmzYZGkwOGxQ3dYv5dh4y45YJNVCRQhTtONHi7qJLMo+
5YumNOM3ZZJYhTwlXbhWnvOJGjaZbL/6cO1+t+0AZpWOgjMeKOHWLGFGcWWje3VM4Fql7rd/ecaw
Lb2CxF2jPbWp7lClJ917ZrqrdcgWBgvSkSFSl3WNyHSX+PY2gpP8mPVVvzNt6eCOWbpWBuc4xlW7
kAl6EIhp+k0baOYmc5svvpXWKLzbwaJKh+A7vExX2yis95wvD1TOaMBCg75xpLo+QP16cKhvvsNh
EjOnQuEuHcClR8BAes8P70UDQZlylCJY6SdTJEnQiiW2sSa3o5w7a1DOcpd/6e38Wpgp0fisfKJ8
PL5A7Cw/Z5LyAkuhdaeGeXUejPLahUB58iQMj4HzHspNepIhnXDCfth7FgwowPsz/STduQ2Vir6Z
vHWgMrZg06FmmrrSYF6myNaDqbbdXWPWFK5LgNp0KQxWpdz4R9Vpzkrd2HDWT4jDCZjoO1yxRfgR
5T4YqQH6AmEXDcVY4OmFi+g7fvWVTX8Ki/bw3KMtdCni8LlWsuqOQCvfpLEjw9dV7Ytsp+GCIotk
WwbtD5tMyD0ywdq57y1KG3U/WLLbyE5c3YtBSOO7e3QRgCuP0XfC+nh0ijHsnSDKF7d+oFr9YqjU
GFBd2q7z3i5eCi1s1ohC5lvRNTWTx4+jwC/rjdS/Ofmw7GrKQImyaenxdmlxaj26OpV+ywlUcYw8
/YFUsLT0O0QIfeeQVsO1GELjYiegWrt6rTvaD851xUIO6++dbrTXsU5IO2XQfJbB21jyPQwldTk0
YfWz0x8724LlJ/KdU0GaaQELVbvqI4pnmhAp8kBq3B1CcQSc+DpfE5g8r+l0RRr6mqhxQREnJjHY
ZhRKdR2/laIrq3pyJynl9whUT4bu11MZyS3PIGihRNcKvPE82ATLeM49gQHtHpImW1IGYT7lmZws
AmACJM77j9pq49SNI42nrm9++ztpNeEhBhweD3tt4O5/FNwsmLKHIP5ZuLl96Au4H+0GfRuqbpJd
oFNhRX0mlckl3GQcuYeNlmvFZbRLi2JLuSGG412dush2GVv1Y2qTl/P5+u94hpCcy6BSgPBwvEDK
nK3dIJAfmjGylrHeyU95fF+WbEAnud77tg3DXaujCB96Tn0Zgin54sTlm+qmZ7ngmx7FPWrrwJmI
cmlL00JyXWsMfde4o7wDK42SeabGa8Wwir1ishrg7umR0RVkptmXUpC8VuXSfLfz5FEZkAmqMllG
tkZad0aY/+SUd+fzW/jmtbzCzo8yKJqCZlcO9Z3NV2kbqXa37Q17uMqW7a3ggFZfZRKUqpmEP1Pz
TCYL6Dhf5qvZ19ab5cNzWrRK9UCCqdkUcZ2BdSnBRhPGYs9VXbNKb5ZpZUXfi6xf+lkZv8t+iQhC
GsTPJtDATQv1yXEcNVhaDLC8vtMp5PSHs1rr9pPtOAo/2RuiXMW3wDco77Tl4uDqnQWesHtXvIgf
StsCim9UJkD4JjxCRRyuidwMd4lj5ovWML6HSu49UYo47BSIU7eQnjrPnNGhiky9v6CxAECYJsPD
kOgdZT+lvCnTtnmFF/UgPAKzHqlaIz6ndlW2bfpqJ1tevIcTwtwr5B9O/C8jUn+1eYF6wlkFEPmv
m56g+6AGwykl7LvoA8d9MnSdcFDZHybsSafBEFz0oAX7Oj4HAPWoqCnrdWkgU+3xXq5M9C/3PFyk
lyYc/YXd2qS/p9GqsVGcMfQnWZ64SN2MTVHNg7QEUqHpbbdvGqLXo62kb05svXcgTa+FE+rXTPN/
INaeUgDtLHJw1Evq+GBYcGRzj4jUsO3bKH3w1ClynTXVXybkWUnQKO+cct4LObCeC6if1ooSvdlD
ma/IezrXZGrALMOkSu5o55qSKsHvUSmrsQSz5LulcxWOjmMCzQ9JYs+2XOpNor/8sEyrCLeYuNLV
vq19Wyw2EddpLn3bEWyWPH9tZ3l6lrwKAYIxhvip1eITqIuvFoDJc6AZ68yvHqGgDpbqqJ7Gyjnq
CXFcy7GVc46o+3IcfGVl1HW/c+JK3aNDMlzyqQl26UDIBZRBsMs9J1jpZqO+mgN8+mXf/6QYbvQ7
TuzQWj2XxNsXVe1k6w6CJH4uY288kEFY+rpkIBSVazt5AMQWF6ZCrMazdm4kpUs+8nxflfiL76jQ
wNiIwGhyPpxGilWXiUY6OjS1ftUZERF6ebAoqWuadhHVzSNkQclO2OaGqrDfLpWtduvO6rQFu5Gz
Tqrg1a46wjCWHrxMbJSrNjG0a+T4zsanONtNjC0ZqfFEgVG68wwUbzq1gPEnqM9dqSWPMCqwr0Zl
D+yV3u+FTUmAvsAuCxxUsq8cBax3RSUMNU5yZPaDp7FLRm3imyxJw8HXs/EAHpt3xyWDEVDUf2rA
HrERjL5IFWmHjiLcdQsB8y4pevteRt5TttSWQw9K89S9EisNOOP4QbOMvSQ4gRlO98FIwMIG5rEq
rFFdab7jQu7SPXhEwx3DJIU/hpJ5rkEoutSr3UuZl92zl56qnZGNGE12TR7o3WcTIQDkyH02eXFd
PqPyRRA90p/4/JhgdJYwvKdXu5l0hZtni2LkK5HP5NYU5KVXBQxh62HyEgNhUbl3df6X6CB0Kq9J
mEYryyrHKwxTzkJT6p4sizZebzbZMLdqbOvgX3ERA5wW9IsBRHKy5F0YLWUDAfdaaspT71jFqWni
X1cxVAswdEPDCOk1IGXhc7vkl4jPVSy3m5gn4bk0kP+VZCPfJorjUlVJw8fA2Te1Rfw+Hc9GafIA
SML7upAivv78LLKDtVCEhaEbYRNKSErDuhe22s4INFbQloa2yjGpcknSEdUF9bcd5TRdZcVw10AH
dJVhNlhqru/d+7zqLaG5mGxhB2u+N15twEQnvnRVp6zgFdR5TLv60cnVZFuH+lvrt9HZb38QBC/v
4mbIN47twhYTRNahciHdFFdwKkOTIy7nprbu+qIfCJ0iP9KbsonQhAVftRS/ubCifDWQt1gYulS/
8HuvLOvQ9R4Lu0SpLSzdiynzoQgiSHuC6Gg2aPOqjcGjZeqKpoPUgypIJ+uzhRhSe+LWabeSuli9
atVDoE/kTLIZI8/DG3zjbpIJx+2pCiN9MVJUwqlXnUJ9CLgJgiXRFL7CtsA3m43iydqNwKmsG8RI
exV+oYnCSfh16FrBF22eogwegTz04lVjKfqhDqjXdwBzPSm+WT1wnF7IfZI9wfy4BiYp3U8bdbep
lFctdopTmQTurWvkSbIMhy7cQOCCxkra9tIa8VJpGwPTfaj07C9KJ8CIpV134LsWLDoyVfdGFoGX
c+JxazgugKtSevHRtnrohmSpN2X15A1D+ZQl9jWHTPgu96TyydE6Y9kOQ8MvLF3bVtwtKYpw5dbu
nZHl3bnNB/cuRWwdfs7w1UvCch/Ifk7hhhe9mhGxSeKQwU6MRtRRg5EnVSZGXQnhqjSSHmVblx94
fuyEubfa9BT7GcgmDpoAJEcf8gYymIZWxSvqIcxnI44g8FbhDqeiynxOKmLfAM3klT11jUFWtnnG
412KLOM5oUoJSKgSr8Vc1Wm9LQzfzfo2twE5zNNeg+EXZ3Z41SYbXQ+eNJaK2j6AtJ36L9FVEalc
w8wvb4Rz2oFJ16EdvY3KXpQSuvHz7W1u37srCH/krXDWKKZYlb7t3kZjs2pWFmX2O+EsBx2gp3ZK
w4r7jr601Os62oIb3RmW015ab7A2STDmJzs6ZkTonlD7ahW5e5oqaZ6Ssn8hP+ecM5gFdjA8wK6v
9d2lqeM9Je3O0dIk2FiErVa+FSOVWTdTq3XRnQ5SwZVzNYC6NNWPZEcOdofatPBPyyBecX4OkC9H
3cRKO7Z4AXliOYwRqCN3kSj9X2lutN/y3FdRtdWMC3Xp4S6AN6omHXZtjOi5kZEKM51UPRBTb5eh
03uvJaHjjQbPwUaMKhWyH3URoy4yjWY6kL4qa69eYGsvzbeqSLyd6meQlneE7cLELFeVVJRb0Mw8
t2xvHA4OMhXGOjSs35fxdKkrSaEuPzh8uNQTJd9EU7WXZzy4Q+e9mPx5FC0PKwkaoBeNT9u9GyNE
NPUko9MvoTc8iF44ptldATpP9MBYGScNhZ5FMNGrjyUkT3bfw3c+rYpAp7aZ2LVWoSlpl8GVfzW6
tLckCgJnMxv+/BC7gCknp9ke63Au+kNgLj8NZF4oLwo3Gbazs3AhHsFZx4Rr/s/t3JYDo1EqyjPC
BBvqu4c3ezTd1Vg73WlQUvksq4S7GhXgYMgZ2R8gmwgmRSHRFJOskLiKNWPiwUAYdrRQFBI25c9V
nE1J5hZ52k8DwlmMwtqL6Me0spiG5q8HjwJEFusREPVt1YrYMrAnklLNAiTzKhrG9JBVwa+G2sD0
QOQ7PYireWD2mwc++f0XLvPywM0gvBfrz/NEd/aZ7/RfuHxaap77j6/yH+82v4LZ5dPylSf9fvn/
eKd5mdnl0zKzy//2fvzjMv/+TmKaeD+UdkDf0Q8ehGl+GXP3H2/xjy7zwKe3/H9fav4zPi31d6/0
k8vf3e2T7f/jK/3Hpf79K7U9v2R3qGWI9g5s7YLpayiaf9P/MBRVPrNScoS3Wbd+o0fZx/5twodp
f3sHYRRL3Vb5T/7zXedXLXeo0KznkY8r/af1/tP9Ocxw9O70kN35fMfbqp/fh4/W/9f73u748S8R
d6+H8WoUXbuZ/9r5VX2yzd3PL/Qfp4iBDy99XkKMxNO//JNNDPwXtv/C5X9fynZKqHNL7dsgGcGx
kdqJIRGw2TH+04iRaBiKg6pdhVlYxFUlJsy+pluGRzFckkDaOzGybFrnPWRaoy+9yqC2qjak+yyI
IVCr+ydOwRDZTr04p3KxBd8yjYs5Y6CbB7LvP8W4sLvwRG3GEkYsYRNN1cOWYeqAwGrI9k/QRV8g
9YgvhS3F+852EHzuqPO1zejWwFAZn/MUBtLJS4silOTEaGBJwNk8+XSziWE10t9bAFREzhqoZcRS
ud9T55yr8vrm6MIquaqMwIYn2aC+JBuR2OFkDw4TMdWNH6HlasN3Y1A/3xUXnaABefuQ6p6pOwRW
cSmUuLgoSqNtPb0Aui5mt1o17NwCZMOH2VbvAExOmzfIBVlRTKzMHFkio76f1xJL+51WEdT0jrf1
gqRoTmEaQ8v7+5bCLe27/qyysbi56SNHNEvdOXLZU8SMXpA3KdTfxOqhR6ZE/YNwfSNTfzUO3dbg
/3YElOud/GrSsncNJgmjmD4PF+BEHMnRD0nXgKqw84Ki0xSmj8za54Xl3zqOEjigYSZ7DhwXgiuC
V7cZwjhPk6wxWpL0qNcf5tw8q6Fcd3GSHj9PHJXB3zehdP9pLdE1MvNMpNvYK5WBVn2M0Nood95d
0CTenbgC7OWh21p6WxfILHltRucB4dc5Y3QeqSydXOeZt4W09sG2o5i4aaAfRDMSOjugjKwfxBWC
acM+kZKFGEz+uImuq+teSsEJMzKKoxGblRatIwMvQ23Mh3isKdS7VpKUO2FtEZNbg6nVlmLgNjq5
i6tulAl5q95J+M4eZJzMjZRD6QFe45fvPBop/iMiQyoB238Z1MZM3+mq/W22m+AJVfi00owsjytv
xch8MwcNQ1B1HRQm06v+87pu3ZRSPUoN7bV4EYblqbwjZQLDlu0eRGNkGYr1t3a2dpGJNaMmhGjh
5JuAbEH4ekD5bow76cMCepETMIi7WLoteJv0YcGyh+tVgqFhpcKMftSnJgzz5ii64mpuPtmo04M2
loPYch74nxaYp93uofbOJoPaLuXgU/anhCMiCshqcvVlP72GRsrpKkRQQgwQb4vQoEakNoMjHV5a
+0ApwJguRB/s6S+jZfhPCC3IG2EHPeYc5hmzbymELcUyYu7s86mbez3VGE69H+XoTWpSMhm5AZOb
HkaPAQC1vW0RNJD5hL0WrbYTHhRwOZy5Hf9qTTD2NKO6LjfjEkiVBYX/BCdpJzhJMwDqycfcJPU4
XQpjPY2Iq9lHTKn6jdUj3zS7CvPfdQMBUZlXiuXxzm3r4X50jKteJ91TwYH7kOtquR7KOP3m6QYp
JQBWhM4GSN6mFJQcuV8KA+BqVEC/Fta1u5DqYS/AxgKFLJq6st2lYTjJerYJ2HJKVd06Ab+1FAM3
eLLruOFWs/nofwA9e3Ub7WFe/H5zbKjirgIYcxG4cg9O4TgHTq56uhCXooGL3QBCUKFpf7OWlGn3
hWpstNkTslMXGc7Jh7wRMrFTI6bbRR0AsCQskJtVD2NoCqG6PHo1sjlBdVfm8D6LK9HkQ0K1baqD
6nCrXwPRn6vYA+QAk7O+Fc6ypiEHHflwotZWdenT+CV0HQvy4RjIqRQP6Ib8toWksi5iwJ+u/sme
9OlL/GeNqH0ibJmfaiePznD/R+emtFaVQ+gTUq9fJjE4Ft0InqRS8j0ktCd5tIduIXyqDgQ1eU+U
4VMnoj5wWitp6yrYisu4Md7tQM22H2ziVuHPHF7wk7iWCJn2vZZAdKc7h2RqelOBkXLuiyt0gtEl
MavdZ7vUOoe/s/WG7x4kRJ/QdJ98bqsKq+iLOaJpB0pPlmKkKAZ5R1a5NUzlqut+/lITb/ZlgOxm
7OvPRD1qs8lfPC+VUVDvwPXL2YuChPzF6MxHMSPM7fhc5mwac51ordnwQ6NTcn30U989iquky78O
nm1uRK8bCvfoVUCSebj/dgn/XM22Dpgpajgu6hPT6DxwmyzWESt+ul1Ntc4qrZOJE/9f5s3Ov+YG
MioUVrCR/SDbFqPu3UtyCQt94cRfiN69Gb2u/ERc2zF0Ur+2Fz7GVlS/OW1ESids/Qc/tPnNNELp
aNZmfPy0TgPp19HvSvhu+BCfFLmy9p2UE3+CdmBRI55zCpCXGM4NrICbNgR6CRbBLF/DSHLWMWxd
C4tAOQnTJFrDO9acmqkhWfexmW3CRZGVdVTa0n62iwlzV7gJW5pr5m6MHLTa/mVJIx8/3mGer4Wk
I+okubqGQSFUjLiDBSv5VnRjOU/unCS+A2Ab5csmRc3C81Hb8rUanq8eBS5FC/oFpFodifN/aTL0
etF7NeD2XoihsFPgsRaXuZegAlsQVvtgdIvMXGtdCMrNqZpNoETKVHLgP4qm0SGQQOv+XvS8AgKc
2aOb3Do8Amv87cGuCfyjgry3UqTVirSjdy4FSVJRx2zb3axfCyPUmf55EIRI8eQkjP/sM8+ZfaqJ
dkkMhKHm7WSwejAI5dozXCGRq+TPbYUS3e/O75FCKqRNSnUUxTDT757mZesQKoel+BmcfxWzAWZc
fxqYbbff0WlAH1wC6dPPqmjmpeaBedq81OycIdhEvDZJ+V2vx0dq/fuFTcb9MEboxaiJ5ZFrpaQo
ttymWFZwlfiN+tBPgxBj2MtGAZktfHvJNI5BNendZlpbkFYJjnapBhcxGuT8R9IEGnPRtcjM3+le
f0Q4SH4sh3VLfUwFkg7IwiR3bmfaym1Mf58idHFKLFi4OBPl0UpcQiw+VAs7A9lJGWq5qYe0rxaF
Jv9yvY3PU8VVF0wcDANnFdElyk41Uw8IL5KyB5tq4zu31pSngaTnUossfQ9qSnnyS8uG7d5zUZzO
oQqT9W5pTtlXA8nXvaEVfxWjbHNcnWxgGj1AYE25H6c8rGh0T9H3QV3/JXrNlLMVvgGlO3/rO605
TxdXYl0lk8o9LF3xsY+6gvp19lMK78NFLwHMCFurUK1ZO66zHYtMusup010PdYvaXO/ly75KlMMo
mrgC4JRNcoILYfgwNI1ncH0cvKT9dSVcPnhrUfAlzeRyB3qnPKgyxJJ/1AaF5KDoZkF2JC3iH4Wp
FqqEVULqzJTTiYL/tz6hcC5NKuekXgV6jGThhxm9kh8N0/KOtwXEyLzKmEJ3vfrzMoa2IlE+evHS
CPJ3Uqn5Ixmo4lGS4q/k+tuTPvUU2eh3QCaRspo88kItHrOgWUF9Pl6Fv1KMCBH3lEiJQckwq3u1
JnQ/TReTXDdWAByh9X27gR0n5yQ1qO3X8nzZESpZmJGTHYUzKIJxrw5UCon7oxAh7webtCTE1Var
vTZVqZ0tCXis6FoepMpjTVWO6BaOVS1kPbLOqSfJr7/mtK2inaUEnnG3cLTXeQ6b2PCqqqj9+XBa
Blb8PQGDc8mmhhSmcvHVxFj3k3rpbBMDiZ6hkxCh8iO6ohEuvh489qATD7NJXFEz2psEZ+Z1yB3a
BzeF8vfP7W6eKrXmbu+AdZ1egmh6S4dBPfW3nSvVR4OzZw7bgFof1b7cmZ037GylrqGnxRSrpkbV
iuiLS2G9zRHTzYokIlDcolr7I/jnps7+ZkImU/MZBdJOaThCiCZuPRfU1dSvZEm9GSl3+TU8O36y
jdOMxmycX5PFsK7F6lYBl/95aSN27ARtz39ZNqf0ZacN8DfCC/J/SDuPJreVYM3+IkQABb+lJ5um
vbq1QXTrSvDe49fPQVFXlPTum1mMFhWoLEOKTQJVWZnnS1YxijNvWuv2PGkNRDotP3/TnBegyPYr
aLPqVEdIBtpDkr1l3lisHZ/0crbYgJ4rdWHnqrZy58h8pKCzO3OO3JRX0jYRiE5Y8dwii/zXlayC
SaPZNROwPP384M37vcqa+QiXur3XgrS7F5rprfoexZubzVJL/1QX3laaepIuoczOSFd9dIa9NMoi
AgyxtQjomDnX7f2tsJ6ixsvvic602SqaJHHmdeUScM8LlpGlnlKTaDZSTFcReM1dwWn1a1vzCdWR
ieTwrMRM/i/Z1V7b3BlztW+IYCVD2DvKVssJPvrRHc9yKBGwl7QS5b1sc4xi2xpW8ijbQqVZEIGT
PGuu5r70yA9DeHEt5TmElHdPwGZ9l3tEpM61FLTB9ap1E0QItK7ey4bB9Kt7t3LaHSQt1iNz51tD
Gyh7VTNaBC/oJvsSx+ZvWp/AlFtfOTsicmUcBNfR17agIhxD0bW14vvexu0DOASJn19koZpIQ00N
ArqyiqDxz4a6qEHTqKq/uXXO5lYkJ/pVEBeg537NEg9afvED4a77tkAg6FeDHGH2eO0ixQbGZCgb
C7z2ntex9pmGaszMpVRngT1kudAKlljLW/3WjHAhwEtZH5um3NUGyctBPG1zzv+hPPndvacLvm/z
lR6fIjQAL5wp/7REXt7PXh/+QLLD3NAVTUUGA8GkeIvXnpKQpx+5cAIB0O57t7Hvx7kgKxcV4Arv
WKKF9n2Qmva9qXn2thlie3GzGZqiHclwupMmOVT2BWOzaDIREKPIbLJR8/3w+jI32+1l3I6M4w42
zZ0b2N2exGyS05Ni+mKx5F6lRos/cq460KhI2zcehk6pn2LD3vqqmIg16fy7hAjTZSirhh2vk9av
d7I1LIePyJuP6onOeSn59spesFUA37MhRLSCqctayzZgOcKtrE5RSRSlFrgnWdUqIj6V7EumB+2Z
J1VyHYQ+C+RhSA1r2avQTWVRVcTzy2pmA+wUCG4bJV9bq8hRWgAHtK8LO9ty09WfOGzgTg5I4J/Q
Ar8NEP8TRuCwtJH6vvzV14ATgBYLfbMElXeWjyuSd91Vo076XTcX8koWIVJUd3YZeCUMdFoUwq0W
nR43ADepxlX9qLtN9KWPGzd6LrK2+VKo7XetDTeOXZYPRa+KZ9LSCY+salaKYaA/D0R7rHyz97ay
NTTY76NaohOAQecR5e+72CNMKp47V/gQ70kBP8hGOT4qvyUOuyFpCYro3a8UCNdzb6UA7D8BlldN
U10l/NQeZUHylWoGj73ZFY8kc074klRgl5MXJ0snYbuaGQZg1F/9my7f6oFpnoUtvnspgmRDryWX
PudOyXISOj7RiJd2LmTDkGXW3h/Sl8Yq/zXNA7LMKU6VFS2v/VvLP0TBdGolonSGz8urW9H8h21M
zf9Xv9uwKOL7nyvNsDISPyZW2oO4MxpkDM85p6IOBMQgCnnVFZyTLGT9r2ZiQcNdEHpHab/OIIf8
1e9m+61PAatjw+/hu6aWgkUGL/zbK92GyKu/301m4BsaWNYt/teOcsbb3LKfHijmuuSuAqkbjYBl
78TjHd/auNiYM2ta1kGbhAQPE9B4s/WDjobRb/V5YCuNcsytqBw7OhRFrzwQOGg+dXX2TcnN/ihr
uFzFhr2Zuer43jwhHLIL43w4Zq2joZJDpsZoRQJ900xcpE0WXWYCuXREvpbVQpmI3S27aY/Plu9/
WwWvREOHZKhpLVqBebYx3LE9xXHtkqcS+gdlJr8yKY5rAoSCqfKJQfeDi7wyBU+bXGuhI//ZgMoY
3mPP/CLt1pRGYCjmLlryo+45SJJzpLkTAIcYBLc5xUJBltzQ68SybzVyYOB9SxAmuUubJL+zh+gh
NMx0G/0ySXtpVUGx+PtyIKMdKx/0dbRs/63Tr9mk7X+fsvDcf2dvCn9LkJOz1no3O9VJ2AFaINOg
IMdkEVpd8D0jzJMkoh/8Zd502FhfJi1vVp7mJJc8hyQI3E/sRqvULhZrtJXVtcWS1H2Xw4dmOgYG
4dmbKiCVyK7tYfWbUV7KQvcJUO8a3SNci5htYrvFdLw1jyDu20Xr8TGhm/xxawjBw6LEhualmuaP
PG25HYMjlTUyJYy7Op/eZU0WfWHMX5q+Wot6zB+lTQ0BwVSTw48bk4doNke14Vq2GbMJ/InYTore
Lm+2NG2cxdgRrH6baIg/PQ3t8uuspIMdSJOLFnIOactc2LJeMkQbaWNxFC5LETY7OCOXvBiR+EBm
6bFzreEEN/MUzTXS5MvHEQr/BmjatJJVWeDD/06gfIR3km5JbboXjxNvOUiaGrKtt5ANumUFGJo8
4WEkksxDmnEoxCUhOt4opvDczDVpF4Fl3LF2OMiao04GUYpiLLc2klsLabwWtSounkAqTG8hzUlb
0Kv62RijRZ1W0dpylfIcFians6B5d4mt6Wf+3w4Bz7b20lkcoKidEfwzFtoyBYZCMndnHDIjzD+C
ksRVByoVsCNFWcdTaR8NCCUHt1aNrY1T5L4jH3IFgkX9YubhJydc1Q872qKo4W+4z1Rbm+y5+9YV
1jIvfWxW27qLnLX5sW3cg2y1lBjifTLyFUdr1NqpxELuEyRuVrqorCNp899BKgQkUGhIes+mW3Gz
WTDad7nakm9OD2lXhrHoYFn/O4zczf+f6f7rVaVtfofsu8TaJ1K+mo8vm7lo55NXWZBstIoI+D3e
TLKHL0Zt0wqVP+jcV9rkeFklEfSReHdzL2u3ecmSyWCBbHPSpQ4tYeWzzHL6XHYJyaL2V1D27qXm
hG2ss3KXCzU8Z31D9q+pWw94g1Cecj3gSuiQLpDFML8OZvvUx3yDlaFemj1nnOzy76581d9Qq/Jy
dFOxrkqDVJmZrCp0k0JezYXsMs101nb2WodT+mMSxXjhjgbmegi6T5JVDiVplV984EZb8su7XRl6
ETI26qfJd2yXOTb4ndzOXwcSkLauM41rWa2Hplsj1JRtZdWb+milmnq0l1VXzPArhC7uRm6Vrz4k
K9KNQG+Vqqqc0H8mrjkDv1aqjngZtOxntZr9rbLqxq4Hiqz72Sqr6X1hrEdf/d5Nkwv51VJRHUoM
Yn2bLCY6umcHY2kolvCfWaVKp55kTRZpkM4gC/E96vUsXQ/2Xlg4+nEb6KTDqPr1al6skxhT9hwC
kWgmGwykHK6t/NQMUpTm3kllinUhetizv5rd0tSLlZzxOi2ZtYsx85R1g1TMsku6/GDGKTqByMWu
JuLPP1UTCINwvypTb64nLQgPbeVkT3qsfyLimW4L3ydOp/Xzkywcb2iOvXORlbEuy3Z1a9QVX1ua
FRJLQ1v2O4CGr15WkkzoVmLhCls5N7OcB6cB/iVLoC2Zmv6bvSgz31j0DvDJsGnxG9BNjoJA2+2n
DqVLji+i91bAqLRM56PpfR50cQEnviMvo+2bDmZE7n6ACfrQiq56MvQxPrBU0tYgnvuPmOVxorsf
Bp46TmoLlVhYoT0ak/NdjmMfwOObtJOHgYxHziNag+duaF6RZOrwZGiW9pWMUrQ7CRHZy62jLFK2
QoFd8Jiad5OyCEvSPtWmRCA8sx1Iw8VknwrXWslNqBPNcm2Zv9S8Rr3UcaRe8tp7r0Jf28uaLGRj
FHuLnty4082uC2Ec20KfSqQq1dp9tSZ9OlleOC46FVHBCcjc2hWDs5XVVDFfUHVeosaKJsaMrTG0
KOBTE8FRXsVTkNYLeen7Tlwvbk2q07BpqTQiwxnyW8efl8j+LYzGcqE5TsMxmgsfL0y2qvT+zc6t
disbUN/ykD4J8y+WkZFxWFRBzd+6J3pIXgYzdieaRS3mB87xWswkn2v92qnlyE1D6wsg1hwzLaOi
a3huGtvPwEZjFC61gqsYPddJ7JpZu6cmXJ6neqTvmlSIF7XzfraCvosOY48yHOsEZ0Eunf852fG2
igzjB4T9fR21OPmANLB99PZWbef30pGfiHJaqH4W3MmqrwXBulRBkzmx/VIPE/pI8fTV8pxikzQD
zkfXrt5me16K8Ssps2BZ+QpzvLMsiZA65OoQvhlODMzYrZ/bEQpkGnbfpdlJ+2Bb6MPCTHcWe7QD
5G5IzfOV8Wd1VIZ+li+k+Xp57R4QboV0OPDcX2P+mufaW0NeIFvc5vRd+8EmD2JbZXZ/VPy8R/Ae
KSuz1y4tWuYGYr7YZGusDv1RFnmVPSuDb2/jOrK8k7SBBiGGRhTVQo4gyCTEPT3PWmZTvNM4/ykQ
f0Xrm5ykIuk38a9kLv6A9rSQrWYYvee12u6mRhNkNcwjwqDhJKiwQrL0fnWUWWAgfSwCzD7YxsYx
aMuOBU3BIqRqOMTYKlVsbQp4ZtCuhaaufL/5URS48pWkRCeQvBcyK/4Ve+f/iux72/9skALwV9tM
yPirwclskl9v08jeUiX+Khz/5/z/Nc3NdpWP/zUiMyGr8Nvl3YTzuwlneWjZ+/ZezUA8+kamLzSl
Llf4GPJ7FMaye3u+Ir6ABCbrIi2ymAJU5Kresn/r6ibNyH5odx3ya4ahHFNuY167liPl1IajducR
X5Y0GWkXoHhhGriRwyDaTJHpuwuN5+qpcPq1JqtyXFokOceZqrFRfdLGSfPr2mNIROjtnclXJ9/X
5oY/ddtbg9u03V2N0/H6Ngx1FgFTVgg52w8pbqfWxVEqzNJ5SGrXOBH3cpBt6mzKextQhz6yOpqr
sqEp2n5daa67EhHr8CU7OG9R0z6rQdvXPvxRLxbwnqOchbtC+4Caza2d2L9mD9XlZDvxzglb89yY
ecLzNeUIVKtVQnQgG5yjyTDP8srxK33vN83TtZ8c4vfJP5mXTbuUfzqOb0bY/CR2Ta2HC2ueVfa7
TTXHhY52kR+uL6nBygjJylr182lj37U+KXhFsZNVtM4RAjZJRZJVJwX1UbVPCAY4d+hL2Nfir6ps
kLbOjcJNMQYR5EFi//SoTxbo21QPaMxVD2HEmZdRCDK++rHiY6Ygz+R3m+zMU7BZJT20DlmV/eTY
JmLtYeBgvo79a766DpptUZOLraF6fmfk3c/Cbe27nkUDKfCQlkim+rdhliwvEUIAx2lGdV5tYJfD
nAAzWGqlv5Iz/HYpp5W9ZYsHQYQfGtJIk4p4FOKbSGIWKZrwTeQeSZnGydabqKUXfaqurnWyUJ3j
tdfo+hAsrODztxZTDsrn8VDP2X6TJ8gyPGG9YlSecjeRVcj6isKMCwUZZk79APoI7RAPRXgMyXOF
Pq8fojTZ+Pg4d5FNWtVUlOaBM1tr5xv9o6L3ZFlDRV7oU9ds2ECNX2O8COSfjm/Ch4nAN6TZVEl3
tWdWNV3tfSp+s8v+E+Ek1/5G0ionVBVBsgzgk/qyPFezum4Ssz1uijE8TLP2bm8jLaAhoLepZ7Fd
nY3Ljl9UsJKtPmjWo2fFPKDmsWU2WveqEu7auS/SB87B8b1XEKbTQ211+qKuoPbAgltA7NY/dK1F
HsPvQnDmBimuohaLJHLjcxcWyROKS5cSmvg7YVbZxvJrBcCaW7y7ZDLjPypI9kOjnQN/VBPTEyma
1Ql0NQJCJSJAvVNdTb4VACjiJL86aZWCLy0lPFt2ln1kg6zKorDJY/d8FHn8YGa+3DrKK2VGOuf9
t9v00iwnudn6IPza2u/JkE+bSq99bVNOFkmLCtu1FUKk5ZL7aM0yam4yo7g8Dq3OXTx1o2SDAyld
/I9RxFJFB93VV9dJ5HzXTkbcfdEUvdpFehSeb4WVE0Xdj8ubBTxSeIZjiVbCFJrPuCT9vbTdusir
unCmpadpyurWoI0Ow/Ca+luzS8k7nF/sapSXeUVkB/SmlZ4Yv78L3cYV1xbth1PF/cH3xu7gqvbP
QtpkVTbcqr91iUolWfxW/zWNMnnG0kNWC0EjJrwN/l/nsud+SlMEOzSb96A9pm042MGimhFaDWR/
UABOsSoUV7/LAhf0lkRtxUCjTjHnO8vRDHH2etWoonLJGDXnjzJO4k52AT8QQlZCgMn3C3M3JLbN
6rFS3vte25M5B41bDQYOv2Z2+Wwvp/K7HkPqCKNAnIvGONRBu+mV7hDVZv4ZpE7NU1JXXsLIKFdD
rfT3lmqGWxu2xp2D9MSyTcYCaTsB/L5pPtLajl70QrHvcxKJM3BvLx7nMc+5f5BNsgD9QEizWqMb
SG/WFQ91bSzQ3P1WohX8HCNui3KFspQ1EzGjZ3vgR+bE7Wpkrb2y9YWlhPGTH7TdUzyk0cpJvWab
pFb3pOZ5dOIO+CobZTH43leH1eJR1sBx2NvaIHczUnELLZnMmSdz7eDnZFOdtFscwaexbTjwm3LW
MDPEp4OQTczJXIV8srYbsS0TaEBhqPQ8hP9V4pHCOFpSA3Y2iS+9NZR18YHMiw1iGS+AkgacMg3x
vYy0IsrwUjZpfC+DsOa2eq7JNj+KLrWaqIuxYdVhm03BcWGsLojVLx7t3MgfWUuTLJFN2VZWZYOe
kyccRfZZmmqzq46isZ+v/edBvjLLpfpsepKxi5JlbzSfkeu3d7ILJxnOpZms5W2ApjZLlZvksdaM
RWyzCI6LsDNBBSfe3k2VS1T5CpslAj/PSJZ157SvOf9XE5JWPFCeW90mZwGNomrreZrOh+jVy9IM
OCKbH6aJiGEbR8j+zDVZyMZ87nHr9n+3jR0qfENNcm+srHPLgU7IntoBN7Ieo9S5G4agvKBRUi5R
aU2//b97pMwx/DlHq5Vokui5vyvjpHmqR+XN4z0e87lWZW2wm/pBWyqKUT/p+dA8xcmbMJL4UVpM
NEZQMjT7jWwLR9c+GwOcJL9uHpJIENZcGmf2pihzp1332fPIDkwlemtsV9/Urh7u81i1zi03A6t3
vLuKx1xFui6Xw+Qqa6cgABLVdwcc5oTY0tSIlxH00rUqOku8tJ1n/1a9tcrO/zU2w/e3g3mbTqI5
ysJVIR/w0M1BOf5rk1dqC/ECV7DHKUg2B3iOKbK6KmTJ1dXYztGkUWvvUkufDlMBHVtC2VsUkHgm
2c+dNim7sWsJ1c9E+K6W+hLoZ/BJ4CThYKHzIuwIicSCGJy4A+yqh2ezV8Q5hiBDchM/k2PqF+tr
oxU19t7y1S8BKQ0c9Xivec0twrWmdtshYLPK3Ul/LgOjvuP4o1vIqgAOfh/WMSI9ldIudf2LJor2
SbZVABZipQzOsqYVY7F0zlPIrfweBo5zN8ZKvCQAAHmR0RpPXTnpS+SWgk9btzeslMwvXVNAFREQ
sqxRCV6LWRBs7iBHxrMwSTVAdJIjWVqHn1NpbrLRNr/0fV9su3gd+KC/JyKGq3/CEp3DsdGUV6vr
Pyuzii+yporXum3UF0Lq2gcO105JkqP83XqcZIrEX8qqyPp0SyiwtSZO7y0lP35fVlY2EWWvTLuC
qGuR4BpS58IMBphTv66GFFIGm4F+IxtkoRWJde1nA/y4Axq2vI1Pag5RkD9qawgQXrCxM1S0Bqdl
Z1yN8dltVcEdM9EeITX3y7ioHT70yV/UdmWA49KHZeH4+Z3VlqVzvUy9Ir/THBMXtF1AZFS+tTp0
bhxuOVJDA2HgI0+pXO+RxWmb/kl4s2Z4akTfEs9b4npsf6RRd28Ao3qfRn4whl4W940bF7uut/AR
aqk461GprgKNA3uY3R9y0OjsCyhE322zTxeBmlUvWYfQemV73aLyUQDnfLCDKMpvrh6NatfEVvuM
T2LWGiO2XbZWeeBzyGN8k4127rtPfDCySRbInb+i3+2eZE23amepOz0RZ/PUoIv/cy7ZWCqT8+dc
IYInhq65J2MeLOeKxLOfpMZKut06s01QNwqbn/663+rdoDjLtIU4VM9r60bA/pjgwexgRZjPiRbZ
m7LL4nUzr7W7qAJ9q3AH7uaqOujTGa81577UFK0QT0P8IAfKyWyz2KPg0fPMox2BoJJsrdS9k3Op
+vDfr+S/FH7Io0f3vWvhi8YkdDSIw03b1e1Ctrhd+bNZVq991LTW9sR57G+Do4KdhQ8/aKGNOrfR
ihi3O2GhbUYYK2eBCffX2eTN2HM10MYQWSYur73TkOBaRYsOE4g81dHeTTUgzLhpvU3v5+NXfYI9
9a+5LSHtSrNq/6f5j95ykmz26f3RW5qDKPrHzWEbD6rT7dg5mdsYGv2zMfrfOqsavwEJeVQAEL0a
IjJJrjJVMjcrtj/tNC1kDzCLm75zyeb0goKA9vaLHmnDUucE/sRqEvKqqjT5SdZb4sb7mQvl9t9Y
WiPblRs/Mr84oyvjvPeiQu2oxKtt40/dVnB2DnbdKseuc8V6yvv6GbB5D1euHr7llT7feIwfOIa2
UIcXbeZOzx2BLfBJVGK85k/NrAj3+A87GmqnxijUZ9+BBdub5s/+IUJRt/43+9y/m/t7Nv3l/PID
/bP/7XV95vmrv3w/f/b/j/nl+6/m92+P+XrgAOVZd83vgd7231oo0FOcoA/jLMikCwH+m9kOl4H4
hn76P0Nk2Acgtx0LTtPcQQ+KNp7jjV/htYFiq5QvtoB5XM52xIvHrxB5lsYve0ai3dU+958co9vh
PWkWKYIrd7URV9UiSRXrrux1GwGPTqxkiyxkw60qr6paZ8hfzXnUHtpgGHY3+6j1Jp6yQH1CdRku
UxqL96KrXxxOVX/A200VG95YO/W7AY2a5QCGZZMUbgXajwI9reooq/JKFkrPcblvNDUkFB5JCila
xdScZBEXbnMK50JWPXMwlyBemtXNVhktfmxZ95Up2uiGPy3kODlENowFVFlyOivw/rb63k06Um+V
/5I7Znjselu72scIxMmQWMhpqiiSsDcwzl0P/iVO0kNpt6ioJ0Rzbd0M4W7Y7coRRy95czapyJM+
8++y6WkI2d64Odste3xCHWR6ctAuIKW0Q3xxtpF2MyLsyoIjtEjzs8Q9yW3jUzO4IHAJy4B87Fbl
0h8cMgoScZatVjjnWRElttb0YHpqAXHNu2EWk81SV3X3LQrGLxpcwh9JfG9DMvQXlkV8xDTnCYLV
X7cJ6xaRE3bQqe1XQYZbv0V5LjiDgJq3mHqPlC8krmGn2gGRARpgN7UsDrI24Bq5yKvyUnflcL1W
eMauTJHwmQ0EApHDT9ZQ6pN6XpKZeKqyYsi3VTeyZAaot+RwcjiZpG1lsKAg/ejdp1fny6EYDXi3
hbL21TQ8xFo/PdZmBHIWsNxuUE137TRBvXEGFGM1xR9em3gGPjZZsBdRO7yOTqQt2ABm6DDQOpUx
TxQE8Iw0HFApKXli/CoQgfxZZX8UHRS3hEcPC+hMGlT3UtvtkrUIpyaRxm0j9tHEmavk2QO967JV
NOj8l3R7pmvmxBLjgl9bRS3eCmXWEK9j98KBW3VnEF2CNpTSkS8ZBBsmbxZlQ3ZE5jjiQRYs7i+6
qoEy9GGXXe1gBwyluK+J3H7IExJTQjGB3f53iBGWPX7D4O1mmoB07lQdh/ZtGs5JEbbhyXgdWgOm
XCZTm600DyHkimCcUzwJ/Qso/tJXmy+5KfyzA8xzIc1qLFDQMKw3Daol5/3OBgl24qZiHIorRczh
ymq2r+LKVVZtVLFHyjNjM3VaenFiP7sWKVInCEODwLYIRTnnRFZuVR0dNrNux0vqdxbZN5r9FUTz
pjD8/HveN295pQ2vhq32a0VE9RGFt/6YN3m56kXbPHdl6q04Ig93tRZOr/gXCKPxK5Ivem18DZz2
q0KsCWmC1FTfZH2T9k9G1hjPKrFT/Hmn1wxlnvtgch9lp3L+ypDzoC3sENKyyNqtog7xpjTg95H7
MrzonXtUeO5+WA4cTH0gOCcMUZ0kJRMu3dA3H+VICl1uJ87DAFnsrteIAxiJ1P4ocb7prl18gbyf
7HzbD7d1Yzbv85GR7IBKLwzcMesOVSfEkwjL1xa/69bHF7CrZvBr42ra8xxxtIkrOzwg+ksSJDCr
JWJf4nNQfpRCGf8hoJS7H/nij4Frhzu9CPWdU3vqQ+PD9gY8Nv1D/BAALeVb5TsJcTe1uPdtZKvr
zkZyllCHLK+jO3cmSMvCGyf1SOxPuhnn0Iqb7XrlAJl2Gr5Q1xZz7hhofMS2bmC0f83DZ2MhhIq8
Wllkw8GfbFyLf1/KuiyEYQwHlTSS/9lJbRSVY2e/Hw5mVDILAYwBMUKgElSCzPRQ685+FZoPRTV0
95H7ERk6supJGmRHf/QeZZvtNuZDUHTqrsqISe1JKYiWsRkY6y63NM6w5roPZXbJrTkH+0Z314Dx
WDjbtITyNxZC200VR9Iks9usgzVOfOqJ+G8ELLv2vq5Dwv7V/ixrAG/b+8Jy8DBnsVhLmyxmngJa
BdoZIROmkrbGE2+ppjSHaw/zTaT+AQ/FBEu0I3crJ9YC7Zg5/rEU9gOn99ElUV1EZgLnIdVL+yFL
zeaApna4kFXfHsQFNUVceJ0zfdRafxgEkS6KG0+7RjGMDYsO9Z0ARPCnyr4elAc8T93DYJfxwTGF
u/A9/4dRxPOSb9awNp+skrVJw7nZYoCg/CLiKFnVXlnz+glCAEQJnuyaBYttk7KuppVz1wZqzYlt
3l28Wa4AROz41LZECY6Gkr75PrLNtg2ozrKgC5Dn/VB4dfyJip+/6FIDYY8epFrs1AIxiIjQDLtL
n8HFooXVRvZDi+NvPQ6EH5I2rm2asiYbg8CDnZUJ/a5j0bv3Oz5GR53vEarV7Iypj0+kf3Mrsob4
gtQij0V2AQ/jLGZS+sX0hLyZinsEQbbBdkzYK4P2hn5CTMYhP2obkG0T2OU/hjrui2yG8HsmGcPt
hMRBGowLq9Psl8lCHjdsKzbVfkWGtIhXbu1Xb0QgoQyh58CHdbt6K5IFeyH/bVSt/AhKJFnKXolN
zreeOMiOzINAvqycJAOLKurubNZexW/aqpBCLZVXJ3BJinTxTuSiezJ9ZamOx8A8d0kRolkzZAeB
hNI3vcj+MVUzelc1whfDyEFXVrM4d02SiUBZC9RF6ldnKdcjgPbbllMW+kLt6+7izGlkMpNWZtwS
i9mBw+8enTkdV5r62IfOknTi4DpJ8TSRu3hAZLpblFXc7QZi4jbII6mXuAlD+BXaWdaIlCUwZS4g
FzbbGD4xT0jfiNal3ouFUqTWIzgWsRgHy/vateUFFQjHX/CotWagLa96CrOYzJEyCzeZnvOk7PVY
ITgqQdNVRDaJGY19wk2lTyufhCvWie3xWi07T2waEyCTw7E0f4Yo2jixpqoHNa7R2QIzukiEV55k
kc6HNxWf/HA1xtkOeo1xlI1qakAfwUe2Lk3EPBKHqJDG8KNzoqcbSwF9PxIHxs84N+6jztXvg7wr
zyQYQnX911TPVw2ESW8Y7bubfYgVY2nVXbHRwtiHE41g5+46HXdEYndG8zqVnBjJ0fZYV/0PrZ5g
6w9B/j09173TfFdis10YTjk+OdXk8j81+gM7W3fVN/knKwALFQ2OkDs1CzgJI8VOVm8N1yqHV7Fb
Z6e/7IPRqqsIrvZKdrsVeY4Lw8jupcVw0sJZDaPWLoXhZuvBO6jC7x5lETh8tJ7o1L2sQirXIP5C
4hnq7lHhW/gI5jLb+o6Duvw8StqgaZK9rkXuQfbrGxJf4snbXAfM3XIRZJt68saVHNVXRvdYVeor
kqT5UZoGB63Zro7OchCxezlqI8Gu4ITirPU44kYN5Uq96nHGguXn7ineFT/1N4al+wfcytqjNoF3
lT0Gu/7Eu6U+1apT7Suz7jdeg1awmkf7Oi9MHZEX4Z3Lhnz/1jWPUElAuKIlsDKNGVKFNOEKDGy1
x2/pvFk8XMLCNl6DUIuOPTFoy8KznDc9qLkVqlXELjs3X00P+ZPUCZZNTsS8pjnxvk517Uh8WriN
oqi/5E1TrKGNqo94662lUdfRa1mGGnyZFC69NX5VEIT4VnfRvoh1nWebM25Db/LIK6FoA27ObjYK
djd44y0PsH4yvntm4iybyZ3uyrizX8LEWgfFhB3+ylab4KaamT68ZwKvdAfW1cMTgQq5zhHIPHzM
CQsLiqG4tMVUPXhB/yGHF46wVqkJll1weh2H6Qlns753XULN22LozrptZ+sAtd1ns9RMUliz8KO2
UI+WW56q34ddb/0AcvBiWnH+HuZ5uVRrTTxmw+hv5Iw9W4/rjDbc1rOS9ohPDVb+XA6DSWi/Fn6Y
QXcSsWATxYwZURX/aJx4jd9m7RldBM67Fer8PXpLP+ppYDwFPWEYfWK/9zqhLAr0gb0BRfpJ9RN2
kQAKpkLNEPTKrlF0fma0d9w52qWMoiOqtV2O2afnlCECVJ6zrLRK7HyXat8lwJL6HtVk/DXEUDfG
NlSQCJetQ8wOLSAkeylb9ZKkdpvUQrT9zDvFFc4KZrH/mQRrHv7aZ9lqDaJdqXo0wzq5jIqRzalq
w/McYVbkYl/V1vjCXr84+CIK1jKw7E97ONtlINqf9oL1wn/ZZX9lKCpOJFNzpyaRv0ldLUCCXv8/
nJ3HrtxI2qZvpdHrIYYuaH5MzyK9z+ONNoRc0XvPq5+HkWodlbpRBcyGCss8ShOM+L7XRM9BZyjb
Nkb/wPai+LnXleJg6Zhfyt5cSxTOHSNPpLnXdXXc1IfkPGlzEqepv0i4h6l0yaHvkSn4QH/INvKd
pON/oj+UwUwOsk0CRGRHLcgL1IBDbQOhYxeHtrMzGaSRlUh/Lx1W9lq3sDwp3hscr1+qWUCfICAK
Z/PQ5LuIN20OqlFGCsyxNS+ypM8lBP2vgzIlB9n00Z5nVrPtf86SHSTEf0z1GvHLLD2YvlVTbe50
TYuubRrbqxy6z0oUqKzLNnnxoTbs9MLF1QoSz7WuupYNLtw/eF7mspvijv/hzym4g23dsnWOt3Hy
Xp4HabKZiSu/NCqqZ63sCbxDK+pQWXVmXu0qhG4XiVsHGG7OrxDzCvLe8j632fMrmEVnr1JPI+5k
tO69NWkw7bSh+uYa34s8Gr6IIjOWvA3pldSyOAQYhG107HavgRYLPNJqe62kLidLrcteLLWDnVPq
7W6Yq5mokF6OneogexFz6IAyBf1pVMPsRbTpJzfqrQuc7uzFjDjK86s6NAFfGzXhVetJLd7B8CFv
FJjRJVLc9BHm0FW2CyfPQWhAGp5wVHq3+2I1ulb2gu27eSz68Md0L0ViLERF/WJYyX+d7gNqebem
/DYdEXbz6NuuvrRTAzSGEXrL2CXaExsjZwGnjV7r9s1F1Oi5qWrlzk9IpKdO9NoagXMgxNPgaVPE
rwOn1o1q16Cl+EwWrmLVW330cJgzquAyNLizD+hD7+oRiyTFH7tVExTiZQqtP4oEd4oyuYeazBZ7
JmHA11hEVn5xDHM4Sadd6cc7N/F9x45D/Nui92dTVeJZ2KeRB4S1avdVUj5EqFOrWzgBzS9VvGPa
PVZRD2Wr5pcgrmAYem66MkwTBcT5kqbtpwS5lP3YlRgHjk2UXjUUx5eRbbcbWZXj1LkjHXWSiJWR
3W5QDdXKNRJQeJ0xPg0eUYTIqN9wICzJkI9iBRppDigguI0md3IeeKi9iCZZxCJu3kzDUg/e4ChL
Ocv39XaZCmyiZa/6NiLv90agJTylCU5qcLwbdu9RuhprrzjUoWqtCGsGmy7hCY7GQGfBY+QEZpu3
Yo5Qdw0g9wR+iChJR/Y/Dup0b8wyOSv23s6i6Sue72iULYk+Rs9OE4PMwiv1e1qD1POsbxEwBMLG
9vRoZNjQDoPpH00Bnw2piHCt2HDuRZXjVzQRbiabjj6i+NKzCpMa9JG2xDZhO3iFvYe7bV3q0C1X
7pjob5UurvKFzDDYxXAhsYbjQVqoE1CD3IuusmTV5TdFCWwSgX9qL6vGxcAed/GU0OduUDhwdqro
Tp1V9ydZarPoR8nuhXJUQ6DiDPho/m0o7uj9rbftZl0VqyAwGZM2i9sg3blYWd3SZj0f0LnUozfZ
WcxwkTxcjImTPMnkl62Yn9kqZWfZhX9AttLxt9jKTrYgye1eZegqh3QgnRzEun+HiZ1YYdQEtCmE
zS7bvLlE3H2tqDrpYlwKb+2lp9e7juztQo74mJCESEu59lCC0vz3TcKUP8UJEfmZX0a2y1lx55gr
N8aOXHb8cnde0LyGkVrcc5Ron+vMOYdjBxJkrjla+qyooXuRNbvOv3nprMkxpt2zjaM7XpPFdBJz
tQDPvChNpwc6wUwV0Zql7rvdoa2n7jnugnGZ4pO3l3OJeGMtGZnTTs4dVBbssQ/M7e1v0FAY8Tpc
E+RchyTXpjXUZCN7+9gTQB9nf70SC84qtbBQ7PrixbOi3aTq9ifLVKxVAvgB8lBQPMEfvLu1o8qx
ijnPn9Qhax4cU/8s2+V9wrFGndNtpjsrg3vdNZPzaWhNjdW2qa5BGLsXSxcWYQgNDcEmHVb1gK1k
6QT9HSzM/k6Z6fkVj8lJdYGc/WwXughWJC4FOzRGyA5faJhVZCiwzE1+oSouwq7jNcOs5CjbUjOO
FqyYYlXumwjwt8Yufl26+riPSWw+9fl031Q9PkENscDRrrsny4aMiEPAqZ9rt6YANZMKzVlZi+Cr
4WWe9EdZHb0oW/tJMG68GAyi07bWJpPMHTXw2kUxFzGP35hVF8xbGNramd2jgestVk0UAMKZcbja
FG9Tdzpkha28NyypImVHztF6h8go3y4Qke9N6u4wUcufeUjURxRiZ4dd2tEI+jrieqNqj6LP8mA1
3gVlqR1DttlHA56M0xIh11m0F6IfqodMydxdMEbDdoiS8SnVh6+E/q2vkcU6gl7Ca16YycYBeXEg
mB7eIYGLnIwVW1+d7MFSh/ZLo2Pxa3tWcnE1QAF1DepVsVPziDZCvfDY97DMUZUXL+7N4xyYAe4/
N/5SdGWr0Zbphvwwmo9zfyO0eOnOR02290sMCbwT8WvTWfW2Gq5CRbFXbdrYFxy8W848Eb+WoCh3
nWHY4Gvo8EUNYLQTAyRFFuudbCSj5dy6RRBANnGtbjGg1LVqNfROVMOaHvDOFdvZWAoLr7FJWY2H
75i7VNg0RNOD73LgRGTlImtyAtlDdTXMR1VVKdqUjW27LJO6upNDPJ5h+ynXrIWBGvCDmC++jviG
n8XuXlaNzk8ugbqD8XwH5Z6wfvUiUF/wFxDnH1T+5PfAj2PsksL8UYW7slZTLAYKVFn2tjcFe05L
/iVxQ/yQiL08Bn6pLPjhN5+6MvlxR50cyL/vWKObtXWnTF1jFarvTC1G06KqvDeEmL9XllHdBTAJ
sHt0X2TzaKiEV9LJ3TrzqMI2tkIPtSdO2xOm77rgs6a9Qx93NYDlPuBMVb9l6Ur+GyanfrAMjrzQ
6ey8gIudDL9WcbdUFiShrGU6Thgt9WZ1ihQIp5txLnazFZC81Fpp4x3CmAIBlGYhGz/GGCj3bkWR
qsswI+wonYE1fdxlDYmqiN/kQoDRfB7tRCcPNMED9nN/3VeN89JY8zcof8VYzL34ffjHrQZoc1ez
21sFZpu/jmXasLR62d73lHDleF63UUpw17qLU1fa8aTy+m7LVzZ/yxA9aefArQkFZhUXMfafCNHe
C9+OF1ibTZ9bkKQ8wdLkXo/jhPSpD1vxp1SjLEnBxZsq462Hgza7XG/zMa6L+nQZWqmxzPDm69us
vxvnS1I6xNH94nubogEia7Ld8ENYpOXIXhT95dswN6nKayHe5KiP5mZkgyP0PN19dJQFAazIBsAo
7yZfr1Y7DbyrkcWfi95fmywNl6Qe8Llqx/AhA8uz1C1QqGMFgKEP8vKTpjUvmF6G3zODbKjesuq6
2jZrtYIjoOkfdKfGVEoR340xMN7ccgyI4KTDk97HwyorSvOuQwJmo9dRfW51GCV6b86Ezr5bfeDl
u2Bol07hQtEjYUaGpQ/qs+yu4YPiDNN/rzkgbkvCwUjx5DE2cfn91Fr46GjAuDKlIPYe65i/YTTJ
px02hxY83hvMPDk8Is6yj7s6WFZ1n+9YpZBdrCNzFcwLrrw0TVQEt3osqqxaGDVM8n/+43//3//z
dfgf/3t+RyjFz7N/ZG16l4dZU//rn5bzz38Ut+b9t3/907Q1dpvkh11DdXVbaKZK/9fPDyGgw3/9
U/tfDjvj3sPR9kuisbsZMtYneREO0oq6Uu/9vBrOijDMfqXl2nDW8uhSu1mz/xgr29VCf+aLSuze
8fhcRKlCPBvsJzxRkh0J5GQlq60m9GOF+Q5vOb0gE7yr4UUnWetrz36C9g7e6NZrsLNE8vIqO3J9
gFpV5uiaOQh1mV2ybhujePOd0Nk7U9KsZBWtwWxZOWl0GsyieGtXIKrTt9ggGZRMWrKUg9S461Yu
odC9mYXPmZNdpmao7jTTK3aun3cLzcihj8vGrHSgqwXeSdYIqVZ3laaM66x245VTptVdbnef//pz
ke/775+Lg8yn45ia7ti2/ufPZSxQQyE023xpUM4BU5ffF2PV3fdK/ixN4Y0MTFE2CWsjLeajTn2R
ozhNJBymORH4Wva9mDkz8iI6rcXTJ/4ONK+65yOnPYrbw89RYo6U/GxSfctElVdtl4UfDS8JuhWT
R7pA1sAGQ0YJX4ImaR+yyYHMyxhf8epLJEyiInd/82YYv39JDUNXNdPVVMPU4OGZf34zhspLG7+3
xefB89bGrIatzRfOTy2bN0oCiSIPhMG/G0tnCFYVSY5f2uTolhz/Mc4VE874PFvWZSkYEAdWp5QQ
4mQgENW0G2IYCRsBK75UQZLcLt2QRaieywbIsaqKnAKjZN2vXLDhfneUc2T7bQiJ4GdUSXx0EWpN
XeQig5VgYFf61++Tbf32Puk2OmuqJaD96oamqfOP/Zcfc5t5RaCohGHtKMB+KmlxY6sy/SXVo/fJ
j+orfCH9JTBiDr519TSUyvDYj95KDgLCgRo6EZrblKBh52ayGZHV+Zy1hbxirIv5Fs6g9CsgjcZO
3hFmGYtzEXcn2TuG0TVGuepOg0B5cMAJXfLcy3ZBgjwLsDDwgmIKT76b5IsgEoKD3EBSOh0Q1Eus
JznCH16hinSPsj9ArYjXbi6yFmqNz8NeTQ6jG7w4tWuBszTsh0y1tl5lKPP5wzmRkiarMFdrJYt2
cRxFbFOoukk5wMpzsZicq2ZjkVAuGv0YOOQnh/ZFdwDR2XGXPcT+OHGAwyAUS1mwvX7UfdPCLD3K
Xh407fmvP0HN+P2rzkfIaqwKi1chuSDmj/iXjzDCOJFUptO/23jybSss2I18Abe1W3gpmPoGDf7o
3AoMAK0qE8To0UsaB5xdcmsUd172RVed6KGo8JUr0b7fO7FoFtoQgUdxoSCq8Jm3tRricZ4X3ZuK
0e6iTQ2cwjHEfIRKvk8UvXubsA/dTYLTXwCn5K00AOxNhagulomwFmGl23Siys3eqTkb9fPdipbE
uutY5blH1ehlJKojp9fFlB8KuP7o9jGsnFfhDJfRU8qh9dX58ZquW8dHx83MpRzlC3hAWtQ1R3kP
oNSeTSpHcaJhOdiGcadDTLkr0GzxK5/I188md1akNwa4HrJNXjwUvDYmpNzbVFjg2sksrVcV7e2T
jyzrLjdSaCJz6aPtv5X+epwd4eAl74LF6o/Sb3eJQ1dsibg0na/e153ibaMgDJetp0738qKlQbIR
bZevPtp8XNlXXasZazlNdnSmXi7N1O62H222cOBZjHglin76RvgIVl2tCX55vroXxlCeJ9FDcK9D
5wHZiHxpZUH7rnfiiW1nwLNbWdNA3kN1yotRdvWnv/5+6/N24tfHmmFYJqbd8GtYnixH9v/y9c4s
rNpCvQnewbeG8cGyd7WRPZEXar5bTrsVY619Un1HLAPdNq4lUhz7KpisLRih/JQjmrHIOW8s2Jjx
JZ8vCmogKyvmACmret1c/vpPNuzf/2TbFVhCO+T0HNMxxW9PYktT/TAo6vrTNA6ryJ3qazBfzKRA
Kt62m10P8GvRq96PNnWwcQZABnOhp2b3bmf1kYwgUSqNzIyfsTkx0rR/9wnzLVKRquceqsGjMqZX
rFb796LiA9JRotqlwQq0ReFn+nlsKhiKGB1G2zwhO23N7rzZ3CNL8iIHGlnTI3cX5n+zTzSc3xYm
/uOObcG9trAuRx5f/W2jCPgGb8tsVi2xWDBFUuanocn9Wf+foj1fUt3PT14BVIWA8v63dlmVIz7G
yrYEG0uE/EwkQueb/Dbuo/oxN3eJ95MMiaCSmv2DgSbCMRDuO/HGECNvc0TXxfbFxjFreuchJJCX
A4CbO9nEJm/Ys5JOUFrplDfpVdTfaic0d7BYhge1KHsweHciyrml0vHd9KsWsOc8Qd5E8cpgkRaa
f5Q3ITE1XmIUJ2UnMLd47RW9OZv2dBgbRd0xjJvuGM8XWWqwCV3Azm7Xv3VkKRIPCznQ4qey1DX4
p1Vb2LBw4mkZGCGsuMTCtFv3H1qIQk/yUg7vJFrix1u/1YSLzHDQAZoHINGhZ1lzyhOksqyygQLq
BxpSL4Z6SrTyR0m2yUs89/42WLbJ3rox7b3wAbX2k18cVbfNttmY3AutKI72z4vsnBx0Mja5ORZH
Wf/oViOY0IAJhkU7ush0K5OyMeYnrzZfVG/aR1qbXpz5OazWAmebJrv2t8cwsbUNGs8t0hhz7ywC
BnMvW/Slmx3kTboyVe9Fu5F9clSYTtUesubIRmV+lv+3V8Xjbo+t7o9XjdJBXTqDwOgwxfg579F1
TWDqvNduwuFbK9wr+V7nKqu9Pirveq8i/glu69QNenZNs+YzsuTGBTEK8yJLlmfGZxtxHasszAui
c76xkB1RE3GuIe6+ltWPi5xRQQf9aFI51S1aLQZd2fTK2dQaOBx65mwC1VLOsu3jEswWz34RJoek
U+Mj0H+EQ+eSvNQK/rcLWXQ4qG2gVF6jNkhOkZ8BnHeKbO3wMayqqKjWaIvHgNGgkW9QRidf1v7h
lzmwu77LHutmdtMYsai6Veu2vXdRG9MN08uXIqsURIeKDhlLBgdu32JaO50UCMdn3xQkdEfhLLzG
NF6HQbfWpBynrazmaIouzGmMr2VQ+y8VOxbNTczXZBo7cA5/mmV1dymxdbabTbSsCr3+wq/5MLYi
fPWsvNrmPb61eR4UEOHCBzkAgsi4sAPPuhtCtzuKIod5PLjFFw6R8w2cQnFWmQnSATyyfteO5rSQ
HZ5X3Ju11Tx3nl8ASoWHGmcEvUJHP8gBooTKroCz6RxkmItlnHpm99S79trxoHZEjVlt5tj952EF
3yr+PMbkvdgyGzsv1M0Xs9a2sjtyYoJAlofRR19ZaycQw2GOSZAugrGiBMqxlESVQV1lNph7Gc/1
i3gf1EVKOt9tjkPu/4jz6kP3bajt4h7pxPFSlSVBTk5u7/XsVR82yhWY1vgw4vOyLDh67uJMHx50
yFn3rXmSfbKl0uximzQBvuPzAKIv96aJdxpSrMG+xvlpE6ta/jZi5ivfC2tou2XQTPUlTUoNZrgQ
t7cX/vYqy/LsXTP4USPmpe6HYCgfBTpxcmam4UZGooxQZu0C2TZ9d+0OY/CJEO/tg9A9uDm9A7XP
QOLnqiZlhjkXeCqlgymXmVAi65L0Gjnx0r0VRllAgOxW+Nk1qv8/Y/7zJbhPVmOGzbbg4yUUXxd/
81jW//OpjKCdoeq6a9qG5f7+VBbCb9zUaodnHGOca5y0V1R/ynetRVa3A9q5ldUMtJ9V6ZkHo1sY
y771yvexX3m5r3Qxb49dLDN4NOQWlYhI2r9Limm77DLGaCtLt97S+ptTK+jGP++w5p2VIWzLRlfb
sRzj9zMPZ4e6LAi9PJlVD18Psq5aGdrOxrbuVvpoc/9Lmxzn5lfEhhejkoLFBGqa7EMxdAfMmaJF
n7jeodOL/ZhNkbHF58PewPAGJSfriFrhhZIApRyS9w6/5pVRV/ahdOEhivoxsnFCL+BG7jElTlme
qUZj9w3RVu2ODIhBrjD8JkcpvpKuDQcBRFmtvCe7KKzXomMz0tVOZSGHmJVQVMLiVW/Zf9RBg2zs
XA2LfOUbXvXkp5N5z++PPZ+Wv06jjWBb7iLUG3DSc2Iv2QYAwK+97dgn2xs2sjbGrXuVpap1VMgJ
yHDGNqx1HG8YrFjpO8B7b/8xWM6fucjqPPU2Vs5NWp7GsrEbMCsIfYPkuoHtuB+qJXuVvnjFqcde
DlGRHOT/JHLdB0gw5l2GvtRz12QL2Wwhc7IEijIA1M9s8V6k4ecgmtKv4RS9m1Vusu0fPL6gqNuY
aMo+zQNCnhPPoShZ6nqXGM28XboV5R5KH2M+WW1s66Vp8Ed8bKwqrS285cdWCmIjUi0k1baIraUb
J5zKPftx56lwg3vDCI3PhfBiiFa+cTGMoLj4Zc1DaO5og+mCeVjz7KqZv7fDqtuUPQtOHX2V/Yk3
BOspwcnCbNRZ0sXr1wbb/0uSsK/oNbf4rLvRK8mhDjaQLjBLVpSVbOddX0aoir/NFMxt39r11i5c
5S0A8yoHJMjOrfXeqA7IMkRPWUiAZr6h6pvV0hkn5wzowLjWRYcf1tzRer2/AACv3Ote7R2nNC1X
Vircu6gnMA6d8aWu8hrWQ+E/C84Gha+Nr51tF6exwv4sHbPxlehwuGlCIyOQR29YwMdUUIy7yN6K
VIltZq+As4dLhdoKRxJGxeE0bUdfAUPdhtNrE7XxUkU16ygn2a6/bmF84JHeK3d2hgC1fGHC5Xvb
DbqVnIRWa7JqPMfaw4Soz1UEpHMaJ9BK2JAf6zAynj+qyMv9qJaFVx2lCpvslVXZG1aEHOTcZhZl
C0v/yYNPECUu7mLTbFgV+h2WZLLIo6+bZe1LzABBfyjr/+iTwxRPrI3YUne+so8zzxNv5VBXIP3g
qSRBYoLq0GYVPGuf5DOjxSswvwvt6FiMnniMJ+fh1p64FlE3HL4cjEXu2U1/l+01W5JlWoMjIteR
3KVNMXtxjs4nZUTlKQ0c82phEXbJUEvN1Qg2bteSjYDTu7azxj7cishc2QdZ9xq/BvgxAa3lIQuG
1jxnI+y3ukTh69ZWltY5VCflgP5GfbWlttjc5mv3Y42CFosF21cIZF0UfqlwUrUjL/ze9eUWgfM8
WBQpjh1uEi2K9srJWOCnE0cA4fzpez16V6ty+i+Idn2bqlx71ydzgEwAL2bQtGCBuATsXM+2YSIl
nCDIe7k8h1QPGl4HPUkW5SBZqjEDXVmOky5lm1IRaV8oAfdI5T0Uswm30P7+kN0f85wexcIAow0k
odJh4aKOQIo69teKVZoXzri4kCmats/cqD177MvWrgjqRyVgr+wg2f8JgsnV85G3WigrP+u6W1Ik
nHMhMiEikx++n2rHYGpAX5I2aUYUbSwjzRddNdjnZr4Q7GvmI/wcMI/YiJAD17n9HcSL7uAH9Zs2
yzrKizsDEFo/PeMroRxlkxxqBXDJPOiRq4+xdoBgqSaCXRJVYqXro3/V02ZC9M4aEbRMzHMTqd0a
S43sCTk9nZS94X8xBmM31OyhF11cYOOeWF/zIZ6JO5r57IZwpuSdKl/7cad81nU2LEXfWkolzgS0
coEZlTNXErah57SfEvggfRlualuZ5VTosRMzIn2JrO/Sj1WiJlGzo5CehrkUaWV68ouq2eUIl95K
wc+233pzv+7XKgggQAzqwSU2mi5kMbAA6yuCi6zKizCczFrfBkGIEjr6PMxyYktb5loR3nUw9hLH
SF4d4eoHx2zrlW6BkABmB6EgIDpAliu9cxID+ea5AxpFserd1jmUfuC+VAkmbJY5IK0EwDHru3Ej
qxBd9whQiickwSJgHeSNEkj7LTLQvNXsvvOw9j7h9RAu03zmNShGhRV0mJ1g88ZHA7YuXnB+d6+5
uHYGAaAXNXE4SM4RJn+ONTV9aO6drHr9aJIlp+zNVTiLoKrohGlx6pwwMnA49JNug6AilvpclW3y
MmEMiJYpZJ1l6sDpAWh8XxkY02hxhWNZPztbyfo014fa73/UeYr/u+6n1aupZlAFMvVNrb37tFKz
PzggwvXLBOclnV1HbFoPTguTMHCK8GjZqX9unaFfm0pTPbd5BmgOQvD39kuSxPkfmQ6lo6p051lh
2VujuNec/b7SD7mdxtukbMsHTp0gA9My+dKh0ytnaV1x9UdWqxS05pKldfvXkT9d/Dlaadu26dq6
SljYFcJQ+Tr9ORhPjDLoHLXwvmITB2pqMvxjSqzPV8s/9Nqvv6TxtH4TOOJ8jfBlWMbhedRR1NRq
0AiK0EIEtoc9AmoohZaewY4sv4RRVe9bd2XYRbhNixxLv+whiZtrbvjmQSXReiBagA5UXiTLsGuN
7WSq/ppTk7nK1RGywJBgfRVwOxLvUAM37atmKuYKk/FhQdyu2YK3IpxsVHuiqgFqONrBStrozlZR
6oWH/qZrYPIz4y36XjrE0af8GQ1Ld2s6EJ91q8sRnHOyk6p52jat2mfFndA38zWxAqIjdk6LURz5
WOVoR48EPRAD0Pv6KkYE/LwOdEUI+fyoqHZ5FBArFxnyzptUd6DYecjaOUGy9ISWbxTDVje9lxib
SXxt0Rred4Ra1jbx8aWA/7ghAo4lR1Ww9xbt3pvCZEcKv9q4EwaKscBFxzqRB0Z6UQn5k+ucHE8s
oH6n5WJQw+mxh2seKYi+jiiyL0AFAEXUY3udaa2y1rOm2IwG3Jw46O0tlsHlSoXHgWAMEFSl1z/H
OUyfzsrKdeZ72UJRSjxRfL14iMwC4LKun+G+62foFSs8+lqEXPC7SaPhMPSte0T4FL2EuuzW0hEw
Jte6TAadkCNykCigldUe+s4KGt2zhX3ufkL+AoxXsbAGIgbR1H5N1dI4xXn9xQ+MrR2wZ7LKPMJP
tcMWnWi43/jpKTXMlyHCltlvVHsVC1i/7Fr8ZaS5DZKzVk2O5YlTXXoCA5SeShbpMYAr2jrtsZrN
xQKzeBKiSQ8i3FuaZx4JX19B01tvrL37wMETArsCDHrPuWFFr5WSbDW779HCC+tlTjry3tQtnnjm
Igls5c4qAnQjEd4kwR4tuq5rzq11mFSjX88kwA1a4Oc2caZzkMNvVmyxkhoAhYc4tYo4HN65pjgU
ZfSCDWx/9kaCsjFQO0ervF076vcO59EFS7Kzh+0Il1wfHrWoai/yotsQroYyQ7kzqIxjXarG0Rhr
eIqGfSqgZl97K4pWo4VXg2ajXh1NeKF5E3YtZ790xAuUsYUTBEfslLyDkirDfnS79xTYydnUh3im
mKEJFCnoXhjokXOiT3DFbvNVV4Gr8iZH3w7sZFepbi9Dxfiq9uVaD3UeL+MwnNUsvWtq/t9ZC7Ua
bA2outFoVjFiDmzagzUBC3eb+Ha+gnu9sgb/s6Ub3d8sa9qfj9usakITNhxOxJxdlKOM3xIaEBgy
263c7BsC1vprPuavLZJTdqdM16TB2JuVlv2VE60LLwKR04niD+R27G3AEw15pRjXhTg+xK65asNu
BGzAb/tvVt4/J7L5E22TaIDuAjclE2GbvyWyNVVPqrQsou8DgnIoASBV2qv5fZloOVLXY7/TbcSX
CuJAy4Kz4ybR6oXRoy4m2cfFBJgvGtEiMJKNoVn1hoQLx5awSe9zNXMxEcaAZJrX2izuw6VrJcba
TAXSYXnw2ozq37zj1p/f8RlkY2sO77bhaLrmGL/n5XVEm6aOdeDLVNXNRjPbdGOCbd1Dw0qeoz6/
Omakfs6cFIIosUr4eEFElilRFrKjcMxnvIG9R1Ko0aFL3XEdDyVboap5TMyeHeaUBA9dEyX7WzWY
qY+S/6hCKNu2SkR+OEhaNKR/9kiO5Bgp93FfJXtZk52ypLM6nz/myo6Pm/4ymPnydT+mypI3IMeF
9SF4HaQojkU2+kcbpXxS2XM9MPJZTtLZypo1N32Mw+AvuM1w5YyP7iRKM2vZG7r/d9+3/8hLappr
2Joh5vS7pTrGb2n3WtVq/NgRp++UsNz0qer6ywn/IsdFEBqaBLh60l+XyKvAODQuJgNd3rzZ/JiP
RtJl96GIsnst4VuW9C5nwrntdulQrvSDYtxpP9sw503hXnTtVg5pRyu77wvdgQSWNJtRvjjRZZ6Y
Oc8PJC09bDzm/YVJem8xVAq+0kZMsUQREIqXw6mNxMqJtAQ6nr8UGwyTd9Hk3XlqjVpflPGO94nY
gS2yTtNQxtuhN8JrHiX6Gtmr/j4C0bMaULN88jsoNrAMvBel6JHIHSblPQmCL4qKeJ6iOyf8sqen
NtQfKvIPu8nkyY8Da3ynw9W6kyWW82/cAGfJn015E6Iv2aQvxNMH5zahKMmBaGTSth/zyWiLk8cu
O1RAE+XgNXeTlZfEyJsIYXWbUBibMHtpit6B2S6QLZ9LsT1hNS+L9RS6t0ZZRSjPPDR/iNixMSxA
ay6e6UzJ2m0CJNjkxScM5YwKuyZUPhemUhtLzQmMZYsJwGmYEu+UKESj4Msh4E9Ntlt+BQb4lyKi
bGvc5KfDx5jcBXS6knVLt75EJid0D+BEqBbBc6C2xUr0iX3KJ9O5uPDbl8ZM1mtTdY2yhHgDIpdv
YD+b+yIlfAD6G751ZY03mUE2e/Xj4PmLvnGQop6FCMfOhSdWI5ciOw2nj659hV+B8HjcmVU6LkY1
Iqs1DzYaUmZ6Fn6y2S2eJrdXL6g9/bhkmYJbgeXbhPpR+FvUXapeIg1ZIWznN3KcpX1Xxya42k3s
nMes9ZeDZwWf3B7VypjkzKXtanFnD/jQuSzjn6ouRzjVcxL0PUzlsRL1xew87xlOSbcgvg/Hdbwo
XsWet7N6EnwaMjhuWVwNBd1DLHWzY59O5VG2ERQp8OrUiitMi+e+wPuiAkHvr4GoQ0xBm2o3BjXw
nUIAOv1/jJ3ZctvIlq5f5cS+Rx8kZkR09wU4kyJFWZJl+wZhl2XM84ynPx+StUu2aofrOBwIZCIB
kSCQw1r/oOToOsjz5Clyzw1jhEBTvs3btWYHQ/uUl2WJ73BjY7RxNsbsh2sbuO9GtBrIQ1zvL6g0
FifTr637xtas+ylGDej3A6GE+f2MlxC6ZeuuY1qOKzRm4O8GQrOKIy1XrPKrYsT5yoatsSOLlu1a
BEY+9ybOcvjNfSwcpnPwvPAVWOqdGAdDtTQZz2fFvwam8X0orenzoIIrBubXHE1tVF/iqvRkPYuJ
aA9LqdzKoshZlKKs8ASbRr8zwrG+XbYSJUDZVs0uTDGzbaqJgdxtGm01J3DoUxL7ZcB2KFnEqt7V
Z8HKKLviSzAlzmbw6/iQ1kX3EqnFTfgrxkP0Vh8ZontJ4XlJAa537XPqpZCXGykxmKxTVDvF48IX
ZrUbGVtZVKa2uEcter9go0oMkTXmkGFfHJinlY8ZQsmnpm1ep0kRm9//Ws7fxnnGEBuCqsnvZWrQ
C39dL9ZVozuwi8Ovfdi512KJ31sskFm22pehqAevNbvh89iF8PoD10JF3BHPeNdsWeEMn81+THcs
mqOdaWTtpglRoNDRfTiJZePAeD3JotyTdaGpwaG07WOsJfmVcRyrFRUgJJHN/IqJn406Dy/NUKnl
nS+m4Y5sRPHcTuZ9WMfzPWZBxbOrma/wENuzLIULeagtw+Yki1kXDavatYdDvZxZBUCog1lnvbSc
GqHnttGzutkGrpYdw0UKBm2i7q5fdD6tEk/3btU2Q3OHmg4SSLJGHntrVQ0a9t4OKN68wQGqi4fv
dGbWwrvNNItoLpyjD/TP5T6JG0gOqQq1IFFpqif90rRpg73tI5rcuBMBNyzWZs80Cvtc1MYF/Nx0
qJYD8qisF61l/8MPL3/Yn19TDe6QKVRbVw1m138DXg5YRPeDG+hfJi2o14VVonRlKsNtk/DA4xLi
fiQ8ZG2B+sZnq3Ksh2zGENfG+FCW4Ken92ZvINMENF3iRjaFbwDjaAiOTAMWY3KDh1N+cWz6tKA1
FCZZunsFYolOcTdeeqZ6h98/1Ma7FKOtEfrgcdZVFKp1nenyrw91QnLe0UUsvtjCf2kQGye0Wf28
Yb3br9EhFkxQZtvLMH0+o+YwrI3cd69VphXbBNj9OXDxBjXzwj9WTmQdVaQt9n06z2cf1OkWdKF5
RRZ28AZ9ak9lJODIGWWzRwwN9Y50Jmue+QcDXZ2j3CvVGHDpUpf/tfefjr7VvbUDn5T8Q1f9t5df
M11Am8IggekuoHrj1/vExGQGSz/VX+Ise83ze2hz/nmMY+sSqWhsSN0MU8tYRDpMxt7q5F7SOdod
GDTSassJVY8Ai9yN50XcS6+mBSvz56XkARxmFlaCf5ogk4MNkxJsPcr/VTiFeKA4w/lWJ3fVsVks
lKZ0M8BNQg8AIWcNoQ00W//KASx1dtSRnZdNUGO5FfWlSUC+xSOmMWHP2uTXusmeNMc0jqEa5ldl
ZhOoZrs3MbdFGJWi3Mi2RZbc2hKnQ8zIrMKOZMq4HWKtARbhdIBZQCaiYOd8CdW0WM8OIjnLogpw
ufnJaAP3izXYhNmnojuXYnCudYpJqrYcwAQIBEMR5vcoXgT35exjhrkcyCfmLq0/xQ+tGRbnbgSa
Iy/Fmv/FQKjo96+JLd+DX/oAstisWMlkk3rlfXm3rJ6wkkxFaedfrBFFt6qJIKXkY7MhWmB/rAx/
WJtNY+3DpagMBABUvc3P8ihD9x4GmPphKkFD50ydZPVkoWnC4PYNl077YydEeXQKQ13Jg65WIDDC
q8JmOeoUD+EwPLXZUF3MyrTPZhBpKxBh1bfQagHJ6tOnuSlR4wma+JBHQflUK/WLbNAreeNZ3dQ+
jEmbnMJgTjdkOZWvoMhkg0LL3TWZ0+nkl7l77TH2vR3IhvSJ+a31xCyG7IKukFyTgshOZkHHCQZ+
X+yHdqqIm4dp2Ril+mddnRtEn5cNFiY/18nGb+cCnmtu7d7qtBgHI+YUv1zr/fUrG7UOlkkarPZH
21YvIWnqz6kOUCmpxvxAXtb+NMT4uTf2574Nkz1AqBoXJd8Cfj0j6ogIHPpV6D3oeMDJemSPkQxs
cuva5yNe1CmSza5bHfoSQi4GHimviR5ooJKDMkbWtp6GExOPIfzoFu2jo6FJoRXNRxfhvvNstM7j
MEz6ZnAxXYsiy3mcgro/l3X6kXj2BJQhxDRAjN29bDvOITT6WvFRk6ZtICCp1sVMDGq50m1TtCvD
jeeHlAXRnTkKfaf9ZWAifUje2ZK8mZ/0oN137axf36rkCe/Of1d8dzlSD2JdmcQE5bnuouj+dr3M
mfOjWjrborDbTT8U+tUsRQvxkD+rL3vjUiePqqWr3fZ+367Ay3vrqnBfZfTHkjJ0cjco/Ge9s4zb
AThj4s6VynXyqLPEiuReOQaIRtAugbs564gTzszFiBqq8YPcFH6LyYAPEnRRubjVtaYxH+x8kfFa
2gHJjh/UtkN3MtHu306N7U65aHO3GuJJ2+A69Gw47vRgq3OzEiCHd7IoNyOBaY8saHbo23J+kHUi
Q7ZLQYxUlmR9ObmHwimn81tVZ8YkuYnx57pJFit/9QUU7iYlUA4Favqk5+orybDg6irC+DCK8NJO
9vjJrCzSCyOuStavrYaEngbJ48uUlejlQchYxZOeVas0uPhYjn1wVZgjTRCzilZHoLH9PD5q1aTf
LbrAjtvnFUCD4slCfwIFH9r2heIgEsngJJJHjTEijvLpgWVg+aiOWbcBHK1tZHFyk+ghn6qVLN1a
TJVYGYGm7FASJ3QWsEbGcMuut7pv6KdI65n9Dfk+YqK3Nw1raA7ygNykA3JMW9fUF4+pgfTE0loe
aW31HKZl9UG4mFpXrTmcE9sRF79DKARxp+pbijFYht3iS5FlYFzxOdybalE+u5X+IBt8ibTAPoZ2
o0S4xKG36LbGeXSckZjKNN5rMDQviPR5txaCmcxJSYy7txayWVDmoDmsFsUwQ3WYLNcOq+PQgfkK
hol7lta8Q5i7hxnF1GqZ8uSDTp6sqXC8JFBhj372TcfYpkqs8XubLoJfQ+d86OcA25qstfZ+rE70
vY59a5LyzrmW/YcF2VuqHl7zPJsOjMfZziYgjAKrpxgjxnxN8efGXYpvdWVm8DP2CDiDvI9cL4Rj
/akwQXnqTfgtq2388FQEkuKqsO9DlWFZKvnPU/rBzirtrhy4y3M54MSMm+KX2VmkRIUyXjKVUJWR
TIiQskhFkQ0goqi+GCJDFSR0CzQuu+4zktlWmldfZsT3dn4zlztZTLVjOYJus8ep2s+T0WzlyUS6
VwX6sy+DomC75CfTRtaHTbQHeGs+l7PaH9PBMNfyMqK2L2pKGMzPgWfEHX6QqWkZqPj642ejRfKg
sonjz8k8PfRx+EXWi4DMDbpr1iEXvF3JeAqX5lqrqHs3z82NbFWq5j2wUajYKJOddatUgKEN4+fJ
hNUEZikBXbUaEsd8ttTO9sa2mT+B6Ui8WIumr2YcoCdfa9/1ON9DXwwQR1J+FGgWA3OL7ytW7CHw
q347FFn9mgTZgzL2+sMcRDlK5uYIRgt9XoQM/W2SaIvnrtL5+0lrC+Z6YwjSIE69Gl/De9dUwAvq
AuXemlu6TfLgg+7Gn7VQdVlhVbVy9gehnEcbf65EI9u3VL3Vyz118MFMV0w43x0wQl3ZzPyxXT1a
Hkzw5N5JIxJXhuI/T7meojTmKle3KIMHVjiOpyOtCEOaOisYcpDT4QPU4buYzNJJH4Vxr7aBea82
KfBqJ9nIKrnJEMDwBLyuIyBVIrMdUwbyDuHzkCCEhSRF4plKFz3joGHfJ31Ff8VBy0/Gx0B/Laoo
ei5VrV47U5Z5szu253HZlFqM7UJe71U/b8+qY7NZ9uRB2awy9HJlmkSjZN27dlU6btXBekJMU9zV
mjqfBjertvPcxE/z2LVegCjCazTtgAn7r70ZRp6PJRQ86GDeBCi53E5CWLfaxqnwzGa0TraGoatQ
REgyLdD7PfCY662I27txN5EC7T17Y6CD+9zmNl6aJa9JbGb1c4WA72bKinDnBFb1DHeg3NKrg1Ve
ilplDLvMKTCjXIoRCZx9iMfzShZJCVdHJpjgE5ejOB26cBxqdEGWYjZb6lkrg++pBhprVr8i0fZH
jHTS57GpfC+oTfsprbVmXThW+IAqb7GNIZucR6UaCV5P6hFKHHF1q7QuXYq9s6Vq3RXoYrJX+UfW
cmoviOWSSqwnwSIbjp4Ihx+8Gkqdpj9iZnZeYhjRxyqawk1dIt31w8m1DEx1yhugxpZ7N1Tavogt
XoDSsD7mVa4fS3+arkupakvuVBDmz6hzpZ4i9BlzUTV7tgMDqbJAqY/yqCtAsw34zSNVx1GtX/AO
jTtvZRE2d7wbCOht5inPnvGJMrwMIsKdWzThvaaJH3SG/UsUZsW+RP9yY2EY+RIUriDsV6pHedTt
wzstbIsPbU4PYgYYziwn2ZVRnwY9lR1q/9LiQwtPs1F38igPC+7zaZ2im8Ilh2FdIx/y0cDe7t4e
jJ/+LmK92Uaeo3fjVqv8k6X2zYeI1BWSYVV91BIrugRYIK6dOmtesDF/QTGU5zMeVjDR3W/O7COg
spxkogm5G0Ozup0UOrAEdcWoX+YwvZ1kgXFx6tL5FgxQoXo7bj4Ey1/KtPDnv4Q4TfOS18GLBbz2
Nav6n/4SKd39rFgefSlcSEmSl9R5uamzdvv7RZ74NRbCU02QRyd9yjKf4NPf0kSQEtwiIYL+PUPQ
7IjmonWiZ1jjIx9jypSih4VZi+/l5NU8eBc+zucpluaaQ4bDdP4h4uAKIgqFpPQv3H35afBlRyLX
dQWs0ffc/ZFggtaDDPjuAidE96SrMfAuXnsnXIKjU7ueDTfxrBilFmd0fuhK8kfXtuNdN7jzoTCc
XaXagA/B/+8BeY1HXwkZ2NrI3oqwQld+Rk2y68NPjDXqpZnDS9LYgoeoj85Zp6W7DicOcyNxzFhV
vihF5HtaGT9FXfUIHMXdBOWQ4WiWmrta1V+iFKPH2EC1zbASVOMWplDcuR23CxGirrLUjQj6Q5Y1
2io01X41BaLGq8smXLkUa8tKN81gnwJCzPg+ZF424gaJUOcPt43CnRm1n7V8RlqxLD4UjuEetUAc
h0h5RBss/piQfveE437LCsQC9alTT7z/xj4PQIIUShrvTF+rT6S862X91HU/zMm4J7FPtL1ON9OA
fmztJ92dprYtc3cX0wa1PLVV157TDDtmKyi6FXrFiZeoTgTgW1wxT1CI4EU4lTbT/OMfnsa/wZN4
EpfnkbiDoRF1eAdPKlBKtSszyL/ntjpe+9otsdfyjWEFQeuxCTXwjSX0GG15OsuqCB9Mkvq//wza
357BhcQJ2ZwHUYcb+Z7QKRS7GUmbzd9Fkf6Bq1t7Bw07RV0uC5gNoxQjWaZaUp9hbO+AUgaHcBLj
Bm4Ky6yhcLaRqX3DmKA7j5jlIg0zKacUTYF4ytX1MPTa3TxgC/r7jy3ecQ54d1AeV5EUcDThOgA+
30U1RQIulP7T/h7VPHxqYn51u0FbYzyISIgfVIfctuhD5/ajGW4g6RwQT9e/FM54AINDUgwfQtBE
5XBR+tKDRuEeG3tKvdjBmwAzg5XgNwPT5oinqBLqZgqLPfpQ6rptgpNw0J7wsTC0mmyNf4p1GIO5
WZfEFneDA2h/aFN0VjL8QjFnWmS+0xdfGfOtPaDGHBLwP1VMUzeV76PEEkT9nW1NELPgg5Lyw5K0
K+LGq+LpW25AUgzJvKwSZeo2UzDa28J0QgClRb9u4r4i6zK526DTt2Fh1g/60Gbk6FN7M+LbtfUN
IwZa5AI7M4MBmP7cElfXq3VtBO3KL0GgufFXEhBhU31TDMM8A9Ew14qCfa9wMA6tSId7dhxNgNr9
J0Ly7mEwoh8dAC6ioxIEN04HJHjLfdm0rFqAT++A/ggsFQ8RosF/qDq2vgiE6HWPr1bRhgdrIc0Z
4GZxv4xwmAyNQzME42ZAwgwsh5k/uqiy792+ezWRUsxAJ2liLwi8X8sGyNk9SgIANVXm50d/unO1
MtmH1SC8qTei2WNWtzKrdDVhfX7VbQVb2Qoty0F1w9yDgqQ8RPmn3ICJjBOFyE74bQLyysU6GH4g
Np49NoVh7Y2+mVctXBLVFFcE7hebI7IWxdw2/zAMvAs83h5lA3iJDY/GRXbvXeC5U32X99L2v1t1
FAKL6nMvsRV3mzBv2go16mCP9v3Fssz+YgQCf884OBUpKXRQQNvR6B/7xXCQDMlTxo/y+zft7x2E
DUvIdA1HFZZm/01gRteGeU7GIXkdou6e5Yl4FC7L6pqVzMqn315PXZ1eW9TQIDz3K6FNRL6FI1at
CRZJ0XH1bhpRfBmdjpl6YutMtuL+0R6e3ML5NgVT+RRA3v0n1rf7fmy1Gd41KFW67rgGb96v0XxL
RE3WYFnwqgQI38xIKg6F/dymMQMX8qVba9RGL1T84kBsEJ4X0+9H1Iavduoec2GZB4mK7FX9rDQj
whv5QRtwyyo6gIsCfwovYBZnt0Nz1kV5iLMm2gknWAA/BPBQTHOP9TCrnu43O6yB/pg65Pr1xIGB
3tbnOPPrHSSP5Cnra/Dv9D5tN778/pd7J0UhnyvHAIXpqITrVOBYv96COetAHoxJ/OpkWrNxEytg
PPFJLzfOgx6VCSlCYW2Iyb5OCkZR3XhUpsY8ZWO9IUqKAPEQnvVRre/MLCzRtxafbIzrr7qjHHAs
7JXW+EhSETdIgkJrZEgir2rSfgU6GuxQHFSXOfe/dGpHp+aDjiSf9uwTPzzVHVrkv/+uPD9/+70t
8neOqjk8pJaw3r1E9ZCZjRPk+WtqmuqaGftwIevoYrTdB/YhYtJzn0XJGsJ7fnbn4NFowx9+NWur
RNXMbWq4wVluCheOBso9gCVMJFII68ZdlzzQVfmH0mk+Y8E83inwNpw220RKfcFQeQToAc+BLMrF
4LNdDQSHIp6tvWsEeNqninEdHVO/JPnnyD4wsKW4WeLjgB5O7uqeWTqk1VT9ubK6jQ/ZVk8MccKU
nJhB26so7eIS1kGAz0nDlzZjCQD2vR/E4arDNMRrgnxhMYGVnD+YWe5NhqVgapIBNSIQeA9sIr9r
F9WjIHMrLOwRBIcUzwczO+WjMqXVGq7RPcn24qKNT207R3uwowEsG4vkcZaXuAz36YoFp7aa9Wcm
KCR2muG1s7qTW9V4+dBbIwbuwQ5M7lMmdd6MMs0mxvHEyxYdfsussSqu8gszSPfkWEV0go1WeC3J
yb0I/fE4OdOPMeo06EO5OPqLo6uv5a9hVwEVgZDgYRow3pW4dPgVvpQt2n4jXeHWZJpCKB7ksgo4
buE0GOYCpe9728N65jT2NaJicfrRMmo8LRcHXs0BPA/5nxicODXh1JyN/gdM2/Y+ZfbgAcM5oPU2
7Ay/Tj4SUDj6NWSPYvrmpEpwB3qx2o4Bqt41GhlePKE6pLeOejKXDZlYD4fW8i7wy29g/F5r8s17
UZgXhJ2ND0bXjXsbNdUBXdp7LUIbZTSzP/KuPhsWqvStE1wHfLauiKWuGpF9wDmi+GEHjIXWBZKO
/ZKL2fImOESnXNUuoym0x0mEu8kpk+vAigfNs6nd0y1BVBnCAQuhkIxdgbuYFcHhQZ6UwbjM3E3M
UH5iZT2dgw7M+ey4zTXA/+wf5pf23+a4tiVM3QQIarsC4ZB3/XCPMyVPndG9WtjHrJJwYtqTEf91
3I4+lCnDveNUPJDNVsPLvfTiAMCQJYJ1iDHjzormP7IxMndpguB8bCI8/gX4su0hk+UekniBmjOP
Z/y7wyGSoBNSeHRxwZkYkJdY+YD7i295mk46NhgmZy2CCfn+bJju1OZLkuZ7HfWWD0ARCq8u8u6M
epW5jQvxQ6LOiE7t8C7RD+YImQv5suRz1vTpmhA1o0gXgrDlbw1ZZG6JvWk7ghTkoIKoOA2IaiWL
32fe1N1jF2tiNfdPGRQ2dNfGeKPmQBDDOX8dHSQDrLFvd4EPMyxZHmG/ji593E/nyDKv7VzWN7jk
//1FNa6RKnJ/FMiKoerQviv+71OR8f+/l3P+avPrGf97jv6AWlj8aH/bavdaXL5mr837Rr9cmb/+
56dbf22//lLY5G3UTg/daz19eG26tP23+t3S8v/34P95lVd5msrX//nX1+9ZlK+jpq2jP9p//Xlo
WXFryGybPw0sy1/48/DyFf7nX5fX/ut3lN5uV/vplNevTfs//4JRZvwX2imsNoTBbE11GWUQCpSH
lpVTXtRtiCqf9l/qgkF1mTA7KqMSg1WDTymHdJNDoIs4zorLMZkM/vv7/qn2d/uh/rP6nzCNXyFL
pmox710gS8xzgC/Y77nXYWuMRDFLFHdB4Md9bW5sAnle4KKBh2s2HBSFDEGcqV4Zfu26OV61SWje
1RUv0azVGDtUuBrgAoXbib/LW63e0NuWMPW2rSWYAtdYrBVajUi+GL8SmdyG/tDAGQWPMCClMKtN
cQB6vkecPN8Wo/1c88pvXLSrVgTUrljEIZfkHGssYs79xLtYYMM3E7hc5TMKUIR+jg0S6fs6BswI
juCuNo0nRw/ErurQBRcgCVfq0NubWOsPKrH4oyjNYktEuPnYBvUTiSGYXWrxorsYM+fjxXX85sBi
sF7r/TCuVCUuIItV96ENkGwyCQWYgfiDCXbAYJvDOUbB++RrxpFsUXYly0jnQs/pah0WSBYwbcRn
HhQDMEKS1etcU186297GYj65iFIXiEd8LmDoRup0nsswXA99JTwtH8jAaUSV6qBhLTYD0/5s+kyG
eSQa/DyGxhtm8cENegAzyxkWfBDPsdwZzlcerW1oSSi00WfaDROBdrTSVR33/cpProivlbsWC46N
vhUDE88s1bYFwph+U/7oOnGsC4T/6BNY2Ub5dtZzf+sa3y2lZFRx/BXi4tZpSFz/EqEgJU4z0777
QWVCkyf3RsUyrsrRSjLc4YfdgHczs2qv4A8RxJG9dvNhHXWjvY7jCI2+OA29KE+bw+wbW1CalYdU
CEhHOyHJUKAZMWiI6MCpWxUq5Ayj3eYNhoKtA7e/y+JdZAeVp7dqCGcG54ZeEVcUlJKzPtXxxqnd
s5UixqCgJbtJA9dc9f0RRGSsROc06WuWwCDj51h5av11mQqdVEQG42XoeQ+cicxmkcOVtLU0vZaV
evLNor2zSeMnAXOcIlthJGyyMD1XovgGAjHZNWreb1GXs6AahsOR5exLQBDYC5zB4PbA0Fbd4lAO
qK4oAGxgyMA/bxqYQ0F90llZ43qnvySkyKPA3ke1mZxGUSH+AsINrQw0lH1jXgsjnzwjCp6ByPcr
0pE8tnDR1z74XA0/nB2jSbbxxdjjXATKM+rcXRhp9apXQPBZ8Dr3rKsP1mCqnt/UzpVPvXeY5C6K
ROZm6gMC7kn+UkQY8TlFka8a/UlP0QqruvwxDfJnVVX6ddEDJnejsVnPI1OlITghjInMQljbWwBr
ANpxc/xoRRGuVUGtfGU1dxZDM6wxLyPSLuhDHL/fCwVqtaGrlzrqhp0/KzZ8/exFs7PiDHOsgAzX
k7ewY8ZxP9QvDjzH0NCy/dJdkWrG+gC4BQB1NRXnVnW616or0aSCVQyUqN9iVUb2kXwKQlzcg0kL
0bleTG5xUlF3oV981szSPwUVhpEDpMeV2SRM25xW96zJMtazMqb3vktg37Ij/xChbH3WU0DiXd47
q6Bu+rXZKv0GfI/GvKMg02yFxJLqHA+LnpStShxvV/cuSMdsCIDV+x/b1ogRbioQxcHWqNew0Uhw
nD8WqrKDWjhf+Z7thG+4oy1OQD3MsWJhcZGGvG3SOD7npn9obIPXjZ9csSDBiKFt7119fG2iHPZ5
EBnrLAb9U079qctHwjhteaxU6wvEPYNUT3ai7y9WMZPVlSIwKxB51hzlBr/O5oj9D8G3t7Lcy3Wr
Tz3f6f59fMJilPtFWR5/K95aykq7BhPuyUM/7cpDo2lN22YUV3kJ2UTWv7tipyfQRhLt2fmqOVF5
7MRYHN0ZYiAhLuvfu0rBrizLPdlIbt7OSWyeCGRPaIh4Iae/HXo7561Oni0P2Cl20X5n+itkoLt5
JSv/8ydQ5OeSDW5/Tl7lp93bafKv3HZJrp543dH3WL7M+0vLsrzGf/yut0u8+57yHMRTMVm163r1
dt23dk3dP06EkGFV/nUf5Wm3Lygbvv3pt3vyvrls+NO3k+f89Enf/uLtzJ8uLy9qM5VH2+yvb16W
OBabDQKhtaZwp+X5cmNYVaNu5PV/+hDy0NsHLeHglKkJMkCMnwOz124n3FqNBnrdC5oREg3SgS2m
97Xmm+e4yGGKB/A2HRTMt9VYPmSKKI725BdH1E4I6I25w+Mia98OtTW5EMvHVmJp/VYv98zlZHmF
t6O3q2Dvx7V+uqKP7EZc6s0RYk51GlT8lGJ0QHoHjJHcVSqYn7cyHqI89SQW1j9V5n7SH5Li5dZE
HpDn+UTct6M63PuQa+kHEEE4spYvxCafZrr+MMG4zsXJSy2PU5NWR7lXG0551DsdqRXCXmsA3kkx
XyLXH3dvr2gpu4JSu2itpvFGFqfanRmuEn4z5sA56qDuqmn6V7t5pSc3wCtPX1KlRLBU2Hp+nJfN
hAvHbWPBcPuPxbd28jR+DSTyCNSWeMXsx7E8jU1jH4wy9yJ1/JaHbr2twaimSD9A4TH04bOfWY/g
uPx1ZDVIwGv0HRaiO0eoRoiTLsVqBDpntfl+GnY6U5yjg6r8UcViB+mBuFlht44/cBAMR7lplj2n
AGOBA1sf7I0i4MZ0/aJT0B+havdHWSzbWex6pzgooxWe5AbErrtCVwmjyF4ohccInBOmsKDHLT+p
kTr5UW5swK0Ezu19PwGcG//aoHn/oxTmsIEmXhSeC4FjZ43WtUbZ8zTphKUmZaxWI6Z7Vuor+3RE
5smc84MB4x1NLMXUvc4qgG/NTB1bPa7xIxT60bYbHW9q3CmyIVbXoa5Vx7jWMmbQoiYyjrJUaZ1r
ZiQMZ9y3ePyQCWM6hGUIhYy4E5ZsVeuvhtDyD6q+MSfSpK4SiqPAs8EgoWELh6kfCgTHONDYLHuD
Za5rXS/24VIatT70UqEWm5x1yzELOo0RS/lzz7VCJlmFeQYh3R/lb8CTXSEx0RGzZwIwreT9t5cf
AU6UOFTpB7LSxVG1+/JoI3jF0JXqe7Vqhp38DFPTFlDHTJx8hmVXllMMDnZAHPadUkGQWn4Rs/Id
yP1uPa+iCBZZyxh7dLMx+2kTTKgII/BpXAYlF1vbXDKwyvJ8mxMaRCtVmzBqD90Vmk8/P4DyUXxX
N7XQgpGlnj1n6Q1d4s7MGbcNs8AUPIxRHrXlK/1UtuA/b1ifLSnHpXOxlu99+zrLzU7lHV82Lt6q
XjYPPp6MPFjy68kHLpsnXs3b77AccUDchzbOjKaZHeUXlntvG1nXJgoEQkf/5IssP4axzy1ZvrPS
ag7eqX9VjjW+oH3bVGv51slHSO69beQ9kEVGE6arsbE3XQZ7fdkEFSOj3LwVp1T9PAQBisKTem2j
wZxBHNNz3XYxtnJRpDcRFSYrfdRqhQdaPtXL5l2xaIxtRk4bdpVZ05kNP28mJWS6s9QFmlPBqa1Q
ttZReU0G7bVVp3qT6357lJuQ7CYel/xeTVX5e8PAvRKxRNzCjE2zPE/y/vXL8yP3ZN1bsU3zY6PV
4uADZtx1aLz3CTlHZdYXcx67PlmdpXljieRGPGgV9g+maLB5Nw7yCxm80maBAfcADgP6CItAD/hg
usYvWuPNqsejphhb/D9Ab2pYvNrGGhyBdYwmslrzpHXrBBz+adTjuyCKn4ahBc7clOlG1ERB5Yft
EieYV/7SoWPZuJff4vYqKOq6z8mJpnPTrge8qE6dPXp1MCl7+XS0epYQ7UqfEoeu//ZLL3tvD4Nd
6fHReMzHHAlGP8AdZVkbGenXURT6EWMnyAHLBnQTDhptsjKLpj62clRzh+iYomYXuO4Rwqizj7As
go31sStdZRvgwLOuUt33qj6sYRAI8y7q0nE3h8DAWwMLcLvBfylR6hVUFoX3HA62CW2IJEXXrWtV
TVeKQw/S2wWukbNG5hBHcoEtiR5r2PLkA8JrS2fRGnRlhq9CQpBlgQOm5yYMtRBY/GOeA2gwhFOt
XIdpM9AEhv1lFm1rOitVAut6HBEs6C8IhfUbu4HkE6Mn6NT102DtdJa9q9vVjYLqNPGdtfw7w1ws
7ih3WW6vA7uuwEiEK9G2zHSsYp01KBrVyzjfDDXWkaJQtlEr7kqhqvNK1smjcxyOq7ppn8KOvmae
g2ffT/1t3AbFqTG+zYYyHVFAEacsBjfI5UaI9EdoK8+mgoNRkAEdJFRHkjXBxkd+sNyJG7wetbsC
qb6auAAsfJtZ+A8EiQoML/pPokFX3BnajR8M2hbRzNAb3YoQBD2l3OSKEgC3Vl+N/8feeS23jaVr
+4owhRxOQTCIohJl0bJOUJTcQs5pAVe/nwX1P932nuqpff4fmEXJFJFW+MIbUDGiQTxulk59xm4i
ObTHtOr7Yy5f1nfDnPXH0NP6o20O9o0zPjguddM0jodNyVqyLdu8978+wOy9yeyrM6J506eThaVZ
GIx94gLu63DOltcW42e4wY3F9UGocfvky0hv4zhSZAngXnn+vHyv5vYSKf1Csr1QsaXK7Dt2dkEn
EwBJFiL97CTzXdqXbmDUFJJ7dof17hT0hzIyet30F6XyNsWkFUeSzeK4vnPdxMnYk//fLz35P0o3
3xaKGu/X3+tylV3f/fWyfsz+62/Xn9dvzZIy3tcaD1B+598+t75VdQyNLdv+/Prb9XdFijNCqeII
bn1kKpDtCmgTDPU+CszZVAIQw88lgjh0x7TsPLfhckgnvAE9ZQsJQ/dbR5bQlBnMttEhoSN8a/Yk
9Ouy1CDjl3xyg0GMto9UgsKQa+yNsOvvEeLCOJJuKVmY2zamB9yWQKFhOIbg/QRk4Lz9CEUn/Qe8
N5AD0i2dmlI4Snp4N0x0VKlJKmomjtO4KOdFjz+0dC+ggL1B14TtGAEJcOKovQvBSm7KDJit0ybw
4yv7Raf2daDEhDDraI1vmXK7/j9Yu0li1nEUDdvwudGGF1ss4mpiFrdJ0Ca7x068u0cDtFxLLlfo
++dSD9VThJ+6XyOZjwD1BLSAeswVyiUUj+yKn0i+GxabfnDklC8In9+v38pdY6jjEXrnJdX0YFEX
RiaGw/Wu8iNOzeJ5qlv9aJlhtoVjNfjqQFxfqZmfCG/50WigPsAfDwdad8tlqmldyYucEQ/eVF1i
nNDf1B7JfpgQxOuPrt2yzM/oB4ZqGz45S6LdDiKeqa5xtgs1Bdzts9dCaZe9I3ptr+VD/GqBfl7P
aphjEcSprdODzN0nOPcIEa53hz6DnyA0+AjVRDuVxhx9feXsmAfUf/TLXCIRhiIJ4IWunxBekXo4
XGhcgVzqO8M4dpaTPQ+jgGXF79U8oUUYhUDt58K4W2wUDk35H1pc3bu52rxQGaxuOtEWO2jr0dWa
vh6w2TCckhbozTipw7ckW87rF061VWxGy8VqYgZvWmEo9/UALbd80dW4Iy3MQKHR0z1qViq+HqAK
QyjWp7fFdvtdphvhATyG9bLo+Wn91iV2QHHKIQa1KHxYh916L81G/aAarZ9NdU4woMi8YD39UiO8
xF3hklT2RitUsZvRi76Jncp7SiMKrN5slPT9zKOZxvp34S7NjkQ5OiIlL54ioaB5Jz8xROWNZSvp
K/TMdGfObXOsWZCeOtSpmINF9ZEI6DFWMr8OCcIosdEsxG9UR7XKPqDQwZ4lv6eYUf8y8/gH0RYd
7chwj5oXdo9z71LalN9jJdU2nZTxR25RCUPYpyB+KOPHtkUEef1EVKBwqo5IDWOHskWmabolMdAe
KBMD25FHaUWHPfTcQxPXedyhzkbvFs2DGqJPs36H7Syk7Zb7tjQOWPsaa+yyog6dxwuwUHkew4jm
GijqKyRLI0hzsz8Vc6LeW5jZfB1FsAZ4qXvNAXMFpVCMU2fH9b3TtdbXV3g0OzsjP60fUGuUeBxa
RQg9oYbLFhF+fcqZfDRmnPdxQFwXKkV3l2HMxRDUUkr4Xf6R/3lClYavmTkZd4Y5VXc5xwqydtLe
qWuuVy0aVcqfK/F9qLThKUn6IWgMM38vlNv1krSlxqCLre2+Hlv1NOAxHoRLrl9H8/v6gW5GB6dV
UTbs8aE7mV1hBz2CUPfVwOMZ0euidI/zrqyiqlOvnp0IwiES692hWMrxvLgAKka8V392Odp19mBe
G6NQNnnCdzSMz1vcCJHdSBP6/X10/vo2L36uIWpeQiXH5Nuws1tHU8x7BpPHWHfDq8vDWj+aGUhs
QyVvzmsnuULE9mBUlXWubBoa60dKtL7oSLdX04FpV2dNe69r5gSmtzO2+lg335F1flw/yuz5Nqgt
wDy2zF3PlDg2ixs/TJVnEvmU3bsBztSUV2yQ1Pp2bytP2oyDOMGTsl9sI312IkrSJVH+z4JRqXqj
8pbihh1EuFV20X2MCtVtH7limxRMLxP19vX2wP+9wBBMLmbXyy6+0I56UrYPolPUjW7WMjL6vn5y
GULTH0ZNexLh6B0mEOzbfmxvxdAMz5PTIBIp7zec721leniwp3WHwUdv3U1qFJ/EoNIjA8bwugzZ
3XotXu1h1zIYLw7+bbuldPtjBvz9AR2raYNnZv6hjXfrDWrI5PxoWdqnsZsyVIvHed9nkfWcjFAF
14+EoAVc2lVvocpa7erIDTs6hpWhqZVbzMH7Vw1py/WjVOquCdxUH2ZpdeuEebHXFFHd2KXnYuuM
mEhcG+bHULRb3WuVH9lghMHUVx3uwRDNrDRLAoLI/r1wn2YkPD6EkrMpeo7yYKDNcKwbM96F1Th8
b6f5bv2uuFc/lTRKv9FfwK1GAHoYFrZuJxoq9ja+Y0y8g5hD7dWzlnG72LG4TRe0vwv46VQROZ/1
Zf1xiDzlHrr2dKvJpWn9M/n36yeM6Lg2fP/sPv/SY/133/v/98bpjauWVA74t/fc/+qN31277voR
D90ffd/90iL/+ss/W+S29y8UzV0N3zPHtjBy/XeH3DH+RbvaNhzLATuLjhZQkL8a5q6LSRr6KCCq
DNPgv/5smJvav5AQw1HJYQkCJq/+nxrmv3XLTdfVHNUDcU8n3UUW8jdInGfMtpLBzjio7XQPFZse
DyR5RtIOjmboJ67635Bp/+mIuqrS/XJsgxLcb0fMS7M0F6HVBxDkoTH6i1u/6PZJUvT9KSSZ+dsz
+XP0/uIH+AsMjoviAjmQJ4UsdNN0uf1/t5+KeiWkt57VqFXtzJy+n+LMl3rJrnazXP7Ph3LRVzSR
IUHBnqP9eqgReXKvapf6MHfZZ5Znn9hifibG1s2i938+kjzpv3gS60VxJAsnvVUj//en1tvx0mGa
UB9CBW8dz20aBGHoh2cgxv7L/fuNIfJ1LFsD7groFeDGCtb9m8FRVKuFWaG2fcDsW9+Mhnpxmzao
XSmZRPJiN+ro4/yotVCaKqBgzujcG1GzXfTyvyBvf0Ww/nkmADt0niZ4Rve3++uMhav03oSfIZUP
NQvvIPifQYBf8C68iFqcO9P5I0yi/3YHJHL+97ttG7ZtO1R+PO93RImiWZXhaBVDSMluUrW/oUqJ
PfV0hoN2BrtJcTI6peVySV3oX5WSXKkq7WqsUZEObcHlubg/2tm3fx4Dv6Gk/7wdpmEZHtB/2/59
ENjoDel5XNaH3uwoKtC4th2O1kv0rur2Pwf1bmhxw+jTkDqy3W/6Kn+aM8RE62F8di1Es5ZhN5FD
/POJ/cfHZDlQgGxHVVlefp0Gy5BidAro4KAMTXug0FtBzxqDeUZ1TULlE4QvHL3/UetV899Qr7+C
Xv+8J387tvz/vw1WF+QzLrh5fRCWAYBDesFFGUg3gaNuKy5C9bgVqThMtv0OD7Js4Rv889X/x8Hy
tzP4bXmDgxlTKOYMUGTMfN0RF1uk1wU6ziZlSfjng+EZ+b/vtoeJFzAYlC8BUP1O+6jCwnJxnSsk
dWfnNM4tTZDPCfEAJNFGbWc2xb4pgzFPXoYeyvIcK/0GLeaz1RqH3sMsY1DnW5o+n3M+33ohY8dQ
PBRfvV3dqRf8pzdeNqL1MpxNYzhX6U5Y1XfBAucl6ZUGveF3o7gs+Q6/tVMd7Ukeis1S8T3y84M9
4+9rAL2s9tVsPFMU2tSVTmXOxTlsgfXBAM0yPmT1A+BwPHQWSnyw1hgr1qYKqffKCQUU42ya5Law
JWMNmXAtwe8ebS6eaHlHkwBLK1Orgma+Alx/TBpzo0TGESfrm8rjHKHwbBYUpXpHTD5iLgqO8QNg
iDi7KZroMIfGrkuXC5jhg9n9zIYUmyP1NjMig8BuBwym96ElEg+mn4WVf1Z6+inHE3rkDVgCriFB
HdHqPoBuYtLAnVEpom9iHba2bBEJ/UNxRpiZY/yJ/Pke7tNd1yEPNXFdmrAPkxhxfh+2ltUFLfdz
XTx6G0JH20vrAvg3Yi6uVLovZssNovB9mbyWL5jns5bg3awO10nh4txlwAuyJ1SHJBo6jIOp93r0
wmmYFQ6PpRKlpMUe8Vk4r7c/tNJPSJ5YtCnfoGxzJ6viEzLkzmvjz96J7nTDiX1zJn9KYxBDY/2B
2IdvCi5VmVh6rEW9jMl4n3qAN8GVWu50iSf2CR3to54CTVqT0cTaQ11RvQpNzgTY+5MwXAbscvHc
8ex5C7oE2ARn4JiRV/G2T/D02V3q6OpZ3IIybIIy+dmM4tZU86s8RLlMZwRiZJFx2MnjJXPz1qFQ
7in51VgAIMs7RfBzLyh8OJmKSE0eKKbyiRDyVUuL6+jAfjXEpWlm0sXYd6voyaj0yZ9b7Zy6bWCq
kJ+ayIIZFA1PWUGly5O277PH+DS7EPOU6jSWALc9N741beqHIeHFwhltyrjfNXWibLomvaZZTGVq
bh7saPzDTTicbvCwQEzP+ya7r/4otK32aDl0GiHCHplXp/XsnYzrE9p4lvtu2qAPnFz12gVO3lyn
gjkymyiAONILjhzE1PHeitWLHMoUgZjKqn2vDDQ6l7BAqJ5nkxCo7s0Gz+ZwvBhtWu+kmwbA4flF
I/E7mYJzG8BF8UIhN/vEA73eNWooGB8GhXAjfViHIzS9z1RO3AWmoI+K8isqpk9OX6JS73DodSkB
W/A52eLi5cyV6sByC8J5uhhoGfuawlrchI2kCaAFVYWpb3vxtR+JI2g1MDm9jPbzMzTNYbMuW6Pc
6mM86ybBEKqBNQiR21AC5osmHxRQB/UD7eMxcZ7UhUbW4AznzZDFn05V08IHIQV6M9o6dfaCJOZV
acxDk/RvVnIcZ+bAyHCBgXh1FSwrVFXs7YEtC+3IiS0cltHUKMZ+/YAHjq6ZmGTOeHHlmtkrnJaw
OXXD4FAaRwnZh4JWMe47t1FwOrkVc3+qAT1RRGihPOwWir2k3koA7lBK04a09pVhP6n0B8nqWkcP
SiNBVSpn3QacmewszBpcC3HmWegXO5ezy65qvghZnh5BCKtmpos2LjYtrls+ghDeNgEgUDVhHoR3
i4UGaQb0y0e1aiR7Z8CbE1ABHBxVoH2A9W6cnlW0q+U2WYnQV7CK3Nmq8o25lexTW9nNiuJu9L67
a2alQ1q6LPBiM5/j0U58RdTeNq/TFxGNOCqWZrH1cm4cvW9Eo5hXecy9sqf5osri+Dog1+DFHtJP
uR2oRf5pRfZBgcqmssT1fdn4c6/+bEL1OY3JslVNWj3fwq+VmMYqQF2z33w9orlH+6nY01s7roMf
umEVuAA+FNdXEgZUmZZXTUMpQ8srui5zRg0SKDDCV34sxmpbzQNm0qO3tSr7uSm9+WZCjB2d3XKH
157q5xRQfTSTup0RoS8wcEeiLtm5+D/0nuIEbaO92wNSaOGCOKfmZX3Q9Via2mmjB+rEmDcQL6Hj
C0VM4B5m6ZSZnIJJWYNvqAFT+C3puzMxfSyFeWiGfTBGOciGdJGYwTrQZ5oQiyYYnt0cNJqLi23p
0cYoDVgf2AAXDs2xhEnY2tUd5jW4f4yE7e78R0MJWKfd68/smXQT/rDVotwWDTdpRP6jRkVqg6NB
vTMsDjaymDep0fhon2+trOm/nl2FYuxmXPrP0sSGZ3gQdDCDHm2UwPAQmEfwLMjw4qVgiRJ86+Yb
UBQTQEftyh/e6yaksNKBdoniDcBUYiJEyD+81CJJwl82mGG+exTXNnW+pH6F7rtvxeQX8YRyXtEr
m0HGsuEQp5vhD6EWYjO5yKBwUalJO6JH6EAwBVCUfV6gOuhyLbfs+0WFPWJ1TNFoMl6dsu/9dQmy
hgInNmQi4pruHmSehL2t7qyLcNw/csykN7RTXmBXqMFSpmhXLrW6wYlq3OQT73gqmP244tSQHuzM
ujiSaPaBgbDPJoumXQ+/OnKxSOuj8ltv1yjqhJRC7ZTKksm+GCyzXR2W6NQ5VPUUj8AA7Rf2uUZY
p6FMYr98lrjg55LWEXYM3R3E54+5mJ40x53e08jdxJl9jLCMeJPmRM6u65XpW1qZp3E0EGDTjIR+
evLqdshqFV46nRQXVYEkD/dGhUpYM+7RhU9QihcqFd+kpkQfmaB1YhAfMaV0qD1sNWm2L5WtmmgX
PF8AkFIO1UX+krCVBijgO2JpbmZoT5h25Hu1WTDVqpcEhHaZ7Ds0Nnx0VNTATpo5mPUZbRUbC1zj
Tu3053KycUl9W3Nyk2EvGYX94OzdLtR2+Ge3m9w4lYnNkmnpj5Zoy0CrqofMxiXHUtxDTe3Zm8dy
G+cx7LPZvWgJ5iU9EOcmA38XFcOjqo182KFxTIP31iyaW9g3zW6wNWqH/TxuqftFftr0P5UJQY4y
HTZC73eJkXh7URe3UEFxOLOys5czioqLOwGQqmXI0Ap21EztFCg2Er1W2SgYjXBqCPMs56MXbB/q
MGm7fpJmCXSJDe0EOKGEg4AKDXV1FcDqZhTmqwnN2UcqjZAqygi0IhKTxgCvOyDl7oOEkJQe9ISQ
M3EMDug1lucvtTXgEMYWMOqDABTtQmxwGJfz1vJaMMz4kO6dOUE7F2vRiEZ4MPSI7E22JTmzqnWI
0amcnLk5xVoHoysa2JHEboBPtXe99iGbRglGqOeg7NHx7PGagBRuEceOP7qEmbYsE/pNY0sY5eZw
q5Js7+nlwXHxjHKcuMVKON129FjBJqFSA0BwPw3IDChhSH2/EkEfY4Ft1ypWQormJxGRn6aE72OX
SRCYXCDk0W3UynqrSWjhxp8GVnbMwXy/7nSlUZFkYs3T2xAwQjzvb5YW6bSIOgHLmYdUWnnWG1Pf
L0UMSTEyDoNnBDG7wl4oURAJPb4DwQAxNXrJw6bYzWP3njdI0s0RhsWYLL1Vee9tjfy1sUvFV3Xw
11pHUNQn0d5U4Cj09jcXm48d2RuWIQlV67l78dy02szFiBxUAjwbZ7tA1YkNlsFFvCIiQKQ1iI4P
nRDk5DaLDClR2x/3I2YbFumDj4LypdQzJI1mMgyFMNlKDNbvOr/KDfOruoRWfiSNWoh/0orhw1yH
QkLR3tLBHUrTKxkUoCM++tqi3FZKw/6uE2fZdFNHt6R/Iu0ok9jDl4WwNYsNCa7mzLrveT+zw5LN
pOi07dpiehSe3W1Ux9vDfeFMDR7QpAAYssVmvScLrYyqrB5Zk75XbnS/hrp9Sprp6tgTYoB2gW0I
RCDqz5hdVgCNZq6bVs8VrQcZKVehfpF6kSYCO5h5q+M+UVtAkMoPhBSIQUmaEAcvt4thHeQ/T+ei
szb9XGhkEcSn5TbKwwclh+bnlfyqRpIhKOh3ow56bUsCjcLKAg3F1oMSGHRQTrG7NUlMd3WCOAea
YJvRHPh+ogt3IL8rQmUb4uwU4sMG5wc/W4XHmMpka5C1lkHehRi1L9wjnJewS9+XSr1YKf6wkZFd
dZP7PyGOVxTkaYqNJHjDE8PbIPVzMpI9go7IdeSPzijuF8d6Llz73qNyWJs1yxKigjiXV6GcYtZy
sdinN3UCq4L+ymZGl8SSacgksm+1WsJKafJ8p7ndEthddYtqMtRc3AKjhtZPmJQ/ZunRS37pWL5U
jFiroRHy4L4h76yS8fIVUvXlk5OyzpUkX3OjzrT4w423sKHKtNTuvTe9R44p4Zma2tcIjQaUQkDL
3gLnC9w6BCRV8KzlaQ+uXfvIe2xGjWxhVHG+MdQHezLgyrqkL3YCp0W3neck9w5ZzU6tFePZKLwJ
xzjtEBnYXk8z6tgExwONShnZk6DtiiT5VDz4xukwnrOGuKfI6RlDs7Crgcy0G28XXb+sz2AAxrA1
yuUgObT+KNdVLOLJLWR+rMbzd9Oer3iYVH7dIu/gAqXxHVg34GOYfka+HISj3KsWoRZ6QBOrb37V
xpzBJU9C7+h+ytQWa9I7GUxxnwjEZbJap8vtYL1gSdT6SjUfS10/2Q1zorPmp0YpT44z30rHJJ0y
xKwtsM75y6zkE/KrZf3Disb3qXox7XZTo0QepIwRhNGQE8ufDOBq9EXf6tFK/FoTJw3ElD87ydWQ
KfoUEZKF39fy23rysPILTEYYr3pBoSJlk9IS/bO3kSiv+EslK6jzesMN7qwy3638pWPAZ4l9HxbU
UjRxi/Dkk9ASmxKMuDNSdkzFelDGIuDOv8gFYyjr11yFSs5q40Cq9xMYLWvapjQkOm7enQg0CILJ
9QapCt48r9XkJuJWt9abAnHax7yNlcKc4d3bwLEjv4ce2o7MaZnUjxUh+yAVfmmYniAesgP08aYP
K0QDIxdojeFJP5wLI5i/iIwE+5S9porNOmuRx9PIa/Ofdd9bm3XMu0ZzixGjnGg7V6CuBiEWd1Nf
LrT19zIZf7bNeJZLiXyq8TIc7ArGeh5fU+0DDZVN1NnZBk95lhnlYTb0O5hRc7AkjApZghg7Zk8k
xBl9sGyIPxqNridVldbWI3b1G3wQlM0i78kYPoH5eJWXaWPV4ctFsUYs2XIpZjoKz14WLgeAaRVR
KxvJi87saGwKFZNpZltRsHOtvQGjbxxMqAVXESJPqGjLpVG6T1Hn58ardsskAswrWVMJ1KFHljei
qZSNbGCk2gyyrtOPIO4/i7F8ne102SCROAey4IPUzOdsUtWwJ8467pQbWj17jSARH+bMX18SGK5a
4idFBYFOTRAInuODndv3QjAEu4YGEw2LrT2JRwdW23YtLMTfcmuu/VDHBKSZGHhRQgKOKTCyiQxw
bd5VkNcI62PJ7NOIzKizA++8gJv6qngYXnEtcVAaIQGO1E4g25NbMyp1Uew7xd4nHcU5sZbP4Nt5
BvhgN7yb+poLZ1X3uDmpzmVyiaKd3ikebpsWc8whLPxBI/ArtOK1HzWMFpkPfWjyCFsy+4SEasZc
2y7snwjLkAs12D2RB+4iVOYt97th07NHkNanQcD065xvRggQek21wwSXLyMHhpJ+jhU52yzyfKMz
oGV6z34/NtEnzhUWymfLdgAKi7xAdtNOwzmfYDDUurFVKP77s2bCpB6FX8uIGjboec20IlkqQycB
cUboF31fuIEr90caLv5aIwV5RymNoltpnSaFbDWNWQ3sSCLkACKMNTr86DqzquYMSZQiWEip3BUx
DfMEtZuKImWoTRWVwRiq6kgO6vWe38zJc2c33j69mYy43LVZDimLBFk1EHi2iSbLHnwcbrM68sJo
IqB+nb6Ay0SLs2OJya38Z9mO2v2ae5aLvU2QNQjyjlvUO8VL28+nKUV1cw4HEB59ATDJcq6OVhAx
3EeGeW+K4nOt0igKF93mSdDUKDrhmuMisaXCmGdrKylNrpsdoWK2bRqGrUVq7Fk60gCwcpXZ+QkI
pONxch8x2GTQpO4fbkbK26IQD5sYPzxZEKtrqtGtwb3D2peyEzGyj8Q0ZDdnJ5cSzHJynJ7oIcVa
iXC3/TkIkwKiV1HqdoLEiD/T+rGY2ULShYrSUr12S/9QK6TeIcrowQxlzgf8TTlhVnySvNs1Zy4N
RvW6t2U2YXTv2H80HTgYWawGR8Z6ajExSyNziBjRyQOoopMH2B0w4MjbKR0BiW5B4TCH4tqOCUWD
Xay4+MCte5Wik6PWy8Maza0XSug1B7VlsjaT5FGZLTz50I2eLzWV/Yho9FOkNefOrd89Goz4Ht5p
s/ojtAi3a5oAYZS/OQmUDsgp4FNT7asmYJtE11NzU5WA4OWoF9m5yTKCLzdnVjblvivnHwruwH7t
JPeL9zQ5kcYDCHu8i8hDe3wbj8Ndx17KUtrqh6QsIGakxdEUN6pbkxS088/QcL4Dkal3pOd7K4Lf
A25l2DRe8Vo3/TGqcQRBK0O4DC2rzHdFCXm3+ahzBRNI6yHEgENR6x9L5Dqw58h1w747dWZUA0Z0
0EC1U1iUc3474Zd2J0C6PM+IKBYZfq+FJQ5ZTr0OUSM0TM8IkStbh/LdJlGVGg+S2toMldJeumW3
CPyWw86FR2s0J81AyRSU+m1B7WEQ+rBTx+YeCsjkK/lYg9Ub3Z09uAZuCoO1aZq8w0uMsCEdxAPI
SPWklyXStvGyU106c3UIXTVKp2/tYNg3BRZ4E+E26dEVPV4zCN0XlGt3VtHhQlwrb30FflmLohSZ
Rtfb1mr2vUDHYz8NFi5q4YTig1U+lpMbaRvXUs82WnI7LO36Y9HZ4Hvki7VYzU2KmV6kCwfuAS+Q
2pzj8KMqR+24EpW+XqzKOfbpTPi/cpaiEvboONdPeZPbx/UFH0j7aDFzIEyAioxqvj4vH/LEjuD8
KlsJyQ9iOLt+G1MvtmNWGq2JeiqErHZh5umBXandrsvzj05ScoZC/VHWNBTyNNG2RYxTRSUBxetL
koU/vHb2trrRWEeBMsXfXtbfpTWRR9xk70mF7ExezTfcTXyaigkrTPnutx+NGD/MCG5GgurArWkO
Ymt7NZXUMsUO9t8v9QRMHHNsVBCh7Fi3jUi6m7RsCQzqLRig4YAUYsXsbybo+Q6rgJGcssh4LqbY
3WH4uhOGEBjPJqeinyEeyZchzpCe6uS8ouC//es/cFFMt3lGRUNTDIhO8oVyv/71bsgyA91Y+UvU
2yhQqLrJbE2aRw/MGLuAeu4yTT1XTRqhsUtpMA5tfNpL55TpyYtht83J7PuWxDEpDkquRkee0hnY
9aYQav2s2u2J/xb3tjbEKP/k6Y2HBwqFyDLZ4CpUbtyyNZ4sTdGfklittzaCJVsPPeKg16xuZxIR
sOjMXkfz1+0ZUPJHCu3N48Qx1p/EZGlbKvyYmHtYiA0Dp4MaSn1ejKI+z6bpUBqnTrH+ziENQzDO
fjSVB5Gp1dOCkBNadDtgxD9MtcofkkCQGtoGJaCR6v5iZjD85S3uYCZS/pZvrTL+qYlI3wKsxKVP
ctPWd6N8Cn/7nYq53xiZr+60xBuMVoZg0p0fuI/2O4H1wa1ZOni2WhAJEnEc5cv6TozxM4Wzxe9q
dnCnU8UxspGKpdG+zSRBZv3V+qJm3p8/1i2EBieHB8Oil+NqhtMENcmjFb9xgk9I/VhHveprdnzz
fn7ycMyg28SLO88fbEemD3w1fJ71fTW1z5YC2rqt5gMaXFs9hm4Ipdg+9rOn7gczPTVFFzH8wq2r
lP2OivsJi1V+o4N+Zz6p217cO0Ob3VqS7me0XrtJWGoCmBTEie127rUIqTSmeJe0qJH2NbLSiard
mMlTkaTDccyQGdkUcrXJ5UJTodeaZAgFGGaTang3Y3hV6zHiquSUe7xL72NA2LQS9QO6GrWTuThP
dLd81iagGz0/k19lQwXapYX7MKR9fJvlSIAkIOmpgisqQUT50TQce96bCHsdR7MdjmgMDKxriPES
EvIW5ZPRR4sr3VKKABUaJubRWVTzuL5bX0Kz/fPHxKr1XQESMdKGm9mp5z2i4OMxhvRxnCfME9Z3
6++s6GWKcKOjegwoFncL1K8S7OK6Oql8Hbb/Vlcs0++07m3WuK2JwxY9j491nLzmcdNtDNEGcd3O
By3qXzCS5ckjATfP6jZjMFN4mKJTmLhHfTDEBpH2GrEniyIdumkmKU+ZI5ef1Op76Jr71Lnt0K6N
K/GGudllsfrvmSBi1GbjMBGXkvnq6XHWCeHRxH2xUrjzQ4Jq4YIxuVpSw+gUhbqH+QZoljrB2P1s
CMoRKh0wENXr7aeBsHgC4jGYJtdCc1O3t5oDjEzLAtd26gAUbut7TveaWsV7Z7vvJCaIizidbw3R
u2jC62y2EMe7cxlJi/fFoh8idpES38gLUPVpT1zmMiVEjIsAuqeIWRHcDm5NYKQ733pEUCiybOox
QssCVfEUVkDY4DVtOAC2We1a+y3JjR/twpe0S/zpCra5aUg2SUypUbOK7xEuAvQ03G+6h3+5078b
pUbd6ylB5t7PIyI4eImoihXt64SU8mIcl0anGafT77WLdgfllWR27nVscJNXVqG7TI3bG0WjPeU0
9V4fhke9qYuNK4b5sMAIKloFT6sxRF4lYYNbKhQmFXQx2idRwrclmm1PwPwpYzrFZ6qP4qvKYypD
UFa4cXAZsUwE8vTb6EAxA5BIRJ2v/TrkDnUk5A+o9z1p6ngDMY5UTVb0Ui/6lKUgsSZUKhUWtyg3
vY4J7ZgVm9SaLq2nouKsonAF3ELFAkAzjI1FogM/nrJA2lAgcdrHrJm2hp1dE099NggWqR2SM7tF
v0kcTJBH6gLWWkICSjBQFsqT/Ko3ruIfzMb7wsL+IhP1dzChKSFmv0DBPJWsAFgT9gpSI/Y3fFEH
cQyXdcpXRoXpJLLuFFzUeKvhFSnokTh18U6kF5LG5GxnBfUJWWryaKgNeuHjzWdtO6JuChSJBl2V
zGC9leiM+aYb5MZ0E8GOBn9QyrJwd48TMl1mi+QSkPwnYSGIkfnThsNDT5CYUEVRpbLQQ6Hag3az
tuuaH7arX4WVKng+y9JBvltYrgn50wB17pMNjOWfQUjar4pmgK7kTQFDqjmmJfGPv+PyIj2aXUoi
h7bQLgNwojYjZZWnlAj3TnNul+mAMmcgxOAG/3xs/T8cW1NhTZumBgDK+11NrTNHBO+mOj/UsuON
0BIVyEBo8cWizKDo1n2lz2cbtMgstAtSozfehIYNWRht0XPoYb3cmipK1+r/sHdmy20rW7b9IlQg
E/0rCXYi1Xe2XxCyZQGJvu++vgboE3dvy75SVD3Xw+GhaG0RJIBs1ppzTFrK7SUpTIfRpOTz8VHa
f4jCQOzrjuW5rg6Wiqbh77K0vMZxByKay8blKKOWDaLbNMOKYZjN5LSU13KRrEu7w3zioatCMlYN
ydsi5lCKs5jldEeImd4W7IjRGrwYy17OhUW7wbf5EtfZS0qpkGtia0oWZaAQv2GEYnF7c5Yghvqy
b1/KgS2miuoLPg+SGEI2hWedBtuENxrBtu9gNMOcoK1lkpa7mAk3BIRDoDhvZkRy3fS04sY6vRyx
MQ+Tla7JKrybMsD++XD9ldzhu2XDRp3nxa6Hu7RuMIWOz3IpMiq7OpCHvog8ipnWY21M9+kY7T/+
rsUCMHt/j0KfkYZlO45u/yFYLUdFNAulj72yE4tkBHODRpXd76I3qZeRzGwWVRRpxdRo+lWSTxm2
Glteid7c2qNeMB1QUXaXrHctLZsjpLVh3/SEtSwz9zRQz5mz1FnyAamf1F5/ZwY0gEtRnObGy7aQ
F9+yWesZ3Npia5N0di42hxEVCyOM1ln0EjYaQjhBvVpx6paGYq4oksUDY3/NHkVHo7JaTPeTXGrP
sdyTaA+eJVsVWD5A9BOxFLc3Q0RjKoF4tcqK9IszsyOmp/2SyRKhEBE95cTIUwfON2KwWRUu/x6l
PJz7rZ32M42HckvNQRNtuYnz9kfmncv1WSZZKWDbhaUV6flLJyk3Zoa+c6OWlpcOFyvsie0yiBwP
IhVuh1wnhZEvWFLxMSnNJbImWoUEFDg8zGlee3eutZdacWU6CXgF7WchuXwIKRV+EVhfRc9yDxIU
jZGEDZaOrgxqEEIWaBCwNcl8kTYE6Krc0i4BGxCXh/JFGvF0MSCbwqJsPVn8Ix2Ci7AYvptDBN4h
h/fcXWJMPRBIM6xsRauh9uy9UWvfsPQy6HKo1SEsop/aMN51SdFfTzZmE9HpiAG68ckILMQa5PUl
Q1vjxm0eP7lc/zKjCGi02JFt2/KsxQPwb8Vq2KExIZo32RvLR15mA0whA2s471Vrj7kTs2mNqC7R
fF4FxdK8W6bXYlHSmYuMqmrTT/S7fyq+PcNjkrAYtOAF/xH62U72YJdKqH1qhV+J6L1h+XxYSt/p
MKFFnA7Bojgrhv5pkV5lbvoS6NWzQcDLx9/NXwZ3w0NvLbFImEgi30vPO9X1gZ0XJNpEY4nyhrsK
K2jcYIcv0TOjFP9Rs1XrZ+uHXdN/CZGcN0t9w170Y+gp1jDqcx8L7YPeqQf45RPWGjR2qhw/UeJ6
xh+jjqkz5qCQ94QwzPc6XBbYJm3wIdrDFw58jS46ygofXgEZIoFcmtls6+eUpE6L0was9BjJYLhw
dBObEf8hBeoTgX/DplNutkE/4azlUo1S2NVx9iqfOquxWqJfuqLznsjoQvCgDxmbx7zQVmXvNYch
GR+zKcb/NaOKlVkdUuIwfU+zPMLadkrqd7K+15K03pxr4qGmmH3qeS8Tw6fS5xFgRmEtfS6tFmxn
lXebslPRltsCNkgcPtqZ3NqZd2VHE7bofl6pib6FZgx+aJY2YBVuGwM2+FoKMW+Vpz3XZZP6Cvku
V7D+ZUoR62oGbsQllBvxRE5NzfW0h4gGrs4cEcnoprcZkOcc6HmENio0ssnPDO3g6dYNacxvFii/
nQ3uN07rfdG4FLSLMd5Wdk10yVydKq8s79IpZ3OaMFplUzvua6V+toMqfq0+/s8a9Qk2VJDRgK79
/2+N2qZFrX7nhv7nv/mPKcrVwYYK1wY/Kqx/e6Jc579wBTESkg6NHQlv1P/zRBkCUijOJ6h9Optu
00YK/x9PlDT/y1rQ5qyvQJFK27P+JxDRs1Hn36t8zzbwfpnCwluBk0e80/CHhPXgSiq6PfCy1q+y
Wl3DzIyPrNOu27EXIIiiaKcyNmgq0MW6k9WCvUt86vZmOUdHdmFXWpugjyxrwLjEuJwsdkpsCqKV
1+XNocXa2FjQPGqa9js6cJ8tjN/ZAiyKbi7ZrYbUXRCof4zhVRXO3J9juyN+lNDFTm0TZtCVFiDr
pf+M+76Sq86jp0E34pNF+fsNwa83J+Mb0iuOK/19xndtxPhEM6vd1VW0dckoh1BCBZasol8R20F4
Xdrs5mnYrwE9fWpZercpOL8/p83DgMI1ZhrLcvxfLhD0kUlJEY+b321uMCkj9xjEsCbjEgl8SMM1
OVRq8HUFMNS1oAL861q/+XWh/HuXKN7N6b/en09vcnkzJ7yf08e+7ViP8OUDJ4zWcd3fhTWFZGPC
o66bCFMMA8iE44Ib7tFIouEnOQl4ob7JM6NZGSVLvI8P6e9HtExL3FziDwtTO0a0f+l07zSiHFYi
HqNNLszq9PG7iHdLbz64hUVFOngdbWm47yfBJnSNhgp1txtndKGTW8Qb0tDip5LQNDR74YUe5sHV
3BRrV/Zi3w3acOPU9bimdkGAnmFGlOVs+xgrukUfH9uyjvrXPX0+NByWzNFCckm+36RaVS+NSLQd
xZZXJyBvw9aiH6YB5GQKHpSp62s7gLb98Zv++bUTIMMyhD0ytQJGrd8vxCBKYiBSRbdDa2dR+GOB
XKIJ2Hz8Ln/71vGPekRlAGCGLf77u+huI2ORJHy0cHTJGuZj1IXdrFJDVJ9cR3/7Fv/9Vu/uLNIc
Q+wQlORcVKBsSHs/7OLXMk7KFWu4ZkXT0lcg1D/+gO+ybazzyXMxw1JesD0u4HcD8oTM1R0Gbmjp
6B0hFSDtvEw/EuyUbecSxEzvXUfx1F2W5fDQOma8maoF/2p6gJvJbYTqSiRtTHLkQAc+SR1QK6Qw
9DbjrtuxOJnG5FRZo75CfNcj3VdvdWjMOy2Ql8E09mvSut4aYc/7Kbmp3WKimEyepJikOrmU7dpb
0WnfzMpSn+xmz0PVu8vWwLmqC5silvzjsnWb0KYCz42byjbZilHdGu2i9Q75VFrU37Y6+qSBTpfT
ew/kAgBWNKebISffZRytfmMDt22QcOkaaqbOoUvqFoNvTHHjh4r1V8/FIvteh9g3k4ZqARlx5n05
Rquq0okJkcbJkmZ8OTY/UDegaHPxJwRoQeiuyLg7aTJ+/vhki/eWtuVsGzpz1zJYWfxvuav+NXzH
Xmons5W2u6JyKKF1JAlW8c8RisqqGR7nuEhQybjaerBoo56LcJr1Rr/nSm/VtoR9fAqL1zzh/3X9
q1RQoupSfI2CWWyUQfnTswQtUotYidbehkbqPHhERnr691hzo8dspCgwOMyTWoUOTTKatX02LXAq
NAttRpe7oSa3GD7MOLsde/eWUMfHtjuJBEoDQa+s151L2dKZyC2qHxj5yRU0oG0Tb15dkC1/S4zY
o9sfEzQo6wKOhF+Y91DSH10rva9jC1UjpALUjx0mDfDURX4Buzha1yYg4dkpDR9hOyI4Uz2pNYlM
JRLUkTJf+Ahj66YDDVUjt0sVxWd3Gn4gDSnXWpljfAgrlKYdpeLkQro3jj/Zmbbvy+4BUzPaIa29
Dgd1TBokg2P5WCkaSpNJPQluwYWp4wI4KxImqwa71mt3onAW8ciPqLZ+FNRqAZXbRQPAprK+SWE/
wJn44mSo+DVvPGTCtnGkGfaqdSk8IeR6tJEewk5EFYxflDqHQHaR1+ROoMb7+Kr6c+ByGUYMyVBs
wi5x3o0gMJCtzgIlTCeKVk827twembVQ40MwIsUJI30dpOwc/xfvCqLetnTLWSaC369kr+bq8OaE
aRdTljHcdkX61tXon2btsTaT58Szv3z8jn9Ze7mWw0zANtTzbPO8p/7XzdOEZBVracfay+zbVZ5k
jG3xfa21zaZ+sZx+3nj6EWo8JiBrvvn4zf9cdOJJl8vynEqsYbyPnEFwQGxiX/BxneJLWcstCdHa
wZwTbVu28kJv946GyN7JPvma31csGDF4Y5OahXQpr/JV//49k0NFJDB1OZpwzpXHHbYxIJgS7jyN
hyRXLxl7hrXV4/uAq3PVMHiujBwVNRUMqxOfHc2fsz5Hg1OeEoojHJZEvx9NorRZoLpudmd3DEgT
1IdlsvEwC60yF21bOjTiqnFQcIUmZoYg8NOUTmQWDQ8F0pWdler+x2dG/u3UsB4WBD1aBqkN71Yi
VVWYs+qdZicN6aJR1DalbYottk08vtNb3ww2aEcEeWIRI2rks2VGcUf0o35qUvE1GUW42jdmexG5
2rRKzrpLmzoc59Vv9fBBxPKyVbqDiEv0O7pAgGmzy2ppHpl4B8GgBp98ze/rvOeTjvV92REahKG+
t+WHWCY04OnNzjFnb0f3P+yuhEMjMe87JmWR0KONVQWywMwIEx+T/dyY6LGs5cZHteI3uv0iZ5Yu
BKQ16wS8ZFm2vr24T+fM8FE3pFsUs7qfhIFx6EyqSLJwNiH0BfhHS6fBO3mj0+6tgg+M8QBzZOOj
2tuHfEeFQsT78Vk8t5d+Xw24y86YRphDNiE76N+vrEDUXja5Q0OOSoMWL9pHTgqtQ6PTV4lT31Zr
OptQtQYUZl2ej6sCLRkOQytiwd93pkYZu6KGF4y2zwYQ0yvZ8qu5n/BUxsWXbKyoQS+b2Tayt236
XXMHoG2pe5HSjEJzuKx/bMPPSgqPZzWZJSE52X1y4YZDSPgL1LoIENvcoFBIE9qtadAYPtXce7oL
rx9/G+dV30ffxrv7jEzBwQyLqdmFHc0T/Ov1Ws4CUYyT0ahNKKMxLpTrAQ6hLfp47UlyOB3Heuzj
9vrjY7H+Nr+wAD9HmUjhvB/6XJL2aId0zc7LnH43ECB5REf43AUe3QcxnZQFbRFdEf2CMGRASMV1
NhbJteOVB4+kuJkDPwUL4e5s4kTgdnQ8yl/1jC8oWxqNMbkAo5l8tyR/RFXFSyu6/uBReFsFlU3z
cDAf+LMPtUv84wzWCA0oIiThJrj8XPWW5u2ENVdeE6YeoOiyv2SlVWMyAWVlzDCwE3DBk6EfIskQ
BX4k8y3afqhOugwG9bNhBi/CKR7tLmZux+jptNVzR/ifUSErUhVQ6jp8dUWcftJ0/XN7Q51IF3T4
wOfolDR+v+iBAzpJEDOcumbygi+qwDCsn/v3xicbqb8MkjaLT9Njo8xf/aOZmBKQVMOZ3ZVhjgaT
HAb0BQydN+5ACR4k9CrPCEgGYPPw8eXzlyUvn1G6nvSgGDiQcX7/jBX28tIJLIZnUtW7nrBLvEvm
IWmbH7jvRyA5ge9IQrTtPLGJntARs5NqBs5QW/Cs6Pgc99W0OkVA8mhjlyYrpFDbwCb16eND/cuF
butkBTuGweKCje3vR9qGqpJBrDe7PAo9LNHHoolfMHTcjJq1XuwKjYPf5uP3fN8IWIZ6Kn7ScwW9
AMt+P6N6PZGDSnF3ib670g3dZ+zHX6b82XawWNKckjaaUc2jtAzODe3LAVNzj7oL95RRmDejUbd+
FLX9tg5YaM5qelBiOLbaZ0ug5US9G5M4UqZOsLYOHYF386zqWpLNe8akwS1aXy8dBMwJ+ATcVpgH
o/jt42/mr1csWySsYJTb/gg7wkyEGoLgn52Ro1+XlyZhi77McQr0OAVSrl/UHCPUg88u2HcUp/MZ
ofVqcrlyQv5g8cSNCAthls0um9tnKARYUtkdBhGIazyF12xX1oKYgk0yLhaBkK53DNoC+SX78ADx
v4sedG3oPSrU5GKe7fKTqfIvpSiXJCg2jzo3M1mC70aNgXzJOWoS7ijNfGFU6dnItPE2KZtL9o0/
iThtycFDKyvZrznTfWmGPu3HcuPUJJMwir0ZE1/hx6fL/Nv5YoXMmWJ36xIv/P7u6QMArHq9m7ow
3urZFB203DqQxBADLmfx2rSet45VqG9psIY+C8dDKSkidrGb3UzZLkdAdY+W82cXR8N9J8LbKGia
qzA/epoBT8WNrkinl3RBKpzGgZVjdnD0q5x5wYvJknEFXjov8khmYpoAa00gkz7Zm8j2+uemwjLO
DkGNVHgOTdu+pKP1Ze5SlM5G7DzJKnydcWEmPQl7A/mDl6lgWjNgXp0wpzcVa4CPv7C/fF+uB3mJ
wZj+3x8dQOTnCu21XSEmt4jvVvGmM+HjDTnSUASaDyrqbm2tfkNN9smYI5a11Ls7mQao6QBaE2h+
3hexVYzHs4Lxu7PH1NnHemfuFbbVHSatZO0WtjgMdX0Bi3K4SAPqm9ATrAt6dP/zPRV7KQtV1dKN
+GNmKPNybkvSunYAbq9rM+tXFZTEjRryAiileBndXFxNRX6KTdl8crn+bTPJm1PNZRPjUMs3f79c
5UymZtHx5u3i+u3CaCfd4jsiZ2SbYSWJ+0SOC5gROXe4LaMq+uQu/ssog6SH2DhbEDBnee+mRVZK
eetFVrUjmwbPmncwgnWMcmal4kwCL//0E7MVMv5y3mlWLTwlCHuM479/Zjcxiy6cyYNI+8z7Xkg6
8EPZ2jcjRRvQ4vV9mhN4KMbKe9AIu+MyDF4B5ERHZwyqXTgG3k2svSDdjjZdhoVqUGoR8hrhTSfb
UyMqEy0WTpUWapGfOob2SDwbSo0a8a3eJCeIxM5TQ4mp0YPyXkbpczP10xqaa/zSjt7WgIx526TA
XwiYsJgBCas08xGYVVsOOO+zcI8ElsQt0/wOytvaDHLMudM79zIUyx8yRfCCQWEXL9nEun5HNUd7
IKaa2sxgPSkvwajjdMFloFKC7gpTu7H0vr6dZYBic0B5PbZQiN+Mwu3AMff2s2s8dbOIf/bU9Wt8
yzW9docdxG0xWNrlUAf9uoTejoQoCry72PFQo4XTMerUzTxP4qnJBayDyfC+BE2c7wynoESE4us6
99InVjLdgXzn+WqUIH1KwtxazKdsgpLLUozxyZ1xCzND5k/jFD/oddj52TB7W0jp09dFOrF0gF/M
wkoZO2TitzPAtgQAyZowk+KeBLcfMirnH3oibnM3/dpmSsOyYKrLyekUIcDtazk1A5r6ISW4Ai/b
JitJ1Q5N8jiQ+bMDa9O59lVSTwtMYsSghIjSSY0GsWXJqr5Ln1st7nYg5JBaLg9ONLtr8uEy39Bx
sDCzq6u2KNoLhJ0X55eEW1oXrStR/6oBuBwPhW72v56dXwuS0W/6OtghstvGiWGdKD3ap/Ozfx5I
Yes35UBNzrUwtEzA11YQ2dRlMEyAH0yyvIZwqjZhkMCsH3WyWzyCxI6VU38b7YLdy0wGhAqH7uL8
bM6ydJOmUiesJpyvNXiH16g1ZRFU1+dX6PxN14pU6b07J/uitk9tHlg3/zygKiBhsJVXTtZEJCIl
445svWQPnntkjVuaj2NiRHusXbuh7eZVOwQmBj+2VBdeXz1NnIFt5Djhhlz24N50ST4kIfdZiwpI
/sh1DY1lsl6W2l1bCu1uLKpboKukvMe5diNqaseeaneopQ0MflbwEEZEo0XNEpK2/JixxL+cFnNN
Mx6QYmXaaoTChKh2VQ8T4QltrLqbJvEdHYJGEwW3VYoougGrc4Dqi+AZwMs21u34lkT6+JYC04Jo
VWfaB+V3u48IxVX9MZhLoicNx3tKpzjdYZxwNtCTgic7hu+Qm23G2srdNfC2nyYTik4c9vNlDs7y
SSaw8hFE3mZ6XT9lxA/xIhEC6WHs4Nqid9pVbF8ew8Cb7sn/gTckqscKWLbfJERjlbMRbzBI06Jj
S3xt4wu6Pj9j6Yqv2V05pIgRpNiyRoong+u1mh1YXck3I3WtCwfgwUUW4cGZicswcdxe9VB3ALO1
9c4CDg2PzoF/QLdBJq6zinAvb89B6RBnSP3ob7qibDZk2qc7rw+8xz7KbV8fXWdnJLxxT4IFGs6h
vCTeAwkxGfeNPApCELEjd8Ft2/fdt3A0v/QdCFyUIhjJpXFF2AlyV/ACqG+y9rJZnIh2Gb1GNkhf
aYYWNQi92hahlW36puELzdvsnlDw28kd7a9Z7BKA0ZcjsUZa88UanyzLyZ4MhXq61Cgc53G/C7LK
/dpFF5WEuUL/d9yOiL33DdCOLxYuq2Z53TZY5aakJEH2YFg1XFRjGOKmtazltEejj8F8jp/ySX1j
IEm/kbDCryf3sSzqG1ck9lMUgxhS2dPYDd2t4arLCGapWYkH8h+LazcbH0N4UY+WmpOruNV+nH9K
TaUu8ybNkcEW0h9yjbNB7fWWSWblhHZw7y0PU2sCgYtm85jSAvXLWNZ7I+9af6a4tC+lmB69gIxA
pUqDflsxPaamlWzg4X0fhzFbV0Xc3APPF5eeqe4QeDb37fIgsBDDJ3GB7IQJwLme+IQ694aLIZf0
qJYf466N71Ve+vagf/OyGvyMOzr7wfa+gFZP2K/Z3Isy4RoxHUwJifre/ORED/tew67YDS6JnrbD
fpx4pbSxsEEvyskxcXcuOjhjNdQVJu/ePsGGwRjVksc5qnC6Dt1quj4/6yMWMsXivZu1eDuNBv08
aIY3Y1ZG13b65JHvss164Cq9Ecqj3hviWEoqNk7lwFTQbHlhC+Zer4JY502ZczQWglcZXTmTUxxD
kZRHSED6pmlibzdMgIoSK9/Som1updIT3xhN51hJtzxmtslV6szR9XmyA76bEDJAghFF1/nq/GDR
NxAJ/hm9qcOT6VUbjHXyYAYBoQXt0Y5IKI2rn4XW/7ADfK8pdbYloMbrmwOernrLjtrzCwfst9mG
R6Fjp7FyMjzyIrtYWFI124iVZaqN1mOTMcpXlSR3SRJg60qBss3qpzbVu5ooc0tb4j4bk6Ng3deP
zaZw3P0sZ5qvQXxqoua5rWJs2/Vr3J9M5vFFITq25tde2Xc6qeo+5a9blvMg6pGkOIlkzu8t4mtY
Q2qZeXK79llO7Q1IGbqz5XXqhMusS2cpMFGSOCuCEp5dSfoQej8po91CkxrlBcQuhjXtLe8Vcln3
dW7HEZtrAQESQ1MHKmldpwJSJP5uWqFqJcOCABpQS2uN+Dk2Q/GFKDAPTPZNZfdkkablIanngzGl
t30OoIAtU1oOBzTP+SoesZzn865R2mbq5S4Jbd9KaTk60092nLelQX91cmpznZXwz9jiGXxtLFkt
PlaZs1bWk2Pf9sPJLh+TpOrBg1l3sUlaTdcgRRd9wKrAol5L9KnfKPeHK3ARK7jtyAfb29wL7uwJ
vJY2TjhHYlYmix6XIqOzHqjGVYV7ncadu8Fc0GLczg5tQ4yKYff0JrVrNY4vara3VjELX68nPpAh
vuWlfkWpBC2euwNa7+NOCn2vmV8jPCM0/+Sh7bm+mJP6daXBXK/r2t1OWnUpEz32UYQU66o0bnR4
d1At0njdi3idyi9EBl9NDcKf3uJSTbK03MgkJu43qq4GR8u3+igItjPh+AcYQ/ywkFeWxj6CBGe1
bXoJ6o1sPwnYV2t7PD6u8ablho65FIVnMntXST/f6o3HDhmZLewSe2PCfYee0Yb7JGgVlvdEX4cR
oc290rrN5NC0sGeYoX13MUZoRGcj3CF+P0mhHtt5bgHXWRdUAt8Wf2WYZ6umy366cfxmLETKYUY2
3LGyWDl9vU0yzrHZN092b3yrRInAgKQR6868VhrN6NDrGetgLIBcq1dK4luBjISAwQIZFbdHD0F/
0pTA4br0sg/C7SztF1QcGA4rK9nWthWuqq5n2hW2L+IlqweIoBGbEED08QseSG3nDMN1XfaGr+h8
Ym4djl3BvFT2ziGTisDIHKBFqM+Hpup+5EyAcTmp23aqr/slqhh9pwNxrETlP0wjuQg8a5S+WMK7
Awb8S8o5+HvnsDyWo1EclcM2lzqjJcrymLr4vN0pOno5AQCV7tQbT3m5j0QzW7kx3Nkl6MrtwhqV
QRP268KiBH9+sQMudyzb8AQH093Ru6mOQqupKJZ6RX4BTkfJ/qZcZUMpd1jrLp3lDStzKo8Obq9j
JkaLu9SFZ1pTGC9Md30+9igb863hxD9oDahjHI7qaLN3R1+P5rSve8lwRQJXqifN0apiE3nfIvuo
x3nTK/eqSJK9DGsNNnn2vQ/LfOOECQygviuO3fIlJDHNBS83QTJCeDxGljOR72LtIprt2SiHQ4bR
jybQ8guLf9et7Xxl2I3mu163x8GDIWwgCtxwZHM8P9AX3DqN9Pa1Zm3GJlOHusV0fagykJ5gjIJ1
taQpKgs1rRYM22b56fwSW/CTQiK+mevseHYQw7jKj+44f3MtFktGh7CMQlS56Wy7wiw8twXgIr7l
qkEuLco5P3J4OVHV3PNtZhxil4l/iUojSDzF98EzMUS72YrafZJ3XyAFAQ2xouDi/FDM2FLNXEBs
CjOGE4sI9eUf49RjqDw/Hax4Q5nO2ZOgHR6nJImO52deNO81BZU3GMxtY4phr8p+59SVCUqgrp6j
shm3v37UIi89ckl1axOWEEoKdnkEkqWaio/nh0mz1HEsnkkiyn697LamC4mHFMgBTE++bU2jYa8R
IADsOu2ixqEt2JhuaGYshEhgYknYXxmLMzYi+ASyIyZjlx6aTlCWy7yGjbDz09bQ9oIzviozlewF
O7iNHExnPYO0AJXvXqZUrC7TEfNG7MFjrrRScpOjri4ap96G0c/ZFcGRIl+NwZoE2zo/xLhTtlZg
sbkmhGbSyDsfEhfjBL0HrWKvmib6j6EjE0OQWrqedO91Ak+H+3zcJIHiampJlfNEBFR5SeJzM6re
vzLtCDYqmiM3cX5hn1/1QrLeVv2Sg3h+lcy/JQVSxBsjoFShTWIz63r0KyISWIfgpjhn+i1EAQQn
y6+fH35F5p2D/wbDXMcebLrzP/x6n1+P5/+00ES+xnhWr3+9eP6t8ny4//y5snZsXw5kGP9zbOP5
4M+/8+tIYCk8W3J2fh3SP78YBZG9GUfzuZA9gZTnd000a99YI9N0iF/4DCA4P0sXR+8/P56fnV97
93tIOQiu6vLH8+vnhyEkFRftLH/g/DMBv9a2GqPr80tkDc+bOiu+N23OVtkNilXmEUN4/vGfhzlm
I437ibN9fsqY3l2Y3mj5bmpcFIK1OMZcXEtY9/y6qE69rpnEk9q2X86Y25M2XginIvDL0XFh0dEL
HOMJI7TZvo2xAP8aCovALvsHE1EJB36KdkkdHYwsn32cJcYN9kyQEEE+XtouO/GSJneWUZypG0/s
zLIlMxSBlUyGn6k+6gQJZrRP3Zn6va91dHuV/t1l63IdUepgn32fOV9ZsRF8z0C+qrLZWTeZQU4e
GWoo8NOfzdhe1Za8RbCC7HNUkGij4LmgYg8MbQbkPzvfPOfGEvq2GKvvEPzSi4Bwwg22Znb/QfuY
4rPVuhpTKZDZHb7XQ1TP9g6P5n3eIi7K52rP1upmngw8B/2EcSiAjE3xxBDtKa1TzKfYEtceaj/D
Jic5MceVMdAEVoUHbjsnRd7JatBh1Xd1P/S4cc1ArkrsqLkX3hjFeCPj4q01rU2Wwftj/vzZ9yLY
RS0bD9cA0tqYF/FMXKsV00UYUViwsaNYRI2FiljNCqllU0pWC24m95QZ5dexu+70/C5IqmFXh65L
GKrrgYArvvd5HMGtqF4BeDxobTVB9oSdqPLxiKvvJYu3GrxVzuwiS+wIuqyjGowrQY9F7h3DGm3C
ArsV+aDtO/nTzgOxj/rHCPnWXUgK+apUwUlDn3IU02HqC9RIUEE8DwdY4sVYlTv4tHqV5eDslGB6
vorL18IMRzLC8ngrrDBcJVaRkt8G16vXe2cH17FZZSB90gmyncDHJJs6oawlkitNq8N9E8w/0Tgm
V45J9CG2sGPWj2o1Wf1wayA8U1n5fLbaORAw6HV0rHbMimwpuEJWb+oHnDF7Sk9PGodwtCh9rMqg
pw0YgLWbzdTcFk4c7BtZvrC77X16OMUudGR/jV1S71jy5fDXd2UHACInOtzvaW8iSK/oKGYQlYqC
vTslsGxTUx3gH9QDG5ppp2gTrWL6slDPb9ExeaxMWBssqHy7th97GFWrhBwFLUXiovtxl2mHM2xJ
jbl5yOy8BF6KZTnPStbBCSXbJSpwppKIKir66sQ2M/wMpZW8YqgXtgATgDLLzFw4b1aIOn1wv4yi
TC/c70nR1ddVsIuDOl7PoI26kApDM2pqD5TiSheoP3pLMPRHRF3GU59tbavxdmhfPT9KzG9DSkJn
g+NtHWHaB3TKraNY/gr1bIyIS1XeWTAk2ThFQDzQKeTpGsjKVtNSci75HL5TDANQ0XzaFWV3Y0l8
RBF/hBiu+NB1DdbwZuCqSd3NlBeLXVVepSAI1olusrTH/wa/iIE51V8WDVhJKHOs8e2wr6Oin85v
Oa1krVBftaJ864bRJJ121sBDhfYus5FrZXO5DS0v4zbiv/fGlhR0Ef2IVLDFy16Bv8LiEynPuYyG
iMhlA6RWBV1qZdX0pKn7ndA5uX6JYJup0wy2Zj1O+7oo5l3cqsQP5PCqVDHdMgIihOm7blVXY3eh
krjaTgsLtZ4z+6CxmxMovmHwRNehXRVHzIsZVT35ZGpZsM3wtRwK0VksgTRvP/XBsepiPFJeDKRj
NF6JZi/KK3AJxL73lrFUguObuRDeJfbUdTZbrM3qjFt7uYsGoxoO1SiunbBmE+f1GT1KZ2cbE7JM
FsqX1fIwwOY3Kc3lLcgckiJ2cPZOjVcml78eJGNja3hvQRWxwKIJsdFhKyr2m9RSd04VncAoTydL
xWuHdqBDC5DiYIVBH3TtsUE4f2RDOfokBeNVCOF8oKAjgwEoLd9x08idVYcHD7jXWsJ780std5cg
yk3uOHt7yrUtAJZDC+IOo/yLKeBxlEapaJNH0n9q+tzepoiwKG0FUCzcCCB8HSJzZbTWJvLnbG/Y
m2QcTP/N3pntxq2kW/pVDuqeBc4D0NUXOTMnKTXbN4Ql2xyCYzA4Pn1/zF1oozb64LxA3ySktJ1b
W5kMRqx/rW+VcxJ6dGGGCnhlFLRb7ivmlme3fk0Jat2ZMdnqIF3rnspPqQVHtkxgmIOW/RqK/ssE
AJgKNjulTp80wWyDfeJEGNUKJ9faT2Jy0UIh7UqtPuNy3vfsYB8NQKoZZ5lVh3VzBQ8Dd42cP1Iz
pnY4Ld8BPlySiKEG9Z/ZnlmOxseNoAc0yUOM6rXDeSWnlzZilc0T5WwZN39DbHTWbG7x7phEjcfZ
ZJoTSAo594E096UyWaM6rsyA17RIIj80/Pqm5IFt6rCrO+iMpKGydSEM0M/ZK5I34aNg15XWQzD7
Ac5aL0dST/O1Vw/XYUGq6ZgstkOxnLGAaR2DXFt7Wjc+Ju2J/O66MpX/AFHiEOeavEmr/kpFwIfO
7sVlFO2HaLJ0PyG+7Kqu3zmoZtTO+vEmrTDGyan2d40wLonNKaSiOmSgB4QSvYyRAYv2Jo7teTfI
/tgno7mdUOrXDu7nh5a4dWv1T8Yc45/LmoRbLLuHnhDqdvpGpKN4opmWlnVR2muvpEW5QvLaAa9f
9fRTUi7XzWEfi5+DEdfrpTtoxTXBgCe3PvM8AEo1SNZYtK6DIedoq7whhpEjQ3SZKXQW5kwrvTWQ
2yjUoDLgiho/CU1ap0ZlwXkMghiIFuKMnE2GbSO8KQ/f3xUpQD+LvFkbXZQ9NlClT9FkPtACNUJ6
7ars8aan4wxHxjEPsZP1CautPsMuHE0KNX35aEVPvbSK55oa55zu9kc8CuUz3nix88GUb4zuG1jb
+sWBsXkZk/Qbl1vzovyObb2TlKRKf5t9VnyQlG1Oeq2Na335FmdcsYGCJo5QbMeQzDc8bI+Y9jgY
v7U0P/m12spg3PSN430UUxsvJkBUEogaFnHKB5+eMuINsDU0pCQnyrKDaTbDxgOl9WDxa145mV2E
eckWcuKF9nRuQNNPvjtjH+aZ399Az8dXZqZXBUP7Jc1BVLm9gR0t/60c1a+tTsY7u9B/wz3NMPGf
m+ETQYLSyYyYlsqxViZlcMyKzgYKYtHRmcJuM9qOq4sy41jr+lPGMGvAAbMvMPUw22LbCao2Z40c
GJJweCnjKD1YtcvSzjbF4YN71M2v1O+2zkTRiJ7HxtZOIw64kfpuWtXVNYvq6hjIhVGhxtBp53DI
yt2YElYS07zT6sR97DNnb0/g0hjaHno1PDm2o65TJmlPM41+V1e0kscFd9fI8UK8e8ne0vXgnDfs
YYfyQ5rJyA4pZbZnBIeiNj89pVthkFmX0UJGsEYLJmYn9/rU9UdAZMCp24RDvG+fizH+RbQOQdTz
gLdk4BDzEnCNXrmhStJyF1Mjg8Xf7dZeDBM1iqYcPWG0IZZQzRUlK+Yo2UPPqgur07mlqQPOOyq8
VVFn9s4sUUQ0RmAYTaatm9rWWh/a7jDLPAqx8oQznNBN7ufYqlgpBunuLKSqDaHcOpSCTik3mt6S
xnBOFokFkOtYmZOxCHalL2kpadP62chh/bhIyhXuln3t0rjNoAosEH7HhwB5fGU2QEZB6I2G3oas
SCPWD7dH+OiTJ99OVjrhstYJfhl21Ie9hTLcWs5K0Tq1jwc65MHkc3uxU3YLPrdRvbC1rQkIwBC0
NRddo6+W8+dp5vyK3RUq1Oik300k1hDWyXfak/uLdLZGkiWP8UhYJO989kmuXrC58FBUak53nGjl
QcesDWS3PA/TEeM0B78MBLKXOJJC83SPCRPHuTuGkQCC0IBOB5QQiM0gHrOs8a4Srj/mk/FVb9cR
vOh3Y2Qq48lbNjXRTrPGLxq6BgphOXgirp39LJq3AjvOnjcmOkj7nQ72aKulkfbdHX5GXum+G9lX
PQE6DpxxOtt+74eynJnDxRE3dZFcEvL0a8MuX4tybC+REsZTP7zUwiQAgS3hAtRSXKlaGNdI+XuB
4eRW0LkCGSR1L30OgpazXOzjmvaLuGVn26pbxA6G/ijpXbV0QsF2MK+6QOJSX+PzS6ct8i9sJq+Y
SRMtD1AS1U56s7di2xhcA/3G2ItaW/0Qy0oc5Dy/1InKzowopicJFEKbaYbou4zxk2N/NO3s3+4P
yHaHTJi/6spieKfnNGRLL12zdycMFE8vc5SNF+4H/ZPd60fS5d8HZGJU654JTYIrzdOC9kK3acG5
QJMb3ED8Wq3yVlnCAI7dDUjDHTP2Gex2leN99uvBD9kx1KhykXw0503n7O6UULu0pq3n6uWuS4rs
bCXtVgl/huHQyy3Ze4rgdDRPXesZ5ziMmxsn2RtTNNwEvpGBIWWTjf6Z7Oh4DGLM22k9/EqboWFm
NNtbYvXj0eHAWqUpzapJQ6y2AJ7RJWYM8RtZ0YBOFtfPJWUXDW4pQkvnKSf/QWvxTjpUXJggTTdz
lARrWhHjM3UBj+De00PCgAEFdFq7Vv3B8J1VxC7T3ZhlBbUNanqw6DBeMx/JdmYedduyy+Q6mRgG
Gc4nXlQtdJIanL6RHvEbSCrMedDkEKzrEXxqDRj3VkwV6BfDeOm54o9ZD8hAdHp/nFL/WxnFvzTC
m4+5BfSUU1OImaoC6AoPSUVlvZ1FUWymweo2lTSZHDcQyAoVj2tJe9fem7vm4NRQUCIX5W6aRrRX
ov8RR8wEeBsFeO2e+H+9bVL/Y27nS95V2N6tQZ5G+KMMRcoPgrGKj0SQbhPN+JzAGdFYlw9HxZkY
EI7fbDK3uJlzJ69Fn44PUVSdpskwN1MBLrpkFdqXAwULvQvSzGiS96kF2WOpvN1aGga+yM/YCmWD
R9OKzB8ceq3M343XW+9BNeDrc/Nv1UKoGe0x+4auXq8jPmIDnWccrCGWVAT+hgSEs7IsuUuK4aUw
Mnmp2FI4RbrvXOWufNbRkAgM6sBeqD49kLF/KRM6MiJKFdeDBwfTUb67S4Xqwkw0WFcCvbnS+lB4
v/zOxLzZADwxnenFdgs77Cjm9nUg6pGJCbkoS95RBcut8vEJdBjesNooiHAUkTOunX/eya0Vw3FO
jyBozHZq9hXYWuYTGN8Jg4D1rXd3csPceFjWORUJJTDlYMJD15pN3v0IsK3syo1IjR9NtG0Nk52+
xthPAW7Na3NcRUF1qG26CYqF317jMwXNMx/6sq6p0Mb0Tv0HCFKmn/XetSv796CH5EdWAqXfiWhr
1wyjP0aNdqj0fCtyhCuTqpHCjboLLN9vYzF+xSZaSNEtPQ3zBEt5to2w0qaHufeCS60BTTMqCM+4
qQoGmgxRG1jUpWWmW+73y6VbrsUIsM0aP7LKZJviHRtVsN7bzUa6TcOt3otXdpBRrMl2ikqwbTWU
40FZC6gGYkioIcmwl8BfVw90NzLNLaoM/FmWfDSdhlKLxs8hFT8PbXE4sfxrLufpCJN1L6LJO8XO
zjBavONaW268EvEL5Is6aEFqrlRVWkBw4Vn33KOOlaN+oofD97GadkVQetgODNlyUf1gTObup9hC
1tKI1rAL2sbAHVepS6WMAzx0tLroqUFcmkbmtR1tEydt6Z4bS/XUiATKACBS2Nma/azKH7Sm5kcV
M+9TxWRsmqR2Dt1yrtcQ1nqVWoeJeO8aMAm1zUjhZG5he2gNO8fCe0+0wEderMt9s9Q8N/S4YnYY
vR2r4Yk3ayTXIDmb6I310JfGkfgdRU82/HDWWT6GxMhWBKHsdZK01tnGlRMWQ/EYeKo6Q1FH+Wml
vHoee05XjTQUsnkfocQClEUHSdHW0qyBvdmqF3ZQC2DIwiyTtCFYtGxjk+Vn+BlvYyVp09AL7BTj
ym8qAEsF/d/gOV8MJmWLIuUdDTMvNnYHIN70+cUN9cTx39UiJE/jpREzyFwC8/bkCkI3w49uMI11
lgFnbxe0dLK1oyDZmg3bt7gyPpNc5Uw5yp8th/b9WJcRNX6/StEmZyx2FO052c/BWaQuM84PGZF7
xwdvbZIi3Nl+9Gma5UOU3XVbhOzJZE7WJoR/Oz7VcF3d0CgTB2Y68xdQU+06VrV2ap2MjSzRwvUc
lzbrbPGLOS+HrILtSzQvwKoescjXMoSFerxY6jsaBhU1qXj3hnBSNLkIQxlrw8l4d3wKl+qkaLYE
+I/BbP2QXqbvUj0RR/D5dDZVxtaEyhQ2dPRwQGcpYR95K6Pfhierm247E24IX27LOsv2bsyV6QXj
Cs0x4ECNQTUgNhJby421CEKRD99ULtNTrKZbXXrrWDb1OSdZsM5gAm9y2nNQErBhDQ4Ymor9QJoj
Bk3C/oqohN1QCsm7PNBm41GC4zr0qok+sI6Or33mBIl1Mq07JEfuB/3kn0aL/z179KlyKhsFlMiW
m5iR40MAFN/ysHSh0MYbu4msvcewRSRUOy3tScNkVKGvufk+Q/bb9fY3Hcg8DGAFeTId0tCzrxUi
i6Wx4mga4FC4WoMZ8AkwWy7kXL5bHqghgn3Vvp5pwqwYP422y0AfWA8ukpp1n0Kq0/0hH5yfNdoa
2l/a7BAv0pB50WPk1/Y5kdYne0r9K5f2zaFq/ZpMjb8zkvTi9UPG/bUHmiz8fgfQk+u5s3mD2yjn
rOke0FvS9yyorvNAWRGldpesXsZjKn5R2FnZMOXZ0SyLsBFtfoz1WIbl6Nys0hv3ZsOiNYuG8d6a
W0YS0zqEz+NLsV3rpP8e5ZLN+WCJ/ShssS4CDSI+mNHMKw9F1/6gN0ZQkOKpPeMyHB691VyLTr6w
qZpCisSwEpT5W8keaUqUFfaBBJw5qm3kCY5pddKyIg0w8AWC6eQTsG8iqPfKTI5U1zC5GyPOhg1Q
4bQVHAVmUhhGTNELQIMzlrndYmTflmPs31rqYdfaWOu7aQq+exjX1rpLrZY9kj0gurX0RKlDQ9ki
hYGxswo4i6kM+U2ARUBooE1KAubW6Zi5BLPBfdCr90XMLGYSGjRfDrqXpTmxrQKOOuTLeY+jp2se
5e4uCzpzazdc5W1totAkZXQp9PGgj3ZwzNlLh31Oytyl+XXlmfk16XPtMMYUITmcy7Xsaaq8Er/N
lFwDIoNJRn7CjI18XzCnZAQ1tuFc2xyVtUtWtcA8dTvbWMZch6pUw84n4rXxdTogYQgjabofOdfK
Y2HQsWK2SVjioHooau1aTBKWqCvaaxDHoA/qJL8MXJe0jRhHp6gwm4wRIAS8cIm4Jsru1m3uQLyG
sbWeemXuZZmzWpV6Bn+Whd/vOU16Gr0HlTLNkHvH9V5oqDf1YxVnD5aJ6Dvb/SbXsv7Em+nxEVIs
5HWtH2rRXVDlm7VspPscuQwnIPk9VyV7lGjAfNQLJkN9anyWWV0+pl677avG/uYjtKyJAvEjke/Y
lk1hven9QfW/VK3sl8bS1aOfqZeyxT/FeZjSOCvOAVcmvyrX7X9VtI26zkTNl8QP62gchdN5Ovea
a4WtOYoLKM79HIz1N26DJR5EM4PbWyXHzgLTGnSTd00EnpIoror12FMAZjR5qDFKj1Lzhfqup6SY
+RDpnM6nyqrXBKQnLIuFdVWS+0eUKeehr2eo94AIKqS8h2Z5gGJP03grx0d7hFerD7r9OuMap6Xv
jZxcsJxxwWoM+eNUW+OhHevfRS2atZ95jcuhH0ORPY2PQ2DEV6nrBeOGpzLi5It0450cdM6NT5gB
+Z6aP1Mvk60Wdx61ea0TNq1MCQGQbZtr9v0SL23GphYfXAVDQXGoMwcAwXUsvhuO8UA6WdsT20x2
psTkxnL/3TNmhx15pcK0ohpHpVJsZ1jNJKiS9mCTdXoWxfy75vOd+n35YgeddWg4R68E1zKtMfrD
MLL8ZJ7AszoP5B9pYLsUcjG22D7g+GiOToWsmbLM6ZlAo7iaxjmWDLcrZRUYSIKbymlgGNxKHkXP
p47EUHvy3Ui/9HbZXs02DynOebYcDfmZZE7oS8mGhp4a02PHZQSx9TpOwRNivzr2lGHYRATAoMXR
Mx7hN3vw6Z0TjaARJspvZssFX1lBuvGsFIUMNe8SZBXin7nwkBOzODOj5YxV94cioF+ly5R5q8Z7
KNjZNF3unkc3bq+drl8M1oxN21UmzbfcRbQc6daNU5x3eJsGBliUk1Togp16irVKvwXJsaVwpVf5
l0CeWsPXbB/b/rFSeX7OCRdw8BTGB8bEBd8uFVmweXjnvNgPl6i2/W9WpiqmP9wUDeQfdoce06U4
pqklpqNgzLAuurV9LIBccyLQT6bknhCk1lYnDu4NU3VS+Ml5V1icRN4nj8NovVQ+ez3bSFBIlgef
ARXIje6Wcf9+JAZxo1Rj5cIIOdpZi4soM9JTPwXeWjXkjVqHQo8oHvjU8hArztvaPAyHvOv2fS+M
sAmc7CnCGOfqzdZjXYSd2c8nFwHjMLnxgCRTHAeNWGAdWPGbXEDGcdFGZ971kgRjgwBti/J7HrER
AdaR3oqyM/ct09E3ZtvY9G5LZZEtHswCw12hjrXv1W9Ft5yeoQvI/kBTh7rYsf4aMdD8XVkNt0DP
eXQ7lL6+1XnVyLeuTIVuYmAzBJZ22k5QojZVV1yrmcZE3vEOp2ytX3S0/lUsumeFQZnfa5m+Jw3y
TuOTFxsmubOBfHOiNdYOm9C+6OtLDWNwU+DKZA4VsAhnTvQoC/eHH7vVPnH7Z1OLH2SC4bYT5biP
XPj5IuI/I+385ky+f2JOXzEJHjJ0kjw6UAnXkdeb+hs47ZeB3MGHKxE+hUhvBmlDBiXwQbkmSXlE
Iem/ndua7k86xYUbbUWFNnV/yACCX+3Y1i/QmDbxRmMe9JHbjTxRQMT9VZT6h5J9h0kt8U/WgL2v
axNvn9NudanTDO+243SvCR9uxF7xhpkq2yMfcqSaYzCjbWzQGBzUnxMjoik19HOSgT6o/cA5mhZI
VlW5+DtbRvVWYX3RtypeWyQcdgNOs/Y8X+KpGManiWrQk6aiXyNy0FMaZfOuLjEqBHe9qsRjWi6F
M3f5ypVtAZL/t+dp47ixLJydQGWMNYS7bt8oLkp+cOvVmYdknZq9dWyj3nptAFf/9a1bc7+DFjft
JEULB73CFp6XYxFOw0RYoIi/T/RJvOb1U1AH1VtvRvHTYA14LrLsFgyJ9gD4YE/9yguqznRurSDB
nhd4N1FGyZtxn0V0Y33so3JNjZP7kuTzWQWOh5wiphdRobQRMjvJHBMGxxzrNHhEokBGNx9zxAiL
cEF9JJsJM1iiOQS42QALdMFOdByhHUzY5WIvnx057tuCSth0yMurM5GDpO6mW01Yzbc9YMEd010c
lU5bXU1KzpEa/H1j6jgYzIH+LVtySbDZWI0FA/5o0lhm2OmudTXOuy7gLMveeqJazhsouhh69nea
cQgMWz3QicvVLGLzbWL2oDq/e+IH+z1JGWxm7CFbaqiHQ4kNbSWViM7YvtWWqSYD1ki6DwJHsS/W
inKzUx+z4S3a7jdvJwJh3NLzl3bWrqQ6hluxYT1y0rUfOVZ2RH6cU6E541aNldja75NTiJcm1uQL
+7d4pVODuHfogVoPJWfsYVbz1RkRytTkvXeW3r1iseWI6xXTjdGOcZ0jSOXCyy5EOBwmkNN36Srj
cn/QeoNhDxlI9AueY0x2kE1AUWg6n3iv8iNuPeMpco5p14kbdYHWKSpG1jSDY43rWS+z8awCzXw3
vvK2u9LNGb8lmhk/QBR5H6k92eSOV5FvS4aHTrbDQ+HPZxKwUXAEeUMF04xusCsntqgzwVfGxKW+
axvZ3okGJ11QcZlZraJWJzUfOzv/kQV4L8estt7xSSWY7J5Vz4kkc414V1m9vCRt+eDZvfbAgQET
UNKj8cyZPBmxdmxr3nmgKe/ubHQHu/dAKHr9N04WRkhwDISrm8eHcTSKXTCSmZH5XG4DfKAIJ8C+
R46qibc1Y4rrK7JzpM3kW4IqDkO7/JHbZvI6d4801hW0AsPhn9vuV1+rp6k2/M1oV8MFUsWxrywH
eFz8GgeNfuoKZa+cSZs33Cf8/WDa/V+By/9PNP0fiKZwxkyCoP890fTxV1m2U97/gBb0j//6BfJb
TeHPf/3j3//w31hTz/7nwqezA982QJjRDPyP/xp+tepf/9AgnjoLGpg/Xvik1kIzYYiqkn/9wzb/
yVN0kyxwQvjwDinotuqWP7KCf3oMJBaOpQGLdMnZ/+//9R91Be3fvv8PMCVL13+mW22fFK9lMVTC
Mg8andf7D7ZaDl9yLmp9Oox5/Yz8OhMzyJ6pP60I76/r1g0oxDAeuN3OOzhPVNKadrsryLm2HKkO
QePlT7W5Kghqcj0O9j6YFTTh1I63hRt3zMV1dk55P54rr70NAWp9oSlkWWzkGz9BeTsXvcvVEhWY
R3CJF1bMOcsanwgXVYQ239lUZZTOYrPgmLC8lkh2vqVdTXwTR9j10EseySDLHp80YGJmf6wMQ5Ac
0iTG/J/jb8ImkG3aBhXYFp2/nzwalwm+vQf46Fe55nTHbsFpy8HNTl2rXrPkKc1kvZ9YzRg7UYhF
5Q4l4nJvoG2x0/w9sIltLSPaones6YEPznZFjEaYowYjPj/mM5XZngsuvejpvWxci8zaSEqUZpOl
wRDQO5FIGqeoD9zMiXDXujYKmlvkpzWlv5OI+UJFFNj1+mY7Z5ChugWwSLtoWPQJnmzXvDBNpEww
87MwtTmOW5dhVB5exjgsE9raLLJWbArncYPq4ocj+Zq1F3RNOJv6gAAj2KMn1BFmQXCs3P6SxrY6
Ge4nRjdxtnr7QmoN6cDLOSxmbbeVdS32gKkF+gT99T0pyJ3Voh+wM8Mj1Kj1VJO8DRRknV7Hbm2X
jrYHQPduozOvkpGREWdroivIJyyBxbCevfbFnetTLyEJBbWPL3ElFhVb1xSaWvVDspNajbP7AJm2
eHDoAOaXOiGf6t1CoFaXGXJViM37wcFwcvDSxLwy2SB2Zn/zjEI9RHF9HuugRoIuNkS8jYOmWzkm
cH9vod6/UB1fr9oxW2diIFoyY1in/yTMlw63qItex2Ao1tzf6bm2WZkxkKzgzZOp1Lh9U1DLYdiP
m3YjGCkeCt8cD0xjsbWSnN43yU8JiUWmZP6KggZtAzqlU2q/KEgDL4W9Z5mKYJ6KrSfl74A0eWE2
9xu5cBRLYPeraBjrne7mxpl/0qwDxeckQhpjm7f0xtvxY0fodjtQ+4bQ0stN1nvfwUAJFJx6WuU1
rWdtg8dxVvoHtVD1ujfxotpjc9G95udQRvyTsX0OXOxwcRt9L7ThXOjl85wYfOLK9GL7sb0aOCOU
Qrhb8CYwIHvrg7v7czvr7YamDwaeOGdkxAZYclbfV5N7qZZM0bTqx5HWM/N5SvXiEJfDLdD8nW40
hw5C8aad6F/NUxK3g/bLJybCPGZg1uNMIfQwPGjieXITAnyKcXhtlL8L+jzn1lPrZI4sPi8R3CRv
5xuxPDs+qVZfGjh0AaGvp7I98cNymBnnzzQbjlWZGuuSBQnisPfZeBWAwaB5ADf/IgEttcx42ZI4
nNCCQp2UeA0Y6BDL2INv9ugPnIsbCsLY/yQUww8xEo+cXJ8jPerFUKtmy/o9riiuYYw4z9lHhOMB
9pa/xjy57LS60h/JWVPc4dqnCAQyh7TRWI1CEA5r7E/LzecjU8JdOfbNfvCgaEQRhycYOC+li4XF
8FKmiouxS7eBwo8YDgTtHSm7dhyWTKXmHHZK5eDRIrgAr7M4mA6LEUALwjrpocVEFU975PmgfM3N
Ngirotlj+hVds0/kuNJ01gcn2IORNg8gTzacMQpAUc0HgwFQaLnF6K5s8R1Y7xUzfLaMQKQ7tL/D
YDF2cQxHHrpRvIGQizZDm0ZMQ7IBc344Najpo3Lat9lmoRvUi3LcaU18iSnhzHJBSuXUN0bEvLnA
bGffvN7c4RWbmOXV3qrKplcalJlpecp/+mD0jvgSdTMTLwzLoCOx7BLnI4I9AtUBWQWPQz9aWa6f
y2AF2ftI1Wl2nSfm+10XVxfhpu5GOV/Nslyj52wIbopNUHhfWuAckJyjvWYyf++lbm5bRYy4ERpa
xXDU3AiWlvPTLownEI8kv6JM20oPBLg7M7Cv0s9ZWSUpqvJdbRXHQA3JmU2rsQifcqMoFg6jg9fp
n3qfNluFF0ib7XZT17RaVz69n1EXagnuCCejDchUGyu2fjdu+SYcFgy8VQyR5eLSxURo+BEQV0dv
VyRiLtEsntAt+SgoM1hH0npm+nhxbIZ6U9N0B2w8OGMsY9/rGOLSMt7UKEGbuZt2zrTWJ6vYVA3l
bnUh8NPdC0WuxPxu+BowZpnN2goWJ567rwLjW5Ng9h1J8hFi6ajfMPtQ6bheEtNQWwew55D7z3pF
AKHwzHnnYCDB7tCHs++bOwLp3IpzjiER/gmYRGnJ73iRAhrBxsON4ps05rA0mWol9W3M55B6c4Om
2g6fZZR+78EnX2JN32ad4H/F6Ui85IAXmrHANmRdi6A80KFBNgjex2oOUHsDhQhG2c+X3zcZs6W9
mUU/4olc+hQA4G7kFmFkPKKjgyGfvoSGi1ERuubtGfZGYIMTFF9D4KFDFy5+ivd08r+cpMBwId9w
ae/BTT4a9vCO4jZtsqYFEX9mUQAA4AUn5dLSuZAhSnqYcB5ptk33t2tdmli4YZpzk/V6tYXYYK85
mqy4t01bFdEzwm4DwTsK0z50OF6tYpDFUFzbTyaJBZgMTbjJ0ZT+2QA2sE3seNeZGTgWZT1Uff8m
JggxzIIvseLDhVfgUkVJvM/wo6/1zKTqpHqX3RL3YHVbe5W3T432NVi6kOEd/TRHxjmgER7qsoe0
i8sXsrQBMVdthtEzl1nZng/31kcAWTV1zfvesV9pCPfm+VOZJq9l0/zUepdkJDgHguR7coRylfsI
qUTfuOb2kY6zLBnwuSV8+mwhdynzdfZWtUV2snCgsHYuammU9VTnla+xrw/UPcR1vP1TxYntgC7m
vKi2QlBMtxrwB3UR+jaS3HiUi1fmz8P9OXdkBnZ/jg8AW06ohSzgeXPM/++D7/g1Ax0uWY2hR6sq
SmNFdUw9B03g/j0XJ5gHUqUFbYb0SOnyOFPus+1q/OYR1vEwIxEjmB/3Ke1zf9JC98iQaN1/h4fu
f4Blxd3c/0c0ZZLLioyiPGKmL49JFhWwQMqQYFy7vz/vL394/+r+cP8bbdd8ORlb7D9P3b+6v8Zf
r/nn5Yw64i5ZT6IOs+ZzzlzyRv0z5dpB6Hqm2ONpuCZxiR29WGqO7n/Bmyd9n/pR6AHNI5W//Gz+
jIVt8fyXx/v30TKzGrlnrZey1aPs4+ooCw/o4v3L+5N/Hv723P0V/vZchL2JXm3UheWl/l//1I9Q
krNsblm3WMiTBEZibdfNUS4PsUiaY+0O3ry+f297zlvOdH07LO/on7cVu211xDjJe3t/m/NRypnd
Pn/JHYe3QuQRI7vlOd2Lq0NrB5s///j+1d9eUKJw48imjdQqy/r450H3+vpoLg/359LWKTbSy8HF
LD/C/aXE/TN2f8G/vowj990UFcm2Ja13j8HdvxLzxK+WmuvlZtL9vKfdgjwxNijQXK1u6U3riQ7B
o1vlYWy0mbPyMtTsv962OG741399ff/dZy6rOfaPaKPjYmHBWn7neGyq4/0rNyWvc38Y1EXUhR6a
tJvmK32U/B/dv4zhnRxzP947jSb431Lv98vo/uB5Ge9CvVxRpaOmjZ9yqIEd6QBh4dKxcA8eGYNy
ES3f3r/Sl2/tPmt0FBO+DPpMcBJlFFt62KDq6hsekO5UpX2MbuXijWixUWOTabVavjjGsZQsJSbK
VUtYBs/u+GS0WD2kePJTh5RC9IFvD7FKG9Jtw1aaTF0jd9AXs22qgFXY9UuJ6rKDH3orrXrBwpTZ
Pqkopak6Bsyslxzm3HTaVvOy8zA1ygodGumTjg1a4+fZoZ3dLxpwskPPrNASMJiN2cMYkOlXpinG
hvEENhaU49AY2UXEQgt9KjrWrduK07Co+AsF4GqaFXdId2bvQnKPPJorjhHh09GJ6wfdGTeuo5un
buy/9SZ2PbumrCQhirXNctPaNPEkju5Q/uYKf7G50Ycy4FymaSn5Tl0n9dd1ExasTVKq9lG1eCNI
z8fhpE32JSB1TDWTBDQPVcG02BEaUhI2TdyqOAhTNeQXOWrWSzq0GChIBqrHktVLbi33L/88+be/
c//TIGWB+/P3qtb9BlGgXksruNz/LG9cl1Vm+Wtzz1StGs3HqOKTNvtpfTSWh/u3fz1wLFkHueA+
39k1SbyEktZ8bqgd1vdMVgWbhC7Y/B/2zmvHdS1bz0/EA5KiGG6ZlVNJqtKNUJFJpJjT0/ujuo3d
tnFg+N7YDbWW1lIkOecY//gD5g458ZPGnniXFrt0XqPqOI9f98pEzJe4PvQLtd//83f3LCvsVkC6
9XqsmFp8/PJWryc207P/eYl//phVMKHlIUoxcJDZykieffgDeq7kgXA5f6QBj013/7nBABrTSLVb
xA+oj6RozzAEnM5/uP5LcpOKqQWV/vXYP3/xuve6UUujQ8+SQaluMm35z18EyfApozViIeHlXjd5
RXSuRJ1n5tPv9fpd4lyD53hXVjkuzpzRqrJ+wMl0tekQvI6Dqkf8xeu4BunTGKzXXXnalzCwu0oz
QmJLUZDZQbmZINKljDzMakvMrlqDzIUm5auVU5I0LG0Zg6jBhhf0xE2H9eZ1z8g5xP/bY4os6ZYM
oeXBiBfmv8TXYJheLZmzTF85KXGrUrEGvI+HJw6kC2FUmXhQRHbDhjQwFqqWb/m616bpwCyHPMqZ
XCyxBxq8eSv7NK6BU3JpmDQ5yIJen2B8LYjP6bO9PmDZMZR+ZmKIXQLv3qvD3H3msy1hcgWKd+bz
ensbJkFv1wwezAHZu0+7pKxGjMh0/TCbvmv12h8RLZBVP/25f/RPZHx3I3biPoigVs3THLsemHwK
lIyFnvzWk876dRPXhpL6zbQjiKlQVihCh6dniI9lNz32uqlqRvGoA+74mHCGvZ73+ouGTFB2jtf+
Eb9um6Qc7HDKwfuPfzW90D/v+Hqv19P/28d0TLCS/3iF1z98Pe+/fdXXX/zz8f556bjgYr2DmRP9
Gl/u/7zy6x/j60zp8a/P/s9z8KcO/RER2D8P/eufCLIGajLH9R3dcrscJzUF2b2qm5dMTh9c789B
i5yGrZcWn0tZmM4+wKvw6SugJ8vXg8+xP3d1HbpKHKv+2AUWmdfP5RN7CZuBkQSbbzplXmfu6zz5
5waJ9raEbOFi95SLTneAYFcudW0yjkN9hZeI9iTpLMWhgwy32EQYg7A71thMpOnzvD6EWLanTibK
UNehXkaz1FcFrULpl2s2biL4bKTwrqdA47Kul7O0QB6tlLFmCSQLYgHSY982SHvpUSOKY8s2aykh
1Xp6DXbxEbn3OCU1SQ/WpbD1ojr9A7X+dwTq/x8s/F8GC+Atk8Pkfz9YWPx8hs//nCj8+xn/nihI
kvRfojLjP0mZiao6WcL/e6IgSdp/4YEiAYMyPNCwzf6f8wSDoDQRr1BCeQ3smCa36X/PExTpvwhU
NHCAnc3nTFjF2f/LPEGT5MkN8z9cUsE8sFvmc+HBT8LR/5Fsm0j3oplrd3UrDeDmCaakXRgFi0Ye
0aywCM8eRC7IBLJPN3mEAbMahMfX2feQIuDk193XTVyh5MHQCNuNYl4uXzejELLSTjevPxL0x4qf
PUL30ckou6aV93UDylMuo2lN/4/HAEA8lKroKYMn++3U5uEsVyxf9+Sq50Gk6BDttTsSvumC+49r
715AO+9aDUXJ80opQSkklKlTTL4o2lz3IVrt7zg3OEZdbIGNI1LcSE/FSxUDBI1uGG43S4hqBJ1b
6ymjxkliwuomoeZENNWA44H0wQDRFtWQfBmZWjF1/1+i3pm4Sm4hV3thTvp7OTlLkACDd0RQ5Ec4
2a0rkMjtBLF+bgaDaYIKQEh+7QwbfDOp5pE9nzrafjQIkXzdraAKPMzX2jeTeij2Qvmvpe619L0+
MSNyjYRPl7C6cfm6kcYi9MQu2vU4fPoRefHB1J8muLoR8b4sJpFdL7d42CHSklTIJJ9xlKzCpDXF
utIWMvx1EsDyRRAwT1K0fgEB45SmUQH5P/3XZtNMhaQ0eYkI+AGZ+Axmy39ugqkN/+ePw7RH2VkX
H3pdalym7vSJ04047fave681+nVP1mXVf4A3GVOl8vrkrxvmBXTb081UL8h9qqiw6R/Nv3ayOo5b
N0hwj/YfJ8wvJBP1N20gycpWcZitJQpi3JjO8vyE5XX/g/YPU4lJQVu7jKXRnLeCK9mw8x8uRhGW
gB2YpQ+fNdxO4VSg922aI/eMxjPouC/4jCH/rVR3EHeYg5ldhXn7qtJWyGkhmGbvyR8tnllenxv6
S2LEMaeokgW+G1TGVoUosz8p+DTMXR39FBq5MmkQsJh5iPfEkjlLZxWrngw80WToBtEFWfpi/BLP
zEOa0cISMDoSPqCh9TWZqwOxYpu0AF4VVdeQMa+wx2StKVDibXyzFGKcf+O9YRA9gFrPRBM+Mf7J
mzllp1nsqhe1sRFq8LMVSE7w3ATm6nGoWj46L06n0aETGn4BDRjSg252vVloVhlsc+Mr/8GekZ9v
175FB/UiGKYROPW6PrV4j5F2weDCHBuP+QjSokTeDLp1BxNcPQ/QmKsjj+OuYWrOZ7LA6WsFm7S3
FMXMP5qnM3uaD8XKWvS9NiKVGEzMATWkGlegqZl96w3RPq8slIvDbwO4VX4jOSPjiPdUk8WzsPCJ
1a2kxriD4DizhiWPpZBhiZ95A+RoFg+H0PbQgzrQwxaRl0BFzXGGr9ZePs+u8FukOWuIGcb0/nZ1
mIlY4Vr5CT+lBSoxMXMmrDtwVa7NIwMyRDSTQzcNd2p3ovM4qegUzPqafWnn7GI4j12MWqTDzW5l
lB+IKDUfQFXgKAIL3z1UTjAnmW1V7bcmW0Zy1r1o8wD93Q+FndZ2Ztj622wtvDM15ctw2iqfym//
FqEqWKlLiLsLHUsdSHZMABF+/jwrXAGxxPDi77Qw0bRFsZ1u5Bkrha9c6F7pUwKzOSTPU7suLv1e
vumpX75PvaNhcbK1az3fclCbP5VIqREI0kTEzwk1f7gyHniAutoKXBCefHArV060EFXn+aZGJqHp
jBV0xh9oQRzJqQ9KaI9/MJetFtEKHouOZtHy/pFH9TZbVb/KDz33Z/RjHFh3hspRT0SU5CY2cel4
vj/8vjXlzhafq3xfzTwY79KVJB7mbkuEBNMckCjrXebfF+1uyJyc7UA1h9GETf4J7vh8+DrnQ+rm
SMZ+igphu5nbP+2G+UK7yaFFXiHMI8UjEHxj2Koj0w06M6YWQJvvjEtiB1YzKV+aWaxqGy76ph5X
EXRiGCyGr/9loztcRIjDtTOr36vZB2sHrHMdepLKQALv6OMcwBwoaS3GC/lzGC2wSi4ptlxejpHR
MDrlh4QhrB//1IGnIhcw8eQ9YtHKb159jm/MFL6evxCpEHrrcBNRiPP+flFa8ftwnq/xemFZ7LzA
URad2/P9W2t+jj7IiuvcJ7bcZndrY3dc5Pu49hki4kfMsWTge79vRXGRv92XGOVktf/YC99FMR3f
TnA49Fx72VsfAivbcoRlqNmvm8t9XEATEHFUwWNNcHW+x9Mk4a4ijK1fzRtsifyMjY51R1o+3mJO
SkQUghN8Ap+GQEsYkmBMQeppjPmfox64vA/pJv6CSWx8B8f6vpxD+GEBmf3qMrjS3Aw1HJTen+05
LjaJ5BknobB7weVl0N+BbA7CWhNuFUaJUu8+q3X5DYvp/b5hLqMN+4ShUWAHl07El+gyB7LICSUu
mcq7z9SrpQs6UVE8VP1OE//QqmFsSwA8i0eUOvTaIMfp4zeNfbFlXGTKh/6dlGgdDj4OA6fxdG9v
cvVbschy9RYohTRmKei9zEdlYF9LclG65zWUwACRQxnsslhMrFIU1SjjsawwzAo78tp+3G9he4Vq
nMbLO8rrv8eC/1qTlOre4Yux/osetdky/AZKkcw3wVEOweM9UTbyFs/eqLbGTbewAM9w/jUjtr4V
VoLYIUNY7YNvLFdjAOB0kdV21DC4dOXUH0VXfiKj3j9Rg0aOVG/azuPjlbAxBhu1tcRoDse4HR9W
ahYk7WIxb56LbAETJGYZg9d80JIexHCVfBjL2TI+qqvBV7az3bi7n/UlZzTY2kp412qnYIlJcIwS
rRw7BBd/X5hhQmSHkyxvmxND/Ygd6e6DZ2XySTZs7FKwJrsfHw6xW+7cnrn4OjwQOrkoRTOi9ept
0q873KBxXVtlTuJesM/jCM5/MJ1RQvcu+8wTMRJ6IgYqLZz+CPhjriWSL7JSj5O/SrXC6q/4qhF4
MFAUcopIv8cQ5+mjUCqYowRsn14Xv41Pt5lvpNZvFazANiriHVK0cyd4HLLEAf0jtIpxeH5kITpP
L9WZ6S6EJ0x1axqL/PeJrPAs7PHqlyBHsvWq8NdNZoHxb5Qc5BhDAzgZJnKsOnGQ3ciV1RXOvIHK
4AmKnRROUTjxbGUkFw1qp0zoIGxHM/pWrvnG+EgxMTrw6FB691W46oWtTqVh6dcit/lIR3lFGviw
JlfvCyM2W1w/jkNlgy8iWP0TNLvcBswZ3NKDyNB6so3brJPd6oPgtYfRCVBkLptFtetWs4/CP6jY
s/xiQL6tR0ffEcTD/4crxc88whzDxo67TWon76IPm6B8WkQw6yt+I+T8A8oVwYxOkIeruy1Trhr0
CotMd9rkMtuTYFjCHMQwBjUtpGFP/DI+xGtTXVs4MmccSNtD6j7IBjsNK2olPgWKIjh3CGw9EFKY
PpsMBdsBnf5huHbX8szvz5tFzSo/MIMqt2wcbe9Yz0X11r3BP+SMzW0oAXXPzH6bLbWLdB5/Me9D
eJ1mm/FcLmkDutxmsM34Ofhu9vmn4pZTyIGpkhlZ2aIMggi52Q+PzSI4CW/aDycO7KSzWF/p6ucX
CXo8bmy1RROhild9hGlpIa1oPyWwhMuDF8vNomakcsTOcf700IcXK23mSsQHJe69NdcYYOHahowA
K9bsFh+gGqLigwj0AC7G7sURk2OkOk3rqa1ZpW6XusRnzj6nkADsxj5hnuyeP+zTBrOy1J1dEPWE
3vNndASv3jY1oirCNM90VcWuPotfZLwb7zryPjfJXGyrtN6qqk1OZP3oph3V7b49lsdS3kiR1R5n
wFzJIvmI0B2HnPXFHrY2DODilHzz5QtiZXa8AdZFwcMyomWxJ+O67jGawB4Be7etLNpCtGx0s9qN
lck/ZbTCDD47KvUC24Ds4egi2KIZ3wbMGLbJ7n7lEzUoa8fIyoIdKdZtZsc1Gay28YcV311Y8l1y
BQK9V0YnLf/qgeZ+isx9du+PEjGP3aCcc6kmpF234DcH11PW3YgTZcakmYEBHpNmORtxCSwrfTl/
eVF2WBLniLOfkr583WghNigC6JCul7f7DOyoDY1mOTagWa97r8deN69IAkNUqDD0MmBIhPtj3pCz
U99jG4FKh1g3Kaj2aZeX4YQ+vu51EhDn616KCpdp2PQ3DwXvIwQTq94QI9F5/XU/n5G8+98+W8nz
xp7jxQ6Q5WuxbsGieC9KAgjkjEoR1nVuCxOG30xvKE/4ezTjpzYiYoSkYUmuRo2582BX9wzgOyvY
9l93Zzl9PlYGnSXvVZbb2q6f1+D3+RvJK1L+xA0tWsXyaEWBNVnQlwjiMCC3I/wlKrPnXbmSs6lL
6X6ZRK0wPFcWrbbUczP7gh6vr+l44toUtiKdBOZBH7h/3BHbrJ8yxkpomUwazE0rYjZrYRtuqB4v
qqjbZtOamiWf1NNsM0guEfEQnuCUoTOXNSf9za7DXnBqalEDn3JqfSe/6sxZ1qEVbJoP+YMGaVzx
7bcxoWYmoSC+ahqHIbQbV/loNsWNrhMTLVxZyRyMQN91+HdmnpnttYC89EGi9l66qaf6Sxjs4Beo
kx9a+Xh6WueSdcGxJ472Mcd02ZR/258YyRb+A8f5l27PDz2N1ugn4XG+xQi4/8rcbEHhIRFSva4Z
mVElWdWfIFv1Oxrk39CVbjF134d2UGyVn043hy2q4ql5NjuYah/V7/NWBJZQWch5EU1IK3684pfi
MuRpAdgHlAPDlC/lCc4Q3A2cCZ6sruvZl8z+dyDiLTfhNBab1Ongs9mhy+HOa3PYD1j4+fNDvQw2
HTZ62wGrvBhzMRNCfTaY4g98AiaZwMPKro59vBJxrYxZ8mzitlEx8CReajySgPB+d/M7Ogy7lqF6
5dh64JZndm6w5qwkkyH7whOdnqq9hvycWExdBee7t3rWsWh9f9OsyEoW6mJEWrK5u+XgVG60nKFD
xRHNJCz4C0Ki8sOrEok3Dlbm4/NcWcYXTmPCqQ6dlOf7PHAUjkXCayhEBMDjFI70z7MVOIq0klhY
TvEOLl6LqGa0n52D8l/5qDDyP4o4fo+YqfAmuf+4lgD97Go42dA5yu6DjfxMLINkK8tgpTgB+mh4
PtTwxRGOAq7anEZQQ3hIJbTIm5Umi62xYbIbm9AZzzHcSlu7FksJI2HvsXvewlMCTY+wiB+yng73
1iESJzjXd85Mi+NiOO1XjwyOo3wdOlpLNXLkH2XKBrUkARMBi++BIjGlpD7Ji9LvrxyNwjPcfHcH
EPogvzs55wiHN3QvzVQE+tFNyV2DRiBhDX5ihbOQjhTnhxzroMDmsOdPm1EJNid3P4nAtiAs+qhL
uVNXbj+YqnJsgJ/YOFMLwEyQDtgH30/P0Ik/sQfENE3/6xVrJmzm5UKgd/+m+KM9Vb18MYFlCNkw
/wudOR1K8UIMwAggm13EPz312jV9pBhY3W1c39vP8G7CbEYanKEglDy1INSZc52e020+51+pr5G6
DOgBOhm7muzcg1P2eJtfXfHSL7AfAWbCuEvysZEIRZsJA3GPMCnRHM6u2Qfj4GD0msTORXssnP5L
ym1phT/ahLdUVnWbzqKb/guKgM31iRODAAUuQwAgDnhzABUQ3mm+51+cJOH7WJu9YBW32WjPv6rh
kKLzjd0HgMQ7CgTMyT/ywsYx6/mgVlu1+2oryNRUdntlZBfDYtryuQAnFuoB+gooV7zvbgZqI9FU
GfZRgs2vCX4OcEgLR/yFNlbdBhiR/GjdZmKNs30HlhpZ+l8F/vVgwmimN32JGklJPQHYJ8BGZoPD
p63Z1dcdBimn+mbWmOkF7qkX73D9Qv8/XtObcRzm2zRxusaWJFJtD4/kDTJQdsWGNEyYPOKrs6n6
CWZhCVXjbX9n7wUcCtZ3wZVP4tzC2/n4ZNGjcQB0ACeYSJbr8YpEcdn6xGXYNYfzaY4HYC1YjQ5H
t/xJDlwkweyERAN21zjzZ7rLZDENGZW6rNAzuzrLDt0LSJqPpcZwTg9EMRabvLuAerETkYmDVR8X
NltO+aU52hYELVpBtgRLE81hk+/U/bB/GqYawvq2MkirJquzupy5M4ZGGDeaGNXmR44jBpHDeVop
Yis8ceS55IRrs3nohyiG3cH1zsX4xa6BpWkcs9xI1oCVTrJ6nnGO3Gs3xW4M0pJt8RejsMmBNVkJ
X7iBIpzEC3AIlzgZ6CCheAJBz6SMMPZ3qhjNZO0CR3wKv6/fmwODryTSTUvUP2xRtDDhSWGXrOiz
716+I6JxjotCb7H4GJqpUYQ8/ZTQKNnBNg3zGLsYluLgAWHpv2y1emdFgyc83uHps0OxinJiRShj
JFpNs37rjvJvzWE+cbkhCUs7B0gc7C4WbFl2JyObzuENFcWWNNNgf+VCkU0W+3D7XIz0/mQeN1zW
ZvYZ4kfKJOB9imh+H27dhiuNBRuzvrjhVc1I2jziszhf4QOFodpiZud4SDJkzZ4LOlR+K2F2plro
NGf0uWrJQow9RTi200I/o7/ls/N7K6cKFVhB+M4aa7B8NcMwz4EwiiVaPi6KBg6VV/Sunu4azsaf
yKE9dkkCkALCExxVelOxmCp9MkxmlVM2kGttVpDT9J1ZWeBOc+w2I7xIcyJS+/OvB3UKjmX42bWb
MPcDbZ9EE7PMrOgq2baTqTAS7lb0tJSOxAYHS/bpRFGAU0gAPqB/qNBmNt2GbYN0lYg+Gd5u5hpb
ll+zc9RLy6pFDSWvHmhHmP/8SjDMdcIb6C634plNEVCQjKj253mogsXTi91ovuegzK7KOTgEZ+UH
CYC2bYnFANrszYokDDPwDYwUwX5t6TveB6uqt9onXkge16jCBpubTw9cBEd38fzkwpxYxTy7+6X2
godTMxyyalCfoxJY5Q5HpxYZuTl+9fwUlHOH+m3+NPXLQJKePWLafKhYSCY4OqFbfELjs93uWJ3V
ZfqZHEVHvRVPW4X9ignkC9BvuoV0nbvdn1H6AT41bmgx1skID/rOIYt5ga9/svxCgE7PbJKj4oon
fth7M1271S+1OERo/BURiqcEHX2ypSfLylKW+iZ/lyQz+FM1um1oKue6xvp6BsfZA7FJOIbWfUlM
QcZDygSsikCWSHX/0i09/w33J64V+Vdu7BLXx8buzp0TXFKuAAq8jo3PTTMfunq6yrBb+gtZgQ0T
OYxIihXETAscE26+vOzX8h+rLmR0XNXReK44y+pT9kMMzN3MShupKQSS9XCoNedOoKbJCk6OZw4O
FC9Hhh/d78welhhjHnGAdspvPuS9cKt6DVia5zsOcrG8LxRKN2+ebGTa9pt+KbaK068w3XCzxiRO
erIJvwPqNH9sy/hjPd7kM6XXfJXQlCwfa2k3H/cDZBQwcmtmU5wfWaPKmS/j28eA7Im531Rm3KVV
oK/DnL7HxXFGfK5p7dov44uLU8AG6crJIv/Av+b3M6tNd7kvsx1Xb3XurxjQckHZ/Hw/t8fbuC5P
1ZlFMQY/Ab8hhNKhwl4oH+OXcR0rbzgngZXe2Jfmyu7R4JHyzUZD+X9fz27IAUN1pX9TnQjEnGRe
GS/CY0r58DY/5AA6p0TmI5soSdS1/Abj5nFt/eYXJQpN2Q4b1oP4PieZZEEaXbrOVormQDqm3Xsi
64TAB5OcYn+RO8YmQCRqhn7vKLtnRgU+d+ILbGyHa2cNSdHHlXFvrHq/P3bvkqevMT3BQUvYDlNW
rlnvgMQZVIQuR6Mk2YdCyqG6wNZW+sLbuD2xRhL5hwvr40sqMd7wKd/hBYsT5qxD4aAbY+Wjmsyd
soBYjUTIitZzz/CACbo3MbJppqH2AerPcIwYXdxE5cZ69iukyAJ25F6qL54PVz/hxEyuxQyJgcUb
JAif8eowbHk3WrrfaEusXnIW1gQsCrRh2VAiy/5DcigQc6f7lpblsr516JNdHPDk995SsWSaKuZG
duc0hzu6PgrTI/bL0m3uqIvnmY5vxUAA/09TO0PENjaPbR4uUHeB841cIzhtf4ggrSz6gU+iEOeO
8Hn3u/f+Dw0cZExhU7wLtdt81xfs5DEwfhxQTZEmlGAXdtFX4hfAFRm5ypVECskLj/2lK5157QJd
PH+wH9P5VKD5Kg2ZiDEYCXwughMZiRRAU8UBdyBgNyE2JRi6oN8x896S17VIgw+ccpuHlrgG9xlO
w7ieOZqnn4r3AESJERTFuDZgZ28RQFQfleTW8o2iRfcedae54sLuGjh1wObXIOnfPol0IEJHDltx
N632AfAG3drUJRv9wcAy4o8gnD+1pf3NLgw97sgBYYROgYh+tJ+NG+lhV5wWFsqVQj/j4kqo28iZ
Txv8wB7Ax5oFZiMEUsFT/ElzlpmPzB4YrXr6d25KVvD+AB9TrBFkGisg0nRKG29n2J1QmO5UGhh1
0XbS4g27x7bGaIQLZq9/dyXmpVODAN9Gw+xtw6r9oNuh3/sZXIWLmtnivtgGK+zYSCdy82XKxUOp
zEYSbHBqdp+fzWX+Va/jFl2XHXxiDfgop+U3+XsOZvpXf+j9tFEx60MluKxW4YYZa/A3e4s9461a
dlZLwz/clD8MCRl2jNE0Gw0RMPtzdGCh2S6S413Yj7T9xTTjHO9w6MjG3PKKISlF7/ds1WOkpnIx
mSzWceMJ96WekCRhzZW1AtyD9IGkEBI9kW0OZjTtWWfpi1CpTPclw2NoScrRXbPxBRZ0b6zep4CZ
kaGbxZgIT+7GywLCx6kjmInqVo8zM8f6OKWdz6d3Nd5hUDE1TVFOkzspOGwLVW/rnxTH9y3arxIl
5oKwNwIjMVK2GH1zAXxnHynYmmCzWmbGYT73Igxu/PKE69igU8CY8TcuxtOWZSd++olgB49tLGMT
psGPHQOOzgCUZvrp07gUzp1rcRu7U7DFJrjJrGNU945cMeHi6FEBJwds3Edp+gQj7tsH5Irgn7IZ
pi7bmdNswl0831TtQkPEQw2K5tsKPJbsLV+Xyjh+p1pOce3vmRE9fWo041M7p8jMLskP8lJO9XSd
WIajf4AEaDj/03oBM6UH3OJQz1CUxkgENbSHXvtGD89A0fgoUdwDmMTXItlySXdPvoEj/KJN+WCT
k+c4n+DbjAPJMr2N92n7ZodLVZvFFe7XVvlNDzjF9gvt+6mahYMgdpAX9zseCpxw8/cZNmd0gg4G
u1LiMuvvB8z8nbq0s8HlpJ3Wag4+Ze+bDdWZaTLzMs3S0HR9s4HOrPhnOD91R5Ao/PlJodSLFzRn
O8KsHJnJ1EhtU3SmMXNibJQIs6EP40rjvBbM8ExO1ykhi0RyiFTSMz+8PXCu3Ofn59PXBJ/hAhMH
9FA18t4Wqd9+6C6wHXEagC10Dyg2+Chu85WA83gq8A5iYZArWolqM2yyBWaePtAR5wKVXW63Z3DZ
IbJzCqYTuSGspTt5yfaoXGZu6VZXjI5znB0rqz3LklVioZOtI0DjBFiqdSY7tlNwGU8IhZrZLdJx
zbNrxhCMsnziHBjMoTiMyVAhCpVJlaYugtAdSzKnl7Pwpm5Vp8K0DmsSq3yPIBvEZ1yNFCf67B8W
pkn8Dw9DxWuHPQNzBkYdViSaDWRJuaEw9FXWDE/HC8iFwxjrvWFMeZb2wiLdFW+PI5s6rGt1JdhY
vv8wMJoEtKU5WzBwiCzW4pOo7OJlt1Nrk/d6/N6v4nWg96XwXhQfmYeFmj06oDqzT8Du+gb+D89R
IB7NklflLXPwC17U5+jE11Hsu4RrLq8eLuAqA7nxvcNNsOs3mSdj8AKoNE3oCDDmpKG2e7yVb1ya
/RsnGQueXLjz0+xdZ+He9Y0pLYzamsnr9vkhAmFcVMAYDNd6h0SuR89M1tJqVJdm/pvNVtgu6WBC
zMrYovntKXdSvxp8TE0eNTMXd7g7c5YXPMcTQtKWsb7Q8o0U2CGSrNzDWqHB/apnluHCIiN1QU04
+9HgTPOHXvZ0jNTwY0iuuIeBKa5aYStt2FjKYcnoi19Pe83jSLXBRj/BFIIu6aP8jU7pV59Z2S8D
4QMvzxkzHYRlFZqYfjxplK7VqvwtRU4RtnRTW+O7r5j6EYU8327WviZLQFuFyQgQM+8W1O+No8N3
nFzWKcOucPZtbaPuoAlZ4ko/Ti5MpaP9kJRl38EhCEdkUIjTQ7xSV+0n4jSJa9AkgM4j9mBb9ib0
+z72uu6Cx5E0c/B3ChMnOwTvLSlfILvaRvNEZiMita3CoNMbGxvzXMoNtH56TTdrDl+Y8c2YCnpl
aMOEqBieOA0aBfAOU/7SVygfSDM8YyAcuegTHEF0cXkpn2uDBLDORxooOVwGhV3MqIGVPb7kx4F5
8zcumKgAXZ76izkRygxeU77yfq3Ldwez2lRX0Z+dGSkK9vMkfKjH/iOIfWkhz73akr8rSpQf0raw
QjPnZyFY1JbhMVs8a4PHklGdymXYm8o1OLEoqOJERJsrJD9MTcpW33Q+c4ZctYzY5Pov3Ggved13
sq8Zvgn7RjQ54/Pz7ENhyBOdHoqdn/Wvgdg/wJ9V88bwZCym37PE2cQc3niN+lAexC9llewMvisp
rww4X3yU/jLeSm8WTKPWCqABXPTEkHmOqYsD+438Qzs94TkNBHoSAZstfcfIJx/sdP35SVudgDD4
vYevS/2rdWZ9LgCFrJA34jNGJ4UF7xSfxxPcgIyqlhWcNAv0oq01cHV+GTzHWP89+EFxl/cCDPzt
Bu4Cs9FTiig3fmNwC2/KefySA+yGh2o1Vcg9Gy9EABMKyRnAclVv0526FTBjZfpFCnGzitzymB+M
xXyf2MW+9xAsMzDsTGghK9mf73XDqd+jK5duuIzs7PDYdjbTRfIDxciB9wIsT9l5sKVFhveXJbsC
lA7Nh4cHzAIwf5yxeOTTl2iu9a3dqnxbxrc/E2QbcKiZUo52uBLmJg4QEe16aGZnxX8cEbiv539F
uOL6Un2STAgV4Tj/gMWEgSOQUzM3oXdAdOP0hXgD6sAQUVuOh5m8UHeUmEnxZiyxrmX5ZOsp1pyX
+fJxhsytfapfPNYguP1lieBEkT7wN31Q2V/LDX75VGwRFZFdyPuudmImNQPZU/DpLJZsvqESeNg+
5IUF7NyF0ykivpUHeJ8CIzc66hS0/JPqPZ+9tRRJoyPJHobOBgb838WaV4Isq2MH2VjlpTupMF+4
ELJpEqyvUJETlv3ZvKVv8Yrzk+H1s8F6gt51mZzqjbBM3poFLCr1NeWnazzK63CwuwWVes7Sx0dk
x6RBDH39ygi7SKxsI32A6/72VFXr4JKtJ4pYYOv97T4sjF3xGRKwaI7gqe9wQpjb4CfQmI+1wHYP
fc7Jjd0dRix8uEv5Xk16EES+Nut2/14w3QWdWgYXGB3CWj2ACtQA8Dd2urckWeoHiGUHzFQP9Udx
JW2SOvrh5p+s2MSrYCgx4/SZ7dhB2GnUJawhhXQjMgLQ9LWmVGyCwhoOVNnaXhrwsCO4xGzKw/BW
neb7blV6jwSXDEujsr2UHgvMrlFcYWW8PYKFuhUhkLAzA3+M30LkBTakmFXc4+5mCi6cR2AWqt4h
tGaYh3hEhHn6e6nZ/YVZd3mJL8aZprTGZorNhpBtU6f8cgK7Wb4/7psstDXqWhBjHkWODnrPQPwv
MizjPX6jYag5kGh8aZqcYl9uY2oO2prCuhOpi504A6Kf+pNONWq9eGvc7qeSUltmWyDyxg5FnwTb
yeq8W2X5NhZ99Vv9TmSTRSfkR1xrmj1PfMbo0Ts9VfOuDIxDHJXBlbjTKHZTK9l3P2LtP0+xn21n
XJhERXwKe3Y68hfS4KOAwzLj5FLopzpfHNZ15xvZMXocJhlu6BaMWilMfwvmf1dqCETJlBlPYCy7
AFs5B9994sh3YA6Ly4eVmjyo9Ol32K+Twpt4TXnFr41ena2pAE6TYMv6nGXlE3SZuSvgFbOmwAQE
kzfY93nW48ZrDZRVPM7S0jqqutQ+UsnJve4rQiVLcJCvruaqFeJr3CK/ZJQwLcijMFU0Ab4G/4O9
81puXMmy9qvMA0x2wCXMLQ1oRXmVpBuETBW8Nwng6ecD60xXT/890fHfT8Q5DFGkJBYJJHbuvda3
uFhHywU4fJz23U+AsqeYMwiEQr6ST+2PFIlquI/KM743vM4QV0pzX2Y3BCQho2LlI6oW9D4tuT5a
61/43s8VvYx5KWHZ3dC3DNdtvY24VtUIZQiaocgdu1vnAHsSVY9pIkM9c51mLO0DM4McpaaHcN6Y
4xHHdWwfjd6nIuEF59mrHiAZrbDqUYgCQiUNiosKwwhqa2N5+2tjm94SSJyL0zDed+VDvJAAb/IK
TDxC9jUiw1m8CHVQw10xHV2mXcwgSwYTELFvzOxzso+gW6vkZXJp1xR7yhLqMmohigRYJQ3NEEp2
ym5j68Y+ayUfx0wK03j2BP7tbUqW+bQPCLeFhUrz8NV68O6QJ/Ud2th1x8C63AuBJ3dVVD5cl9A6
tONZEhOTvrAwx/ZheLY/B3ybDPb7Zdr/Z85/vQsMCfFLrovfWoDr8yI3XLojDXo4fgAiJbm+eROo
nTSiw/V7E0xE3+mcO9yTMA1dbQvjFxVcy5mAvZmpEzkvxzjEonX9yqlQ1INXhivanF08+jQhlm9d
HzQw5mzajtb29XvkzPOwtzx8ve81lk8Wj7frLCT2eYILWxtjKOqL1v76vWZ5oF5shdebqcV6cP3q
zwPX5/3+EZeYaVZzSJmbwWK8dX1SnrkmK97yi65PBZ/PxiQx0uMgs+Y2HA5jxW7cmhCq9MHe5MXq
duzuGtWWcF+7HazWtZF0xEIqe9rYxTZ+Tvvppgmn+zFou03o8qmVJBjc2kV8m2XRh0fYkmmJD0Mb
Oh9mg7X2GG/E6XSIRbJtOF/74HYsRhNLLBnPVfYagCTEY5yNZCQBvQ+HcTd3LSnqSckmjw6CR/Sk
zJDFTmaibRyhs6VxHbbJPTrRzExIDUlf86FUhyGmPsVxwqXP5rpp9zGDq7Yf97nNZDtWH6VWGicr
QBbVhvvJtbZ8Koek4D2S2uC3ukvgd0drVN3lnaGf4HAx3YDf4WrM4l3TryBt4hjeuM30jiukxQ5H
wdEPdk6owM4ENLvJs5iRZYy+U6K2aIc63E49ssZWcSFMW5rNShthEEWvQ2IcS9Spi5EkYDzQe1W1
12RHYy7pfd6QYi0JkEbyXSO89OoeXyEir9lKENMNw01oGz9b3GNM+FD4t7o/z8zLq0hp+LSc7ySX
H4VHPyOLZUBycrqBgodOw0X70tC+SVBTQHpiiwH1YqMLkhKIAq/clS1UwY71No8Q2yEInIpvdywS
/O/M3uIHmPRdi1oMghZypymENjerjayXH4crcoqjl5hQzIegTBE8RSR3alw4pCmnsxOVxa7Iwb9o
bZYfW/lJfh6Io+MsWAOnMok3vOXbdkTiruPA3MZ5/womvDpU+S8tQflAeCGbpjFT0Lzl0WMWMGB6
iHV6Dk0XJ5eEmPC+W9aarPiIa9wWOvmTAFHVAkspZ7JundR5jxyn2xmB/UmM8M1EViuJW6SXFpr0
pxh5bcq/KLTobRqRPV5yWaNqKYO9jFyKXk61g2OCNB5G8hamGTV35NEPZqZo2uVLzZG4BYZIH7I+
4IhCHJmymCUkVzUqak6VSwrETE/EjUFcJQXnR6AiDZ2GxZAno3YFyqS21S8rD78Tu6G1lnFtg+XD
sIBDtqOHZtRiOM/udHRmk7MEw/YK0uybcLkWkE6+rjsGRI1lk1vU2ywGRvYhCaregtx8dWKQjYQE
sGWsHrWULcEgCvrKQKcpErS7kEA65kXeY2+FtP2qVG4alrKkyuUt1nhhKBC3SUQkFs0II3Q3dRWi
zs1Qfxe/lEj7s56yclt4yMGHUZHH5IvYHqPunpImCUJ4rTMRsTWi29Kw0BlqJA50GVmx60ByQS2H
rPQnaZ9s3gA4P8CPeg6zgZTpVagia+8aSPznJjn3MYVK3lL1FVV6r8KPuB2PuoXuS0NkwBIbQmR2
15PFGCJO1XcOn3SdxuFrVDJSLh1wbiXoislsSbJt0nln9Fbht+7EaYJSNRwKmv/NbMVsgNMfxAq9
WOndWDGaIhAaGtOE+LnnCI4ad5UJmlglg8/YE5s8nbR7x4IoVhLxFKfjl+Zob+PIZ11Kb9qKKSUh
vP5sS/b2x4AIHuze5q1r0XIU1kth61yrrxKgiYFLAtBK5QUaXNk8jLmw3lLajYbJrNKhFxxGg0/u
wFFRRBijzQWndTvI0PE7wVNQCTLzRP6XgypyZmo9MCAdQ2wJASoRKOb3nt6t3D6B602QyBYHLRoq
3SSJpi4bvyCyBBjCFsRguEndgG0PoCCQJwXid3qGzlg6lAwxfNO5wX7jkGesh8ZFM3pyyvrnsuE8
6ecSwCg8Y8OhPxGFbXTJKzagkqH9LLWVpaU029nNOaqq+L2sb4YIHsgYYk4BFeKIFrHuJGHp1BcJ
gHDHOwcskaX7qqW0KUEQMsDHoaAnU7dvRwXTOXv2yBOC3tu/d24UHDTyWxNlf2Z2/nPqbG8Hx3RY
2xo9+HwbQTDZpAHSEsPII/K/dP22L5Gae3qZblyL/VKvaGkZJInOYX8fV2209SLvxSIAhk4zfQpO
M5RyxKW4ljtvQo5ylH5rqGzQd5bUtsQ+ZK5PyGDJJK8ltjVWL1r/MKn2pS3huZF6HjjkooyRDQVv
ClZ6YkqOk+wl9szIjwrQFEbMjKYpJsUYB42HDhFn43acihn5Sj5gKsYRDD4GW0CZDkEu6lC15ygM
/GGQt4R9I26WVrn1mvnQ6yTC2W12n2Np35POulJuu3MsSF5aNCNsmFXGuGIKENoDMrEd3Op52mIQ
4ZeM7HB6Uonz5rYIOeSdpB0209KmbinErZjP1NO6HFsC2hUBicluaC6DgnfXYqL3ZQQaQ4hO/sg0
mgY5XPROzCQLoJ4oYZigXJr3VTUkx3KE0yDDbFuS/g79B2tfAv0fiHIAzjkgoydgF5aKOGaCxhYG
4YlCshC6dA1NmB0kwN+beiW2kdQYEo5s7BOLrkdrs/cbuMKuHAZPkeMBtDQyZpgCLTbKkXoahlVt
t9UuJMJ95djyMo30jMujNw3MYnvm+0S5rQ2Wfj9qMMqkomw3IUi4PUHuiKkzPw4QyDeR8YPMQhP2
zZRvOxpq0Mkgwcbi2ctadxO4OUNOBSa9s/JHo0heRA3lbGRBDvtW0YdnM6IVxqYPMb0UbYJviYsJ
Cc4/2lQaL7l1mcxGciEn7b2ngTlpKY6trvzmHWfL7no/bFeq16l3v0ABPo4GCN+8H9qTCg/myDwA
vIA6SSNEae6xqR9yulCN5569Iv+QAXC8QWOKTxblGLnOEQT1MwG+ioOVsobqrlLtDmcrrVcmjUmg
kXxA7YWOa8Z7w/wJgN1rTv6oJxCxJTAo/S6mh2VqWYYaTf82U/lSAv4leAnEhJrOcYDoc2D/siFP
AC6UTpZginQhah9mxznEdk3yIKIGQ693bh3SKgzx/Jih/W62qmb31W2zeKSJJYpLJUcOvRnDGMOD
KjeIotHFbc/rB+cWNpdyai6BiN6mEQSADZV93kxJbt2TBLAPsfuvcsObd6RsbYcG/Y/WMtkm2Ws3
jm1ygDF6tFp1V2dlvFtCGqH7cR2MUPGXSY0NKSb9jXC5rSuabBtRCwBL5uTwLqHSp4PT031pknKT
ghTxtYohfRYlm8K6sUWerO2Q8aq0MTJq+i+pui9X63haeIcMejpR3/GGVc9BDtOuPhO3Yj3Oho3v
Flh3jiVtpjjZzS9REls+DnBwmTr2aYY5VsBRS4bBWUWSYUotQAWiFYIkeoglXfqxhdxmz3dVmGO4
nbCSEifvuHC7YAVATp4ddFfqZvS4SihmP21tw/eaUEOq/sU0zeQAnOwOIcJoNBguEdTXOh91TG7x
VhNk6+D2XQ1O7Rwmpz5ZoxU+VAnpztAE2wapomtatm/V3bvjVcAlPe80eWxXPFnthvG9kDdGFZ9b
rMJb4biMgCZQTjHJTrp87LIxX/e8Vt6mBDVhHqQUkOnTFLqfsRzk3pxMz2/JldKBE51zi6WsmNI3
mYqfaccbCuxu5cnhEMnqramRGIu8fc0NMgkTErLjoJaIgMej4szd5DZRul3HuxAT1uuIDEuT+ajl
2qaKh9uworen72rYY75bDqA4qZzqYj4rGX07Kg9wOX4GKZ2dIJ0k/C2utF01XSDvXvJIWCvRoVLw
Lb1CclzRVOvZ9bL4e/U9ybR0guOy3VWLsjep+4Pn1GIdmui/MGzKeaCJEVJ7tjhEajm9WGOOWdGN
O8zHrU6yY32qtXxbtu5baXAdVpnYpTq9o7JIUQq1NN+mSdw1WAueSOegW9S+5WPSkp+i0E2q1NlJ
hPnpyR4MttDGcLJBkdCXglfpEFUO6hHtnBaa5CHG6NOkSX5hjFSjicnWGb40iJdr0RX8S++7Gg+0
wlIW6VO4tSXmUDXEyBSnMPGDgK3ebKaPQWTHm6xnVsunAdZfplswuWQ3k7KyZhdNP99NNzHbjoMp
7Dvdqel3tX6qTUeBbmIk8oW25EB5XtA+jfMZPOsKzoA6cCZ7D211bjI/mvql44ZWkJMHjVMFATZS
B7M0dvAVGSsT7XNPT+FZEO9aWbnYmwEfoNAbeiBj/572RboGwbylmidlq9POwcS0VpM5KkjajRNi
aWnf2+yGjrq8VxoDsWR6ScJ+T/oJrYNIB6oUCt4wTnbD3Sbqh9QFyONAR1brLX7Z9gVz93gyKvRW
txZ5eidZzvt6QSPaMXGQpj3eD4POzpu0vFVgJrRCa/di2vReQxHezMFSLOscnNSlCHLaG47zfOOG
HvNd79MlDIluVHLSxXAHXIxM6mZeuS0bNqFaPOxDfXG05D01UxKCJO9Qn7P4lQUqQQea5Ih6fDA7
pCUT76+2fO4BelLAxycj8LIfmh3QZhTdKekWn2I+MIGETQQNT+yyTjLr05i7jB69aT5Kq2OwIdMm
uxmXPl9Lsk8TffajPDZTl548t+XocC3GOk2IywdJq8u2IiSpPBlm3LbKdA5R8lDComay0X1FGpqK
huZA3bHp8Zirj1a30Ry8/YXi3a1ozvhhj2Cngw62EyWbC5ugOJzaY7PnKoABujHR6aJHtGtbkbbu
EAom1dLKwONtIIqLDfIt7ZE42WA2ikO/QK96ay7YbVtrZaIm14LK3fVoXIgjWcnSsjFVNb8mll7A
MdM577OZw4KYs75FfaQ8GWysIFCXNo32wzDfzJqRnkjDrdYkPp28vgMG2gRoB4N4K5PgPm0QX4vZ
OJnLeEdaLExW3r7YmcMITtvY6scchhoUGfkyWCZirqEl7zFACcTnGe0tAdFyHBm5F5JM+qLHKEWK
Yz5NHNe58E2Jr2F6MTMbK6o2j2syi04uIfGrkKNezaXmjwU5IOyCfyDNqLTG+Jrrx8ggi3tZ9R0+
UAym6xYsWBzjDTbj+xJhR2WgMKymet+m2abWRfCoNThEQOcyk91mevaD9FR/mA9mi7dCmPGJsvCe
jsmM2ELtCo00zMr7juaaGIyC3V1B1BVnQL4JWlJims5kvGZka1m4Jbxxjw2tCyt3kpyENgeqw7BQ
sYe/Jc/XxpzlfM1xjCYE4Xvfkslq2OoNB1XHh9g050nyj41QVNeQIn1RJ8w5SOm8n+xPN3zA4lDR
k7pSw7ZEdL1rHcMUtUyPpldHsXPJ7PYdODKcYr8NrNegxFuKBeuodeg8sj766DSaQgnMgKRMNrGh
KKsShpRtXb9yytFgCnT8Ipr11pg96YQmwlPNLgxk7tqnaatHoo1ASdiXtCmRArQucj4dAZlKvyMn
Lu5mpPpGyaisXPaxki2cTg1XqfAsME64ihbICEY6mGP3UTYMRBTDq4nmV2jG+sUpSQiR2KjaAalm
Wo0QoE3t06306JO9zbcMOKV1+6nwJF1Ns/3m+vaW2/ReZBdSZd2WBNHvaWfKkcjFsI7fLI2IZfJC
FRfUmNiRQ9vTVmNpOJNcA8cV335nbIAX1TsZUsQ4sBoaU/lcuhhNWOXRgR+7LvThMzCSam2gFC8D
qpOJjEpc18M+sjLdH12Wt2LSP7LAey7mBP9Kdl2sGD4FRHqN2Zurt2o323l7rkeY5B0Ms40dayWC
nPpjUNZu2Wasy0YScmhb88nzBqQc1C3l3BT+oAc3LHTJyTU8axVW5J1qrv5UeTV7w3wUSD0xxcn+
lYtXDGy6m4hR9B5dJ/SgjwWo/uv22S2KjT3V1mYsa2yppflodax/hW41G/J5d47QxA6NqlFhfwrc
LOc6R4+HAI91MWoN1BHwqXljHZuysPcOygMzc/pdIChCXZycZlCwCuUafgSqJC0u8cmz1RsiVhS3
sw7CAiUowgoMfuLtTWqLY1haX3EuvNs4qe7gePdbcudG3yN4kxUYx0teUMhb9tZOpB/Umj9MHTNL
r+gu5qdCeEIAkyQGJa/R9qabHLR/VwY/oFlu3dlEpD8wz4iSj6YqnTuXdjS7hmllD86Lh/gux+qH
58WatrISvwqrh3PnEtYzi1unb75DGm/bskEroSpz3nkoMWaSVNY1mMbt0rUvtbz0Q8eELBiFzl4F
E+Eho7kKHGakMpgo5GqKA0egKA4EGgSQ0pTF9K/CuTGQso5i7fT9WxiKl4QUpE1ms0uOquKVfOmF
m52egqCFN6mwH5r9IrLsCGic8PELxUJa6jSbzfauES4ohpDgAieMpN++96I/Ne3ENGlWmDrsBl5B
25NcEwkSmnW8PFoxtzDuCmb7M+2IkSvcOtE9EjiJbtjWBu+qGLUvu5cPZptL0kXQWLlJ9Z7Y44fW
kXrQ2GeutXeKT/alIlyFDGmYyEWLYqXlHMwzy0+K15Fd8T5o4MgI1AzFOVUY+ROk77li8e+wZXEh
GVfsR7g+2/VXFhYUpLqLvLhcyDv/+stoau5Bn2GoWuCOhH+Wye316WHtuBOD6mUTMahpw8a/OP5+
0vLMP3fzK8bxev/3l9cf/5eP//nxeWh4XX/uOy4TRrXThfrFn4zwSMCZjZebP3DYfwLJXu9eH20W
3t6fu//qe//qKQG0mWr40ptgOy0UVi8f82OQVhAernTV319ev3u9P5sjDxHzmvuGV5Izw1+93nB0
4bj9c1/MwX/fJ6Ce3mG7iV9JRpf7dBbEO2nQRS1amccs7Wb+laI7LERvALbuPhhNaDku09N8qOUx
0iJ5nMmO2HguJc31blfPfz2QLk9xbIvJgzD3f37g+rTrXUFTaGer6HT9Viwt6zgaS0ZHr6UW/mW4
PdfnXR+53pQg+ekt1+IhiU2M23aBoStZXsb14c6Q8lAaXxMJEAiGvQF3q41WIIYidqJwgLK10Iqc
mmE+iZ3duq6Y/lpJ99glDGiGZmrWdmlDp1tujLFDEBGVpO463oxCBOqMU3bfZJyiu3AJZY2XXLaU
Czi8u34VtS3jQmIiU2Bj+3iBJiYLKKq4HuDL3ev38itEsHcaAMNhtyn1AXvD9ZEhLHTyUKriZ6bo
yv/5uezKIZx6+xgAR9ulvzGEy++uQrGQR8Rw4p8DP/Pvf+/3X7n+2t/PuT5EYAfjY1XgCv37i0r/
/squz74+cH3y75/7Xx/+8xsqF3So15Nv9/df9Q9/s4zdfQwjM9MpgGFmsfy5OSAF6SXQYr1HZSFc
NHR8ds7UnVNaz+CkoGcMbsEwTMS0Lj9SixAHpw6YCpTRwUmn4mBHSXMWPfmybcocvwv3xCdtk46E
yRDdSl2C8gKxQvK4+ICr/8smT+M41Azim4xSv6FyYccp2WVDKhC2TU+MmaURsPP0CjJ6JwWDaPCg
XzP7AMNPv71raLx5TxRg5SVVLGlkIiGd1TQCl1PAieFQY1ZiWD/AAAb5zl7EGoEatDA8CqKJwxh0
f4UGilqAlKvpjnRv4AoWC3Nhl0+dzQChjiCDkAm4GuiSbSi6mXd3+BXjjJyVetQfDae4pbxt12Om
IUSIk33GJXg/2HoD7R0Gj86+TAti5FQufq6yv8v0kotZHPSXUWew1DPB1E3GdP2iBs9Cj5CncdoE
KaatRKAllnM1c2oBxXHQKsP9mBBKupVo7uA0Q0W/jYI5W+ezh4RG775lmLoLgt3ZEOZMpqvqkZ8G
iNHb4BgSPk1mhvcjRVbZMQfZhGGMg6hH0VO0NO/FR9+nmd8U7SfRGmmWkdkCOBAfVHrX1my2E1mh
oY7w6waoQUHaBidLvjvS/DBSYl5lSzPNmvS9tNGORyXCgPJ2SJEbOln9A5cBQaQunJOmC0PYyPRJ
9TSWXAIJRB1S1gdhleOhdtg7hMxgU+I4T44SF+YEzdA91Rp1sc7OtCtgmCxRqgyDLyrVz8p0Jfqx
Ptl2bnkjOrP2lQxuhWF9FvXSt+XlCA5hmiMGET1JDzKwwBiTBsUvJ4tPWaAwjoe1uIkKemhczmAK
xYL3JDMuIZQRUxuaddPSDqiRwExVaKyJ43jVOvOnnYp9EWKu4EdvaAdwwkTzXS7sx8EmFZXeoxFS
rKUSBZgtHY+cmt6vaYYchaVNuKbS9KC77IIKT5yc4DG1BkkkqPFLGrj44+w5pEDBUV+g27XehlYD
l9LNP6K9CHW2CbOR7K100fXa3RfDwGXjp8TWrdnrdSUmPrPPtlXCqmbm+sxwhZrVLBhpI4FtC0fb
MMYytmXqfIVDE72UtLeCgPS1SMV+rQC3BfR1/SAPjloaH2hmPhu1FRxq3iHhmYJWZymf9bI7Z7mH
Bs5lEbVAAUNhk/vBjNx9VwU3bRQ3R8sqWEdK+MEjBnNMWGM7vNWEsGoVryCvEMHmwX1V6ndtNLL1
4/0exHaQlIJmP33rqS1umhifgNHSwhORjpoGHVYaIwMnUfI1ihFVz4UGUyfKKTrxAHdRcFPONr1e
zg/oEeKL7RqKCu1QeBh8w/5kobBTGHvaBqQSy7lvKmh8lSCvekzy+jO3aRu00GE38Lb1Gwt9m05r
D/FL2vrObKnHvGtQGSYIZXhvETB3kbhQ0wPw0xHdTsWpc+Lwzum5JoeMhSwrDv3R1N/dxNNQwxTo
L430ebLiftcSWMly48jLEAVfHS20XpcgMQzkXWPP66r75C4ma53z3cQ9G/Sc3eMwIIuZVt5AZ0qG
iKYGFfhyHo1t5XTqqS8VY0v1VLethrY0+mmYvbmuaRb4nUTzO+qGTg3PL2VKjMalX5yIyvPWDZ7p
rM07eCeJsRXDLS/R2Bht0KEYpfVBwHO9A4jNAdOghB0JVy1CRaSBjZoUIcduFkJuVYKpAhoQOeDd
yoZ1fzBMwEJSRLeQRRUarYWEwPTODxK3O3ShdlvP6MIYVj33c4apiZDPtp3Xhkvvgzw87IVaaB2V
238lkFJptBXfYwKSUDVRQZWmvQitbnnXGzxIElJm3U0nTboY23rHH5KeFj75t+x9nQUDWmC2qMfH
sTPQg1vQcun/zkY1nzrENZkM85tFZMaR65QDmdLVnG+bPD/TJ70V2lWAHlvbMrFrth1Os+s79P9q
nNPj1PBBe3NLvmgMnKYaiLQQ45uTogHJxvE2pW9/VBWDFZINgWYkJqbh0jtoY/qmELw64/iW2QzT
NTu56WeBPnrCamEbWJi0xiRfCCn8NEznnjDhY+1PKr8nmYc1tfA+qqKlmd9h8bWbl9TVYjQz1aPN
UKuYYyiiNlfmXDjf9nKq2gYjnDQ/N4oTiJ4d1d48fgZafVHaVAHN4V+f4HjXNSzZbo4FuY6edK+V
OlJdrz6gy8lrhAhQQK8QcGUDt2PMjA1q+d71gdmFjVc71lPZduHJi+RrnEE2TBqtP/YLwUYtN7pK
MVOExXMkougY5Y13nKzxNRKAKtrCJEudag95CTeNkOFW5sgJEnRQp7QulqTdeWMs3cOgNXbjQtvW
HPYFNftIty31nbbwPa83vznlf7/7+yUuP9BCbz4W2+s3iA6nnBuXV+4q/UmkGZAfR2kbF285usgf
ZMKfiIwvdpSPCzp5AqXsGi5fMkgvV6UNtl33BACSxtsVMBHz5s0M0f7rHjrPa0l/vbFcDgVjubne
jYRLB50N28bqmv6YBu+h1Y/z7xdlti0xfd3U3kfLEZ5aXA+6JJ1XNmfLPwDU/5DK/wDUr98bXI/r
po3BiKgxmpPLzkmIih5RaPaoL1N5CfueDV2hAPn/uWmXGrWPZbjWmDivrZph5/4PtTtMQ/YshbYb
l8iMYblJrikW1/vxwmOda7oxXmaCrB5IjZiXCIwrmTVvHobO1UkegWd0BWLPGUJe0dXZWmlqIVUB
iz32Fa6zppQ3kVOyQJAidrxy5a9fNQtmngiVkmYGrdhwYcTWprnUYpItB/eur+H6lc1WlwA1JFxR
fK5krR+71tWP6NiHyA4OsoZmYhDjTs8nwgSf6dZ0iMyHK6G90F0isxIXKFv7NivqPPZ6+ZqxQc1H
WGqbIBRYdpzWPFaGbh5bIN+bnmsoOWKoDxyDpXJBJ8O69JwCWgDEmyyAplAhKK2Y1k2tZazNgb0M
c8y7KgjinZ47HE4eW15CpcSvK4D9N8R92WHoKkBMP5s0hv4bk+sUsUseGw0RchQK8nB17EuCCxpU
r8pDiJsQY73c0F89lN2s78YFhz4vN9f3/3rXpKWY5TRzeLtDAHrLZ0Dl9teNN8JQcdEKkN4hUOBm
bIiMyERUqnZlj+KF1Km19z8J/te7QPExLE8zCQCt+2ia6q2q8NQN86KVTOak9SNt/DSxx7PuOwc1
Vqf/zK2hjSxipC4GMMLZO9DcAb4ZcuWlZw18Mt2ReJtuHdxh2vv8HbGBSGgTbpFXw3Pcek/1p3gq
T4ymNESqKLWXWhDmckJBvMbR5JxJYH0DL/Y93jKxCJ6jpxytx86ZIJyu819AFJeTctzR9mSCWOFL
YhQwrUxryxAEunUCOJJp+GuxAMdAkPgs6vPjEmKhAL36vbaD6hgNe+1hvu2+Su5OyAZXFmIIEEfM
AN8MTl99gzCne+VP2czikH8RAP2AGY0hYY4bHOGNfY4/yZpEvFx5/NCMnAG/sTjhneqSLZVzM+5w
hBiWH8kvxDDgbStAo0/62z0Aq2181zOOW2EzRmjxJOiUCh/bebKAptzz9BXeGWfUaYALtvhjIRIQ
6mh/V1zOsrX9aH/Li/Eo3s1j8Eg/nlqvxY5lwt5dBdGZmoFlxXhLfky3wfeIN/yHgoHd7cKzHh8s
DPwkD7No22wkfaveCKZYyMnPwGdnUsCwfb1yHOCAn5lOMDU6Z6fkE8dltS6CrW75YYOjAEcseguM
vQAeelKnYkZY5EFg6lqpOyox1g0k8d79GbXFbvwM65V8+Ol1fjchlT9P+Lzdmovh3qr3nvMost0/
4NrvfrPO/6Po87syJgiFxFcXnjt14RSWxZIAi/BEkxrlhHRcpKm6lDaPf308kKjG0/X/rOpRJZmp
Y9TUjpVAsrJNf4lTuU8/+2P4AOU0Q7fga8Fd7GymfEdb0Tm7N/MXRwh1LRq9bGG7TPZG94nkyPko
soWTmoS7yD0ExR3MTlXBUN2YYic8gxk7dcPOQPL3ugQ6fMiX+Rd0Pz/38zcoHDd4QPfVy3CfPORP
1UtHx2FtbJqfyRFi7Wv2YWFw2Q2X7Mi1Hx2mtqSuYKYxdxMTiZ1zz2KG1mCPbAY7NfJpfPsmxqZp
Z6i1teHsWIN5Q1k6W7ijuhfnBgzzSDf7bA9br/d/NsO3/UQgebuNfmFMwNDg/MIBJee1fWKXtgGY
9pZ8IobUvulbI39VjwwWnmo+dKw2sIp5hLMaXoNA1o+U7IBhNjjLew7ZjvHjA2Kz+gcSC/dS+heM
Enh16Q1nvH9HJFFvBDXrWHc/0er74t58gYLpe9vw5/xpY+w2d/FTtnAajVfX3Mbn/qDto511wRdq
vbfVGvvUFut9dw8GEMFz/qOELILrBWXTFrkz5kjOUwc3wGeyXcfEGoFrXXGGTbcLAuCJ8OefgMli
Z0t1sOnW8WYPzBLYJxPsCAPhqV+MFyd8CuDUt/oDw0o9otI50yKHLr7QGzhskfFdpg1VxkbUe4gM
B/6JoW/e6d95fqj34wdbcF4qF/CdPNZv08l7Y1+5o3Lzqc2JwuMQWUALlzf5jpIQhej2mOzc7b85
8rV/deDbhqZbtmN7nvFPYcKA7FsUXYa6GO5wwbMUbZY1hsPr2fFejUVhuoqhdb1jm0HZhNHoGUdS
uxC/F63yv3kxBCH8P2ehblkonjWL7IN/Pgtl0o124w3qEhv0Cvm/0w5RsZ14i0C04bDh+rHBZ5dA
x2AOdlt1tyEDXGyWz/hH4tvry/m/vIt/k3dh6FIjI+J/z7u4iSkb+a+q4n9Mvfjr5/5KvXDdv+ma
peuIhRzddjybBIu/Ui88/W+2ZaHkMf4EXphyCbwwHceW/HXP8Ei9/ivwwtT+plNW6cvRSfQ2yQz/
P4EXhqG7//MwszzaX8R4u6Ztmp6lySUQ4x8W+9iJa5lWoPezoYz3nuree0CQpMh6ePxGqAw63Rox
zLt8TN09UuxDOIKxkB3OrcZY0IAVTK4FHd2YmHK8+dYLcCzYovogCQj5g97/HPPlYhjOIEgWUboK
1a8Bvce5narbzIGM7ITpzKLB+I+VeWJpnhx0urShL2byqk1czskO28wjAkWNoLkdomtMKeYvdOQz
wxy4gCrPTpIGKMpHrWrf85q57tjXjj8lGDWoMaL+K4xMqPCu9WiTUrtexD/I9CJaunPmKy2YGSrg
1O6JiSa9jQmqG4u9rZfebZIiYZpFUfhJhDlSBNklFRLltaQesOah3eFDYPKYoe/R8/BLNLp3RGxt
PnUdmqeuDt4iM4kvhAxGFycI46XLi0FzDKZz4syQeocBQAIEaSs3rZhOPU3KJhFYILzKBOsQavt0
bP+LvTNZblzZsuyvpOUcz9DDfZATse8khfrQBCZFg75vHI6vzwVGVkXcm69eWs1zEDKSIikGCcL9
nLP32vQQSazayQaxr+fgewzBGyQ67y92RpEvYVt52XjBmAOzO6t35B6q+zxmD+cHiwsxyx6F+TmB
nRrjcvzRIsaZu/Crcgd2ahLphGGFw06niB+xqTcJImpVIcZIJlwGmW+/lCHUOdvSTxY14052LU+E
SL8xdICVHH1a6o0noRSBYwEfaO3EeldNGWyyhsHybORniYCqanliRzAZTKr2w4krcrS5t+7jW8RD
8HuShyLMTyJ0GxKM6BqYPCH1uQcxSoI5XvIUtcSQiItK7hHVHkNpY2l0+E+yn2Gf58enQETRVvXJ
tzHGdk5jPj2ZZHT++kEzL/vj6vW31/td7/LPrl5/EbopxSGAkus1evwwp8YJ3Fs6sGD+7W9cn6++
/uZ6cS5c6L6R//C3l4F5BuvmPLw2DEwB4P7lhV6f0+Oovgn7xkEIzf/g//nyro+9/tbNHFDcJkbG
6yN+/+J6NUojWCbXi3+8vl/3NAA5+AigIlLWUOf93zv+cfF6x+ufmTuoHyGClQnZ8SqmdDxff3QW
6KB8ZvDiK22eFQKAG3csSAJY2gvE+BC8Hk1PZXH2szH74wdJfYRy2Dm3GU1FjAUKA7ncNinXQlBE
prb6en3M9dZBzJQvwqb1TjvNU91ra+YVU2ibfbaTNh2ZIOfYaMBwVjD8Ce++sYgZO4e9Ms7XS06M
JWoO8Tz1TOdOebCIKXEltKlNobqIHDI6/pAsfdqVZymEc8bSwiUvsc8A/yPbqek35q8MBJ3d9fd2
by8ih/EcBgaUdQMqm+nb0XasFWkjETF010t9DnSs0/pBQp7ocK2GdPrOtMI9IkmofkKT9/D3bUEM
tW8wsQku99Bt+K2VsVjnmbNPlPJPdVH6p1jhC7TiDGPk8r7PUwzkNK1Fe0bHX0r0i+kSkdexc51z
YZ6v97r+uGa0Xy85gu56rbI324c7otP8Q4VNsXMK8FCh1OVxDoa9LaR36mz+aZNSJAZPZ0XONnTL
b1lIG8Zp0oLUGKu+FEH2Uta9v2sb+NpdQ9Gqq8LemAPbcWeupnPgB9NZp7HYyaJ6Kko9ndHWT+cJ
B+JNbbWSaot72O29GmfnVHCmPyJavY3vE+VCvVoUxuZYeYcpqQ6xLuNzuvwY6UYekaitzMmzNrlj
rEXnYGUNeMIRa82Nn2TVxSnffZTfZ6JFTOVihu68dqtKYz4b2prPJmrDc5dSwcx1eIxnbrreTmha
A7tJpHAAuC1djvzrpc/GPTpSwGLLD8rAKptEDKycho+glArGTFbbd6VLjnTdk8JsinZrJUt3eWzz
c0ju3TmaabYhyyZe9HF0aWpy3jjrabYOulAAAtBjrT2ZAZuvFQe/EaFUc7yX64HVOsa0xXtHo0OE
+aVxq+Iyd2N3g6Gy3V6vukbXbRmntci4dXHpZVutVYA5mvA9WOvgApI0+pJHxX075NihAgFsN8N7
kEUdLJS0zg8MGhkWGgQ2DFVk3QUeFaDj5K+JUeYoUNM724+tvb10cqZrQl+8tK6uWa9o/8qjDtE5
RS3t8lkhsW/6BR2eLvdR15bbte11vfH39esD0TzjK7ze8293v17FJAOc3Bnurn86sCmnawR9cE14
6t8P+PX3rk/962JZQI0I7Xhb/X4l1793vc9cLNmWrSI8I/LB4/zxIv64P/NGatJFgxKZFkwCo+na
4/WHWCKVf1/N7CUw76+3XX87jC5VmxvnuSCjybJXbUhSURkFjA6bxXYzbaow5QvnfzZl9NmHUbM2
me74c/BuTS0pLWnar/FY5bt0fvNcvAu8r4d88vkCucusQ3pw+FJ359pYr9sQV0Y9+TzCxvHd08SZ
5gTxX57rQ1Fbr4ZsDz6ledLNa3cmGsqOLaJjg/ph9LGClfqht9AIhWrk/8wkxKiZBDM4zzxnsaUs
YsCxQFTOVNCPClAiYsH5WSDSitw7e0lIggoYgABqkmUdaSZDrVSiOeQkXJjuCCuq5+krgAl+0NRw
Ce03PEvV2ohTjGOwyNvCvAR2I7EWdk8WxOUyfI3HYSKV3Ic6XjlMuNyGEJFZ3KYYx7KMcjUujHec
XpiFEk+uokmAfQFPyByAMNwOjpkYk+E8FCy1nAhvTNMH14migo/9YLQCaN/YyUPFz5UM4Oh7VXjI
egCCpvKQhDXTIU6gp9hJnAMTIvTCYfDERhIgkTcC1DBJNbGajj7RDBZNdD0qKzk166RTr7nFDizM
vQmlCk0LPoc26dJ9SCeUHkqEQcnrFsVYzJug8g9ksgek+rshijuk+d8TD+dPYT761pRiFa0v2nDM
nY1hwI9IjvBDd9wkmoGxlvKI86Y91C3K1sQwkCuM2VNtg6GayHXc9rP/Hs1jhIymJQWIw5O9GOxe
bwDPmIFcegkGmhNzDq0AkxH+muGtQ9CwllPwqQITxhZmGXxwya72pxtHQr0UqoRTqBC6RFO0C0wA
3KKrkZxiFpOXQKj7OqjDTThIAktIQkDUvx9VBqEJlelK9K/zDJJzYPRcdc06CJl5JoN/kJCKecec
Czmx0415suYxv/Qcjn0iAU8rSdGQT6AkaUXkHgGU2JufY9qzkuloX/0M3NYioGEwTyDqlSo/qjJM
1p1Z7VtvXMW66M8y9c9mPcSXEp+NbHkH0bSv+hJ1lExGjEGtJPgUcbjNkLaxnPdp1vqLD8ad6WN7
SRTHkvDDfYB178brOUBFbd61xvhYDMdgsSxLFrhVNcPA9ELJJ+Uu52T5LGNj2DQu6SopnVmBGhfY
HINkhzvSvYNmmBbGuuSks86iCYVc4CDQlbsYIVEKr9ayo2erCV7ctOUrFaJnaU1nPyh7Hw9+cgxg
aHllcIk0gcDSPLZ2TyPXqmDK8Bq9cd+VwEAtgQe4iNJhPzhqb2WbwQnZZecu5jVzP6ahfpFe/4zf
4mPy8Q9NjMSwotgOUUq3DdYZjCOcVryEHlcp4gjAQg5fQnsB5hv5PHXOS5rh2x/rnJZW2xDbjkWS
loacS+A8ttoRHLxQnagBuyhyT2l25zNHv2niGF4JckTovsZqcseK4ohOvozewiEHh9hNb6qpmo1Q
/W2cBOI8TPVX0Zd3S/9z0+e01S3V23t/QtAzxfgtSgwp4UwGU6F53WnN/BGPcrIppELsHJuMpjMQ
TgEe5rgierRGco2s1t0OaNFBARhMhlD0mNjD14mIyGQJu8uyxcnhyvtenu/KAABf1Xf+MYFLW0VE
e0ymBj5XG5eZGQ9I0hb31dbqEUn3CuE2OZWnakC+nSN2wsklVqP2EM1bxIyVkbjHHnhTTgFYyQ8R
QT72DSH3HucQI7UTNlJAQiyTrXxp18eaIfdBmD9t8iH3SVDgrIhw2bkZ/WgMhHcW9jaKcN5a29qV
+OG3GjLE2uDTSD0g7gyPvkfeOe0/hbNETSIQXJfJ9E7FSj7dCDyhnDlXCcwHy9YuhIFClosbMoVO
nfHSQtm306IDk+LzrJ3pXCxMj5b0x0O/6OFUph7iOfhajvgHEwKGb4rljNddpYdN+maVLVa6MD8K
9k9ztAB/IjfeGG5fcGIHVkem58ZrRbAdDfd7NBzFHIaPKETgA94XfhmeQpxXoD/cnzEtjBu7T4a9
k9LRj0mG8yeFvfYrYvpDm8eU6Yb7bhttetTWhgKZkKu8+dqWLEpu3/+sE8CfBW/0DedVJLlLORrb
ODCMeOSUkzy1AU1BNg/3zkhLNDGLb6HFCigdbLItEvLGY7qjSsCoQmzQRX2JpHFwyFhxc9Xu9AjO
XGIXHjTIvqIjfMAqzVuOgrMDS9tMxEOpsktkPsD+uKCAyREzGTE4mLY/lcS/VKb7NbLzFzRE+9ln
2iJxi6Z59IIby9+VvhqhCD7UVJ6Nh/+t9MgfqBOUvpnYptZiDVny43Xpv7sFEJRqlHs0TsQKxN/s
lNbv4CogZk1yCoMGP2gnE/iYMJiclRr8+65DhG4gQm9TAVNdW/X2vkaygKbHfyyF+SUr+foxIFfr
rOy+5yVqawRpu37yvvlzbD64xg/MOPuhi6AfN3jLZ6ohf/J2TmPta298a1M2FkLfKzti519EH+XA
4WVk2PuLOGKLTHYc0n27xm1YJSQX2C0Epzr5oRr3q9/TN+EksnhF0OEBZ/A4Uk6YlpGLLCYjwwj2
UoBpZmFE+z5y2q296qMvBKh3IB6rKo1py3sfTgmNyplobNlO+UR3tk2j57pgeofie5O5etgOvnib
/draV0RlhfZ8V1V8rnGESICyYYUf7b0vIXUXQqd7rMZ9PD0kYHWtqPzmL6ZV+twADZ5BQGqThCns
52uvNzgnjgyE05b0gjQ5dPE4Y/J3GcS5er4dQ2w+Zla9l/RoSoKOtCrfDa/GDNzXayQX5FZpRk0q
ip5FitTouuWyM4R5bssCbaVUp/lS+86IEreJFMegiXYu+eml8i6OHDHANgYATCzzje83WxklW5mF
nD/A/ckqSzZtN79WJYL8kSGuM+Etyfta3mmhUSN5zmkk/ylxMjSNSoY3DX7W3TSGct214b3Mpzut
fnpO324njLMrZOvgaeaGAUYRvw5DhLKgdR/LwXzRcevs0FExPBzA8lbOKXKOnmOqw3uWQR+VPgbv
pHXxJIuTPakFPesVN9pt3mTAolp4wQ/suD8im9MmJBaCGuLEWsVdlW7ighyXPLytpKvudEGrw5DQ
4oHA3CexYCIoDm4tGOqgHbgJBTBjNrz9uf2SdrOJ/y+11rmo5vthZiDToNALGqHXVT0zOarj571j
Vu84R6M5dw6GQhnlRtbGLOQECGgp2QNvRzC9C28CBCnrZMj+OtzbgRvdKcdZZ/W46orWf0wG96dd
mJBSEwbKV+EKp2L8YZAazuzrqsz6jNk0DSEoqzpovS36ShARFKVb/C3TfBkihlB8+48JqQUhg6JY
p9NODcFrFmIdyexiRAOA4TFzzhZ5YoXwPHC97bQpC5Ug3HQuphE9lxX0RG8WRDvIHHCYX3w1PP3Y
j13CStuYG49YT5rh/gFPNuFTbmZ/QzxjrD17Tg69Y7+QF3VqZ41otXXEyjPv0C5Ad7RKVl1CQdOB
RRHjYB/VjMpGvQoMWGsuvrWNUzdnW3j7IQ2JtZ3lWsNUgrPCGNDLUo7D5n604wdTEjEpUqBs5dQ/
mdEZtsV4dDv4bh0SlcIGOFXYBiZjSaZxVBAF4gL0hgpEvIA7vHZwzaxeLR8FFU7o+bdBRydQ1emd
XzDom8lxySLv3nMxQxb9xYp5OWyqLrxPkAnCOzt27a3fi1c9dR6mmu6lluoBRMlL4wzseHs5rksj
e8gtfNBxjR0331hLEB8gWhWPuIvzcZ2lza7yZUhrY6cn9YCYnHRVI76YgrzReUj9NbgqJq0dyDdi
dHA94f4LbLV1LOoYv4URZY3p7TCUt3k3TZvlbFHXmmrOAfja0eWPt2q032TUwPlQRbypHft2Ks3p
Zowzh610JIDb2d9r3yDVl7APN6T5X7fskmdvoacd2omnC2IyazNGB8Vi6Ys8+TLSu371454g50VE
wsC0pLX+3ckfhyZj7BdFYtcLwtlwVm90G0BbY3FADv2jqAd1bnBEYqbD5QQqygwKbyPqxY+DDHuj
rJIsxqkstlWZYLNlUfRTRKvG0sLq9+i30b5lub/K2BO7BfqYxpf9ZpiqfdjRXPA5dYQNGVVjbAMj
Cu+iwL1kqRi3HMneIZzUk52O963oxCrU8DRySXidjJaQuopiujtUyEwk81V36iGtkxkZ65OoYhAS
uB5YWu3znIMmMzocsrprcQQqG3y5S4s0EnOwo6zEZxr9DM0RKHkZrDmTJ6j34AczI2TzMctjA9rk
xvU5B4+shcyoCRVqUNTSkOmf0q6zobtS9MDwsk7F2B6YNTCmMA3qwgAySI94V6dPlg/JQTY98QJJ
tIlGhbN+8OnFWTimea1jIEpkmSzvQ3Ach64k2EazCS6J6ss5oNB87wO7RBMqGUgGiVtstKpZAusU
CRCEp1HOqAZZLZscCYawvB+BaScnTH1fUZmLPkP9EbvpNh4Y6uYV5498pMSAyJIEwYeOQCyKnMm8
Ir9xaPUtSkSaMF3qgnJPWbFyueIdo7RxiHGF4DpO/lMbAue2hgC4R2+CwufUX5sFTqmJrUopXohP
J6A6QDJpS6NZOQPFMzQLItTrZgcH5kttwaSBhYKKEI/03Lw7tKyt7qXNscy5Q1dd5sTQfERvmUZV
H7XGZ0uTwjIn59xZRE5SkQR1ROJJEzwYOQptuu/HvpxIqWl0SBvC/SHn6EV3wA+LeIK9bYDQtB1Y
YDUphLGZvszQ25EEXlCDVveIDJvtzN58U7Yv5ULUrGYaORj8AT3DK85N1o9FgZoVKeij2Qx3oyqe
nAjf79SzLbXN8rVz6AEveto5m79TCs6ebQL2LS61zr/EfGL0uNOFLOsottC9SQ9impABSP+L26Q/
s8m9G4vxqTWIgwl8Rh4oiMlvy0FzSOLwnI8unMg6anA9+MhI1rPjtytXo0ygMjtYrnwYZvtYBtMu
EfalNcmSYf5Xs5OnVk1eaBoVW4aTL3RFERS5/UO/fEnpR6419SJhhqhl+yg5KXLFPrFTLYcaMTeW
AoxUOaGEAU7o2UAy4hC7u8mY98Kxl+RzxE+y58iUjFR3JiFyKnVflB+htfc6qrJ4/jkromd6w+WL
D/O4+RZG486J1aMANTFE03dvHqZdrIk0EM1bOEXDpqxQoMUOXOYulD+LIZi2deO9z05u7Vk2iUPJ
MXAyPLnjsOg3hS4BKjvA35MClX23rI4CnoHJYBaAwmfeRedW1E/OaBJmFoLsGSDUtF32xTTdJ5VP
HF4d9Lg5J8XMJlwydUmIgxYZmGhtkvnTcitrMzXtKW6hvM0epSJANfsmJH47d/30rGPyE6yJSkdV
dzWHCN9rWPG5imK6x/lb6zj1Jq7xp7LYdjgNUWLQYyFVq5RyXww1tkzk81GgD04bsLU212lEyo0R
PLX5cJcbNvCqbPooBZI3SwvygEi0SPvuQntybURdvjfg9nafaROrE5rG96InZHVi9motJHPH7MyD
P31nj5k+Bj7TRm8YT7OoDsMIHZq3m6KcALs4xYTgUbQl0L8jumD4YcdumYr+mBFoYw5D3BWwI0cp
TueFjHLJ4Dl2cSHEreKlccauxShupVNh8Uj57+em8z3DP7K12vx7nzECj5shXCPHYMg4IPhw2V7e
BJw8SRkDwJJzQlsbvUFfkuj4dq5wu87RxfR1e6jwwBuWErtaRDu+QCCTIDPKPEkORlxuReIm+yxP
ODQa/az7DommDWJBt+LQJ016dMd0LaGAHGHDodCE8ASca8Y1VFrJ2TUuXUoalNkWd27anXVJ8xBf
YbULaB0fnZHuS+e8VqHy4JN7zB/8FulIxRmC8fgAtqE31L2RWMGebwxdgz77IoeUNVO17Qaj87Du
ELU1qbXkEcl+B0LgHgjaVx8S4cqKK5hNlTw7/nOegGvIu6U8SpH5lSbSKWvcFWb5QWUFD+Bgo/W+
U428nXQd0hY03vuaXthIp2CH+cfB5txdDD+OVpMkdAa02ritYhNCYXk7lt8TDYzBUwe7Y93sHEk4
ymCznOD5BZO0jqtHJ79Xgya5JDTYzwKG3NRGAE+ghPHaeNizDboMhvEgnL3qXOpQCwSbl4GHmAiD
M817Qbd0VxqSFGSPbBUkvZfE9UlAIG1T9MOu1Xm7rsc5QIqXm/shpjcwnf2Qduc4EJXm1NaXUuiT
lxLDUU/BeEjy6WLjWVnXqHlQMRPjaUImNPBddhPhNEn5Zc7sD2ZTpM8d7EpPiyeaoLYMP1ujcPsn
5mcby+iBc/PPAMbG0jlFu5Xa0NQolDatdQAzmd8nRXWuLIRJfVSeyyE64gohe3rO2r3tEPOGmoMp
zqJ4Ty12DaFPIwdY4GFs4DBEJc6VCWQCpKLN3Ge8wdlAmDBiIzrp8Qs7EWdtc1DbJnFnTZ4c5o6W
qjbew4CM2M4d3wJNwrI5qvukQ8zo+r2x1WYFtRhDGkYKrN2ViDEGGBFthDEadqzitD+76SPgSGAg
se/NeOT46NA7uDkUU/vsOYsYU1fPw6IH7hff37Cotb2rNfH39eslhMp/3uf6EHE1Ll4fc71+vfT7
cdfbEqbYq9lLTL4KPENpL07JYk7zrSHsxz+e5tdf/adPKXIInKbu7PWvO13/DqshQ+jff/zXI4MU
50xFGBQDX2rKMNyPmUCK+7fX9+t5yt46m9KU2z+etm2HEzVTsvv7M1+v/7rj9X/SCe8jVlAerk8d
03oCXbu8kb8euLyRv9+4621xUaIYLkNAq8tvf7+jpmfBB3SsU9Iaz+G4QDolvUp89u+53Rrr2MRL
hrimpXmHSH3MDSqXkRVzsoF7uxmLrg29sxgpitkzf7n1HR+7wWTLQ4qhxjcJtYx6OmEacFfOGS6F
o+Ba0TdKfpjn4INuWGKJB/U1p3nk1Eoyvoeyb4QA3iYsc2Qmlc+AHPcaEI/w0od8/BzzcuFV4vTx
huwWfiMjE43nWhtBeSMQ75b6NDbpt2WE0WrkqOlQXzDnf2QdkNqhgT5luzuJluSGLUbgbY0Sz16B
CT+fySV00kjBliBRiwbFDbSke9PhhJoGKAQcj5zMEKiymGu0njEbQHnnR5wiS9iOM2GBTSqPbRMX
m8RxEVD6u4FZ/E2ZxxcwhSD//IJBd2GfVF98zi1vb8WIy4FbH5nw4KTTPfel3d5EGeMaSCJQg/Lp
wMK2NwC30EizyP3THw69PK2MN3Q6sJfs6Yw0Z+XQs8X4ChPQS9pdnXVqE8d4rDr9FVkOlUO/DQUB
pDg8tpihQsLj4HSYbv1S5P73SjnTemz0dxUUPQUiTjPsCCNCXtZAa+iXuN23OLKfqpztbc2ZbD2O
NUmbrwNK8XmC+ONbG9s2YcsYibdXGeEgpZWiqG4ZoOPoq9EdiV1j1jzfAi1IrHWr6Qy4DiJ0jEjl
eswpN4bAsg69ciVQk+GtUYghAzd7UiH7Ch92C8OerzPIURppC+6t/SQ7eIAKzaK2MZB4bPsSx0ri
q3MAPyFxvceGFmcztYBLA6byxVzechrbyAnxggfPbgWrlhffQNafMfR1C9ZgBBo5df4LVmq4FBDn
SyNvEGUDTGFBmHGU3Mihuutn+QJ08Ohl/UcxJfezZmrpxsNXkEz+xrNyFy1PEGyvmie/DrqbP9SH
/0y+vQj2/lBvM8f1bc9xXOE6bJXQ9f1V0BeHrs6TgeaU1gxditGQxyBjspBY+X1uou5I3PDJq0kY
NwpYhVBiwq2I6AoXQwUx1zlgJNwxQyELI8JeaIHZ+OJOGhBkUNxlHAhV0D1yKoj+hxdu/U19e33h
vsnhgNXV8en7//WFz2D4fE2P9sAgGM247yHXoJ13MwVMzoa0pzWYCmb6eXznpTGpjw4Rt//6zbP+
yZtH/8N3rEUKKf6b6DZpEkAVcUFw2NDruzq3D5mVxgTqksUkZ9J/qlyJbUh1YDRsGQbz6N/NcVl/
/devw0H7+fcPEamoK13LBsji+4tq8w9VZlZpDTQhiIiGCfU2Fi0smp7xvMlJUHXp2zhH1a7K/SdL
RM1FZNa0T2i2jLV7qMPOuIyyb85s6KFzCnWJEMywXhH1Flux2rgRp2kUodYlDKITNtej6BVR9Qao
hjpgHt4azKTLPKw2VWJ9+GIc97BfdpmsgvP1R7Jc6vP57V//t+3//vYv7iHXCgJLmCIIlt//8d8e
TLij/Qh13rdIl1BdjUZdZnpjRYCtPHsVu3N7Hht0+5qkb8+G9DKVzPfzmW37dC6LaNwXpnKJgyzG
Q+hikxmjWBJKGY67fAajMNjqcQgrZ3t95f8rj/4f5NGWy+f0x4e8/ug//u1H2Se9vv0ofvzHv0NX
TMoq6f7URv/Xg/6PNjr4hysRHwdCIoTji/BbGO2Zvudzs/Cl5ZqcD8qq7eP/+HfX/ge/4nYXMTWv
wP1DH+3/Q/pBIHiIjwyNZ/z/0Ud79Kn/9k1E3xw4EkOMdKEAIL3+6yGZ+Imb5lYXk4v83FVSHnS4
ZEJ3IAPf+I5SDxSuDZIJjy3uWReivN8x5zIFve3kuz/VP+emNxYkcwNrFhR7FJorlch73Y3FEf6R
3A2kSi6naU3D9izsTt0UyUDQeHSqrdR7MVlurG+Ro4JHZmHn2ZjIs/OC+UHRSgB2T3vctnDjeIOG
VWfHu6LJ+63fIMtuWw1ka+7HrdPBls7fVFU3+NGoWUb7zLCeLhANW0ulr1JTZLM/1es8Zw2Hy9uw
AQFVgcYaUWECf672PNRw+YvQ0XwynUNQlvZ2YnbX20TXQ0h8U/7RGDAv6bJs7+2ipMviSCI85kOB
6BKcck7ymoO5JZqI1ssH+9ybnXPflyIki5I8e4ZaK0+P5S6iBZfJtH01J9Ibqon6CKSpuXNqQEwD
IiOUNt5mDtKNoEd5e/3R+/YB+KLeZCbjLzJUZU6/Ww+4ZzKs/avRSJ1NkeI6EgtQw02MBxal9Nbj
73VtPe88S53qlqjERGOPteZwI32v2tDP626AR9UoypdZPCGZupytPfO9H63SB1M6akNBvA1EXu38
arqj+6sJH8ZjGmTTfZuPwU2qkCmMFYyYkeEdXczdnNGMRaYojzP9GHqwre0Gm7runoqlz2VMZKEu
8+YEd/Q29slecVQVHtle4vS029IhNxbyVVHR+HY9f59WCJuafkYWmmMe9NLiNYmjO5Ezkq6i+jQZ
wZtJbGxGSfzFUKTo4UdceAahc+/btDrKQLyHXqy2Ja0fm5HTKZFBsmkqnHlFkg5IGxVJo36NuEkb
3SWrIBOCclyXSOz7KaGwZVMI/s7Pf/3gv+bpOH9ElYbvHL9wh7Sljuq7yC6/gqhaV1NInL3dEGUt
wF6hstsXjUj2KO9JAYvRn5X2UN1XIz6poIOY7DEH7ghRmLKsYfxtPQQ0Gu147u8EIfGWYyeXDE5p
FyGAtgewKzQ9nppAR7eQjA7MIcjNdCrxyQCa9Ij0XNR+96A7cAiLJAib09ppbCplK/3hCzQ/ofXp
xhVA1JAZukHIwV3TEvnTgFeEe6DXs0n7qgf/sEJTE67NCZauL49lkXwBspVu2PM1N2NvfRNFRFIl
UC6TCd6lmti5SgmP1BiYeMiE7h7q3+g0dauKbt6KrS0aURInVsk4M6LuAR4g5Nlm2vfOwqJsL3IE
MA1pcTrKAGixWsrxqMZkM8/2N6/NnqqBwlyaJY9uTbz9tXhNR0xsTRVmLKTiINKYBNuGKW1qIQMp
EU3ruro3FZnDpdMwmUokk0N2ztViJNZBsIPBiwJ508ArtpJiG04JgNGCzz0z7mIfNFit1fNYsdue
W9r3iERbTo0t4ByF7R+tdGCpT9upXmx8/lA2+z3WZZizLgpU36AFEU9Nd4v9mOLry9TkxxiFqOsR
s6syXy0QHqQegjbJ18D1p+0Pv7DtlbK/l4ASiX64ce97FD5UI4ppafOmxZxucjR9q3xGFZ245KuF
VcwEqytxlwJb8UpIJ2aZ/6SkfYR70ACNWxcNXuUGd68Ip2PiDBPefDydgxN/0s8mQ9jNPpkHHKKa
AtHu1U/gLEissupbn9f9CvoldNB2ggqAWwy9FmZV2irEpJa7QaLVKQsCwCuMvGmMcDEKH5GY/hxH
pCGtq5EBWT6BmVV7X87zzlDNfS6fYoGRNfbmV+kaEJVzGuOtvW843nQ33Pp195zkzXtJvdHlIahu
RqR41NFs1zNC3VAM7wXw12OdYu/zbI07G5H/6AcsVTYZgAFAoKkMVm7M2JppaD9DH6FEG9r6e/kj
VhE2knw62tqkTvL4Ik/OKS3EBc3ggRk5oarAZNMYhanIRxJaakJIAhOWiC+cVzvM3/M8THD56O91
Yh5QLn/VNfiPZnTeIiTR5P8lr5Np3cbMgnbWW22qbNO0EcpMl9SqIgFT3iQBKdl+95pU6SkcQoUR
F1T6UjveON38OJfjT4DEDbTulROGXzwMWTcGtXBs/6xmamGIIExImYjcyS4KNn4+4zuPA9SZb3ZO
k7wKQPrwXZfbKabqALV7Z8pb0feCBhUIZUOXm7Fuv0N4nVZlmrabnr/FNG2T2HBhx0R8JElyGS3Y
IVYIApxzyzOy6kdbsbKGaf/D9dqTwNYDVdnYTjK6izyGDsyc65Izd0oqyilmdKHKljQ5W4TkfZsn
MJ78ju9HnbGlzZBs3SQ/k877cAear3HiPjdYDlZZ1SFUG+1Dx8RvSeYy3QcdNe5loB0E/Kk6aiN5
5NQjOp698+kFwkFEBzedSjk/66AiK41gLQTGd1KJD88YX5hpAgF1fwhWoC2ujI0CnQAaB6isJlUL
TX2d6XZt2NYh90FGdDBh2EbQtU9fgwSzbQNAZFM2QUbMlf21CMf6lpdH2C3iXBmwcAQefg+H+Bl4
faD3lnM4fd1nly/GGnZ6HxXf+arOtM8Va7FL8igfsWZEf5M3zErp6e8nwgvZLZ3Af2GMHssfyskP
smHoPyQj1FvffKNAfwD9Q6Z47X77T67Oazl1tEvDV6Qq5XCqSDRgwGxzonLaSihHdPXzyD0zPfNX
dbMNxqDwhRXeUE+nsFaAr+pL5SeHL5kQRUWtFm8pMyCbqhu7qp8jW2uoeh+eswrzMhKBwygsXan0
0+dspZUu0R1DSJi2eEIfUO0NqqX5p2w9Dp0GFqIpPuVOu0ftG6CWLWKzgP9kkNgM2d68hNkKBs11
wKPE6y2QCLpBJScD0Nj5GfHHTGvOaNB7G5uP+Yk5UD2BiVFfpTqiyFx+gy1et/VzI3doPjxTBKir
G30XxdMZYiJ8LDhZK0ajX4lzHCCYPwQ0NQs8wszPov/bxRhWly200XxscHZ+lF8w/Z7ZF2KRQZwh
Y07C9actkD2KtG+8KGg4hsZPgmH4OAj7DnAwkvLQ4x+a9Y78RggYlCuG2k7VVNR5NCFC5Ks4Qk0z
HCE07klRbQsFKSYChH1EJueZmWU6XCW4f5Z8iHGFagn9GLCOPHzO1sNH8+hkNNFnNAAvTYWNucSV
Yq1sim9ViY6axLBOaJjWMcRjjC05J6RG0fQHwak6UiusS1bwkkaNIMDDyP8IVYYFdY+AK54x5qoc
nq5EuzakojiN8xblrzM4PArykXjtpEX6JWdpmXLxAghvXZv6OhtTkL/Tbc4xeiY4DVcm5kU2aSx6
TcgVzLomOUlnBYijzL5sjQWIOIu7SiaAb6hOfEuHEYjC6ISxdHs0AirXA6budDambAg6Vb5bWbdP
I+HTiM1XTZopgUj6Ar+AuA5C9KGoa6Cyjd2W5mrOznImQKPRtQuYwsoZYQCEQ7uX21QKOtpOPvpd
q0It1k3GQqcm2CcnCK5S/qgwhU5HvHLhgadtFDBkEjsslk1GhKHQCzoa5vWIU9/vj5rZW+4i2444
4kJgiATg67+/+X2e1HXsmj2uEr+v/fsLmWsvAgXk0/59+P2Tf58aUC9C6Zms/uP1//P1v2/+PbD/
eE+WpVsavUWAClIneb/vY4dt//tH1n36Pv9+Va1JNIbHmGA93Ghlfy6NrFpa7hiwLg8SvM9/fvr3
NRSH/u9rPZ4Am5picxg+qZ+aH/nvd/y+S/3/b/3nNXUjEqeSJkN9aVWoKP3yMOc9JiTJ4oEZinRb
f1/8fc/vg9YgPgP9O3da/VLGc+T8x9//+3TI0IvoO3QY68dCVfn3N1KpZ0HNFfrVKP2VH6VIQpS8
SKv8vmYM4A/GR4fz+5SA3UOSZ1IWec94UfKM8wlIzO+PvRAdiwWw0Af1GO9oRaov7FaztiefSNMr
2vBgaoBPe+zUG/z5pvfxpJzh6R9AheKrvSVyQYXsmgdF6FS3+UZEKqd2+UUDAAsGh0h6k1ykGtGC
/GxC/0PPY2OQBTn4pf6kB+sFq/T51u+nyjg9LuYR0KX9BVmYBmfz3OEYlDsIj4n2gFXu6Pc/zF9y
FXCe0FvyO9KcyRZvEXCdycfIwpODsgsoeaKbAz8vD7qvQnPASQOFRLSoHO5TiMupHbO1uMpnuw+x
6XXaQLmxlCDO7j+QAnEA/75Vl2wLPUqCPpCjUWgjgSKcqW33bGn7R4D3g3RBhzRGnwbDAdWjmPaS
R87xcTCP+LontZ0FAHJEeLERyWx8yDfla9T55eti1403KaSBXYE8PAZda1n+MxcgUwBZU48V9jxK
hm3ixPyDvdSsI9nCxwzTmrwHjHmQ0962W2GFqgkpK1YzmBVDl2Ud7UwSzJUiY3NEWNeLdsau7qiX
ENTTZXpNxavwcUS/EsQhdbbWUbaPc35fKJlHYBer0nmci3N9ih3BRmAZeyvTRWTHhriR2Ai9fFj+
HwOspzPhjghQiu7NBi+B3sUSvgONiVABmDTk2Afs+LCMQrg//cBccdV4zz/qofK+SEyjnbXvRvf5
p8Cl547S2S6Sbe10mxz5QLd0h7bEhEAGmoiq4pIe2o/QOdbYjK1M9wiEi5chpy+PSJYLjnoMv831
gJJEt1JxuzfX8BsC/ZjsASN+F5/8OzLWmhvGSJ8J1Ikg/BZ6v7up+ESldniMPPRwbMIvLoCysiC+
3GOcg2B827r7Ix6LGw5/R3bFcrT1teABXCAZdZN7+P5lXc2jeURgc9Gg9SZ1HUYbyCnIicjakSIS
oAXDhzfwsANUZtASibzyWv9k905wfBGeunsvXw7R6x8NzWV0kZytgTXiARbAo6xdDWylQ0+tDG1g
HybWvs7kIE8VSK9PwOdXxEZefpTXV2gqgvPTVV7zWWEYDjn0kGAy7BjU+q+X1O2RXtvO9CrtJRY5
TcAj0HN3c+YSKHSQdaODNgqUg1r4iU7F4el1uwrxdHteZVfwY8M2YcUJ5m0ycaXK/cOdtgiurstr
RzHpjnjj/7xKQcOPNpBvB2z2ite+ZAb4tZK6tK7taDPPbn3lc9NDHdQ/WCEwlp1uhdImNKLJqd7a
HRmKjN9VQJ2FWo8zfzHYvvbpbvIbd/ABpCQv/b45dGcY+NRzDuZ+Uhnjb8AC17UT+z/qulkBVn1Y
eMG4hvfPSPnJnMByHuSoQDbd5vaVBc0K2ZYLNR/274J2ecqh5FCS3Cdst73wgh2CYKN2RNVumc7c
TEbZFqRJtFkuZvuzlvj1eAUPTvOwOFTFPozWBjWOTZRvxY32haIPgKv1fML7JFyB9Jv11VSvEziu
kU1F0in3kx3dKZJA2L+hq2IjIHRPvGyDxGqyIc8pTwRMXLkS6Ik95Cd/rG3jMyVK8cT9vI7jrV/q
Pr2v/OVeVkf51P8FQclVaQSfJmW9osWrA420uGollLqP9iV5RZ0Klxdst5u7/J0hrCO9EelSyqph
kgXUJ2dXqiSHiVzpwQQ1lhaJ+jF8a0j0dfsacO/kWvYd/67ZMf8m4iFV7E+6/DrSTq7wotV+dg3d
6Vb3LtAYV1jsJ4o1fj5Uojo7PkCrg1VeuflPGTSQlSQH7fafQlvPMngVdFLtxEvses9gKQOuihdt
0JN9XuM//WkMBuPA1Zm3tVM6Gf6vn6ZrzDa5kVxgg+wjDMvnM9KxuFCH93IvcYuAJP/JAN/iLw8m
yc43zMII+y26wDvmSOKJxSvY2KC/Si5dc9XcdchKvqbUayQfiMgEuweJ8mDpFHLrxx+sEux02THO
yiebJVtg7UxbjCpYHPC7Ku/49GFnGHlcA/CHp4SN3p8+n0SqkDoql/IPC7Sz3HtKNeVHvpntaQVO
RvwG/Y31pr6P/WGlLmOvQt+nf8uDIVxue0KIl8qvFC4fl3vLLvgBrfc8M6NeOUTxpzlzwstJ71l6
pnCdxCvm2zpFXGgN6Q8I30u3Gux//o/G9fwJGWwbeX57nUC2A3N2qbO+IIvrhKfiWF7LaxRRGVmh
isqVgIo0lg6mgpMePL7EvrfNn1k9QMWug9TnCJAmRs+UALwFKPNkSwJ0C4MKzvd4zX/YGVhGbj02
lxiIgtpDo+nAOGd7Cze1LXpIJK8YVum3+VdvfQ195oY9ymcItcwVoNFcR3ZSTnCy85P0iYkiIHZP
+pR/kHNkOX9YX0aOcIETUp9DNSo942Y1a4dkAybFLny0g22t3fC40evAxTIYFDQShcZLGnmdCNr/
NK+TH62HYIwMQmm8VPCMBvEtvlgIrDEGXrILifdndxOvTNQf+C6s6htlW99Tt3ZYPFkzEDnH9ObT
2I4zDGvbj7b9B1ykNdPgT/QR3oUtJkrbyBdcCgBwv3y22E3ZHuuWfNx+HOWPaIveFCRLtFshxS4L
k7v8Pxk+jfzH2xErRfwKbPyH0BJ64ea0VxMfKBt3AKTm8Gtmy1Dt1L0sw7QOBqpGdrU1Fy1yj9Vx
kcq3O3TePlCPnlnrIq5NG5ipy8w3j0C7+UqSBkGiWEE4NEM5IYZTN4ssXb565kd1eGxV9i8hQ8cc
Gupu6BxZ8aV8ZfRnA6zceI4p/SYQOERxHXFr9XStQfRD9eoV81znJzB1R1htXTFALAuzdlCT0NkR
hussG49ZbrmCsJrd35tD7KfWEViyF4Q+1Sw39FFsdRjlr4qbINnnjafpEI6HCNQlSIGvWrg0AJCm
b4VsUlasvYAaprhBhVVAZMSIjkDwEX3MPYwW5vJFdxjL+cr8wLcKqiMydavO+HiYDI5+XbmdhF/D
fFGrhyeu4f2zXVGmmowzJU4t3CGtpWLLFwjFl3xpnk6nAzzwZdRnTR155HAfrqzhrqInxgSKNiw7
0gpm3iFFmWylfLK2sZ8QSEsGVpWTzfTvuXM5ODTurU+4Ul9xQaonCmNrAlUm3oGVJ4YyvOl/aqe+
4sWFURTUXOgbLOyQmgYWj9dWdbXXGtsS1m2NrjoRpPc1b4eQdgzukQDEXEkLBlgNlJLlK/gnIuvM
05ljblecZJzCneY8V6vKV3/UH6FaISXwMwaKSRjxXh2Y57BIvG4ttjZg4NiTcUDleGab6oqdv0rw
u6Bmdx5F4gY7aynIGirQNj3oCcLok7XCKbGPZxVjxo+2gIwfwo3EOzJGgfQiqATRJy7WMrNVnjaA
lSmpzA+kln3hNUxfosmhWXE3/oQq3pkvE5QlSsDfOKn8cz1Y+9DI7DNP5ZgD9oSqXHO1HweBxGOL
s151JnSh/AinqFaBY3LhHGQTM8Fj+vfZW7ZJU5/5/EQpgHOp7Ys6rrRop0Gbd/T9cyN6Q+/hDFRm
x2mLYwaIRMvv6g2iRbH4I6g7cJh54d6BpgkQgAiLZC/Ev8/OFqbD/AfZy/6lOT6vOPmOYO/L16H2
IMv2mUtRRbzCrsGgrecIdIK0taLvlfb8FN7C6d2ErRYtiwsktvzeiTYR4a2jwkwIHmOW4cjIOU4w
E33D8rHLIsB4BlF/IECdt0g7MOa1A4VGY9OzC4iEGKmL2ku9D5erx1Aqr4+zAH/8EG2esLrHtfbZ
shOMR5CteFdC4CQJQ7K6cqXVUK2a/KTHmwlr9/DySHGZI4VzChekE1udwmomoyYChLr8bNAZFR9b
QNsP5dhLB8IZ9kdoIyx244/5M+IUTkm2cVNA3kZQq34Gn/RRXuKI1pYAYADLFUesPJVLc6BJC7A7
NVjbnBFCGgZ32QbIpJFvayjLYMv6v+QJGMqZZ2oheHBRagRoRI9Ogd2jUfx2i9QVq+CR+aHlPYUd
drMTFkgGJOzgsAy/lXXAGbOAg507gE21ryp+TdeFsZJ8HS0/gNhPewnC2Ec0l07P8xTV/iPeUY4u
LPLWXYbrFs4tWLu9Qvl3exISWAo6AFxiRP5LH/jUEGtzA+ZPosEEfssmy9iX6+yYYxzcuw9Aefhe
ZduYdVD9MI1jg4i3uGHLRlWiUj/Hu0pt67PCnINc5oddSdacHxm39RIHzZV41Dyd5tcOr2JWr4hb
taHy/fxhsQHpSyV4VHy2aVrHEOJBND+Jl4Wr5neQF6yVXtnFrZG8PP6GKE7s7uTQLMt1Ml04aNYc
JLCVagNolYXlSsDEWjc/TpPgDhe2B/Ynuzswb8yNQgvbP4C+I36tqYf7xB3dOV9Rv3LQnHqJPrKP
bnev1qV9r76V1XT7QlBTx3LG6b4rlRXcBmpIvp+wMD333ISbQUzDEH2jLAA9/0guu0r2+QlumECN
ncos6d2HcE4jdzqjXGB9KO5wmHQv/SLsMhyFbczYXSq/ElDeYUE1183ncGMtLdz6lDD2JAbx1ATt
QGpEN4kuMlEqj8Uh32cbTsjuztpqKR4EzegvGy9V989U8FluyPSyTXEoqtX4On33jUNIk4D2Q/sL
WzKNYgSjuvby9j4xKius6H0LXCQ51IQoPiMTnRcI9c7yDDFRFbDwLqOfe4xR89ovG8l0Zm7xTWTu
QX1lGStPfcCEw1rtgCueyZq1K85MXmbkw6dXTr2ANR2Id2/LhE/jKnYamuBraYd/NaPs+YO4+TdS
CkgjQgwJXaxyYA741KL+ilfpxHTnW3KShmOHQcU3wo35T3LKT8YW2LpHeKfvf48HqkT6JXrzzsL4
nMSRIL+qVo9D2B+K9H02Nq0M6IrcG3JFvrD3XkpKCITFS8O0vyoEVNYt/UNObvjSYGsr+YcCk/CZ
eWH+ZVRuf5I9Ih0WSGD4rJmUVacjQ6s7kKlKN8JL3ene8ZjGEETxD+KaO24EzYFaSWbjSD8nflF7
IhHtIu5BQ8qRvigcoQtILEqxmo7+IyRxASpq+osRCIqNd/29rXxmTcT6h/7tnqBJsy4/xuBHnnyd
Rp+kfVBwEnbxvQwkF6neck2aIWaekh0a/ZDkf1GHuPHl3Qg9hko6AfACC0lBYyLFG3niRfAhERPC
z9quO0aG3b+OL4/Yl9chCnZEs6pyhIkPip/ah37E+bn9YQCtw4BzkB0MKFiyekee11AKP5pdI9vV
Bd9G4QvBm1RxcoALg4cK/HGgiaM6IZWX2oUzWfi3+guDxN14ibfhrbmObJgknVhLwyI37fjkRJ1z
bowbZBGpdD6mTYplJbtO7rvl0x0IIVxk5DOXzb5G5+gj/DucIRhgnyFVK8pcWXIeM/h58L7tUr8k
lmt0VO131fBn/GA/42vueQCTt+7eb9VfgImwMFmsIk8V/lYtTVUnuz/OF1Cw0a49EY30d53tuoR1
gYgaeDi7KFcgLigzdsSxVAfan2drLxKBNsYeM07xP8o2sF6Jzbegd8kvO7QaqGHK7yi++txIMXuJ
Xp7jupf9p7xFNTZFL4oajE8ywfZcnIkF8rv8DC4G3TBGKpSyJaEjCFvWaRtpjNhfih0/aRM8/Ifb
7p9ZwKuivBUYQ9NaoKHR7sWZWrOX7tqsZXDnxhWtlFE94q5a3aj5VvhKsvAQh5rtNn8zu8PUvHLX
9yIN4H6bwVMtDlZDJPD4LNkIampwaQRkl3cbO/H5hwpdoW9EYxcW+C588h8VGQsIzvLPixJucwwk
x+pqGaep3epLHKonR5DIq6pcXfBBMuPvR+4OwpbvQE0Qd7e/xYFR/0VtxIKRtWqHtWl4TeiyoO3I
8Zf6CIZqq9BHoklxcbspV+2rEW6xQVHIrnBDe6dORwhfUPMg4iVbomBZbYTQQXKcdo9dX8OO8rnT
3bob/ywVt5V2s17r4rWk4gxmV3/vhRWJ1wvjviNYCUBxkr3dBpafufIIw1g1DmQaZvEhjkgHTI5Z
cALoKexZUfkaytdkbUzmmFWd8Dfxm1XqL2bb2PqMb3zYJ8klCrBAePpDRL5OQVeGFuLkZJv2dBNe
2IZKl0VVB3FC44cgqvLkaJVTtQnk7CXJcIbxp9VyQe4cERBtI6QRhjHOkkWzI4IOg02CKc7vCpjv
WW7P5OrVOSer0dOX6ZOrNdyItVjWEFPGP3wZfSx6xKXhe3+Nv0hdiIup5bJAJj7LkrGS0y2JxfYH
d/LwPVHPhJgpRT96Qi39x09Wt+lPLgXguLc6JrtbFM+BiGJbcqaowdR6IWp/rNtoj/hJjzQMu/QN
LZ3pU6KJ7cAno58k+VmwJrWHlg5WJBBVd7iJgDfJwraZYdnpBauTJPOE5NCanvDCRV4ktqgVqmjF
e/1+vKrecwPzkrjaZ5Ipn90ZLBnKddx91C7JQd+J7oF+8yPVf1IhQgqJmhUxgs49eIvIFUF1eAQj
krKS0kMPasrO7fbvw/KJqNAfoOQOvXD0MDatA8ISkBH4UqOnUP6M2g0qAUiraJOu/whnaqIsGUEW
bygpcVjcIBW65U9EOeevyqZYoypd+uWMX6EN84MrCjAlI0XKNiRJ4ftz3Cu34pB57G3vXDYxvUHH
ZKxdTCo0GSZ+riB+ohH0ntyzaM3SsLjRXqdPPollBYNl6lLs8COsO9BTF52k1jFxTCx3yqcqb2UW
uHt8RjQYEjsVxzeYliQ24R7dHMQE+LBHe2bVkrky5BZnZYUO0RudZO25q53xLWYQ8v4q2mFo2X1i
Vmidpy0TmWI1SLAXc88Ap9KElI9XVlQUPS4Ia1dOiJV5JOpLOgJ2Y/QsExUiWkqBiGhOc8ufAa02
mqHkr9mF91LYqQkuMk/WMKwPuBuDRnMJHqNHx4J6cWIcMRzkB/5u7F0CdERNAXW5I5epCfgoCy1a
iqPaje6MuS6s91L424GOeYZLGS4Bgu9M+r2wfD1aAYwmcm6Vba7dBJZ+jlkI3QKplWj1aAJkeJbB
kyyZB0s2qTXgFyASjMqC3q/HfVDxizzMA2kbwrQY2qKBYj/OBCa4Eiq/Et0cPcfKJ/ODIjGeqadz
d2sKpOgQMSLR1lKufCErGdejYkmZLvw2bxyEAArZo5rIz6Rc5RUKripdUg2CFWahmVMyvePvavrm
ovbjO3/O9yzpCl55Nk7FxFnKlsvKGXFeFeHOwB1xccrjkCT69bTA+PUMvGbp5xjDkb2QK871UnF/
svwUlg6K5uRXNgdjYNLbU+whL664i5Qo74xOPhM/Z/Y93B5K8Q9n/aDYWGdvlP15wuFTWe+WcETj
VzJ1a1ZKdj5SaglNFrqZGqRKqpqMEu4Z50o2iAILkSM3lX2eq4rFmkBBA/YbM56ON9CWyueud/gX
ohsJDY6QGZUs3eEYuUWsCgylUGOFOwntGUeEoL5bqPT66Vfsg08YypUo/FUp2+/NaCVRQxtgYQeU
KuG9LYPW9HTpD2OFp5RcZW357H++mW/AlIxDUEmrQbpBiqU/7pKeVCDrGago91KMTcj9HRJZPnWq
1lx+vp6Nvzg/5w2Xlb+nM77c0Mjhjzj3FC0ey+d0GPSI4kSg61f8hrdwO8ZggnqSLKfN2cp4py8m
RmjULZeAY8RGjvOfcbiOHM6cP+J4GQTLTcJptncLkG0YgNmY4JA0xkv7BsLaLtyQbEQP9h6iJAot
jtm7z/1454uHM10CgYzJ53s5Hf6b2zMfqFPm0VAsdqkLZ2TNqno2tAOzQlNRCfRzZdtp656ugCba
OItxsuDfuIl82DIxEoeJWmtuX9OsuxhblfzH9LmxTBC+gzdy2zlDTnPxSHUhodSnSF5BwKln1JNO
GM7wJnEGBkr06w7LVHYkKMmVM4f+RFfXcqWL/thSPBEyiglnxjxfHoJ6FoByek/jmHbOQ3TxceV8
RoYS8eDKmHfcBt6L3c4yFgGmUH7GyZHkFOgrFXfCHcYqsM7r+KM1eOTaXGWOgvdxGyR0UjREiRBU
gIO7j0FMKlf+IEbt1trRr2N8cCtRmQ7zoJZQ4EARzI0fBNybFNE2mSagtR2X2WeQ9nFUHPaM/CtZ
HU+drt8yyLpj/0qDNIJKz1zE0+qCuQxVj6rz4pqwBZROQIsNHRfLh4ysxB94LXF0zGMtht3jTL2P
dr9oORUKjFi1vCKKwnJi9aehe0+BibVY/GCjpO6BtCGXgIltK+87Ph455iIoxTWtcUvxQIxlkhdp
vqjduMcc5hBemHsQgXjK6S4IrsoBw7HI4EgrY7ChCiKb+Ghpcy0XFsMkIDqyR/IEwnGu1r+X3849
KjiFYjMmzfqqTut/rjCAbaFbgank+iDARC6cNc6IN+/btAbrxpk9BYi7y1zk+miYReYYUNJ1cpqj
+kYNj6uBIV+ZrRAvZxSCKTDw/RLgkSBstopzn1vHhaJrrcCwnf0HgE8uLCsQzxvNWxIpCOocdwpM
HONhtMQcKGNM5X8mJIy9yvapyX1zftxXhmVI3w5OIAnQY2t91qeQcyJxYjAmGy4saR6HxPkvgCAD
cJET615IMd+OyiU3BR+ZYJGcX+d5y9cvg2CglIk0rIPqFNVzLQxUqpxkZTadC7nwJgvXJkpqdj88
oUnWTsDq6dQt9X6wQK+J/ofJaG3jL1Cq+esyXiEGkqSa66eOx+6d7IFBRoJLDqyStZXjJUP0fdqJ
U+jVwk0E4/k77UzV11E6VKl5LisZVT58upqA0EJpgcK5FWOsWCdagJsasgTLBddRV3Eqy9HeYnIH
1nLgXXQYQU+hPgUiYDsoJyD99YU6G0gOVO4kVJ6kggrRyXiEAdNgmT+Q9EzwhW4F/A5F2k3Z73iB
W10jEoQ1++AiHcWUHF/CN66oKO9BdqVU7qHnxl7JGiLbVrvSNfgPq8b8XMa1cuJeUmhFXrWh7Vnj
jUGhHtALihrMrL71AVxSyWUFKiiTAufKkQo14BOYG9ZhWUYgSiHFr19QQqCqiGcMRtmolWlqkCPB
GnkszyU6wOZyFkMUkEALBOpM0MZLSUrupLt1urbily4CAO5HIpPH69IAKgUzDUSmma7L8UP4ArHC
Mqb+oINurSbzNS8RhGcg2KX1x2jgJbpgEJeR1K9BlqO3hlamuEdNqV00lLZK9EJnL6q3Q7x9Fi6y
aVhQLl0vSgmxF0NKZ4Y2G9YqmZIT3FmgyQqFPUf9oIxg0aYJqnrFwORWMGRB/FOSKqDwvzADNWp9
BFkGKuHo8F3ZjMwSLZOliTeaW37F0r7EHPG6PQmfPDfjNR8VxRedU6jW3DV28kJkt98sYkf0zJ7L
WfDOEhEknupu1bO6BgWGvoCtDXuyMKJ0lnmP1GLzTkWErzeQq9KX2UPHiX37wXbqlDKjkab/c1lA
lj37QSVtzUoCQBmRV3T8GTa9dmJaAk4P2zdkZLnv1bCR+Si8yRKv7b4Y8PRAQuXE1O1Q64euMHtx
+jpxQoAdmBW4Ys810j+B1G3gltho6xExYa+yVbRVNK6Epy9SOo/cCt8WGjHYWA5bdV5RyOFyC8Up
JOJiYfldjJis1fHxzphhSnFkrETzsNxs3sRgZjFi5eAWRRgvPdbcNFaeHNAKMtJMZE4S4dIPACEs
UOx3grbm7TiTkzcTL+OvCmYtd0rpwDLWJ/vGBGdMbO5GokPYwJfxrex9FMt4yjUkOGO2iBM56pEO
jmZRtl+aDNxW/iqPIOaAGd9bEpsdlJx0QpRJfcO4lH7mEu/xUYQgWcAS8phb+B0AhNOM6vDA6EcQ
U+zXzBnqaQ/l4xVMAC0ZIjHO3vhikT9SGyVZJ19dtm+QJ5Q/QRbBY15gBl0L6m8N0oJiMptzQ4Up
JCJv4PWjUGdO+MA7rapCnhZZPDQroSpU6+VGqbuJi7k8F5qCbtGg6Wg4FSywdT23m76pUeBcVAIm
fXyZzQfae0VnbDSsMSMlHVDYA8n5HKHkV7p6SqpJ2eB/q2ysGoqqmAKiKtQcjU31nnbQKPLuibSQ
wJgS62wtjjGNbgFSS6I3hSc02bgJRWPYRH2IatQoL5JkoyI6g8giPlkUzhpdGrFhzA5Vogu+NHNH
2lG9jvr4cKKwNSBWTIv7tqogjnKpVZNEavGpQ/my3Biz9t0gjTiiWsGSxe4cz3nQG15KXIPIFtZt
gKbtsbPwdjWk84SsJxa6/OXvn4e6/vTDzDz8vtRki0SPIp5/f5fn2XM1UbkpFlpQIU/dJm+xuB7h
zwZmP+ySRec6+98HOUJFgjyYF7vYAAwqV7iQ1kzcRq3qTZTF//OgtIGmlWwl6MARboiv/74h1dMv
86kjhF8gHfT70AxPVKT/ff7709Ay/PIiX6OxhETir4Xf74+PXwFxoaxSTD/n7T+q3FnzdCd1amA/
GcyRBLy/24XYi/we7a9Ud1NnaHr//vj74r9y3iA7+c2/L1YZMhsNOVjXUutBugw3k+Ugfh/S5c5k
v4fz++PvixCxb5ZIJ3FSYCtFuYiTs8pOVy0X9vdhXJ7+x2u/v/h9Te7jlZLqSaAY4y43HpJfDEiD
GzOi2SPe2EYcocmU1W+NKLc4nccGXovQCyIEt8VB0xxZB2Vu7frU1D3EbcugFarrSGVmBiymmUt5
Gz2vsZj+4iHbkPmFn5GGxbI+1JsyRDxtrDUaIzOYtpQSWmoMAAiGIjoUAkAZRZ1J/RYiXdxS88TZ
m5C8hdmELsMTN2TkqPvFFnQ8otel+4OoOX3xQCtLf5ISPV6aaWETmji1tIM5r6zJ/Mzbc6NRENQa
qbiItEIS0nUxyUc/Mus0gBRMI4Qiidrop6csHWv8YwJFBfhaj6HdTYQnTzCHgYbUAqIuvU5KQH2u
fPpK/MDpSmVLK4f+tQVXWVG1MrNHuK/yfq0NazGBUp0+mtoNp56uoUmuhQTmqn2M1KEq1bMg93n5
xJWOnn5bdJ3b4M/qNvCmI6khI6+/p15gg44Ig3SqbVFFMz0VMrr1bEJwDw2HrgLaxClZoUBXBpnt
1sezlIs6mO44UB+1RMWvRhAhuUSGkZfJWyl2a/D0KBzQoE3Jn0vDSJCEAYOEXkOCeDSFRCzFw7S/
DyUXDTsGlcrrm2KROxQT0aaI9zFkRXfIYbRNd/iBeB8aA4h/xcY35w/iZViJ9Wj2GH2pBo8SYzsq
QJqUaatJEdi80GNT44IGTE+xSg/pR83UdsQEabZeTyMoTX2xz2v5LC9ZF1SItUkJEagXDFoD5JGF
bSEu6M0gGAEmI+9lzxELQgYoUEC+GXHYF5G9y+jjTTFFyNIngD2rOHs3OqJRUfu0Ugv3jJ4NLtcg
mqLRe5N0MkNwzP1akJ/bPh4mtxaLYmspA0QJfD8GA/GGh7SE91IZetFYPPbQwcZyHDCxG5Q9ysmn
eexBSNHohYIybyVD+1PLClCCQQiqPsFdYER5zQwechSdxuLQKrp1Q3R2mDXPGhVzC0l9nSZlB5tf
w7G7Krea0OwNQxtXWd3dkSOT/HGswaoweZ1aME69lLDvJc/EfURmsgwi8pzEGKjmGN9FNY/2PMJt
S1X1u0aJRIhwTu504hFhQAHRTAzADPmi+JiI29iQtPUIkjadnzlIpRHyXtq/Z4lAFwgJIFQJ2X+f
6rcRobQ3NhD7oH28KEMmb5Rs3kQlepPDM/xAtQE6RzbukWSOgucFiTt/UCVr16C8CZ+m28JbwYlc
+qs8Wwg0FYUzlnx6DQCSOm2raVIaCOkgM129Lpdq1DVeOx3ybIvmxKYAHAHNb20OBig2+UmSVKUP
p3no7QaGVI8LvfYtYsEe5KUehNKDnaBpr2NT3Ef9AaWtlwI02F6WkQ5T10JsVHjIOyN+fpoZCiOo
8ntmDOVthKJSS20wEX+ryKgoEvLD+CWLOlSbwgLr0cwj9qLsI1Y3JO6MKjgKtJT9AC0CAzFqGLC1
ZiALQbylyaXoy5GxyauBjcUIn27Wx7UDaRjlRWFej0rxPKlxvEorbcsQyT8fobw3C8DrXTldpZw8
rofmpo901saWsmHcvKvttFLNTtjOCTANXOUhgE1z5Ctme32KCMAoooIUZsnWXYH+RuTAefbKjzaS
38C4GqkJEBVJ0vNlor87LjYEVqLNB01VbqjEtVQ+EFxtEoWYsKQQ1Tw7ckJIWHqFqbHQDNO6lHRw
gzFdZAw2Q0lxSwWajljr5yf81w062mOQhFbsPOVi8YUZNvqj3PVJpZz6Or2EEsrBLMbZWk6velSK
L11Y7awIExeZfpaeJfKlew40dYBitQ3+iKNxn57WN86tyQqx1L/POLeBqMfX0o2gnK5L8y6gmLOz
qnIf1k+cLiAdwx4QP3CZJpsP6WeZVYNcf4XPtRS/FWhkOiKdjOdD2kvCzLKJqp8vZEbsSfl/sXcm
y3EraZZ+lbbe4xrc4Zi2jHnkKIriBkZSEuYZjsGfvr5QZnZmlVVZV+1rI7tXomhiRMD9H875TgOE
EV1hazXEtg+05yPByFboFpu0t9gCxu6zsrpNYVxvg6X0VzZH56yXZDncaOOmoeysp3Q4g9hDDsDa
pVWsgWBxeCfAcS8DATaHGIcOi4fbiATvcNxl6SWF56j88nfvC/wB4ivCpI4JdJoOvZPmpN3I70MZ
A+pRLgDesfGIuxgPrbtw1Srpbd2J9sjvwPLbxasYHTQa/fJo+TFLMWcEYAs+L6zrCuNjOJzlTFJ6
y9Gi4ZRvJ1vqs2zKB+K5f8z1cN+VPTOCfHZI5B7PKm3i3ZDCmK296VkxNbzP/BUvXr2zZAlTaYh9
mL5uxahzQeJiOTijZXSQ81jQWlhUdy6GpJ5sHXaMsnjB/nM/EeYDR/tqEU6w8U2JC4KCvm3I7XUx
SwLJY4KSWdVP4j02xD1sqN/VR2TjfebD/lQpwajcDw4pFfq+jJF1eIkmbid8EtiQ46oLWZkEFQLu
NWkU2b4Z+2+hJzjaLaaKwqPZMnHwlRqqzTrQSGU85lSdBDJiM9LMK9+FLbRZwm1OBApTK6QmRHq0
gPqZzQUtz4wt9E75IM5MNl5wPc559RvjPlwiz/1ozFvbjcEqTqOK7oaf38PxYkyYXpbkPgBEgnLp
ByHgiFkXugF5WgwpXm03n+Gs2OiGoep7FOaw218T64kkEaYIYd8S1zTCwlPRc8hmya5vEFfAF5c4
Hr/i3o92AOPdZt82rG7lMDMGMPWhLSnpc1HCgizVo5v3X2IYd52k3GgDhuBdYN7SCCEGiPG4WRYe
43e/72HCmGHjipF1s4ChZ5n8KubL4qTJWTesUIPM2U4iZEHo0+TQhhMuT8ObJ86KoHAiWRP/R5eG
h0nqH1w4Tx6s3bv6RpQgJYTndEMMtHtuwuI0CzPgNr/NmOz6eQ6JbcrQwS3FzA8pMfjCr9wSVch6
sHfwP3vtpmtJjAGd7qe6vQAmYKwPsjxkQhAkIzTmubl3BLnCecjqdcaIkyeEFkyZiTib8s+A5Jxz
F2nUQVm+I7aNkevsQniYCPqY/HUiCZUD1CVINdr6i/juePm90ZMHTrx7xbbOPRmg3swwpEvJkTMv
DPeWKnzIPd5KQBGomiTc6yVhz2lPzdoTj0zMhqIkiHNoIc/b1aVSfcYEfGBW5zUwneP+mI1j+9oj
WyQqz73RHZ48r2N8oRresoKCbrTZ0reiYjTcqQrzXv0M5Zx2mPz6NY6uQ6qlPKgwfOjhxEG+7m91
IjDY2e/HF1rTZtdjw0YOzP+WAYlORe6+LwSdrhPVnSZMxgwtxXun2vuydoh0MobUNh4eD+oOzSMv
ruupmyaXktQi1Mubl60aQMe3KWWExclU6G49kWdDcanea2rfjVPav8oOAOFsTyWSkC45pS0EQB7S
RoIdnBw+4BHr2mLS4hCNZbBy6hK/G8dkNeG0cAK8slH/QjRXcGlHJru1rPd1erMhIPishCtOc2QA
vY1iL4FD7OmnncncqgKk64TlbGdlkDMiCKOhPoq8yx91GmZANVmu5zdbZF37xAp4i0PKV74T5S1y
qE2jVejOB2/CfhT4mqYPGsKxKMaE+ypnJgUfTAnjUJ7sAqdYsH4v8WvgjuhN8wrvWC3e4rfCx4Kf
UdSvPd/k5z5knNJOFXeetKPr4uc3vwDrk8gtvtk2cxFPCfHQBJhhFaXNnYpLA2oswCkPp5SHPt4i
AySWLTJELw31CR/jr3bx02NoavDKc/+uveZAQGXPyKGYtqYWx6hDuR36PXA/xmhVzA9rB/H94PDm
9obz2TY0hi4xbFNgIyMjU46oD9uFnN2/WVZKuJi8pT40WXfoFuTodBGMnFJU/4MZjgb/Sz9cLTnG
l8Am9EtN1gvtrsPd+WW6vl2p/jR6KRObgF2jtp7qyif8mUbB12w17YjruxjYolf+lWZoXeXO15Qn
HrrmlKwjVUKSjg36reFtjOZXxg4u7VPAKef2+9rvWgwUYXOOtENylCwOOc390W86zpY2OfZs+i04
w7u8haxdEIkWYGneWQYk+DC5ty7UHmnLHYSTMTtDTelcFShDhYP7REzlAeSd86Cm8TAyHhnjKL3A
AEbaHrbtlc8nx2nmmHXm2pydsKw3yrN+SpwFp0Ckb3PKtWonPI18WnigKWGxD83VthM1GVvZthcc
o4sXe3dNrAK+oPtR39jLpDK8kyVFFFCa8og2DaM/8yZS+1uSsSo0I2v5IJwi5P+s+qOFuFOrat+T
tBUbZ45ZUqI17wGSbpOW7UeSjLRdZX6dU+fZ8kn9sMPFZ+9BItPnRFgqadYNUg3LKykeumLTJY+F
WV6NWbCQhQyAdV1eq77/BuRsbxVx/Fy43/tx/Joz4GsAeey7hjEHvFNAg5LZreztYz+XuENQkIh6
Rq8QHMcgvyTd2RH2e2dAMpROePKhDdyij/ArZONTH5bjY25PvxwiKVaBiytkTEOXgDBCS920ePOm
16au3Z+G0Ic0fyznrj3oyrAGyubb0plNUB8ybs3VZeZC2jCN+j224bgfQnZ5cGuIsIPMuIOgBJJb
oGiE3/JhketHiQBamPyetYWGbyPy7xxY45YUAZSSFed7M6ZfaV38bPy4ZarbPnTEpJ4rtJQjt6pv
gp9hb4uNd0ODpIN5/dCBmK+2hidY8iLBrah3rROhA9jAqJcPohv3fl7S00wDoUOgbbUA1zjGzkHG
DgV/cjEl4dvh6LO6aMx+hq6xmpcF24EGHJF6hxIC4Nq5GROnjiHGMjQMxHW7TiZCyRLZ3OPxZXXR
8uwmrXqD4vzLKYnryHT/WXm84zKNmt1ivHuY1UykAU72FlWRT2/XBFhpFLB4ogFaLPoIxmcFCSTE
t8W7zuOjknU/+2g9ciCJM6h8DmysAla+RNcxbH6mrCmHofztgsVEIY8HtUPAzElDwuGHVSInErEh
Mqlgj5yyjCMQiC1N91kJXFBRsF36tj7AxuV4VbRy0UjiR9+/zaMx94X7EJY4jXNN8D3MjwrtIlAl
y6Ji7pmlh3wPq+gfh7xLtslEZM3/gt7+4Nr+P6A36QgB+uy/zsG+/pr+z/FXh0TyX1Fvf/9rf0e9
+c5fISWcHyoF9iZ0/H/S3nz3L4KolQqkkgLw4j9Zb+IvYJAQ3aQbSt93FKHsPewiMHBO8FfId7MB
pUtbCVt4/xPWm5D+Ld/936EzGSj7biAIauUPQRD+e9abbClaHO12ewIxVh3n/cUMqOHicAZb1nUI
ROMUcxhB15u2TF6szuPOTMvy2LP4Y1rVvsTh8KTjFj76kOUYBOjV0gkBX97BXZgDtncZk7NtPzfi
LtDeuypnYqlS+9qBONuKxZA/4XrMDWib29Brds5bNpXdiU39ckO9sforb/DVYSy3Sofl2pH4OcLU
WZ7bDxhVn11QZ4+9oudXvX+tSjOd6y5/lTV5upMVtqeiJ6e5J1eaaD2Lid5kqR2orwcWHcM1GPHW
N+ayuGRad9wnhxhtnWXbpLyxPk9yAr3IzvoNqnPNpEq3GvdAMyNuhJ8/KKRTrY76XTyX9xzfaAQq
9UWuzXsLqhM5AZVAm7EvagkIh9zO4BdcvV5yAKUsHm2ZZqtLRwJALZ3sksGMJYqv60luZVWdz6DW
lzq2OBmql8wIn0TTvCQIu4Mf1Zp1GGflrounb4vuyn017YKIDZec+M6Nh8MvLtNqvaQc2XVtH0cr
fosb6sO+C186D3hx4r/ULQwpJg/nMgEQgb7PAuy085oO67q6ocBpgJqaRilD/+AKLOfgmZpNpUk4
E4zXqTiYEnF1jmHIb/Miou1k3lzE1bhue/kOgoMmh9wNTdgTByn/0Q7ZXT8MmqwLVvDIBwZ/Lrf+
DQxbRPmpcLwfQwjhghS8ehrqp5rwL6wgIwy5jlCIERmfKlGvebe/MXmk02URG6cgwwAaZvxeScLM
enB70FjL3pa8HF3IZr6fSUsYFUbP7tW2EJW0yWEZ+HeC+GVcF6q90ea1SogUdg1b1cyn3SOW/Xm4
2bXS6CKM752DfDhPE0WNWnBvkfoR3zliDJkPTEeZzxtr9qvdQkvNkPeb9OensOsQHyysL9P8uARk
KDijgEQ+8WjQue8YsJ8JC2I3He1zw7JfEzOUmFfJvJ1lUbHjMzzfqp9oFYExMMFxKJHDx6Y9ENqw
ymZ4wjH7v60hhKSiGFK+YPRX99h/0ZF4k2PdL2n+VhHEpQL/VLQoJRkgXx3XILUi7XyasfHlISiK
dkr5zI/Tp4eUIhPjs7a+w2TJbm+qgQdp8abeSBWknJ3ngRcpN3iPe2A19CLmrlti76AcYqRIkdol
maxfWz/f+nGPXZp0AlRfvAVei9mhFt1zzEfhHEQ2o3hEUoKs5kcJKrLsxLhjPvVYdxou743TN9NJ
ogEZzKVg7nSXANjuOqvZRR06TWdeiRQlWg3klKh4j2AiPjzlRo1I7kE1GRxYzdkiATgZIcgVzszk
sOwYyGoW7nW4dww+nEC+i8F97BwOkrQrnpfJxGf+Kf4qflhKSxOjUPXPAUptf+nClfDHgvBOQhoD
3lKsKPqXx3II2RisisnlywY5uVtWoRBvfMRbBOkUMRL4dAaeERUJwY0pOsO5B9YgwDE2qnmcfcYz
c4UQYSwhMowJgt4l+1nHOaKcuH3Je8AT9FDDCg5isM46lh+8C2i5ejQCXTVjq3GAPgq9V78JW6M3
n3ifg9Dsl1kwsPyj3QuLM1EMDuDbJN9S1z8XBTLmwmlIFe+Usy7q4NWiIdyYQBiC6zbTZP3K7fwb
JUxABzwenHLExtT3sDQh5LX1r6Cu9k1UMey1LSbO6ad1SyIimHk/ADsj+YplsaxhyPUWwO2YmKXU
Wdu+heFgQDTlNjxAnczva7BorFTQNoxzWa9dHWzzFPt455cb7/ZFc8xeaK6qfWwQ2QRtESJUw0gC
i3PtknSyIUq6v6vepSNZYCca3OSCgZF455eA4hkn13IOHT4KVb2xDhXbPM44hfrSb/UlF9DPyhYd
84Q+WdVNtNUVPXOdTuzM675fT2n8K8PuqfXtUE1/xskI3Kml1iMeYG0JqvCAqSVwPrJ4vRTX00zG
36go2mMsWMqCBVPV8TW3HRxxlesiPwQU4Fvy7NUSZFV1s9DY3plhvdxCt8F75EQ2zUzLQq/sGVCA
EiUhRpyj1CQrDdVuW8qhfZALgqOqsPZx1zzmvmru/dFKz1UR72jKkFBLMkfhOT/OkMoPE394hqN8
LAVzgq5vML1wq1i11e5UbEWPI7Tb0Mnak+unqAzT4OdsOcfYktFlGZJ512r520iC2SMiIbeVxGop
0xa5TF91R5NzNA08npVEkUCjRM8Z6FNfzz9sMPHEh7i3jwEx6rgyZqJeyxFDgbrdW5r9ItHIV7UQ
I2NFfN3Sctb5R+aqPPe1d008zbhkpg2Lkk9ue5KKb99uLsfnufsYCQvBWA+aKxgxjRlUCFvdzWgB
6/QpZPWD9OCil7jbUZrxA6fJt76lbi4Hti2xbU0MdXkYDRvBsRngQkNhm+EnooCNN02OkkVBEEL7
gYxlFj/Yf4U7rwgRjDIlChmd9ZYPl5JN4BKzZ+g4aoAhWXyKQRek81VXttkLL/oiZRbx/oKixZkY
M1QTnbNQ/j7k9bwr/czeO2P6NFjB2nNwjc/+TnkIbQbG77dg6w8jgxeuIaYIgzOxL55SuhdCzQLm
jJiQR8xNrUVzUU2Qx3rxm4uZkctyzfRibTtPX8tM7JkGgJUZBol6oPvhOAMfDE5b9nUkO+WMvQLa
GBrjT6ZA32sVynNEWXi7ypykGo4SGZ11Szx1p9bHQXLDqhQQ+225A30GJiZRiAzZM0RL2DBJsbZp
9qNPbRhk2Sy2g4YcoPorOg2C12jpVooXd5VHS00LT4JN0ajvjTUi2LBqxE0B0785uO/M0F1qwWwk
kUc7IV6IQ47aBG4QB8MmCaXeFM0BiRG5wsQ3LDY4qJsm00NQ1TRezSTd4w3VrKFtDyi8Yrxw4FLE
rFWn9X3XS7R35PE9LcHwFdB+e7C0H4Sbbbs+Q5JWPdekg9yBSOxPOTF1pwn1T6jdc83dXHI3PlXG
4SXKh3Df2YWzA26U2vSRZeqnD41qNfIPw4lK26869NdeNL10AdjgvHV+ZlFlnvP6TFSe/azxkPXx
SMQZv5C3922Zl+w63WabagbIz4WLoShuiw2YebONTWQjsr8xVBPU54RpPg+qqR4ti4u+RrlHujh7
VwcRWdNWziFqoMwutc2l7UYvXIn1VUWRvY1HbJeJO/uEBUr/QMgmwWRZjuTUDP7BiaR7GVrzg3jS
cEPQhLXp9SSeqJUReZbui+0uLsC/fGtXon/822/dBvpMOqvTsjR3bjKoFyKcqcnaeiQnFFFcP7Vy
t1jWsnGgJG91MrAotHh8RRFlW7fkR0hm9cXEGXHXxJsrB9QK7VffhC6Kasm42Wa0ETdeeg1LeWRg
m42onvP+yD6e9fwMD3Fi3qqJwkpHXJuVjUELgZvF+3aHyhL+nBDsmZU3fiuKAk6mA7OA3JvtLNUj
Q8x7X083SJZ1bKbupgEU8b53seubaXiBqE22XN+/enPqE2p8AF88blijE+GgyQSKqvS1iJduryQm
v9JqE9L6uKGn6eahrcX3icGDSqaWpTodQKTrNy+PCoSUXCXJKPeD3HWGpWncYbrTAD/CU1W2u5lb
6yDC6huYgHmXk/8YN8ne1aC+CHjAGeQW+6qT+krD8VjFelsKn0uPPNO15rIjT+rOVsG4yRrNCC1F
45epmZip0X9hiV9sp7TzV2YAhu+W8ZaFB+4kKYBJRIjDFGrD0kFTXXjqpHlu4Fqj6SEDdQtQgjFf
2AqCx4zJ3lKdUSDWGg5Bc2MjpbZ1N3twEWY9rLNpQdEyjz+zd0Ya5SO1CLJdPsxB3pGU8+K5YX9C
PZCth1uFMloNvk3/pSrD9r411c5N3E+K82HDDBxB5ayPeTh99jmLWY4bhLPIXnM5OSuPPGyMVnF3
ppuahcdEnn3rnsXZgPySvtLPf5cMUZDD8QjADH22M7mT7nIIqE3ughCGdOwEv1yPZ8Ommyz7GWZr
2+wDK8Bdhc+L5OP9TLjOfDP4Jw6kzLfYVRcnTvvd6BF2MpBQK5hEsnO3+7VbZc9uIt6ChncEtZ23
GbGgOgGGsIhJc2WY40Vj8RxhBLW66D3waFbSuX8eq6hb98vwM+beNZMfrIYSJOLoy7egpUHNGw9+
19wQPpsk+T4d/felGeliZ6kPw8ik2VXxg2cRgxUWIE4Z6Xroaegi2EHYZ0khwU8X93etzPSZLTSr
ess/9JCE4th5aqlNuAYl4sDgFkKe/m7iGpu8GXcsFdjhFICvk5++P2G5QW2OclHO+8xDjc9UsV8L
j6s7yhNAPkNl361mdNadIjPGRcmzmcIJQ4uOvuVx4K/GvDvMpLzRQU3hqZvJ4NMJ01cuiZfRoDq2
nWIdEHi3Z7WC5SFsTmHcEHNaDvdTrX7cVlVemsirYgeyz+v4HhGddej74RLZGlmSt/hrpRCRDyGR
H6xV7tuZpo8A+w/Kg6/cZ7XHFiEJvb0/1wY3RXOy/f4lztMJUVPAPkhZDfnBJEcjbeGRV9arW7ko
g3m44HpwXKQSOnBVktiDTouqhfl1lgsOyb6Qt8Q4pMgNriKRlxp7ToI50R/8i5Hy0qOIOLvdpwdL
9ESwysVpcWNkmrJBeskVYDjuK1W2hzDlfNCtCQ560vOa0dKENYmSOgCOWkuqPFibntVeEu6jA5/I
iE8omRiWj82fhFotouC2C0ANbmHginX4TSi42BRYv6qs+QTEnx84gJmL8sSuk5EqbBpSxrnZWNyV
of3itl9BR3Z3ZHQF2BypsMF6ZjX84xAh7ere63YjKBOPRkaxvrmLjf1DVogrUH+iLJkcuc0TrvJY
UzWqSDkntogPsdRi1XbFjxod6gKHxepqlJuo+oKnRffeXtk+q/QuQDOSoD+2E/xsUN4RJPVwBhR1
tom74wzKvkW6u/SnIucopwoTNmNCnPWyW6fjNKxbRYN3iygwIYa/KqvgvvbiQmK8eLz2y0xIXPfK
zfUbeVBxF+bhI2jdGyRUs7zl4Y5i8tqciTkViTn7vsZLMkyoLC1bPZcdS1RfUZIbOyGPc/5esE7Y
ofPaCcEErRvAAdrml5KVxZOYvkcU4CTFhgR5LB/jALrEdbjYH7M6endHZsJBhYzWKWgm3D7g1DDq
i5Ex0TG62zgerkU7+VSiJC4hgDfBABkfIyT2jdPjdxooDWn9NjWg9u2o711fPw9dffLYS+/JEAeW
p3rCHIX7YGZMclmO5D1ps9e0p5fRlAZYRnKwojlyxNp/N77d/cjvK4WkMaq7ZF14pC0Z6ysZGEv1
0PAcvgG50hU5dAB3pwbjgGMe/AqZ3wizzox0r570aA5iLCpEy9GWMM7adEu4qWYXU0bCTyAMRZOD
cH6aLWsTF9mnSW7afZtRzAIqu/KGcFXqqLzN1xijNdHL4mJUWdLy+58uLms1HgvnGnGZ7UyMP88d
cDvyOv9pJUhW4LveXC7tt6Gz5+1c+yGCovmYmMdJMraxao3dCyn2MiER6dlnxhmpsVQT3U4BOWpu
dX+TsXwxLSjkoYUYOfD4gpdybjM023TkFDGqQRTa4CuE5xdz9W/6doKRWnrjoR8UkIyR9n6yjyqh
R64k2eQBWzrYM8J96xYA30ipw1XVEsgHWTq+jSqXEQjWbMcEnpbeczjk1jqfkJ/FBTHysWpfloAA
HJ2VD9ECr6kg747Pd4m7uwF0QON0GWt8UHEUfxFWkRwjGMFKL8VJZtnjQJyUZvlx7vpYrwYab0JJ
+bhVM0OXME9AuDgpCDNc8rdWo+ibU5/OARhSjWSqbqGUCn2MIjj5SQmLQjXzMyjqzcRnpM/C6hwv
1V1HbO7pfzcY/50NBqkzAXlC//UG40Cy5Ef18a/ri7//nX8k1ai/WF04LhlFIRp+wrX+7z/CaoLg
L9L5fNpUQeP1tz/6R1iN+Mt3Q7YUVGRCeSr4lwWG/5fPH4TE34RBKF0/+J8sMNDA/McFBvE1IuDb
ha4jmdHJ/xAbpUnMZBAyW4TUbIzSu8JzbqiFtLyPuKjuiNRZFUggrn2GisXLaPLUgoWCyOdHsnzl
2mFAgzprwsiYxkSDoSzSU0EyGDaJvvsY+pJkh1zy8JKYoSrxyORcHcc8/Wj9hLZ1SuA/sA4/1TXy
6KKkvs1KvNiThzOSDeOGThbtFwvlwzC/DRr8uw0JsGFyc1qm+Eg6cLfOy5YhiM+K1iHpMiwqFnnL
eB6XkPKghkNAQXYhlZA6QTIpadvsc+FUocIGBtPP1AER8oNm0E9UiAy7SbT1U+QdDGfgnC5sMB2S
5SOpF+BDBCm4/nttkXa+lPCCyC8/oai940toKuJpZ8WAGIj/giXIwKmrjw3xuz9dz/2RFeUKy0DD
2Lf5PaLiF1tX9cVJ1+hd2VyGa5kgAM5Kn04uy9iRtKwqYsVLTD29GoWL2FZsCiTCm8iFqlo35cEe
PxId/spBybTSP5cF0IpK3NvsYXYt+02jpvbVvcWMNvleF0MCgXkeroqitNMEDqZp8kCuKDbfWn1y
jA73iSKf2s+9dl/H9rP1XCYCPUnP7sEh6JtbVh+DhLNLVuE1jGb7sdW/s+E+lDL+PsE3X5cTlC/H
l1/sQPzj5OkVPhoWv2FqrgoidGn8pyXFn7SUilKxeMxJmfBHkWEfLjjGDRy9HhL8oRysJ8she7ut
859ei/9vNMzkQxfvYmZN8S71y6d6BFeW0Hri/0RilxHosBa+88jQgqrZy1j0N8VXVIfFMfObHRR/
mxxoWuDet/p9GljfUgDvIUu6xySBtKTHEur5EleoUfhHV9j6+td6rr2DhLKFYlKsnXrqD5GPKFZ6
zVnM3SbsKf0sp9V3M65hGp7ptNhTfEUcHG50tGgQkN7zlNfNdxb8C4S8oIj1uilqhQDMQmEQK4Ml
vBjWJmHcjZRoHagF5Iee9oNF4nVTP/emYRg0A9eUfb+1Ch8Wm+16ey9c5ErkFXncyZ3tKuAtjqXB
cSugTIm5eu67P6n5RePqDyP2/yaWyyEj/zfQlr1epEV5MUGKqtt7H5H6aq4arPIl5j0WrGdR5wRA
Fi4Q7GJaT3aZnFO7/0iNx5Z9oTZjvOuH+l1mCBcXnKlBChorH5onK4jdc9E++lMWXPMMl3mWFQQm
jna2Hv1feZxmh6kc15FBHsX4DujjEH9a4Ijyfkl2oSm/SOC5Jo617Kq520veb4AOCScNiQWOy5DC
xsRQQczIG0DNAhOZIzIPvZ3CMTAt6Oa197BUNrBSxRCMOCWPlnw1DXjNiNl6y5b2lOkAnh9duA7M
V1UEap1q7xJnTB1IYYclEQ+P2tW3iRO1ixzwtKbL2ncZqUQ+GsEBA0jh+eqpvTi8XGqAqjxWmmQI
Jybu4yxlf40FMSnxch3aMUa5hMuhBIHsR3i8a+J6/Oamf3LjYIOxYE9u6MVyCEmhBgU9P+qjINj7
rhE1lvvS9ld6Ogs+HYe5oiWMG6BusYdav4KvXfnLagyQLzHmnTXBEqrgaE9Dx7obkOSNwnmyG/+H
SyAKC87yNFnfC6lT9pX5d0uhf0VgMa6WiUhkk6tHlmesYhySunIKs3BuqL6GijPCg5pnh2/JNLsk
dMLqM3IMdohsPuJWXseUcmzMa5K/Gh/XrcsgMac6n9Jfoq6nxzAkTVaZ4IW0yWirrCF4ZktwF2PK
2Tl1/ED/8zSnYO9ij0gR0Q3TMeQcFwhMgOxkqEuQhIbB71ikOKKl/tYMN/Fq+isY5oHlFzaPyW03
mTW7u0zpN1OytzXeG/6AC/XiEzLap8Fuf6pA8ziO5bD1p+DMWglv86KH4zKTxN5vA2FjBLytq6XV
jIAfZvjCekfThQcCQ0djX6c+be618L9ViTCXQPQLXALspk77o7IVngBhnZ08ZIRdm4+5zZqdEckv
x9TzOfN/o/UCHh4eKmtpsXA6h6URdE1CP/pOATPR3DtRZp5UxBkq82ijZ82wWWfLvjPEe7V9Csh4
cu+zcHHvXH8B3FCwuTYdsU09AtFY6dUMTzQmdEyylb/3BsLOZxfBa6GRP2u67sQ27bkPzEekquyY
N/krCorpGjYueUVouN1mbp4IJt3neQC/T3Ea4NXBMhK7l66tKOlve7YetY5GZ4/YwSqIiWh+NWFl
n7tccvqnjLakB6m287rjAusoKGV2wc1HpxtIvXM1yskCqn9GQs7Wc51lJaKwPjn29GkcXDxZa706
XrfRKvwc/XjeDG3g7vxM4icq6ZerunqwXO/IZAoDX2h+5qP+zBatwPNAXm0H4nw5lI5Z7HCPl8mp
CtznJQvntcX+dK3w5Ky0ESykh/bFzilxUB3BXneI2hE4g4kyhShYmZe2uTE8h+KhKbkLraW/mcFs
KLfiJSF0fhUuHGdDM2eX7pbC41neYe5KRq5ZsqyI01UowolFmMVvOXfNLmi8iz/Y+xhh+HrBKpYY
OsW85IJu96ERyz53YuTTTGU3nmP7uwydy12c5MmqGAIccxU2pOWt78gKGzwWK2mcX1zcYCX10wnJ
4kOMIhsM6qiuA+ExB3+UH1GL14ZhiH+JR5s2orfEzvVx8ttq+Clidz63SBrWblHiD+cnyZA5oP4Q
dfdzxsq1rUX9zVPt+9A42It6rpFYOR5w3eNSD8VzOnSMQ9RTIDA5NVb5Ha2h2vpgB+ylAF82Vgqd
L1ugvJmtjbTMZ9rTjImsQtPi0gm5kLdEql7lIORWNmB4i+3Icqh5sCOLqPASEzbhLWtY4mobDMGN
vlRsdAxt2a7NVzJhXZFUeuwjNEACsJiNX3LCN9VxavKWCQiUs9KIH5Yeeoq4joMtj/FnF0hXFpTq
zIFWPCjtKgJCYwRcxtpqoHyNNklh8Ddr0HBcEfowurf5FZm4bAWJH7CoQWqTvQZOC7u8vCRW+Jzm
A6r7dBiReC8b1U5Q9vtTmQXmOCwpsCwGg+WMLC5ERMlBPxMowyxn2gZFsB2FABVpZXLbYdKD2UQV
6AN6H7pWHoboktRlc82VjZyT+I2FKv/OLenlM0W85ClKXObblo2FtHqWPl7duQrghTodBlN/wbaL
Soq4tKa5cUnhb5ZsYLHkdBjKdfSSquQljRif0hSPuMpyZiUsXOrNUIPgDKJUH73bL26Nj3dr2ZhO
//z/n1+oscUh755uoxwYtypoAD1ymPJ3M/aR/LxWnWIOchmWb4KJJO8/f1ylg711tX3fatUcuUXa
45//+s/+9z/7vXmUPq00C5o/f7foig6Uides/svv8ufrolZACmbuzZ4Gkca/fDXDGVKf/vm3B2r4
dRIUTIz++Sf/8p///EfFHmOlNugwft1+lj+/WMSL3cVxLVd2QDH1t+/73/0pRcwK120mYE9B+b60
Hmj0//cq/e0n+POt/o2981puXc2286uc8rXRhRxO2b4gCYIEoyiKCjcoiUtCzhlP7w/cfXrt3l12
+wHctVtLogJJhD/MOcY34oLyUqoI1h9P/HgsrzI85UZsLh+JMpThl0iqlM0jNsaoFJCAj2/k8xXw
+KxOcCHgGKf8PcfPPL5RVQw3xnyVJSoxjFLTzNL/iUsqsOKI0ywPufv44JFkT5gMQaEJJ30e6v70
4fEYspMAL04sL9IsmpymTTbynHjTCmUGRB0oWxNga6kNOcFClpUB7fzkRZ5PaJByhTZzCr2VDqkr
alr6x2d/eQzt4EaMutYZDdYtO7nUModQTneOu4bPWwDU7nwu+PnekbU5xUas2P0GGXjbAPZsF6JA
kHO/g5jB8/z+MM7PmKPI/9NjuY57AAM9hoI0c4W8y1x/6gQUJPE+NJXM/f04uhoLYZoME9VL3Rbl
FrMNz/n4JSvQL4GUQVHUVIvYU7/EQfD4jmKQLCN31ebxgov5WD8++8uX8ji260ndcUXvH+CC+RUk
dUMAQ0kw0W/r+W97elBQ4jID+EB6PZZuNRvuHy76x5d/PMZ1R1Nt4cTb87ie3DMw7XNUcaEBslDX
r6K1cBK8G3Vwqex+jZJxYRxeB5cK9XZclysaNU5HWJyx6dtlpK3Pk/varx3sJQsdjYmNaGyM9pZn
gwX0np0udtN9Yi4d77mytScimdZ7QhGXUKGX+GGcya1XoADs9/nJ9gzOFOPOcbV6jczlnh749jUz
Vq+msNZP450H2hVPiPbnWaPMkf+S4LPHz9zYTrp/9Z6bhPIBmR8tCQ9LYoW2rIKfeG3ADHlyZy70
Laof9P6QTJEBLfsVFuR+haMmr1aF9ZxO5GNyLBBd8+76t7A8qNmJwwI9oZ7OuXbn8Izwj6dpa2lv
1L0HfIunzOrhQ4Itkt2yJhvQxlGO1qFukS/Z1khn7qzjgPDB9W4RybLIOfLc3iFpfDthpd6f+zWn
RILsiWUv2ifxBlRG90P6DTULg3SjYCki7ulfeR3xvjUdXgZhMdWIv2EBTZZJAQs+b2vC4aEsW2uB
SoNP+NJS18W0nYhICagQLBrkYKcA/Ee/w0iF4JKTwJJAtw60DNo7XiQZy2fPdngjfXSezaNasSx6
6vmrKn7u6f2V5JHSS07WRnZk8T8/2XCU8OZQQX2baJti7W+XPDu5hIK+Cre0J0YqOojDThPz2gEj
nhWCcmS50S6zke4i41NDEJ9tPpuncmuap8Q7M2PZ/KO+5rbsMN7JT3MuA16jZDU1Tnwbx2V4U06I
R4slwVL4My7ZQUaAeQhcgXfq0m+CUEt2BQwD80skigJOD5YXJ/gSzwng/n7VfZfBMvvg6KTjzbsw
Ki4sGYjuZ2tP6+DarcJ4OX5t6qu4tukF13to1tWhmeX930UOVmqbLhWiChIEOIeox68Z3/D6Vxgy
4/IgXtoFETMrcWH9eHcWixrna1oei0MAhvaYvSSo8bY/KjdO2b932wHEt7wxyDfYaowYhUcEwsAV
3SG7KT0aEIqyYomjJa7yM/wovPJFvo8+uQRaTViLxhbHySqy22dypkjbXFY3KdqajZMicRsJG1xE
N714smYcR3GVUgRrT3X2zq831YIeBsdDPREZShgsZ11ij53aAziAhGjXE9cjp6xdvk6ueHf4ZvtG
reRDQmYGS5DNCqmr9qwsnjbZDzrAAYDLRSqIDjrx3GhrTYqCP5z+Aqom902xpISoFgcuLj9YBcb8
lPi7JvM5mw7BjTfHn+SGCDixRn1pgGrDWyetTAEARu4XoVjY6rrFDCjV2Kqs636nCvh7n0f5R+jY
y7efXMl0mGVpZQn7wD9wUSaE/OKrUdc8SLQfL2Zn1m7yOEozE958KYurVdxb5Rc2bthiRJFu82pL
U8ugsFWt+ZNhRPv5C5Gwyh/QzGdw8qm871jcdwmKO8mR+nEjtZ+Kd+4UloBAS8uneARTPXyU2bso
4u7Pz3JxMJ8nyS0RDgickT7JF9zfiEiorGw79uLkhvEngvzXK436/IZR069YiK2496gFonLknkS2
uOC8t2gdl+rdlBZoyqptO52tD/PEGZarDce1W37S+Tw1i2MYXDRnvHMH69KC4YnbhGGhrza4wIxN
ap161f5UnoA/gcEC60Dw1pQyevIZp8NwOrez57GbMfadS4nncCS3vTOuDmyKZl8Ho272o/GFzUvZ
ZzfqTCOa3SVAIN6pb30WBGc9C98VhboPbpUaxsddXBc27EkkITFr8iN6q2f9BFvvMTSFrYMij4Fe
cbkIeSWDO76hujxyDKi7UcVwJvWtlVZ0+b3TuO5p8lwZOUPU71tixjhaRvvCS1D5YY0euo0j+s0c
1uOaftF4Z/RhKEUJzPuKTaZFbyO5kjPPHEikyTtaEk+a2tmNwRId2XyhUuWLsKvxHgzHDPc6CdTM
pFz1wovaONmP8JEzuQvrzuVkUcaRT7oEs9FOtyQ68ftp9PGuPguHb5yw4p1D1654FaO04k7idpz/
fPRKJYVhVwu3IFS4g/kuQ/Xj6ZXUQVyX71HTfhofpDovhBfjCT7TG9DKD+OJ6Y/zaDgcoOCzv/OJ
g1u6mmcRGEZYTnE3MQ8zsSOSesyE6orRQXKFly7gTHFtKNm5kLkiMYGD7F5PTxNnlEuL14qYY5nu
2dhzOVREzAwuJCSHpSRKH97yUrx/cuUxXRjItBu33DN/mSfOkvXEXT8xE9fraUn461PK32M+cF6N
D7Zh+4I/HPTECq0YFBRHPAkH4UVyOUn89xrdhuWdg6A/zzRNcs6ZSDjifMr7521x8TOFdu58n2q7
wia/MFtIT0wvmr7S8ltyk585jfme6dl7Ng5w1AFHMEY5VsSQxbEyDsx+2hN3GZRhn1S6INvJnL+l
7NvCuOEZJ4epDAIo0Eunt7hmuFjYk/KbDJXUWdeMovXbO7/MGiXlkrbSHUOlv82mTbjnxDP4JDeG
QcnlzqNfsuedMQa8MblrB7AcC+WDd4NhkzmUI0v+jk22PE9lfLxX9T5kQv3gAxXPccmA6l+57NPt
6NtgQwQu6MLmvICDJeH6ExFyzTy5RQsE6HK+WOn58AIMhyOcViuFBIr5t4b5IiVRm8ss+eFlMfnz
FGzFp01bIWY+13dua89wOCvk8TJlj3jIoeUxrh7g24VbVlHCnt8cyS4zn+erVLUTyZG50PeKSDgN
hJfjwGJBXRMN8kMt3mS1518MpKA40YZn6gcBhdf2ZQYZMKaWH5VAXIHWnzkE+T48RyPZJg4ClZQU
PzB7GTHQ27mmz1XfALaUOZOLAvK2gWetPQgX4BykvXGINcI3rHpP8aOjVoJUm5+r2rXa6bskCDcT
GMN02xhrmlpEexb1uQIlpl8L2geJDNZUWmqHT/OZTfoCgAtDwzAPcjJwfrruR994OY/lW0baIhmr
H3N2lkg1YOkLwPQE1IckSzbN1vCm/XzwpeyxRFuH/fNrklJZRNO3KmymVbPbAceR9nqK+mBpUJbo
74MrjbM2niJAQSxn9M502vNnerwyajRzNvdkptveOrcORX7TDqTPA4dPaIhIjuets+xoDYj/58vA
zA8FHG2e6cWvcd6YALfX43hmZS72cKsP6I0KVsQqgU0iwQQM/qxcOT8X/6ABqQQqkH6b7PVvTK3G
S8SOkgvYtxXuU4J6TiVrmvkC25eMI6z171yzs117wdcGMjBr1Z/hVtTv3bgkaBK1pSQ6ibYmqL3d
iluArgzm7SZS14O6Zg6E0xOYx4YvnwbzKInLuF90FhJg23EcBrmmuggvFfEBqo08EJCxTLMfDwfa
uXVrHVKWQz6t/IMarogtdHKoDIwCDCtoFCmAyVuaguwwWK0MSxGQp6OItiBe+27HC2bHwbXlBLCh
2O8wvbJ2w+u0MK+AW6g7skhnxqjbjXQkj5e1QcI6hYVwzwS1VA7DCKtwle7r+1D/EJ2oC09094AI
QLzRXPkqfZQrbkrD8cjhQQFQ7TCJmSyNGZBhR4LNQu69SsThXFKRBki2Mb6sSmLDH7yXMpEknz4B
l2xlQus5iQi+u8UOv+izRSXs+DJVOw6FuU0/yDIaDFfV8EfYQbsIUPYtwwRSzyl8EmzWlrbGxbVh
YVvZXIBNhQ4j3IssSJRD/d5wu5PZai5ZtTYXfUPLIoGyCHZ4URxhDt+55TC4cBNH4HpwqwAZXETc
j7QZWMhZsBa3VL4GQPvUm5A1go7HDVLemx+mKWNnZTaSS+HAYMLJDbAHxIc8WvnCJpGW6aE/UHyk
2Vk/ieFySkllXZQunRa6J8FapIDI0iUVlgjcxQ4Hto2worJ1WmI95Vp9iy657cmLGioatUdTOYvv
pTBfQgO3Msr49pdpBYtzKTgBOBWcPDwQnJHhZ+2tp9OtAet9A+oHWXBQDkJJ4K07svO+5f1CO47Z
GvCnyshPaOXwNmjAYZtlvRJbKJ3fkBwW43urLaXCiUDq8R26R0R1Z2uRXNL2qQlO2GFpqPNW4LcV
uDhYPesrpFu6uMbmfb2gCF4Hx8fCRGbXRuAJObhYji+W5qTf/st4ZsKz8HKHO1Ukh/eaY0qO/U1H
XYBZN4WV0mb7SGEZ4pDW8sunSH9pia3cZUyDi+yVfFOLzMmrt2HTDS24DZQcWXTiipGB+63pafY8
aZeawrC6iqC74pqg9Qkj/cNg/Ck/OkgCjc/OKSCFiTXswqqW2sV70hFi/cJPn968D1VgyCDAGiD8
M7AAPBAXCzNX8QVtqMu2Ren0NCOJ2MIKtmIYkz68vXVpSmmZN2bMZdltInxxygenWe22oWOivG8Y
XwaX8YdLgQhclqoC4tVNaey15ljRaK92Y/cUame/v07Jm9rZeTA6QfCu8AKo6C7g2KdqCWgO0cFe
As5/Su6Tsmqfsvf+Awk5KBhmYEbJHQTNVbgfV2DlLbfeMysTIYnlp/ri3+CUnOSX5kwjBikUwG2K
0Xp3ImsP2YOnrtAcItD0I1s4pDJJo3ZJpQ3hwScjRt2jlJsTHvBmIl0AAI+kbQ8b2RndmUUAtcf7
mNbDXtsHjG6ErfoSIyEuB5YHn6ZzQNd0BfKP78kKMtvniKCVMla+/oF6AUYuDH0XggNrZfZ7yyn4
BKR2FikQroqtusw/rLW0ZsxkMrfLm2+uzIP+QpHFlikNiwdVY4fhkpVIwAbId8iCdNop3NFHtdZQ
Ogr2V5tgLbFGgccuLKoEttEcTbrzWdBbJ2G3G9MtbQz9yd+Rbvkit5uSVA0Hohvq1eDEaKq+x4dh
p4kkiRBXoGwA6V4I4SbnL2A4g1O2EHbaSVpR8WZUiPmxYZ9n9Do/MRCS9pwtq7dsC2k9IsWidMQ5
QNqZ3f9u4aj7douqrDw/e0fQ3HvjJFBSWBin3M53OCaRW23a2dS6N+R9+jOwvUPouhquoQ3eEKzS
9Ka/+x/tC3ABMXBJbYRyu2H0OXCyCHohDgjvWTnnFRWv0kVDG0l6yzGXd7lpVwTQkEJPqNKSjLsl
uUVZuKa11QubCpSJz2LLyQ9Q4ucxEXAuY/6xIINwa9j1W/TKKEpmT2X7DoSkRtmGEeP3LidI0Zjj
V9vyowiverjiLpYupXrGRkAS9KRuTemHVZdZbVgjiBXUORC7bP5TwusqfE/vbJ2Y/lghYF5kLZrm
iD4qjIG0hOd/c63hiCfczXvTBupl49upt3D6Y8bMHWLShLoKr8XfpsThmkD9SAxYtvv+zUCCwJrW
fE33hPVqJpDZ0ale0SjkJPIky04k07gQdjSz2FXR0qHVZiIMQn66aJ9UczUeZLCkNGaAZugLEb51
s83ajTzMDGCUgDQGX1huskMf32I4viOGw0VhGxY52k+U+sVtNu/ZUZLYIU9C1JSwppohHMb1J1cB
NmaWvalD22aMPoh5SJZ4dY/Bpv9F649dE4lDBn2Thf+SdOw9Dbt5Ja0aicUivGEG8LONeshJpZlH
b/+FKCLGq/XwFv8g8vuKqcJQfl9Jd43qycrakCXuAYYet2K9j8cP4kYAhisoJhjHrQO+55Rctyef
9NIFYxzqAlYce6kkbBcZM/a0PeUAmTJKYJeLZEubCX0Q5QMUQKwQGOVRdJBCFr0Vz4RD1A75odrG
3LLIf55Kokbgfc9krbVXfOZPJEGB9dXj3RySglH6GJwIUJGyTfJqMlchdsesYSy8X1Em2fE2Ndt9
rSA+5TBmZOG44TtMBSpFyrx7CW6d5LRQdclivIBJgz0+WuV7caOkem+iJ1ZagpOqZ3wMvnq0cleq
KQnDt0YoztARuxYKfsJusN0dpVfzvRUWTumwvSeHiAPaPTev+nvAKEpLfJ3jTmFW0oaNH53jFvUa
0bzs3L85AuwCf9KjnH9raNMbda9cBtYTLwYRqd0h/pTZ96L45xKBQ0K2abr0KpsmQU57+bX4Kr7y
u3XQ3IqdPXWNE3IB1AJK+ZxwQ7cEcy0Gm6XKdwTyavY7n62jsuPqCDfAa0xHOw3Fk099wW1cUfrx
9g2R4cVrYc+rspN3zZSN3xAzOgcZSQMgIO+7rMk40OfBgCkpIVBMfjHDZvHdLIixnzY+IX6pYcuG
LdhElrNFn08LW0an+2pI/yU3CVL+JqDpths2zWZAi7CcjyPZ3yQHs7w9WEcs68TT5cfYeCOEwVyT
uAMjY4F44/liHf0P+lUBKcjiu/hMje32SQNIn0fbW/DKEgoCCoE4mAMZ6cwzYNCcNQCBr4yzROfB
yaQuflIYyeOFRfGTZGOZfTy5Gtrr8Eum8PuhXPIXb0swivEausOVK/G7jM4dHBGE0qrvGperKvDe
7uUyfAHNPQfSwngWjrEL9pAZmUvBOxMrSiSW0yFanzO+kCwuTnGwIRNTFt+II1rqLoszqhux/NT0
+MT7bWNdjVzYN4J/9ucGkA/zk8ry/GmvzL2gamQNKRJx6fe5gsOauOF+7vuMrWAg8OpoffR0gB6P
WWW4w+bPRDW3sIJxymiFzqouuaIkGU39SJTtf30nnT/7/aXqw0WIxGsjZtDu517b4/cfHx4/2qiA
oRj1tQC1Zck48M+/H8uVtPV7F0sCND1BL//44M9fPh7zcFvRoTO1TwvNkI13Ip2JqL9/9C+/+fiG
ltMr+v0jeUV4YBLXz5pmIv6rAptG7QakYuk+Pvjl/ByPTzUa9pL9+NQ04lqyjdm5UA+Evv3jx7t/
vMzfj1m+gJj699ePn0mTiqDS0V//5fHfX/7xWZAGULDnv/r7O7EaKChkmJp+f8NUGp7k8XXesy6T
isJaPX7lT0//eNsoQsEHCCO3Ve2zgOSeTgscaSijKH7NNdwwG9ddAQS3KtNt1JUbTTNwwuJgd2Sl
PPgpPa8wonY1KVcphvKn9M+1ZG3agu1frKhbAQ7ZbCpYVOTQNQ1Tu46HLvQF6KPNoVblD8tonDFD
R9mIlNEEggVacnoVuCIKLQtLIO80UGfAuKCCbpfrDMYdyv8wMp0ulSQqxp267kCeiRWygtgzMOtr
yGSD+DXpI3JgakiGY4UGT7wWD61P3GH/UIcXBe8ONKboGe7jLvVYnonYTrtxhe1VjixiTFlbEiEa
pW++zzqFKkfP5k0zra2AaZtBE+5WnxDLW4XsV8JTUMMfwTqHTtY/T5+iqbpGC6pZA36gptVLEQqf
oj49ZRphqf5XP+MqwF74aAR0Sz5NFawzNComXVJNJhKnORio4fHHUNTxwIAiF11iGTkjNQOfVRXg
9GPUkewA6L4yi5Dr4/uI9QqVgg6sXuEQJMfeM77HBgcaLvtfKEkOom+8+TESVrmdsAbeJcn1++Se
9dii4bGxCAhq9KvtT5CZX7SRs10rKh2gkikgfDck53MzlUgTNY3tdCMj022yV2OM6JVLbkVqFmKS
bZrSZ5m8/RDKF5Ac5xGIbNhXqKMyd4zpCFXkdorNOm1IPOgxIqYM916FqlGVX1rL6cyrDoEJz4hs
t9rkSLq586l5NtoHh+mrRvQnWclJkqMvldVWMljDYpKIkFRBO1D1SDlmSiR9F1FL8K7o0WzATC0y
xxMl1XLERt3YNwaGLaHSgl0wEfHeSCoP06uz8OusiuEJ/5p6n/CEVp52AVv/lhYVdVCrpZqqJOiM
sm/Jh+gXtMKur3OI6TAO4tJwhpQymNayp1LnPjULS8B3I9QpQA3pUpUNceWn/UthMruOjTbz/+th
28URxAxMybVGiK9QFQtgpsUxrMX3qSALp5RNARMM+8lUvg2tlG/rdPqAtsiQIktoZepqhQxAWKEN
fGevT/eJXKAE5WVIQK2lqN9cSbYkNTevNz+bUT/hSLcnA6nGJA4vw9DtuiS0KyyNK7NL/ZUkHkbD
fzaCDAiAQlajRflD6eXLcKtSCjqJ1cnbiF5mITekwoTqi9KaBM1r8md5FxXrp4zTbhvnHK4Bx0dg
jDtZk7x1X/LHrXFk8uq8HeiUbiGUAzESGn5w4TiJ3hqFrwd9BMZP1HxLvSWvPDYPSaG/oCavEGKi
vh1L/4Af6FPPkC8MOetoOmITfk8b5AxdizH/FcF2Hj2lPcVibhKZfUT8fJLKmPUHhqG16ns/ntJH
+759w5JHs1EcXC3RdVtS6G4DrTFRo1skcqY/FYzExuqZxU3zqfJqFhkZC/LuR62nZ9TO+HN8toWe
BzolwmKk6/Vr2LK7SOUeFxaKXjrWNDsSk+C94pZIKaZHbToWgnALuDc5utpbqFsEkwlUZEKcx/5I
r5LwqbaNPsZeeu0C5F9y1fiOKLBjDgMNc8KoUB7C0+fVRFzXRMeaEjGUcs2ORjymQcJKtffP+XdX
Fb+8hj6PRgMydZVgElelig85MHCcQY5pdSjQckcanqHJ85KQjos3glM0W1Jx6H5qAmVPgbEHBj0s
R+SS5yApP7SifoEhcOSYH6dK3pQsaIc2omsqiK++SdErtq4ehLh0mhyhKM6hSuyHkDExVMYEoyEN
f9ThWckHUmEVHXNEHpxlVYmRBidU5EVCqKyZuozCdCloHYouXSTUJQYm2CV3ITcJ2p2aH1WnvFUm
hKKo8Vc8c+caJfgyqynaIg0edvAX3JHxOylxEcJpQIyIFM5onus2/MGhOJ4lIk6qyUetrloAa+dZ
ENlDvk7NLqQ82IIWr8u3eChgXjXZSTkrVEKEAgVL+q2lsrz8pau0C8rgPcHKFUzc6qLcL/JRJMUH
eiVCfVdOn8DMkL5e1kfU1bOqlIK6lJOtI3sV4dJYvb0mvQlB+6VBWSW1Z251zbU6FWNumiQEdWeE
SI/9C05c2Ob0JpF9ygsP4VxB37MAAIxtT0jI8xgMqPG5ShsY4nKfUzEvGoogJtreocjPSkbvCyku
gY1eT3aJNS5Clfzm3MNpOsg1mmrtVaxEVuxixlXbNhRCqvgqTvI9B/+Z160L6nrwKdYWGqunBHGJ
IeE6jEZd2ysRlfSG3WdARQwPIdCBzku6baYC8OzrpaK4Qrs3FI92k0ibwfcstCZDsgGf7x18So4W
vkM8quPdSqhOiTUlozSlRNtR0I/NY4qBE4tpi8NtoE+SZcPISkei0F5kl7Yu63WnkgOj15QATEgQ
HthJKRyGVegBZ6gkHLfoBEETFHcp1jf/31L2/2Ipkw1dx4L1f7aUXejMf//Htk4+s19/9pX9/Rf/
C4sn/U2SRVnSFR3XkmmJ+j98ZYb0NxObl2hJhqX/ExZP/hu/gT9NNyVdFXUZYt7fsXgqf06FSY0J
TOLh//U/7sN/+t/5+Q/SXf2Xr/8ja1PkXVlT/8//hhL8L0Q8k/8pojpbzXhdioGBrrh/XsLM58el
/15WflullkUeGyTZhewHH6MLbwrjJAAG0cvPVQ3ybFQgo3QZxajeGnQIstEWxry0bhPjSMXbT89m
2ZFwOu1CWXszfRorCq3QmpwIDQlCHH+CVDkYcPSh0YEuoxHFjJ8zK4ZPMx+2j2gaa/3gdKxiLIva
a5mbpkNH7RJCTXClgn0gFfwJGsaU97jTid300+SYiF2zaoAVLGQFt1YZA7RIWvHWTgejmp0hKH2B
XatuDMyX3TQAO1GhMSBpP00p4jb+yONH0Uu8gS8/WlmDCJQCRNbAWI6oduZ43yjcRj/RSACSCXKv
wDe6kAfpHCfwnlTjV4ebvgJvugjrXmaNrm4sJT3IpGPHMvU8oXfKqr0+4Hkkl+G4/+7H8YJXzJ4C
/5u0PENpMrpB9EJpZhih8AzaASrmXOXwcmqtHM15KZRl3VMvUoNtkkOekW6ZsX3XUMOX4lboxzPk
iqNAHEQoTrvcEs+WJ4Ib1zakE5w9nE49suRUulUwsLW4IpJhdEI9Qfge/kjUUCwhfEU/egnN9oqv
7a2lAwv40KttIzePhjI46RAf9Dj6lLQJMx9vM84OvdRdAhFCvE8cVUMiJF1XOT6043RWo3EX6T3g
0tjtrdCtIlozU3QITXp4UngoIB8n4NK6dt2ozSqEVSAnvaNBLZJS69jL4jI39LdyhNktjGdx0g/N
+ComdCQsNfhRsK3hN8l3qLG3HpHVXqkSeeVT/SOwXlBF9i6mtGl55rxmsZEMEuX5ArSi8hZ3yaev
JXuYopYpnYtA2xQNFeCsXkiy74pVfJjPsOT1t7aWF/EUf6lx8qP5wQ8JU5f5MBbCdCvB3hrqdJVK
p4rF+yjCUZKSJU09toFsNE2WSBmcRzRJvtJf8Kxh+M373QRiBy0WWdAKJACJBvikb1rWJ0C+Ykk7
5pN2lAOOYDHsoAptfB87RJD8mD6kSZFyfjgolH5ipAzTbb4mp1LbiCK5bloIXnK4mwX5E6SdxsNV
x6fcF+pboMTu1EsAXmJsINHn4zlGpMfDqJxrmiV+LyTQFPwfrzZJOcsoOg3JpyEOO12tbZWzEhjZ
KsaarXL9NSO6p54SffimtdFPRWdrVNgDGZGLbeDABtdVuM9TQqm8PEZ4Od4GWBsp3vchms7hFB9i
6LhlxLUqVBCA7C4anKrsLmrSXishPXTzcGB+DbABLexFPeA4f7jInJJKTz7r7h2Ektv0080op9t8
Bltx3AlJfICq8TkfmPl6lPz+YgAyB3pzq3G+d7RmOrRD81tiLQ1inYa9oW40mVMjoODsa/HcyD3O
0LU8pFtfqfh7Fbkw6MYskrVIgeh77Q2QnW1N2oYlxpdFjFnAmOCpLQDBYDVf23E87ObXlviMZX3X
XEOJpfQkO1GUHaKQYagNKHRpLdkj3OttCqimTn4GVbXD8K2fmffhcJWlZj1fTIB21mUo37wGBER6
azhSSme8DUU5p/lNN1Hd1ngXfIKEKi2ifl+tc6VlmIY2UA1n0EbXVCReFjx7OpyFdrwZUU/yGZ4y
Lw8/TV947Sz/aV+TwKNW4j2ooJqieelkH2CXqB8VY7hbmveSaT1I5+hn9uc8GBVczIIPWnB0c18/
EiFaCGevJ6s6x0DRS2t8u5tyit3E1I+q1l2nUgQJtSiH+VNtg2Fnp3wB7X8S88jFiAJDOSFCiNc+
cHuMoNcqjjSE4WX1USvVqSWexyqaa10DgIRZFHnDbuJGmP+PHJSCpisoXF6Dbqw1XwKk3t5rbzgP
XJuV2l5LmVsMpQVd+cmuDA08UXwIwXOy42aP2/iJC+rwOg/Y6lCt/Dw6WcxsTTShskw/m7J8kb1b
mw5XxcPSH6rDXQ6+a3IR/EEnvSg+zGOCaBnHIOLccRPVMveYJIUw/nzzrW0LCtsZM42lvpWttmFO
hL0m0npXuecZqBZxdw6a6LPhOZKM0c1qDwEw5kWv6Nxq6Wdkgc8Sgn0VHOfnSmXj+LjjQFJLMuEC
nqB+NIJwlDIvtUXyOTq2zAQj0GIIRuWFyCa2d4UcuQNZfgt5VDbJ4HtLUWtezaj8HK2m22iRdI98
3QdRi2JqjnVRWriTcj9niWX+HvgBISrjKALFhvxlkE/hNy9JOI2bCPRaGpRE97XxWzoMZyuPx92Y
p7tGqj8UQcN67ZmNHcfgULwM4yLzbCMsM21A7Qy+cpuI1wEElCtFfeuGutr+8dnjsXGi6dSnBC0Z
+lMIcnM9Rbripl6ouo/PHh8Etfr7l2CKednsbdN63vzVLvkzlWsZ/msHc2/VKc2e4qrnihar6AQ+
+BKvS6gsrQr11uMDMXUSmDO1WXuT9ioRGzKNred6kPuGPMEsxdbCb7zeNa2Cphll5zbpyvUohjfJ
kECupj2IyIkhpBU3JXZWyRRsavareR+RqYLdt4CDJbZWwptZ/2C5I6YksccM5OzYrChBGIgGDR5p
ZJTz+DSJfUJx0wr1rsDA9ceHloS+HS9u2kxGfTSCasB91NDZpZUajGR1C8E5w1Jrs/66IcxIQOpp
1gYzq2aXgflZZZKJPaUDtJO1H1AsltiYyNCxSIyIDFQGOmqTPFFv+mA0WNN7ohIEPWa4oWXc0FP0
My7sKZLviRC7XaYdTZVuZ0A8T0wSZV6Mb23BVnniNo8qBg9ugWxsL6mF9gjsGDcbxQ0WOqpmvici
ICMxIlprRhIhhGP4G2SYASNtD0PQj5imrnI1XmM1PyY6khHPRAYZfobqRuirnarH7p8W9X9fN/95
nSz96zIZNrVlAneQdUMDDvTPy+QQkFMbYQfftBCziHrspeSaGf3VQxQPgmQSxl3JOmowSvvfPLP0
Lwt0S7bYPSiaCgLb1P+CrLbUvoX2aWRw76TzqBTE6iV4UCmMMb6w0Akj6F10vQVLP85LpX/z9P8C
nDAtSN6mwSsQ5Rly8c9vvDeMQYkINNvIDYt4xposaNZCCY5evMRSf9GV8LMG9jwgxUh3lcqoxsI2
iEbn37yQmWzxZ3Q3XFmQDOyrWLRZ87///EJ8JbMCUDXZZj752tBdNFYmibAzDfE0FiwMkuZiEDpo
lnQUpcrOkvaSjRTBJWafhAUrwOMwU+3CeP2/v7IZXf6vr8zSIYsbkiYZ6l+YHMRpkdQ2gj+yWrZQ
MP+UQHkS6pAc3p5ymUK6lBq3X4/Lu6hZnyfjnZXY1a+xmkSfojXclYAB4LE8NLXp7DtAgV6LZLo1
TF0Kskh9ZBnC2k5PR8coSY1iCaJbPUILbRNwA8yrdLHhTkmGSxpErpmKZ4y4G3QySDBNGLdEKATd
JQKUJKlv8DXWJZOfZ/5v9s5rOXIky7a/MtbvqAvhUGbT9yG0pAiKZOYLjGSS0BpwiK+f5VE6u7p6
7vtta4uKYFKEABzHz9l77X5b9EzxiWGiCbPLOpSMgsAECD2RRFvoNCjs2nVNsPGYh89aOL2ns/7F
GRn84p5xrQaBUn8Jqvyz9nt+ffLalDWDdrk0hSsXLkfNIiMKZAnq+pyXI5PwQT5GTVn8jO3/0872
j2foXx0e0KvouTqGbpvmD8epiUwuL+Gv4s5pN6LU73r4EXn2dq2sx2eja/Z//7Eb1l997sKw1K7d
AxqjYDF/3Dr7g+GxN+XMDJ3pSObHQ5JvnMR6TsrhAl/+buOJ9HWCBEJjDZR1Lx/Z7h5qQcOSuj6T
9t6YHyIy/IqSPAh58X3M3ya9OFcdDDoFaSanO4tMy8Yzb1vzGHfEejgFgpKeS8dQnGbWw55STP3e
was2QANsCR2MAlTtCjKOBD/KD4Y5Hv1BX07u/CzZVeU2po6EHm7+DVTxUusx8TdyKxKSEWMJOuTN
i5huGSmoPEAwuJ/TlelWu3hClzgOnr1PDLSLosIcuchDs1r3TdZzFAXnwEOzwV7/3eh6PAvy0QSf
nveEhabjM7TVRzx6S3jgAOqE9WJmSmUFycy2ED5P2zKLX1XR2lXDNrGzm3xqvzT99C5NyrGCzmYd
XbBqMNuz+3AveY9DOzmnOtZdT7yYJbwVecjFdBq15FMzKxSa9soDAjlV2StgzYNLELN1N1aM2Sd7
N7Fqy857caRxp7Z7VCzHCTPTWqDOve6TSmfHZIllNzrgnB9NLlq8DiKrbnwnvBksbNC4/FxDHsnY
eQ88ceMatAn+/kjz/2J9IfcLnp/uuSaJrH8+zmZXK2sBVmWntm9qSzfysRvPblB9US+ZuI9d8R9W
279a9W2dktPzXBfyv/r3P3SFSBOL3UxMLLYpG7KWjWn5ny+pf3HKuo5hCqFufVNhk/74R2ICbLpM
15HdeIwfBht0HebRx2ZMtzXkDjXQuk/1+jLP1AYAEkZDP7ZR+qmq7Mafj0nnrGMLoQKqFzotO18z
b1K2PdIULy4LoVtAkMFW35YN0szkzXP4M7VMzx4VnUDorxZivPvPfWg+y4SlumlS4g5gCEz5uXWQ
/rv9xeLz7wPkJv50xEB7LMkzVfsy15qfI1/cpJUgHpWSvC3OtnuZh5HBsnxUT9KmDqkd52aynMeS
pgXWFelVT0RkUSwqPvJdSgyCP/SPhmu/oGg4ek5yBmyDcwwzQjsd1bYJX+1Zn11Gog06Nvs4h7cE
H6SLln6B2bBLoru3GGX5xehdmtvoBPuR0gsY3KfN5UKb2JPE6VmOKdlmPib79OAhpFR9BfXndFzC
C5nYL4XTP+Zts2bo96IXKqS6u/hjBkEFxw3IXrWCC/Zrf39wE+Lxr4c3h5gvPHZFuhD2Dx1I4le7
sZzyYmdkXD6LHNI4sTYgA9g3NS5KMS0FaZyRK2VEfEbaGG+HttoDwSJndok3ZJY3Dds8ydawF85N
L7xD2z3b5QyPw96prZuUd20+XiItBJxhwr5NvvqMj6qiqxFo3iRg3CYvfQW+13HJ4i0din4vYjT3
NP4Ku1/0JmteTQtAcuZTjaqiAs72pQ9QCbOq1rN8LwPyIfT2GAeYcVj5cxYzTPxngS6smjxstzbF
B+xDmgt07wJtvPievBh9v0L/tMnLb2qT6qbJoYFsa8/dBqTesbWYX9tUO/RfnGp8riP9jg3eOIil
RbNMVWNBCquUzdyCTNei24RA50TTXnI5vE/9uFVFkN2qloX14idoXYmhdjB69OXw7Ni84h4GBTP3
+4oWXee9pbZ2oXbvVn//Qf/FKkbhpv5nWD6d7R8+5iGs3awbZLEbPOTeaMQEQP6FOwxbdZBb3Xgn
nENQhf/h+DJt61+PL4/ymSu0YZjevyyftWCsaIq+2HWR/ZyjYVXXOa9dSOJlB2wRZZafA1CYqn+W
EgEfWGLXUPBU0C9Vh9PkRLGAs/SziVqOlhVFdkpbs9HBrFOLGc6bQyNFlAj7qJc8GqXueKe6G0Xq
vUi/ZUbMrIwlY4jPRENvW+mQwclLZz+U+VRh+fQeBqDeIdQImnsJapW6ys52ruNGSwkRdG6SghZi
MSya3EYbum6hVUx+j1d3uIQUPdQTZT2/m+piVPBpJuLkDOQbdOm5sNiPw6QZs+mYu6wb6hwOrfRV
vWZr1p9nQ39OZv1c93wu6ZvmZueJbMaen02RM0duszYdVt8mO6hCxx31Y8dhT7TBMOMoq7ObDiup
HbzQD+SMld6L6lCEyEG7KOJyK25IYflU7RBPjrcFlfn3skYVkY9no1NczM+GvLRuyM8O6LMF9OT3
XCcdhJUo1aB1LDVA8nPHWanKOvwTr7POTGGYbsOIxE9dDMgvaqaX6NlatrtJmh0mXaCg0s9VRic2
cW/6MX3tJ/dGda0N+nWq28TIfaNNYq2acOy93tWLJjX60UwNDAPxAeDtpkn6i7rCx5wbg7RvwoDJ
Ko8rsqbRd8e0i5o+Phe0k+XonKOWUMpoxpGUEvUSRBALMrFTq6/qrBHM/Cg6eWsM6+smduofvWl4
V6qdmeaM0QNvO6hVt6dJrgfJ2WR0QBrJq4iTM4FmbDajVyF4VprNCk33NcdnMwXY89PwaNuEVtNp
y8kIbDh7Cx3nuqADn3H5oLqsooekdk6qYDKy6Vlk4iUJGXsGJolo87uMuNRRTcgiP8CgP0Q+fUQf
KyyCVPIIYi/cqF5b12W0F2Hlljuq20NVTcfrAc/QQ5WRMZfhceD9ZPUSdAUEhHq1G88q98aHlUYP
cWnmw15dfArRsYO0b2SL3j1810kkxeHXrVX3NeGiWo3sHcARH/wxZwRBe6F15XM2M+GJZq6kNYv/
LLeypuvMcqz6hIS9ffz9qmVYZGD9uLtjt2nbvm47LCL6D1V+Rm5cbQo737Xu9F60vJEz4oTgiT4X
DY9eKOaOvHh9fqKNyYxmwBZfrFTvWR1YbYQSw+vYA3Q+LeJyyC4EdF6X7esvcM03IoneZRN/lv70
nnjKETfecPF+ALa70h0U2NkAFZx+0LBu71PyGKHmxMsx1syDkFxzADiR34nT3R/7aWfVFWb1vr/L
XTbpoYlQyK4omT2M1GX8YqguEtIZRERO3mwMs36tGh+yR1IRe01ToynphXYlvU3dqobFTcEefUke
72Ik4maASEZC+kPSTc9+zRZRfiI6R9HNCa7Wl2i29iUgxKFCyMuq7ojuuDZZnNSa8xBq+o1eNwtY
ua+6RxUih2dLHy/wwXYdyoPIOMhSMaOcmwyUSGC1G1A1qxpFm1oC/T47+xyR6vxrXf/BsB4kc40s
wSbEb1NlUmiqrXF8SG+1xsUPwgaYoyJ1xY36JT79/ob2suoMaIwTUnM8qJ2GaCWCP2dnl9M7dKF1
T98+nzCw+8Zm11RUQWV/0U9xjdSJRGJgF2jcCpTANaLvrn9E53GnTujO/bX0/z9/2tb+PLB9pwfW
xGHU/fDw/z6WOf//b/Uzv33PdcT7+6Nz/N6UbfnZ/e13bT/Km9f8o/3xm/70m/nrvzy71Wv3+qcH
6+vE/L7/aKbLRwt68tdBs/rO/+0//tfH/2bubgjf40T893P3fTn8wHG9/sAv83Zf/8mw6cYI9uWq
XTN8tN0//0EH7CdHmI7hmK7hu6Zj00P6leFq/cR+h1w6QTwQXb4/hNAJnXw6KlSPk81jr8JP/frC
f+kc/t3EnbH+D5srXTXUAGyZlqAOci1LFSx/2FxNeddJcna8Q22lXxDJAWYAI9oCwe5rH8pxkDx7
bMBOnoZJIIY+FVU2nrDJfNWoVNeaCkanIwfxcJanyvsW0brZW6ukTeOnmMAzBKufQGXi3aSy1l1c
lESvCzLYSfHRCKaMzUeLfPax8qxjpTenWKKu6oenoNHxBhRpswEJ+0g/0CIFAnZFi9aIhu8hDhli
OAUXJYckoUM6eA+i8lBed4AgUzAEYeOdwgafQUO4vK1i5i0FrLMDmudhY5E84ebLynDjfZG6LeZu
5wuXGf22NHMTb1e2rpJwvqH7ukrICFkElbBQBzgfLpEzyzaSH7Hd4dtq7FPsd+NeeIi1xjncADDH
dB2APxOlpR2FmHb90H0dYku7iXuURiDvUBcE26AwxqcUTX1liTM1Yf5m+Q5xKfEuLOfpfgzIyDD6
bk/yb41IKZ1XATuAbUD1TiCfCgrBcdzY7t6jPltlsOhQ58DPXxexSAiZGOOVxD5rTXZ8bCqXrPiB
YDRO/PnYpNZOZASwhStE4e12tHd+hEjNiiMcuFVM0PX05miZeZp6X19TqCnwX3EjZG9sRyfD4lh8
o6x/msy4h1AKKS+LMLsE9ve6wPDbZk5L+ZwgqTInd0G0aL6dhtTZl+ld1zbmoXesAVrPpc8NVPvl
OnGQjBm2l2yz2KVluTZNmvU+7Z21C2cJ4a34tCyamdSJ6CSaUzJq/gm15cZ5TrsCqLs/nrMRRMGc
QV0fasniCrxbpuahYycibOL8Cjsed3H5AfsCU2mIVCvFzrnVk/4r3XMs6DOiRtkRNF0E9t40jeNQ
6wUWtzBbk9BUgLNRhFW7tTYxomsp3e8FPdO1K9Ci6WHw3XAIVrIUp4/khHiVxhOWKYPQoEpz7+0C
qb5ULjs7JAiG/f83yKLjLhPdOQ3nEiUyzMVy6PZEp+5tN/SPMx2uCYxJWQZfyum2Ctvw3kl2FpZS
g67lIeUA29aGwGXsvdiMGo9T4yFYN4N9blb3TSMtkOKDPCXGp2jGDKZcH6ztArl7owVYjVEYVC7J
3I4xoIRGZ4jtSz/mour3ld8Uq67DbQRGdClSR6BnzB1saO/a2DZbX+Zfw6lDIgLPbKWsCgcciTTt
AS6aAVnzFQ66uA446iZckLm3zTpjQGao3Q65cDm10W4qblOkYwEiD0UKmEqiOOcGcwTPcYZd4Tsb
B8k1xGgVUeVhmTeYDfopCoZuahnYdvVmdAHhOFJssz4LSb8E8O8n6QulLsgyiRzQxm/4LaYjSz1O
2wORfEMIz9qYJmfBAHhhYme1WwZudcBRkxTfDIY3uyGBCxDlGARNM1vrZXufmfOnCPSVl+bHMMYU
549wl239w2My6ZSavTQDFTUz1bsxyd953h4WQndflYRbFzW9DI+MLdstS3y987IcmPiVfRux+/o6
4m5LAzYxrZIkkKqxHvXoKWfRXjhTh8s5wwKcdbBamxZT0aUp8ZLOQZ+SMzSmN9olpO50iyLem1V2
K9qBQGHboYyO5mVmJLRMyP3b2D1C+yntTQj39CO6jF2Mk9w1LbBKP0urtQCKXHRgQZShbnA0D3P8
reM3xIungDxAJetLuk/EWWvRxq/Ju+/yl2pukM04NnKKJGbiAPOPfMxTawJ1yMqZiJ/pux06OPpS
KMdmGG7oieK/c5pvzsjxI0ZeZd0BFgHd/CX/GH0Q4GnRzPsGfBHYv0UUlwTHxSRv93HxXo4+Gepu
epP2aOU7o9NWusTWDp0hjnjKpRww7jYlXFQmRDjx7GrTax8z4tZNPEb1ohx1SBTDB/HDZBGOfrto
Yyt85pq76VDezo0PPqkzGizG0ylJItakIn8Tjvak6cHRGGBHhjat79AEKqDJL/XY4+MnQ89IgkPW
GO668DEvZm34gA7rUjN/3Mwje3hL2Ola9jU+vkjiIh7dhylQoNgSj6Pb6uYtVCf5PFlecOgTLAmt
6Y6rYXLg1FTGtA1akd/obgdK26zstWiJYQhd8IulmO+CtOnWfl+fDBQz69HGNzgn7nSXGjkM3IlR
fIyJtCPqFii46x88gWWPoPoOtxzpzqYPG8+tNVRQPllQEUoJMROPEPd7HDT5Svc9TFIt9JUiUhDt
NukOEt+UI1FaQxquV9LBcVwBzaTlxDXBG6uNr2VP3uTRtZP1k65DUvHCNlq7iNZpGI5y1esmR7jJ
QKIjYRWJsKH4zmV2Qxozi29Al8JpznFfnXInFEergZQR4lZ0Wk4Te0QPMWQQe0PrZq58IkCJVQdJ
j988znEsxDsZuCDitM5Yjz72A67s9WEkAgMpE2z0qoSKCbZ1hKLFFXmGR1hGZBYhLIJXvkq1uj66
Xb7DoDUsRjKU1l7j+lujx5OfkaXpF/gagPJ2ezviAhxD/SPIlAPBo48Vmd65r4S5ax60GGdHZFm4
xuPwMXBJEeEKX2+doJLLIRrLXdNjj8WykNmOcbIDZlZRktg066Tgo9/UlTaechv0uJrT9Glpr50B
rCbPMr9tY8oAP7VXxAeGYaY9eHEU7gn1BAyoObBa+zk7gdre0mII4bLC3K7HGpaPMqBdIYKgS5P+
oQM74CLFIN3RNWbAUg2ErhBBYFA5RGJFaBEbUdV0Gr3vJhls6HH2YRrVP8P+rveEAgC6MHvRaRVr
on8fRkSTB68HLVzTcOAo07BKm465tCPUmDmHGX1E61uS0mVKCuxDVkUSEYvYTu/0na330+F6Q86m
sYZp+JrmAwoHW75rc4DP7spg1HP1aWdkfwrlwMvtud8pnIUzQmAVUQhFKmbbzpyqgOjqVduOvise
XdGRwJe6XAdSGx26pnTvIRlooCnfOmrwRZgCoLg+SXJBadubTkcjBXHH2NuIs2WKkbx9anIH01Gr
Q8NonoK0g+7cZ/WB5l91MODAJOWEB0w9CivvBE0Xo7DFgTjFfX243jNBz/x87/rweqPCl60qxvFl
DM3hetP+dm8yLW0PCqWRQQy0BJhj6V/IqkyOdRCke8l6UvQeHJmC8NKC8L11acOY7ahfN4ao7q5P
dwD5so3gNzgzNNcsNH+5sQY4paR2/vrYCSMXt7/zZVTWRKEMhLIKMzQA6rQf4wYsDHsZrq2N3GM/
aratwnAK2fC1691W8PamekaKnIJW6sYXQxow9xTsUkpDAyyk7mY2HatapfBeP9ZUgS89Zmtwia63
1y8YorybHThKhTl+DWunpM7k5nrv9xvLj6ufYaJCz1cOoe3A2zBSmq6sDpYEqWqrm+vDZko/9Kql
L/3bl9IKIKPwe+qsoqh+fm9oTvO2XN+r1rRPNpn2G/OxaLr5ENkofIKZ6YA3JwVXKTM6Xm9ada/1
PulmJotoKCeuZwJEc8gepSxqSSjSuPQodnYB48nD7zeoVIeDnrnlJvXnp1yriL2LIu1A94VjLub8
rHErzRoaouuNJ2mM6k77kekzs9V5qGeiR93dldoZgNc9XG+u1M6f7xUCajZ2A7GmWf+1i6B2Xm9c
o2C59Jx6Q+HI2ofYX+X0zkQj8EqJVb0JmibcjmLGD4cx6uK7w7S5/qNUJ7tVQ3fr6tGEmDXjKu8V
jVUvAVtfVw/nN0bo9Z4xefihG/XXZRc+xx75tNcP5fpZXD8omVpMsgv3obUSqLdBwpJTw0t1Y8PZ
Xo/SH47fdiBSoCJzBPv6rwe2iz+Dsnlv9jUm5OuBPLJqQFCa6pbcJ3rG1zeE6/gvb9X1XQJZr7K1
kj7as534+S24vsrr6xWxOR9+f+Us28XGa6J9PslVJZuEWBPre5l5GLRGZixuZ9wb7IjRbIBlNBtq
b4vJgz6Lr21IHKUpwWB3CYik8kkr+niZeMi+zZkOru91HzqfiteizsqG6aVJiQbOvBAbf4E8Im18
MI0TTfLfb0bF7yGN+tgC0/HRsa6dGZsROAjiupChxfaFROYICtu51uobMwzuGoe9mxZxoUfmFiYG
0QAm8ZStuJRd+VBD9Sw1HO5iNkn4oHg3chh0fnEe5TkpincUZs96aEika9hWaH19YWaQRLAJMq96
CWXxYrqBs0wsTgEjT5AqFRnJCuO9DsWFMdtmGKE5kCWBPY/pgyOtL33LzrOhel9Q7Wx6l0mFPmPy
DLN+NwQTpQ9T/aQyq2PYdOfOGrwdOc9PtYEKXhWqDD7pr4N0JuOe62uoo9Xz3GJrWGReTMgBc+8x
sYgIoxFx9N40+gTrKc93U+8NF5ukqmHy5KEV4pw176N5782XKsNNH0ToBes8PaFmfWNDgmcMkaPG
8GphijyBac5u3cMQlObEPDLgCuk5aHxizUMS2rdFdseI7zsmsJlpXMQCmoWvbU+xok0Y7PQ+PXk2
srfRVerH6uI1ezIYtrUZ4HcihJC3q7tLXWKeoxFQtMiJw2Zk0ZcI6+dEnvXxOXBdxUVyzuQOLruG
DDxKyBjg4SqiZl65VfXkZVzrLAjBuL2bpZeC/etK8PLKSP7a2vKxdbxvkjdhjnD694POgejYD01G
tzTXL3XGwJJx1rpq5vfUZE8tEx/95NDeiwAxrEOfucl8lX8F0mK0VqM0n6YggCbjM1vN7Y+Gydaq
t+p9b0YuZA76xJVcRyXOTpr7frLlhP9sY/wIfkdbmPgIuqT2qU7ICLBL7KaRWBp1jBDaBjNQ6YwZ
K8LoYWEl+JFo/b3NZnoh3sBCqeCcswm2kZcWJwxryodw6PLpmGIkTSWTdol6tuiNGwDRT3PjPhDt
+dVnlrY0OY9mpIl73YIbVdWwCiogVToO4HRgCNY028bpX8oyv/AsF4bE7BUauKgLiBABo/3NaBXz
asIrS6dEQVDYubvxvNL4GELk9pmgcEzX+s6QM/0aiVoYR+/CEgxU7Kv6I/cREbcv84RoxA7AmbXt
S8PAaTG0wPYYiC1zz+sBR4XuohtTwG5xHW+LWfvaFDTuAwM3gwayc/hwy9bdBB5C2aiWrzqMnEbX
+rVtYvPtZpYDpyePnuHoXd96xBap6A0FAAiplbUsPjqF8dh6hVx6wOgJJshXidl4SxQ7DX+ekf9I
Ww4P63DssXSsMCnuJrvGWyC6ET+yXm89SSxSUnxmtY0K2alePJX9WEl/XRrGRwc7iFQTeVNRYi0w
rLbQKX2sABUYy1BCLBEMstL4MqH6Pfa5RD4st1YKA77KI3+npw42S1dDGVxrJ90MT5FeEHow6Mkd
aHPgdo21bZFG+FGTLUt8shheoB1lo7tJJueTygLCXC/rJeeoa4bGYcyf8aDesy+eT4aA8OnnVNZO
/2n1PoDVmoZEY72OdqNv50b/WsRJCaqZRFbXNJZETyxGj7iB3vouSFJfz8lMTnQ4rMicWY4CsKXl
AaQlVz0gsATHtbkRSb3wE353pWNHdIPiKY6nu7agG5un+MX1ThgHCthnrhrAbAIagVNxIoOHrZo7
nMpev+Djf3N0i3GxbefkAal5QGbf6j5q60zDOB/nwFyRVstUIhOOaAt0SNGDwPskYwdGm0NyLAFa
/Qq5bYZEy8BCXL0QcyhOLGsYmfg07bD5pO0xbZqRSECRVjs9CB5q1qBD4defUTbgEyWnMc+bj4gu
CsDhTy+ZypVWnDxGROtQZKimZYqNgxRHBsynrulvRZ195xJzalnINvkVsd69oAX+4JIul9aII9e3
BaYcfZ8k31PbmRj9kmnjDFwbE2qyXlhLs/VaulebpBWUslzSOJFaB273SMMrgYFXKky11ELE2qvS
8+8M2RNaobHKUNXCxNQxT3XCi6lHtTe3b2yAxB4kDxWl0sSXJrXzG6cYwL7lDg7ffnCxDyFVdO8y
NtbLzqsISBEDcbli3fTnMhiXhhDfmtEtqDMZTpY5Jpn5o/E45XPD3/gluTMW6uWlx1MrOzkR6o7R
dcAJWpfR11In5HBmaImiNJIDwry5ne4Dm6FzmMfz2hpDEOFopRmp34p+jheyBu6SAtcqdYMMDNO5
tAnwssFLkx16AMuqh5PmeG+Rb581dmErR4AmKsRjkc64zJLUpVnKghb28i6AqNA31W6Ig4SZ6Xgz
hVKckeF/J995OyfDdBLWYHP5MvtNdEhBb6xGwsliVoml5gAvMjKM6nMZfontdd61QB970DRVvxC2
cQk59DNjY2X4JNzhPbXSx7I/t+SsIAYi7oo0RH8pe5M9k5Il5mgGYsdcFICmMZzGd5PcjsasH2iT
IR/Sse/B9QeD3SDLj827KMdsk4kvKf3tRSs5pq43rnTw6BUANosKRZ/xiL0XbzsWA8B6Cc2hqg/L
Nb3geJuAMp3ilIt/+JmPQXUMBqHjCGT+2faOWgzHnWZlZy5zyzTq/Rv8vdiWxuIhkW9xdwzM2iaL
dEBoUQUkdFrWU9PheK+gO3Ru+uoHAJeYRTS7KZNfZ2N8o25aG2H2TQdUOAB8uQ+ScmVJ6pYmvrcy
nk/rDt/HSOzpVJ603BPwfBSwQLza9gS2h9gXNsr7WWd7hUnvgzi1S1mD5+nabmVbyVtlireZjseq
6pAzjYKtZs9R53na2YxlAkKJEJOxByzHZ8IynIKYcUP2+1rv8HFGAlpPuRyw8i9omV4sUjuW0EzW
dm6tO3KxA4cgEjNL6s08q1bSkD83hlmue7clrRfKmGPlOS2P/jgRp36IHHGLRYEgMQ9rXpn7zoqA
ImCUuPL0FFkYuwEEUZIIjbFJ61OEJA6xZbWiodJuYvu1kLJAN/NeV10ABAEiVxWRZe6AT610/3Wo
CmARwCDzJV2nGScRiQOeapj3xnRy65thpmnhN+VjnrkN+6sJor9htYduyvRsUYVVd7g+1uuwo9XE
1us5a0kvaa59hJxM4MP18e83cRWxXNis9FrhYvYwqi3SaqxjNP5Xk/oNms4fwCLJns3jeIO4emjU
HyrG4p6ZyLih4OEvqC/9fiPBqgDH9ZJlqf5oMtpZu5OCCBWdvJ05/+rRylhXmU/UnpuxyZx6ecBD
ije88GacHLHkulKqSJYuBP7TM3WAW8QNT+AE7KPYXr+uO18TU0z7OHeGg9WPuEp6CsF5so3VEJbN
Aat9z8CNycj1IUZRFc9aAeBSrY1YNTkivc6rHRChRViT18a4C3plMYNcVg0RgEBswq8pH7/dZJ0e
r2ZzBgmqNvZC7eTHwLoYXUalFmeP9mA2G3vE5HK9qatiPMw4XZLY0XaB2jgnCZFfaHx+uff710p9
uMO6y9jMxXpXqB04IhrABw7Mk58f//7FghTd0s7g3yjrTzZ36yZF3arZbI6I9iZEOAkYFjV20qMi
6LpDptpZdeFBDKgToINZAmymZ7qFmbcCium2h6qe28P1nlAPr/fUd9Sm1+0sHwZh24kGrdKdZ2Fe
tLselajVJ95BNw1eotOIJQWbecgd0zxU6p5M6nDvMvmUrWccgnQQOVHOZIa5TXp7/VoSsnJe7xlA
YNB+OzQ4i/7DwI60Lmz0p56G3EEEktSd+u364Ppl0RXdPuUTAy+lH643zW/3fnhIwYu4oYK2en1+
WjlaHLIro+UF631p/Xxz/fLUdcF+LO/7VuVTs01Igb0nN4aIeEiwoUnSFjcpRcISB4YBAUFpZCdM
UI66uT683jh1ByexuaQVV2LyBfsDnovr3//Dk1BvkuPZLkBY9Tyu/0K8ImEPlMzRkNrrwHsUdQNF
c6qWZJuH7LkWZa1/yUM2K7ML9CmOCEFICHCzJ8xv+mgFO7QwVlOJG7goUHFKWtqapJvdBt0Jn3wC
Tyh5xTv1Rg20zKxpIBwqd1ZEO0OQK57KjqMkJScvKsmKmFP0W87U68Sd8naNOO0o89lLaAwPZdzm
+CSmemNN4tixo+nGwt6mkl+H9W71qa9G9pvbORAxxUl4pOnb8JV9ExtPpSE/tIxX4EhUhmGi8S7A
rGNSypEr3UPYOSmLKmIvDfpl7QCouyohfpFl/Elz8JsE5P+LRv75DxNNBVqLfy8auWFNiP5r9ZqW
3Z/EI7/84K/iEecnm7hem80CmlFbOChZfxGQGLr4ScUCo9vAEsV//iAg8X9CIEq+rnB0U8cLhE6s
ZbQT/fMfwv7JtwzYCvyYZyFFNf7fBCQ/SNLgNKBS4Sw0eYY4T2ic/FlAgnamap0Rpin2zT8s4iqf
q7PmLeMUc2uqRfy6nDOQp4v6++PrFzudS5HUCq74qjibGvbLS7s5yFwY+3L2IdhR8AQAuScmqKKH
aJTRV+PAVW3jJo1HJmraba9Sna43AwaIfBerjh9bPku1rMOmrYtdbIPIuz62zeAIES/awotQzlIC
CMFYFpiM8U/nz1mJlGWyLiTh6rtC3oyVMTNvj9fOZNj7QN5iGB0hvFCrO3X11IYzpuYBMumQgz8w
UVHAi3WmtCJDFeO9G3rgyIR3D0j9KAIUbO5MUAe5rMC/MVYGfHrrEex2ZxhwzokHB0wKvSkq6ner
pI9uOu5dZcEf8NILcLn7Se++ZHatYII1iPEsQcxPz8PNUXNgPcZTbgcnko+rZRf7n84IfZ/m6WhD
iuliMM5F1Z39Pll5+XAWna2tNfykdT7d2mlxb1gx8CGHmdaQ3xeVuyrMINvN+sXRtXIDtUj64Gct
ZA+sPAg/8dBv1S8kV+/LaEcHAaqCmg4xYp7TsxlGcsBCf9rkceVvXXuEagFbDl37pdQoSoIScwWJ
oyKxTlFXfKtC3tXRhQWbOngJLWM+RnHztfK8R6brD0bd3Hmt++RHxjM7UsUKSHZ+7px9slv8FGCP
W9+bGgCyFlQegbRcrI/DoPqxYf297lCcl1bx3SNIkGQz0nHg1zvFnur8fRjad8Tn7FmRVofpNkqK
NU1sktjtQw+pbtSwNenxuPIDrNGus290MS5ag9YiU14ymET9aZoUppMOkinqWcLDe8Rft2gfPmyS
YMysIrV0IP6mmIxFFNmfNKGXduLgHwnpsbkdcviBdsDMi9YSe+VnjEQnt+fAa6Jv8VBPdDdIx2jM
ztqoxIEaKdUw+G+VnWWrZmhui+JlUFQRH5QicCS6ObNdPhhfUpO3yodlQafL2TAyP1kkianjqdJB
BOvefWgAx830lrSUObuLs30xaLcpsmquNAfNdW5NOcEWmm0m/LG2ZZyB1y+dvrNdwfiqQiS65Lb3
dB1uFuTK3uYnifpuqD8XtZ5S/QdfME7edL2Dukyf1mGsQf7L/4e9M9mOVNm27BdxBzVY1wvcXXVd
dRiSQkENRm3w9TlBJ68i4933RmY/G4eDI5fCndJs77XmIrZbA6Fnd/oNwcOUycmXy2hxSD/Fk28u
0o+YtBcP0QxVS2d0f/UAJimtAtkdkGZRybn3dXsGJJKexKyuLd9n1jtWpG5aCQLikdRu19v0rX1T
YlSCZQWiOa+PRZQ916Ict32GyB7Zjg7zyzCTy8bvHiju0Y4njgfZMDoJk/5n6eZPsov8DfU2V2uQ
N6TUOGRKj3ccCJDqeLLaTMPHybl0ZkDyfeZCh3Ki205Z53OunzMfcNipeonxzc8gUudy+s0/8Fok
9o0WIw7KmuTDLtRJJ96D9so9MacfrFO5Hd2jr2n4gGDcZCeZDFlAvitK0OiOXPGhP4wD8+xq+T6t
E3GgTJ+Kgp1R67fB/zp0+YsppvtUptetAdc7qkne1o6RIGi6eega6kaRzLYdmAqm3dZNH1P1piad
5O2tayVPoz0EWhuSHNv1pxHfGX2d8cYspzuP7HeeEpxe6dsAaWNTtO7v1kcyPXeZJNsSbEeu34uU
kxnPRL3zuvFLd65CMR1V5F+3efIVGsrYyHy866yGAk3ZPRhgI2jQAOgTM2TimAKOP/NIifvwfoiH
z9aq7nQ5vCnJh7Rm5GnmtEgyxIFvvqNWdROL8jSmY7n3QBVoqnlk9kXf2n6saNC29gy5jmwxAvPw
X+h3IQ8Bb5h+G2b5MI71AaX7b0WSd6rmAP8e8SMRT5Ous6l0UyVIBLkxyCkMizgCjIVmdUVpDZwa
+si2Lx91/rzpezQhQoM+s6Uf88LdN2F/oHEtPt2Ue0Uf36S+8zlPttqr2OePJMmlWArzTsn9b55L
n7KsfZUM9vnScs1S+zlM9C8qD2dVhV8/nu1+H9veRWgOAXq5c28ywu1QQJ0Ie0IZmr1tDzWfiZJI
AWfYzN/jMdD16E4PadIU3YVlnVRW3NgFgjDfgzSKSoiSlThLKpuEAeOQ5+VtPuRfUWpdzm4LlXNQ
7+jskUKp6mYAnJ8sVxdAFSyfVgq0Pf5C4bQfRhpP8ETiTQp9bJxy6ENYPFMfKKo41n7N7HMcKITi
JmG8cuWX4ecAJnPbGuCmy/mjM6MnpZK7yAeaN6TMVtHOHKEEkYrm6S9l2PmBY8W4sHzSrGv8j543
nMy6wXGZ3Uwxw4kxpHjBTb7UwJlhk9Gd+c4oeuJi0uG41DcaF2FAl9mXeomcK+0yZOUu81UjqB3v
WSns9MvZLkxpHFqfAIYonYJIma/RSLZE1FofhdXcLpIj4sgJ73pBXHckSvlLqG6vFd5lPlqP0nDu
S2VEgJP619QjTWD2x7N2pqbGXGxTaRieI+qa3BpACx+N1kddwATJqsw7e47PfUFuL2R2JtQZTFT3
BrQGfQne5JcPokbZJrN3ezTLjZukT3LmRNQJs5ducd5qOi4cR3K/U5TnKq/G74X9r5j1cVM6nDcD
+v0mBGrZz5Qi/bx+cUZ6VrrDdknlcFOGU0jUjgkeT+fptrBo7eYQ0btDnHfm6vbZ4PKBZTI/orI4
b0bae6l4TYwhOaWz+yvOzIPLJGqXjtqHwFvKfO7aSWNxGjPrsstJtWrr/K0bHf1QyfTgtxaq9pGU
GD0D0RXV5EaLEsMxUMa+JyFKJuWDK7nE3aJ+t+z0oZy45TRN/WVNLfFk9aOV6WKfyhFyXZ5fSBiE
oGU0LgfrsRq4XGPpP8GdRjb5mAzQ/SwvfM4yN947cfNq+vn15FaLSCe9c4vwqywbklooECgvnWmz
Prudf4YMJNwm5IR0Gmofq1AflpSk9ET6lbQ+5oqeArplQ6Bn8V6Lq2FBM9IbXVp93BELu31A9p1u
80J/1jTqS7R9IJDoUTC0/Ipe+c9wBF0GP95GHzpSP6hm2Da9dGrNw6Zyi21hDfeGLz8dcYPH7W10
/F9EIXP5tONFhsKFpm96OcXFzqzAZAvAYj12vdbDW5HibvGtuNmYHXkQ+mjvqIwTROxH12Z87JEG
93rC+CiLXnMr+6DC8A7M7Cq20rvOZKYe6pfIZoADFvq51aIZb4tdM1eciCazSDdWT1MpyHeb6/vZ
t95KDV0zBVmqhvl9n7sXlcF3bFVIWpEG9Hi8GSkMOxXQ1DKLz52arMGIDANufzQL7AfNjHVaLlTS
BcyykvQTJ0V8WHSLkmUN2AB1haCw240pD6E4uq4cJLmqOAgTgHr2qzQMDIkznO5l9u5jbcHJBa6X
FAl8uYE/zXQfnXNG5JpdkAsGcXG5zusxfEhar9v6HTLEcLG+iogOawyt3htuKxLSt2nLDW6K87tQ
c/i36bhy6ZDpmA3he2THD65Pt1wrQ4vSAfBku62eMwOek1vj37HvUo2oAOiO78ofX7x4+DX13Zc5
uztG2h+JKGlr6eyrOEzveg17T94XZ43AaGR36dEIMYSZSKud8cJownOwfeF2ipq3PmpJc3KagIT3
rFrEEOkxTbwXMy0Ak9GbQeS/mYz8bTTR0cFi7RQDepqltwaNtq3f+J9xR5yLXo6Xhp5dCwO9ohe7
Hx1d3rD0iKpELmoiI+A5TsPJBzLfUNhzi5PvauZh0mse//29XfkfADtixr1ApY8VlXvsyl5K4dZm
/N+3dH199ckN586iCSXC21GaiKcJLe/SfVhRA6fEme28rL4d01JsLUHKXUwlzEkf6Z49TFHE438b
Io4DaQl9OBsx1MW6xvmS0mMwGSn3jgM5Vy2uI9DSPTjo2LseQ51AENnu0H+ckKswCWrdbeIXNEr6
i7oa781mjBEuAlnBaold+NOOprvWyrHx9PXNNKJ1kP4rIvcLynvcX3QuMB9ZoouwmRLwojeie6MR
+4QI6Nhl7q+pNbBM+UCkkN7QY7mIS+5QtXgyAQgGVeunCPDxfeqefd1YKKY64ynz4j3Fq0MdIo4b
xuKYesW5Ch/SEfaomy+jWlrKo5vyAESl6Gi4OtsmDhJL9VvIr0dgtSgVRQeG+TUcDfQPyKtJgy73
8YOGCWVXenis2gnNqUt02khzMyy8R8uOn3zCf6rRwzHJ002iua7oIpj6waiHi9J8tk08EHH4K5rH
F2TfH33sPkU2423hnzH/vsFSC5xG3tIwVDsvkQcVEy/aMkKKRUVQkfOZmuXJMNRFk1wrg+cl5TZS
w9DE5CEKDeJbTAYLqgCc249TtU9cVFRRJR/amv5GigSflgRQaWxc9Djzd0hdYIqxYjPji1/j5trO
WoceE495AaKqo39jzhaotCn+Sn076KMHh+ceIvvPfhFDKqC9xzLErLmo1NZFtpYZ1tW0CxFTukay
X1+i6zjEknNdzcVUHEvQtZSS5+MaQT2s+dLRNeH1hAWUQ70XUv5afw+8lbmRTQ2nuTMpYawbVy0m
NpaUzmsT/bFNSbM/pJqi5z308h+55o9sTk00a3WzeQ+Xbeti5ErrG6yBu9JN6YHUaFv9GbvzdoJY
Q3QeXy0SCSWFWI/eBsxxe9HGiEBcG2JIl7X3w5pAQDrY2A9E9H0XY8YkOzkj6UtLgSb3JrQlMba4
Vd63ftty+V6O00Y7Wm/FWbfsgXVNrtrAdXUNwXZiMzxanLRiibmmlYso6Tu8enldadGivMXVgPew
RO5Gp2P5bnmr2fP+j9X1t73JT2auWoSC36tzPuzd0k2O67+n2lahlViGdc+zMs9WleH3XkqwAlHc
n5AwsEPWvZJ1PPPbDv3SzzFZf+NHKft9Oqyv14W1SBPaPj7Wtth1Y3+37orE6ziw6675ORvWnzRq
ZPYpMEz8hI+bq06yi4CFm0uWNHKJjw6joL+ED6x/xC69ARm9bQWFCB3OOkogFOYjKw5KhCm7zpzu
uMH+o80sUpf0zWgOojX9W2cOhKSXLuWG0k71X/7hdUd9f4Z11cstMizN2Px+5/fRSxBRgFK3zN0q
nYuXKlrfaNXRbZH13OV5lnzvXEW5D+Psz1XjI/mavmWf6179Yw9adXxVEa+lzW1gxaUx71M/ftN6
/NY/e5hL5Mz0/JJnHGfVutcqfbgpGiwO62cZwvo6d2fiXHVnmLdtwYU+Epn7/dblsv4rcH39239t
E72cNzGPm916JgxpTi2hCqn/cHKY4PuOdkjI+b8vsuUNLv4HgtwYFstoOq5nMLLg8biw0mZc8ViK
UphGy5X2334Wt8pPYUzUoihpnKz/9s+5h+/aZ+jG0LByCdhdNLXrpbmeSevLn22VR/uXO5Jjzt4+
9OoxiD30K5HGibi+f138XK1/nKLfq+vPZ8qgR7HUQZad/f0rcApIoOvaMvg+dGUdtYu57vRzhf+c
y+u29WW0nIX6MARtl7GbvCRYf/YtCl7f8fP7f5+C6+v1CK1r37+zvv5e/evn68u/tn2ftrJ26W6s
P6oKRlFObp/AUi4xm0djsRLrg0sw/HKrMgVgDawFIAhNVCM4kJyW2dByxEccnHvXuy7n7tZDtR5W
qLhBi886kaRjdlv61nFs+vNVskqt8bYscPEp2OPC7KgRZXpztDR9J2utP2oT/dx1UYmKpq7RuDpx
WGz08kWULnW0QV6Fdm82Q2OL0iqmCgqHksIO7//Pq6UfymD0zfssJ3c9dx8mO43Px2URJiNPgfV1
aLqVu11Xe7NpjgmKpdFSKG7RKkTn6w+iiAeF6/eBWyxKteXyWRdieWz8vPzZpizFLl5//L26/shf
T/uf9/8PP//5y4nyqqPdmKm6cFQzBz+//sef+171lo/zx9bvf/qPDT8f8Oev/KdtP//6+lPlOm9l
2PjRAcYGgfH/45c2l5Pjrz9PhEYUyKR7/P5zPzvnr/f98VF//kxHCWwzmsyl1nev/3zKyWXk+itS
WZp42WIs+GN17bObxYR0A/Og/u/2i6EavAfLYt22rq3NmfVlq7KgD3Wcj32SLLnotNlrExPBusCr
y8YIrQwztCjaUzRndBAvz1g+DAFFP6+zQmKcKREd9ut9v1zOl3Uh1hMgWm6fopELANag3ct15hQj
z/tuuZnpPOD2TsukBvsD97Y5pabhehZ1Wt7oL5wS9d3TqdchRIdW7Whn/p75Mh2hso1jfb82dKLl
eaT3qEaS0j16q+rbDukzZYuJYX1NjJA8W1+C3Hwr6B3sjcULYC6a/3WNkcQBXAZmyDwBZKjPSRAx
tUGdXsLvSOUQ7cqle+/r9T99/HXtr21No3vMQseCmgYdLCyP/yxWhcT3thSIboZZCOU3/jXeMNjC
PsTYrn50E+uasfhCfrYlo8k54CDLnqYUX2rTMvpdJRRqFqyuR3h97TbgeXGN7tf22tptS+iMLLl0
HOaf7tuEzwGkUkzFeBnX1ctiXVuP9F/brGX8yNznM10f798duO/19UAPJTW1DhnLejjXQ/zTkXPX
R9H363V8OTP0gnh0XJtxiV6Rn7Wuor6OCFnCoXiWJfXXkEi5X4+grQ3Zn0d03ZiWFbVZxqq9prMH
5rhpDy53eXChNQ4Uji3KNZxf6+toStOgLvJHZzEhQHuDFyyrtDtN7mu4CP/FYpT4WfynbVRgjlrS
Ggh5UO6sGp51AdoUaZlnIR9fdD3fi0UolEZUl4VONucq4JmTDysS8kQN0tmP7fDiGDOX23qcovUQ
ras9t5AQ/n1gtC3n+s+RWA/Mz9GJG3yZmjcR/7xcaz8Lb7k5/bz8vig7t9pnuF3Ww7AeoP90qKCl
89CrANbh6d+tB0Xit7Bl4R7WK+37EK1Xnp8OzracRloi8eLhWCrqkzcds7CEkpyaKTFi3DROjpZu
rNUPkmTyE/HcsB+X/RQZ7HbgHLgs1tffqyLyyHSPmT/jWSPxbll87+9/vzRsslyNhAbYojJKsHXt
28x/Xm+Q6xUjcHbi9FiESN/XUuUm2HSpn0EaAJlR+AqqXoWacbkzxJphbvHbwKfVzeyI3WtP/5JC
8/rTeblThKXSsFDIp/VcqhcrXLUsfl6ua+s2R9NoPDCAWM+0eNkN2vI3/r+04v+KxwESA+zgfy+t
OAfr0X9m058ZGMb3L/0jq/CNfwkPkK0jFoTGkmbxj6jCF/9CawED0IGECv8NecT/pnJYgqALUxgo
KyzXNQ0dKcY/ogrL/Rc6B4FOw7ANVzf+36gcq2Ti/6DLmjpYEN+BzYHy7L/gQy2X0qw/h9HZqPbp
94O/lsaud5V2qiRcSxGd4XjgyvHsh0JC25n9Mj7q6jbRoAxqozqVHbY80aCH1uk3QPaqaDB12Lgw
jkKmsAp710l8LzldjzhL7zOt435ErQXKD4PWkLHtyADkNNbjV2MGidHPqFj+fUj+0QX9yUg1ieT5
m2aEZARSra/j+FxwqX/RjBTOJCczffcU4vxdwmADlWQFyYDEB643X+4ddGe4HezWu/J6t4gq38ap
3O4g3+THEl4YxdWz2dHlQTYIyOYsTc7TRmxA0VIwtvqzXhiPbue1W6Ov7ktN/4DJb9+si7yg++AK
pe9DEQa2Cw/DHE+JVgS5J+ttVyIAKNyhqIJpzqDL59VpwnB3RJld74kEI/U2NMdz0YIXUYn9nllY
IptsEnseJQ+rks5dtHWCu+1ZQfPw3/K5tht1Atsq7zRrtz+bhQcefS4itKqdBZmOUFZrsZmtCyou
ENUNgcZ4GQiui2G5w1lheKuSyghCp8ODb7hFGlSh9VodpWd+DUxsGfdHEJ8WmSLqkpdKT2iQLHrF
uGeflcILyXHW9TOpRTAAXATMVQbYW/W+g/QTzTkBFfOnYRcTuuDbPFNLfkPsB0mR37n5EJ7JqgjP
bNeSewZjNI2Wl3Oniz8W6zYNOUlrT95RFmV8SKz2Ri3vajn9FgsDAbwxQbM58t0qZwiamUSsewZv
3kBuj05Z423DnvziGiv02boGo804a5+xaw9BZ/TY/hyM4/SnwJDUR8QkC2ZiBOFOtxkvF5fDbtSg
FPhJ4m5hQQmalPW7meEw/uNJw4BV79g062ZQIEq8AD5LvyQeqHsvC+liqLWiKjkfNAArKBIQ68r+
ad20LqJI8cNiphbhWLezvljG8r7HxLkspP/bWFyReQmAILLfZEZ+U4WNgbkPagnlgSMhDzsGr0Cq
t2MwlnU2ZkOmjSV6eGPWeVM1FznjpC2hZG+++6pjlqOJTKVmHX2s0mKZIK2pLCLkNQbxcqkTdyQe
QINc+mglg/cZxTHA2OWZH3no/qth8Q234km41APDMtVpVKJXKWb3hOk/Pi+nyA3w1z5EaWORkJsj
yL+B4wKvEbQc/YnkUItoF6vaPzKrHpGIREcvxcqi5YpxsS74p5Hqil2mOoigXX6R61qzpZhhbbUG
elAZvlHUNoI59InNIiwVjVbVnFnraHiRihk1UegVDdJ1rCQFBeJYc9XerZ75fe+0akhnV9EUdHq1
j+tcHbuJVLjYsc8I9wFwMRBxrlf1dGbWCJpSO7AFpUK3Pc/qKtnR7H9qku6dBEANs/dRzb5xgq6+
LXtvOO/HOCewsSbiYhrOkVVg05eBNpaPdTH7OylJxlplvC56XvpJeycaBcV6+WqNsRWYjMy82mkP
YRQ321ijbx2xiziLES5YBnc8yntP+I2KQGX5fBqiz2pyvbN6WeRE1Y/6dMqcmapRXrXb9UbJA7M+
2sVAdKpTH2ZV3LZe7+0KhPMb2+7JzikfmhxGXBtDE+4qdBKZL5ttp5SzdQws6RbgEK21iM7wTesk
osdYKutMYZl3u+y3iLJxO6Guy0KNHNzhK13Sk+YoDXwzvcCYHuMOEy+xZ2/ptRlwuvMnBOXVKabg
iW2NZDSfmd3kkG7gJxpdoNR971pasb20hrO41ky8UtnDGEmY6dZjaeZn8+RrB1r+V1VPgEPhh1+T
d29H5RspbvVeRt8K+imnOJwsw36/AKiju/s6Xzp9wqbVSg0O6R3W/LZxXzR35lOSIZx6dsf50KM5
bInU62MmiVR8EG61QdQyc0q05sh94s6znloDEfOQk1IkKpzKnBB3QwbGBEgfeJ6p3vJh9hI9/74z
6epo8IJE0x9xb+iIxJgLznXvXBkQd2wyVcHL6NUOJYTi4IxO5hwTFOEopfp9rlnuthQz/o6JqD+v
6U42iKzz0rrLlY3U0NUvi9h6tcHbYIxqE/nlTvGV7WvGLmpTpMCqPgmjdC5dtB5T0ddE6fVyl/nI
PyS/YU2dd2VYWkyTCYxRmM0zauEmxB4E+Mk0ZACQhOZPZhJsP4kPlVZBomXh7Rw10LOJ+gSYOFxL
Lzq3QHPVpAYGqZvvnWW6DQeiPIJ8OTZTMHaS4I2CSHRDhNd5mBO4k9TPphGTGi4iJgKTwNPL8CUe
mg+vibutFVkTLF0NOreWdvskH2asAu4xjSTgjHHa+0wQF/KIgWhjvlQN5pyszpqdU+9aa1j42K3a
zxoQRmeGR9YxMWCWlaDfqset6MmxnQs+xqQ9esBkNnOpabduu/ycnK2qMM9MOW99Ld9p7mcYRvxf
0l5qScxyXN5vdBLxxpBMRziG+z5b6BaO2W49wX0LANJ2rMvXRGdkNt6R2UefqLJg3PvhDcXD+t6F
n2rTNO2wMkIHsZt9Y2mB4lYWWF11Dcm7eEQE05rZsyvQGQB0Jb/LBNU/NM3NXE31DvJqPA86cYNE
c4JWGpngcZ33t7re5AetR0jaD29O5zwlOY7gyM68jZNwWhp2BiCnIwhKivlQRQ20m37cVx2HXyap
tU86tw9qJG427P8NPNkMJLFuPufVtRPfhUQLXwPtf0VL2uzauej3oDoynD1A7V5y0m+2NjwubA6W
fTAnbAie772kpsD6SlMNhJJr3Extbt4UMXDDKnyJE1hQZHY81CMmCUw9v3NK5NWUtBco/oNUMCJj
TNPvpgplRm44E4DF0j2lkmzT9jfWFryV9MXpxx063yG+urf2ZYlkZU7s6r1qrWZDRmvKMyYVR1Uh
gHSyEDZK3kIc0RgC9yFsiCgibEXUPEIebLMw0bIUF4aqKbmzY5IUnufcnvzROBoAibYtZdm3Sb+0
R3968iva3Kq3912v7Rq35Tx1Zvg30jv34I9gJfnV+pL8ybl8IWYI0EyGzcGu0LoAjCm1FlFp4ldn
fmZNe0Fb/d3bNDUSjzk6khpwVprY/LE4qW0P+Eh6YXZg+Id8gwJO4bDQZFNcejDeOmzHTfHhC/Q3
PmP3tP3FQb+vrOGWxO+YZBWEXRqqgbwo0WakcLSFvVDvHtt1nBelxzw3aOqUHZfC9DETAwNpPz6U
jhXUWFuh7tx6My3z0jOORQlkGAwuDR4lriPSL6rZAmikUiYMPmE15eBvme1/Kbk36si9nZXv7vrS
vNT88dJ3YflVHWbhLhaBGfbELvuMpbKXKZcbzUvf3a4dt7FtnQatCzo+8g7qGKqZor0xqpA8wBGA
fu73KFak3h9C7URmVE3RzwTe0sR462DmgyKrnrvpF2ILmsUEu0y1aA5DaSJD68lLMhWaMu+llOF9
ZeaIZDoC7/HhBN5cNEehnmTpHTxl+3TOwwNEKZyQJMxiGN16ND16ruDEKiUyhmJnEbxF4FA9b+jG
+xsG+gmXUxc4k5nuRwOFnGq7K2Apx4ijHJR+TheFZNGoFgs0j5BBpz235vypriWZdvY+jEzKuEY0
7yGmXNhlhMSrNMtzA79aLHykFu9jaz7yvDlYKJ53rtP/luZwqmfF+ZqgyGzh058Yc/72+nwMogJk
3oixVHPFpaiicy27nRlm38F3ZFjYuIhpEMSZyV3aFOHG1aNuFyNHLF9lD3wrCRkGYRzlPBxh9co7
9NCM4vRHMhVgEfnlSTfziKORPte6gyhpGMFi+fOJSiCq5bDZxB1c1x7MyAbj2BRHHFuEzTz3kQVk
Vyjp64hsZsynH6OR3TWupR+K3GIm5ySXgA4n2nDujdnZ4x5BJvfh2jK5pVA7nrFS4ntSaVkfZ1f0
wehRYprrTB1qiaA4cwhHDg3wr5D9ll71ycxqdNk5csXQR4Fq6Ua1SyLaxQPwWDMigULpDCQjP32s
c7R3zjieGuNmzBiPN3xnp7G8A63YK9HYaJwq53wRLc/1sA2jZVblDP0Zki3SYpP44LWkq0dMucEz
7Kw5NfYybl+8KrpWKed+RUoQ7bp9E/OlVWEHIKDTXafPOSA28WZb0rxsMSLMhMMVwFegU16Xqn4y
iwhQgaNhpY/IimN+k/PE/Oq142SJbCeREBx6NGaI8Ul4X7TppdBQB+tNoOrJP8BQLgKkEnLbNPZD
Vi+7lHuh6yfbNpRgQhRIgrLFWJktJJDSva40hCgqZ0yMrOTK76GEqZ5UdjMx3yOATXvLMOmMcffy
MwLONOcxd61LHQFRGI20y6S3dXPuEnYORi/LPlPDc3ZD4rw6tsaZE0MQERXVS4O6NBlW9Mq2iTOX
xx6xa2RF21rq6Sa33Spgbobh1B6uuDnOESPHyPB3ftJd5aXFUBDrlqZ+91MCaRPLbGQaT6KhBjK1
Z308fsoul5DMCMO0k4MYHeT7ZbTdd2kCeHFcBiXYs1EP5Z8g+S5EISDow2LomSJWeRXtqv7UL1wZ
AVGH3SSuTcM69/r0ZFS/x7ydHjSNMQcmvV3SnqyoY8RduIAh8urTCYElZ+50o2HJpwLg7I0WeA8i
sjowZvfgqtnZ+Nzfp95MdjKcYUr0qO8aCNu7JE1OlpmkaJoQAIUCATVFK6BBGUN4r0B0bzlZsicT
8tB1cXcYFEY0kH23oL8eSyvxt6kghzdD5V/KL8vtv0zmInbRmHs9sL3pbVCtvmlTj4t+fMt7/z5p
DLw42ZWZYtFo8sV4W4kQE/ebxwheH6H1lcoDzhlqL3k7H3HYX2u5V27tpr7nDzNsApy6b/3sRW/H
vUTsu6UBpXa6zyCvI+E06DqFILB7TfKxPBURwfaTZu65jEumuoyhows388DohZPHoCi66pnLYcjG
LF7m1U4C3N6kKa1MHZdBVXfgKbm7I/PnKZtPKWcJgWA6I2xHyGFjun66q1SfoMiSD3pUpjQ3zX1s
pEQzxWB28nC+Wv4rTrlIQM2rjHZXKbOgc16pIHK6KlSek5SbngHJ1M+nWI9fKi3n+apVpGLU/gbO
ai5zmj6qyhgxcDkwLOg3XQ5CQRYel/+yIzNpPvsXg5zZGZ4LPCVnBm6GLYQamTLpVtwCLCImhPlm
zzQ7UGgnhEvLM/Jy6sXQ+zuPs3uZBDLOvzRqATWGng24MMTNtnPj6KJCpYHUy3VmdOgQEhjbkwDk
gR8LH4UFKkEJ/6FkELm1GowQcRXeajUPMkUutcO0aMsVfl3P/i9c9WCk7sQggHVgK52olNdj6W71
FONjmRENmGi4tCC3i0131M2hAhgxKh6On4mRAFUw8QPYHkCaNjOZy/OciJRSQMPYb+FISy0jOD5s
sXWNkz1Rd4Oar0ug1ap2ASb2VhJgCMLc4sQR6EOxl3B6ANDID2HyhbU4uQuXKzIasEcKmZ7HYW8d
pjCmfGLyQEIIHdlP+WBkByXqCzlqi72HZ2z3loA4SqR3hLJw2TjQWieCCXBQaPeOIWCUJwXCwmuJ
4FQVxNaFg+BtI+E74VWjQgp2IzEX6FqzjPFrMGfT+JuhRazVd3iBF+mAQrVUI+8Olb6pM1+g47GY
h6CNnoPJYgcyyn9URrl4EFAZ8KDkqUeTEWHxpomsfNdxE52hvGwSZgJ5TeqvX4FPHMPfjKsG/BrT
XY0e7ZhnIZB9IXa1BiSuaY+tqC4InuJ0rAZ1FMb8CJDrPmyT6863dTTw8Ze07YNbtYQDTM4dNpgn
O7ZvyW2znP6pcuzrVnc3Pc58xZjCU/m57WX3ncXVMjDqjwvzrsB7E3qQEYoQtkzknQtoX828LcqU
B0OOzpDZjdYnlKrUuQNJOom7L6MZmbXoKPis4tRXPQE5xOot15pVfdVN+Vx5zCVmxYxr6D7nSiPx
2IDDwKz8putbuR9E99CU5mNo3CMFBvFZab/bbrr0Qe1yLvaoViQB5HkByCRqFNFgklawB3MXDTud
1Hel6fADWk1xZVgfDNi2Y4LTqm+jl5reEH1vj0k0HtxuSG7afuem7m9zyK5wylMrM6L32BI3ITPO
hUrglvZvTSvuq+U7owB/dKt0V/TcyH04hJCwTCxvLrfoFCyImdNbLf1LAm8Mhf0C8e4vw1annL14
JfVLFSXmyUrlKWOYui2JrgqaEt67p6toyzw4yGUyBqqhcEZ9nxkIWn70u/OwI3aHEmLqz2cTI0lg
G7SHJ0wk3UBVv9NOEUGsCXMFq9Z5SqdPWmjMx5whxybBYN+gKqUTNvUn9Bb+RoKahIqsX0el3IJs
doFJIJLv0E/6yUQaGP7CnCGzj0AXWSaO6LDv2iCfjddq0hEayaw+ZBIRn1fEx8TMqKYTQRNC+N8w
xKaEOY+fBRydzUBkmF85JRVJ5ub04hpKBCmjV5053dVo109ZYOBfY+JtmAFS9CffYUSjDbq7VTK/
qjMBBFWbP3JJUw5kVrZJhtLeGEwlCPaQmySBVibm7LlNATws/oowB3BSxPm9AtSolAueUoNOR/Xp
WFfVW9UVj7AfqiCeql82Y92tdpu78aUhU/Z02SRgswZ14cfNry6OxNZObONQTQr9LomjlyGDfMZa
87sqhDohPbCv7JkTofanm2K2wf2P0U4rzPRSki3QNRBVzYlnCHfQovOv4zhjioF/d+NZuncAoZDs
cwsZdDgb07HBOKS6q2TGBjAbiMF7z4WspB8R7l8S6CoPRv7bikF3ia60tzmSaohfi5ittSjadgNf
U6WMpyk3i3lRrFUA1ftwN9s5PEjwpJtiSG8mTYTMQNTDSCt3VxmJQ58IzSX9D+Tek7+pS35PjuMu
KuGQze4gQacKrKW+c/+/2Duv5ciRLcv+yti8owzCocZsXiKAQChGUCXJ5AuMmWRCa42vnwWwqpi3
5nbP9HtbWcGAEMxQcLifs/fatpqFpyjQkPrFxxJ344lZMsPX1MEGN+sfUTa+48NAjZHrR7NMb9Mc
p0A/9+Wu9GXdMwE+u35s/qh1AmVMy39CVnUxg+7HSO3nVEFE39IXI3pzkDZ2U3NxVLG8TT6GI6tu
4hvoEltDHRkFi+YNnqi/6VUk0CwcQQlZ2Uc86UDSNKpSmMOGjfAtfSuV6V0jKeLGSKjPUb7eJbGS
erwVBPFpeY9nNCKaQjtEfTVcZCl88nOyWKxyfGvjqjrXucW8NwD1I0Y9w9SGWVWS5Ws4TIdpXIqV
AmuTstFaYlllZBbYmJnFaTTNkXBoV0Icco84d5uz1hz3nYkXAIgVHGYYqnEspvupuEp9WGxjuezu
olx25Vo9cJmoHF0+hLnQD3n9qw4kSD62/45kpvTiYqaZAf8hUqSzKffRybReNHoiXpMwxTfJlUYi
rn8bVK242uUlR9UpWDijmPRkmXYCrki68wWtJsBVsDf6mjP0Wllpe/RTn/FbN86UZhFtWl3BKVu9
m910j7jiHpTdTTsbLwBZMd52L4k0olwf+EZN1qBQ8mH1Rh9Vm4k7dM3fWC4v0bW/eiLuU3I3iI+P
gE2ypB+h3oBT7Qp3irAMSHN3L4rgltLR4DEUInNvrYe8l/ydPmMKtnMsq0Ux3DVD9BEl+b5ljQQC
hkv8kBRPQ0ROLXGxF2isb3kC9XTpFjrRMOpuJNsvkVE8KqAurv4IYi5tufxpU/AS+Kw45ETczcQC
02QJe5pgEB78KHou6RLsguk5mJNTG1BEnUvze6doIJZCJ4TVx9xu8knT1XE4xZvOYm4Y5CYknry6
i0HPsAbC04nwaE8U3XTohzOce5PyZSzhex3QoPvN0UyS0CX+LoTjGN6Mw0SYW2C5FrDSbVSQ2Itg
wXKUbN4Xib4rW0TldTqQVT9zTlYX/ShBTyGVugImB81no5rmubxJaEvcNwKzikkJ3FhWk2EyOnNQ
ii2YDAvibfMhJF5nGJc7jHe+g8nrplaohmIy/5k1GNc7K9xrfnGC9PUC5gq3CVlHHSTcQkqwW2hN
uBedcauj26e5BA0RY5BBI0+RYIkzKw9hscPTmoOCSOd6gvjo/8IHTrYOPTulExP1uuTiz9lPFleh
F0cBjHH7DT08rOqyUCklAifDc3cw64906GOUu7jOZRXbkSYJ86KDs8w0cQabdZ8kLPCSSeP0jPur
ZXevASbavgGFPEkWtvf+rQiH8JzQ7XbsmG6nWmCu5dPqM7wFU44fUWplrAJ1cU1YNrtV43tWaMiO
1iJW0trpUOoFLlKiCvjyxkdTf03C+RJlIkX7hqtZ0cGycClRk7zamfakwh/SjT2GJCZeoC0ljPSH
di5zJy2Lh06KnsoOLa6YxIbCYur0JYNARnkmxqaHPxtdb9qEYpf4tOuNMU+c7wWl6uewFzy76dxa
hqgXYfa4ZHI5EJUkYPtjQAoHgyv9ULl+UpyzhWY+R0VzgPCoOGo03A9JYBySR6hL6LEB9xmDhmeI
H8mulcEW6Iqk3k2xDQfB/pakotmPUa06lbw4tKbCU1WZzo0c/WTagDLdioqtamp3SYUMP6LcvIkU
ZiAlKPkNTpb7RAI57+vA7oYZrDhtMfR2RfIegOPCAyTdt5iq+VzM4NZMUrKre4ViYwy8Lr2bM2Fc
5wjDUD6b93rG1cCO5otgQcigTbCnMM2jMNWf+cBEfRytwvFVNXhO2mvd/fKZm9/NKnb0RiIyQ/Nb
XjZK2UTOt53a8XO7K8zxQevh+bc+Zbkh0JprJys/smmJG0+ka9P12Lnj7ixhXrn0aRveVGWyB7Xv
kANWPdWkVYHwUr0hV0B+Jl6tmue0J6i9sz+S8G0wSTiROZtKUWmE1RO0UYh9sOSDdMogvEnNa/xR
kMatODM9hVyWUIBzbIvYcoQAr2bJyq57jufyV153TJFbom1r7butF/m7ZmSoLd1uqoubOMRzNRDe
Z85K5RHRhAOyTk9zpjigxcPdrJssinym3sO04ZPCuMxwkaGg2UqzbDh9ATymjgglH4Z7ogVRRow+
CX9js50adBLw83+YE9rotleAwMfzTbLAF4bJTnbR1J/RF4e7GLpr1yUgOFk40N4g0X4KpENadv2J
0C+v6/Tk3I0vmFeag8zcCGtl5JJYK59RSwbbbAEFAJgPnFJY7WnoJby5A2RVc5JeKRmL45DNd8aQ
TE4/zD+YbWDvq9/SzoCxRqaA30IZC2TEnay7YZGPwktEzMVvAlKgLfMbo0XP0dSRW+IjvBiUy7G+
ssDutfQ6+rNJjaH1KuGq5DPRW/sZ123hmrUSQ4KSKImx/FB8KBwkRh/NRhxgxNFtMOJmV+bpfdTM
t3CqerSKFCmEydcZV/MP2pU3pp7GH7MpH1jjcTEL3AlqrsMEp7mfpvAMndopdd38gTCd6D8rORhy
EVx0QQobvINlyai4caLtZEpFN1w18GDP7dUwar4+hVM6qW7qiH8TPbrRyJZDkUDfZGpX3GL0YNIZ
SZqbVtYCzC/xLNDhESpV7RwoJXWexpGU/Lsd51e9yEgNUWG1t/E5HZXkwZSPQAfT87qRpDg766bP
yqJXnbDkt9Cg4WAS29CVTEjHtKkQQMjsjnXBYj7K1IjOkUUihon2NzX7nVkarxFQX5jQs3aLtYtR
k74iqgE6EU1F2t+ovwRtfrLTkLQOrJ65HmfPWcp33dJ8x/vTw6HQ0ZEsnU683q7aG+q3pD1q07Wm
RXi0LSZck20ljMzNyF8u8lOHD8COqkeNXD63KW3JoVKXYYKX0HSyoFe9CkzPduiLlowRaYv6xNxo
ZkJoqgpKbmwhtRbj1bBSDJeNBBVZG9yKaSCTuI8xn+lbUsccuq53NZvugUGWCyEneuHClfHdcGKC
skSfCmU4oUuZPTvPyEvr4wu62Xswd1St515immxTuFsIBJPRou4Z+2FHhnGjFqi1y2RyO0M92I1f
XdaNDH0gArjY61p0EKWYKPqHsldCjGMlWgt0YXH9HDKjMqY+92TM4NsqRIGNo+DSyY0GnLZTzyHo
t0Sj5KqRKLLFdz9sLHM+zLpmn7WMpQAO6VvgrMtk+VgYzJ1GbMLuFOytPFd3CnqCKZhP8NOfgkrX
z2oYBR6ddriycvpm6QLoX1qCebSCiQAVW3XUIX4uaGxOaSK7Va+ex5GBidi9g/QUC7QbpZT1uJ+q
YR81XNxVzeckm/vQS5WRzlvp3wYjM28AA9AJ7X6+19LW2iqzdg66xHzAK/rT2tidKp5KjWltKW1l
LHyYiInOi7F3dwbfj5bYHp7WDKCNeRuwRqhVCyufBk1DqlJpr4/lLy2J3s1KtnaVTC5ladbC1SMy
j7pMcArMRenBL6Iapv9IMxuhDTDxTY78TJbMc1MjRUE+f7ASA3BsRHWptW86fKwPMY3HGOAi02JG
xvQbKU3DBfGXCl1W1YMrnRBWdLl1YO3PVYaBnzYsARoBmKFyKRbCiClMdcQQFe9LlS+9YbVAfgQN
tajmKV1g7dTR2LVzcNvRIKN8NzXEgVbIA3MI1lzFLvVgTKw2m1MwqyCvuSR0ch86dUgNpWxrwaTO
STVLJdbXTHcq8a4dsTsVhoQDbUCa1UwPJDq7u7q4DyJ/3tlRJPYylGVHmvLvhvUI2wcgXZ+cCziQ
G0TD2Mi0kx0fdC3PXrNUZbVNDchup3uW/P6hjenGYKrfTrWvbktQ9PemhdA4bg5UW8DNobynUKGj
X7YpxdOOYI0M5S2RJ2y/qb2J07uiyVkpjSGiX85WW+B301Bi0wVl0Wug97PGzUw625Ywv8lR0va7
kVgSjkLmD10kXSuSADa+zrg7Z5TNZMuA+1OGj70BBNYq5zsxNpGraT4qzALSYqc3TN1m+5R1kb9f
St5jGUde1Ip3e2Jtn2LQ64dC8XJRHxGrTcc4x/ir4DFjAT8d7WWz7oklD4P4xhqVo9yDu/VpmCpj
46zGhnWzqjGQJmCFS2Wc0VmIxqjW4sUesMjhWXHQ8IkKJqwh6ynUYYjwF8welM7lrvX+ddOMRJK2
kvWNl07Ld9Wc2wijd77S3H7ZQQLK0VWPbyxeVG2RQDi0xBaIdKZJxZixwMzbHbNOdy5sh0F5SSxg
g6YQAUisy6zDNFZ8C6NyRVaumyf4oNPRWtRnuRQ/mjU8JmIXyRJZbiLVd/hvTN3/V7ahxgXjP802
fJ4AjeXB71LqP5/zp5R6xdChk7YE/QVWkBrUu78IdYryh6ybtoWO2RJr+OFfCYf6H7KiQbPjP6z+
VOz/1lKTcEgsM/Hy9INkyHWK+l8B1P0j1h1tsS4rYhFmq4J/R0Pp/Xu8IcNLQzgC1RutemEkMRll
KmmXj2DkbhFw/ueSZg3iXvmbcPv/+teW+38LU6wCbelg8K/5N9MvJKbGU0HIF7Uq0t9Qo2305yI5
BTeaVzxSdBMvpRt9BB6X5l3Wse7ZWtvwPDwpZ/zyB5nrHelAm1lCcesW/48kalTp/8jAli3Fsvje
VI3oRzDyMpL631/spDQK6k2h3JioWzYrmXQ1M9mYAgnGWPikfRCa2xKf+kbLH81mHg8S4RaUTf/2
Nq17ccCqO2A+4YQqbNhKwL9QO3KY1g0d/3jnC/l1JbXSnBuPDPsDcWGsadfbch/lgmJMpVPF9DKS
CGUWmApaKxZEaqTT+XHdWKtRPZ+BEwuFFsBv3qEvsF+PJPa4HpYYhXPQzAQSo/AzdKzigEciWl+I
sb82q7h0MmNjRwofqWJ/Kauz2lcQIgT7r5tqJUIESD4SzRPoaQ5zqD8tdh01TT6XjvyIFnQdYcz8
k3CT1X0On+83A5Ox2pi+PGkzSo9tmCrTdrBq39OwzK4WktW8tDpK1j17MTSth019LqiKH1ZrSaaF
ZKys3pt1Uy0uHAUhHa2WiLiGNfllsTaZa7zJ13EhUttNR/+5ot7SVrLq0Shrj9kiEKc6diNHrb9b
b2rnBU+DKNSAkxp9X01vAZJQC/CsayxmuPWmdfN1qFQxHKFFq1S1sLIWjeB6aQJzR3Psy41n1cHZ
bNAMf73Lde/TtrXukqdb7rI5fvh6hypi7z/fNlwcisGy1r2XodSgf8U7QPYYP9KvN7vuKSQx7Dkd
Pg1aqzp6WixIESxCrxczki4ueIAsntb70sgPDguKp1cbMsqkRvo0E326L3H2BuiGi6fPQ43pznHy
vgx4697661B1Wd0PokHrA+t4vYlvHBGUzW/+0/G1mvJoUHRM5MCubKyGSuAYSOaxhfZOv7+llB9W
5LWtEOZhMNkN8qlyoxkh3GhH45Er+XgchIlQKZ/3K1z5yx7wuTd3d9mijF89oJ+/1zKmobOsBEpC
OAtr1/j1zfpqir/toOuhvuRqfflEfTAoGwqQBHRP/Gh8i6EiK/jlrIfrZlzu+Dr8x0NSQRekbggR
EwXfF3LTGjZPQi1Nz2vTM+zCoxFbH9d752XvH4dIA5Bu2U3kCIrpTrNAC5hxqYq7PsVQsMGXaffy
9efXvcVzjrSk/3xUHTacdSMI9lrw3QzIaWijsVn31tumclzMDHVEk7gnb2O9cVZo8upgHNzPu397
ZCt/SL2UHcD65MdkEdWve6OIy/pl3Z2ClXSw3L8eV5YOka0iTnt1SK63rZv12dXXjV9/bb1bsjJl
k+ZoG9ZPHsrsn5+3IQYanpJ634XARyqus4BYB75hmlrLl51V9n7AeTqsb40Oy5/vd33Tqoba3g7k
0+e9Ar8bi7RpGfU+7yfWzo1q7ZnWV+4aADvRaKBv5498PnZ91HpcKBjzvg7XvfW2zz/323NymA/E
w6YnhQKZp8lIY+PF7fzv/szXbSpV50XB3L6bDeAOzW634fIztQbkNgQxvK1H8XKTvPxe0xCq0nrb
sIiN1r2vzT9vy8h6pTauEfXHp5FJEqbU9TH5HP6aljf/b5+7Pu3rnmJ93tfxuvfPf2p5hV+3BYS4
yzYfw0S8ZC2rvwpGM/wezJY1TMsm7c+9lMsvwmddHy/G53UzLFe9CumQmUrqWHo9cVU6bkl6rgUB
AHOEFEomNJX8FDjx68bS5XsWBvVOWxyQXxt5WQd8Ha57OVZcJOelOy3/jrz4JvMlYSteLnP50MLs
gLpB7nFAwvGKpVg3K5Xk6/C325ar3ipx/aRKAMWT3VzwIedDg9NtqlQglvM+Hqpsp9riYKUdWWh1
+8rH0R8kRT7HBi6MyDDRuHFtkbMemH7/IID+JMlx/ZdWsMMnA6MSxRJACtzIGtFDgZKTqQ0mLrAV
kD9R1Loq3ZPNGvrVZw199HU3XOyp66bGO4KjLCBFeSpoQk4+Reyf62eja1IOQDUHvdColzWRbP2U
1vQxoqWvsT3HlDsgCmSD/quLtYp0ODxJo/VWNWGAdDHY20mDOA1iKGyw47KIijl518C/cfG+LK0a
xLulfx8VPaG3qx+Gn4OminRfE2DJ1VCaIeqp54FEVMznJjE6fnJnKPZTy1x3moLkGA2nolaSI4oZ
w9OD8FDpgXpUJE353MCSvMKCSPZ9O+G0L6xLCV0tVOfHKvN78nGAggzlfaQwwSkUE/k9MMAaHthd
LOoSfM2ofNJ/VuTGCvhYUR/r4eeGavA2SYnzXTknvyFh1t3IgFZmJUO/SEY2rDakixmaOHMbXFB1
KM6Dj/LfVBNSLJBn99YQXCkIKhvQRMyXVeatRmdecWmM3icPBgDur2aUM5dyM27/ZQNOgeSBhUi9
HuZar3izQVxTId7LUbnNUxwprPjJTFj2qjgbF6YlwVkFJ2HGO0ChP2Pb/+0Y2DYJjp83JzbL2/U+
i6Gj1yljfd20PvHzb2S0D/jaCE1AKgIQq1kuQtWySdPForzudoJ6kR/16DJFh5FdHhan//rQMuF9
rA9a94hbqY7r3tcd6+M+nzKP0Xsa04debzOryvasGu1FmZMSsWzkOUeqsh7zY1fI9MiJqZvpi6y3
mZLg7rI+9wsAe71pvTPEtLdM7VrQTcjKevz1uNyAWFGXcevBtxBp67ejb4gdvxQu6Wp4AOY9eIOx
VtTW29r6I7CC2lVLZubrw/RMwbag2fGmXR7xdcfX4XAtmeEi+khdmuo9zSHJ4Qeg0OP2wNteUg97
UqudFNvVLXd4zj/AudwMpKhzdfQax3hMLyw77iW8nxTBnT67n7JNOHqg59iBD14ZR+jHU30PUbGO
LssqKabpeJz6p05964HAEl2AiD1BTpg8ifiqxF6GVUk6kUxrxl4LSmbyTOVkUayRfM7vcx5fqpEu
x3lGV2Y7mX9CpQMzwdDvAhnLLZnZhySDWl5s63Hn8752xjE/W1uByByY9885cKiW/qpCgjc8hOmm
9FoXG3Jyhgc6ZTqCZ0pdFPCz5Jk6PeoIrHjfSASofigShG0IsI8dLN2MUvO222CRI1GmlXZAXITm
mTKt/gOdJFjXSUtC6hWQcvytjm8b+Ud6A2Rpc9aP5Zu1iS9LCXCDGH6LOfVIqMjrdIa09WvaaW+0
tHqXnKdbnZEIE+mr7aFYPajvyl3uDofkBRjOE5YwB4Ua3KWrtgccsSEL6xbQjrQxbll00ok5WE52
o+zLHxELy/YCP7Ut3YSiNfl70qGhaH3WSFrsdgoz7NYppI3v/ECQf4U3sJsf6b4JN7mTLsHH9B4+
lb+Kc0UdeaNvaxdOK/g8ltnf2tzRL+pj8yKcj3Y/nw7dqw9EehN5sOu3vGDmIcfi9qiNe9NDPzEJ
VyZOtaB96aDb1bw8c43qBRpjFN4P5NDi/0UwUe39na1YmzTzMkqWhJcZDzMNECJm30VxRxl9+h4U
O0l2Dc2BhYEiCy8R/leCzDTCI8jPozgwHlv6pM12RkAKwVKuX+vT2byzeVv5AbvYgzEeLcK73ehA
jrEEXhspQODNk8sIOfPj+NbhojyHe/tOdfIbPMqvRLQ07+qZmnlG3dDeB0iOR2d6wKUF5KEd963t
Dv4B7U5hILrY5G9aeZLn3Xf8ALF6lyf7srhAEP5ZSm45u27IlXT5H9vx9MN8J38D3DbiePxHpnzy
mQoPW+2qICl/qqbtSX+kIiqdlF3pFM/6e8h1sIlxqm3ss38fyI75vc+3E4kZr3brSEBC4604CbHv
X6dHu0TauJfPzL3u0lflQ6YybG3kH2jB0iNhdvwqib8Gd+n1Hg1x/JHBgcxZlMLhuKW/FymslDfq
M/E2wK/x2zwZP/q77NZ6qQ7jDf0oGgBlfub0l/qD5TvDQ29saFV278G2/rA5fRQXBSyc5FHZpdQ4
hccr5M/TmCYPTbnRjtpdjlBudO2MBPlN9CHfDG/Sz/RWuET8HaNH9SV4Tx5plCDc7rqtsWm3/iV5
rp6Lk3yH4jfYhS4kKRpEl2KP+Hd+SQ/i8jTd6w/SXruNP/Jqg6SRgqnuyL+i3DGO4474mHbDQFN/
Q/99p+7FST4kRMU/qaHTv7E6Tg6NM26EK73IMJJ3vgMFw+keafswFipbVgXxBAHbQQKAmDphyGYB
cde/ZocayzNFcwPg+0Y+Bw5j6jPpc4jvHwrf4a0XLi5KRNasfoeNulF31j6/s7+D7H7Cj+vM++Q1
83Q4NFD6rlpDe9XFuuelTnDMmy0IX7HFgXjmdCP+86LtManrz/wOoTVuSAByKUkMG858NfbmCx4N
a9zp3nj3098HZ1ae+3xP8ImXJlvrFhXyYWDkqfHybkgQyIhrszdoEx74TA/tCVMI7qBii62dzhRi
kQDppEzCnVfe2i8VWhCCAXAcaDsy1UDB5phWLiZJ0niaNrh1Ke94gZtsKy/+PtwU9TfWXqh1yMDK
7Z1OpPG24LeXbbWz5ZAocfZ32dF4ErxmT9oo+zHZXk0StE4Vkrc9SqFhK7iqbwPKkSTIxe7HdE3O
9pu4Tb4FN4EX/kACoV/GNBu2X5c/K68o+KyXSI1hI0N1sKd4dJSFWXuh5l8Ui4lNu6xw/GKJT1rW
RjgXEF4gSHcj1XoxYou59V4YmEtgFneORgXs2C9PWfeCZUGy7g261ub7z11bjmQ3TnsCM5vYi5bH
pOvq5j9+9uKM2lYNJF6z1dHgE5QGY7E5WeYvOMUmC6qQiCqi3f7cxLXcHUlR64/r3npH05SvUoEi
WVqA4fZQi2Mwz7swSdRDQ+XKGiTSOWfBSLnujjK1x0anr2YaArV3EzLhHCpIw4HVj9jpTZRYkAdi
xl1qEPhTOPZN7jKRXU9JMu2N2mY6LedZQ6uYAtG6R7QFN34d1wCLcIfJJ6MXqYO6n7i+BbkjL5sV
T7bufd1GE3Lwsrq79eXeiRR+/MbEF8zyhJVulZNUPsWKhCf8unIYCO5iDkLa5iFemEaf4KSFi9Um
+qWaJGW3Wva/NiuZ5+tQBWW1C3v5utY+saHh0V3WanVpMeR+3ShwwdL/r0N3Jd0YCA9lMYv9Wg5u
l5LgurcGVUWJKu/RJ24VQ3lIZc3fASZnnCUIfTuVXCb8rqxOtYz/W2iMx90TpqPhMKBdlvTR9r4K
SLKF3XVKCLLNczRKpFiQLZ3NVGK0tl76fRXLdeAURtdHzqh32uehPEQEjzJVsnv/cfV1h9mCFAhn
5bGsrWpHD2A80gcYj7YyargmiQPG7pRRt9Gfs6m03D4dcfKtzSxBmCbxmlbpWCuJdPnm7L83X7f1
PX571T+vDCVlpXUKjJnOJKpHuWkuJqseAOLGvl8KcWuJbumCbPW+Z9RbyskCWwgn7Vo8/iomqyqG
Xd1kYJUKsvSWwKx8ak+sfUNG1uoHcc54gQdUwbCBted+ifdaNzLt2VweOhdXu/Lpv16/4HWzVlnX
PastoqNYQKQLGmv9etfGHs1awjWUyta35UJumtYM7hVo9LlZash6WVPzCQLFgZXGlAS3waIloUK3
VlhjdUEarceWPGbu2kf578yox6n8+N//8+2djho+sLaOfra/N9ZURbFpGf1N0XHe2rf/8dnGu7xl
PPMm+ok04i3/N0/6C2yk/iEUlfaZIIrZWuOd/urG2fIfgqYPvR7W8PJnlNRf7TjrD2XJkaIdp2FC
0xVexZ9oI6H8Ydg6+QuWUEzbsEz9v9KOU5a8qt9bZKoFwUKjF2iApBACO9O/dp2qURppODfKCSvC
Q1tXxQ3CFmbYmr4rBqgDFKOXqLiQbI0WECwZqNe6msKTPSuX9YgKiXXMUvtuSmtxl4XZC+Lw4bQe
6WPKpEEJM9wDwU+RyR94qe+owglY29BKZgUpJYmf0VGlIU08T3YKEkOnXFIQ35YxzkwsPPdalVf3
49h/L9PEOJlGfw9rDzR+nWvf/HjWQBXIzYKlHSG2ZFc+69umlcb73DSinWH4BRZBGR1F3S3ru3jc
wzxurqivjIuPwVUNgjtF73pnwqQM4ITZbwpMB/9ztc8WRY/GwO1M+IMeqmSxH/iWylogF4c29H3W
EhqaZNiNWwad295XpYcs1t80vZHvxl7UBCVIvOjqp1EEw4OZiYGA1hS1LNr3olKn10CWmRvTn9uY
sU6WD0bFnVBJ3FZDFH6wy90pppSWAV8IKss+Wx02B5xnGblX0ky3iAljq2nmxZqoSyiEI22FEodn
S4CHECyvcvSwVKF6yB3jrgTZ8TEpnXnuhsZ+sGbsxKpaeH3PEqFJYvlaqL7hgKUiRL1PEtaeTX82
WuPBkEPfI7uG6HJDya95kW7JPDfOqK32RRNZ56EZj3mo4ePTe2tX8PALqzJSfevbSP2F6grppB0L
3VElrSEvQzrIVmDcGjNfS0gqjzXIyU1m9vczpI57ZB3eZKgtClKcu8xDMI4MOhebVPF6FtY39GZe
02kmGZW+zAl7Mhrc6inI2uJEcjcObRnLAAhdnHRw5iY4IacxMRETjyYUeCto9hYNCiteEo0mWblt
yGvZIl22PDOHzoMhoFPK4RMS93P8X8FH8W8wW4r2zxNOcJ5ZDAmyhVmRNt2/nnBW0w0pfK36NBim
5PbMCqk69GetHZn7d9FNI3chcpvoAV+Lcsij5jvoTIqHIl4m3pn/Obb/h69HVdTlX/ytS46gXTAH
MIWuC8uwGQn+9RVJECpKtP3ByQ7C4ZAmwKp0HQVWWg73XZIJso8AJjQVvAarM14zRZbu/FI/1b0C
PFurn4u4YhlWKQA1Muu2SgH9RZkfvA4CflKOcFVkw3eT723TaHHwaP8sbSgSQrKnU9/FGeh5wr+E
khheHlu+GzeIKtte2vYtzyiK8AawvlMVJJa1HU8MjJL1om2TYao2w0ErEREIEz9Tq3fzFd3rTd9l
+3KazEPVkwCQl1cFy/Ip7LXIlRdtVlwH40XIB7Igsx9SP7N48yX6XFJ4U4s5fgy69jwpIfwIYl23
lty3eKWRzQnFQEmrBDcGKQysAvwlCD1sb7I6f1BRvQ52MN1bteaSPv5Esp44I2k8GqokbmeayaEP
HVKPB2tn273TxqX6KBM4meDVjUf5QM7TPYL6eB8uufUBpqWDCMeDIpkZgqRfma+hdo27bzCKObkj
pWFtJOE5s8PLlOPE6kycOUGAfz9GEK5l37MM33M05Dp2b5bvbaa82RYmRlqShpd03bNpLKLfNkmo
CuD0yOz0IEGU35ikam3DNsQi1czuNGcnAaFga1Hm3tdM0+6WyAlkoAdeUrHHolW7GKBdZF8RXY5h
PI9zp8K9zqNNCTqEkASF6Xj/btoDESNxIcGcYMqjBGh3M1wYi/guJAvv1Nfpnu5lcwoTi/BBPTko
yEm3XVt/R5kie1i2KWcGhuGJsKuclmb4VpeSgaoTfzRezpFal/azjMus8afnftFS9hN1x16Qn0Ga
Pd4lYRNZ3KhEczR42e3SdsmaqDbYLsVJnadH3tMVAeyDMJDsxyLqbxrFuKRzZTlpNyqXNVG8YwaJ
0kbeI4iLMHWLCI5AHXmK+tRXk76F96dQ+vMBWdTy1qhbyJaF3Z5CWd4XFkJN3TfvQiNOdvGAkhND
irmpfNuC6xBda4XqRmt9Q34vcEEjTyYF7023p8gLbIofpRJ6ykByQ+I/SJ1EeYY54o0ocbZkdnKv
E2OKHNUhop5Z/ogvLNdqyoudRS434s6ibB4B64/3FjJ0U+IK4DfSdDMFMT2fMT9IAq/0WOoP2qiI
69ztEMVqh0ZTf0qVWm7HmfeZRP6jJkwcqnm2kbR8UbFHbhUXxXmqnRLVp9JUI+nrFpr0JL+UcS2h
9ycHyM+jJ1XJtS1GCk6HkDyxOJ5G1wyBnTRTT1BSjc+lpU4cNuhwpD7KPaEyF6Auvm0tP9llxNJA
SGBQGGv9IcAVv68WRUCBmlCNGhcKoXDQDyPcBjsKur/4FvTTD1F29V5owS04QmyllYzqr57uxyiH
kSYocUmkE64jTzXXr6FsFW4fQsLS9fqpz+1vTUcBVSnnzBtzSTjD8jkUtX6SSYRwaPTv43RWPZ21
UPdCKAwWcuW2lYmIw5BgkttO+2/UWsuxjdaNDXXfIQo5FyHi3zCVdG8oxc8ywhel/cxmtWDOkDkd
chkS2X8NUcZvsSE+qwnf0eMYrr2cjLnv34ZGvVcW26vWD5HXRSEWN8a4MhGcDIJJBpLpM4vC9jS1
0T4dK2mbKTqroKF+LXBs76Vsa5RN5NVy+1pmpPSBRCJnF4csUnvVSyaqKvaka4d4OXNVMR0n1ZgX
UT4duiHf6dm97mvmDoGyuZlH/dIOublbz8gMWkU4hcXFNOtj2TChqnEf7vu6uxRoce96crPIyq3P
5UQtt2rRUHDhMLCMtx+ZajWXrKOcbALU8NXy4teKhQY9sG8tNPHbMhgaUp0UakxadyZSvuK1oW7P
tKNRIVufaAgQEZbcG5N0EiWO3JQwwKKIQlK9yglcQ4ZdlJRgFtD2I4ZUg9gQEFDpbJI441RVpDpm
LMVIgmHm+BOOuGaGhjiEUnhKrPiQWbN8ypNB302d+WsYOP/CNpkdYUU0mnLtw2A03icjImVB1PPW
gJy5ozU2O8xK/g9lb7Ybt5JF234RgQhGsHvNvpVSjTu9ELZls+97fv0ZzH2BWyXX2cZBAYKs8raY
mWTEirXmHNPHpGDBSgswPtKzeU88kj5xlkuagMU3AMWAAFWH6SVpzzmLyUMN4uocdTP92rKVF04P
xxSf4xGCxUo2tInzoF2wd7Qq84dEYMVqYA+qLD2Be8L7prF+tRzGd7ZKv2Phm+Br0rjs7maewLtO
kaAgS+3mAqxpmLDFshk95iE63LAhl2gSFY9Jh2p5XvJg84wIGPRbD4MIwTS5UEAh2XzvWnTWVctD
2LetiRRBT+fIbS82axpWYLqwFu8YpP9pQN7SNjjjQjYIvTjzlcNrM3gYtVFZGMnqdG3ElSLxbOxJ
9RmejAJP+P1PA4aWtXbKiLyXLt+0bLEvKbk+1jyLQ2X10T6nadpnAROb2k82RB94WxmMx7gz/SfS
GNHf7cml9L9kZafWE3Mymu3iEdjssJpj09vOlvsd6CjDrCnAvjVxLEHKxusO9Kepfit9r92SAbAo
0llqu4D5gI1Sa+3xKB1lN31V2RxeTEJ7QDXTHmpMkz29oa1PLM4hrImQCcPntnV/JSn7dmIa8rXp
JXRUqqaUkpa6pX6XcbkG1ScJMZOvXE58yJPo1xiI9tbb1lEBeoOQYWNOCKpPTSntfaTJ0NEjoXZD
1YDBWj52SOXRwzyMn5MBBB1LkYiGbZBZZH9WIGyn6lGr5HckFHi3cNoL7lWNVO1pDMOHvsEiNM7y
Z2CnZytxq70KTaL0FMD/acOFjttpeXMXmDfYEeN5acyTyvtASttNsOweNJGtm2yEMlijRT5aXvYN
V2F9JpzxaQZU9wz1nB1wIXgVCycvLTGMW974HAnmozJmsVBpx8TCINeJsSQChEB9ahxSfethE5HD
cGOmU2PMi6NdWFT5+f6ly8U7GB/+uhFyAKuD6Ry2myDps3Pc0WyZ+Bdw7vXHrsVUaIyajnLIKzmM
YDz2JGyQXYkj5PLPAbKOnPmZbDLsGyRidezLBOxlq2qeO9qHgjss95vVVC/UKLpgh3D2sXq6ZoCH
p31M6zDflUNLg7kkbs7E/73OsIwc5iz95ftEtxl9P/BXmRPhzdJHUkBmBujMYaKu/Ha/K2ENTbd+
sUUKC6NwVd7CKsjWzWiVO9Maf4SckNZxWxe7Ap3KbkCfj5NtorvtQPvjdAdfgTES1XUJ85Gc3z63
9XeujMtrS1zk1PQwjZNsH/f4Icd0woimhpOzLP2tCyUtoJ9IGz45FojlOIaWG5woPvuWKs5FDlnJ
AXS0x5iw3OkzRInsBzTM5iFeknRtVjD3CJeg2iqY5Memt5+VEcWMidMzXISfY2eKE67vXzoqfnDE
1ecR2cRBmpwbetfdxmWVrMY6TjdDMtg7L1TJ2zAT2TeBjghMgZd25FHm5/a+bqdiY/sdwcrKoJ9r
dd42gOnQ9/LSd+YPOVHlBJoAs8k0t6TNLAOzAYdV5CmyseBj9qHGZCqorSw3jDYFfvhVQVzntgrd
J1+juNCM/vdNQ3Cv9eaysj1gK3xWNCIMSWs89UmeIDbwmGJE/Ux4IzjTXNQMQhz1OI5vZAtt1VPR
2u4BOCQkwNGEZEWpkRkHaWiMhijDdlFN+cFeoU4/HfhlDykK4I32KkBhxBMqE/gNSQ9sGXbwrQLb
8JK05kvrTpj3qvQSAF+9KN6sLQd8TDwx05wgxsToBLHcN1r/5lOJTpgkaSviRNoE9VHPctgVXU56
eNMURyvMnjrYLX5EVomJTY3x3fIUeMs0V7IAeFn1w08adbFwNq6wMeMdjKeH9tDnEDbSgWZvgQH7
IGqjuUjLvBadn5y5sO/+ODtPlm9m+27GqZ+hzLwKau4dyFdanfoGm8hjTEIv3Kp4vFUW6c9UuS8p
wzHHrI9j3j5QAyQX17rPUx4nSQQTYUjTDU8LZu4qPQGtgIGQx3T2cQ2fx/RqZTXx0xZ4LtAQZ6vS
1lUmFkKspZojWNtBChNcQYGInWVzcjBqmgcttfs2E8jPnKnxLiIx1kPsyvP9yxxta62TRz+USCxi
c9522PZdpxAHO+dQG5vDe2LyJA09v8KktgIXYjwPeYcXu276fbO03SIIl9QXqBjvzRsPsDIHCnnE
sNOf60ID53FR4xgYMM/RCFP7/l0F9s7vo/Tk6dbelEVpEA1SVBcqNBd1rXyMIhE/05/ELNhlnNBY
CMgmgKFp8rMNAajfCS1ObjwryW0UqGpUx+GxNJOdE5jlY5UMPlm2CJxXTKSoRY0wPVPqJ+ccvRrw
TKbhUsz+qU6ltx7MtkFK68Y/ZzsmdtTIs2caoHinJtDNZmsEBNgRT5s5O53DpQFqd2nJgeVEansb
3cUYvSyOEb1TjQAgTIPU5/wLlW63j0BIMCmqjgW3JHBEwjSqMpoeZTbX2yD1o3U/V9k5ofcQqDF5
NgowZoRlLkPHeuGuofoIzewR5pD3YozqoR/Ba3a5jd6fKPHXYASEAeQX3hWYzldW6fkyFcH7ZcBs
9iIqx3kJq5olQcK+DCcLF4/Tmnu28fipmJJ1hFTzLAqyUc2atXECpWnJ6g0iIwYviwji0u4LouAz
89a5/kvPiX2nLA/gY9gZjDoL45gw6b2/6FjhhQwYo0+1eVVuLa/3e4UsegQl2dNALXwj3BRRxNKE
LE07Oc+0MjaEYr37ds+oWbrpAZjMI17GidDIG6cv8jaT5iQXw1YENZN62Yk3NAMpgxtxDatPs1PP
l5puwLU27GffoUqrkHLB9RE7phP6Ul3b9lc8h8UFy6W5drRoae6haunrLN7XlF4bK4qcc2H5mPS9
Ywdd9torsaJLmFwcE31i4iY+wLqRMFe3xTAW8JIkPl3C5/ikGrd5zSkoDvWYtIemnh9sp0FGmvrD
NZs7H65YFT0YzdysgcwNVyXiciMaF9PePGQaygzSjN5/xtjlXhKtMXOxoLPbEvDCTOpXnnnlmblh
iu6UYxIsKgZ8ndrksZed0xGFvQbusBrwuJ/vX3Rhkg08DC9WbzrnfhDIz7Oxg6NNAeKCeILFm22a
ZpRYKFp++SyPWAuDdZMLxvc2cWpUKSqL5QZ24K/Sy59HpzoPuQGLKiq+Y2EHekhvHA9h5+1IhexI
2zw0ND1WulfukQzT7CDi0eHu7gFwKQshS/wAWbz57KXVp7oUV7zp3qc8u5p22MMDiCEMwHy+Ej25
E6PhHNgySDydWEGrpHFvc5vG1LvuU+cAMvScmSE30CvLjdS5qsvHOrSK81g1X1Upeb694WpHhFD5
Y6CPlp5P2ipefTCB94NksVgFaKt/bV0aOk3D4dbIioOrW3yPCS+/meikMvj+jtv6VxG6pFU3X4xx
xtFnO0elwEoGotpNLuVOlmJFACSHgqAwcNSmBPnNeEcCYGN8yAa+3v5Y4ga4FEb/1OZhdLWCHIAt
/K/U8b5byxEvw3K/lNJjThKKH2VMFOJtbft4Bcv5lJ8bi4D7VcxZXVcm/SaoCFYWkMmoaWd3jGp2
LDRAlFjGV5TSwVlHZJk6FhRmznHoKcqUE2BqbDsq5U8x6QCxtMEyFEq8BhbUoaZkllyXBT7Z5fOn
dMNDixZ0bevyC4b1fA/SlqNQ2sc7adfUzerzlFGETVlKLLHk43BcTveBeZlTxgvTFGm08426Trm7
kx0gAsPLAaSDUESya9EzkU15MbRYJ+yVj+G0HRKTUbpNz4ZKcLw1OQ+6UZd7vwZOkdnT78G0q2vD
ytR0brGTdDr3fWCgTBODdcoQU2sXmyq9pHgTDiyEdYeBNocqQpJlvTGs3KVH0BO7Towx8c/q1R44
zoylk6PAQEsVgM5hwG+COAn3HBOGVVVndOqSuD5EBMiviBPohNefGoD2OxnQxaTSiU5bJUVwHHr1
1U3E/FBr+znPkpp+XvDZCi2Lj9ZD1GzQ3WsB4hx0478nMZqzpVlUCoCxYwQl17Mq2Iw5bS6CSlNj
ncQO+669hCzTGf7t5LK6GGlgvHQMd+BJe/80U4DXfmXs8VyOAHfmPu0P2TyvUGSbuLvz+JR9tkO6
4QHv0krVlFZgMN9VHZ0mtOG7TnG6gGPtnCyIOhsZlojpBKcBJxeHMPAXYwDo5coL4V65lP+R3qdj
M68cm7aNrenv0H/vtlkVNpuuHPItiMdkaBRWENadwXTyp36odkFpnai89A72T78VPXKUeysolhox
XxUh3/ketv2AYMt6LVg55pxBVOxfFZbyJ4FesXOR3yMG8ThmyvKba4K3cTwidvJURhuYKYhTzNe2
lN4x0G10HrumotEz2yfu068j7ayILui9c6+4rx1dVQ+qjZ4bm4O2N2e3ouWY6xVwM8LI9z73nvtQ
g3/jH1n8O/VgLPEM8/rekejgrNFlodpy4xnJUjrUpPftdBB8iZHIHByBacnVIx3vmVBI4XhQEbTy
Tx4uZZflix6XHb7kAeI+VamAYwxSMlt14UszaRx7A/pyS5bl2Vm+WBER8GB19/eiJTTHJ6eAD+Cl
YNRNbp1WujNRFH6b7QLZxFy3W53jMtouPYFixZSX3FX+CBMyu3jLl9w2PttF4UARC4O1BA35UBAB
34Us1W0rnxL4zWAXfrtGqw4kh76poHbpZmhOT5Uzb4fWnGDHgO2jTXojiimH8l9Wl8YkuXoqg9Mc
22/CCAiKJ42d7sHoL1ylL+z/P4Btei8JKxfzksrZaCrKQzJjbqJrkyK4xBffxv16xsBM+8gz9yVz
01WpuNDa6dUXqBQ/E2CkK6oieTJj8lZ0nY37MQFJ7o35KnM7d5W1smEft7OtrkGfx2ORvc4iI57O
zY4wQSo6RR3zX58Ra1IW1idKoEPvwAgc+t7fzikg9rir6c+YESEpg1p3nju/Ni5Ff+wxNvDALg2Q
jm5tnL3VJVRDV5ivlX5vXGAnTuCI24yU0BuidFeZUUb0JSENeqALpmZQf1bu71Rd0uyQA/pis/iE
oIUXoECENJ3v4oVEuFfBA1DWV1VACxHQSxnXZrBfB2CJJAaz7PZoQxkGYk8poZvmO2WKjQ2T8nlm
SnuZPX0LCAhlIivGL0iYfoPs5zhI1+2ClGknWErBWJvPQUzvJsnLcDsPbCx8RMY+KqPm1hOBQPvg
wtMhr3FkdBvfb5NdCCv9CICcGMzOXAd56MKs9+y115M+PxMLAallmiCshl+Ndgr2Tg9XiuT2ZF02
yjj1qVPTjGOVBJ1d7O08cnejX5Ugo1P37IGv3dz/X/ZM5qKo6mKdX2wD/0XB8HFdzpwnNJHV0GAf
u4xDWtwV0DWmm9+FPcDC0Lz2IEJjexpuPIfRnkd9zVgMQptrdZ/88HtlTGiEpK+J5KBpwpkIbT4d
1qu2JvrUHrV8l4cN2p4mJlX+He50zKytoAnuawjjURWeA9xR7P3ZeF4ERAXqsieObzRhGQHO9dRt
bbB919xud+ngo47sYoOn0SHQYayzyzTJhJHNxMI1Y+Wvq7p5HABPXoT8bSLauY+1k5gK30tgtLRR
/eIOX4Rt3uwO717DMrKZIvcn6j263xHsxbBW7ctoV96ZZs7NmOb3ocvb50BtaeB7GxAZUKxniBkA
kH6PLFSbulLfc1O82oENP05A2tmMOsggmxgVIfBTAKNHPeomAqUO/iGKg8fY6l5I7T7GHD62fQd2
FNgV/Sbj3Q8aNNYGvlY6ifEGxMGuMJpry9mW97IBEngQgviRseHxCYWE+0UMIcIKChGd7CD6NHtn
ONR+/+QkcYsEIOZK+uxdChkwe4CLAEIN1+9O5i6UnEy8tWRLrBm+u+sxRpybRT3jAyNdorS7csWB
JEqR/pWRySND6aKTdVxaxKgM1UVkiX8NQ9u73r8LAuOSNIN3bO2xA8mFa+OAvuMrsQWfhoAugaV8
RmJVGDDa58v9u/sXoofFqTeNQz7WwUOQA/4b2/C9glsAFDkloLj0seEUPbEo95+h5gofgEW0+1az
TzBthTpoo8IawJeKlaICe7h/EaYKdh16nH9+5s+T3NVwzFeOHmOcBG78QOk/H4MguxEnET/8/z+/
fydFATGhh7HpOgAwDdopBNfFJ8suLkSRcUIrql9s5CyxlTMtNSTwJSMnOqkfxY5/H2Ep9pKDoiG8
qXwwtUWXLOQE/WZOHk+PTKq1EOkB1DNuapdkaHOu6q30KH5FNJE37RYEIpn+8JLQmrwQxLiRwnu2
bQBHk47ig8mK4MNF3tGLv2W8s2uDRbBx04cop0OmfPtt4OQFsin6VAgQVUP0WQ3hgZM/GCZak5U3
cXiuaOW0k9qTeE/7vdZnCQtik6l25Rak4hYZ4+nhPQcXYvffJcO/LqjlYaj2pqzXcep8ISKCsVrY
7OrAvpDtbm4521G12R38+Tx4bpijJpZDvK9XxeuZztkKm1LjgHoubHQaBoHzoQVJOhHf85E0pvCt
kz8c5kWcpPSpGEZQ1Dik17IPIA3HyYMycwwZvQ3hpAM8ZMYWmKTYlKuxP2gNB0jXUtCU/jbL9DQ5
eChmido+dB2Yoikj3rJ+sOZ+x7G16zGVCnpr2s8YR3vG0ffLkGKVTnRodU8+LfG128JpDdPuwTiM
6Rh+UVbpoFuhPkCQe4B8RR+PGCUn5B9Ew/AthzAsprxh2a1AgzObi7AquM1CoUyXU2FzSIxpCen6
QYrWsIotVWz6OUdx79vr2NlyHdZGyWRcOdNt9H6Q94DjmBgxCukCUpK05ZocV9o2pERAoAVxnW7M
jvRk5nkcctT7PPifqPPgAPTAQcn8iubofZQr21mei1qE6zgisUGXgMejShP2lZCp5A7PcIAIZPGf
mB1XOMpwFohkrHZ27Z8hSvMUBBzOtDsh6EcBUFXWq8uYyHNaWjwhWBCwWr+85D3pHKamTbA09PAG
0zuONlZhH7JATRvl53scTO16GppiK7r2xN9+GXpihoyuOpsxATXNkncypPolBHUPnKARW1J0aIFC
rh6t+guEwP1oDQRmGdUvy0EYS0yemcCUGFr09h4GDjfcobrkE8glVJm5ejZrq8LJbu3Ia2ZfM3By
OOBUo8Ap6f+CUOiDcss58x3xKlAeuo/azzcqD9utsIgsqqJfjpZ8kFDFGVa6O4fojc5rgk3rY4bw
kYCbVg6XjqOrPeJLCDN31ybijaHkN97XqHxU44Ket7mpihbniGgZ0HcgdIEZWLqgjVLidk8DaI4F
hG3Q11ZCVAUeHjMBEtg2B86cOVM2iyEM5D1OLiZpOsOhMIoUSTJGIdBW7H+WXJcVLAc6aGw4ZjEA
j2rqF9ukbG4gN8W63fYRuAWhm03edMVmJs8iS9kOh6BmQG/Hq3Jkqwic6hKAZt1WOKYSk2aTSNdZ
ZUtYE802Qt5EbHy5liRbFG6Mm4CcujWYr62DXRWkvqFZCHNmZTn9LU+qB8ahOUfYuVoNdgle3RM/
gB1iDgF4Vic1gQo+CECjfJ/iQq2zkqb9bAPCy/xPhWce0oxeSr2kQjFwf+mI6lrVu6zQP4mtZboy
fUfZ9D1hRVs5+G9XIYKaFJ3ubvABYEy0fOhgrKpRfe4GCXntNetku5vznW+6OIyc9lpkjGp9m0ac
nrJ1TkqFtdSbZMC1x8jGajFTxAt3SPZ9+VYjeVkPbejy9jQv07DA7XKUlEVGQmTEh2oLe6eb5MjB
7kscJz9kiEXCYjHOa7JnoiHcC9d7ncZzpfxvJivRpmUcRRSUfha060OX5rJ2OflGyddirkIwhebP
sgg+dzx1sQcXMU7Q/+pifsu87JfTN4R3EKnQuySt198yG1zfrHpGDfOlqBWt09CkGUEcQJe11q43
+ptsMgTPhh9dBZ9F5sfkT2rm5mVcXOiXvqMOeAuKfjja7cKK9X75FhtulRq7oXbFXxAui9L1gzgN
hA3/I77II9DT/ZBJWRWZcuO09Ik6SzbR5H4pbbjkaEbTdQgCcm+qMKctYZKC0PnbhEg75oRXUrZw
1JCft9UJ5LCUJ2wfUB39h9j3f2n5IPP8cXEWoAjTRuTrgM35b+Wc9ufQCZklnOLGVcd6aX/ZXtTu
nBBUfQywuUm9K5GXmNfIJ1j3bujsyPTLbAazhqQuG2afI0omLy0B4OQ1Pf/lAklH/eMCbYfL81Aa
mkJ8kPaBKra7xgtIguSYh0m4pprIQ0JvImMPCNhbY6MY4VYxcRTpgL7JXis4xA//fhl/aIwhezoC
wJCD2Nj19IfPUOqOeCOkhyfUNAwp5mRdRPamyKy3wqboTJcPs0TV7hdp+hd54wfekOkia4Z15KFz
FqSSEwT7X1CdKvAciJrCPqllJN0wLoyjyN1ag5eu5+UVBzb06cYp3M2/v2Zz+ez/W1XpSqJsQct7
woZe/wHnI90iLvI0w54J/PwR2depHYAg+408tEEEXyFj2WrG13x2fxcOfmoXV/i92ss6l45h9Dsb
MQFOwPIAW4+KGXx3TuO6v1pW8T2zKeLROvxNnnoHMH24bAU3yXVMpbllPspTp4yWj0dljHGipr9i
zMAJUBAUDB02idL9TeHvQZpxQKCnZ1LVfHNOLwhwaxSg/bRDlRgPZnEJEmbuRtsiusZJn5j1U9mW
uCkEeW01+j1HGXvmxojI5/dscLv90OBMrBhNrDIEFxcYeWjlHPjyVYMVrYnNPaPpK4W3fP33T+rP
u9O1SL1Fq+c4JkPGDx9UketK8E7bp46+Mf5vEM1CgRTuu6+NohKMahrA0om/1GDJd//+u/9c3fjd
jrQ8ziSWiST4v2/PlLBa1O+NfZIEJebz2OwQaXZgC/2Ns7RN//23/blcwYvG5WpZxNaxbH34bXar
zAq1pH2KTOMXOSaf0Hiv7t39RGa/x9L/9e+/z1yWlw83kwWwTyiYkS6WhQ9vbVJlFZ2Pwjolvu9s
I4PYHL/ey0aTHtstzY5lRBAVtP0D47ks6xyZl2K3LVyagMt4tKodTXwPjINFepaVHpwLxalqIHCE
bIxdwoI1t4H1GDTk7xp0cv/yCv5cQPEvsXzxhmmg7B+XrjzqfUgotgaNZzhrehb5Pm7qm+zc4DQ6
3niAoP1VMQgj86o4I6jqViAW6LEtcsTBRSFS5vsGTiGhSZPHOMO+ukb52YzK4HXOPxFfMe///ZL/
x+3smR6jXd529vuP77lnDpGYS8s80WqgwQ+HmdkOaZAoAI8SpDewWYwOtMKDTPwNYvY/1jzuZMdW
NKAdDcruv29nh+Ytv5v4xnFxD1T5PK2ki3Knr5OzhN658ut+usoWTL+OW2Zdi6a2HgVAB6fr/3K3
y+Xu+nD3YZDRrtSgu2HDfLiaXkS5Cgn0PqV2xXq1qIfmRfNz4/4L93P5iVM5Dxz1oeEYxV+ebOfP
R9vDpWMhqHMY2Py5rDDrckUeilMpxDd6giXKETV9tdx9ptJn+LzqQVm4mTN/GeGIGAd4GjAkCe03
JzIPfmrIH7V0DnNXWI+9ggcRrKFKlZua+LJ1YMf9LmJw+ThqeZvJTdqXPl5Mr5PnpK/6k2WBOjZ7
sW+tHFtzyMitRFP7EETBVtFnWWEYsXbg1Nn9JhvHepF6m1hnz71qD13l5WeGEsvgj/C8ErymZx90
iWpWToTg2aGJ9KuhTPdw0e0nmb/FIngGg94QGMmgcJAYgkkv4kbZRE4w4m837f2wBDEFpXGRqp/e
xkEdjBhVkpElz7VB4UZRe2lgRTMX8xh2NpyoYsLqVtrt3QsG1Zc2SG5dE0pOZ7n8y+3yPzZsEtg4
snpsexwg7ovZf8AC84jT42T41ikYtHueE2uP0uBHHDbuU9+Ksxsgw0jwJJO/xEGmsSAkxPlrN/rW
Ucw1w2VasEGFrpjg2T1ETPoEaBkZlpT1ESzfJ2LUjBUOBfMvF279+cR7wmGVpTwG7eje78T/uPAg
JU3RpwY83WWiFhqT2Zh+d0Fg/ciy+s01JggmlnMlYdbH+pQyk867W+sRm8fpQb4ioSGDkkEeyoeL
n0Zrus8K9WA9rhl2qmMSgHKw488B0yrQHiWxez4u9rZk1tAw1pLeVxUPyOulkemzSpnk28jUT3Is
b/fKquXcf8luiBVYGAkn2qZmRA+Z2fJZZ+ppNJiFpPVPELLFGWRIxKSQJfNQ0cGrYZbvjDdXlZhS
sojMmGVaNlPdK97hx8wH1FDjBjsULTovyxy+/ftq+j/sOp5gj2YVkYqH2PywhQmIQHPvsoWl7sGj
2fPQOG21Rc62JECmRBu1GVDaRTWaFBoPduXI9Rgiiki8MtjXyV9Wd/nHlmor3n0tsRCxtumP11NF
DYPLeiJRObCGI2kFiUs021iI+oGMOmT/T0mbQxUo0T2OotyFM0r13GHwFoVFc+kiGf6l0gUA+mGd
5ZIIq1LCtj12y48FlDubaLJpHp7gSCtkpjZYep+BIfOGJJS0Z0zkdY4tpiv9/ulop+06E715VtJR
/2Bj/69uJvlHvb9cC1pjKdRSvFof1vwMd07Z+GI6WYHEF4g74di01T5iDIh1lw+NyAGkr8w9N61N
VLPTcW3GUD4GUJBWU5XdmOv7/Ded3lScdjlMRvF5Hue3v9xXf+5ONgXFcijB3MQB4ePRLFVhNNql
M5yMGqQD3klB9J64oI71OKcl7oEG7MAS0/iPvu8dDG9fFTzaXpSFFyN6VnOUrQfH+hQGdX2s+whg
ae1ml3QariHBjUP3XFZjhnfbfGi9tnxhhcjOTCwxHA3l1uxYhoukweauk3phAX/z8/aXmJF/FiRz
QEJpM3RWZe5twhxBuBVrmouLsDqs/GzXuxbKQrvZ40T+pRvHOlqVgnw/Zc62NclkLDELnS3M6dDC
2p3uXAfTPGFVvXTyA80ChTwIwMlc5ERZxjM46B4ddzQPJ3qjPvJGw10X2srPJHaSbrV8Kdup3fVT
off3A0jBQA/1q2ovM25J3CHEY84TEoR+m3WO+YkQQzLLkuBTZpbflnCOYxClW0O38oiD83ct0IP0
anbxvNfXILTatd113uN9EY1pGp6F279MVfdNFDPeCGM7oLS6kOLz3JgtRhyyOTNHg4YovzDwj/Ec
eN7JrqfD/SQd+fXvMUfBHnvAhkp2AmIxAvkg04g9LvPJabTGv9Qcf978luSkj9/Ys5T447Ab5Thk
UHPB0EwIEUrg1yw1dAmJCQ/wzqgYIAzT//vTb0kee+1ohhSO+lhvtoEw234MoXwmgKWxzl/TrvfO
sZGnRxDR0WZ21b5t4dEsqqwMM88/egWrs93Lvz9UCyn5Pys+TZnuQD6Fx8fZW/zxTOVYP2RVW5rR
tPFaOW5+4SFiC7Zo2CL73WPf0Ec79K+G7qbN4teYHe5Eq3C8z3Fi7MJ6YFRGOHIU5T8oRGgcm+T/
IHQcjYzayWOUP4dPivHfpkCZvZ6LmkjcZluMo/m3ld6Vf7wc1nhl24rXYpLiZC1W0v/Y2HXKpFIj
2j6FYxVtXPKMT3NmiVPWxPS173/GsihP9++SPF035RQdB8efT3GLE3p1/9Yl7zRbpeRRk3VokLac
zKf7FyLTEGvaMKfS2trcf2QZBc1DWherYEFAmGPCQKFtDwohHEOQSm2SBAPFYzcd62pmmBLbCrhv
bAB9KAEm/H/fCpQpRkDjGee4OsWhO20tu/mdeRNI8gISudU03brOGmAu2UiUvPJ7ZEupyg7aSg6x
UTLXjrV/SpFrQ4TgZY+Q79rl2wmzEAOJU758uX8HdpQDpcgFX3EnU6wq8ZRbLWaZOn5pfRD7KdlR
B86i6WG0yUUHhZZBnH+p4LcTHoLNKK9eszZDaGywC0DY2zvhpzALCEKrsLMxS0AvbtjRyqzD17sz
8x/7FXpBLHcBsTMjfqBuYixTprq6GdF32dYn8s2qh1mToA57YNwpbFoQd4rgQGBzuh7RkpgMN55j
2cvXPOw2DVqWLdmfjApSBqxy0vXZwxO0T1ml11PmuhcnU4SyWv6u1ECblnV0GsqbjgNgcEHi7lLd
hocWo9j9KpmBX3Nm78cuqqO1IOztpU1ItfUS7gaOL0uk+ehs7NRoL4YqukuM+InDRYnk3iTkum7p
NbV5f/P9SrzGgfD2AdrhWnv+C57/dVLxDAmjUuxLTWlswiU6nhH0NcgDgktjBLNFggLLHmz7eLfr
sG0ZxEAwujJqwH1pm2Nvn7DL49Y6cA/Cz81DxKvKyPcheMBV0HCc9izgXE3zE+/soVWDfB10olYJ
OFY8oLTkp8IiJyKXi9rJulgJyrMAH8W+ReS6x7klVxHBCmuvapg9+vYrgjFzG6Ou2RfEPhcJwWlk
IxnMf4LP9IgesVrRhpL64KahPJoZMUAc9tGoz+a29evTFA1rRh+ER8mveWZ91nn21W0ChKVdiK8U
V/zR7Oqd0TvWQQUSK19QEBKDxb8McfXVvfkF4Sy1c57qLRCd6NCE24FfGnf1eOMyV8QKGMd/OpQi
QXbo1s9FteBCsW3ejanTIssdK+/VRN/FEIZepkXpd8nH7rGQc7cG1J9v3QF5VZ9GX1DCVvve5Ta6
u4t9FLY33TNhMiI7+lmH30Uw23sPBvl+CNH3TSIlyCkOC2ytHNdxGXC/zubTjDLmdUAjvkqiNESc
xB/Tqrti5JGstsJGN0J3wekGRC2hGm9RvZDBe0J3ssiND00lLp5lgDHq8T3HKebFEcPfVhtTiAvb
VySDKH79XL9MJNBshAXmyEgwexHmsorZeQFSMvIsjnqyyxfIDAFwuqpjeKLTtZqZsObpoj/Cegs9
a5UKLKcICNKDDgpyIodg2XonyNKtQAJZhxeaJeFRx6xCzf9h70ya40a2LP1XymqPZ5iHRW8iEPPI
UaI2MColYZ4ccDiAX18fqNf98rGqM633bWlGS0qZJCICcL9+7znf0XkgKktqW2HlXdgDQwgHBlgX
14SN5XvUT8pnw/eYUAe1hUIPZ8FJ7ab8Z5MjFUXb15z1NF2UKRhOCoSV56B64KTSn2n1FhsakMG6
9TJr69ewoQutjg+wCKky3bh9pq5d135lP1AxYVkJukvVS+MaWFqGJ+IR4w7wPyFZY7oOdt3QBzRU
7FGdeP3J0a3Mdar74z1zqolACEa6FZarQXnt1rET/67FnQGiEfQgx1mi8/LsmOKDXxq46ji02jnz
8RPHDMmk/rVuRnpylXrOzQDyGmb6sG/iGwJi/4nYcDYGJqyd5R8JD4Rqla3a2MS2iZjX3vWYLIZo
QAh1D0aje6Ytb2z1drLWOXju41jEp3I8TnnqYS3p3wviPHdpSbh43OQyFMiSTsCvHzt9dHhL3xMZ
HwJ8Msc8QAQ3IX7fpoy1yZaGQ+aIoXwp8xfZWesRt9UpRU2+HwbwygOfjeawxYnAifCANOgaPZuy
kqyf8RE45rYBl+oZdXCre90jz1UXuyjPHuyKVl/f8ODXTWWHmo4nTaIwP6RlpR/iqXxhy2ehQqPK
u63T6As6iSEJfduamjjAgjSCMmMYvIuluwIOqz6mqVmDisj2u1ODBzddyWCntQ1Ps+5cg8z6RdBb
OFkJ81iTKU3kLGmIqKaqmHk3wtn6NJEVX7ek/1X2t6gFuA0Nwdz2vkPdXOQ3VPd8DFmjhx2kBybA
CueXRm4fRgHcYvOVkSSNNn2Gk4+beJtgW97giil30QwKsCDLHFjUxZS6deXYglYNPs1NCQsnP7JW
tEmmtfHp2e/GnnxYz/TPCOjkpnZqwsSyUoepy1vfFyTdtPl4IE8dz/nyoxkKg25caC1Id3wejvFJ
sQptPJZQnzXoqTVjUFOxHBFP3G3Hcp5alkqy+Kr7PNXVTg29Ws/CxXAykFdOsrS/biMdCuPYZhvH
c/BSTt1iGUkB1SlUefOYvevBq5tf7VR6by68jc5pC/xasJ2yUQ1PqNTWH9rfOk8ZsyTOe+kBwEJG
lBzIQt60kWZfysqeNmIQUMKmH2ba7v0hmA+GHtqUUhyMxh/IOXAflt2D5xng9GoDkpv0rkUeX016
3Dezm94mu4nCIi7OZqcHe1OADp4tpLYx9sS1jJVB5J7ayHR29x3miZVH65JeHKeOxE7X7kSboe+G
hFOzeyhzqIB1az99jGVkbxE+pgmX666+WSTc4v50z33VnuxFbD3G6HYK4nwyWxzMXDJOjmKM1kNv
I8xT497itxhlo05uVe/SODHOzuCeSL350fZZcI2QBVk0eHb9LO7taJEJFUfTmhBXCeKemPP5VE2E
lqIvQ1JsN9qByTOQF13AxOTtSIE00AqCIEAcaR34ycXBPmFMhn9uBaG5s+WEIlLvH87yPkVj1JZE
bM7dufV7f+UEEGSCnpyQZRjSN+R4yiEP29YwiK4BDDmm9IjqJYSLeT6aVh2aadYkoV8aDw3dkUz+
oTvbFjGCLaLgQHp3S5InoDlHx3BvV1jv3Qbru1osjDhE8QkLi0Fd8h1p8bhveuuOorUKpwyecuTK
6MghD5081ui10friHGHP3KWm855GlnVx5m4xKmUHUy++RqOyydryjVVSYl7w8PqketWfhOc+BUWz
JuxOO0Zl26LZ4wSaN+qpsjr9JO04ZIg6rfvJrmgWd3sD269Jaf5Ib++5nEz9VMzoVVSUH4q0IEUK
2+pm8qzkipxkq2bszQBKvLMhe4wnakiXdB9Q/D2rL23BkgOzc3fJtGQZF0dF8+g2sxlbyFsPlp+w
gPT5Vc5OcKN14qYIKFMmgggsGfu13fCN7l/z4D58AE7i3BvvH3UooultEVjJmXrfYhlH0k3YhNho
PPmhJmYddWGMplByc4Lxte1eHhB5dGFs+cODFqiDPsb6pZfERgSxA2UI9PWuSrxbpttipxHJTuga
wjuYBQhVuvS7N+TzYVTQ6jHwPApI2ik2gyc9tondtbqA5T5DfOIozOApFNmxbR6rGVCCoS1Z2mO8
jxp+F7y8L4PVPbXl+OoaCqa3onmbNbl5GzBZ0x4CMDNlHWK+3C/3Xc6pBW8T1rxhPqWdPt9MAlJX
olTat4loQpxIEkDfryjJeLVCf+c8rIXC7M+pYDraznRB+9w4iLyivrG5N4rFVIUDrGtwHg0ueGML
f+jebf3v0AFMnGOntmdKNpMZfczrttnYTmBh3IDu9FsE3AEnQDzKOBVz0cqF83eE4/PSOqCQg6Z6
QI1dH9LEHxkFyAffKr13xQMWzNiCZNFVRzj3+mNDFrhgNTmksY/9eJQZBvVo2TM4ao1lcszsr26r
UQ9WHZLkpmsglCJZO3ZNmx6ScrrH7byAWOfoq5ugthndlaqz4R4PgO+crLOu3syuLJB+T2li3iPL
hnA+4gFRVnGe8FIHaRE8+xYeR+R9F9na9C8m8eB0TfcwDCgih2a2yeFBs77ctwpN+FoJGC6dRPkr
PWt8HJUwrpm0gld2n2DjTOjhMfpsJ5JzNgP62FB4YPED4gBnjXMeJ+xXO1D2SSvhsWq6We34ZL6M
onKY0bHaRpm+bgLUoZUo44cFKdMIxPFTPtoAmqzxqeyBFqh82LvkJlMruP5T4b9FswMAxQieFPiV
31wRHmux7uaUbX0ZF0gT2xN3G+bFOmKMWAFu6exmk1W5WNE4Q3NVjWSSAl8FDg6iZhhGcADAnCX1
QNFCRfUJht0FhYJuUNT2ma1mgg9BKkTbVL9oZQQbpirA+0Up1yQRTAfdwBURjY61zRDpXazaIlNY
5aeSYdOh9/qzORJtMzJk8R1x58ch/s0mJMw5weZ9gFRj1HttJ6ap39WR/lQxAzhNNKQ/2ltzl/xR
DcxwA5yvq1JG2RmL9ZLU5z4zgn9W1XQVGq4umwpuIrMAxyN4Xa1LxL4WeD2NnVbo3bpfWEZd5rwS
vjivYKwSJbO4mrDqd7emHbpdFQf4rAwfGnE/7PBX+1uT5leYyu7d7KUFkmyYmSag3FkN8bKGVZP2
oiNfjh1OBu6kk29oXhmWjW+FgwVl2pZF4VLaAsqNFPL2mPRf7BjdVfV9fjT66Fj2RX3y2/x73Lfa
rohHHB02U7DaYh72gUjq0c9ukG0lK2iR65QW1BUmzrZyOvFgZRSSUSa+T0kwUWqjy/LTYdVFJd5P
k7mLS3JnCCClPw1xb4G2d2iY1Y48Ug6nZ6c8NaSZXsY2UVtMAAGhu6mGBBzMicuQ1Ul4DytUVCSG
o+xxR3WQnnD3aTReYwSX+9E0f3lickAr+ySG44vobDwp7ZSpfYIsM9Q165uN4njjcqLg0DTM64H3
b++JV+WzNJgW27pU6vEDBEVtpPPgBwDf/d+YCaTmxjWa0tXQJuKiOfK5RbUITVqUm8Z3Iw7sqdwM
sVFcaCFHqh7PyoGYzRni2IAAkyjrNih+c6harjh5mXkzlN89cj7n9lwMsmV6Hfzy6OcBwRKL1VQW
I6JbOyYOkhNRFhBtHoOt7j1klZOWkAnfNpIQ3vZmNHL6IrdoyleNHotbhxDdxrXmDXN39aRzioeE
Tx48xDZy6m9K8B9+WA8dNVfhKKtbjlUoNGLUly2uilXu96+ttJ4HbMjYjCZgJ/bayyIwYTCI1qz8
30stwYNWmO1F8TsPgXJetTr4Rq2yam2/2GGrpcylqbErRIWBpsgubQd5fDllCsjVH02monGtQ+UZ
285g9Do77F360rUMhuLamgkFryyeIuunAYwLe3g7UVY5e72tzS9+9A5F8Xs84pmxPUWwqVngjzQ4
9o+m5W+wWRph1JGdhLNtH+OOyWer29gD7JgkSC44B3/YkkLOozGwco3WWUU9jiAE07jVzOfcoiVm
GNL9Ma/d6ps2W/GlTipOO77xHBQuQQrumzU4w81Mi4PQveKUteVjLDh42ZYN9yUaH4gjB0vvaSR1
5S4o5LTxD2lvnjoZT5tOWc77YJCtok3EHOSVdeMseuaWr91uPNAdNkMtxWP8UcHVrK5GyvQiRXXM
SwoQtAFh9GCYR/gFd7MO6tigH4UrE6O3RBagJp7VDsVq4nF+rRXLTtBZXzvu9VUST/3BmocRZ5VW
bQJ92rBMpNu0VydzYgQ6GO31NwhyEZABfxrDLNItDA50JcYMErHn0HmPJu7NQaIzrmrsLDnNyjJ7
CtzFXtkhHETtu/Nbm1jSgrrQ0iLQ8inQay/KLrjG1CqO5gr0DhaheR5/ei5wvlnPAjqCY7J4BZcF
vftBiqXYwxLBej7M37UdXB4cPwH581IdoUur9WgR0vuB74IqADuJbDxSbXuylkyatR+iSQbF+dGl
ebnKHYAuTjzubI+UiYhjnV813c5WlN1BwXGKLcgd0PNWGMtX/ZBvzLiujkOfv8veTS+U8u1KuAQO
+9RNh6TuH1QfWAer89hSJv2jaUonb/kzXUxnokHi0HKqYRur4Y1InH6r+qJa57lL79PzxCbwFQe9
cbGo9AqhTdLp+48dX/aQJOp62ApOW62FL4x7EhsqULsRXvdXtzMPREZNg6dfMdHqztgcqpGR2QRw
COjKGrjpeEfi6a08waRUF5tRmtYhYpGVvtudZl1/mP3cuCoBIEQKDce2Ujw7HET95bBT9NF3oaAm
+EJyN7dANnyH3AU9UBn5MTJez767K5Zhoo43j2OUQk5ftzvmJ9ahwR60miFm7KMZY5URtd/4O8wv
ptz0aWqcO9VeTTW6B23CAE4v/R4c69saYotLt6ihO4XT5ZDlehd2RuOHpts9NYXZPRYisw+l3dNK
1Mq7uLrKsR+cPD4Lv/5D9wnLaAa73fmIE2hU+HJLx9d4btmqDhVTj1rU98KB5aZS3HwRGwIG8wOS
5ukxLcBb5JO/6DfSS/ZYkJx1cmVhhCwfd8+dwAWoNl6bGUv0nEzumUp0mG70kENLwPDIoJ0+oFll
SNeSa+u4quNpzKebhcsN4zC8Y3yQ1oPms9jaZufvIyAz60biaOSs7DCKWO7cFioMVl/S5jnUoneq
YgbhnU3mQQejoVHJphxNb5sbkn1NM2lXB6n7pqYffoI7S2sijpgE1Vx1Ub5HQfVNOjRNpuK5K03z
xRxm3KboH8F6NCfTGX5w5k9CTFOEv6H+vbFbhbZrVucOUMnWwrVN1jZ+cWSUj8JxNjML51PNYjQl
/tGhaNomo/29aaf0Fb3BV99oNmB+xU+Hfmecv/iVbxHKricXmwXZQFN2NiXjA592y96p5p8qrROs
DQWTK2uwX6PojRPRc0nH6LGOcytMk/zWy0JnkpFO2zlJMJiqNN9T0J9VRTtdy6LpSTQ6j08/OXi8
W/JsIuWs25meFIlK3QMer1eTEuhiNWfNTPWdUQHGPZKBLpkGta+5I7uwzUX75i9WhIhsslvb1vqD
Mqqv+Oma+1R3vyoJjYzcaNJ2lOZ9mSdzIdTN2rWe8H7kRJ5tTY5e+04SKlNbWneNx7uEglTvvCKC
4J0hCqbFtoZAwlrlLqACp2/zs0A9fYzSmQbgZBJeG7n4eZDJHlBy0ugKiiUAo3pS2fglqrVxm4DQ
PUcEeVtLa4Rg7YFqm8NcWYvpio5uuposZaE2EhAayOkll7F9HyZ+8Mrm0tpWUe0WPUNo2Q5PCZbN
vTvoPBzLt1MTySc9ONhuod+KOtnVXm28xInaeKZevgmmK7sCTAWRy0b/4rXlgcI/HFzc7qtNhFeZ
+xFCDahI7d1opjcF9OQVAv+m9APo6CT+FH1+LmdkZEHpHLwe+hSneN/tT3UigQ/zu3GA5KtlJJ3h
dwBfJ93N7pF/fv68D6thhf+df9ivN2gtd/BCTgSs3P3n4ov7g26w2ayIblFLyDgkF8ZGYU8FkYbp
2saiswlYhaEDTHvwxuKs/FuqntCxk9aRiRDV7M4ON5vr5vp2xVm2eifdmwCJcTNuzK1zbA/pPb0P
r/5X6xfYG6rexgUsSDtnjUeUb7PHtt9Ih9HHJi+3/veRcRWxEcVpuqs7KTBvBBcxjMzxRHmwn9Y0
rqMuxAmm9VupdvTyca+iBMFBol+TqST2vUmeE9lsO4BouKUYVMrGb/aAEIddlEkbK74I1pk1EfOj
qiu2u/rqy+RN1eXIg+pumFtb33MKgRXlLIEXXe7t46o+F/mg3usGGIActfoyIbm7S6W/EvG97dRQ
fOFfCMUY6pgaMy2+0EleOwIJQu4kLd5y2/5iDSTezRnlZladLAwfFRfx9EVsSJ6Ew7q99yrEkXm8
54Croqe794Cvsm2UGzrdBAN++fInJPzyrZdk9BEbXD8fCHjvI2B0ydz8+PaDDZ933BqyLM8G47Qj
k6+zlpxLOrfbdkmV/FcKwKdvBdOR/ewMYbakadalB8kjiVu+GszLtmPhP378zRy5zjp1BB3ihdYf
EULoMSDcfvxltKD824FAi+UKlDK1P/15U3k04fDgfKD8P77EWVTycPPlX3/28W9gbZZlnz27wLVs
LL+zq9ivozlaUi2WV+KkhGDYzHTX8RIrC+ruGJHktZv6QnQnvTHlrgbvNjvOP396twQ4fPz0T3+W
EZJKw7oQa+akL3PVJlvhmRiZuiTtQzY0iFBLYiQnn+rYYessqmzeoWM0WXpIeUF7TZrZkmv2ry8f
fxZ7pI+V9Bq1hjCQjy/MY+mdpkHO19Edwd1oSCQsnVV/cIjIpQ4iK2L5RYrx/m/t4P8n+/8N2d9Y
DCF/Epf8N7L/uZZQVN+r9z+j/f/5f/1vtL//D99w0drYlo/yBK/H/wnaDux/6Aj0Fsw3hmr+xvnP
//gn2t+y/qGbBAGgTHZND6U2oo9/ov1NfiDmGNQrJoo53QqM/ye0v/5Jl2egWMTCYRvMPwzbcz4L
WtNJKFkjGT5UzkBfJOmWiLnpuZ3zLXUb7QbT1XAD5cFuQurpjKXaEhDZrNsh5OgwXxLmzpOXGCug
F2cEN9Ouai8jQ6cHEZUvBiA+oCG0x2xf2wQFKE9glv4uomZbUSQdSoMAJRtktazl0TXFG8KIctsJ
cjTTRmupomlJiS/+rUvafOcBQsMJ1aNS/lq46Ywl0RrWlSRwZdCC9ehIDmyRB4ZBye1IC9BvlsAs
DkWhL/UdJ6sAMTIX0ZbvbcHR0rXFs2g7DCgxr7XWCdoaCPNb0Q/axQMHWWheFHKa/NkzbzlI6PoF
YQ8bb0k3abRpm5Vej2G5eG9KfoBopiNn63ILwaWG19WOJ8MXtO7ZmH11E1O3142aqoBx7Qbv/D5z
R/gVb8ki2Q48yGd25oLQrk0LfMXYYrDHwaOMhVgyJOTmAf0vDYKGq5Q2FzGz81660caPPZCNOO6m
3LH2f7qj77+V8P9RSXgradV3/+s/Pws3uUFsalPb4S7hnkNh9O/6Imz+YqiHpjk0VvCs9yQmfXwp
YD2uOWOgvZgkbstC3nTJRdlUVnPq/fPN/Otr+aRh/riUAMcCKHoyLYzPRhicNzT/6TAelLYcwJrq
DZ8RAK9ak/fYLF9AHv1kwP9378AnNe3yaz0Lj5aPDBPJ92e30yxhIHSJWxw6LT3rbT6tuLFpssEA
FJu+N8Vu0thgM2Yq9HzbjEalqnaR6o+8DPdA0sXrX78P5ifDyccV2YGnG2hXWQt0Vo4/a74yjOaq
rDpixhLeiAzO9LoLenM1KazBdY2mFVHTyrULl7jfHJRYMW+1IsefguRjtFxMNSr4iUqbDqA7G7tg
QdItPwo4z2a0GFF3Ufb01xf92TT2cdEO8Ht0t77tep+NRTFPQFqVGReNr3SbYvjqMzRf/cDYWGT0
mBArpqGl2jfmUsO6jRdFSUSKlB3o9UaYPzgAVjsig5nvafWDiy0CKshLEVmbdkRiRfxIZNJPLdrs
e48RlZZaR2wq5Q1jwOl7ILsrqHTeCBNTO4EmSwdP0RA1H01/KTAZKfzNK/7k7lheceCBpPE91IaL
GvvfPyZ0Spi5cz09VD0JBFphrwSB4LtYvWDRNc+IlDdAuijuTTjOhs3wS9OMiFwRGmYNAbPbZlHL
DjQbPcgXnAGcbQqJLh1J5zLH4HloXajy0RVY5kA7lkUgaOCtVkX0HjQGlh7Z5kcnN3Ray/K9xUK1
Z3ADAUOvmFx76xS0vj1Ef/e8fFIk8rKRdyMot+Es8fWz1aAwOg9aqZUdehE814EkScokECYqvmsy
krv2VwV3tTINbQOZhMkeCa0bsfG6eIb7hkd7dE+YAdwFQG7/jcnU+p+ujeszTRTV/4MyXnDys3rh
ZocWCa7IveNc1F9xkrEldCi+NM9azZqz+dgOzAFotttgGo6xB3NkAluDZBGN2KqR5rfOS77b80RH
MnYfuC0Bcg0t4hxi09bGLH45C0ikMp9nRO9IlH3fubexIfaaqTBKZzAB/aK8d9mAeiRO143RlMc0
S7+lduRe/vpO/GwI+PhIPJekIgP5PSr6ZYn7k0g0jzOVItjLDjNBNxwXs7sNRXStk16zxgD9UCHa
tCto0ESvBhHfzJOgadsmjxm5HIQty+x3Ufl/F+F/Kjw+8ozsgNKHUsYBtf/pkmyAfMaQBEwEIw7Q
BQNSqll7J8qKJEPPhlvg5/t40E9m4Dv06rEueEpb44P+uytZHsM/WcA+rgQ9NLeD7+lw8j/vcCUi
f6HxmPYpIF+AUsmoHcoCQUKaKXL8WIdycETHGVZZjHKGsJFm35cN8iRcf6SfeS8Mieiby9ndOqaz
qTGR/fUHaH2yqf2+Rsv1cc59rCbLu/mnD1C6C4+gHllKOoRAvREchZYD+a1fNaAS36w2nGO9PHmQ
7fZNwtB7blaOMvWrk5ZXCkoIeMRu+M2PHJzo02i4ax1T15D55d2EchdGqQl2NYAOhx1xOGWm9iIX
2lI9md0FiuMQ+igRNQ/N51+/MmPZqz69+0jD2dONxYP+37wzJBPnaev06UG3abSiI4Z4Niw4eB9C
Rgef3eohszLpXvVGS1lRkLoYWYy46ZyCccEboar9cgr/m2fms2NqecsXuz7SavxSpu5/ukGHmIk6
znu00lmw83ryNbqsztjrp2dHV8S9ZsBP03x+JD6AJm9KHHHC160ttrRk0U8A8l/BenDCbiT6lvDq
sG4sj8HPZOznogMgYaxdTxU3+HwtwzrAakOKEsTXmMcVqXy2Rvqecs6097pskEoNIE2n/seYM/0F
wSzXkS1Bz5qMz52FwIzEaqoZPMNE1jjtMrcKaiXOid//iIZyPuVSXiFzG7dq4HOkRdU6Tf/uz9ll
NI+81Zu6R1UbkBQlgxjhWT7T56mZ6X2ctSMu5OGvP3xvuW0/ffiYqjkeMXFkG3c/GacoV0EGepq2
tyk/9ohQ2L0ZqeFZN1aFdNy7VQ4PUeBGaxD5FY1Fv9jOJWGcLsHItRGj1hcIn4KciAPcbyFmvOw+
+QRxDXVzEHX1s7ZsQDR2/CUqgo5oeuXjXEPJTgqbDUdEpQe/h28b5VGwbfXm1gzCfmtI54jg8dnm
uXaKYivm4GsWJ26YiaVBSaDGgQiS+jjDXakTcDeFNq2pnZb1YTwp+pGNVL8UQ9rQAQECp9qzoXrg
jFQtHU2e5fekw81SMKoQPucFy6vRMAfxvs9JW0i1pF/HkPIINev3QALQ5rngL1URfHNizXyo6unG
FSMABeQ+azXTg5kRacNE968/oP/mLgjwBnP/6wumwHfdzx+QHlSEfxa8S1qKFbevulsOoRyfMLPk
yZh2Ga6JWmn5CikWhcxYPbsFqEDPJy7ZMaxN4ZmEIUFNtXIbPUPX9X9jvv7M/uAxJZOOxxNZ7EIk
+HwoSDWTm0jr0t+1cItoj3AQwp519nYf1AiDWYTd9LlVVM/bgrwIbAv1tymlTAYGR9BRAyll9mC/
zBzA/ub9o1/w6QZfiAFEhOGnD+jGfrrBJ79zOuBh3GXQR0hg1QO4p+pbkXk59JgGWfKophN+o+lE
Q9Ai+AmeaGai61g2Pdj94V9fkPX7RP/vz5xvYfzRF/uPxaV9qkoL0Wjm0JrRfrSYizpWlz+SjAAt
kAjhodK+8lfbPkmrcwz/eFc2P9GsNu9W/WZk9DtryxJ/SOZPmsbwQc0+YMD6J+WMPEWeQmQaucUW
i989Kudxo5LW3zosi3CUeSoGIoJQC7zGMiK8FkLSkI/xXXgpRyqe6gMf5SVjSFk3dXZxs7rZE6Zx
x/HJcx4P0RG1bLpN4thfz8Fg7VyRfhdZkpxHp0X+WosB0hdVMD7ko5V5dF6N4ciImmQsOqcAqP7Q
QZoPGEDocdrWGOwBM55kwY/KgrpDAe21q8WjDLjeP9QJmz8jGmI4ozI9NllEKDa+lF0ydL/4uEnW
ygZra07+D0vAVyoKwYsi+K73kVhWyTzsdUtfmyUjrzpOsRESz/Zs+m+82cnFqtRjpNvR1iP0NYyJ
11q7HKDZ5HzjDL3G2USM/14jr9jKrrMPAUxdzNaxGfpmI05sqN80T80P1uiglaUl4cwTjCWVYEJd
OhfxhNLJqIs3z9DGUwomeaXSknq2jKrjPNhvKDMcaj2mLIEXNhjfLzPophMwT6IQ2H33gcSX9aGd
CJKImYWI3K8zST/2AjQfpkNfmr+mOTcfZZG9ezNRLZM3aTsf4Tw9ymUPcf2dqyw7/MoieC0NLbgY
mUMGfB8RlEUQH54RWM5YvHeuPzDoycw9WWuY15mfgLcI1GYEbLS2Zy25N2bZhpa9wB9sY8fpxtz1
5jK9qiQWCBsDAyNxPUxq7zWGkxFOTXUFW6NtU5do9lYfuzUAgDcQ0rjtaNXjzghk6Cr/j8Qumm3l
qfxMD6ik6C2Ioc5GgQypKLeuJBNDd6YK43Ltb6OBezmp6v7gCvVDeQPx0ugj1r7TCCroKQ7Jbr7R
vIBrCeIr9boToPlyH0zqxZ6RcVJUxaGLhm1ojR6klWFsBtNzQgQcJzvoaAuphRPZeTvTFhe4tskF
tTijG0LApAvVwjB6zDewDBBYECHipvYDVHlwQtVInSrHaTXXEhXiCFmoiEBKjWV7n+XyK1zv7BWM
4PTWIOeOYyNSt99FtwBWlQVyDokKID7FpWcOAG3HEcc81EVDfIAwNrE203kTyG98j+Q2MirGHf1+
f0vP5UtkVN6m6xiT50OQ3ouiJwKoY/uy/Nd6aNMHYTArk3lhbKNaHy4B+t5XEI8TzfAXU4vHV7Mz
aQV2JRIiCqYQRLQJmy82t4g4dngOorNkHuaiEdoWFoOOfHwaqsm9UAM1GV5J8Hfzzh3RCmpuDGTy
j0HHZTzbEbY1XAEXb7notAvI+WO0lNQGyE/PoATjlLzNrTlZD0wuwiCxG1blXQsAF9zjH25phBNi
4kvOXBIiRQ2SxyYMHuOMc9YxmHEYNMgHmIdnuzT3CXLt8zCS8IJQivBrfTFa+eCLXP08GOMlclVP
bHOiP2ijDI3lhdeIQnfG4ONvyeT46qP73JBY+pIb5pn6UdsnZSVu+BbaMI/T6EvSz6/arKNc1QLj
MvutXCc6CTVm6uxKNVuvjUfoulYnw2lYMjXYDZn4wgFPMIQx+z67loDon+b2l8rET2BZTJomM7bA
4nX6WxvhLMly994FMxhxyD1IX+hPGHZHADt8XMNAJWKM/h+1sgZyr1DmaBlDN5o+jyJGyuhqNq2O
KTNPMOq/NQWiGiq1nlLyOnnphkKDo387f7UFS08rsUEUBq2J6Gc50DXQ7eAHwoYOI7ElEYJowy2d
BW9hGTwMOUGnvke0KcdsTjhVvJfYR8KKXGcey73jJc+lGsVNr+s+tFOr4jxuNUyXL15046MsDoYS
37FpOXR7jeZQSNahQRusK22SrwDpVqXTd0eVpAm6/uJUAOuci/YBkzIKPoGe30KKylrfDWuR4aIt
1CgJjN7B+n6vavu1V3p1QV5uhoROtxjwWoy2SDTpjF8/furYedlaT4mwzNGgAoUjjsQ2vtmjYK1S
SypfsUC+RLcaKr25zKhSLJCWYW8B6MeefWzM4FjY3ND6MHYr3wBC3CSnmRCjh3byEXtCA5+NyMDX
NjwJGFDbIgbBVAYA7SaiHZiMuo/NJIxbQjvcQzC0ZkpRHNW86EwtQcZkQCpJHGNJ1nS10YgiJcA7
gMFFuNOUNuiaabpGNZA9ZNoTVFPxQuoUNbQ1fC3ke7+g8jmxWCvh59cxIWYlE3zAKZYGVTouwNBC
wJT10HkXWUpVmd1q4QDJdrOzSkqyJ8ii2iL75cfkCbsam2BL9sxT8osykhRieNCB3ooDfN+Nqkof
s/S+giy2t9sanPxcHEgi/zoHnnFO0IhiKTrqHkQGo6QEtIIlnJZAKI6Rst+jQT01/nOQcHoIpv4I
3Zg8i5TtVtfRdWcZgiqOoPA1GaCurVKKE+hPZJhCI8QJfmg1NdbeAF62UjkCvGD2X0Bv/vBkUl0C
G/dbSZNLZigMiU9dxXk0nWbVoVUfso2eJ5JTuONyjpHr2o3HW2FXwS5Q3bocfnW9nt3zWXssbAJu
upIZykSYFyP1ad0gbD+KbvEgjhDLvGw+EOCJLmLxAzFNSbZ+WTOG1VVzCDLx6qfqm9K+jKXLPJ9U
SI0RaIvtFzQ4DQ7WcZTqwPvTgMrQEdFLg8vZCDXGp/vO4r81Y9s4m+XG99OnVNJm5JHr2HQhCk9x
uYx1ZtwGDQCu/l1P6+PITjxO5Q1H+bzi5EfbScAnLpYchwpiF3DuqXNfY8Wg/r+4Oo/lxpVtiX4R
IuDNlCRoRYryZoJotrrhfRVQwNe/BZ4b7944E0arRdEChV17Z65sF4+vMUdPXhsgSXeIShCahl6N
OfKkYI+K5mJ5kjENtdO2M+x1ZjsvlNQbM3VHgIO4RVOwmdMwS9owxW0iQFLemph8nIFmzNRbX/A6
2bNHRIfa+SsqLOyQmvyUow15iMvAYSz8eDWItqIkXlzSE+AA+IbGxlwcT6hRytkj0HJu1jqccZa3
KliBQI9CpgL4N00d7QPsXUVMxqBDV/0YhwYXCt2NTVNwaU5j83WcP03ibMI8lunGtuqBKbmNJ80r
RTi2008zWor2rftj2M17NnYkX6o+wlmVbTWcoyjJxHbK67Dw9a80sbZkdYwhc+sdGEHW96hoVmNS
ryHWP+iBQv83ap+2qPm6p1/s7Q12Pv4u6dluF+rgVyYM3RxJrKxAkURW/5awgaOs8ELutx0Grd7E
SXMzXGuJmUQry0WOBkxyJueSSAtCiyxbrPs2KUk0Co5V4JJBxOBujklEUNpjjhxybiBijaTFemVK
EjToG13mzlqV0XWMAhSBZJ5mohg3+QxaM6Pzj2gkebTinWJuP3WkebFxkon3gAGhoMFt/sJNc24n
UIkirx+gT/82q4lY4ofJxdtdTbiLDR2mDpXbRcQdXGubcNUkuuV+8ezCjEU2jDineRP0G1YzbQ2g
xmzS7QqQP3qyqtT3QczCB+udNIKC02Vss9+5MDflWNGbkG+JqNMVvUQDKm3O1kQLUJ3Gxua7r8vq
CVXOPmEp2Lh5zdK3dAP1wRx2XZO8NB3ZMVPkdBAf+XgdotUXG+s3xRGXbMCtGzcJ3lyiIQ3HqHZy
ERD0y82wyBD8Cl8VBkNKleXH+y/ud7n/+M/NNFfH1KN5ukKexD8R5IXY/37d7+eWEICJKOSPA8aH
/7nP/eepJemUVeh0/+mfO0ItJHBG6Q///Pg/T7U89Jj7MaoK4s0JIxtYc8YMsDX+1389sika4q7+
92Gn3tzQiK/+eSX31/k/r+mfJ/ufR4kDEwdBVmxrULLz+v4ydCfVKeSzeP3fP//X6/ufh/zXff71
wf37o/nncZa3GMvqLehpRk04egluWdtCLw8OgW6PTIX3Q4Y6YPTUr6CQe2pVuVNabK8bcm6OGv4R
5IZ09medlCmHFW2b9diPY2MYrxCadmaG6rRM5DbJ018Ync9FRxu0byBJlGLbYV7fdCJ5HwVUYJFL
P9RFLlYE1orQUMNHnFTB2SuJENLHBUZDeKDFhHiVlm25qvKmX0HQugJrIY450spDFyVHNMzVQ83s
3fWaB9cvy6sVHJTr5yHBLWRQBjjMfRKoV66p/0XdHT9nOpJVHHBmnvr7qkOgFQU2rNnDXC2JQWr+
1aXFU66AzI4D2rBGAQus1y3dvo0FUm4RwpwL8qwPKMrxP436Keusp25a5hBR3a99RbrXEhCDVLQe
Zm/dTgVbKV/Inet1u8R2XyOOlbM+qbVH/DMg6YG8GO0qTUm4M0LyyoIRMDYeA3IL1LGmPcdhx45t
Hdd2tG410EdtxIfWR8jHlZyoVItrob+ktLoBpXm/fbAfa2ER9NcDdHbHg8uhs/LMn4KazbT4NARu
CsNp2jDzipiRmzgjnLDWnqmRLVrJ7kxjgrpniACWapcSx/2j5h/acjzT1/ilG3hPdEmsJNaqsmcf
BA92WnniLbMi/yEJSjL8+PSsYPpqjODqME3adZlBJ7fUtsMo5IZSsQsj3Ev0aPOnxopq8vkCb6+i
6Yq5xOEtxafErLeoBskYdIpDhV4z7KwPc4B55Q4UIq2XY8utaKdbWf/QsaN+9OtxG7cXT4/SB9yq
ZMRy1K9U7be7qLTVMSajRc1Txt8GWEPpvqaNighE1N9yEyGdjx50P5c1+RSLt8u1JSqkaWXQe0BM
6e8QkwJinroD6rkzunKUEQGBclW22H64Bk4aRD9f1xB3LvWiq8FK1iaj3xRmHW2cOU73jZH+ANuv
tqVu/UBpSHZqGgmLw+x9Id0RwDuvGJ3JvDHJZAQe3Vx5a/25ZJpQMVe+aBlGitT70xcIXLRo5FhO
pbHOHEfuZZKFBZk2TWBCU5V8Mm27ZI0RlcCB5bdx9uKpH1vv9QN/hF9HIcwsZR1OtfuN02zEqHnL
5pdunsFRzFhcUqs/o3duhhRgUiy4nJrzL8emkqzS8RGK7Wse2z9MkezOgw7mTYfcweGZCF5kWURE
ovjg/ex0IXX4DHThlKCdD0CM5/UnBhMOfSuFyFKRVoXB6NHKTLl0jvCP5jkK1jpMOiYCuuNxIe4C
Vq62OxEnaITZfPPJGIBODSIfEUNn5tVWh8VPhmO5hlHPt6/br32fPy3jgUkC/YV5mW6ttH/N+/jB
cW66leA8nrRrN6NrgX2SrD2ralbY8+2VrisRpvHw2BU9VnGzBOGuN8Ye3vt3JT0WDQJ7VoaDotpL
0YyYhGyFViM+Cb85Cc9QO2nNPwSZrSiZX8xm3KV/ZRSDSlPucQCZHkJJ/csBOK5HVVBDZPa74Y3b
iDp/Fwm7DKVGrEJA4iWxG9M+skwOQKQoiHshNtDgZ5tMmPNECkZlFmVY3KgxFKDdU13YxxnAyTol
lkUtw+fY7J6DKiOGUU7vhWORJ5O+A3NcNWbVHHs9ykjnMM61p3bDbB5NO6CLag8HZ0pftVTDNq7R
U/UwiDPPsctd9+MQp+uCO19kSvOmykxshKXlhbIcXjPaFlab/S01/8kXOgcazlPQvXZIYlLZttsC
wC2FdvFUwredHFMPGRZYnvEjELaGvRAPZdx+BBOGOQI8BwxY5SuBpdEuKzN/o5E6yqEk4MbMDVJd
rdgSlUA9Q8ZTZ9NMMESIcadF8tXXVxRr8VnTL4RCvjdNz3TCGn9FyCYIXjJwWciJ0fUcA0Oy/5jt
BB19aT3NRD9lFSUFAC/v2RLJFnCbjnkElTnZ4j1nQNJptz5jfRi9T62r2LB0Zn0ehGhXjvPuGfKo
t9+Trrdry4wGFr/pEPfaVW+hkviGfpxz0k8owzHIEc9FSdfJnVb57wnepVOLktql0GsFubamBEpJ
bhgQWOW+zvO4x/iE04gzFJwoqhcos3Va2+D5yPiRJXPSOlN7nZgwyHMFG/roV2In+ipHD76XRX1O
pfMtaeCCBMkZfXg7mqKfg0HyVR6Yf1zFfQn3gvXEJpE8KyhLWUv9TV/YTzkyk8CZQt+sWpxQVrMv
za27BD746aRvR9lX28E7iqitcO8mBEWLbetDwgc6MD2Mi4/MGOs4jFrxDAyq4upavPZyq7matbJY
Pdmqwpkqhu5AJJ1x6pJli9f35lHU4rUJ2Nf7Mgfj0zhDaKFLJ/+Zip9L1VHvIdZk6cR+sAOClWE2
1vSh2Dsi/ht58wGhirejFGFZHplsz33HJkLYck0GOD1COlQjIRjboObCqSfTSWXlvo6HQ1MNOIeA
kOig/CAKVDlCPCdP3yIamevKVP7aTNWVLPbXihC+Qw/HblvrdPNYvkd3WGstGaRebB1xfeKhUvW+
cwnTdkqixfMh2QzLSarjNA15xinKyh3z1pR+W7la0Pd5lpR8sFm1loZGTYOxICTVxglLhw4IzYqO
McyK1JrxoY3/VGlhb+aOSD0cHGlIT+g5k5W/k6jtiT99meG4/NAXJ0iGTBrDgDXFgPYjzuMPaQuX
JgHGEwLjiFtljF41B1y91EDIeJ0omElOZtXB7H3iJPpx6thnLpJbR9I91aq1zIs2wjMAqsLSMJif
sZFu/WM8wxNit0Ojrm++yx7DqVk3lzRwskvruYcui4cV1TwB6Z5eHdwWXEy2F82QHTds3MAmlLp3
CswMEXoZ7Cd9elbRDvWcFvZdt3NhhLOdSbhIfJvsEVZlmDYTH48hG1IkGAmJYNiQLd+A97PfiaJ/
nur+vU0YZ7eJ+yEbZW61+VHakYV+SZz1hJLELsXZtoOTHltXDWdN240e0RrJo8vpT+Kee8mcoeRk
B1ACrCi0+/4jkq5iZSOYTNnGmpVE37TsxzhGDLXGzx46PaI1z6iGoxE/1Eq8MifIwKYG5Ya+//Ns
XLGOLpJNFE+tCMhcnqLNkPFyZAMZV+swzZMaPqiBkiuYl1K8vUR6A2aiHJ+lMdD7rOlHMnk3tEdF
WFrZu+JYpZk80rqlKV2lLnlIDd2Uf/5TDozXO8RBplczWFriBEpNa7jENtZbbDKjkkuOQN9npIZh
+uRqBB5C2jXBYAGbefwIXljPgX6833ixhn8uoXTKBI785caFYQAny5rRcOny6C03vVkfvVm39j0+
w1Ut5SdKP9K7K888EmBIsUga30aMfXoa3TeRJswJtGL+Qp0b5pYkJDsPFA79DgWaVT9EdxfAcqMR
fnu8/8jlymXrQIzw/f9wVDiwU46Iz7ujSDxamcu/IjEyRDVGAvIgmRzsxWIQ05YCAr+8w//+bMnS
20wxSKa49Cx5cmQWrYZGWHR+0Ku7M1PACuYYGo9RoGwXfvxh5gVpcBRYWRMd7s8Jn7nnd///9Cnd
t76EdpmV7nikZU1qVVDN3VbO2ost1Xjsvxg0d8dk+f39TkqheFNEvGOIiligRQ/hB/kGYPPKWbsN
+4/YAzpfGB1j9IqwiM6mGwGHGp88WdErC7V91WZAUlMOxkofiKGBQEYp6UER0pebvC+L43zxlzdV
2hFvZybrJ22i9BBE3rSjHbT/55fL/p0vkkGhus2+1TADc/L62AoLPpsoeScMu5/Usv+83xCm7W8U
bauV2WktgyvZHsss26D2vWRuiQa1EdmGKg4eW1x3R1hCHZzzHskM43Kx77J5UwpsUOlEtT1qvvmV
O7M4+Fi+0HI7Ry+Pf7UgG0IL+k4siDWEzkW+znJDP3tjSI9SeWy99VRgCM9q8Z9f3v9VLD92PkGw
rgjgSUmGngkWxLW19Na8Qb33RcMop13FxtLBwbRHcflWu9ZEK018cY37YgX8XRGY6fqIaAZoJUz7
kQvkHs5L/W9c89/zMD6RVZdH+rtdQOujr0GXF2sN+9oVktWrqawPwzTewY+CBiB8KShJKE6H7TSr
hNa5PFAT/6lj6ubv2JGfLfYWVH08tFNVj542PqHAfO9JmkKu86ZcKhBv+KUPpJfORkvMUnvzbPsX
4ssn1eEHDhodmBAWodKvThpN/rU/0jI3TavERYaAndIMLHXPqK+kZGRVqo+1Nz3k0Ha39//6701P
P4qhg0wO1SSID+b+hde2Oy1jz7787l93harGwXd/yPuvdSm8sFP2x7/uNxCAydVzebz7/ebewdna
2uc6L5kKVWW1j6GRrBk1/CU/7mwXqF3aIP2MGOIB3ZnA6QNE8KgAVl4ZiOPQ6TAmT2UW+SdMrMhO
C/2sotJdMxd80nr/MercFSILE38rWKEx5gspx3QFI//ZtpZJmKNt4zxgDwu027H4Fe5m6Atpy9hY
NN4Lp5yh/5VDLQCRrdNKjaFTd2eDxePB9Y6wLouND2MTN1/2bJU4v1ogG+uqhlUGp/Kk+lJdnITT
qlt6d3FRMcdoxK1F5rmrkXy2ZrmnkWDutbp9ZdvvUdO1O8ch6M0R+tZEo7wp02oOXWm8GFmrgDXF
FN0R12KfGoNUjmRnuRdAB3swGP1VzcWu7XVxTCLz0DmJt3H8oNtlhAMlbFkoFVFcJ4jMd3Qi2esL
46/nKc5Re9r0OZOkzMo+G1XTorFnPIFktRE8CF2LJLX8l5EWYmu67u++8M+e2z+Jtri6Iv4BfKtj
FNY2cfyAhXV4I9J3p+e9c8BVtR51it+p3wnHHw5sZ9/KzodtD8VsbZTTT9377+2Sd9cug4C+9i6c
HW9pkKA3MGKxIlFn64vklvXjJ6s9bxGYnmWyl0iSVztQVw+qjGTePy+BzGXOeSbGZjvU7cjMZZY7
JF9/tB/2WSPMOPfVcOMxRITqbfBOvOI4EUfHJkpOI+gQErj3tyE9BPbqOSIZOWDSdmSOWQbAx3qo
LE4+v9hsVkrHNEBRfViu/durKtBu9AUBvaSkiqGFFkxjlcfrsaJ00VJh8JIMkchrg7/UlQSEbqhy
2ZxbSThq5l72EhQiMBpYgywR9rC29fSqWcY3nKTrGA/XDDGAU7ChHO0kIIoz7hCNtbSu842j6aFm
LzvNsM3d09RAFrYYXuUoSUwH26VnqtfYYAhcdcmPZsF0t1rtVLU9wiR5VqX6snPK1cQar3ntPRF4
ctGE86yPw0dSDJ9Vkpw9R+0zevZOBkIjm8pv30N/Ng/NytI4LewRIlBV/eLbh7Jvx09ukfym1sKB
XSUHc8ofWOh15ko/bk8ukzv+UYb9RzKSZ4H+pQoEbURdMzuR17kqwSIIktSxBwAQnW5l7/9tEJo3
CAmCrtM5O42r1f+ggbkNhvttvgpJkiKK4gG7Zv170vHYquSP8nOaZ8DK1jGpiUlpfeXz0gowmVn0
w/sUmIo9UYZYwCdhtiDMr7W8FQL3L47LNMwAkHKYWpcp1t+F7xIzhU6YPry+bZfHQS8CJ8fAEzup
/GT53Yvh43romSbSOinXTgTpEq3OIgP0qPV0QGOVyewWv0Bhzg+WZzGk54XnvU4wvD2+Zq1odtVc
MepvT4kUX6LQK0b/Hym04lByWS2NkmYfQdanjiDYHIe00JzHRFkttmeTNmhLjwINuVGNwWY01AUT
J10wUJSTJPKrI69TMdhgc/2YxARfTI/NYhuy27eOJq8bE/c60bvyljXLdHpQDslBT2zMy35Ma83+
Per4482s3Uw+aHYzltS+unz1++x5xJjb0nlVwPlJZWUCotH6xcnDasUBmBkUsLyxPTylPWfpohM+
ZGP/JC0NK7v/zCcMRYwI6Gm4TjFLT9mA0XA3MEqPmhSPMo+Odezsa5PO10hOYzm+02CyPP0v4udK
BkwIvPy5rqeXQcwfzdhQjhGhOKTlQ1cwANH4egYH/aNBA8tIfyMMyQvrycqxqHgiuOEm6NfpIAmC
Hq1tj5U81pxh3VQp/B5ws5h5kZL8itHSrYIh+p5HfQgNXkfBWZloVydqVwSBI6hhXimtG62J0+zg
U7Kj5rcQ6sOmr5M1ADTr6U9DoOaapHdmV9hKNdG/J6n7xtSCJpqkg5wW4x9Rtwu1w3/S03gn269I
j9SaXdZFL7VzZsy//TR4V8RK+kwKEcSFkSBHQ0XVu9Zxta2D5necZLQCm4gLT9duBz8CzEJjf72w
f227/2SYBJ+KDLw9VgVsXsOArs3UqR6AL5nm8BMJ9i+5nK+dq4tVlJT6BtkMzfLqr05blIvr8BR3
IGIUaoIpa7dsk1/n/reWYjuSecfRIsTJGCIOIgT926J8WdhNFLGI2mpiKbEyUAKXw68p9tJzGnQf
cQWbkMjE4BEq8LxilnwDTAeuyiAhLS3r8pCwltgagwiECSVeeCgys8bnmUXGjBqUFuhsWg/1TJ9V
9wiBHhL9snD9Up1otth3Lr5y7Zd2egHrilKvRl5hoMZzIpExp3BD3iW6n6W9RHTC74ii5tTOPR/x
iFdERuNulnG7t9iIhV5Obk0BNZe4cOTrtcv+El6Lwfi5/5sb474IkD2lecn6apqEh6NlXM0d0iq8
cOKYCrLRld+0oCqC18gvmheR5bRQ7H4AXuynYSAlDWiRpyc4Fk8t87wHiKveg5u2mNZ9qkZANzU8
kqDZxIZ5DsziFg/e/BDhozgoZmJjQAqiXG78OhWhMvh68e65R3PxnUyqONWKFjmEeWJULDaIeb50
llBLHrtCLnl70+tUlMae/tmjm6Geu9/4cqaYLTcl8Ndd7njTMe0J6eZAh2Y8OpTWXEQNWwL2znv6
Y1xKLvcbQNHmTgtQmtvz1WdwDyB3XFyJiD5XhghI9YjQirgKZ2FGqO6A6tdswYUpLoZrEAagkGo1
gTToddCciEu8Q5Po84vvAKspdMeE7FGbwH+Yfg3l2L0KQ5VbXBFUiVlm7vyMQy4WjvZk1W+xrL3r
/Qc3NkgEW2b45FGuBtsZbU4DJAW2iaI7B2N7SeaE66pLNdPoFlc6wccDT8N+SIbqT0/8/M4yO/eh
mHFWGV26d5nQrd2W+Hg9QfzjRdYl8BZmtYw06E3YIgo6wWtoRzb526bYmSbbPZHNkOiGzqa01Biu
l4JHGxgMzzVT/kmn5yKCi/J3o9VMLzzKxszEfuKi/phnADftwaiR4UFfg2TNY+6ihcoST1ziejNH
zGhqDV+yAr1nS7YMsOLmSer7aLAOWoDFKKGcKDIjO0koEzVULlBVz2K2SExPjW2y+Cwx0THEmLWz
6hy58RNqd1eivEMeIzacZjZLarTXVDZzkLYTgtFwoaFtUgga+MUXhtNQ7RqXRrzW0Ffse+IIxwH1
BeIBTJQ2vnoElb3VUyt6x7iwrzWgJ4PGHxWU1uNeevd19h53Q69sQI/qkCTHmZ3faEn8eVxAQ9vP
QsOOpwP2g3OsWu+cZKrYzaJ7BMz3MPdltVVe95UP2k9gjzZa0iUieJG31AUbgpIPAr0OW9coPxUV
5mOKQGD2ihVmljd7mi6AcF7qasiZeSpyT/vYh7TKRrDmsllhakk9LXS6OA19kuJWxWD/zaOx2wu6
eUicFHSFCHZYxJWCq2/mjQTTBe1HgkiMsWbSjcXJj8xXUPnToz9q7D5Z/63GX6kp+dKK+hk4yErB
+ULIAlEyn+DQpJQpNrOzDXBnFsraNjcIoNbaVGHQF2SFDH58KzL4uoE10RqY6pmE999F5QQHNvs0
UN2+Z5GaGqCjyDDTCEux5jrnvIKp5XVYsuOAJliXH2m89mi1CIek12ywgurMyNwPXDLZVcTjZxtR
fiRS7quYDds8Zg9B1pfhQPTOpORimQ4UhuMRXJeo9zBhYqoZmPCWYmcNpRc7ZBlvzXaMjpZbcFbq
hXi2DHOf2T9RHiTU4CiuFaPVU5QlV+kMZCAzkxax0QLnqvApJQZoPuVvajhw67wYyrCkR7gc43oo
LVrDc5C3p0kY27bigjEp6E+y6eB7aofMsRn2DPNTYRTXpC3dfUVgLjWHkT5UTqOtcuU9cj1801Xz
xSmkHxINrac/d8HBA/iMuFN7NM363WQKtXOluFVZNh6lkz6jKl7cJuphyuwzwe4+u2Dqi74a3wmS
Xc3uiOqEmYdyac66ccNjiWHtZkxI5vm7HTpJW9F56HXsA3bDjoogJ3RJsxdhpcyOHF/gU5Lm6nQz
qYQS848Haglg90HOSGnip6oZbPzjzskH0OUgWmYq4XwUKCIsZ/BxmAwYuiv7ZsyGtq1giTJQEUWY
qmYTBeJ2t8bfP7GyEkOYp48ARPsIMF86vzUg3XS6do3vnXo+2k3VQaOrbUrEwljgXVRWKMxxf6IQ
oQ9Mk8K3s4c+cJ4GOVExLR7gu9lPHwWgJg5wsnmVXHmOM+8dFP2Xxn6+36sTHQrNAE8rmALE3hU1
yJD0KKCSNuBLj1I20wgRTH/njW6ww4ZBVZD5F8Pq603Q2sDtquxMIuhKti7Ckdw31gHiuHMd9MDR
WM0S0W7v1kw91m4QtV/Z6zMzm5M9s5dTbuQUm7hp6vxGyKu+N1yawf1shLmT3iqAj2ws4JvfvfbG
YG/HkQFuVSJhijgDGtLH1+5MVF8SsjrATV5QAhjAMWki09NsB8/Ct9WM2LyRjYb1lK+oAwXfDea5
2PuCHw80p0lfYTAP68JqBmLRo0Nh8YmjizqWGK1WPQ5Y6aKZTYtXu1U8dY7VmJ4JOWnDVVpUXEXP
n4Mbtsi9a8I+iOTqfk8vZ0N7X1Jzpy3XsR19ZUP0GouJlY4ZEvI1drsSatwYaH+tYQDp2FblepiZ
0OQYqDusIeis1jMSI601f1hPFwtbfjUAYq/IlLTI3eM58hbCXIIUgkTOTZoND6lj/fIM1qOcvKg6
oaLWG2y6Jut8wvwYOSPngvOojTZfkuk8w++KJl6V32uvqsBT3mTTF4Teks4qUx8t5cu2Gz1MYB4v
rbVE7yGQ8ckwjATb41Pc9UpL1wqFBw3OnYe40CrhRUojud2vJ3PrHYq4OhBVPZjO76Rh69AE/Mm9
fddZaIK4q6KWVNXwmcx8d0atgcqrK+zQiFBSvr6LmT3ahrWkiKvylAWZse8wEPRSqG2ZsMn1zSV0
vBi1NzcR6jiS7NDq+mXu3f7ctZKUZ2buhGUUBy+HuLrUwG4xttfCYtFMJ/sLSjdQKMpIXZkdhj+C
hCxzuOZimfDMG2ZtsEJHle0r6X71cQcfb7nRBvmdJFp8nLTGCYs6fdBiqRPOMSGvNtiEnKrZ+0hG
DfksQXvnSekpDDic4Kyjzwzbh91s6s+NI9wta4lzsmR0QoxCPaT6TcMWf9/67XdQGOa67Y2nRHKI
iomsIpeL5HJQ6QvWIZH2p+YxTMzE8vnRXjs6E840ElZmmyYo7/JBBQeGPcFu2fNPSngrBE76Qfh7
ry2CHU1+d4UWgcFdCzh11LvDlON4ustuDTmAsAKtpkm+PQoDQFqUCeOyUzM7Mw57BjCiZvTHiRgf
aj39zAaUoLmHm4H6ESBdc/FUjKVs3nS4e/rSQ23apRxLI8AwKhkkDhRNhZu/2MKpkOH8uWdjuBYC
bIPd+spDO8Rra6Z1vbBLR/ddNBDemZHP2xh1T9W37x2V8bpVrEH3hYj2Sg1cwQoAGXM5JnHR4WS/
zdWyG5Uee/80hYDN2e8xl2B2T3HbrlqVsrm1qkPpMfWnszaEXvlY6iBLAJW1gDf5dcVyP5g2io50
ot4LWI1lP3wQkLevIsoyGy4MpT4jY9GswRMdcb2gth24qN4/J9f91Ea0aTZIRGXiGLq/4IYcslVM
taWP8RuE+3lD6cq1HgaKUcIQYoi+TTgEEKYYf6YpURvOSYJSl2x3iVjCHyOKVkUjE1cdHQXO1VR3
sCdWGT0DFizTYKnJkfsIMUiqHoYOCXm9vneoc8Z4aZMcOy+5LeZ/0Re3suJoQkiL2NvQNua02M7J
zIoN8T5xWOFRgqTyn0NQ7xh6Z3i+Y1u+EuCYs2LlE+tjte2q9pIHE9dHwJ9G8omLngz6ESMaVAjK
Eu5UC283lQ5b3wh6F721PzoGdrpl/kbvWPKjSzlPS3jveKZ1DdQVHAxMKrFyYkQm6AP61dL2XvtY
XYzymX38RYsxCHoGgrllvRr67YAoAs0+K3k/seHLubvdUfJhEKFVaWa3oJ/O95Y6NhKL3E70GDks
5drNpo1muw/e0qdkaZ+3UbNQLvLy2njynLLIrLTyJgy5wOd5N41ehnNlM+ufSQLq4UXRPl9py/f4
z5oIr1Mz8nELPPIG+SlZtxZmGdCKqTlYhEAjoHDGYF0oznZ/emRPklxaplCrkr7txzAkLW4RQGSF
F08fJZ5DfSQ+qbbkn5SGzr5Vjn71a/2PUi9xUJvfNCpQPFfz/JDabrZ3rLlbE45qbTQaVLWuF8e6
BR/umPJsqeFQDmz+AsM2zwM1TlnM6KzrKdpBNOU8iSCkVMg30fZzODcgD1atB0orHosNAPSW+W51
cypo7QM8TGbQ0WtnyN8imN5MszrDFLiMNTiQqCN2DtM7cFDSyfOeTY40GOvRZx6Xo8fRWxYpqsR7
9o0KCASKWFQsMpE4pTjj7Nj/nkl48gp8zq6dfyzrIecJqgMvbJL0lnjRa523T9Vsf4op+QH/vE/G
ilUtg/hOV2ONaGbgK/Vgw5NsOdIhtNKls19Q7trLSdQqnqiHNbkitY43U5Ik2CRrrL4c3g1lB75b
AZ6Q5hvQXjBJXUoyyP5+wY7Y2+pwbhmQrkhzLDYZAw+ZnYaT2fm3RvcPuR3gDjQPiUE0QiOa31Hv
c8xycOnSeVU+c3K7XONnroJyWlUtS/SECHiuuPj6A4e2zSCFi192czFTr+I52C/nrpn187bk5SjN
f1WC5a7TMwKZNHGROrWiXMoJBUbXbnEr+/Vj1HAy6BVu6Z5WtxPblxodHtxA7gfuEk6NOz22vvYi
B1tjHI/9jSqimYOLuXiDp5kLgeVh3xRkGxICz17Ku7Q5h/8dRHU/XWIihTBInDW00/QW+X5jTAhS
EpHhNCxLEeJ4DBvvJOVA9LBitRo6i5xArio1/tpNCfijNmDiTvZFa4Fyz3BrWcD06G9qg89d/l+f
kFpRusLqHZAKIRnqopZvEj6qP53tMZKb+3Mt9+1Z4MAjreq4gZmzbHcaTzfXYJOXJLszjqilS89F
J6l60pQtGO0m7ZBKY1ristg2koPCx9NExBFfXsk1TJbFzSytY5f72McWTlaWVvsCht8mIk4wTF3e
9hxkUziVJ4f8YPDA7O1LbT7ntfPbadipRCXX54QWtJc0AUBZcsOpfN6HIAq1js0dR/+KtFdyexdr
rg+9nwNo6RSqCoI64T89W/GyoETw/GDjAT9iuIMhQxutl9Z00hXyNpereLe0KxIEbmwFlssmB0eN
J51MEoOveG5xn+W4Nqr2u+abC7M8eOsx1hiEaKX9ElVcktXt25ItI+StqLPBiLYpb7TvX+xRvotl
l1V03kkM1oSDgsu0rzMuT8ZrhrcbmHJ6G01OeiLRdjKY2bEBf0YFgpCqLknaReKPxnJGUjIHtIyX
43G885HqwebV/r2v3XjpaDQYKNhVTTRNNVE38pUpy3rxiS67eJP9pyhvYMzUJ2NQffIecNEhxC/Q
9OJkPlh5Oh1bo8txP9vBxvGyZo2sIX/M6D2s/4+9M9ltnNmy9bvUnAfsgwSq7kAS1cu2bMvO9IRw
pp3su2ATJJ/+ftRfKJzzF3BrcKc1yES2tkSRETv2XutbeVrThHEF6CJSOyOj8l4Y56xLFZtE8uiE
ry6iRNx3Bk8QGVN5oPwRwChRV77MEOFMLSN+8P5rmodqg6Qn0JVBPOG80NbFRBACmigeftwaA6OV
xgdH27ZPBq/xlAqEbJMjD3aimq2cHls6XjO6JS8N3/zSkIcaWw46HHc3RLgG5xqeBswIIyHvBp6M
3HZWzx4bUQBhbqjWXlzO27HpnsAeYWqZsvzZsFDeVCzfGGkGRH1mn15aTvBkhRSbUtPLp5HT4jOU
26BHT/IX0ud/6YT/I52QSNh/Mv//Nzrh5TMpv/+VTHj/H/9JJnTdf/iW65A2b4J2sBwfvon6brv/
+DdNGP/QYSngNBeu6cIJgD/2n2RCW/zDdjxQC8LXoSNCyfgvMqENtNARwtHhkvkgGYAW/p9//xce
UPu33/8Ld+5v8CxYPALWG18IOIzvGu7f8CudSHWtGzUId2CfV0tdaDDT2KB0Nn8bR/nRv2qHaDOz
BRywF/3ThXr6C4bwL9/8b4A1vjnURsfxDMgksBnvPKV/wu1UpUNwrM6DZI0jmPX13J1y9YDOnb4u
5n5M6Z77jT7///Pb/o3rhpjOGWTCt5U/SIGIi8de2wEmWxPjFbYnB+xJ8T98y7+zj/7+Rv/GPsJa
LkOPuKo9oqx+vhoC3WgQLcErmy59+3+/PQQN/+3beQbwN8Q7pi4Q5P2dNtnmWo1uEaI+K3N4RByx
g9qyaO4oyUqvoQzO4sCqKDZcP+pIOsvSi18omLLCKVaMIDG8IMxItZAgD5cUi3JiMquauiL5q3Bg
WFi4NVu9385Cfw/FYEAGhn82FXgi6V2yoa9GPngEZyQMlwsMW1pFR5QLVzhrYDil6jGkW0KlgBrG
NSguiS7ZYMMrN+7dFDcMG0StOMB0YqzM5x6TCQ6fcTWOE7YT0lxQMRVkYiXxMUQdWNryPSOtgnPi
eLM8zonaJF5G6NUvlz4hkpj5+l6pWQ9CoYN5pPdk0Ebbu/KznUbuPIv1Gwt2VU43RwcGCTIbswdp
Oi4cSJppFwHZ33ScI9mgB2YZv62KiiqcGZOU1rdTcLaomw/6EDc11Zu2bcncUO+TqcRadFzZOWUs
2NLZyAzm6orOu0uY5npGKpy7vwCg1pyw4NDNA9kyXq9uY8vuVdfygzxvPhhk7GWibSeCNNZFBUDD
BSOxsap9k/1mOP5tafw/jOI8vVghXZMvZUZZTUJNsTbK+VoZ1a5WOQlqPdkTXLa91kw/Su3oolEC
rzgziiZHq8hx2ibGCPozCWy7+hC0ldOESWA/fWfzeItdDLwkFSZyvE0qidc5oo+hRFyaifkbC/Ut
qr/Kov3s2yZnjr5UVymxfL22nrK0CISqP0Lsj5pwt2bJeNByh5tTF9+6qoKk6/LN8nUKa7zpk/M4
VU9uQ2WdtTYnyhlYqUMDjOqHcfozTjE41xKndanxT6oqsM32PCdhCfMdq2Ov1cx8l0FbbtHiKVqu
modjXLmYrpC9rg6jh9i0qOxvDYDLDpX52i70jJxxYCjKwCGZ/GmX+pBwXPLcte6cWWC5CwtAg5nL
H/QfUXVX7ZdfIb7UYjEGfZYdi4x/Tf7Gt54neDYi7jlzdte+S3vEqGC6eryQxoa2NJOSvNYHVK96
al5yjEboA0kFbXjNoi2vviGfQQ5R3BgGuXE+LjyNdpelo//MtfiAgiJAwEvTteH+aTLA6DHR6RWd
iDvSMc4ayS3DfxgID1s+aN9j0WnCTxg6T3wtYGQda3zIxVAANmumBnz3bmPEiixt8wpH4K/btzR9
5uPIT4zUJbbCy6+QT1JK+nZedbb3nOGKxdzCuwtJfV9VSwyF5cxYUAjWXe6bcSpfs0I9TKYT0U/s
PozGjdZQB4KqYmJvCx+8gS+n1WBi6x2RjgNT/M41XO1TrO+HHp25mk/CFGT76ozUassNhkw+oVyD
oNG3F4AON62UeMl7Lt/9ztOzbMO6Wy4TBg7WPIZ50pBQloZBIsOIOCoeE8LRuGF2NDG2/oAnBN8T
7jjbTPcD/ZjerPERIwIHacLTmUXOCojdd2F0LwD1HzLTWC9YlLWx/GRhYFm3PWu8LeXWd9VtEFzj
1pEfYrG6C7/HkudGq9SfwORGzZKLM62Ht3CQJlUbMm6Sj2s63KO9Zv1cGxGGq7AvDsvt5FXAqSaT
xSzqEsT1yS233mRj2lvdW2L0CpfgDdyPLg9knDGiriYab2iLQp1Pnm4HFBeW/PtyhJxgaheXCVLy
3ukzgsewyBchb8pvmJDxTdLI/kbBa6+GiU8EGHG1HhVAyfDZo/m1SvlQ7dn8lqAZVpbv72fLfY4t
ZqG8sG7kD0u/uiY2SJJB7XpZ3jQzk1t6wdgHEnn//+PcbR1RvfumujXDdJP+0sgOH5nQ4f9OUMtE
6XhbZmSoJ176uQlYVJGHKxwxFa8TsSxrjCw+ZOLcmjIYohryubQAJdHAcLgbWcsYdVlXZedXQy+u
hd/88WexGTD0R+byHNt8ovPI5Wq1bEsKb7/SmWWuGQbQb0dQbGtA0Of20utcCtIl8bEwyom5rEhU
CeLVWIPgcHFZY3RyIClIVHYXuNgk1nIaL5JkWThKKNpov34zL2XtTJPXvHsEatPMtOcyPK2sn6Tu
IQnw0paB33RofckYbLpNIKJ5kbQOsCqsCmx/kF/m+xs0NBS8TU8S3HLDw5j7wL2EPZx+rT8HgCdp
dBjso0lFdHbb/WRHjtaFSaZjygfuh1MY6G1xFXZ7YWv/iK3oh8xwryfCxhNKxAN45VUvIJH4CQ2l
Mc43HbGjvcx/zYZbr9NlVWMmWq2UkaFtkHMDVLWDK6GSIFwEMEplV0/JaV/VKAW6OkREKNprOpU0
CnxYN550d0bs4JIseYRiOa0NVVxlyUNhjurJrmLwOe2lKR1ttajh82Xni7v8wkz2amtVj2Y1fmGP
PvERhpt0qDjQI+z01K3G7r+1HXMmMq0qkV75f7qIDEdcixsUMPXGKHU0sbwFKFy4ABz0WDNtJo0n
9uih2UVnPd18QfogPvGAVVbb1XUBGCqJIQ7hx5rak1SvMwolXWSPnYkRLXebeeON3g/ZgDjtTd9a
xfgXGjFg+cA+K+B9rruozQPd4UuxqX61zhzUhf2EdMNgAxzPGT8q4iHxr3f72hzMd+RXBMAVu3yg
rCE44aTSrj+lLrKaxtkODLHPswYKyu4BqyQJjBbl/HQFt3JTEcDKmORDGej1KyxBcd3SlZ/7w+AS
tq0i/3GW4xXlBzbrHtl12A3oxqJyPSiCy/O8ZFZj8abIoeZy5m4BwCh7HQi/XZk4Cxg5w5slFIwd
mbBRgTJ+FfeazqINNqKxgUFUhYWuNbIXZwUUDtUd0obsGJ9RMgO+K2TtX/aUAzTqtA+tg22NaJKr
MQ37RKwrOkxM15S3YuF71gbvIH169qnJHAmlFyq8cSuAMHGvRfWmkLhA9H729potz+bcPFrKLU/t
nL1FGovPgDYksOY0qBnZOYO+93wD9pRRb5DBIS4EMExZFmIXMgq4rAy49oOnfs+iLo8pIVTeQHTn
4HjrqRtesU7b9PMWXfBQcRPp3oofx8liT5e2ojHTfrHaEec6jOfIYmLajZibPNWjFuwrWuLhJx7x
cfXXi0gacAMTibXTo6nNZ39MPlA9JYvtHD+8lcMCimNqgwoztwU+BGNdtE01/V2LQvQJXb13AVnu
5xpfna/Xy4wuRsvYIcbmELrKYvt1spJnKxbFRnRDdJSmXeJ8h4xl+WG5MSrKHyS7cjeO3oNNI5E4
xaNk700bmi9JyvTBEQd4I79CzwZzpRXmDhqXMY9fg+ChCmOjviSAp1mAKQo6Ikg9ApPIqaj1fWdW
z2WObE9r2t8tjyZdoi/Ubhhqh/i3jUeWziRwwJSgBlSt88an4t2kUxcGTOQzZ/ya9cEIxjLHIodW
gP5extPCkttofkKBx4u/31EsFCT9JTwv4SVhHLDxx20oJAYsVo+IZCtVu4gJSHf0bBOiKS2v5SRB
MKwB2C2NcGiPWkjQ0leU82G3bkWocVlekEbnAbaXZN1ilhorJwmI7WsCK0l+Zd2QB2ORcAJJER76
cJd8Z2bW1CCXs70sXIVlB/G4gSsvopad3kBIoJn6LbGgbEdmFpCMRS5M3sA+UaQfF8OGYuuA+3d4
KpKJZcBBchuFxEOTmZUuUwxLdX9GyUasxuwXpyK0qSZNubqxqYULuDcW7cq6jtjR0X9zGwMZtUhR
hAO9LXXzbVFErrslL/BOYTaqB1BV2tqK6Q8n98lInD3XOtbqpVUPYiPe+UbTryTiQNBhDR74lPWo
M4nYzlgViyHdVI51JuLyV1wyd2hmMg/NYt0v/f/Rth/cyvnqObAyGmSKydx8mfKz6dviq4jMP6U9
Q9pxKG3BEiarxuRzdW2CEka3OSA1y9atTgOaVud77g7PoqaHbVRikSLHh8gDpJybYXeV8bQZhKGC
WKQMlvo/jhzDwKnJ8qum9GbpeQwoW6kDNeqDQx/dzEHQJJ5VbQ1zaE4tpQVqGU1vOg6bWRpQU5JQ
W7d42duewwYhajHZWhtOClt3Qj0biXBryRF1Quv9IEyWGGVbe0lq8WzWA3nyWtHucmsRvcEaR7RC
1cx8D7kYRexEiluY7n3iRS6WE76EF3RKznMLZRG1AvYL/HhpaiOYrxza7mQI0Z3lzAFnDm9ReeB3
v8TcEYOluVvlo3mJcFls0ACw2gw7y35HytahQfdfMAJ1ByorBoEj+Y9cNXTpvmAJV86ZQrjYDSPP
ta/8RxD7nMhpGcS9grjaSpLfLM/b4vl9Re4AdGH8ZZMbthHMuvs8ekhxSB5KOrNh7ipgliNZuY7P
oshzZiDiIa+s5OzuMV/j6nK7dyqA4OZuhB35h07hp/ZsyUzCHTnFtd15BCAY2KlUexdbK6xkb3Wf
aXLa5Pb0cQGNkcRi7Wi7QS13Wm5joHL0ndWYCIadrYo5MUrDpxPNaknDFeFqollHNH8kzVLrg8yc
tnxUcRWRGmbsS0/HoyYA8rT0G8os0MhjgLhG/Hypz3vfy06Vqi9djrHad6edycxRJLCHYnsGYhVv
a+xv5MFbP0uCxKQBNmpgxiC0+IOUviz5LfX5aFPVrGqn+axsIKjtaCAxs4+NDnQP5tPsjeCqmKSF
WXHV5+Y7myZoU1xDX+L+j1OdyD3AQFv6hXu3LX/qE2SAqjQOU1Vfq0T7rHEAMsvm8FVg7x4mAgEH
gz2NMoeBrP/cAdXcPBqVi+JAyi9dZTBM4CatzBIMDljr7Qw8CBzl6K+r6rl3OMmGXRUTj5f9Sq2I
GPHSVmuSbbGUmNlLadM5zBYIQBgMkOA3LrPrcyhwLZU6cvQ3bRTlbnadeBsaxYPp0QJLkCxDnsyD
olyiJIFfkyC3tev+u2jr56GIX0QZvt2nlm7ecGSPSzKZchZVoZ0s3SEtLCZBPXGqd/id5gbmX7UN
vcCkH7VqFGNH5qpr5jrzqYaDmke8Aq7ueZTWtU3si+VKIE46jOm0NrZ9bo0H2+bV5K63tx377M+I
sBikXLSQTkrKx0ZVaz3VmDy3iC2XgVkBl0qzdzYnlI0gLKvIm5te0j8ZUYmFiyoUu5FNFlTx5C5a
CINuUjDVHO86mE6bnsIe/gmLYFgjlG2Gp84iUKt1l3mf7r65FEmA27R1IXu5FnbvYsDQye/SGOnv
J1QzkDP7P27sNpt0d5+vlzVDXrONqJGW0TXcT3R8ORhtWTCgbIzwmKOqWiG2zous3LtVJdZ0n28o
L/3tcr5D/SSDqXk36WCgw8MlULK8gWXbAY9kzL/oTZv6oRc8jvGUx+c8pfwhLvRY6eZzrtofouzA
bUwYhYZiesiE9FlQIL5YibubRDZvY9wJvWGUa9W202ZKWMKWuVhW2gDO4oyh0jiQaTNiMktizAa0
BPfEiAE8Napxr1lyjaAT+3peW+99Ks49IvstxuNyR8h1daoyImNT5t+WXmuHwUmfcfwWh8p0rlZj
WaeSIihclvoMZrEeVlvkuy3PHPAJhs8GSgM6v6QGFutGw4hh6ah6ptn6FbcwStv60RQ4zqxF8+BP
E5J6JbemEDaPs39BdyQPvcoPg2k+5k3lnEa4D3bUqN09saaAhiOHmIYT1hdsHn/t1SQFE5jNMS2N
OTX5Phu208aUuqHwaafp8UbNzXs1F7uiB/XoodQDE8MR3lh0FqbrUcmJ8Mm3KiwjrbW+C19qM8cQ
QicToMzjqNR7mEKGc00dT+AUH+96rkpY8tCo+7qY3mCWy4NP2PrRbem6yira4frs1oNZ5IG0abU2
DvF9sxWYQGmkK7/qQvuZg0rCVjfixs3YFXLHR2TEBTSZghl46CgovW3N4DHKJhvxXOLvSnLq1gNr
rxGHDjgL/81z0PeCOaTDjAI9cLxsW5BGB6fjmE/y5MJbjzW6hq3PjknIOBVLtknptHFlyu1dWMVd
szKmjEnkImi0dc0lMGbaTgPBiPZyf3W9leyIiEKqWzRM/bhzco1R6tT+dkObdp1jvmGfuCR5GbRR
Em8yGXE0+ulKQ52jDSfucTdKeagK2BidovmIGY5nxcj/3CfeWZz2W8ehLIcbh9zT4J7n5h5PdHy/
yAahKZjzyqRmX3JLexxSuXXH8VyWxiIaNLMnu9Z+lQw1o0xsTL3+9CUmJoVkjfliZRyjD1f7Y85M
mIEiYVpCcYpaNvZxq4F4IcZxj0CMI5C5y9EZXQwJGmLRUPFWqLJ6dQXPedZsDhD+bJAt6Wdf5cj6
PvlNuitvoJYDJF7henB0uWpEA1FhEVJkWJBHBolraxEitaI4O35Me87h/gOdj49xmZmbpfZ6V1gl
FrmVIFXiYA6hVwkCJgicpRPkg6rTm0jRpUWMunxlvfNeW2/CqwGjNzOz30qN4JGn4ppMn3Prpzu6
KBdXw6oQIyJYdtEEDAEx5mqloTyFaeT4jGSXJuBMb7xSzaMyGZNy2OsgAVQ31QFLjSTjAEg97+i5
ltradEEauo9KowHdkWtIdFQxFK/alxOiT587sUY9I9ZT7AD4TLZdbaGl0uytM8TbhmCm3m4+G+cw
yQytasORvHXCX26YbEPkthRXW9+GReSjVhGJwQTa9d6t0ToRKcHAdppX5ZL259LGhrlatDzvinfh
VfIzk2QagAVG4+tE/aoNKjl8EZqGiszIH1xw94TEUrin7RRUz6N7ttwJrZ45kojoFJSIgj2vw75Z
u+05qonk83rjVauBYnvQDGElcSE1gn+c+BphWCRh06AzAMFQz6x3shFRwjafnjkxtOm1KxXqZ42A
EADNe0pUKXOCa2uw2CntWCeMn2dTfo7ZVK9VXe3dhLcmx+qTxuB7Mlqvs2a/qgyCVacuGjPHVWb5
yF1q0NHc8Z+4Jl9srfxpS/4g0yQJzz05Ag5kOw38kqvVz3kNjLRls8xmB6sCChb6WD/uMp068c8F
9wL6qeq3paHK6ySCiLuYcHorDOMDNiuXxTYJkGG/u0teRMVK3hcw9BqkGKCK/tJjyIQzcC7WOecr
HTvRzm5SJFwFuIJojC+LisPgWAtkadwUqLfWjv1cubb/YoVEDSQcApHbrcsQ1uLYetlO1tTcDmMW
N5XueuhMnN2HiUdy7YfhsNN16a2UVwh0u6m6Amve407+MFMUQ4n12NJfClLbA2vnjk8cJAX9cwSK
Bb0m071kLS6GqSW71XF/6AQwbsyC0imOKxVAVIwXBcZdMD6knNz1qKfoBLJ412nEi5TlfsjLI7oI
9kBJp6fbWAPrnk3jQ+uw7CdY61dFlPIaUMXNE8KeThAOHfrVizFYHrpQOnoTXlN0PhMMebMm8CHs
/KsqdnrxrQb/F4G5Txp+Icjwzc9xYLXo8HAO3qsmR75fipQl9wn4cCKkPxRGJF7oOaHFCXe9lU70
lJeDbWftnVBCCOexyi0DOWlx9ZZIuz5lgRzj6ugtmm2/pywRhngdjOgZ3TAN1EFhVydocilYGgQ0
wDOG/IQRiux0iThbPI0p6aFIU+qrqx8GS38rFBiYVuru0RmT97RvItR+hIZkk7XVKj0+VczqiIRy
b06j7D0+HdoCyQ5Ie3gqqF1sRkxNU5t7WWTP6DKaB9frDxUy0t3cRukOiHoKvQ3NkPUaT+NXq6HS
huk/nSj25MnB8qWNZKOXGiOYkNN8P87sJm3FphvxQZihy0rFNfNEhcRoIEfPuRVaEh1Qo0R77b2B
jIK55DBL74i6HbzZUqfe90JA4qh8zWcUAOwGo/sQOWzZIIoeLI0GMIpRLcidS2N52AEd4BdaLV7v
8kc5xuAasJwmYctsdGSMqPPh3Rd6FAskvKrw2jko2xqke/dbF9ITR3w9d4A5LUGARHJZQDD+5EgT
N7bln/XCe9KRu2+KbHiAXYrxCxmWQOcFbHz4WFRo3oCa7v6cc175Y0k+d+RyMjHoKzf1nz6KAy/k
y4JPhGZaV9YmnJD1LnfDQKyYv7zGagkIbLJ503m0LpqKowWL1rpJq2pTlZW7iicaocig3JpxL8KN
/ZigfrorwGLsq5gKZqz5nrtOyLc6mqn/6SvGpEiOgjr3pn2aUQGkgvgU3cD9V0H13oQ2/Y58CK+9
/WLRWAQoMNOgywMUd0jJcryEdIdjFLmBP7Mrz23P6BsA05YrlA5qOhrgRjZlOW9gwvMMWsVMfcKL
NDlvmPBl9x0wGn/RHHH2guCna4E36n8SAxyOH/viOIij0blfJOj5R6uN9BWqAGsTi258uP8KybOx
4UY1GOiPyZZEAoC0JDUiXEWdq7NFdBFJiTZhLCtFdbyuEddttKm+4c7MDka2F+PV1Hhm064g9yBu
a5IlJwD/Hqt1ZLybSXhiXpkfjUHjSSYDb7GsGI9YCZGZqyFa02vYxCmJNyH7415q4xOZI0Bw/SJ5
7PT8O7fZZUZXQnCmfHRDM//RpNZO6v7Oyu2fMKrH6+xMHCWTp5jOzDaa069SF4xJTY+pjUG4Vh9+
YJISjPst6IDFx6SinlZ2TtUoLmW8wdfmrzS3Sx/8xU/TzAOej6R5L4l5CTwOU7C6QHph/Uh/TLxy
nklUoI7kbFdH/ganK8hbDxyAQ2fBbCyEhE2d7ETl/lYM4B0z55mtIXM6WMpLErd/iqp5UsuGhgrT
qqXOhpdinbJSUjQSCVMxmf70HVlQHQZEdBFPA+eIlZNA1ymbHa3/r7BOLlpXGpvc0mm9xQgDC5+5
RhIhDRZR+B5Bcf4Qw1ZYHRL++bVqUIyPov32mctvNOCfNv3eukODyYAeSXo6UCAzWt3YaYLmUDjA
qcz5qGfVzIviuF/SOjeS5lyXMUOkYmgPTZ09FHUD6s8EhO9k7bayGGAZ4fAJ9q58HXtasX4GoUO2
N1jd1UElKDSpWBfrHog6f0nWsHRigKH60xh7ENm0yJujaUd1s3TBx+Fs13YMVA9SpB3eTI5nuLgc
skbjV8OW4YaNz6MMnOxDyI9Klg9Mx4+hq8MOFqCRo9K7YJDuTnVhfOYdmsgR5v1OcTeCuqSWQ3U5
B5UY5K7QGH7aZXa2sumPyUBk00OvPZr0lnZ2Vv4oY4adPgZZFi9ArPG4HcgUIDvaP5BjHO5cp6M6
Ms3dmGrcfPPcMicigMeIBsa7Gn5Tst4BoEeLdsJAnSpolE6leql1Yvlchy2UwgZJJbM+T8zNs7BB
ajfoKyv/SZk0Ot155BDuYcrTrGzbpcNjZivjWM8FsQqZGZQwlfcJ56GogTZD2gK0g8jg2OHH7fH+
U8UufrQMCLJI3Of/+qWpc4MZ+Hl1+sO2u23K9uGv/8r8kL+6/9umk7P14/4VEv01Dc1VjliBkwVM
486G6Cz5HOnH82XToku2Vhre9Kh2ANZeXsvEk4+5Ik/VKCNrx8mmWAOE8lGgzP7V5wlYW7UxgbGo
/b3hbzOtjOBMRo8+7MLPZ3euJJZZPyTHgJulNH+VnfjOrlOkGYekIy6knsLHulWnLPbnJ95DctRr
DF2pg5KWWGok//6jbtY1Rt4omCKT6L2E6THxLBkCmG/HYR0rdFsgbMuY7/P9Xgw29BnZdAgfKcv9
M76rQ+l01Tat659ZnHV0EtTPtDDWxRgOFx2H7055MAcJi8Aj71uXSNpww3M+QwuT4Firfstcn/zo
PslORTHu/IQrUoBbWZmFM1yaCm4enM19XXHWMymZirTcJr51kkmYUVmDhysqudWy6jaaCDOWPO4Z
3Rdr88gnWPTvXQWsJ6tfJjhUgWF2T66EXaxcog/DVp7oSUHmm7HFdPngHLUFzRUbmX0gTA8pNx5Q
fluxIHQww6s/tBYp0p383a8wvidiq5yw5uM9QvGjU9oQBZae9GJ50gG4YK8dk2fQEQ+DEmIV0zkM
DNK1jkzxD43OdBmn2xaNO0cfFW3SAq9tpLtI+sAgxiihScpR3lYIq33oZyqoqO0eLN0EMTj7gNJH
8uBaxmp0H5z+hkon5eA9EXpk1gcagDgydX+vwJNzIoVPNn1PYDHfEVSs8A4eCRkZD2WL9iOJmTY3
Ja63yaGXVw74OV3f7LdZyc2OWmvV5BBJ+jZm9FVnUQC2wlz1Gs9/Vtdfc2yJbR17z3Wt6EzUTHGb
idF0usiQhthJT/boAH6Q7nEiNwILuPpjpooUAuwNPrM7MVd/Ust5c9T0m1gaZEWJfXaEc2L2tqEx
RDMSes3SWXpHlgfguS9fuYmdB3sipbSTOXbqeLZf3CdPS/prn8BdMSMalrqRbqA7lWThhC7cDyUO
JYQoTRQwV5luQQuzHB6VQVyASaudI3KaZhzI97IrvBP+Y1jCreYfB5ArhwYq81E5vA1u/+IQ+eDo
K71qOYP45tntw3k3ZqZ1ScPaI8dlcB6qkAl7Gl/axg4f0EORVWOm+pMwwjIg6bLcz0x7ULigne9w
jj8b9CE3juEMz3Rg+43SHO3ZUpizNAo4LyrGl85mtC61LnltbMJ2Ndnor73fECJvi+KGZAfWoago
gIkJxsXajQcj5EBl84St3TKUb4pjDBbTTL6B0uEOJ4b+LQIFuB71vnzrGoZINaFJb4aHY5wQl+xN
l3W+pn2ZviG/z9ckgsRvdyeoYWTRWzgxX+ooUm9jiYggT33vxsJEQ76txQ15FdH0gy2fMGsHGM1N
OtzIozyJIvH+2zSezQf423owJj/6nDShWjFbD32N0WKjPcWp4xwSt1UPYWQPD12XKLDStXXuY+aY
y593jSKkyS8G5lTCubRGd8KVtzd613vrMu/WKXSR5fwLOmKygT5KTwS7UlB40c907jDRxZLxcdSK
jTsCfnTLdNxWCmpy24Pd9wY+CG2sSM3CIs+8ctomUmJeHlw7aCpmo1I3potJXUJjJLOCrCs+tWk+
wwCpnlI3BRZSPyhlVbu8ycTTzCvWUvdcRunRT5v8uXBYjpkAF/RefdazoUQXxesPM+wGmTJDNiIm
gnaNUsLGc76IHDvIKZIGuBbIJHbRBYjh4tgD0xMVekdEO1hNZP/cRempk9W8a1rFtMbJnoBO7Xup
0uO4aL7CmUV+GJgnk8B2DitPrbv5GDbCxXyRUNlRTrEJdB+lXs17hmxtUEzyywtTGm7YWJdVOyJ9
HKxPLwlvAMVSS4fZ6HKuZUqyhtTqsLiziOCsPzeSrcGNG6Z+7m6OEGIhBKsRCJh0eWILWwapPoAT
8G77+aBzV3lQkhzXvaQUmxyaQJFYU38yADWsSlrAj6JKz0y+ToBEAdyFXrWtvQTDYC7HPbffEjL2
qA1jg4gVv+OQ0DwXQBjKCY6jDRts7eSxs+9dlzP9WG4wVBgBLghODimDRTu9ta7RPEXTCGaIphjL
NtEiVYPHwkI7mrzN8zA/R7QRcNOhbSktPby0sYrXFp7unsyCI5I4gHBEj4VxzlISyXXWN7AoR3oC
vMkZciDBcmI2TDp1F083soeWXKlJ9fY5J5g9IPbEO9oDQcx9EhfQTSb8EdpyLjMfmQoiVLWsdy2t
v6dc3mKEzNxZeOxqhuWjY1iLOaPAmDMQV8+qtc8jh6ZlRa8W8+tZD1uaAukEfNpXjwgtRsFy7MPP
OrL3h8HkxuUaj9V7NTIfmXQfr0lfgl8ZbXUCLWntTPEIhLfatDEDm742i6MWDzqrfn8ekZdhVAJj
mHpVc6Yye4jmcNj23G+M1jMoIHH1yrHOQG1EYMfoj8dutCW9+wG+ig2Se+r6LSeT/OgITQZqQolX
RT813Uf2Tst4N/XN0zQueWz4fPbsoT9Mk2NQbHlL82cvhXzwTdzKdpun27Lx8h3RQE3gh4tH042O
vVewedby2lqcgAcKApjqih5qSQjPPI7MYkP9TGUDmEoMZyG6LcBvCdnPfbwfHLmSK1m42i5u5r3I
QRnmDgqCwdmhSXWvmitxOvdOHvS8ny086osjkOPm5eAGmc45utFNlOFa9DAXZn1uZ44XmjWBqHBt
2jrkDVDt0HJVBbrxIU3frCjMj9kMZ1c33ZPvduAjnG5vp+mTU010SfKIIODG7g/4fTkLdVFunKKq
N07zwHwQhiKN0OXP7j8Ny6/C2UeW5siJZnXROpvCBUwm3ZYEA0H6Bzln2hqP1dYOm+JgjZN+Spa/
uP/KLBnzl/7CGB47ULoXDw/Pdeh2jrmeoSFxnx6TeYVK1LsOPxRy99do0xySjfFU/vA+ht/+mfxU
O8ZrvNVo/ALT2thvHBfsa8ONYAfq/3J2Hsuto12WfZWOmiMK3gx6AhqAVqJI2QlCFt57PH0t3L8G
mbwKKbonNzLSkQQ+e87ea5+wunmvCka4/lSXjoWWULDnsgqsQHUdWLb07Hfrwolc0U2cbKW/8zdu
8rPOf4qMXuK+kdvpg4zP6zg9GxEwogUiO+2W1ByCh6t7Yx+up4MgrgX3ocJAhxOUA/4N0UzWhRah
+GZs5GOkLJRz/KYbazVfTiAPnGFZxsvso7jEFNrKg1HcwILWT/4DKdV1+dYVBxaEGRXCPkIrM9tJ
9Qo2iyIvW5yuOCcPKKNTqJAZBbulZTphwY0hWUfQjxykMPJd+ZaDpHDT5GAaF0F456cjzlsr93Gz
QNpDjan/KDcISxpaka8wVoejikyrWhTbwinjS3rm1K3CKgCFgVyRteOEh6TdZA/Rg/CClIBSEraH
Ve602kp5UN8SeSeLtgLuPfhsDsq9tY0Yqm6boj12fZqJdrcDIJfCgLejl+417WzlFCzNW37cuFDf
B6d/JIsa7sGlfZDWxFIgtT0QqVAA5TqzqyEhcrhxSivkIt1RNWzo1wkqDDu7J5UJNYlwiYDZ4Obs
Vl2z9JrjdFP3S5gxGf0cGj6UK214+320AF147l3sL/maZo8Qrehu7cCm8W7GbbZPH6Qb7ZL1C1U/
tbKboPA9qFsAdF0L9G5tncWTcZHHpczAETYkqXC8fGq3eAMmasPRQtinO/NA4ZiL5CXaJMM8Anxu
HKPrP9Kw69bZZ3Uon4XTQATaWnHSzbRSd/cIJ1fktfFjHmG/Iqihmvxec+R9JUnkKB6lj4Fyvw26
GpvDDZD45gU7xCMLcKps8mIlhU6vOigxGjbVo7UJEF/XC2MzpraobKJ7U1y03GSHrUGRmam6bC/l
OjtyD0dLMAJL3gYPRJpZ+pI3UtNiqZb1XrajrX8e7gUnOmpOuDHuq+xWCzfEPHv+8lE6ybfehrNp
DCDysYG28Vnt0gXLYE2xhNrq2ocGhRL0GYLLU7XzUGw+tmvC4u9mTjs6Nrtxgzk7zg6Ow2uyrQ7G
beG8DsGi3itOsUKVWy4BBz/GLxhCzsYJjUv+NAcWw2ReqfGa0NCAJImv6AuCDeKJurQRIR5F5bZx
pR1Fn/6FpUx5o883C+pRgDtUvxNkeUeFB4NS083O1psWL/B33gsLWiaQiy7NzuyRO7jSW/0izpy3
hbUSDuVGbBeoQK3FsDCfyo15liBGvQPlW1ZOe5OeZ0cPUlyywtz4nPSucKFWFDW8UspB4gXQy3v9
FL2CyylXhqOdJsOuHgtQsGfuidMXsMUmcdO9eFZO1imINpTBvM1EAfnIE+KyDsbatOs3gSQ9h+NG
tqJNpG+DbX6jP/Vr48XbVzvfydziq14H3iJ6w5w9trZFqDrdE/7ndqHarWh7uUufbtcad8kJTF64
7gQ7uadu/yQqCyyf6lKbXd3L2sVtjRgZaV3/5YsHEDNRy5ZoGx/oOMcRA8yxR1qDD50V6IJnoWSv
YdDAqhyhmyDNI4kMpDrJXBuevF08BK+CgddoUb9zYx1WzUhIp00zNrEJh3OlWyJW0I4QIbVr92HF
y2YwkZMwb02z9sE2b4oTRnMzhyREb2cn9A4UVwTQyOv0Vb317om+VKEyV3cIIofpVjjL9B3vonv0
3AKlYDtJHQyk0mF0Md6pLj3TZsGq++4fzUMB8nAprpq9cB5urf10I9BE5cRwsPa+dvA+e3iDezIO
qQDTEb2wI8KtyJ60i3FrPPtntoRnY6N8CPvaZf5FXOopGKT40RaBWz1UW8RAIUrRhXhjrTAzLIJn
/cvfIRP3ab7aMvHECwi+dCRgKTKAIQ/aoUMj19rWPjoF0oCYzEvLWpnnityfL9FfCdvoBQCRdydt
pJuyfY326SOcMap2BM/NQeoLbm3IZODi9Hydm4SlbPTckvVQ7B11U5dLf5OO6+jLakjRsM2l1rNl
qsQBLWj0CtbS15bMLDKEodk8p5u6cGkpoakwGOcb4UALFpX1uFQQy9AAcadTkDmibGcrH5L7IlgZ
SLNPymjL6+bBOkiiU+wwQWqGXTrDXncspol0IzzFq8bl6C7fhp/+IcqX5ofYbXTW1FuAF2gX2qWR
OuiEOQSp75nb7OhxpvzE8h6+3dgv5Gwx7OYA1FV+zJ6tJ87o0r4UwHADd1wKr9T5keN6H9oxhgh7
GxPv6U3oWezmzRLR6SEwPlQey8JSOOlnvzvpw3baJcvaqRc+BiCnPBCu95Y9ypfxKaVp9EbpJ9ia
Oygt6qp+Dh6KcVW/M+WgdzU75U244+muJYJxljwwo7/hQUzlAthLeIkD17JOUW+30kamjUZaqcBb
Yk7byqMYbnVzNWy0eA8O3ZWcCZHGU+M2KHdNG0aq/uHBahuWAALFHYnBxqH7aoDwUfuSqQU52UON
YHDR3QvPE0+6WxF6TVASiEb6TatsvIName2Im+Xub5f7wFXfVOvUAs1E2TIuAAq9extFWFikANxF
miuQ0HBPOCT+xQamD54tHt4Og+K4IlHFL9z+Rmv3euDgxgC8+0W+LOFTGsC3Az157QSyXRHOI+eN
cKE9VKcemfwb1Hqs/Dg9boFpI6lBWWugTAbQuGJiAvhzTDcFn0f2BASG27TYSNkyEBc0rJA/tLuk
AaFtj9lWvuPfN0hKwm3QrciI6HYkk8/ayhh0uU0fSQ/WSraGEs+dPdRPnBSi/F5XD02zrM0LF0mh
PXBgKz6ru8aCoul6HENfonQjnVigkD/J4T1FweyuvglvMjyV275c+ef2MS4dyIzMGNo1NlE5G1IH
1sU70N6ATf9BuxkUfCprbsUoA3TXz4FBbCnOcZxDhRQe/VfzRT6wSCSf0al7MajducSbvOT7chNs
213zrN4ViTPSEUZTeoYMSEQdIS2LYCJRd1msSsO1XprUMVEUpbucVILshvwTLIABgJIbfzrnH8XL
jLPBvYnmweRo/kmECHaP7AtvV6p+4i0bn/AuYsNKdGBIaOexMC44MxLIfFPBVNlSJr1kTtju6jPd
Tu9RACZ4mL7yvX7OnyJz4bnmxef4tc0e8KAulGYx4M07FNqy4GVhHdEXJZOVt8RgO5XSokKBskju
Occ12atPEi6l0cNAXe+R74k5FPMA29cW0gkGHfOOjptXPGrdSbhNzzhlBtCKTDNuHUhF3xB7Tp9s
bCXGiB00VWqU3k58RLdyrrl1bAFFaPTaj6ZLRhSPj8Bu7aQd0NFHD+Pa44z6xsAXoLRsObdi+CEP
eJG9hOWy+mz3EJGZMmxPqOoQ5D8A7CbryuXcskxPwJurpbbOt8kapM/B3Bd4wUxOwQtwkTecHPwX
5kyy6/JtgQVGdYjIKs76RBL7evbbxijYV4BKiA5FTSdpW+1oAKDeUVenTqGC1UTKvwYIQsezONP+
9V8kFixOVNESY0m2i00nefAk8nA/noWXYngR81NHnN4TVWcfnuGaE1ToIFFASM3xjETwQSWI6K4t
CGvhWN/AFePsI9rWBy+DXTXmGM+FZgMU6pBehnsztLsXIo6rLYAwquwfo2ZrFwwtdCclAmduK1p+
6/KRsF0A13ekBnFrD+tdwMFPJsNobZInfc8EzVGOr0HKnXwHka3J+rkl4nafv3am7e+Si38suEJZ
nJVaBDufFALu1Df6M1xEObCaK2wy1h7FMgRAxOLb8Da742tLt+ILuKoLxQw+FncUd4RnvD7QQDmL
i7t8ycsVdskLtTsuCsln7e0QkMxd9ov/wWpMfhCKquZoPmLYfYu+KjeipbcpVuq7tzcxa3rc+Tgj
2/nBusPLSF2v2PfbtF6ARVwFH2lED4v7kEuqIfOo2kYr9ijGS0v+wLxft0+UPppyQfozl4alf6Pe
Cc/pWnwXxzU4Q9DAwm3Meojwk0fevBK6ob5XwPWxhC+baQH5qN8E3RJE87u3qx/9ahch5t3Ie2Fp
bFNsbsGyhPthboCLP1tknwzMUB72FxJ6Aez5Fh+IgVZi6Q1rzbFO1am5R8z5aMIIwf+I8JO5iiJ0
Pe4DSMqr6IvVT0qWOgCft5ECn29/dsWCIwLHJvTZ7PLNY3sKlH3yoT0xOu/CV88hHt5bDuHS2hlH
CX/hB70FRBfW9AARO18ZClJ4W30R9qJbYpRfWbBQlqz++o7WyTIgmgChzyra1NsAC/ytdJ4Xm1kk
xh3O2Ei3xXyJNekwONTz/ON4Lz09lRJt+SVlH5q2eM7ZGMuXBC37YlirRwYOLyk4ybvgE/ureQcC
NPyKLt07m4BwltbZc3YZU4dcS/3kOcPGOLNGMSmMD7pue2U/bkEFGc+kzAGZmQjUWQzPjb9soYOQ
OapwSlsEG07E3ifKca7raG+jT5UrBicjFUKvHRywV4l3rPK+PWC3OER4YC75MX9Fjm4RRbdAGECo
nXfnnwPmk+09Jp+M4e6JI/QIiWohnsIbliOZJQfLmU27q36sH7Xn+pHlMbgjhtIOb8t1/8jdVT1k
e2lt7DbxSVwZTxWzrURQmq9ZPFkstWfO1vfdS+/SjXks7hGokdqKjnTbcZRej09c2OFd1vsCnWS5
rNciLT+afQ/WltH0Vp1Konj9BTxIloz+Yj6Nw85adkfvvR8eo3otpI4mOjnpMuz6i8Y1jqS1c/Wb
HT5c4npsjLb4PE+gAYLXrvgiEEF2J3WdcgJoyfNwfYd/MXe03XgsblgF0Rxa25EvWznVnbYdHJ6A
uFdWNQ3BezzGgU00MSUJMv9y6kJslDS3jvPxGS/hW8axLFgNK/GD6IG4XrGAPwos5LNwwS5c41C8
1k/YKWQuntJJuA+1ha81HVOpVR0DEXRvJcDjac1s//wVaNoOB2phLWtib5ZGxZRGvI+h6WWOw87p
a5ICTddNgra9ghoe78I/fz9GhJXGTclQseJdLXUEdFXs43iePFCVGKaUKXkSEqVeG43G79ZrQd6K
WsZf+iZcXpXaWRnhLgk5e6FSRiHat7exGJVOQujjMig6rM4jk6Gf/4iQ3SxaOht4vCcFGVy9V6WB
49KQ/+8fg1kdWrXQnVgPku1AHrDaqBwokyopt9an9ZnXVre3gKQDp89zirDoE1ZpIXBT+fOHPpGV
LvgOzQWKmAiMSXasQo4PgfmIyLJyg4KDObpHLIgUnlW8pyg5KNGORCNq0UWIb30qFn3hm4gGJKzP
1bFX5Q85Bi+eRTP32jx5/N5tCMENLVO7zEvuXOQ7tQsLd3fpj59K4R0gzMscYf0W89hTpMs1U0XE
f8yLaFXZRa+ckvk2sT0OJ6MmxmDCakFlhsaZVzyo9eOool6d/zo0BxiFYf0hRNHFAqVeDfVdI0wx
a6S6yIfktdcLSqjj41gIitOo0E87fS2Nxm08+m4hyEeFiyds/7tMUs8GuXO2IZMSQHAoUTIKIUXe
yaO5s+ob86FoJ20d+6iBvGG67yf5htfBAYasV+pExYcpgFMyunYJ5fndlAnXtLwAR19AHmS1r7Oh
3rS4rFhnkmRD5BuL1uD24hgcKwHTCWaM0fHK1ulEP1zMUDCYGcbBTKxh12UcMkmFXivQwWgDTapj
WfI7udMK2X6GZ4eIM6DBe/hHH6dW+1J7eLoC8D5Q/slaSzguzEleGNiPURlwG5bMxX/9n//+CZsD
Aqj4D9Bm8/F//0tTTRPxkqHploo7kw+9ArroQyJnnWBWbq/Ch8gtMAUd+4VMDFWdEuuSlk6lRttC
gStJGPX9zx//N99l/nRLUkRTp0OkXkF7jEEbGi03Krhf/Zc3qEux9ikdRFQxhFmgRDgQ1S4Rr/TP
nyuBHfrrZ0uyYlimRnNLlecv9g9gj1gDdZUHqaLTQs5HhVOs0p3Q6G9HHS/8JKKmT6sDNryDbqHn
pJ3MzTZXNqrVb3/5KvNvvH4DkkzABkl3Ft/o6g1IsSaOyEMr1xPBIkSlABZC+AzgYLvCTQD5j/7k
DIRh+A50z7p7AiwmwvHWeeePvwwH45vvIktoURVT1WTr+rtooSfJQh7SKwcNzPLABj9jBZKxeA3w
onmCqf7yJpTvBqCMxcPAYiLqqn71JmI6dlNRCESsZ5T7jD69NxQNnSQnrXaCtTk/fkNqXoqCxPM0
c2qcqOXA0R45AC6TZKsQQ4DEOCJWkAsMmH2eksZ/5MVrbLc4rqrqwUQDUowoU5uU11sQe4K0krJu
RlpSuQrN5vTzS/3uncqKYmCRNWfq1dW4Hn2VpIPYr10zZSMkjw1KTtn/Mnn+DNLrkaPIzB1NhL9l
GPK/B/GA03lsLLlyu0q7wKY5damx6w2K3w0zpqAEa/TZaSo6cAwWf9GbmyHSDvg/4Bz2yUkPGFFJ
Xdz2pFCYhAHjgzbVT6uZmSXFS1JWh2kEoFHopSPW3q3YBl95lVbrnx+W/Bc9izVIkXVNFi1TAvE5
D5F/TEZLUwGHywrXAYujqW/k0ApAHLa0WsaUdzpVYeoCC94M0J7EuaxsrrMqefAlmK5BDGFEHz4J
ff804wpgIMwFxYdWMPX+rZfC6/356367digqjbuZOSbrf/75P76uUlt6boR8XUbWopWg2mC4Wkwz
dkpKu/uYlvrs6X8ZtF2kULv0EcBRk7ETU2x++y7fzR6FhVtUUdQjDL0aAj7CEkkwx8qNNbonRhmP
y5k2MgbUhEq5dHyN+dR0tNh92hh9kH78/DC+nb6KpcmqCOdNZyBevTv8Jv8ZgwOComUlyRSZuxCR
6Hhvgtm0ZSW363nm4cuKAYLML6eTz5FJXWnGyQzY5LCxD58EQPGmEfsvmkj6bIyYgqt/KJICdk/C
LZswV/LOL13gvcGJ2GGjpGAadduZstTMGKqff5j0/ZM1dYPdWFbNv9YlNKgMILFy63yntZTYdQVX
IKq19QBqhvSXeDNJ1iahcB5Bfvn507/bFxlhM/FMBLinXO0J6uCprZqyJ4wzp0egNNHP7POujxzJ
N+4jLaNA0je//ObvVi1VhJikwveBZHeFk4uJC+/GpK/caeBdIrh50c385edf9ttnXP0y8MkyPlEG
LCK/w6RXjmqmvyy+345JJoOkWMwLmtzXY9KKYLXIDZOilNZKTwtgZBWxBgaYlmcn8rQpfKnhSivb
A36ZE6YmmvHoh5Nkn3jlLqy6QyfiDzVliUy8hC6VQcUgGIOXsPDXzcwkJRJuhAU23sMhoTI6A6N8
464IvbcZOGZ6qDR+fnDSPJX/vdoroqiZCnhO0UKyf7WnqFrRKgKwINdHnG43bOO2Sii5jAgKIjnT
zKiTe9zdtBzA3fhCSdek4OhbQJH/+atY330TSK4cVjVZMq4XnVI3RHMslNItsy/Bp9keyNSvjUai
jzsSdtl4OwVgRaDsfv7cv08nqCZNhHWGDlvf/POE/rHwWr7UTFWclIS6BEtDZk7WPOxFXnT40Vh0
5/zJnz9xHvFXz5zfZ2oGxnlNUa9Px1YdhhNRBbjDVAi9EcpsjrJPRRU9/H98jiqLEi+Y1Vydf/k/
fhm5B5jLKiN3TWo3k0fuEiRuMNW/nDVN5bvf84/PuTpsCUqik73J54CkaARLXaL55pav28KALEDK
VfqKd0mYbwi8G1i3i2c12hhldOHnU2vo2m4tWLPmSkkJBtdXkhKI64iTkD2RGk34JrEOKiUoQjdD
t1QB3LQ+NSPyH7HfFyJZCjLyFkjhKHqh+7SWiajC888+rGVZ9rjmR8pGK2t/PXXrPA1S4sLp0BGD
lS8sX0UAnzerIJ/e8ZkLm54LJZ7JHnkkvfyife9MEXlBHJDpXGa4dob4tTeWXE9ptc0sZCsxnyUD
pQTYxwJzU98s8w0yJOmCj3Fr+sFzn+oiwlXoOtqgnqBuf4kw8ZaxRwfb0ExqmJNkrCtNeyL4M5pu
uTSXjkeFNbdogHc6dpsoRjxgDsFDOE0XP7z5eaRI32xMHCgNjcVARBmmXZ+WkmQSFK5pOXnGAAHk
oD93SXZSevlsVtYb1YjOFsf4hJ3n0Uqj29oKVCBNPVb/fR5q2zFTz5jXnzSpXElBcT8JyYukk5Up
Kw0Z74nsTGNAYafU4fj7D1WnE68YeO0CU6IzEBxU1firjfiErY0ulRo85B2tUwEgqGK9JX1/1ki9
mpr2LEOGrjuA31FGQyS1jlUZrFRshI3KfxAlxHEM7TLo8XJGp1RW93hJTnLTnbHM+dVHNGYbRZE+
Rl9yPAG0t0qhQ6nk1zaTnGKg9Rjy2D3SfNUwTCg1rSBJI67As7CYv6es9vGyNtpzoEsff/67Tt/X
eX1CfbusOwgVMnK+JrG2UMldjbZgW4mvddS53sCaJqlPipxt8FlskzA7TIF862vqjR/Dhgiqe2HK
D7hdYO4EwX3Qx88VCbL7JoDJ4/nCXZPVB7U1Psgwp5pvVo85dsTbuCPqJoNvPLX5HXdQxtQMtv9l
hHyzUcgWtFSKTxqqTONqMfFSqKVyNaKOBkOW+9W4bSCXLnSLOmRaaWso2h8hAnYkGRVyFpHXHtcD
TVBP6d1fvsu8nV8toIpsqOAmLFge1vUVhSpL1/VFmrvgQJCnEzMthLNRjTBE9HKtLnVbhPfiQij6
18Fo3qVcPNcVypogMNVV3hV0E03B3/TN8MsmJv1961C4oYm6LksmVMzrtb3yx04IWp1EYywD1LsK
E6ksjRfE5f7OG6pnL52gExpy4tYGnK1A6DctOSu/bGozHPn6EcG3ZT8zTXIAObH8e+1vxpgIjbEF
L2veQwRIHfx/qbD6ww3B1GEP0TDusgRxokLi70zTaGbPudpZyIoTeOii/q6luwQ7AWX54Rbe33TI
PQH5E8YSWY0XsoVy1qua5aQLt0qX8FvCRoY4B1tLzUmWaHUby0byy+b53UrF/Yj8V1GjtiHLV+ew
Om6KJMZTBaG1PTayReu9eoVBZXdJdSn77JK0I9IfZQIWk7/+PPL+PkGr824qGSChDUvTrs6ZcVfg
bpIi7Cgm7Sb8SsthHC9U69ahXu57Ob2bBMRDP3/oN2OKUzu4a8PgYKSI+tUvLuo8b/2uTdw8RvKJ
lrCI69dJb4F+RDeah046wyM3vKaRcUJF/fHzx/85Av57tqmiws+WJVXSde36YOaHSZGpSUnqndao
9BY7RocuI70j03dSb6JEP3WYA2hva/SkBdAWPdWJslPtQTQfq1a5tPM/Juj9Zqzx8heDScUkfx3H
O6U9gPHbRjkWfaP67W39vUzwxbl0cGjXNL7+vKT94/xTatSt9Tbli2O6DxTcwJP5EWHCB0H5y+3g
u4GhUPTTeUychLSrjwqQCntmY8VuHMM1MHB4+IaTau3BQOeNZYwbZWM9/vxi/j4w8/MgpitAzufF
5vrYpRaANQWTkBTWu9gqXvNRuoBkWIqFdP/nkcdeulJl45fx+PfxVRW5kivifFjng68mgVZTxGg8
I3aFtt2OSUeQXXwT6uL+558nffdMNZFyl0J+C4/1agnj2DWEIf9v18+0k95xhyeQey64sVXmz6Wg
7GNVXkeitjZhC6g1q2yl4LRqx02IKBBIFbEWCqFVgvfbyPpmEeIZSCLnd1MWdW6E/x5agyAPhPlh
+63wAU1hcFa0gTXA2zdhs2u7Z4lAQluPYERJvw01bd5pr+fjvPQZGpAwdpqrz2YDIYAmaGLX0oBL
qBj9qIDAWhCNnHU97zcNTDcbgya4BkgkGRnM/AJUxSn5inPEW995E3kb4eEP8NaUMAKaTGpFwns8
pDHEGnYCIuaZ9hTMJLla4oxDFFK02dqrs7tExUQ+zASZP9CxZs7f9HGT4BNLZkfb5Q/LQCjNldYD
L/rzrwPEs2AnAX3CRE6pFRxc3780tbb9k8oy5eJsiidn2lTKBexjkBzhG3U9lG8DcD8h71xAXNZC
lspXAM/rYr4G/DLg5kn614M1rbk0I5mWej3gpgiGa6Cy0I298OJF6OUCbaWP27RCjVYCRPG0dptn
kEgwTX3gzlkpRX3785f4dnIROUD7wpLh/18tJKlacnjw88TF04mkip8txtLFNJpfLm3f1BsZwZbO
vZdFXafW9+8RjNtNyYoyS9xeoemENtFsQXawTtdlt+UIdYF5gB4cXEajaKS1yfvK6/a9Of32Rf4+
qcwVeok2kUnxk6f/7y8yRSI2YtCsrlTDvWj5YzlUTu2/xun4pM1Wzj/5NqV2nI3wqfn2//7AeQoq
G7pqiuJ1RY5poHdxwGo2xt7H/Lwr9GVp5f2yWMt/X5IpgrEy0megfC9fz9qhjjNpylkx9JgWgwXn
306KBHWWcYpHokt01qxIadyw0y27bxjlAMmJPB3XMlFGnKVRmkPknCyOvHP7LlStxxRmjuwRNjAg
D6wlBE6/L8PfrTbEUKgSbYdvyjKmXpkg/LoYZWe7Fcj1ForilUe5IHJ+P4q/rvrfPidZgXUH9sL8
q3OT8JAMneqXOw43gtSCRI6L15ayKUhIE2VNEr61yZsK+KUXwFX1nEj1chtmCGB+HhjGPAOulwNe
FE1eVVIIJ7na56xWBvDkl7GLyRiXDqB/E/ADBErCq+IQ7RcmqbypbwNOExwJTpZZO6L5bJjqJUVb
k38OPtaVMO3cmuNSxAYJapqMxok/OovEon7QDprlHcZGvpgDxYyCwSAqxavaxA+W0pzTIn+1BnFf
AKonCwwvU/Vcmdqq9Emewkb5SqmaEqR1maTyToHWRPjVDB7+DHOa7YGZKqtc1vd4jO86BQRMYVS7
oFXAWxD4Q3CkZxgAT/XHLOSay7AXUZwOIlhLeR8wHGwyTGHtvPz5a0NPCanlKRclFZUgf4vE33ZV
9dt3b1BhZf3D23d9tK+8ei4ppOxsZbXNgC2ZcbftaXIu5wlR9T36oGB0NYkU8IGkMJ50ZEmXqMpe
I796b4N6M4nqRQg5ZTY9C3ZZlWdYHLeTWvUcS61FXAXv0ZtkgRxpA0QJ+niLw8vNYZHFM2fKSHSU
0YL+0TG4zEKrF52C7nFeixWDfyRCwAcvVeDW6XAS5P5dU9PPMoRftoHvDhiSqHKNxOBtzde4f6+K
idEOUQhAxBUayZaG7M4fvC2pf5Jf3ufV+CoWaHW85GTl4y93HPmbLUhiMZwPzTRrlevzviwxq1Xs
2+7kSR/g2p6A/T8YUrAqrewcFS+tpLiKO37qs7FMQ7gTPIm5sc895dXsmnNWAtQzC7p+xVypcuoB
AYXsZWvqPViqrOYcVMnm57n63epKTUvSOe9zHvvr2t1BWx0qP8/dPkLRZmSbsqW+k/bnKs42UxFv
xd5YKwEOLVSaY8aXQ0di92J7ThrUEUaAdSa4IdTzPRrUp9QUPyZYcJF5L6Xja1yLv9ypvn29kkRb
kl4Md7rr3VcVrCiszDp3sdMdS72vEA09+E2xE8Xw5HPYypJhNUa+M5rar7lC3xys+ey58ixLmsVa
/e+xxZLXN7VaMrYIT1mQB88AU/fMGkfLl5oQnXHWb4NJ/CgS8YM69Rpim5P13lGT2zPWfDtuTGTM
wKcVMTv8/Ca/u+zy5bjOKJzBuLldrbop+WsA53mTU5M/gRtbj5P2FGksl35g2NxP92JGbcnXtKPu
W1t18B9++Qbf3Kt4M6KlmDoXLPP6GFgYatikGdWlcuzO8/vpdcv1ayDmzZNqdWfCrR/yVN8PsXkk
utdC55FHyhNJhR+N4Z8IonzKgOwLRNbiKf5ldn6zHUsKqhpLUdmT/urOd/AtyYAsM5TQLffq/FPT
yktSM4BCvzyZbfZbM/i7waIQsyVrkixz3bsaLIwML5frKXOpDqwrAuIqeCY25NVloQfnKBj5m8Mv
03l+x1c7L/16UVMUOtCqbM0r1D8u7sXUD5XoUbzCsfw4oWMc8IYbzcHPs98K38Z3b/ufn3U13iwh
iiNVnQtlFnysOvQwmEqQurjhSOFrOeQA2ExkjariBGJ5nIrcwIRj7szRYtLqSyzrl5nom6rG2qef
VxXjRszVR0D1KZ180knALSWTU8yxub0hbmqhuGCJDUDoKw3FWigSO2NXtNXlD/kYiWZK+xE2X/Gp
ZpJL/LIbaR3YlWja1IG0KTNjleXdzRh++LKxsuoMJZ2xNfFgU3KRSQ9s8tERS2tXVN3RSoG+CKNT
TTX5z+UlBuDTClhNMYAm3SHtxo3S4lIr268oai5dzbf0s+OQQTBJvemsJXRKZItIoxyT9iI0QNgk
ZPsWb+YmmINnc9WC+eKJT0TZPMe1TohhawujMi4AaVvDshMJyVEg0qxL/Gh/CJcWP2WtopLEjadu
dTRBRuSX63RAKS2mrwXSLCqLNTlYzW7yxwQWasY+opck+eSMQPACjqoQ72lafrhlBuMEpdXiRH6P
cLPpYdMBiurHiICINr5rUw6JiqUCBknEhP/FTN1HlggrQTsGgxE4kIWQjFPBtglheCJncyDGQXEy
YoFMoTiB0cOjw6ifzOwE6nypFJzHDHHY1BlboQY1LsYv3JEdZMWfFvYgI6wvpmfOyZifXZif/Co7
CXWDlsJD86Riac/fa1N6lBN8i1mcP0TDBpahbejgbmkcPBrAkbwCkzeQYitwA43/V+wdREKtWsAB
SqCtG2EzD4lBL0/WaOxMfcREypec1wEg6Q76VkeJ4R56wb4P26fc8Idl1o7Oz8vlt/NHMgyJxUFB
tnJ1YdXLumxGnQVJrr1lpbMik4s5FiReoBJSR33VTtaOn/jLOvjdIYX6B7dXxBRola4+VgtGGCo+
ocsN7R9JtI5ZnFLPz35Zib7djjROmAodW9qI1tXnqIiDgNdbmduPltv2LZ4oSPApbl2qKTlyOrsI
g5NVyYeQWJxS+v2k8N2Kz6Zq6DxjqrDXF0erSMu06DU6Cng4khLFaYv+vRf0PX/7iFCAS59pe/50
x+K/CojWXoJE3IsVgGST4iO5tPumqW5jmUgtU995qUwHSwOW7BFE00POtFMpYwrWnusn2UfuN3dt
4G/hiu+ssQOmQNpUp5GU3mZU832CQnwMxGnfLsdcvygtGLiY5bId5x5hIizkClppMM5OJ3F8VbLJ
Ja4Z0bexkAhMTgMRIf+HXMcIczoM+OR6EVIe3pXFqTJzNOwqpoH/Ie3MdutGsm37K4V8Z132ZAC3
zsPuO/WyZeuFcFpysO+CTZBffweVearSSsM+OBdIOC1b1u7IiFhrzTmH2c1flk+zIhkM/5fONmHq
f6SUygoYzfVEfFZ615K3RHIvJ5HnCCjsHxO7mHXDIUdvY8mERs2QXoUcUmEVpMQp0IVSRdBt7HSA
Vt4S42gRIZyDNwb5AYUAgXqX168YqQgmNcnm1gOx/AgjRumCNOjcx1pDMJ3Q/Ad1J4l3EDi0LXIo
mD0Gg39SJibKvJWrXuOxHdKPc1aTvlEsInE8n0nEAyyxgj+/B3+0X/oOJbpA78alutyjf9kvE1N5
RZkNJemHzJjsD4Wfn6fR3GcWuJr/r4d6X6INNXnDFZGPhzggSbEkX7ikx05M4nrsjF+8rB+ekn3q
KnQpyNEo575/XWZj11Xjtryu7KBiaHqy3Ma62i3n9tSaPlsQ02ec7MQN/+Jl/ujUQ5eGlhRHLeqw
d6cev0VWUOYsL5qxLwnoRYHlpeuug1icrZrPl69//sb++BE9OvkL2PRv3QbCqVG3kGN4aNMWA1j7
SKrMFyuanqq8fe3YQ0h12v78Id+WjvfnrEUfS68TtXLwXvwzq5pUfwgKh1Tn8doFcjigccRsKQCN
mu1q7vwHRTYTLLgxfwjDR0DYCGImzgjtuIz6Kjzm3Z3BRqUwu+IzLTpOpMm8FxPSBs+oSJ2APBIU
3jlD9EajK8IUNx/9OvDXM4hmGdXdOgi530ZcabAG6G2fB3J0N9wr5yQhX4rhrYJK/NDmGOM6MuEK
4Ryqwv6gRXNbGuW0iujEImjexF1MmrAwso0NP4He7IjreHGfN4rQJASAQMKqNdVnuSbH/3Makjrh
EY7383f1h1ct16zDKIjRNBrU76/aUUew0mJRHMamfs0nAMd0UqL5SHzdte1uu36T4necf9XI/NEF
RB4QjUwauu7fKgM1GFNc235xIKH6NZ35+MSsvkx596VYNBi6re/I/Xn8+Yv90e7P5AnFu7n88na6
/svKY4o2Q5BM8mHGFlIRV7MW6LSWrb+tvFMaWjd51Twu55OfP+6PVry/PO77+jmd3XyoPLPA2Kz3
Iah6cobU9WhbT201/MF2/g4K/I+yL26rpOzUv34TP+hQQyH2EYlRlrIqvGuVd2MI0AMo08Ep03ut
h3GTIFuXdGPtNu/AuNTfPGBuTJ/m/WTGeNlDMjPoG1p80FGkgpWnDo58ySvSj3xf36TSuSOrUhcR
AadOjsjPsF6kjxdLuYTlRd7nFI3k1raR5Wmwe4qMwTglOMebP3Q9kSZz9sDaSHYvyVO7uDxypsUW
jdtE4daG3Pb0Zi7xw9QE+4TtTlxnFW6kxqDesIi/XlF50TCuOOsb5SOYDYUlhL5zZO3l4MG46xQ0
PcCQSKm2pTd+HmZ3BAJH2WN13h6513XkS5KcR8IvYZqwBXdkTGRraZMhnDn6zs3j03JublrnKeRE
rBXXBkiFrYz1kytnMFjdY1r11+Ae6m2QGWededuR+NnEiL8Zczttvbg7wZjtrr02hhaF+RVC7y+2
mB/dNGIBUDN44G59L+rM81qhu6zpq9dUV5XzNBBH0Znuk1d7Zwa+Tx2Isl+s9PaPLl6BJgM3RMCo
+P31RH0p4RayQPh5cG0TeI/sNrI3llo3JOEmCx3KWkZwKhEHP0pBGhbRtU7S9CDT4qHtGWvWNmPf
AmqHnX4ro/oTenvgVsO8REtkZ7J4yUvoCVQnNmubD1iALY80iJ/fgz9wCrh4LNB52Cw39Crf3RfS
mHI0lTmZR1GxQz+Fw92k461b69oteFXwt4CzY+ozJvLXMyMGticEwuypokMuMSIaotsPPatwVz5A
1UO/hdVpD7UAJy757SA98o+Ds4t8h/D4msTLzgBAkZsLGtqE+5oM8eHnL+qtv/RuT+S071nLYSqk
/bNcMX9Z0YQ/hUVnO/lBg7hvaKoTpRY+dpU/rFtb7ywR1ZuqIDq8sK3HmHwFavgSe6+EDdKV2T7J
KANIrQzj8Bfr0I+EGIi2GR0tp4Tgb41Zqb25jgYW2zqML32SfzHy5i6uMEZ7LkbkDsZJS4638vQj
4Y83se6uPEZfqyGi8uxU8HHcFXH52mV8UKTUI3MrXidoBcHIj+jL8Ay0BrWPa3z7xXtq/mAFRRuB
VACBG4Od91NNM42kT9uoQJ/dAlLK8Pv1E8tGZJ4gP6MR4d3Vc5Ucx/gkRqIHqjSbr4RJdsMYv5hT
Y98wQGO6nZMY5EQLn7NvUL1Z0xc5c7tM+e/wIcvtWHY3pKOSewJZUdT0OEqfu8VLBmOTkqsKt5Ob
bSJ13AuTexYrAirLKjjkmXCh7ZbUUqFzqmwIOU5MX3iZfJGbEp8IUCOkL6dBMQxLrmn0ik/x/kk1
TozWUBhbs6lRnhrOfeglTyUypJXTu9ZqrDkrhUZ4ycTXYGQJ9tP+RXrmJvI4zZTDASHbpvGfSSx9
lZE8aUn2k0y9jXSqu2U/GYIPYDCfl0NhlztPqm0frb5/sZn1DXw9JLbF9J8f7JjdY8yZfxyHo6g7
BuTxmdT6YSOT8dtVZDrXgt1Aumm2p1uIJb1tQKaI4A4cMuUjiYAssQOZX3V3mPMld3Qyn8tq+vqL
a+FHlwKCNMdEtEJR+36qNjFMyFXnFAedVjmxkM6KeN/7Qiq9p57j/UnE3eAaQDyX9QufTVZYv1CW
/ODQgkEwRGfuLTv6+wYvuOumKZYDmqj4+Ma8/ugHRAwPouG9QU56EFOznfGRrhKyln91F/9g9adV
wkyHNi4nxPfd95IZez8WSXnIeiCSdZke3IoMs4Cg+43TYK+qMCNdQu/B4x7YFVFMeKg6RHUF9znu
wr1dptdR39hHZ1oQgIMghBAul+kdh15HV6RlbgAmPSYh4FDOFntONZwJ2/aPXez/fHcsUm+mz69V
DXhVxt27L//rsSr47/8u/+bf3/P9v/ivK8htlaq+dT/9rv1rdf2leFXvv+m7n8yj//nsNl+6L999
sS3R1Ux3/Ws73b+qPu/+26y6fOf/9C//8fr2Ux6n+vVfv3154SMgjRjb89futz//ajG3IkBf6tB/
22GXR/jzr5eX8K/fCHf7WpUEff/gX71+Ud2/fjNC/5/oJ+mooxjjAkTE89s/xte3vxL2P8PlrCkY
f6PYx7/62z/Kqu3if/3mBv80sf0thiziiZkL8jRU1b/9lf1PF5enifAX9dnitfntv9+B2z82tz8+
Ovla/fn1Xw+877Qhy3SBhtMiuXL4cci0l0v4L3ugbZlx1nsx/R9ZtYcgYjNxu3vPKtuD1xChF1ZD
DByScD9rdo6lrMk5Nadtgoxr37vjr0ZC3w/i/3g6SD5NNg4PS6/F6/7r08l4U2q7pobkQBaCMIlr
3AFfh4ncRbP8IuqohieArdgY6htIi/kvCrrvl4s/H96ly4g1hfPA++OaSP1ZodVxz5AyP1fhwAxM
4/LGsHMGBYEGwe+KzVB3F+UNyS+6q++OI28PzqXCtYLY1AwYh3z/2lsCZWWfWe4ZOrz3pYqmbO8T
1llMPZjfNrEfjVSeiYjhfD+fWLJe/AI9dJUW51S53d5RCbOy2MTkOqr5V2el75uwfzw5BOFcb4TT
sp6/u07GJmOTMFr3nJOeuk1V89mDRLJrmsiC4ZQAb1W4JrD3/wlQSYA09zLfZHj1cjLJSSAnWEKH
u7/cbz+4ft+W0P+c4d6eF3cDayx6TAq2930jXeV0+XTinuMhcveSfj5ns9rckNVNpkomP7hmunfs
nEPBUteoJf09bwrvxI2Y7Ok1pWQPOGrYQVicztPUBQBPMStAKE1vTOskxLBxdd8S50Q/dqLFwqad
WOfR1y/I+ImdhI/WKJKdMveA1weiYyKrZ78TH4zUJj4mq2+5ybIrQSCWSWMC3k66y6Vdn3rBMiej
b6p027uoMog8UaFzjNPgs+HbT6Zdil/shu9a3Mu75eP05fgeWjSZ/+ZaT8HNASmN3DNjV3MnqUEB
MBDLkvE2rhTNUQDwTbpOKlR5Ydl+raKYYJP/5RPh3O3RwOSIyLv2/bUu04U+O9HD9MJuPPUmYZpm
5NzPvWZc3z1gt9t79aQIH3aPXVccu9DQjz+/dL6vB/94Lziiut5SmYE0fde7gRPdGn7Vu+chogol
gCIo57VGUYrL/tZNgKrY9a+WN4eX9f3V6tOysa3lc2As/74Lh57aDTo7dxd650HTN4FJYj9UMrzl
gE6KqjDnc+Gl1zY4YqBfwZVJz7ttLOcjWeS/uHXe1aZ/vAF4KywU9i4fxPvyB4uhNcyGRbg9WvMq
G52LIzqCJ2bSmHLyk8LpqxcYyaYoGevlyTjgqSqvLF1RPs9lsnHi2sLCEpNyOXneaQynfCv8/B6l
gHeEMAyDtM2iI/KSS9GqiWQsFm+LKovbrf9Vof33lds3XfYxc1k8qVXf1XIRkvAo8jP3jN+rOpdU
TzctI+yVpzFE6JT450iQ+GUoY914uXvMlddvo8l/dqq6uVfzzPndHFcMEcmemwO8SCMQ36qOB2iW
znnwbOM6V3IbmbHYQMkGdd9n09aYsC/mAXORzl/Ch2qV7AlbaH+x/H4/GPrjo3IRybliuVz/1ruA
wuGj1q25bkjkP2ijLta4u8jpwcZ1boZPvYQW/PPb461Qe3+t+j7eRQttKrDKd/eHrpfw/qBxiIEW
mlO7nG7rpL21agYBwmvFThQh89TcCc9vv4Q27s2XjNyHX2zK1vd7Dxu9i2EVmSz6AJ7L3+7UOu4q
8Le1ceqijDxPy3xwc5HvAx9TUqwTvbfH1CQSPvRXhTScK1spdkJFkEtoq34vcgmZvpUPpQXu5ufv
kveuxuG5IV8JTI6K3NIuSrbvF7I6m10c/gxIGriMvpFD/vC6dJ0NoKEQrVC69Wmx5rldmYGtzhYt
4bqIwptlX5Fjbm/tJiApbnAog0jPWPk6OXiDdOg+NOcs8sS+ZQ6+KksvOOgRahanMua+Smy1zT9M
Jw8hwBSdtdV7F93k8gragHUdJn5zmLpQbBB13JmSJEoZim2JCBsSndypNCTbOiaLNFzOfRkShX2R
6V3T4qzieJQBfE2Ip0yrrWUM4uDK2rwdDwmMlF+0d/kIlyvpP1caYz0/YA/nxhVoupamx/fvYRnq
FJKw456kJMdbef4Hc45BtyW+sUMyQGB9NLJpQ0dkaqJWM899Xfl+uuaERmRR1GYjaHD2kcbUJWEc
iC7NJb2/cKbsmBr+Ku8m+wSGMd1x7HouXFKc04y0U8xLq7jWzmlKfedEZsQd6tpkn2dZsnLRoZMm
CA8ms4NTGap0P/rjdSNp9BZysPmwA/LP4CCvW0HS+Dy7OKcteu9wYkoM4a5I6tPb18wjnY0SQQk+
jxnpuqbdvYtAVjlzHR+NnGjSsXaqcxJDVA+TVpxGfYj6cbouR8xVeV+c7QWWgfO9Ax4YcAmN2blr
yKucpxBSmUju/M4x9o2T0lQtn/I6g+0dl/dV6N2zrhFFxLEIHePzlKA1y2P1ENvYu0m+sreiMTSo
RT+6ySjiV2bh3nasoeBBu2ozNHO89c16PHL+3zdprC6FQiNTezLYZs6SMDcpcelkSyNHYCRXnq1P
btlH62bGJxZoYvJxo5Wg2EgCbOxPgbnk6so+J8ZBf1Fswg95/pyW6Scoj/lsJVur7/JNMCT6otyx
Ws+j+URSjTz2lvel7/p8Wysyi2eDHK/KiiqSrXLC1QMTcFsxOKddhVxg5daJe/Tg6/WOf7WQVGdd
DeeyVeu8E8HDKGexqnyUKmHX7cUcwawhcSItk/GiUxKgPDMmL9x/LSFo7EDJgUwKAMY7KEp2Llrl
TRB38nYYLPLV++Tg5Cp+zsrpBp/zoYiS4X6RsqrR4SDf9fcIwTMC3xd8twcTpklzmJ5V/OhmTXAX
W+T6hZKDB5FB+1H73TEJm3yDBPcbGEh5bwzRt8hk8jV6WUFcGbhs3XUcZr18virlRxz67alirQHa
EF93ETnQ9hyGn8ZlepmWV006omqJXeLisbPCsw1GAvMHZyOnqX3sh34r2hqpEL6PUE33YRGjDoz1
teER5FyQMDrXZg1PjeanJbIWRgLQlrC+tpu53AI6nA9ca86mol29MSw+G9TeJOrZJXmXWU7TS5Jg
+XaFtyV5zUXElSr4ndVE3yC/qXNFIqaQ7MFCzNXtGFbXrGT2po5nsUdYnRHTY04ngVVho0jU5tb4
EDmf03K8F1liX+aRk8WSSLSvYzc9j+VwZRB/NTZT86AcuZfgUm47v6MvqAhDhVy1EQiny5DeIMKt
nTJiC4jOUB1xPp5VHowrN03jnT+n8m5Kmy+uo9WhVaI+KJl/ifAusGCI68F1m1teIAFmaRscmU1+
cUU0nXG8fTPcYbySvUX7rwLAZ/KpEr7WJ4/S4work5MCd/fRZdZpJ1wVPVbf7uLNQ3yPBI9wopCD
txs47Y0CiAzbozjlZums/eabGC1ynD31ReVdc+MGw6ro59+lWY7oqCfQ0RkMmixpPyWgffMmeFJV
+5xYEXAkL77xFxgT7Ud3M4Uiu4rgoI5j4Jw8xQNqJkfEX7IEzg0NADLErnu3RWFm8GmZhWhWwkQr
UQZGeqka42NLObz3Rggwba7WLATV14IjBQ4GoJqWVd8CkVLHIcwuRZVEwHMIWrTn8sHUcbTzhXMc
jPk59iZnmzZk41tGkB8xE26iZnhuCRbtC7UXpQpQX4NtJXZ5XPOW+pckRCynoqtUaHXniF0ZhfbO
75Bpu16bcttVatsqXENGRee+hGqAWvMRMTOpgHnxoXVTTRRaFn1sXPdVmnoirHLKKKN5JkPZO3d5
XYerwh/Fx15k1TWc23yT4u/blLHprdisy0MSYHpsCWS3ouZJc0JbWa5sD23f60sxYIyaGtLA1bB3
tOXeGEz0tVuEqOJAsTilNz3Kizah1xauiXxEmtdJJbLnAZXuyCxxZ7nU1IX2jkoR6DV01i1afP65
218ipcIrY75qh3DcvRVnsPEIs+863rIWG/nKCpNq3/YlsaT2zHjDeJhRuyGMcZujYHW6y8BpVaVG
2RQS4ZjNt+hsectIctsVBUgkM1WPNMeCsywYTjYYA0h9qO6LGeBT2qXj1h+XYbutaUu7FlyOVOMo
YnFy5owdwlav8wRwuRyd4VguDnuDaogQtKZHz7gfqRk2cewCcYZZzkVi30lDEe3pUUsIO4q5dZkQ
Bn4HabTMHwND5xdHXaahNWjkNv1mpWo5nfu5plqs9a0KiWBjLrJGEeRdatv4IFqLwAiYQFBQpLfX
fU0Zn7Xs+W0A6xWALjPMcK0NozhpHAo39pj1kObVzm5G8alR06eBZJ6DLtx+bwPxNRqO2XJy53Vk
Ff7WBOS3KRszOpAMSXNsKS5Cd1QvU4oeuAsS8wxCEvuOpmvUuOW3QtF/Dg3PuTRxcNf5DRHfyjJW
ZGXpXdGHl2Ho2jvO4TMPJyTsGqbDdRufc+TbRPy11ckAYRboEvIO9YvD0NScnZ1fxURFl06sgCaZ
2zHO/OM4aapLEJiuMIZ9MlvmTmc1eF3AcTZxSZehTRmypbDb/bHHKo8ac4WnkljUJmwvTWjAANb1
ORlskGzzMJ5Yh82SklgEU0A9Tvvar7pNbgn/pq2IjhyqlLG8G3fHCdvs2R7ya9G3L43tTM+JXA5g
9r6NJ+NKE0vrZml/rSIiayMLWlg7CMIJHRp9CG73unQABnS0vOjrIxwZ7XTXafJysollUQ5ZeIiq
Qm+HAt5zqDAskkICxMApol3hJOnVlNNwWDWNQW728ojkHvb72kcImnmfcxK/LmlEhDydPAKR7dS7
AIJC/1q09sUlCw7hF6luk3eMIU5uMbZnV5odfO/4YDZ0G5rYQWDY0I0iUUm8Bl34La6G8ahC93ko
/Ze6Til3XXNbRrAk0J7/nmHYpCQBTz4aw+1QdB46cs31b4td3cKNiVooYs5wXfo9hYrbfbYNcez0
mQDKel9YaIM96xnnCHcXmrAFB7i3dMLe4dKpH0nEGIpPPUzYw5AlLNOE6yrLv9eF1rso9PxNU8bP
vn9emmE6dmIQrXqiSvkGspL5ll38Hgb9k6eyI1kHOz/RYlNXheQQ5+1miNQr9MQPmlt2q4IyWY/1
swrrbF9oC5AAbBgJEgh6iIx2rVtuUAxBuIytK7dpo/WQqivDDvXBLHdlb3W78HEY0fe32vkY8v/J
4mMbu+nZQ/a9S2J9DL2GqGuPaaDE0m9iyeit9NBP1ldvO1gNgBgzfxiA2W7qMF1wae6haD8aPYjV
IhOolr1lNOq9ILclgDeDO5NaDcrInOwwPozKJdeMcVFDirld4k/3rqeBWIux6WoOxhkxv7UCwJMa
fCykJI5TRdiBLO8GExhAMPVbC9Jt5ACRD+t1Zk7Io8jLjlvgpjGB6Y1GtpuBgwMMDZQFExWnX39T
KdhZuYlDdkzIFE7dbttBqcWbylvRPfQ18VLoPYcjM/0EuusitFYWOcXumN/Kbsh3w6wPlj9x7h1q
ag9S4WMIVFvUG4fJzthk0ZcYg5dtayPmcpZjtJpr5cIO70AF6mhjJWDkKPqqLhk5yyICSwUB3P58
02TXcFU/95n5TGBOiFxbE87fI6T2yhsjgJaCIno9CBZ0KrUNZ8RwR7BRvwmZevZN8krFe3DLuNu2
LgyRoXU/sjHcchZ9QWdWsSaxc8uAvOZgHDeuEdyBb0z29mJzbD24NnNzn5eMdB04v9ssjHec0Fe6
y45FhbSs16xygUlsa/M6eZQYuCX3LJtPbTS6pKOi03UKjpUIawiWth/MmNWiKJCXzEF1dmFdrQsn
e6CqOM1IYFFzYpzgie4Bsk6sY/5BEBS4SZVTrti0xCrvYVdE2UsYe6/49tgz8LDt1JTuJx08JlEz
gdCJ2QjSaItY0Nn4Ul5My2l2TgdYaQiHhjCZ6K4AFJyEI0wAYMAO6w01pfg6GCyVA4rdNWMfuUMj
4YfGV01ajjN4D86IudqEskiQ64tD7snZ6WmcFwHReE1C4rG90yLbRpaPHLJCgAOBl2utW8Q+/e9O
eTvnsEyYUnsAGrbS8NfjDGk885xqUwygD6rq9xwxB8HQhEtm9ks2jGorKgL+8jlfBwaZPlOpLova
eeysz4PttWu/yy+Sg+A6IwGgDASYVK8OWGl1/DTvCTm+DiNvWEcjivbcVXe2zc80IiK+eSJHL+JV
KJMUIOiaK4MfRzRT5tbtNdpVqvXgrhxitfEdEqVNCwac/9lrLROhQ6VvJsJ0GPfjiMAZng6IP/EI
0vYQCSCDFDbhIItta1GOk24cbN3CPYVUEywVvyfPlcbt4GpYRehJtSE4KYc2u0vviJW3RiDGOd8D
AGa2hGeH4PqSUt67Po7DOnP6FUh1e6ukf0lbdtfC8vZZHjw5VrsmsmmQrXWwFz+DP3xpvU+53b2Q
bMXxpCOQplvZeuo3UrlnkHMQOpPW2VezBSWnn9exCcsC8PzJHeNDUMiPpVl/syTLc48eIh0F5bAH
KCnMryW7XGQX8ToT/q3RTfXOybP1THv6EPj4R0jEvB+TepOrcrjQAh0fpECxTG0xb21Bl8iZmxYF
RFmx+2R4Cs384AD0bNaMlKFvus90PGFGRA55/3YIlnwJH7FkGNDC0uauN0pjk08R2IEmgI0Bynqv
q+bVw8915fvVZWAZPlkJB+2NCHbmAPLLNit/G7o6vebnpNdvv8vJULiOZXHrTPF8/M+fq84dV8Y8
Waw6VUJFhUDBsrkv3r58+4WipCYVHWP7tnbgJfcuqftaAZ8b8ia+rh0ng7JQDdAaIwIRlj9r3/5s
6uKXuCSHucIviGDQOEhTmaegieX12y/ev3/nO5G51hL3opbhB2f0P7k5Zpze1zSdsFxB6JLGhZkP
XwZjc8lqj0sIhKqwmBM0ib2tiU55zndVjaxGGQilSqiOlInoA8sAVjeu92htF+YzVbHeBNY87kRd
rjOfj9CS26SoX1SZEqSepd1aRcNdOB5ESf0TVOhgarIqK2FxholN6zwp9m/TD068pKFUu95DiERr
+6r1xl2McHaTMzxk4SzcTeAbL57XXmY3VqtM0h/z2GYyD1U1lOk+j829W8U7fuwNTRm5TmaqOTQN
+WrFlBZmVwq1sx2mR/QvX6ZE+RvKk29QikH+uSTFk81AqrnD6R+0QeHRpV7TEqWR3gbtUblzfB9a
w0XZTnwL2CKzkvhqdMu9TuiIOsofgHBEdyOKaHZuybG2TJ2zIUePhogygepQDVYzKBCaHuFZ1z1y
CdWYq7kvb9SczNe1zKs9m5TeJw43T5Qmxr3XWwfXHu0NRbR9VCY5qnkxv0wQWR6YXlwFdhdfwrCB
HFkTGaynSNxg+C091d6ZWSAOLUeL1VxYwYPlsZlE0ho2RpwVZ8T3N8rz2KwlxLC0mFDDZpNgxe40
RCWAOFPNLRo38mQmVnrUYAaNJfNYdTNOcITt+9YeqluTVhkQzmodFEJdonTeBvb4VMQQrBhveKSG
lw9+09x4SZpdKjArqgn8qxH/yS60ecqltMM9++a49xFGmyrYxlFo3XkxHK2w2Y5RIp8GVVyHtRX/
DpSkw3OOwiUJNnXjORvDhr3D3fK5MvIc8iCO+1zDDAiAix4q4kGDjuV91PASeamEvu9azT4g+6R9
yMHk2S6RpnH1tQVxf+PmVXKYh7CmFcjuanv6WQzBx9m2NQMgqzjz0uN9XdjDVmt5qkbnxEE127ck
AlChuP5Zl+UuoLjNXCGvxunWnp2Au3GUW0aSYiVqXAeJAu7BRBBanddO9zXH+072zbmS1ZNdFeY6
0bl3CFCXXsKmfBBTthNG1exCn/2/g5R+qQr6J5hEABEK+dTW0RcjtIE3VeH9NLrtBcHFByv3rLOl
ifvz6dFBmDc+ENRe3VuOc6TcDom2t1CPLcWnXTXy2A2AItJY3vYKMX1RkjCdObLZF/QPr9CkmVe5
m1pXyoRnwTxW7JQyZ6hmyx++fc9YesNV+FDOnN6wyd3Frhk/jGOmdgkzYBpWHAFI3eVkUhbd3SDc
DicY2UuE3FfNpq9cDzO2draFD7NLFG45rAaiDC7AeOmOlHIfhI9WbRAhl9LGmOFnVAi9tg3lz2Ec
/UcROeIAsHfaBNABfNqikOlJ/wxtZuA8S+Za9mge65TyOSe/P/ayYLmO7+PZ+mTqT+kY9Rsnh5nm
OtlFmbBVggCG41RrY21IaFpOydGTBcukDt0iTXIS7kaeLYucXWxkGnGyCxPM3D4c6orgfKdiU4W+
4pZXjPMJ2k+8cle4YtO3N4KCjCyFKUfgnMVfHT+2UG8Z0D8Sf00OkjiEC5DBtXv/SPZgPfTT6e0X
7qP72U2/ukbISgo/gGWXVssc0qPvR3r2b7+r9NLDr1NbITQCBJJ2sjqbFP0b4cDQ04E/cS73eFfy
kJZmPFcjICJjzWnsNFsqOQNZZihH3T8idO0rYzOEILVGeJO+JHK8Gkqyd2r6J6Fz8UvuDZOl2ZSG
3gnsnoUTB6tOgAlQLUWIPfkP0+h/VRJoXuq/ra/W44idcT9Y9d3Ygn/SLNfEYeqbJJX0pDBjRWCV
W2dA4tejepIu65dyRqr/Pj3FjuKM53SwcPrXonHhqLjqbMwYMvzFEuIX3jHLFra4rL55LUptVv8D
XTiSYHt3OgAwQuOLg8N3xn3Zt/kprMWHeg6SuwQaAf71195t/FM18Yw19vLt0LE6UpLhFmvlleVD
B6gLUa9TI+WUVaYwWwkTOFDFyjwgcZqVE5ddNJ1wbbqUVfkVjSYgqF3B4ZBWxMrMxEdnMOzzmIP9
a82lAwJPTPpbEdDcD2UnmZMJcE40qETePg/Ukkcc+PvRylmiiDZkaBbhcHO3vcYtNivQO31e8H4j
mpzGrEHUQhtssqcTZeeK+ND51rGOuA8U6rx4L333Hk8L2fFz32wNLB6EMa68DsF7n5oubRDYaoXB
HMOryUflTGJOBnjaYKaxaTifE8s290beXnVuW4ActTYMb6N9DDqMkQIgUhxkW1t/pTVnUK3R0vM5
htJfDCT1Tjg3LyZNoiIPaOE2S8tHF3gBCWrJwKPE+m6OJ/cwZ+atJWvYQMJWjImxrxcuWY12HG16
A9duNfbriiz2rWml29puJdSqdFgRD7IhDqA6D37Pa1vSVQPCN8vaf23cot8FIrtzqLMpfNJ1blRP
PhvDTo5UPRYELC/6XAhz3DaWAJNeoHAsshnkC+vSeq51stUBMXrU1fywhcICvMarUcdmUbSz6t8V
zfCDL8ZDFYuI/uu9dMmR7uzopfWNV086+XaISIbh4PecoOcBeMjh2s0ZpTUBdVASByfUue6OBeJD
bBUPph3KrfSjJZZ13qRDWO50S5dgVOgaMpb9fVsyp+kKdMEmnKPS+RhJ+Vm0zriunYkYez+UqIhh
V1eYfbcl1SqRBeyJEcNUJ9p0Bk7IsNT5dqZuV8qxr4Mp/djFDhOPrL1P2/7rrNFki29jwmkBL8DK
Tsb6HJV1wEqxC1OaIkm/nc1PpNTTwk8a0oIyGHt1OO2IAEq2RuVvAllkZwr4/8feeW03jmxp+onQ
C97cAqCnRCplMsUbrJQyBQ8EXMA8fX9g1emqrjM9veZ+LkolMWlAIBCx49+/saeRbKUV4qAjHY54
M2ZtA+u+jinT08DO1B0dYVa8YoKcpc1nDYhiC43s1ZqqIhy74g1DUYGqJWc3ZFE0e4Ks0rS0mzDH
3W9RzNusSujTpqsfUdGQDU7GHxRX9O0dIb1zZDJZGOvwVr6sbFbDtm0KrLNMawc4DeShnRozIinX
IHK0m5tfUMS4PdzuFynkejj1END7LBGhPmjbXFu9cdiPew4F+CIBMlR324zLq1LWT97i7jxF7ffI
qdVjI2SzEeY8XSVZSmshCfjVsjyk9EhBtWnETS0UMC17ntjCn8Y6NODOhTOl99HwMmpS28sDmDVZ
yLRKrhQq86OVtoyghsjouO9fszSxLnYiLwOWtE/InDFeG/MXKP40VrF9tc9jwZyA12e20xX6yaNK
EV+aszyN1Ha6E9fboTxAtBTnrtmRmP1aue5PG3fvvTs7+ybvnYsg48sDp98uKXHbyGjPY0kUpKd1
xSVd5KkcjOm5pGXoF1X/ssRKREBb5Z5NPCA23PWj4UW7ZTC9nXAolESJjVYOAAp+z+6oFDpjsdnU
nU07f14zUBqX8Tdor0WEW2Nnkmedi6MizfjZWtLfMNmBcuqlIs94erQGd9zNOunpqig/q0Wyxcg6
NE2K+xPKlk6ApKG+6SS8EyOL0VyVd3uRIgnO3YaG+3StKLgQFIO84FpVr82OSI9vxlR/L8dW82mu
xXuq0k+95tvUGEIHblnSMlqWbtdn2CnWfQ9R3CYsLsb4hmSlKaQCxC1LKFtNbookT7eVZ1YwF0zy
PIQXeEBNQZTWKq1gukSSD3qxYuTNzvBpNmq+6yPtwapt92zgvJXDJjm0Lk54tUHqVVKTbq8V4wZb
P/aREuS5SwTWsomI93hMq36Vu0VQDbgRjKrbgVnhNwMv5oN+dB/QHnxymYt3houV6mw3xKl1LfzD
qs/8zJ4fy0LBiyjFnrEFvUwtQYdrMp9irdzZuNQ8loRMgsSHVsrsNpgUPzMGvCGtRX0Te01P0avt
htT7NrSWeoxiXKLjybWxl46CrikfkGxhHTPnR7g68Uau+gB862hL0g/XEnJ7vZhFN0pmTHFS/R1R
CcFUkCMKfRLwDPKDysy5OiJoIYBubvXFYZGM9ghFxNSCQlJDgwiGXQYzvVGSI0ZTBcs5/cxsashR
HQj9UylFajo3gQovdSOXHLzAkTNLjY0ddxVrW11th0Au0KO8xRYnL8lOudMfKtn+aB1SWbAVJYVK
JbPXirKvOZ1xnxqNj8nK1f2AE51ZzOzQm5iY2m4mU6opzm1OgJs7oRp30iQ+KEquPEfYOORW2KY4
8gJHlxek9m1Q/XaUKognYZ7rfiI0G32sXynwP21L34t6W3GVLkpFqWq0LN6wZwIzaXG9dDAbVkbA
1tHboLlEWtPhiGWjwKqTNeG1w0JaVXr4FRpcs4btdWdHe6N2h0NGyLGjsC2KdVriCjylAGycDYKT
pFgos/mMiZ7T29w7InjPrpCoXlB3D2gr9cdiNJUthnVVmOlNtNMabWP/0KeSsERqlbNJf12Zsnd2
2S6rq6duo9b6atxK22SofAnH2pdpGdMBSddlAyGMIHeIBfRRFv3OZFt6sTpJf1QjNrzFu6SwYyi0
gzhLu32QTdRvjXo+mbIuHptFY/+JaznIgULfEC45uuBJhrYkhsuJu4TFC6fOSDavzsyt4irEU6uD
INV6BC9Xu9PSJXpYw8sILWktjwNnDj4Nkj+HjxadRH7sucQbzjFNtXQ4wIvZx3q/N7xGZ4eraAGA
REvrgb1r1ua975hpycCGdrWy5v0ko4Myt3GQaWWNl5IzX0dLpeiMOnfjDs0Z1kK/QY18Veyq2xjs
wgJdFxAbnL4KvM4sH1uhzTs529h96c4U9lnPFtRwo2Mu37LA7lT94qDdCDEGJ/ttgkGSSOwKhsbY
6iaw+zzRyRGSnolbym8xVMHn0tNPect5a7QsOkaqF4hp2HSK/J5y+gI1tvBWWUj/iL3TOHmv1oJd
2ZDsqQvxnkyzv/+4Pyb/+z/cH1MKtWFFIC3CVXNlYwqa0V1fH1MUT8fMsRJyZNdf7w/efzSOmwVd
ZxPg2lbtroaiGTUdWZh61h6VResLVgz+/utBR1HbY8PaRRDu+uv9mV3EOEt6muyl47D/HpktiExq
Z7r3vLqsllNUs0zmas0x3D85uR/O/VcV16UD2gMWkEoc//pBskeBk/x/PejM1KGpnX0qWdIcG77e
cbHUby3peVvTqi082Lvd/d/+eoLaRDbbVuEGGFE0fxytFi9d4d8P/P4jWb+sM8izbNKMst7uj6U+
8WM97SO3f1Hm895ZovpIW/W5yY1ya61/eTncPdsGCl3/uj80ugZeE7H5bJZZyQwak5aU5/UhBWHt
AeEXciuNOd3LiDYr5to/7cX6dX95vl4Zgbv7TqteOkLdHH2iOFY8KA93nuL/l/C8/N8lPCRnuZBp
/2cJz8PPdi5+Vr/+ruD580V/Kngc6z9URK8oM1QTK+S/K3gcDy0O3lXYg6urgSvE1T8FPIb3HxC8
NOiqOv4ORFLBG/1TwGM4yH4cAwI+qSAOQg/j/0nA89+pwRafr9qYmbowZIlT+bcEvEqFe1Qm+bIX
yzCujkHoO80OOzJi0melDOoJD5gcoTkIvmcFchqjY5GzbLgNOMZs//IIyTArai7Dyf43DvE/2LHr
wVGCrpRdvua/O3z2hZeQy2jPe6UbjsgA8BSXRK9a/XjBCROLT3q3s4nFUyl3WulgGG4b3f9GDf8H
fXg9CBd3BgPnC0Sp/6bB7iGPycZKJviwUHJUOUMGFyMpN4KT4kQvAjytZGmkvP/9kdWV2FgSbbPy
Xc05RIpm4ke059rpQAhgB6jUSoFQi1vR30xFRKwfHLOSsPL9bSD+H7Qtq/DnH8zY1eAB4SCJPa7O
9/D+wcEehtlN5ez0e8twwsgbvkunEBv0hvsiimmITWxj3DI9OUmmhrHaWqHa+NJe3lOVb9krxRW9
rwzu53rJpeqrwC6wSFmkdXOfWySTGATmSU19mfSkPaaevQQyeuckGcDb/cmp+Jg+SZ96T457IS1g
a6STsUrVVw76HOgN4F1Kf8lf9prTmnCWBn2DNnz2Z6zyENKibHTFNwRoehCZWg6rDhwkAQObHYWN
HxohQyXbmeROt4JsAfsoUsuRVJcVNJEEGbtsa1ogmzC2qoM5iOc4Vq7KFIvNAn7NTG1zZVjW6d67
gZPqexYhlevmuoiIxc0hqroH6QkdWe6yUqX3uVh5aFEQ2UPShIa1nsn12S1dVAox4eHj1i8DTH6F
7UQuWivoTKKBtDw+seVi56vS8+hsd2MUP2LUEfskaaqgiEzygPX4CylddhhLSe8aLvIOKPUGdPOj
dheIKesAj3RADEJBVAAMQwYeTpvwAjh3+QlD3E+IAnloZC4kbIV+NFtSXk58lEmTtYGfFDr4T01L
WgW2gTNEmr2ZQ9yEqaPsI4/erlkbZyfT16pNXBssXnylKwhaz2x2pAvLu4dkurtpuJsl7sU0Fegy
FNX9SJ/NWytwsapP+riEZqX/tiliGUpkziJXJH91hJ24fglFql846vmwQa6o4G+xa700sKZ91xm/
d3Z2syCjiooiE15biz7baNitRqX3gosEC2FiQYQ2O8p04OJY3c+8iU8RdxrJak3X+KDJyL6zAbjd
/6XUuExyHLeTZT4TLtOxpSUhfsFSo8sXHd4AwaMJpWRsK2R6jx3KrxWvyMw3Jc43jR1BokCFnZv0
Qt0cNnXDuXMEtzUc5y9HwMfLilc0mb6tWEmQDGxzbJdGWN2m2xzyPB0NmHo9flTK7LcOk0eLgQUt
ueYx0hiI1YiKWQNI6U32ikWlAtVXNONrjWlZUCet3yBOHWS/1fxsjtSACARoZrOx86ECEhPMdV+k
+TXaOO2349nIxpdxKYtA0YCUYy5dTcNw6TCNEExLrdLl30b2I7C7CcZzDtWIU1dkt9vKGGD2G+La
4cK3cRw39KzoQaa8w+zC0oF3vBkA2biIDlyzxSQiMy4xbmjrIrTG5T2DYgNErlfBBBqypB4in4nn
x4j5lwagwxJbcAW25sp8kUvxllkaLnvs2HRNB8dlQ7qNy/q1Jb+dmeN3PLRiIwrFOGTj+Aa/qqNh
aWlBAjqIx7vABHD1QDcYvalH1gY45CtRm1hkFLwQPv2+VeBgNp3HJYUczfnizNUqiv8Ok7OtSiZy
0I/1GUPuzk8lQ4nL7CQgk/fJr8HeLFAi/RIrb/SYPweL6hW3+nPbSDiBWuD05OV6w9ugMbO5GXFG
92sjBsZH7RW3eVHx2XCp5DJYnTreCQM3yZiyU0bMRyVsY8ugIYhSNfOjZfMFWWLWN/gB+MMsWqZq
bufsIp2xh0HJ8mvm3Nr3KzL0TMwYHm+WCZBzSr7Bjupo+DC1AywFU4GAJN27msB7K+bbVVj6V7rs
md14d6KDdmVJ477iGtV4hEBsWocpRnFENxBrVJem77ThVL8uGCyYNIaXMb9BVxGb+wdRpXBHT0dr
MPRNw2DfFWr61rnNxSCeOrgPE9YG0Igx/rboXRrAGwOD7Sxf835m2DjQCftxHyILfE9yxOOvriZH
m94yDtjxlgZwxhb9G3to14d9c2Mvl29HLf+CKeCGomPxGDIalJqec4trxcWy8E2TEM+7mAzzaa0U
DBsjPliAtXeJcolTA+6XfqmGRN2MoUL/qtf0z9hQaQ2nyZrPJa5GRLo7cSY134ET6qrgO8RK0aAx
v3cFiZL9FB3uAzNat61pnH8pUaLS6QX1NDDjofH80acRnjrQDBvEwPdRZHhMK9ja/DSSHI2Zu3Ei
VglV53I26wDvSNLEYKs8z7omg6FJct8mac4dFgZsy9huM+YBpIc3HRUTfc5820r7fbV3AUGx8Lxa
7/N2gcOEw486V8eqse68WCbMUhzzuPmsEsfDs7gg2SwlTWtsNm7JVLwAAd/jxpR+fSOJxKNK3+z1
k+dawAjIL6VR3QTLKk4hs5/J6EWSqepbJc7AtYAfDSUEIJWcISZ57ncs6Ld9ATM/jll3siYLSaG+
aGYlAkxqfmE4ySAWzWvHuY1cQGJnyMWmuUNpekxvcrjZYL2tmROiOLHtTj0nvK/YGnEf4eAlv9GU
bOmrjyF95CywSmNrRtar5NvTPStv9zpAmRj3k8oyyTWhM68z31ePc1wPAaQyipjpe9+wqGS5wQ3f
5V+5GN6F6VxLSwmsmiidWgIOMLsg/PmqphfsQKC7N9FNmRhcyMvX0vksa2R0LLUsg/auxIbbHwQT
mb6UB0TvREplnAPOmaHGPyXs4PsXUQR0MGWmG8IqtKgU0k3rfpKTnnpD8OdtwTlNdX3nMNv4ouPk
/lGCaGnuywbMw2MeI2+IUsttwWpsD4+IizAi4u6MbZJwm8dj8yz75c2z8ZIyYXKYj0YO/0+gKjJV
2m3OZFHdk+5I+ynsVvJ72zKQhkgBrwO8t/KH1nicG+UXmxIsbQpulSHq813h6idhQuoazOl7XLTc
keu0Sp4OhBHB2WlrcSM6sfAbAoEC/dHu8NM2Eswn13PRDWp+l7StYhzYDs7oxyX1lWFxCNl0xHUV
ath6y+pwEvE7aTB15V5WYt7MdOZfsYvrr20ykeL5BHeUlKugt5TfnkkoQj5MMKzhBshoLXUDdaEz
Alw7bWJTeavH4stxWVotj/FTp0pJsfHFfmNrCS8JUZusBuA/eowNZoTzKpbNXdJhXaUiaqDji+GP
CbOrL16EUixbY+ZLVnW8T1ABdzqzsmI5dgiCse3pqXkl5zNPmEDlDC02y3EFtdWKsBUGTNWVn90w
fEMTQ5GGsVNoOJzXzPq++vdLYyEb7L1bJ/Ys006pWzsBsvJ5N4xvmINgdCm/ooJbB8Pn2CfWDmE0
c1Ki95eeQs+PiuTLXT+/lDkWc7hjqyM0Tru80oW9ZVl1FcpHMaX0tSGz1Nl9Ha2vPX4Ae4fkSdPO
b8VQuGFVsw4pLUhHligkkiMAKwfzNKdOoJoQvmKNsdpBqPS7mhIxr2/34edJE7chJSxrubGX5me5
xBtuygeccRlGaz1XT+X1XgYBMhcjZI37ZJxpLswhapD7JJ51LK5apj5FRs/Lco26J29veky6Apdy
GDqI+yUrHGJlRBLuiyjT61R1twytmq3vpDM9TsmrIeiZLpQZIIAdi8Da4+jyz3vt69gEk0UKaziK
ylJSg4vV/pz5QCCtK74w0+fupuAuuvyd3iaLtqSEtNXomA7pV6rltyRqmS/t8gn2QTBmHb7HR21u
r+4SbethZv1z2WlnGV3xKYfVuZaoyzr9A3vv48auAtYjqg0XNpmjgbgzwbat3CeddcvhmRNhaD8X
NFKrjHMt0+LmIHTzbfSAxrp31wJg8Bcg/xfI8MyRvX3qZ+t2Xx0XhY2rbg+P5ZgeG0pwNhQpwibr
aprFLe2oanCH+EWBEjprFV+U0Qv2RRSDfPdpTM5eDAd9rRsgi1B/Eobu1tkXV4htCOueZeZwmPhC
pCHxnLw+g3xQBDTntkPBshb/cWr91KvfA0xrf6ltkuX0a76DSPX7PvYde0x3aZR6/v0ZRRqa1MrB
XQZbDd1z2bQPDk0xOJYLRUv6Y60XgDleCpdNt0yphw07D8v13Ljj8pCSv+Rbk/yo+1vesGDeL/OS
POUDLk9eFi+kaSbXWHP3GMSeRxgqYTNUN73jWOmIwQsTzg5/NYKEuk/sxDS6uUzW2de6RYJvvU5o
z+PCbHcfx+s63JjmXp05LIQZYZmXVzm651F7mtUJ9jheHHTIht+Umjes0oZth29ZaRVfvQHBVcp5
M7frPneE1ZrGEpNNozumyvQNcYaJcfFZqGX6IER+UgQXwqzpeNqLsleU5h12zGuvuj8Tz3t0ivpa
2NxftQbtqbCLX4iA5S5j5G4vOXovapKXlG4Kk9Iod+ZBWTd/2Luz2NS6Ch8X+USoW/1mWrAP0p0K
unREQBTq3ntRuWIAWsd2vbbwPjW1+I9NZx1vbTyTKPMoCDWRvuVW9MOp5/NgoKJxFUoL/IVfbRZI
30Obw/6LRXKBgF4j86ILbAR4Zcw7kWrnQXhDqEbkdTWa4u2T2LhUhfclI2f28xFRVW5B1PqATNXv
IsldgyHGdpIqluxDdWaxPsculVi3FAd9tfz22oWb3YLzkVYTtma4gtFYIk+Kce44kt5a5viqLWAw
lf0zNyMY7arD7R0BrgxpKqIPodCzqcqKv2GIh5mLitVD3HXMDUDh8VrRE1Q3snQ1KGT2o52K+vjX
D0HheVQr8qN8xFUauuo6DZkaeHCMA7N0rD1t82RrNvIVYa443g8i0ilW9u362vuDQ0QCSe2gdtVX
xXAh0wt+UPZWnQd5lBRiR8fqez82EPvmC/xbf1Ca6nj/oWr6Ji3cZP/XQ388xS1HD4Fd4f75RKVL
eKGqp+yAo8bPm+nvb3N/9V9P/uvN5LxUx2n9cX/s/uf9t78e8+7v/NeDfz3nf3zsH++alhVI1dou
+OPYy/uXlFZ2J2T+67Pvh9c5DkSLPsdu8L+OLFKLY5LNNaihgoD0/uZ575nl30+K9wvSxnTAuWU+
aipSb8NW8i5A4QwRujVQYrcy5oLIMepOWA9Vx/vfMTrwQbjNFqVXdfRgLezGYto1fTUc1eQ29E6/
5VyOx2iIRTB10UQXubCPg2PW+Gi6vX3kuLGZWR+8/2iaAiJcnCk+LTjlCAoWs4vLccruJucYF5l7
vP/GdOocU0Fzauq1vaV1115E5raeY/2otEI/JgAyx2iWT/rskaSMHmTTtc1nzvorIjYch1h6QTcN
7L6ccmNrJXT+AqbNiAkO9y1fUGUrUiojqnmCS2sPen2C9Zxd0bFNTYE3uGe+Fort/RrmTTYbRyJg
kZ/huBrEkQw0nZRcy0YAZ2bpg6zZyh88a1HJEI3yHQIWmtdEBukQJLYeIuwe76gOUmRSKQZrtH7k
XqWFl6cUEKvKVVovWS6fhCRpQeuqR8VFR1q13mOkQnVIX2M1Po4FbtMYAeKSP7pl2GkLDVZX2c5K
8pDb4zntUmzQHXhyUX4Vhmkjf9SGoJcLW5oCuDNHOj9Yi+svUXyZCF0xhvi6KLipK/WwXwb9eXDz
HEJZGrPQQRFCSvxbn81Pt3LMQGkUB9yp/OV1A/beTf8J30ZOEsFjU8BAssSuTvurlaFpE+h5EKed
CYdgu2Iz8TbWGIrBdA+0CR4qNNsSNS5yvXEKx+FXoc3yWwdraGOY5K2Kkl5hwiHbDAhIBfs60orD
ZI3kIGQVwjOjvkwl/GwGkANm5iB9SrHWFESNlatjpt1VMG2cHGzHqUK9TVCB2TZFC74oMA1dYuaJ
oojNYfCTDnvl0X22VotIj/g1PcGZpZKGoE8Q+6nbiWDxDDK5YhPMt5wfZaloewcJdTg22rYZMqwX
e/xu3fgdwpy3MTt58ry+DmppzAdsrcNO4O4OeuujLrhpJnowBRR39J71FBgaIQe2BlIDtx3Pojdc
bD9dFUvbZi8MLAZKm02miPpfHAH7FS3ydrkhTlaOrlQSXtekEXGbY+ISQbGDNksuJsGCcdL2HEa2
KdP8sMQpzrOeXj/ipXOWPa5QggqfhALwODXITHcj1d46eGg/DNlHwdAJiCn1Phb6zWRp3OVUYlg8
qpshQkEZ5WCIqEGOeZNugFPhzcfaKVFd91GCXTOAcJlvUYo1TQrjQe4tWGfOWJtbq+sRg6Ljc60C
RV1sXhD5bKtO6Rn3Wun3xvhm98kVGOHVjtzdYDBZ2ElzrW3vASL6SxQBibQusUpaeumUcX5ROvWD
jSuQip2dBqh4WjLgie0MV9FNYFnaiBhHwMtIpXuovIZo7WxPMFbiLzPqFiDUR6f3sCoZ0U337YgR
JfI7aXwADX0kS/YgsQZSIAaw1D7aj2aSDeS/0CfRxpTFGLfBLjorBX4haAb9alKeujL/qQ0Qa7ou
ZthGgDbaYzVhsd/bwFWxPS5+BUGWDrnct43zHT1VcdEt5GSs/BXea4cGbUnprSYHVEaLPp/zChSh
XKZNtOadZcvUhpg1XFtDtPuGfLNZT156UeJ6MqHKH1bs0dMuo5QPczYORwJMdkaKZwHANzdqEflW
5h5cjHyWSOj+MC7pZhBJ0EkTPRUHkFgd2i9VPVdFljzoI9zRSUkPfZlfxz4XzJ3agGw5aU9PhjSt
Z5RsFTwfuY2S6Kr2BJHhelZs+tl+s0zrdaoCN2L3UncSOqXAwmN8m2fvSiUXetK2IQRZs49RwpJ2
P6PlATnSC5nXO6a6l3QcYcyA/dWEhNDcC5zVpBhxWdJY+341LJH12rXGSEOBZEtBktcxsZtG8yxK
2G60gqJ5j5/8Fv9DOhzsEdH3nROkkrqQL6ZrI4B1rmrEFidnEXOt6QmC66dhyk0a1Y8zxvfuMPvo
04tmKoNGw85NS4PGLXZjQ61iDp9ZMoFNNLUe9KV3Hhrrw1yxDAWEEWidTokS9vmGLtkjCvQHUYuX
3tZuValf6G3ZyCIOkSw/PDqE1jqktTjbnqWrJOe+NjYKMSNjHLFKl+de1KyWhK0WcEiVayrai2sa
D0mTv8wK04ZX1w8rSV3qH4lOGaw37b5Stbcx1p8cu9nGPZeeFBFgLavx0awnpOylj1OHyw5ye0cM
e1P2x/Wcly1ZXYv+Q5vEVSviM3zNi26DH1gOQPtSw4s0+zAtyie8TM5tTK3Ws8RmQZzl8Ik1zBLz
BJjKzBb85pxvBnsuX3JfFgsijGTaINJ/U1TjVIJHVKb5tl6a9a1SZ9w3a3wyyJjePmTuDzPHbaGG
Q5S28j1y7c+pcV4IVfWwmp0m57XgcgyTeJ+5h0aSN1zt1YqSD4tsHg/ialRYdLzQg2qFc4gX+yiQ
u3vaEGp5oYO5jA9g8L5J2pMLBD6g41Wm2zTLlTnZ+quSJE9i7O/in+Ap3+Zvc1ywZ1QzMwTxRH8M
D54sDVw6viklHQqmpX6H5QRb1dOiVEs4cuLngpktdZ46t/xZLfGxr68uoE7RtaQINDclI5/PSBSc
YEDFMpAl00W2tGgYxNK5fzAU4m0e+kk/o19jDczwVdea/Ntkzb/BxL5TqoSNEJ9tenIzhmHFchWA
HxwI7sjRA56mEv9ZMitUDx7S0uA7ocGshMbxNANwOKOVsMMe90ML/aLKsyYoNOdqzpUKAxChTy3K
c+Tgiaea1skGXtPwWlG4mUfz1Gcu+UwwpCbWpNnuFkh80a2Zmt9i6lBNdl7QarEdqtqmKRXrNM3q
PhMVs0HVr10mEaLL+ejy5sPuWPUrk0Go5rRYLUBlcS41DBpAuV0MgBNS96Zu/EokHtvYb68+O5EP
iZhtlBW/jwpjbVwgYcF4CSZv3KA1j0Mo5EuoDiiAByeBBm43B8XJXiE2g1WXOhpuk+1FUolQmdhS
lW3xZo6Gc7I1kONM+QbC/WQrhhGsfjUW3OOw0GFfmfN41DLt20yRtCIveQj/AUCZ7SDJL/U8II1S
4OhOublj9vvUtOjNiqHb9UK+D4QUb8GXJr+dhltNAzWZuKTpta6Xd/ybYAdXrOlilmdzxF1EYcU2
TRjO9XepM0bGrPw+eACnOV7vW/x6MMYFbmNxfdBngzE/Du9zkmyH1WfIqZskWCA+BFWqvMYF9pRl
0bwqcn6w0+S1VPuQLPbJnxeUKf04oHewdqONlnzWL3kEbuLAQqWFl27olmEKtcgvgrILP7TodSEk
SV4ay7uOpfsKDdE28g9zob6m1rPRyvsznHtMjdMnmJK7MTJRpYl3OVy0PrBc7aNZ6Lzy3wwvgno9
GEadDty4tS35rNJ9J1px3GLC79PjBRVrsNDE/hcY1vRVRBHry7AoRVX4x7+l06qCpTUJEZVVjuZz
iVSJ+ZuPsHn79d1SonoaoUG3/NlilP2vl+qJYDaCLLI+xaN3NSGw4eNqy9uvbwHBllyLKJidYTPz
dlTy65864h4jfV2W6/q+cYPv0BoFxJMjPmNIXIeYgZyZkKOajIqEHIRc+Ytbhy08VwF25lX5VmNB
EokdCn430Izcf1//jf9wNvI9Rg6B1P79cYpUDReRNgOwUD/GfVsrvmEk9/8L2rvsKqDj7FqFwajE
GAq14NcK7rXOdv19vR09PiurPPxToDXXWxQwOgYtvKEGYid79Ws9sKqfkXfyDlk6PqEIApuT255X
EETk8acsPSCcihtnJ2DEr89YPw/D2mNSV1gX2aHVQYxfyuhmYO6/frhoByiCfAEa10aO+Ka/TE0V
rm+3Htf6scr6dVAV378779FYu5jd1vrqxFUvLZ1srQQx4antiCDuz6+3nsJ/fVVkpaE+Uc2BmzUL
mwnMCVMaa4ibENnIbYO2seSxjg7Y7JTh+vv6nJp+v2p/qGxbzBo0g6d2+R9PT2N1p6ZRgGeZn6PM
QEUdaOBYIBS4mWzXh2L+ue4w5+ApRJOFy8AOhWASUys+17dScSkpNY4G0H1u24+xrq7rW67P8erH
Yrmsz1iPqap/J4//OqiYB9cDjmvrsH4UH/EwouGr2DxnnXb/uPXt8DFBev1oIJVki/LNW5AUIaYd
so1drfaTxJbSxHKr6jrpAIttvBx7g64eye4+QqYmlDqdjthIv0iyeDG4q7IRP4FFscUuiVWF5X6+
3hv4ooeeTEyAMjFcS+wLlqR8idFJndQSqjIdc33UaQdnOAH0YNFqxVB0k/4hi6JpBx3hS3jdfpro
ZpOEDpUdLx4bZ5w9onfoIdm5iX9mAHosNvoTu4WPUk4lDXfncqdBmA0DVaLsXOHbYW2KmM2LufLs
Ce/qSAWZazbyXXUgiytBOH4w4uoZ3dlLtLiwdXqNfdM4AjcUUGfl0/ofvk7ol1ea2EoFQ7x81Qm4
3Mqt5nR0sFhEUCAmX2ok623qfBLkgN+TNX/vo1bSqQGiVlOQ74WKzTKA+o3WeTWW7N2oHBfDKsjF
bBjGhBVC3Garf85j6qHFAmS3dbpNxsyaYUq2ceoBexvrMK8LVotXLTMKrW9bUHu6sfpyh7sJxeGZ
NUpWJWzL8oz7C72qtQMDYIdbDboAPTX2s2Kme6+tkwCMleENKDyX87Uf0PdlRf0QFxS2aJesQO1h
UGCy9Wm2CHxIRDt5+sjxV79rt6ZZaxTv8Cc2kLypmGjuH1Ax7NWSBpKeqnmgRhusQ75XQqvOyHGy
MBIp6TDmdtFotPTuUAfmoD6TvkSXTC9uUT3QhGwqfPhpUtRxlO4btBX+vTlJ7Yy/AthBlQB06/D6
/B4pzRL1dGILlmFcq4lPmneGXVdbfZInVeAFJFr11HqAEfOYIlJYm5mWXp/vEH6BiQaHeWde1VDF
fFXgpch9nU6E1agRWLa2tqFHDd5bUT/HEUXqfaC7TkICYWVjr+BZG3OKhm3JTmbGmW9XIZoLq1J0
VFj0nYd1yAsF90CkhNnWas72bBmHWeGqDojfR4wj6Ie4e3yvxgcyIULaKtZFdY5erbwt0fSZuqhD
Uy/DZoEuKM6GcG9yREaTjrQDpUp1UKmvrWqNf0THlk1G/fiLreC6r3TgMXKzQnNb6WBV9ZAtKeZ4
MUGdKeNiVO23gmS3QIwAp0NhbaVH3bKk/8nemexGjqRZ91UavWeBs5GL3vg8SXJJLilCG0IRkjjP
sz39f4zRBVRlA/mj972qzIoMl8udNH7Dvec+BCXpmfHM3xSJs3Yg7K1QhN0spcwYOaMTEj8mxOdK
ybAvnPqWF4yao1FoeDODk2WbOKqGYwYkaBO/OUHpgbj2n13CUHaFERWw/H5TcSpF+kzgLp6Yjnj3
YDJ/6AbLiWjMLvSBznqeJBbEsbhaeKrZd6OKRhS4Bdh36oP6Cln7YrjJt5fd+T6lUZ01NpkpTJ3V
vRD0XNtaPr2gdenXlcsZYBChag40EYbeXXwD3AJzwilCvZUXmLeUpO/POlUtFBeVFDAl9i6ZWOOp
f3dH686g3hcAvrfdSHmkrCxIyIi14jHkRzohgJRGtjuy6lJmrCw+9YjK1bpoWRo0sBJV+fGeUjCt
4eKxQeLfdLu8OtJ5wvKyZ9nD4oYbuK/M+663Xp2EBq7Q9jorR1B8GBHqLY+DnZ647HzGPt0Fgo1A
2RfAHnZpcJ10UBoNqRdSoosrLKoy9UPGAOJCYLxlVfneZs5zGqEDUiovHh1UjyzLZFcwHeIGxjTN
hszLdkGuf6n92SLMkQPnMD/07FjoJpgV34VzwJ6WHs2OCCeML/QeTJFUnzuBAkfS6p3rJH03DfAW
FdcCHICfmjJttyy1zT6BEDwK7udpG3UAJDC40C5Lv7+0HR2oPr1FYfszUmMgZ0DJgwetWRF0RTU0
pTdDMiPCJb5uJtj7fWRh+YvwJgO/lTtCUT8RiFksVQnlChmR4YTlRujRRLjNeBgxi6zsOvMvuebt
Kse82OnwRCAZ/hA0GVg4+CVi9SUBxMEvlDfbsgae55XWc9X69Ykl2yYu+2nlGig9SqznR9+1H6zS
eU9c83fVt7/0hB2yJakBCjBB8cBXAMd4VYdYXsWfNSMRHKcoMBtEdaDD0PR0KlsyXA2e0mmpNVPf
0D3YvbfDmXPIWc41YfuaTv4+cfjkGsFOW3TfReLd/oinxvajqL618TEuj4Xdn1PinbbLyi+L3Ttp
GiddyTpbpfRMI7HpYoO5SYURG3cWopGweFcbO4DyKHBY3mzxeH6rpaDrVa+tOT6nBuJ91W8MM1cv
g2BStyr3kevmqWg0PD9QOZbdGYS3VVX6P5pR/hgnDiBQaPz2fsQhbFThZiDW9e91wUsmw7/ycpUq
2HBpTCyePBa683/n5TYmNxoaWFxHFRqKuV+Womx+PS8BhFo4zxJx6AFO6763cewkEoucutWTng+p
0Ni6K3mU3nHwTTzYlVapjrkayqa8akrJCPueoa0vjsu/OcGkLvfsnc+kPkWhuzejzr2bLTocHdpt
1tO/DawjfbXAq/v6RAP6JEM+t7//xf8KW0YB/efXBhZs8Lv7f4EtI+Mq8yqpuwNt2iHj4JikcecD
TzxoPJpXsrlLq+9ynoDHkXi/qj0DU5ahNBdlwg1BJ4cqgHKlRH83K5lPhBJgy2bpmyLko25VASb9
X16NNWrw4Krw6S1PUQZsgB2085DxWDOj/HloAm4EJMiBFn+rsilS12mqpMiTxffxR2uvBA5FwSgI
ZtSVKuvn2HBiqxMud01aIuDinl7H4JfP1Vcdy4dGg5n79x+a9e9kdGUQIE4TcKDleo7PcvcvH5on
vFQMmtUetNhCAFcFN8mOUqiSaNnlTs1zB0FsvYgpF3kEW5djaTOOU48WGpaLKH2XM0h7GQrtPoRB
tYhj5EjpJSWHB1yEkjYuO6ddyycHBhvGUfTImBQ7OBceidovg8keV9IiKXFDOIIMSZvHbph4qEbH
piRQm6G0ugP//tcX/9OCYDkcGrgwPJSM9l/jPWGEpKYPMPug6625i7ONFnjhWsBLYZYbst8agNsr
Mb1uJswEvfi8iPQ0i68yzpUIXKnJgzl4cCp5sWqx5fA7SJejLh+ObYXEcikYpnp+nFAalOqhEtr5
++zxyRS+fyuynB9oMG7pAfzorUYu78iOyJd/pEMObmiKyOQ7q3QM87CzRoFhK8S1GyYTCo9sOgid
5E45LzqkZLRreK3V0fVAsbvq2WZHhr93IB6XsMUxxg7V2shYA2G7XcW04Hu/Qf2ZvusB2qNwfkmR
JkjRQntWT1fWVRUFOVCopVA2E3+DjpsBmH2sUWJt/v4bMXWhLrl/P8CEZWJasTBmELSr/wXW72A5
rrJ5bA4JoMENbP1y33nJBPMDzU4x3rvStVZdJ3iU1v3JdWtz0wzRN8/kqkfYbHbhC959dp5KZ1XU
xTny8zvoEy6gWP6SBgK7MWn+C/ZXfw6l1jgC9lq1Q51sNcP80Ef5KeLwHe3Zbmzjm+ln317KwZFr
zww+eKA2JjsUVGVp4+rrthR3id2/y7wCE1gHfB/uz1rpOO2A2ZA2RPE2Iv4gF9pL0EXELFf9+OCL
advJ7qzVnb4jCGXjNYVzLozROcPXXKWYyg4Na5KIl74M+XQK/AGCrFMYxwB6UZzXDy2zuoM1ZSmF
FwQcihgdNTnaWRDgjBszPd9ytGHeKN+VBl/ULsNODjylDFvkbFaHAt2xPtWJ32TUSKpIc5vsG2Ij
WCDOJsfmDl2UVMufmxRyVqM96kP4jS12pSXQ5832cykow7y6uhobzAY/9GrxWSjhViOcmwyai+qL
wyr+IZLm6JfBCyflu2pN6aKt9axmQ1HW/Rh950cAUBoIFZJeXHG4P5s9Y8hLLam4YJaOtMaAJWX5
UwmDqPjXNtDTHRrGb3uYHuscILoeuTSJaOjxTTP69D9nSNhhkx0WpWoXfZRh/0sz1WtF9BCEvokC
S4ST5+Tb29p2SLlSZMTGTu/LrZbSicZ1cWlccUs1FLxK1aUqzjZrTSUGydaIyi9eFh29EAgn+WoW
NXCv+o4CKAXc9J4+sqkPMRpS4ldu2HwZ9XDW2xFrp1RneljwdiGBwiuooGppdnXrDfT8dYsJXrXC
VLLbFmHkru2tRy8gn16dQkLyw/Wufo1r88dyg0dNFW2cYnqMkgEFQBVigKnNKxTe4ESujcFeRcm1
HSLumjcvHK+OpXHY0PcAo0n2Dj25pzWUcjnln+HTFhlCf5rq8qmKy+usfBNEHq062mO/5eFP9BFB
qHZw0xieQ2011o0FR2VpuzuNwclgMAqQlPewNtk4avxFYu4jYOp9+MGkX9OWyzaKzoYBb9tkZ6Ry
IyoXhX/SWfG54UO2ZYVIoih+jLnc1h5GtnRkcc1m/KVPS+PcI09zNHBIYxpfE3M8zjOQtNL0GfQI
ssJHOQQ7DGmMLPr0qSwGnifEaO1tGV0desujlrrZpgp0FoDeeBln+ctJZ/M5lcyS0+GiRXjBJCaW
Trx48GfYweBrFR0Tpxi9px7lm0ZUHeOtgoFsF9uwQFoTxLI1bOnQ4VdhrOj7bO92msP6v8+BhuDS
N62OTtVmcddVCHsQaRYH0TrbRRiEedkGIprwTcDxiYITqrKTlVb1LgWaL2XsbppJtwj+k3cmU/N9
NGgIWYrimKtQA+nLu6iw0y0WmKvWGxUvV8l1Tn6OtKWOoOtHNUMUoXsNd6PTfsO2ogPRmDGAxrZO
SNKskxDtf/8Ta0Ow2PlJM/VHSZDNDvnaodItcxO51s31S3nyu9exjl3mS0hRsOFCbVz+sWMZ1BOp
VEbphF6x1s6maM5IHqZDHUjtHItEnBr5vfxLq/6f5Z9w1LEEbUCBQc9PtjzHHQSA3p1EvH6wbeGf
g14me6+w3uLaTy9TOBHPLXNwGbnDamrWz2Fb3vX0P4dylPehEMkhSzID50iP3Jysp3MGxHBdDjHh
u6XjkBRlXhHROfvlXS7vwhKE4BZW+10GaFiCsmgQP8SsVDyATxCVODJA+QMGGPZmOEdHN8vY79Tp
JQsSf+3E/Di9jM+FrneHKmNwbrA83FoGOt4WheDZy19r4L6krITHVDTuuVJFSGCU6Okm4hAxmz3a
AEgOo+PthcFIJaXuZNEyvRLlCChk3kym+WmNSbpNerM523XXnKfI+F0jTt/lU9mfo2rqVyhkwl3p
QiidBgO6U8EyhynheTRtsU4AuKmz+DkIvdc0Bj7uBzpylgDTUe6uiXUlytICoD8/Oh3hEy23S+Qb
V1OjtWBign5Qa5PD9BwW0jh58UnyBnoZgudKiBNG5DTsWwieYT93e7C3dMl1LduTo5Iy+sBaDZIl
yjqZjSvo8O6EwD45JmWA9hjnAjNCI+1OtIUpJpOTx0nNgycRm+U1QqS8hxFbxtoUXYx5LrqPUYhv
TOVRoRmLif5mGdcap0UBnLY4UcqyQ5kF+aFpQ8bqIjosFi4AI0yA0+E7JFJM6eouy6lVKG8G8urP
LHJf7Fy+LNVFPsyQUyd7P5qs88Ku/TGEqB091n0oubN3b+aYgvADs5d345QM2qH7MuUhRYXaLZum
eB9hqJodsuyb9NcchudFnl2YmbsWFNKs6xpuRkxro6vdo4/aLe9yEUyrEZEM8usUbRA1nozIuDfs
GpEJ9brsfdZf7W2pk5qZx8cY5vsoQW4FNa8B+EV3xiPKYOC9dgr5qB6fi4Yc8wuq/oazn98Cemzy
JAOmv3mbvkPV4lGG7JwyvbnJOn9XelilPgdW8u1hbGKVCAwES0CMCTKAtbpMzccQghzCWEASvFI1
Is0h8hPIN64sTIgWwNx1Va/TOgNKEE2rvufndEif0xrRmQbIbxElLyYZCfdl9b5o+4eIzl3EO5Ex
I8jTcW/04012MVT5PE1XsRXdNeQv7GAyLJ6tRSA8NdgIGoUkGdDZb0WNswwh5bdFBM4K8xx+Mov+
tp6kBxMxPxkdztcEWjv3vAnuo75vdJ+cBsmu0rzS3eINccebg3I3z+JvWWfcq6ygeu2WTszNXBfv
QDO/k72sUCj11pzray3sQzG7GE2cw9JAC6U27lvxgFriYQQHvxtaVFwdmMxsmaYpPyC4XChDV12F
suYh6DRSpVZ9eSJ6YiMz6zlTA81KuWvAHfgrvYYcEfUULdbFMdFN0ekPLc4X/jcemVXOoghgtUzr
RK/TXU2aLlPjkxVYKQsZLBlh8DVEI3WxuiJkZDGLpIyEk1DdU0SPq2XYMgX0J2LI3oTf7SGp/cCa
dgzZr+ArTseNnow4iXjT7ZEgCiriieoJ5MuwdjEMWL2UWHTz91bTdm2mvS0/gBQUBD2cD1YxwZFx
2psy7dicD5y29ZuqPZf5QUBkX1c7ITB4slDq5jlldY1Jhto3Z2iTJLT1kVaC1dWqtTeKp2y27mut
u4sFKuigQencNv5ND2NEtexvXZ+PzofZtI2Te8d0CW/nrem9cxsdiNjh9KYb6KFNwcfRjXw9oROb
6BD4Dw2mz2t9Fp8Mt9Dzj8oElpfqG3K/vMEHOezG/qVTVtRYWZEC3eKt2ezplhZR4yV8Ed15Q/ip
hXelYjjCSdGt4LvSZIpuMt2X2HcIsoESgQXzOha812BOYNxEAmL1UD5k7Fs5fbC6AByLtfCXUfAZ
qiqVB/bWncW7HOv3Qzn7P/U8/zZMzALqvu2M6NElGnboqq80SI+GGoAAqW/x9erHdG4+ByanlnqP
E/VvJci3SXzZ8RZV4ENB95HLMjjJpgJSaCIXc22dRuMwatw6PkiwjaYRGj9YmBv72t47EWpda0q+
l4mIh9IBilW7FgwCNzZL9+X/1qJ5FQzGs5d6H97k3zOD2qp6CQTxVh+IdEBrxSegrENl+F44Ng7J
Ph0Y6hGMRev15ywL+aLHMnn3p/TDC6OvInJrptEVTuq+ADkegHwzdnNEJ49InOOwxTcBBnMC8YZZ
a1+VPQ2OmlK0sIvWQy12yrSi+nHVkjgz7TU1GT8kjdY1+pm5nGkVlL8+sT6IAMcwqBweS39URTy1
wwgEcNkBSxn822KcWhwYhrqo6ll7KUykSdiplwHcMrc2VdUsWkwp3Yj7BqACutIQyy+FX67mzPZY
pGuLGzVlEHnoJwObfUqehLoUF3+Ojs9xFaD+MgRYmqXrAOcMNRVC2bFxHepeKvvB0Gy8z4+uf9/L
bp+XIPANtCfHuDUQY7keW5w4O8VzBK4/fultly/DOSd2eDRsEzY+UUu7xHXpxxD+Y9LV7gfpPnVV
EaxJWWTH0w1Mva3fszplU3rQsWsU8xvhOf0afjIXXBqjDHvaVRGSVj12gXZbG7PjW1wcsXo88yQq
/C122ikzWkK7afTzkW5veQt2wok7BvVPO9Lxp3NzE2vx0E4FT1dOpCSnWaxtXPuCAa3eUhykow3r
dr4as4EAA9dFT4rJ0ap0sSrBFgF9Nk6LQRQwme30tEbdBqunVjwsC86lyTUHfHuWuICSY8/O9L3J
y59Wp+3CUt63Izfq4roNBPtKKFD9DjqYP918rQUlZGNQi6fCPib6iG/R/SyxQexgDl4g0bMlFwzy
q1mHzkiMcxkxe9BNnL7BYcF0gK+b70z7NQsdnWTXAWOJmvgAS8bz13rFhdn0Sfh4D4hN/27m8btM
4Yk6IuWmAz+cZdckRiUETIrpAbfN4llenCeRrGFTiptv1z+Xlds886zzuvmn9I1LosvHISfcACk8
gzE/VSqFYlP7yc/F8YZTlOdq1P8SgXyY0G2PpbgRSvZqZ8VWpO5tDIa7BkSPp/rXnlEFqjE8W4rr
EIRauc2Vy0utmwlDuajzf+knNR1ew6iFhCqUKSOfuERwTvBQy/NuefIlVXNte7bHbDN3yoG43F2p
Ne/suj17hYl0KX0hsI5jMiHvpkdDF3SrTJV3dcfxvNxyudrILEsNtSjqh1/CNUom4Hq9z+bXDL4U
mlj/ZiXX2NE/i577UtOi3eBycvo5tAM1OfYEWlfdR/ahHsleGv7SkhKpMp/yn5W00YwrJFGu8kT1
UrsEmvO8bHqX7xCpBbv6hKFzwzK/qZpjL9hNtOLGookni6qRSp2Tqfewy6G/Pk5TnqzUMl7Tta/B
Hn50wfjIOIyFQxomm+gQu9weFQOM5WrQmhgMpbovlhmCxoKFlQ8vyHxyP+viSdXMiDbTzbK5WBZY
nfMReN3z4iWCyhiuNESNoKnazURGGYNE+RpNGpIGYnoK6mFmj7xXot4xwmfOmlUjL58ygqoziBY6
vNE/Q8yOqmAZqk7yEqoLsurpnVUt3VvwFOhBj1pTXH1PeXs5eI2Mw7elZopDDcUDam8KoelgqSee
h+QTK3d2VfWYVU4gqBLSI5iDORwWSwnKYIXvV90pSWS/jdSd3sTAZ7F4GS9CktARpjp7yVbjKQax
iWrHCPrzbIffatcXR+hTZH1fDcl+eS1HbXVlxSYV4uaNxv+70LBET5o4eXzz68VYnKtznFOfsR1Q
qXi/zIDAW1+XefMUGghO2UmorQv6M3etU+2xwSX7Bu9hPXZyp1aYSM3YeXl8LXlzxd78o6W5lbX/
gvWBxQWzDBT15l2aRT+We6g2jHEnpgbDiii3IXxnr8Nhohg1yhLnTlBkMy+8LkZaTxnwlZtXaJ8Z
QwpcTGRMVoxLPXVnekP2zuBIl/TBy0nRs9A25mmbUihNiak+jNdlxSFzoAQViOLopf9yZrIoJptn
TyDu8eW8F7TUUC65LVqWvDVRdpYo3uN8vMY+SU96aCz7b1vsatDK68U/qXk8VM2KJ2feFpdZwQRy
QR5rNe1t/AClTd+gLlbogAhP1HRKlS3syOLN3Ha7xVWo6rlYoRCsHPur8igushEHfhfUbUbGBIlu
kU/h1tQOFgR2F1fQtogDxsYJV626sVj7nBwYjWbIvkzX5nFnY3YeiZqx4CIvggEk9uxMSdYYrbDb
vDcNiXiqUYtlT4ESuu94YQ7qI+Ok+6H78061M7Hy1tptfo0E1bFafqtTL6n6LWp/sgDq0FqNU/ap
ZpBjTw25OLh5fryGsHQgOXA3eCnWYB2vj6rTK0a/PT5RGTjH0fXi9fIrRMPE2LuQq7qMXHThz8sG
o1DX5uQFt4VrkWKz5hmJ+hdecgkTIIXYt04d892faZcy7qu4ZJ7uhfJp0lic1dCL+HN4DbQhlYlf
NWxJFwl1PC02bnNaiHoVGvXTnLk1HS/NX8/X4lf4Y3si0zSMxFwWS7GCE+paFB4+2uhbfaLqp0VW
Q0emHB2tqbI/OKRy2wSjKauV46SXggmydIpst4z5dRpTY1M0+WefxXeqcpIpJRq17S5LYlzFBdcO
a5VX3WAME+ARzY1xJHvure4x4AoGHa4qJBzTBklK6N9yZrTKl54kCJpS/JMrfCznoJl2jMW3vF0a
PZbpf2zxVDZTL2idPWa5BoSlxmVMWk5yhoO3TbFU0O0CM1TkC8ZErHeUwyFvui+dhYcGxmQNDj9p
8m+kowx3A0G6pc88hQ7MVoZbpxs2aMkSPCCpRI0x/HaTZK8u9+VMTJOYH9cnu2Uf4uq4/jPBSokS
bCkz9chDyu/89kosEH1+IZorWnteEZzYaRJ2pBFJxAx8QRZ4sbOjj7pfUAUkx5G1MDPlLR3MUjk1
5HL/RJbAwMGYd5VnubVtZHhRtZct2IdWobyfRuItCKBHxSde5rqtkHG/LMOEZY5BuluIEsh8XuAY
TTajtoVxbyk/0JByjHo+ga+NJU5RVj5aEVeO5GHjgm/etTdp8+hOU5xZuddj1/iebQBIqYb1tHac
54gNODRPeZg6roGi4MGu+4OxK9NDrzAvuSjJgyT7jDXlhzd+LS71oE6Rl/h85sBRtx5NqlPFlwin
rucNPAokvi5/NOu1EgZ0dESM4at1NnATlQFjyIhzyApqHteEKDn5KTJ69mjFRm3fdcH0caDcncbq
teNIVpOVHOovV+OhpjOCos0qh6t/aaA78rUsq38dxslem3w/aZrFRJZxGgWsSzS2tmNvbaZximjP
Ed+ONBjCTb/SqjzOxEJesM6sbKGkvmpQj7rs5xznHyZRWSiJwC+MUuesQ7JlCsQZGiYdAMF2hZBr
zNxzHOgzkjr7MVeKj2wc7uvGlOxr4nvbQ4PVgLnf5Eo8RcKeXjjclQxntwOPlhA6NMFBTN9qpqQb
3YeBrSQXnevReTrhxaVIWdc+53EgvwSFLdocXC+FKAoIXdRJusx/5DVuDKeBAtQIXm9KHAJSCoRd
qUv4DTKCyEVLN4e0p23AoWRn2Y/JsRYVQ2sMH0nXrgkAk2vRvFsmC1nA60wyeJKrndhC3oldFiC1
w4tqtkY4p75dBih81TVVydsCXonT+o7Q32f13CQzzWNw358hVGEjVy18wnZIGNzmZID+Lvu35Qhd
zrMieY/JgFpZFVpK+y3z430QMx9YAKlT09wJdq872vx3LXK2Rl49RvXX4PUfVc1e3Uv4zjKTki1G
VbeeBAZMlaVgK3ESB82CCqEYr1bQ/Ji/vqvurgj9gxeDXUeoYxUuQ55wX8uLSTgseICWeQ365Z1d
+WdNC/a5kf5aoBy5xgmXq9E0HoJVo0QfYeDd/I4KLLCowDyOczX9EkABFk3HKKPT6MU/UBwy3JtW
y5izYtWzxk+4J+gjPixgqEXpNdYrK+Q5sAgH1PIvdRHRemH6heSJyijog5Vdp18LWMhxeaL4JfFZ
kfXWJ/ZX0mYvCmCkHpt6CYzeL5tPr2zvEFF+Lus61H77ua3epEcdBHWHPHmmEnHPlFNphoYOtWXL
ZjdSN1/TlTcsmsdlAWwovjgDmpXt+1dYgA8Bcr8tpgyO2hDNexc8q/ZpmijvIcqiT1V2s0EoghXV
Ya4kfr2d37mpb65loX0tw2HTVXZiULgmqBc2JAhZHb53o0UJXzREaNEcoCAK0cmwn8NU1O8GxG/r
5SJlMTqsncFd561RqkX8Ux+hnlWfPhc3uh4WkHkHkbclPhWtEu6Fw1L7Lb1bqUH0D7bSY6eZubGD
Z0Tg/2oQPiLMtgA0IdGN9wRaQNV23wyTIxm16a9ISWojo9n6rcmKlDrEarwnj572FA/VW2d49Yb1
ztp3u3u0ZgjhFUpMdWmTQiLh9yPGLP6plNJDTnw5QywJ/JRQjfZGhGT+R8jaKdLYskbte/PTsSEr
985n5kw4ChVOQnU2ajoa8wQsWngM1iSwJdKyZfyxUPZZJQUhVO6YDN7D3Ot3USmRClj0Z7ZTn6B1
cowW4kPdEEmONM3EV6Oq6EUAl7ZUWkLGP+uHpKGhyNUvGqkKoOsftIPb5MU2mDwoIUb7uPC7Usnj
OvZ26OZJLZ5N2H2sW7cu0vC2JLrTHQJtV8wYp01WVusK6rBhujc1HZel+Cy05kMRrVTPyOLjBU/L
oc7qq2KKlLFzkQw9GCJTM04221P/GWzpD1yE+DA5yTnuOFeuudRvC/uQzE+KZ42AWE3fEoXKl6po
dJBECKazkOm2Z4aYH8uUxZg4OaJW0og2LyVzfoynMTLA2Nqoj3CWqUq2GJ48JeYpCdtggYIIhlbL
yorXDHI0a4FFQqkaz+XOlYqup3qwZfbEjOJkUb1kdv7bUvNT9Sl7lbzLK+8kKtZ10v2djzU2GSS6
eg68m4te2J9mPD2qr8dy3HQXsd7kuGcZ4HId8m1oDJnY2dQk/fV8p3b9hIWPBzprPPXHJiXahEtj
VavKSn3MS0WsxulLfz0JbvqFVqT+6xk6HGpxSualA+zAK+A8Ts+zOijUExzPEeh9apApQSRRJUDZ
NOXbZLJtaaRA0w/TNRAq0fwkrQTVQ0O8fAWnhk9CqlLbU+N7WJcP7oRfTak8ZY/iuqm9p+VJMqDy
AXekU8qz308qKhEu0Z/k5O5ymZ/sIITZxhHV36VF/1OdNcuz3wnkvYXwaItO1AYqDIqtR46zMsP4
O4CDsXL0+GxUsA3jovrRlc+z5dwWgpQqel1LvmeFf8aBp/CDpMfLMHzr7vU2+llp1mf1aO9Su4SH
XvGFqqpiedhoHm7Qed4hifQCVaqq6YV53wJLWNnDcCRY+4hN6gGJ/ivZZ9MKd/2tGJ+inE0ylohb
bZoWi8SEoyt9X+pbrbC1dR6s4tZ5KZt6/DONMwyGAY6Ds9EMrT8qyP8jGv9/iMYWXjr9XxRXm4/u
4z++ii5mI/uRf/3Xfz7zfIr+Y/0BqjEuPv6Va/zff/WfXGPvHw4vJVwXbaTjKnjx+NV2//Wfmmf9
A82c59qW8D0Axkpg+k+usfMPUwfl6JmW5TLyFUi3/sk1NuEkg/oVjuMajsLt/m+4xqZl/g/honB0
R7cFL+paBmqaf5e5UtGlRZPEYFPKLtwbwSAucd3faAvBvE5vzTi0T0NL+nAzDcMmsg3nksxnHNNM
ihzX2z8Qroa9ywty4v4eA6EFGx+9xL7UjJNVhtPGjgLWUPP9zOjtAAfvNwtdsWIbk2xcTN9ry0YR
GMctg3hmKJsQ002WPPspIbtNYb3MATytfLKIpZB9sFG8B2dOrX2nh+XGCT1vDUwt3NkNA03KVLnV
yXpcOUWRHMwyI/x38plZhM7Zd5QZF0CLaRDdyBuldiEcw2+qgpkwq/BpmqjKKFWtJvT3RRVv05kw
saALMV6N7n1r49Vqq+yZFQMd2mC5tBnyEGs4eevYqM7UKCurHr0jjggH+e70gpEgWuFxby4YbPsJ
2SMOIHc9+2P7U7NQp7UkViID9nnkx/Z90CFdDLheToj+P5t05uwuu3kzoCLZtykdvqasqgZ5Cls7
bn/A8iOuW4teuwzhIrEq5H7V1t6v/aPJVXUGUGHQali/GugdayL9ClwKRxEbzs2vyYgu4/rIngSJ
jbKsIxQ4cKSHJ8MekE1sCSqZP+TQXnLrxfEd/2xphF4StfRk6QmjsgzekKtn4MlQkVGibnw3fwqY
BtE0tvbDSP94bCEP85AD8RWEQj+jSTynKBZOUYooPxn8aav71cvgRkQh9DBQwEo6F2bFcHgjAsSH
gBz2ZmYVAc/AisZdU9jNoywNrECyvuiNeJ2QrJOhmxJBEzBrHVMSs5mDrOka5yO5syPBJVjZ5pHd
uAs3gwQh5zWgsCDwCJVxEz6hDLJ2NXZOr66ibZ0zkgzc4Gy5NXwkE+zJHLnyTH47JLLOeWyElT7x
gW403z1INpS3SuPB0Pp6t9UyVInZkOD5r0ZGP2k5rrWUPUTYfBr8uiuTSKsrBiZKKetnlRuUF2sr
QeAyFI/oG7ER6C1zDnNw36LYIa9txqtU6cWmhOEg3ExJTpC7I8IkEKme7/JIaNd2uLmhXp2jKX9i
Mr+N++7Z9k15mpto6yG+O1eGe/HbwAKQNTqHGsn7Y1ARKWPm7JyK8NDbdXOJp2lcWR3GH2LnjkmG
AbTzAHgQJdCshNO3Zyjjj3U54ELz0/osPxMNqZKI0QUUeY4jp7s32Z0/UgF/wvTKaYR1ne8VG1Yb
9sUuqrEvJLmLU55Qm6TGVOxBGN1oVTEe2EIaZzM4G9q7mP1bHTc13mAIZZgz+aLYn7NoTzysaO24
hdWFWqZv/VPapC+ghtaa4/uXOSsedJVq4Fn9w2RO2UOxJ4VUuOfSnZLzBNAGAKmuw9UxT70BbZjd
0bD3Iwy5Dm7MYKqAkQwUCu1kNg+jnNbY8GDsFNGtMV+LhjbC86YNyIP4PgwZQIA9WU+GJq5B6d44
gsQVOPB31FrMDgp2sTGwrq2bz+5FB4KXw5za+n0fI9y23X1SN4Ar0rJYG259j8tFEJxC6lDmaeR6
xXBHe7YTd7bXP+VVPar4PbaR4wxSJuwBNyS1BcZS9cGW+W4I215nderv9aj/bCkGQ0puStQsPTBy
RWdoN1+iRz7LFMnYdLoWbcfEy6+beUi989hoL1kSoN220m6dV+C2Cpco1HIu5YpY1qsEBAU7Nxq2
keV9237w2lisPHDkWatYc+19+TYTEH4/e/ToSR0EvO/pgY92HRHJ9VQXXyRg9i9NbzDBI7FNufB0
O+m35MewSgUS6Y3rLkyGIw7NnGBjWq7R0afNMNAQjzwEIg83p5i/gqqI922NY6oxmGd1SBngIkNW
IhZ3o/Pf+Kgbm7Sh7yApij3l9FIIvdzME3vA1gkukaEEhXrxW5Km1JcGMcHF+HspeDHeH/smGbZi
jpJ1CWPEwp/JOM7YM1YBHGgxvY/rCcc1UrwunHcmc3JWKfprNYMjKJE4guMF7xdaZr3jrR8mPzrW
uAMutq1NV/LYSVeWxwnBMywrxLoFNFPcnE5D6Y4Vv02ZT0lGb9tWe7NjNNgtiW6QIXD6+fCc5/GX
Q+o8InJv2vtum5PjUv8kKuqXhwL2sWmOLhuCp3am6UmdR0+34yv+KWPj46vGTcbYZ3HwtXb8SHAN
R9zMrdlgBd6wO8Pya9+xKmCWTAT1DoRWhQrVYHpDgE5mYIhGmNFuZZajxdLRWTjyoRNAjsKq0A9e
kfyiycF4aDjaStoIfgEmlToaewEdDA5icZ/ThIAxyYHdksRLpKZpnkTx/9g7kx7HlTY7/xXDa/Oa
jOBotHshiRpTUqaUY22IrMosBud5/PV+eL+L/vrCMNoNeOlNAYWqHCSRwYjznvMc4ppWHlv+pKb2
CPrSDxyaEL2E6rVZ1m+ytdVeEC8CXERbWjzkn5Nq1yNkncM8Jxb+kNnaCAtrueICSyuMv1QJeIcC
J7Ud0/lME1A2Vj5W5HnfzObXRIHmeY6ZA6fSYvFpf0+g6J5zEgxF9m44Q3mjWO+tqOZfNNABsmm5
ZrIpwnxmNVdqk/6kbNOzFGja0ejqD9dOKg6jIQGdcug3gYXNwWkce+c5c3Y3RHtIAo2wA+v3trIC
8RjwAlAFjCeKTnwyedH7lBC5pA2N4VyyuGP0LV5mhiR22L4lvXl3Oeo1RB7fe2Gs8ZriI4gx1TBR
emFZAuag2jdiml/K7AFjJElzcaIODYIdDJ66Qt8nkPo2SduldzMaAKamdbupdNY8vZJM9VUTvI/2
9ENMbXsxotwkNP9gh8L87PUQ45szBKcW2JBbRfpJKZT9xm6dT0u57wFFr0qfh4NOOfhz3uErKOia
fFD1bD73Tv3Wm6QuWiPst65bhTeL/sFVrVS2nyeE/zbSOO07Y4JyPt7oqejPsq9J2AMQ29vhPpwD
9V0xCYSPUcf3JEg7ZHoDB38nrWs88H5YZmFvvVqovazUocSP8LsIY5ZGaJVi+ibX/+Aoh16wUTFp
1Y3tXJXhDmcuGndkBLt6MvKjRjmXM3UttaE3IKIDwfvy6E1ejXjHRWzRI/BrLGwCoNUNeJe+rigq
OpRTgFpQ3Hmr6LZsovLQtbLb2gGRL0kj58mt4s8I4B3qptvxoViMwA1qmsZIPdvx47LPwgOwFWlg
M8wESe5l1QvP3q0NiuDgVFG36XTr1pXNI4bsoKjdH25gSva7s3cnYSJ9dJv8HLFdZa1usYLR82BG
wbfg4b82WypSy1zOWGh4o/Dgxz7RNm2lOVQwWLn8HTcMIxUe4X2W64+uYpfUvJmDVX/JzvsIBGED
Rszuup9KHnCAaaibHLZSMWIMi9fRZWydA/Oil8yK/CaLi81ozeojeMxldAYdPX6HZUG9nsKh2cg7
4tTPxsuLG/Ojw2R2Z+QtVhBXprvUJNWMEno1uCzRLEDd2MO7NWAhpUcxXBdrr/SpeK+/CYDQi9VE
9tXtzRN4AI0h4m8IduoEXY6+UB2TgAZNxR8bu/ENJ6GwUmOilgrg8PkcRI+2if0v0l7dzjyyj1MY
kUv9WhANPhhD8lXCq9s0gzFBiBvflsBmVeJp8qbZ+0j6+hxU/Pqx4+hABahRiMxXxn3t2tEF86aW
KWqOx8Xp9O4IGyvfckz4woiHO0d0p7zp0U5K+rWEiF77JlqggYC79KLPNtbyNX9+4bB0USkTw3gB
7J5KuuBeDhSNzQVuAM5YcTqfGl295oTt8K6NX65Fy2UsipI1sMWs7wavNvIWUAA88V0YDv/4g/X5
oPTyibi9vinSmdLa6ECGzd3i9L0URt/v2ICdR9GFflDiTjE7SIx//jGgXyBiDh8G1BdESiNcS92C
jOXhfZ5qv7ep601C22OMI7L1HJIwyKcQQo7TVuiloHOOwUCEMilLuUIkejNQz7ZdW120xiEnT4Xm
WkHeXkeihP7ZdKfQ6fDWKtS6zqrsjdS76Ui3x3Qc2Fv6MkMuNGFq4IrRfNJfztpL4Zf2QftcjVO8
IW3GmQ5EPg0C4HeI1m/aST1VUKe3VtgBMcpuc+XcqEn0HfWTSsjkoUXd9kLOD/E1szpQ2dHg4SRv
TngCwwMGE/Nh7I/0Puq7pLW9Q1ia6mwAtoc0Ee9ny42vLmkybBGxH2axg7Xb8c5LhQOFjNUKZk90
S4Z0Z1Q20F6UvAYv341ynl1pVd+ervS7FpPZGSB1+mluK6auMSHhuSfzzITCmnPCTqH7ngsU9KKl
Y9WzAK1xS1IhqI4xdJh2kO19hmZARbT7EY/FfiLftdfz9L1LnQ+TopK2NB6cQf1UFg7EJDPftPqs
MABULXGPoFoUQiLpvJXztcOw1CbedsbPqA/g9Wh2lxtaX4/usrIpplue3h84mJySPD6a6SVFLw+y
4lSlYmNa+rQbOBXXCipdTnQVhKjYNUiHx2BBC2SzxXaXMyCe8djedzQ84hDH+jXqV9OG3xlYhLcG
8yi76rOnDJhZlHXTmiFenKa6bwXUukTqFZTgpz3KR+7dx7xL3gJURNIU+I9H/WLagF7Z2P/5jYp5
NPZVmRCcqI9mU/LgKKVBLU69spz5TYSZoFuN+1jVLsfCBVw4gPeHYMDl1yXZwCkI+QAXySmAb3wI
MEsVWTbtpozioAoqaT146S5JtCszRxAeeNO8CVaok1XYuQWvqemdGWqY6DeIuc0GLO2dhecp6iR7
nIxNZBaIaNPXHEd8OczBasiuTJPqU0il83Qtx9g4lA2s047KxlNthcFBa780JHDEb6dbZ4wAOATW
F3ec3G2UOCN8DqzAf77+hbHHqcfFBAFG1ZSVdYzZvB091cmdxfcr6UxbmyGOIt3QKMxc1jSvG+4k
mT8opryKLmqhKQ3TptDYR7GXeTaqItvnnjNsATq19GGG9OgONft6pjOmsna6sF6GMZCkmLUbfsbY
6G6GC0MswQjMJChj1pJe9LmdaXSjP4fH66tuTwodVJ1DJ/1ikM+sq8/NrabvNH2Z5SYp9ppUMakw
aVyFZb8ze/RvXQ9enCECPGZM30P+ASA9uwuadmbvNRujcCsSSAU9GM6kk6D2J1fsUnXNIH8w3HMW
01Fx6NIG2tdonGKn/WlUxj5XbJlm4exa4T7GofGjMzZN3llUJukfLRrgsXAZVU8zpvOui0nLAERt
wo2K6X+VxqeHIrGy4DC3zUQ4KeFsA/t1XIfiu9Qq73zpJs/7gXe1BwZbdZRBDyhjoRue7MYlQdhM
PS6RdltYuHjUFC6QOJiXNDJcWwxP60iPiVTCthyjLH4QbPVx2AFi1NOOVbspoeohxPNhTH+anIwv
rDBEGerlDIAywnVpnwItdFZR7PZ+IY3qOljGV2wVLzpQHn8BYVcZwLNmLCDWJD1YXsNzfM0M1ZV8
j0CnGZJN3wk6cpIoYlpWyLUWMWvyOAEzF0v2NcUC5Zw+Jnl1aMfiu+Ksi1sr3EcOGBMtHa/lC2bs
3UCBfKbqV08z4eSp9LHx0sZvoh8CN/pKt1JGhkSwrMx5US0LWoEUMosL9/U2nspjNmbfZcvlIGRF
vq2aGKYOZ6X1I/cVcG4xkcjB52aWOXjrkDS5fa/0mFR1inc6wBAgTABqltl9Tvm47yVPOU82F8Gz
ZJVxjKN7ztfa+ew4Fs+Fgj2LJJDB+SMyv9xYfaEb0sB6ZyLT+YmUfED1e2InH4O9SMQHs+aTgwG3
NZ1uZwXWkwp5wXWffhbKOPcj3Kd8zJZqNOAKGhyrYB/q+ZdbV4exoAM1ba1jkDMajUHKm+yUV5kO
lgK21sFsg/KBQ9VJj7XHsoBhVzbXsI6fmT7eXQU8hxV+G7O/YXN04x5pw/Ipj/pvW2B9xKb8Fvbj
pYCSaCJR1HF5Q2A6RkL7GTGsWZmpuS2T+Ki7TC1NlvmlDz7QsXpU2ZZFjRiQKR/r1m7W3siK25uK
XesbAdRfxNm/47l5yUzbn0Moje7wSoBl7+XgaYKk2hj1dCZD/1Mbq/s8wFCJo69eN25M93E+9Ic5
yT/6FIpHXKAfWaQBuy79HDXSLN4wfhlAIgNKTRn8s05UmCsEsinHhIMXAd+zQuNF2tCPyuQQUjHu
kUiry/ajqAgncArA475NWcxTbC0NtFKJWWxWGt0/zkbhMeHF7kGKa5IPFOJjUhqUcegEf5UH59iY
SZpEDrLNUgAOfC0OmhuYh53eV/yTq1VYEKiJdcufyMCP6mBmX0XFkAf3gqwHHqxQC6D7TNxU5nQu
2upnK8xTYE2HYrCQVcb8dbRCmtYMj1ET+7JWR/cs0u/JPOQa5WnkKzjduNl+Mnej4X7VwfBh9sQg
qPJeKotdH2/4tZrLkyYfU9OnWf2V4pvnImkfPa6pEKZ1FVEuCnMMyhDuTWZ8VrA1Q8ELkOi4gsCn
1UTStx3af0eTyrOqbjACdOytlaXdc7VQ8SkES+QLdqKjZ6F/FHz5jAbdAsZADB1/l2bCMSrxXmqN
0rXMnT+Um/X8KDlT6AU1OEFt8Qb1u8nlpbWcidvTO3Q4kxgux1Sq5fq5Kr4ndDAIxj4ZJbmDG8TU
ubtVc2Ye8K0rNA6qbpLJN4flE+lujTdSZef2waH11DlIGsWpPN2mYPV9GLPXrA/YmCLm5FVUbiON
pdewMO3LfNjVPeZxQ/WEFoPxZ5ioHznT2DpSpz/9p3/6Oo1sWLsT6ErE01PKaELhha/6Xa8HOWfF
cBNn+FW1GlnKJFzcarhzhR53GCF44rkNZ8yaSrRVNAF2a4JietC4rURKNQs5dTRZg5I8pzQPJiiK
1Zh1bDzhEmp5/GmrcDiMBJCoNsKiyKW/skZM2a4D6lJElv0wJjs5LrxfDdK3ha0hc45Z5LIHIrDY
9dZLaPAuwwWwjM88/VUFvVwSuoe8brqVCPT41EyEkuFaDOQJySOmoY7bOK23RkcjXBAJ9hgGuqQ0
fZWz08r7WBJDjm5z3BXI5WZ7CCvEzyrqOamHmq8CpXBQlPu6r7uLdZ27XzpscZxUBQAm1mfTUpRa
a4QDYQ0/T0Inz63d5lISAneQJHTHU74iZpYww2awQ0owLQDxlcm447lo7sXYaRsTF9zGs7CRyyB/
nVDhICw/l15qAQWI3pK2Rn0azGvPouUZlCFHtveoV+azsdTQCFdFZ7tWgopf6GBtb93Khuj9pMg+
kJT5WavwubUDDkNNyLoToqsWovb1prm7KZ7NrqWNydmkVU5x3XRoidBDAea+ikueECVC/Za+BeLV
nkesw9TZi0jlPZp5s7UMdmsTrYM0A+oPtTf3ftgKytVz9iiuC6rHAyfOWmUDxPV7uASqwpgcxW/1
pJWPZgimveYybHMq5VLIa3rW+qoHXufpr2xwaZIqneQo0ETYgaS/ukITmDxewsSpDonHIQw6g7zq
4fyjsTKb6xoiWK/q7cL3zAIHc6G1OMHAz67yAcBpFnyWtAUiANK80EuPQMeU7kTKt016zttV/4ra
322GDiPSdBxl9jVgwmwESFpm3h+mnV+Zrvt2Ue6qXhaUZ83veYP1zfby++jwS+lPrlOw8qDq19bA
fviHcIa7myNhQOPW/dJCUAgT7oF8rracKnCIQIoYbWLjA291iKcF2EhJLGYbm3m6N0Z4kw4xJryO
wPQng5gYjIE74LJ7RFMwrEMOcLqgzWcInrTAuTcSTonJvTvOno+MSe4mlhtCUAT5xcBZM2YYliAo
MIe4TQsCyqOEAp9S+qmW1DGeuWz6siY8a3ogNkbJ2E9G5U1EvuFBDgjNXTbFlzKrf9RDyxWbflhs
d+1xfKCDfY3+CzQTI6JlOxGrco/nnLOBnH22M+c2e7NHJocqwVXh6dX3nPYcUzJOKchdkqro7kmM
wxvTRSyTclML56h53e+Zt6S3zG93BCqvl3wXojrZ0ngpP2XQ+CLJvqivH0PvqZjscW2Ick0i5kHo
NtPXoPWz3n6iGxWjJfEdEJqOHZ6rqPnRgMqvi+aVXZ65jTr30o3OGV/DJqw5tWLXTJ/7rn0vreC4
fK/aSs55AUofja+V7xUhWyYWHLbGo8GzNTIHfH/5KcyulZO/e2J6hD1387pm09LkNffvQjgPfJIe
xSdiyndWjF3SctinsPpIf8qNnWCJhOzcAUi1/JRFqm6X84kOVbOYOeqU01mWLJVRRm5ump+jJn8f
ETpaSTW50z9kdnmSQ/GSms+8axCoxkOk137HPKQevas1dNfl8yLHdIiz+MqPvCwQw8J+Ctrmx1Ci
as0xYSe746w9Dovpfl5pwT4Yhj0d1jHtIjWPlowno4m2Xsoa3PBUPdlp91a5NW93wxNA3JZopdbi
DbLnRzuu/RrQKuPsj9jC1Uos56nxnnLDvlSE6Wt32toq3eVsi1dDZb1Gndjalk6/Rn6u6k4ugZbn
Ma9b3rknuq4AijgewxpVU92dxq/EUb6YKhIzbdp12YaPsktuupvbaOE9rmDi8ilzg4bwm0oCoLK9
ea1ESOhCfRVAC1aqAvQ1Rq9oz4qVsO5XjmgFKQVxtS+B+QNh65ROAFzyEdG6j/dkfnb5IPZ0LbHR
p9KAhq3uMbRHv+Ua0YzpHJnGLorVoYvVs4jZeGvkuttplzTlPsBKZiV0stlMXcr8GJQjUyXgzQve
P7W6e4AI3Gqcab0cBx8oFBbFBwFoBpD7fbnwWy3+LFJUD55pRX8ZgH72stpgoH5PgUnVmnehDdfH
l//CoP19SKi5scYTJ2yWq0p/MwbXolrwdy4xKY5Z8zRxy68MO+TD6Qcc4kZ+YuvxUPXmQej1Dosi
YG6iVqgPJfuXIoO9FUWXPC4/GV9/NKMLGLdlNi6ynTP8yukYBX30YGrzpmbjgv/76Lbaz9lovrrM
fJmE+9IodHfEiK+8tZ8nrL6aJg42mBPmmD9m9opd8EO3gidzbn4TH3/J4a0mVvLEzJly3XlNuzXa
Vbj18viq9wCiq2dbgbMeuZW99KfQmQPb8p6HkR9Z3S9kmP3cbqYu+aw1/VanzUfGXa/l5UOn4ndR
Dh9DS9VHSBwRs+kS3nicGcHKgtl3KOotHCled0Hs1DsqB9AniSXXDl+ENB4LPhPpul/8rqtqoO+k
qXdF9qIzSbN5flaQAePxmfnSN1WTlyrEbJVSyFYyjFtwFSp8iObx4tp4TrT8PEvzVMvyO+qTNZyC
k6V175Kbyqal3p4MfIrMTBMdh3/0AUr/mNbkOGMOuB2LCTfYm6VZD1YUkeKJVqVTrVRUXpTj7WXP
MIXExlXO5XUQ9bGd5QV0O/Izz0s3PFKh8tAZwzPi0r3mmYL3LbwVhIXCafbbgkub1dMilTu53J6Z
eKQ74RDccmvQVjD96B9a2117sovl9FXXfnrUZ+dqTQIvrYX5xcsnuha4WAJBW1z4aAT1VpUuWPyl
nlILaGZympp8YI5oRUFTkMkJ90S5LeoavuHV7NO91+bPxtLcIae1U1iAoorKb/XymraT3zl3GQ8H
i/pqbDLnIBTv1pRLSOdIQM50d+xFjRk6lLT6StXuGTLno6dVP+Wo9mEN7DebHwKmqM08X7Kk+QEB
7FZkz55S1Fk4VFa4Pwiu024x/iooubEDA3xlk9yCtTuPL4NRfQ6YfOvmYWiad2VOH05nQC7wXhW9
hiDeKZ1t2l94688mKjhjkV2pF0wxBdspWRcH4hIbkt37xHEoC26ZbOCLoVfkNHhocRnD6KQ4x2qm
pII9EiuGb0s+pqHMVg7ZbYI2CpqikW9JGpfr3Lwb2oRv1jFemG6dvVzQ5OkcOePsIxPae89tP8wh
330+6cgPJZy43Ki5/BCeLHPp0/kminEKDNf3iDGNxpW05jO9OrtQPoEZfGuG+m5b1tZjG8F0ALlc
gRHHhh6XWxKTCNSW59uG+Xv5uclkP+kSw2Klzgqs7KoWWHWWH5iZxt3JrAj6pQfkpbt5Kj9y7KCf
KHoRmYC9Xbw68PTpyDBUCEXV5BwCcCS13JOmmD8v/2nMqrfOCTnuRd+iUUQIMvu5EOVTp7aOIkFN
yWh+d7GUmN1MCp3msSbAtC6tmz7PPMm9zcwBDgJMjDI8ksW251c5dzsQBRj4G3rkQBqbiCJajcjN
ZgfUh0BgbhLtPBg0LSUTj4MRLrnTX73ARiY0gXk110lzzlMoD6GCoTDLg/ned4tx9bmfo80YTXvX
7a6LsXqRMofiOx7cn6itBztnBqrIHoXOTxKAjGj2YZB+B6Z7pnEkXk8w/V29+aQU5RZksT90AKqo
SeexueYHCIgtKWEalsgyS3ZIeOsOTADtZ1CAmJCnaXE0koG3MulMf+apBSaLaLfDWBUyE+UjPbYB
JlD52pQoACSCPpYlM2zGdzuj9JzpD9S15mq7raTIXAcZWuw9wfKIa+JsTWrfsp84Ahf909P4/+2f
/4H9U2D/xI753//1X36N/yP8Lv43++c5yvNv8AJ/c37+9VV/OT9d7w84SkA0oadJw2YC9W/WT8/5
Q0jX023X1iU+T/uf1k/T+0O6JsZQE3OnJ/699dOUf5CbQGXEpekyanas/4z1kx/zdz6g7hkgDoTj
OoLfTxeL37X89XmL8rD5n//V+G+SRHHWmrkOUEkrFCGr0ulreSpMzsH+1LhtcLLLVn4HIz1Fm9J1
6I5c1QxYnecqxjn22zHkYH2BHCi0FzOwK/d1KOu2+R1O1EF/zo7sta8+doMa83pTH2c5A2YeCUQl
QENdmy6TYnS0eFOUdtrca0QesaEUt3mNRN6DYGIm0+3HCuszlYa1UWw9N+2DX5bqxnBB4IRUv6o+
vSZ4bUsqKShn3/aF1i7jwG5UD53nVYyf8gjfiE6/R3kNuwrSt01vnNgJ3IUTgjQm8I3epfkPCqY4
NuBfT6CBpeh3xDOYaq6qpe1E36Vaa3yLaSSM0jQaEh2KdQYJrBpbZniByYzSjrrGxoWGKqCuXY63
TfNRnrym4afFEN8OCr4JIds4tSLj01F1Eh7wZCBg6E0KKqEakiQ+DCob6l2gzJs52Ow5MPgUq4It
JoaRSZTatiYcx5pKXo2glZeqcxv2y3w4dcD/4qoy02yXzQp/KakAL2D70jTRVg8aLIwNIV0wgZEx
HdFLOdAQd7AWzDSuu8duVg5Y9sGt5J3/6JVftqIKNuQs9UuHd8vSnFQNlcR1XUbblu4lvpUl2x8E
KLvAl94QXLKlnUxgrnzODYuBhGEhPlQxOZF1x5zaXfNjKbYwhfmU26mcVoZOHxVGsgL6RlMFzkvn
lMGwzfuyHZ+8ToD9UkBD4o0QE/OVeul9J2MgEzyfOLnMEvG7tcvHeWywH0TU9dFgQzjS3kxQVKhn
auJi2lLbNTcTJ4Se+Htaae5vyxk4JmkesbHF2ZlwvAA1k9FnEtUONQ19hDnglIU2u6NMEKZGsytn
t8QY1+M57TAishMQjunuULEr6inSVLMYIDZZeAnLbhL7OGIisrXJiumXsoTCEpslZakDYZPqnLZN
GJ41WGvOK9hXqEhThVOcSadlIoJ1IZXiiR9hhJjVwIinQZobutEHfEThguijI3Ea7b3EK3bvHSlv
xjLo0QIMuE1iDo+6M4UP3AFELFrLuhocKRSvM42+UlMkzzQ6DrshF2pniSH6WfV2uBs1YZ0y3S33
RWMGvudm+U6UY+s7YBQZzSHLrAjZ1D4jEnkya6M6R2Glk9XK5VVLZm3jRdr4nNY2bY5goag7qRxi
nDps1GAATWE49jGoMAYzrBzudhUGm7q1pnUWG/EeU6M46EFoverQP8FYepF1aWb5jQFi+uyatL6Y
Wm8+FR06zNDP9BAZRv5EIQmCERuR9aD65sldkJRMCHDh6JG8q0RvEOq7hQqUjvzHtLJ3zTgY7xmZ
KMxCcXKwJ26VtFOwwD2c8ImLTIsmnQf7hr76vebVk19rdvgQYhRHmSyMGAZS417rOc5/5CNNl1Xn
hVjNameHfRAsmUV9ZZRHrj9PY71vatHsza7MnzzJ6hI5LYI/l+Ku1+iAIPduPfYQGD9FBAOg6ory
FY5e+0izRoflWZu2qRP31zkO0wOVFylrA1ALCxTto261KG2YI7JL4mo5c8ZY/53hz77XXdZcjJHJ
xIqNoW6zb8zEwWxm7U0v5+bc9s6CE5kmrMS6SspHJVPnyeuDbDtNIzAoycwjRMJD2Ck9n9qnRaTo
ZeNLnT4AAlq0sBnteJvtajE74RK0h4CpZDuV054zAdHOdKBOkKIepG0MgUZWUT4cdY6zHjAw/OoM
EXOF6Cy3eqfufVHbl3q0mgvOksIP+Hz2IiqtA6P98QCxQNvinNZg2kh5xHBPZ3mK6OdSznbWYpHy
tELucVuoYUGG5JoHlvOrHkhgg2SIHnQZT9usLjXfEbLcDW6BlSTySOc4NhPymiPBMJXqJWjS6aw6
d/IF0vy2mseRcB+NOV6RySOzFehLGfeYbdpik3IrUcFjOuc0m9xXt+niHX4o69SqsTq3Sa/vxDyM
T7Dv6wvvAaZVSRsKjYdFsfN0PdrEeLNB7kFM8QIm0FMN8pNpSbnVM1TEvDbVVguN/FCJYtoYdtBe
nAlrlJVOOIMSUhgqxYvVsm7iH3Uk2O3eAJzcB+ducdtN0qGvyEwZCHNHM8eZg11VlvjjEZrP7VSL
LzyL9cWKcbOVSPvU5BXZztVVxHgGq5dGhyih9mEE7Ak6CudFvO5iWfmU5vKJT1N/UIupPM8YIUsp
jQdNd3QgZbH3xunKfsFvJq6opt2GB6azG7w4pQy+NY+BtvirZski2i4OupanRWmpaVuZOIwVhsGT
QfnHVpu1+ubCAmTkyzEvHhqTyD/+uTCbJVY0GI8YrO1VlnnxERBavYl7uMCuBldC67L+YrByUO8B
1ZGIVbCeR+rUYoK/ACkcNFCdwKilKRBghYzGfRQSC2WTFB8ZlzdnxgTRJjOY3mOWTTejh3lBFjOX
A0MPROt0mE8hk9LlgUuM0PHgpNg9OB3DntGlBo6OM2RLp03jjeMh0o0Gd0Zm5tM2zmp4L1QcUHdQ
19sW0W1t5wONSLHeQXfIlgfIUFAbD87ACOGojKXBVZrF4SbFRLFOgM5Hq8FiLh/3Os/QGngus6Pu
pmmxxuhrJqZhFDYzh6jdata4xCJmSuNrlplGetre8UCkWl4w+lFud7s5sQkpmFPSfBZ1WWGi681d
DsWLEzVmPGetEZF46u20PKSuy2E9cJv6reyKeYs/pbyYaTykhOFM4WzicBhgmCdNE5wxx7UE1xmg
dFtl2K61H41xmB9c3iQgwBWg7+cRMq3asr/ElEqaZzjzUE+LtTQYaZxsc6I/OqvwnCDaL0Maor/9
ZAXIpCHsJv2hc1zzZ4jYIOb8Hyzt/9enoN13sWTDmn9ZvvGvopxqFIP2X//+1+Yff//rTPG3v/h/
xsueuu96un03XcqX/vP08X/7j3+F1P6D8420xYID/z+fb94wIPyX16gOeUb97Yzz11f+dcZxnD8c
YUmSErpL4de/P+O44g/bkqbhmR4L4XLY+bd4m6n/YUvd0Dl6eLZ06Vj4Z7zN+cPwOBURmPN0U0DS
/8+ccYRlOH8/5HACsx3DNS3HMYw/z2F/P+RwFBnSPA7VYdCseOuK4jvrK2SMgX5XnsKnQbIOEDgC
AN91ny2pFQp1HpLB6C4snsq0DwPxoVUe7iIIufTekEmxzGzhQ4Tb0nY+ozi4dqOe+4VNRwU7OjoM
qpIQR0zAlF7Nc2SfymlmM6ofhUQZIFymraHLJn4wzG/Dp21abK26ysF/v3cXDqYTlvtB78W6LpJq
q9ue37cS4ESFiD8WB3IE2aafyOKKfPh0QqJbpjtAjGOuaATjqQ/T+WGYp9XsJB5VvRVj7ZmnL4+6
FB+twlc2pMI4eKpRuzzIwTGwmJpxb/sGLc0qizYy6SgTM/tziqXlkdZCjJWTDeGt6UnZtRTUGFPi
sa9kYwCmqF6jFmU708XaiLFY99MooUlOjHcya6S9I8DyAIUnpupr0X3WE5lek6jlNfZ4AqbCCTeE
hSc8puAVy3M9wNjFR6Ft7Ao6pKFROhumLQs+Fch8TtF2iKCyKFVyJijDrWKP9Sx795bhmWqKFH3P
akkfWc3ZxShi7LNSPJdtPzzoSns2hOFPbfNqq+HJMmtap+1tZRsrm5xZThC9iN5mCm4BKPmVrp2G
0rvaxXzGpfmiO+WnCeuzL0lXJJIlG6rjRmvdw/KvMg1RjBU4y5whT0xJLScfhkYZU1AqrS5thKFc
p7ByW6bFifQf/BIDIJamDCa69nEIYTJN+HRDuJUnV+/PotffowIywYyUT90cR2CF/SavdIYVgqRl
WuCyIyVh7JiTwvV2LVxXho34ZTbbolcYpBoQOAUXOJzxDK9QhVepg9f8Pst13ean1nFqLjiylJUL
MrI05mFd4dstJhGCcgyjtTv+arPwWRdZuTVQvADgJmdRo/AC37zxQHpI8C6JlPIYekwxEPwwcf7T
ZxW/87Cor3WqM/WZSXhJLGdsxFdWNLp+x8OP7llvG9UYLEYtUQ+N1ZO0idR2YEaX6FhGwrw6Nn0J
d4WNpJyoyakSW/mh1IZdF+Jg6Lo38b+oO4/lyJUs2/5Lz9EGOIQDg56EjiBDUDM5gZFMJjTgUA7x
9W8hre3dqtGzZ9aTHhSNN7OSIgRwfJ+9187z4hihJbJ/a3AMSN5mo8KLLuFQNQQIwexr4dYbWTfX
2B7OJAr3VguynsIMd1k2bPOC7jEriZ8gGuDgnwPAVy0dbkpeOqeozxLDgu664SV+doR6TBhHCmHs
K4eiJ2bp30h4S1ITBoNfX8JwYlvCaREOVbHvc4R2qZnYaL8kuOZ38fvg3kIMlIdgTIyNnrHvd6E8
xIT/k+w9TR9rN0flZZ2uJRth23IvsknrHXebdTO9ldb4Mxlawih3L+T2YRrRoiCJmVcuO745g7AX
j/o2TXG+6WEVwO+CNAxId5PS30cPWb33wuiB9OsuMMOHVl9D0c7bJkBSdvOLLImyc0oBYaAEMTZH
1hQkuyOcQ/YagQsGKE7MA2ooTnh3bbWfbFILtEwJPMb8NOflCYpgzFrC2QEj2UsdcylLMUcYfgmM
I2q+e2HmGyCSzj5vZkbbQNxDxIGsY4cA8oPwJS7yU50/Fdz7CYeQ9mHG3kCIYHlSevwyVfyjcP1a
wWBfk6FloWfLqx2FgN/j4VUGNqwg5zX00nq1kA00odwkA9ekbQz4lK2sRxLMax8XyiaIQOLkMcyY
QcEe9t0fWsBItL3mIJCxiwfdxs3Ez0Al1lDQqz0x8wIONZ9lUVAi0n4DgRguNlBq8mLgEnRR7Wzh
EbiSX2xHl+HUjzeUvO9ixFs79ZuNz1zp19W8HyuNkkFh6oO3x4LQnEHEIHcnNJzETQKGwp02Xtfg
wDYCvAm1eZ9JJvTMviOpCGMdp08TOy+FMgHBxgxsbXqcoHzjCyRbWUEOsY1OnSLLWBUJeaIYAJ3J
4H6ui+ilNg+tj71TD/tRKYyXabnUhKS7sAkFjB1znWGN5F1QDCeOLnpjMSq67qZFqkD3GLfRQIOP
S6AJekaBeG55G3/i4Jk305rii5RxMvjwAqkPxZ8AxlJK5fJa5qylJzUerQOVUCU8x+maY83OPY8r
HJeXTjFqO7TENZ29IGAx55hRs7c9VazDoI4piYzuSFCZt7znWOravHaSV+4FNc3xCA2S4xIeFfuo
kScYlmu42K1/qyxnXUCj8BxcA9RTxndeTDfgLBPSOnTzkoWCcOypM6sZ2zOuDvm+NPb0RRJQYf1r
3jlm8JS0hn2qtJHdjN7kQz4URwO/ekya1k2p4u56Ajn1C5rwcwb9AQPdG02l7L394Q1hd/Gh17sB
cehYSWy/tcfWLGJ/O9jBEc/ZfNDtketqvSwLT8lcX31EjQcCmmrw13Ytm0swTKxI0aGIN/L/a+Zg
N+ngYYbv+BD2NV72af7dE5tfYV7xd7zVPlQzPOLfN45txOs/qDUBT16YzBzDIcEtuaar/oTBSVR9
RwtHhYOBiFIF27SnZW1TDQrSmPqp8Lzs6sWwS6v42qsh9C6uwkY7zS4howN+zz+1+Eo4OcW/yOw/
N72f7bTjPEYMIARa9QpNtsf3RVigRwqkzPMYTh2UM3ZuNrcjENPE3TFLcFPQBMvfE5FQP7pUxkD7
8YrogPmluJqNv6VhPfqoIVpiOjOyAxZLjJlz/KIrWFZTIT7iMNkPMLo1xJQgaMc3r4ERJ1isWZl8
c/txxxdeeyda+UK8/xYm/64UBy/o+h109PZQWZbejcmna8zDe2NG3/hyy33j46MT9p1XDy1vIB4x
07CtFeQFipv6jUx87154jtgF0WBtPEkBUeSK1wLLALCSHI6WCSgSkVrWEef4mjiZYejHYupeCbzP
G8SPaFN14UYCjp2ioCOYn8MNl/qlDmiQnVOuXO1gZOcqtfkqENPOJGoJx6x8ob5MYkkXm00Q8ZaO
ndeYnuapA0kQP8AocO8y5X4iwTdbq5kfEkzDiRutvTl6J0nMFbH+8BqI69B38FiGgKQigaF2NNrD
hILWOvQMx/n8QLajpyI5dR9C3/pTFOwKHXQkxgf/2DA+rZtBpmQTCPH7VA5V4Vu2vFAbke4kz/OR
aYWaF87Fbsm1LhnYUBdtHW27dgD4Grk41DKNEjBhVsEcG4UgkWf5lWZqWI1DjnwDtisTX9DpcDxj
K2C3a361kfhwBOfd1kiuOXfROwtU2KaYFbSsK+JzBr9lRhWYysewrq9Ee7EE9+ljOl/AOD6ETlZs
O49sQJw7Cl41sEdrbjAEsZyWAwJB6zxMZcOaAoIxcEicQ635WI26vHTMPhK3JN1j3McGTAeuWC7u
qVPv5+XU0D+65mCtx6p5kLZ7j46EAXV2sIKM/SE3EPoBLpO0Mlpc0y7KxjhqA9Qs4Er2Js2vwqnf
GHmZ7VqKc23NPrtU7a0vJ/w8FtVpUI2PihzHc9bhOsR82Z+tHJcRARGfdzePN5nXleLfRAGalqP7
l1FamrGcrX/ijyHWmQK0h4Hu5Nj2Khvt6NjN9JHDFetPufGHawzQjrqHj6iJJVqnEKBeQ/zfSCVD
qiMumhTf2uF3Zt9diZUFbXfStkY2QflqXTDV6HMrudiXIbX5OwJAWAsMmV3T0JwZrPv6o1bYiEpb
9Yc5xOJsGzgq2YI6LFkGzENyP8vyPGHKI/dUDERP02/tM42m2XhlV/3T2y0lro4XbQgq3EwOG/du
zxUlwbxVRDBLQ886Amq7mbz+qtBpjx76d2vT8+rzGs14A2ziXHzF+b1RuHwrinB38VC/Yd/5EXX2
2KZY5ZhYS0BH4r49O8A96Mc6lxb4w6pFnnJTpKEW/JY0Y6zC/QwIs/4o6OjxvYn73g3iyqntoT9k
wYOnp9eBTbeJYZEdxx3eyo/OwCMWlazIkjlYksgEBJxoxa49NhHlZiqm1/Ojp4JHd4w+MejwCOP/
cslJCKLuTfQZGv0xaJZcLIZrjjfSGc5EZQTJ9Z70TXWqcp/6aXlMCozsQnt70O8br/UOWFm/Autl
nOctQbadHtUvDK9rywteHDliY4QfHzyHU/DN9PlLaq4hDtw3Q/0S1nlpC2nIDaTcWuid5GxQ3uaO
y58MbzMLuxJcKML3VhkEY/z25gTUFHe5fHTTeQM9Aw+8BZATmyQpOZAc2PnbSJ+WL5XmxYNyuo32
7BP13Cxl8LeshDFeXS++J2Z0S2fxXjbVIR2Gtau7EwSGQ2sgLbrVHfyFC9FtWj1GfDJcFwh2dbwc
vXo3RuKhMq1Xu24OOVXa3LTdr4wMd1WdZ8M3V0mdPQeOfU5Vc50AbkA/3Lber14tlVbVfeSHRL3J
2DYs9xWAy/cmKdMda9xnbOqHPuWqTFS5EjT3ps51bJyPulLPZivOUR1eesLehsFQKLfRmH2AWmHe
q92vvgjumX9pq4/xIlpO/z3W3m5ixMloH1FWvsmINFE+zy8xrrDa8SIrL1L02Drj78AdH3KYv1aY
cuwT8ub66N1KPyeJWNMQUPx9akjTLxZfdPFDQHKgImlqiPoJezeQexJZcpQBTuNhrWDyj5U4dYF9
iG1qIFzx5s/9sKZZ5m3gjrQ85sbgPzcVps4ofg7VWQ/qU5ogv2hhDDUKbeXKzbysGcXwGtGep1qc
qWFK3THCp+O+MFa8ol7kjFGcnmmKuqFH7qIUJxZLaffpUQFzuyNC0G/Z16lVX2S3DIbQ0R6Yp1Bc
zkZmmvfwiPc0kbfHjgSHVlQbDzPnKOx0K5+nKTe9Y4TMmXqt4qBsEA6lcYh7f3+KbEotIvM69igA
3LjIwihwhIPxlFRiZ8RJczBC51Z2bcNKkBd+lXdAm6fwrozG+zmDa1gGBW7X+qfy+AFCiG4276F5
BN/S1vItINp+qDhFxB5p37FvO14SAf5/Y76A34DmFx5Erzi+mvFnw1hH0hY+aVVsTcu/tyO1R7li
jIvsixuzHJIXzz83NWNBGgsO8/GZ2fFLavIzw7FtGOPSgbuFBygBmdW7TBP9jyNHNLD/lEOq6ksl
2j8WjqJIBPv0mgTDDp/PTUXwcjqjegOfcDdKnJtha341xjA9m8m1XjyUQViiJ3fusxPBAIrrmwaw
vPJMuZeT8exp49rbw6tokWCqFrXKVGCOEnGVLulRJGMQm/XiCoqdXedPvNv6A6/LnYAOv1YFvHfq
GM4JW/lLElmUUYh45wPowSsfn4ws3+kwU+uqxvJNkcuzS0/sPlbiw64qhmj17SyJTTAbm7TK3aNt
SnLRtrmusuqzCpdkMaCgWd6DmqwuVJd0z2WSHcMg3cZx093lKJ4b14xP0bw3hxgvsAb/StR+qcxG
frcVFYM4qscI9GpuDb8L7ArrXOIejmcWforLhoXUiSttuLcHbW1HKe7gzi6mh6c01hvGrZCq6O7D
8gVBHgabAeM166rp6FosaCK3u5tiBDY4e++R4xGzgZY1ZOauxFCwmRvbOljNcKkSPGEG7Ph1MleK
E8Uf0FRq3cuak6Sr371usVQOTyyn8bo1DZA7ynNXBPCJP+bSvgM27+2EMh76XJQb/t/ZNhYc/ApX
7ke7yw4s8zndze6Be6qEcQ6vV+uWUwLDWZBysx3Ybhwz1z1MI6nXGDpWXdA4wUYTHQV5o7Am/Tj2
vyt7GDdDW2GzhoBq+/a57h0fJpUJNcOhF170zAXFeN8phMpctZchbW5yrPYWUuyK7h62o8Yus2qM
pkiBqZf+nvHjrTMOdNj0rG8Zuj8FWNvdkIfGqvdleqeV+dQE7cE0VEsEILp1ZvTA8vUS+ppXdYAD
0JkAenDKYRYc+7UFKW0F6P9G6/t30gbpxk/1PaDu82yFOwyBy1vUXmrqahAxqjKoWTaOpXgO53I7
a8kXZrE6TiSgTeTLMu0e8sp+7o0KcWAyPkpD2LD0zRMbWDJOtUcljmmcQyK0IWbHxPSoCE2Y20x7
CTdq2vH2+Otf6ZVAj428rQoAp1AxvXaE3a7LAmW0jAAatdt4aILfhilevBlFCvAJaSBXzyQp+0NI
tVcoOXcYCasU2YzlKaJJTi1ZYslqdluSvu3G3l8TfQcVf6zDe6pBVl1TfxPSEixVs2E5Mj0EkDtP
cvkQtUqcYtwsO89qb/bYWYckxWeZpcwWlSdpvmv/+7MmaubtMJAB/YtM4Y3CiZCzzsb10T7/fihi
QtOTI7wTFgdegH//sAuSCUYwb/WWayb4goTeDwSrYwpghxI064Ig4+6qumhPMGjiDdIMoLdEVSdn
+WBHETbJTkcVcf2RT+2InRkqDIeN1DoA/yKYnlCnrGZ9GJb8NrV/6mRrhw/LZ0PHUONPx5xMcZV7
mM2rh8Kqk3TbksQOB7wxq7/fHatlg+cz3HhlFeQbNHmftBDf9+8P8/czJPGKp/3f/owpdDOmShxa
lydRL+HwgUqIzdDMbNBjdB9kaHEqF1DO3w9xybGVzcqbbRXlaXQXLjbGlYkyTT6VfiLxVy1ECT+h
ZDDpuP+UwqV82uQvWse901WS7nnnqVOXxHRNK00Bc9I7tMDwIP790POu2Q7C/Pznj4Trn5hyyeWI
Hkntn79QEzzvf/4znUiJTB2X9n/+YqhYYNg1wxxrsyMKIEYiJ6Nx6/9+CBqYxvx0/GGSdNu6ERVw
Ld4Ffht0q0L0xl4SZi9bigC6aEH0F/WTzMOCrA/zsAY8PQ4I2PTsYSkozaPv0F9nwgO0euBHpi5I
unTNOu8LGEHZEQsH4wOerarksJIGOL+wbhp77gQPRcmNfwCH+5iHzSUBQrxOuZeuaHUU3E+H5F6m
0RJJQOSliC0kUeX9EKujlbDUR84E7n0/Jfum84utQpUyxicR1VC1mG5RIT2KQUjd8zbcWAaqIuvd
lynFjONMcJJ4UVIFZH8nghvL6KJAZFP6bIW5ujcUpW+WjLdco09TNC43AXIr2HcgBIf9zcFpdmfO
8daqpmanynIH4AoEOi6vQ4c0tFYywoUXUEI4wnCeCWkjw5jjusjMQ2liKKhC/as2sNSPNIUSQ6m8
6tQPxQPnRHsdu0oe87DnuNTI9YKTZB+0N9KeDxVDnIi+OPvmN2VYCX6QPGBpg+WLcrGmVL/xL1xx
QUWOONT2ElWhu0OiexbuK031mppb+6cwvKeGQ3Veq7s8n/KjPVVIn04IjDw927Z4oXqO2JO7KjL/
iEO4YXmyxI/1+NxO8pRmz1pQyRDZwzXsnUfYjkf8Bhfqjjaqrl4R4znvl3j3yHm+TBB07LmaAXDo
j7gIbsu3VT6Y6A77j/SUyco//V1WsERQ8FnETe9hbW6L0IZHYBZPriPfHNBh/DVYmdh8J3E9oUE1
v4fGfu/4DSmdhnoE3MruRfsrntCwK/HUdPdVn3grhEpiSVP7tvx29FwE/jnzvHlPJ9in1BGOeYbz
xXuPtHuCtsTDdEkjn5ObQ9TbfVYh8w/JUe6UebkPlflSd+NeCyrF4gQG3NAxXnHORQHnXimOyqT5
ue1Iyozh1iUKyPXMP4o62SfkFbk2cpevC6zqSfHDDh/YWg3akqgheNBmjQWTu6U7ko5rgPNa07MS
wbdHg99dq9CgKA2EIUJFyNWYYBwEQ83cRzipo70MxWEPQBBoiAF52s58fajjxLuVqJiVO9PXzS4D
0zhujKbrofPwK5Rs9paHjkWR/VkT4tW28XEhKhVvRMgSQvbuu+EN8A+8J2ux3XiVcxas4FLdGetQ
oHnTQYDLvD43HtDe5floqgTOQdwQI4V4bk3+m27MT66V9qYEyIgDiTrQkN+5Jp2U6+mbXiqI8PmW
aEq07wZijk7YPHsO6XEWogw29jUqldoNQ93s0GtoS0zdewux7uDJyjzlXfo1UcJhifYh8do/tFAB
Rlua6Iqle9kF9JfQirbOWESYPIsbe4xWZWx/zMrn6Ql88HXB/RzUj2Fv/x4KcrZtiOZaAfSjIZd8
Pp8sf5UkJFCyjAZpSPqV77x6mBipTdC8HavXRlpXujGgHGZ62DaOsc/rVw5ZwZp9v78Geg7vf2jS
YwBBGcsGKIHCfWajThdphPgbDJKTmw3yQGL8SSlXSFrN6Ez6pf5l9jMsqyLkrprwlPjNnSurN9Nw
L05S5NQtb0lSvLW6PgoHSoUVAYIHD2QL3wG91R9xD1kHEKDPaezWO99rljGV5Z1vOPsompiNqfLg
cV1md05bASaplq6qRMC59w+o2e/gR6Jd6HMzv8ukdd80NMMwgoGbo+qFdsJQ+Y+UAHz5ks0NLxto
6z+imh9UfZOi2k4OMuAY8lpc/iJ1MxbBdfi+vOCbeN72SbDgLY62Y5zGtkKc6J2HLJMbY0o/Wx0d
Aq+iBqObKbBEiwsG8zaFKDEMC2LjTuNLXKmGQLvxWGT5vdJfRoQl2tfdcXbNI2ZOZw3ny145FstD
19/abU8JC+QloXy67CQFoLZxAJuK/TN58KQHU7x7KHuDFg4aRnL7+vf7TjiMVmZGf57X5btGVo9x
a1YrgSvBmhm5HRPfNU1wIfQzgNGsrne9k7/IeAzYukaUW5fTj0H5ZOWLmDvPckYEYsftpaYN97GV
vJe0SZcP/epEXMJHj/4Se8KpXDifATruioDKt+K6RV/xqW3ql7RO920T37mlccFHeEpiropjcPNR
k+CM0orQgYdkC/uJ5e5kkJiAefbHz79M/M0rdmfPJd6HFuevWUoLkghb98Y8cHElJk8592o0AbA2
oC+5sgx+yjGy29OiTnai/qQ2HmDacG0Cd50rZz50Osw3upDzlhnknljcyQycZ9d03lTFY1bwCzBb
HhOaeTbU83xMEW6GCeVdYaVQrGHIQ1Jjbmdbtq+n1PW2rAM/TUhARKvVS6rHk04e8WN+mxEzjgB2
MLT0U+l7brT7vNNXk5sBbqZd40xHVSETQzQGy6usYl1bbNsbg2P8xE5M0QDVkEZdT5U4+0mynUzn
vcZ4y/YqvKvCjtjfRApryjklskvBGQZu/Vfa67c268y1AGVgx0RIuzR5GDqYIT4KUub0735eb9uu
/aon54NgyWuZMxb0yUvt6V+OpOxV03fOrFHuOD+SWq8TUBRD9hl39g7DG427y6KhbL5cns/QHwVv
BtjycIHh8mQHf3qKUqN7SCvzXo0b0oFUu6jRvuahla+509AVWWtaYHgrVTY+WJ5R1Y/jthzoja5c
mJ1FouAbKtJ3icnCi2yWYWWfXY0jAJ7eirWYvSO/eDbpDObmaTrYCQBI64H9rYh+UZe0wz1MJTaT
j+Nzp8RCcofyeiORG68kVQej80nBn8ND/Uzx9CeiWb62BrKNwFq4X5bfy/s7JGy4bnH2I7GpdSGA
6o2O90xt0FHHmqsPNnMi19O9K9m0+Y1XrDwBpQKH2yGSnXtt+4wDqDC+K0Bsa9d4BQyGy7/uV17x
NxhHhUmTH5zSAxVA99eRMMDq77gvu99iseF1kdHQT0CLxBhfSxhca11zyZxLskTdt0HVORKz9dWC
rpnpBZ0DXPFpufUw8qxF4wbYOqxjxr87GKfaSl4yUfa7qMqWFoubSbnRXc+mxMYUXs0zG5mKBWkV
PgeJ927G7AWicDxPWfjamXqBD2Vbi+Y/4h+UvZXqZ6op4BZifijTeS+TjJpICFwVxyFUBVYhnQ+e
z6ZYupefdpvQ/i4pnIFYtfjxt1424hi1tg4b/rW1dGDFyCBwjuwBcrj7Vs/JcKzbApUOdOZaJm9U
cF97hsg9LllQLyJ7YATCozDJd4w3h2ZuqAhPY9J6JrioymbH3U9byyxrONIXwIVb3ZM4HE3vY0Su
2M6kLjY8ucCvjfixrqMaKDiknCHdeVV0reL2XcyptSUjATgRY1Ib2CihEka6TZcy25NTQJf4ie3N
WrJxZRl0p1pOFVXrXhaM+h5A6wsvhYabyU24w3DE9vNgyPRlMPMS3ZpbLabLmlKfbpuO8Dixh9Ub
hjWLqZnfnEvUscQ7FE7oPm0L5UrxXllNNXALTW4GJ0IAHiotqSSOwKCCw4k4EMLyZD0/sC61OmdA
J/BuwYQxpHKTc45utWfnbO61lT26yv5SUZbem+4xyC4Nh+yH3pppPCdCx8qso58OtE/BZMMNq0g1
YcXIn4+OgumnTHcFoQuvFGqe6gvmyJgOn2B86ZCFBlE+dtVAtBncOTv8166tio3tvgfqG2ZouzFa
qgZN2CBFMj+WNjIdPvfV1EbDY5gtHv67GU1EGshiFeq91+cDmBbjT4O/9zglA6nzeQzWldBH1+3/
iKDwNnk47Z3UfHGMjzzzfkxnXg+lKO/sEueMrZP72YrmbRAJOOqmvU2G8iIg8jkuL+syUGww8BPM
7QbGGLhGL/Z2cEwPQ9tdNPS4jTMJxMGu24WxlVDMRAmtyMBDzDZIvH7Ce29zD+FZY7ZJj21PcJYE
5nrKsRxXwR4sr3+oSrn3x1fkGTRCz5A7v9NflJSLVaHCp2GU75YYiebXLz3JjBVemGZvFN5lLHu0
6Om31aDIki/ahA1bm4hOmnXRk62k0npWmIYzv6dWa4joFqy4kRh5e0s9wp9xBU1VZnrX0SpdB2j1
kZ9+zjmntr54h67Mi7//aGPKzruGvbwKawaq4cxC/DyNbA7MOvIe2M1Ku/zxSjBdFDOF674f0w02
X2BtBVhdefUTf4FyaWs9ccsGSyKu0CwYtJA6XZt+kmSvB8jOarS+AFl36yy3gHCmB+590b6yXvrA
AaIgGPayvMBQbsQrPyfX7UKKARf6QLaWsMvvNi029F0BNw2RsLv+nZqMUDXFOXdTZhv+B8oOq4PM
CUuE8z3MSI65Ak5RKRwAw0R/E2/bBTNaemseOPUZ6H7bgYNYM0IfKV6SpF/FBUAv5TTg6kg/bcjc
Akv4U5cZ3L8+srBte1/ONKpVVqTeVifWI6717jgOJZfmyXvvv/wKIG1Ws01CYuxB+oKGw0Sedhy5
SrWLQ4602fDiu/U5Fh7NIb636uZy2rj1S0JJ9z4o5idPGNkp4f3LwJen204oZ0O+raUzjxptXDJ7
0XVs1sqDZXfDmv3WE73ecJsiykVQ1q0w+fR8kRy10NcWRiuUil5jIS9S4NwjGDTH3Qello8GURzP
M+9Twx62MfIKdspy3VdNv05A7SVWfmCZE26radAH1zgIpfuHjPpu4iAah55mhxtR9mKOv/+6j/+n
Ldjn5Lup2upP9++m679G6n8c2f+LjNrCcv9fQdSWZpAm+dcGkv/+R//kUE3aGRwpPPdf+0cC9z+l
DLBYQ4D6N2u2ZVnekgu1hWkv35yv38X/9R+2958mlmyc2ZZl+nbg//81jwix5EurnLG5PP7+r/9w
zUBKErOm6/q+jeNhMaT/a/4Uh09aA66MT4Ijv48HDpZ8t88wnJzyGNrOlOXu3s2wUi//9feDF1vb
xjRBg0yZOmrrt7tIvH8/+NVEPdPfT3EHsUDr5kuWFJsQ6vAq6XLvkPrVR2eyOg2isuGMDvLYLn68
llVLUjZnczlk6mDYTeyG1w0YUP55eh8ShYpGwda5t64hcLT16EVUTwBYLZuB8H/Q0y5hLQeWfn7S
lDru1Tzf9T2ysJeBhg0N7pS1X9BYhsm2Zcva0uyyaQJ6LhsxZtcs23qDPNXgnd7MEY11GggX5vcw
fo9hGX6RZPQwX4bIAHg5kL+9FvqvN9cFXuWMEQjT3ca32C7bC6VXuCF4+lDp7WgQt+qiZWO7mOGY
bZbOMZ/eIGFQ0mZjs0rasAN4xy5VR+PeEuF1jOJPKyGETo6tJHBi/tjiOWgt4ioT3RIkX6l0ZA27
IheAlOH32apycO7kKeQPpV+WlOG64/y79QUnzOpO2Srbp1H6x0vlY1YLcaQ2d5NoJ+PSJW9gOcCz
gMWy8AmZHmbFrIaOxqhpkdCl1npL/Wd8jXKinVuOn2JTTH9DvWrjTUN4HkIog/gaw21ay5s0OCiW
HVuOIGuvZPZoNgavtNIZP7GceTxoL32ey5QtGDP/KSHmU1SPqdXPny1kg3r4GYMkPNJhv/Ss0Dw7
NfmGbC6coCp/coeAIDSBx6rE5VF3fbxi122usqAat7OkANsn/Ue8CfmIqo2RaFR+YmMy+WV8QKX7
25j+HBRNcwo74+ho/7wk0gj1yTtJrPAucu0fnKnEPUMCM4PF02u4xi3R/JguZV2TtR9Nfrsmh7kj
mxbkeb/Ur1BacQhxNm4iZbZAl8vpOFQTDTaN9TDPFpV5qYifUd+25QQyUtT4AOscIxpJLONqct6C
Fx8dXVP/GntMpzbZdUB5I9QIr9yCeBVDqzcE1+GD0E6312DUEePL30n+gM8YqTczpytwRxr6DBcP
XsBPL9yTmQ54yW0TY+nYHQ1hwVCyG2iSKXoye8S4433mNwOPuOtO7PfJ1frOb46LxUfcHtsat7pD
sddEN5cFl9mxGEml/xzN5S+r7KH5JIlziJOQerzqMVJTsquc9kBjB4EOA5clTrwVc/U+jZNi58YU
B5FqDPyBZy+G/cPZBm9uzNxvTGJnxf2dTjhQJ7m6VJAwu7qBozy1BmDItW5oFwd7NLItdb0d8vO8
LkBbrrrS4R0uYnPfFelBSYGvc0kcK5OlmpdR19GQFclhWfaMpMT+j2Aa8dBbyVWMeEi4sS4W4mJ6
6Vpj3rvMMQD8DqIwoiechsE59dGwTR+vjX8k9Q0k06AqpHBu3MH7Jfem75Rwv8zAgBANOc1reY7v
E6XZCfP5yudiDO7yBad0T5C4iXcRNKLFCERvwpoF2bBFCO+oHdUlGxKDmanIeG24t0nP81W37Tvl
NG+pQ6Fq6wCYm9u6Ojahv6v4GsqtvpoU0pzpYdJjlKSMYgKL5vWEq83PCCofHouwSEiZh0OE/lD8
iXNw5MTLQ7wTF+Ev+DJc4uA8XYCAIzxpIjPovCYWqnBCnKwbqidQ6XRf1msCMOmmUz7bHMmIaiQH
tt9y5+TW3Tx7VzsJ1b7ylNpmfftFVgd1Lgh+ktp572vAfaKkKAm4+NWabJpYRtRLkJVqbw9sBxwn
3bAto1gl8Y44LIzdNE2fkzPZoPJmlqiyPZhot1szic/QQe8GzWGJ88F9BVCLYr2h2/lZcRKNPrR5
Im4UITd2eEhpINlDzSKAP4EeVtF0Ye3Uza9ydDra6E0UlNn/PWAYqfAntYzj93jObrWM6gMOht+1
Tr7T0k/vQh33q8oo9S6e3mSX+dtm8tON6498gqPJcefPJmHNb+FU5Qt5wG8MAiNKcPJvknw4ZObw
ZxqramtR9jG0AGeSztzkKfRZXS4dIGNTH7m1PJjOU11V7m85ICfn7x0C0dOQAJTBosQ1eiDdkpvD
T4erBRlAP4au51MyPKKfgp+BxWusHcv8SJr7wc/OKcXIJjXyI2vAZgTo1YfWycKH3CnOIfTUoljg
mVoFikep0/q7cN+iIoqeTCZbbHVcVYrLFAh7b84TRkoQhnb70NtNvvXYdJLY6RUZ2GleBV+WD1gb
FY9jDsoOBU9PZlVkFxHHXJjhSXRqlGQm0M/HiJaepLZodK8/jAkCk51zZg1AGexMrbJ1Hlb0K3jj
ixfP7wkIAJbzCeYoFF5eHx+opfa2Mjvgz3SRzV7EAG9JqmzydEflKHbXkW71HBafa82EQmKIs1MC
Qg2Uzzvh3PTO9YzfrLphYLtmu23APbA7lgQlgrq+JBMHfWJkyRmY+NYd9BHjqI2bHeN5VPK0ylog
F3j/h70zWW4cy7bsr5TVHGnoLzCoCXuCokTJ1U9gLncP9D1w0Xx9rQvPTI/3LMvKal4TBEmFs0Vz
7jl7rw1VFg3mzq1J08w6GTg2FlUh0xK7g+MeyZPeEA7ElaLTwyPX2geniQMPXAdD0ioO6AifNeQ6
O/B+9V0taMShojo1bcRMZ8jdA8OM10GX71aicwnpyr1uMS6a1DSzyqwf8Sx3buuA8K9tZMgZ8Wmq
4edyPq9LcWZ0++R68jayG21Zbuttx2GcdNoPdEmWPWrPvp4+YLxFY8Fymzlu3i99wHxhRuftcdaZ
l/es5uC1TemfoiilJVt271x1HPJCW3LhcC9thIOyisYpFA9GLINFkDanTZo5TEk7LDih6Mj4wGK+
0SsjKHt6Coguu4N063M7dZ/hQvxuO4skaB3jV9JTZ6DpOKUajWxHRIfGQnSL719nhF0se6eoUOV4
qKCEbRg3QyeOVXPyl4nwYdTKGZQfUw/v27EE6+VjU0arnd1hYc+Qf4T9Nn7XDAvmGHaJzlf6HUOL
XhHJznvhH23M3MdBUkS2LMFqhKT7rHDSgMMLZb9O5oFTLWc6SeHW4Wq964qCM5hn3dlqEuNlCVfB
OsJpmGRUpKy5Hyu0GvCSYUK6qFzhkRX0Q6hDXfdY9vuhM5xTJ5WoyDHuGb2bF32iYz469s/W86uT
2/W7xaFiIXKG/ZOR84jrZHYJvLarItBkga15HAxGxCxzEQ7tkCT2e8/3gNk3J9aG8cW3aOEWA5PB
VjN/RRkwgcJwP+3ebnbTaobOaPsRGhiVEqzhSFhnnVUHrjkxOPbIUbmfHVblZT9X9FwiderMUShq
evdg1fbnZLKvJHZ7oRma7orM+SxBsO5nQURaD+BpZ8JWOK53G1kaG5lyNPaNzhXE92/pQHE6O865
5+DYwV5g7p9X3/TWJhNdJJgqodpvupypXI1g7igY23AWrJ4afGQ94tpDJmXzWkRdMLk1ZpkGVh/l
SHrR9fKa9hTsjhN3CMd3TfOoIRLf5aWIGcot1iZhmcJYK724pbgZrDHQDbSoFvnJi5Qzd1EnITth
9Sqbwr0SX/JgFctbrSmjn6HZF4NJqImJr6tO3miO0DcdbSvS7NiFA9VwFaZ3i5l9TSn+b2D5Gb4o
gBywri+20eNYmGrCuiRBKaqT5qImsYb84NGJuroJrdeuwYbgNvuss444fll/CHlgzdG9LTlqiazI
LzPsjHOrV98QHIR7I7bI2BtxGGJAvxuzBcd51h5twZM7iqprPhEv8tElZBXG4mOuGMLoWQxPS028
KzNCUcppdDL8beSD6ETHyQQyiXmn15b0yHvd4IN4KE+daGE360ilij7jep6DFkJDyAqGhcN769kM
oUwuq2Yvj5waf5CGbD8CEL+08AKQV1dni47ltq1LN8CKe4qCuBPhMY7kD+hM3tXgwr4NGQ2ksx2S
yiF/IrNANOwk/S7RnmTU9q+x4xJtG//stEk/4MFBC7qkF6i3F3MOFntiNDt8+Gi5HljK6IufXEUz
bvERKYYafbq2paPWLO+SX+37nJKLMmXlX1D7U3nlN6cpoxsDuY7LQ90LjumY5ropTfOQA4ej838Y
RlJChHMW+lhtIBVG59ZNaGsxReQHh5wQeT9MV6PM0kx7gwAeiZ7sXnC5pCenhsvCQRqXrb8zZ/Yj
JOciHu7KSGOm2yxcB4R3rmyD9qrXPWkqWQcJuP29ILGrSit4w1r500yTrSsNDu0ap7JDog8/Dkcy
a2CcYtn9NE93xEA8tL2ZP2Oy4ATN+BvLiNYG1iQhSZvhmVQtZ9+WOrUy38sWoTVzZ3Jy4CwY1TET
W0efu4faHb8NCYZJlvvRUdflXYhZ4dQpMulc9Q+gBT6surhNujncSVuSakeHDC8sCXlVqQqrrgSA
UXI4EvgU6STyxt38aEpr3JZ6jlidTEyXxf1kmwpIO/eI4+R5krV7SGxnOg5FxETANd96on2wM9Hc
13IT0YPxo/O8nOO0+AsF+wF2anI1pHxAeZpRZaqRUIp2TYby2c8MCMY2Y+M44xo/WWIXURfcleZI
MVY0+dayCD6U6A7xbPyqXc3dVzHpp7n4hv052aZk0e0zz9AJAaQD4Jd1c21SRrdjy8AfIKfPeeDA
1Mo6GLo0rh7j7F7XmSIhrgbEvp1yYe99wpCTLnlr3TZhjoSDAf3gt7h3qR2lCGaNJIxFCGodpK14
sjuGDOT41Ib81SXGSzdF9pnIZ4uYKz2Et97j6zjq+4jZVLzLJSeT2h+c42BmT/ZsX0y0lti3uwLN
O/EhbsiwxphK9PlZFzAO1Blh60qiip9Vw0qGxxw1n1O+AGZFY8XTAatkeWxx8E/5F5Xvd9N0UjoO
+KRG9m1oFc1GLyDX2m1t3yMjNjgdnVwSwJGUoI8VA4eD4COUmIY3NZxWgNAyptMfkm+1dXAJa95z
MkJ2TUNv2M7GcFt1d6sMj/OUKDbr/WWorL/J8mBD0h0eAs/t8NRoj01bpTsfc3ewbhoHv0ylNutd
Tt4GsvyRRGkC3oNabeJ8tLkctfG9i+r6iEfRoWrzb26Yhef11TqlBFw3tdV0gRTbP29CR9cKFsYk
AlyEC39js976T3e7EX1CqXVnod6gXsAB7sT3Si8NwPncWR8mQRNxu2x/6a1R7ihBWHrPC4WTerPr
LYYqDzll/mEAR4IXTf1VSxbcvkl0Rv5gBkU0/FO2aKUlCkOToEZ7QB7q9oOkFrEEzJb41vc2/Zne
tHezpvenoS33DSeegPy9LlhvQbL+5y24H/X6f/QUAOYePW6yc0ebNLyWeRw9kz6wyBtFrFCNO22Q
Ecx6nM9IOvl300SCiJL626Gvw53Halc2MlhwWf7eYCzwEXT++0G8/tSaDaow1ro3rc3GgJxZSRnJ
LV9t/jxWUq2fSjvdgoIYg941/rnJNQnI0kueJ/g9sJyMp6hBWUf3rwpkPBrMz2Si3K918Gdj5DoK
VLVpfNTSno5EY6zc5AzIYeP3WlafZqVbzYe8IS0sZ/eOalxgrdbwC5WwyL1y+H0XVwR25AFJ5hrh
RQQrEV0ciWfD/RhUKJhuROURRdbdZJHeBXddCW153KvAb9IHlRqaIszeVV+qCngeZMBoRWLR9hmD
alkPYqn4MNLrGliWTU5OuGySDoEmvHQ7juOy7aK6D/5scnPqAzQt04Eok8f1cV4/DZAkpfoy6tvI
QFW6aEP3W9VLt84iY96oj1ElAvJ+620KHpBsdHC9fzaletHO7pHprw/eLPUMRhP1QaKesFHvYphz
subX+9hNkZvlgrFxWz0jQKBWtX000lOyi9C69IKpqqWzTCpLVOFeNIFg6F/9kWyixIdfFBv2p4RR
uEmzkb7I4v7AIYY4LbXOI7TSEDuv16IbIZxj2iyA+zcOnDSSpICQSCf8gGX/GMUtCRHSOQyp8a2x
/Le5KEfk1rgl0vhYNektmeXEUrrpr6T06dvCdcne/QaNu9lPRQwO2PFeZye6s1I7PwxU6xs/Hv0D
kPkimXImjtO+kHTpoGTd55rtHIAdIaSBsrgrWTScUhsMvesFGvEv+8rKXyNvwnOj2BJ5gQrPH1hf
YNSy2/xbVXvkfhX9X5R0w3lwqEq17DXJkNG6KedLZsv57ABiYBf8HaHMvH5BWQq+UQwPacXTepqH
/jSqrtaExrEAe3hIW0jiQAA2eg8OAkVbj8on733WE66f8c61D1tnv4A9Lzi0SrIcpnDHnNvauL77
XctfO7Q9O6d1tQ35b0zJ0HMNbqYdqlGQQ506gZe2qIjy1r2Ksj1nqXxl6HWVbTUHTcXyzOaTbXIk
GrduAKCsWS9NMW+rgWK5GLW3yiqfNXwrIMbUKrOURwLfHJxJm3Bx4L98QFIELyzEIQ+Ksn1LHDKX
6N3T24C5LQzjY7C4qgp0IvuqnMxzNL6m/dg+08lCPDIeM59YMz+H+NSE+eMU4Zbq8JGRBZ9uG9+Y
9sIY3qXjUe41NKB69zsDm/zLlcNHKSb0oSL+6jG0MxrX/M088mNoEYoBbSy/+MIhZaTIdMTBZ4KI
NqM6RtL8KQv5LcHaSjwh0GJMeqGYd9NA39M3nGPv0wChLbGZ3AlFM+IxUuJIBWO8QSVT+Xva7w+k
N4c6+QqODPWjVQlgfzaeaxT/8RHk3i9gEs5m5dpGsequycel0ZaTgURqaQZWdnoN5aXK72Y7hfDd
+S+sEBA6TCwxe2oEMgToFXyOE87HSEGsEPqwWLK4lMRJdWOMrJJ4GONamE/NOX4hOtTcdKKlUUV/
dduV8aUwbu3TYvLBM8balOAfi+X1B5BxBgtSEgFdJb2oRlTGWbrHujtsW9K10Xy4jn2Ppn1Arel8
2LAnT+XwVBW4gSZretUNFCSR7D/xW+bKewDXQrCbdYRIcz6j8Kk0SDXlR8QPwzocX32E4QkTOG0b
Voydl55buDhkJCIDNRo1hCrCZ4Av9QYxYHUwlNEVkOaVg2ujRhm5wHKOISHfImY7gy+qD3miBMsg
157sW12gK7eAmKrWFsNz00IR4n2PPCRZYSVLlufOQ20ChCEYQW4HWn2zq0FUSD9n29PA5Ds1dB+w
Wgnwzjg3Ho1QZ7yefdLYRmsaVag76jMT8+jCuXVPQP2RIm6PaQq4/MTSLnZrYxfXBGBy7T06PQGF
s9k+ozNEkd/+1DT+G8aAP+WkkVmYQ63QLffg5doPxyYXWEj9r3YETUiQ12uVkNkRm4g4qY2e3REZ
HgGNYNPCjLRG23cPRTjBbJH0n31Ow9TTpG7R6N64cVE/TNomL+egjt0XkuHNm37qEMBV7Hlh3Tjn
Ck8NafXu97KrXsoJR6Xoyf4iDfcQecT5Ona5LTMHJvhcnqBx4oXMo3RfRqg0Iy6nGNc/vCEm1Laf
70wLDXMPGyNNWNyYFgJNrIwui8v7mPQhqZiBbfOKqigMNEseGvRD9GeT5XWUXkV6hUlnbXHOrUkE
52zRojUPtdXOp9xI7uzEf83qhCg9D+KggRGYfkhxnOfkKrPIYNEF9RbgnYjnrwio5DENpwwJs/tM
4fmmxyhIU206gqcbAyIdIEqhuYfvc00SODy6/zaEc7p1etL1+F9e47CmmywCfbRYjNS+gadPfBtt
A56lfrTNmfx25jEs+Bxo7hGWuly+NUwOEDiS2y3k96QaTda1xlM3LWCRTAgkBC2iMIvGO6kPD12R
/6IZaCNWi2c0bdKmL8bcEh0ZkM1zqh5b/7BuEq0pgyL3ygAG5it9TWgqC1XKumkaitOBk66HrRWB
BYH2iWuT14CZ2G+fwLSMx8jZtkSo57Idjm5FzbBuCHscft+awx4PM8Ke8NAREkFWhAeIMalNRiuD
Ji8z9uujx2DCM8D6JXq0T+hJMqbD78P4E8osI7/IrpZA2N10ysPsWuRceHy/fognLuN+Ss4h+IF2
CvCVnTOdQEzTJkuVLEyszjRuoTlRv3KR7KhQKGJdkSOr6CrCyHi8WXLzCBeYRb33CBehghnGeDLJ
nsawR/NoEZhguT6FNbaR3kmCerXpFEi1AFemZ+FRCLkwFrioOuO+1Co0aLpeoy3Ni4tF7OJlMYbi
YkcjHRGWV9GcKJck1tFNA5FKwZA59kzEe3ZE2emqzXpr3YwpkZfQIniwHPA3VQcJ9fVSogC/TBm5
mnlq/KqV52j2OLZzohpZWRFWS7fsZ6SnpCRobhM4FaDo9S5LPRTFeGpaAhm3668lwuSfv5aQC3aZ
tL1rJtHsPBOi2tKmmIIEEsw8JGjMZ/G3TdRL2VNJ7xxfwELjFCjho14k2tGy3eKUhg5cM8rCPxu0
YpSpZkIrd725/gX8+yE0WS+gri4ucR8hxSzJ5Yjrj0ztk7MOwhAte3vFDSIOf3usd7urNJaUA5WV
n7v00WECyDWqvdtQ/3S9xTya2PnydUyxtnPmtAIc/xwJhDWsPjY/qQNbbQy1RFgWO8s3MSpgMEf0
ZtQqwq9ZT6y31o2Tosw1xqredWOXXEypHdOSPnWStrhJ6OcFUPZxx0dB4mOGcK1JQHtqkJuz08nA
7rH3mqJlH1Ol/roRyeAfzEjcr4ntfeL9qma6pFzWz4LR/GDFlOGUcGXCvoPBjATjqBMsW1ADJkrT
wcBOxTx2PZaiGgSs4UL0NJXD7s/Gx+d/MiKWsGWM8prvlUDQRPsL93cdaGnc/N74/75lNci7LcE+
6vSxB6xluM+s8F9qkQHtZ+bWp90cL0LfjsheTr2LJ1ytEXGacLQ5YGvniD7u+kNEDv6zfJlRc3St
AGfE+JrORz8yxKckrysodsjfnUtjGZeeERANymLSjoty3kWKYMDxfiK7kskbkdfyOMz2aVBePOR9
T8TEYkxVPz0+Q9xuo6NOefAx7UNojY+9tzDOERCei7Ci8Wv3vFlpnzxz2I7rQkhzULFm1XunHIQE
RlWBrugtNhHz29SzyLjhAh806q/rXZs0n6Pl92fyV1nW8X9gJdB12Bw2J0pLqUVw/SdcOQZWIB1o
WPB1cutJmsLW8OWaM2SUtCOYnFWocLw6yLOo4qyk7k+RpOfZJnwXshoucJ2Sc01bYZXgTKvVcr1Z
qf2z7az2xPRgt771uHmf3bw9r++0Ql++bC2zv4qOn1BmJuo9bd2fUcotjX+IeJFKn61z7J7Wp5wH
UKy/X2i9rxM0ur42oyqiEdTGJJ80p+v6r/sScDFBHcujNmSf6FuPLqbuY0dgFh9H7V3sIcayjRft
FE7q5KIea23kuYIpxG79xDYhYTlDJr6HVOveF9vwdinkaF19HfEd/nELW+zgBpiet9WYWb+PzfUt
ov9D+T03Kv2RZXlbeF/hTIKUao90zRwdXdVKUffCmcDLqZB7sYQVhBXisO047LYGHrRgfavr8bLe
XTeYjbCHDaTySJ+e+/rOp1lroPGad/Bd8dzlqEv4dVPhxHxvpMPU1iFLWATKcTjLosgC8k0INSWc
jw76O1cwDXN1kR/rrH3UCEhs6m/W4FknPxvujdJg+UB0HQpP8sDotWx6v73KRL9RQdCM5Mxl5n2+
I8qU0LwmmjeWS/u6MWKOQS3AVUj3upY/avqaeJyKJ68239Pe/QDMf9/Uhr9jRQlFoibIRTjOXU4u
8bFOU5WP2QcOUfKdqD+cwWLe4eiIFvEkABqnCgRMhwz9M/LNZTtIs4DsmWzLOGTiSmdRWqCbmsSG
M3GxmvAKro1huzPusBLdp2P+WXU551n7iuWx3Iis+kE7vnuS9Cqlyumd4hlHqH7qqcc8ZeikKgSD
o5Hy7umAzHP3Spv+5qVYucWjIaDqEgEzc3FPHqacyhimd7n3ZntvYYXYUqRSqPTowtvqB0ck5gqN
osxMwCSaegcvJyV8xuuQPzAtKC9z45DobpVnOJrDV6XfsB7YP+IQbiXrE67yFTWqBBXsjfprZGsP
Po2LfWpkAM7H/i/Dp65vgIlNDZb9rtL8w3ow0nQeTgqvP5Wtfhxd77ieRXxEuMt2vZkBSDk3M6GP
Oee1uTceDKTYB7Jj/GDCyH7+/1pPlqD9/H+B8prY9dFI/p+hvA+sZv+LzvP3P/iXzlP/h2PYMMOR
aDqk+ljGv/NGPPsfnqHEltRouCNWVWdZAXj8X//TNv7hC8d0iQCh8cDozfoj+PT+YflCh56rcIXC
8Lz/FxavzRP9Xe5pC9/HwuE4aDgQI9rIR/+L3JN4jkjGJdNVLu0cMPb8EPpk/0iHg7eInC8LwXzq
fXnSeKr9SocgiENMdt47oQjlwbGxQ/cIIXAvSkbE9GTXXEUrXeisyhuIFFiURIsHFVP2U+lhSfTb
R+Dq9PilV1INFSbJrTjHLVgHLG7985LeV4xtUegbqDP0jyxjyC5Kz9t0z2V1zJEgnQqDSeTSmYHR
obX+2693+y11/R/lUNxwlfZkqpj/4SsxGbY7fCum5bpKbPt3Baw/eG1ojL59XjSBqsFMLPxD2j0n
rRkXjHZ0SxODVVeH+4kIMT2KT+aSfWqGC9alBkAx80n7mhbN4Jd8GtIeal1uu5RlalaxopasxyLf
fWf2Uf8+SH8Dp//Dezf4+f7bD0q4jeMZNqpiXXiubf03/W4IUqx2h6Q5h1H4zuLO4qpSPBaTq6Mq
9KsjwwBaQ29A1pnK1aymGk5jZCZ5b1UKv9VQnscJCwP94bwhZAzlyjifBoQwrrIJcbHamco4VDRf
sq7FzjIVPIU+HR0UBRPLL1a+hqksCFcX6Hb0Tkqt/VU4QOrqsL80eZKrmu0yy+gNLvg1G2nWAVN6
N2X0IureplBl4LFgJZTu2VCWKNe7RXFFjGE9DCTcZS/LHZkzWKikeS600N8l3qKimPB/1Ey9oL1n
9En0xSYGlji92JU/4B8OyqhFmDCN3hgQPRauTpm5DBdbl4u9KwYWp86lXCrmc4T5EuJKAXvKfWvG
if9P2cQq/GKu9lo32MckPrJeGcooLZ2HGI+ZMFnp6HQcN31ILRcN+l0zsrcwxyDUD5caqrnn0sS2
htSq3vY8iaYsbWAeHm08bpGaaJtoo4Syv/n44LL5eVK2OKL9vnvx2fBwuYdNf0uI/rJ1ZD1Li+E2
K7oLiQ6HKE8/6HaDbyIAumoxCnc2gxIaUdfGXqwDHQeW4ot5FGX5fclmjx51QVAIYrtBtoR9ojAi
wJt5nLL/QbkacOvtmH1dCn9BV9mXTGdTN98mpA49YPjGJmburNC4i6ikHjPtm8fV/MSoe+/TGGOa
ZtLtmIJC9F8h7XonXhZUQPYhhh6ruQXuj34Uu1CXUBGw/kZeyaWsnj8K+cJACTQ2bsgaVyQBRl/U
sowBhnehbJMS/2SHj9KMWy6gOCtbZbFMBvnm4rlkKAKfYN70yowJxYkE7WHn4NKslV1zwrcp8G9O
+DgbZehEhntMlMUzU2bPGtenqLF/EkEAPVZZQhumMjoe0QWvaIZndMY7ivz9DgPPkTxKaMxwnbL2
hzAflaV28IsXtIIY1PXpuwagFYp5kFnpfqGBWynTaoV7VfEjJ2Vn9fC1xsrgqsXD2VGWVyW7sPHA
epl4zrMksLXljsGKvqdpUZAmEkGGoAAZivlBJgilXZIBFMoglyiU8sPKOCzj4bP3TlYJXa0SeP9L
79QZBohsPzQ2OmJN4ROJgp+XMQAN8PyLIflfIe+lxfdb4v/VOozAprIEC7zBHR7hRDrvKb+nkcYP
WZhcMiRYkGheiEFVC5wbdeGPUJmOS/s73Iz2KHAjo5Z/8tL6mvpatdUV2EZznnK73UNxpolq+iRB
huB2lkJCXTV+lcr27CkDtMQJPeCIZoVIk+C3SVo18ZRx2sJBnSgrdSeqJ6yDByoqnkPZraVL4VXj
wK6UE5uGH8/8OAvvlkzZY4pj26fvVuPgNpSVe1ambtbXnK59Wtvd/cyKgcw5jJdWZZ4R6pzTFntl
Hn6ZTnGnlfE3f4ZZwpTsBQWhuVuQ1W9C/OW/X1dZzkO85wBlTtGSfs/xpKvje+4wqbccSm2RnMOc
XKZU3xtkEC529CGRJm8WOf2i+ae8h7T9Nave98YtrNGK84fUF+8ZdDJ3IrivD58iFwX8SOMAQxKo
NO/TmyyYd5cwO4vOx3iPA385z/ocbho1mwR+X+XIfYhT3cbNwNQSxchGr91jZYYKrIG8OVFW/wHP
f6jM/ym+a1PhAOIeMEAHIcCAFEDv7lz2xhuKEFo9qjcL7QyyQOS3lwzSQI+MaeMtSMcYhIgSFEGC
7gbyHgy2dk8XahunsbcTJTiDGlX5ZujFc9dKME8GWUHE9QEH8SiuubzB2UhCrl+vKIxOOTwvOhCI
Jywb63LdvobxdEPwhJy0FK8GhIUU0kKskAs+kyoLiTWTURQF3GAaTXSUAjWoP81+81RDcIDtwTUQ
pEMB28GE8bAo2EMK9SFW+AfNBgQxKSTEjHDRVZAIkoz/mqzh0U387RQVX64+6cHUpiO9TffOH1kA
R8nUHioLNIk5Ow9Rb7v7uSgA4Q3Pk1aNm0hnXSm49jA2RVpt/CgU1sKCb4ETEDal5XxkEwnQaWh+
r7Xwjej5q6XQGqVVlVARGebYLr16/Yr6DZKA6Wgb2c7oj2Ym9/5sX9EUH8fZ+5aCB9c88V54s78Z
CpjBn2mdfJ8RSQ6kREDQ5aiCN47qr8dCPpE1l7AUylpxb3tAHJeBXbHu3dtCx+WkW/iBfUgCG3Kf
46Rvbza0lFjvURgk4bjxaqt/QLKNwqjw66uLU/xCltbPxdOfG8De6DCgO6odHpYqEefo/AagmLoD
lWl0q19EasHJNMBx0fujAZgeI8OnR8L4AG1tuPecZ/KgozsZnsUEOqUtxE236dIy1vq5JKyxG5Pm
7Wy+xG1XHm2GbJxc8NEL8TziN8hgtKA2u2ckZ0NucZWgLWTO6XHeCmG7gLpG5a9wLwcHw+EYDm+L
R9BmVRVAYcy7sbe/EaW8Q9zdE/yNnzFkqa5+j9Fx3qNm+LloHMQFxBkkchtHIWjAWr9FRvGtIHuV
Hd1gyGG8i9asDwIQUm/nP2UpdbT6AL0SB9yF31z8XLuNsG9sBcFZoOGMUHHcFY+jQDkNxBwvUmjq
/D52mzN0xifNHB+gYOKoyp7VfEAbpmeyQ7GUKxhPuPioE9DdMZ5bIudl/XQrvgeOT6GAPuplLdc+
mJn/zUvdX106sc9P4rUWyaPkE7pg4MaMpld4T7fkgegt3jgIoRiKvkIK9a2XHCbfz2+D/FpkAbQB
lf8RoBSyVmvv1oTUON14hmQrzv0ExV6OxaOlQEac6o3Z3IOwehn7+WNBCQTcCAy5Zk9bC5wZliYi
nkERiG3fJuAuFyVS1tKT5lL5+G1F4Aeoaw+YpF0X/aXyx1suTJN0aIB6DeSJXc24zcCau28hnzhQ
tO4yO382ek8eUpMVTAbZyVOIp5Gcubmh0bRAfzIVBgqOZQ743HtOlai6hBU19AP61kwHb0PwSFLu
Qydlnhhx+BvjmbpkOPklxoaoDfelglF5CkuVjQCqZhNUVaagVRyHTNjhWE2Iq55KhbYyouSxUbCr
bMVeKQCWLEBh1bjX8+6MIt7b4RzediHO15qgxt1kopPTGT4y09DPjdAuue0Q86ywW6Qj7lwF4hIQ
ueIYEXq75FBa4/gCUFA7gjXDCNIUxJ0vZCrmYZyf+kQ1+Yg6x8LWOVRPI31tqTa6R5v7z931ljEj
lIN9clz/CPkaQ0lZks/95x9YN4IEJiojOnF/nmK9NeuLPAip3Ro1fUC07O8gN6sBHYOrxUX2rhp/
8jcJjbA8zYxmamV2mHVjqje0PtF6t57MGwFeTO9UV3eS7b9ga5kesr6AyBR53sek+sFgfMItoc0M
5VAvnGsiV4oWPzMKgeaYTCW6uZZ4SRZwUcDl45sA8EtKZPiMCpWvRT29epr11vpqqDR5tfXBXM3D
PBt0XBdyYoq0rClOs0vSnVGg9cHHdpd0EawKMe5h/bcgRcgQ81tdv4RYl6FVeQsib7VispjgWfC9
vcReLuwyMbY5I34gOM44wGQhlLJB7p8jgUKT06X3cRjl+4lc610dodZBZoZvnYvCFPbmE0ki9P2I
fMciVVDN5QgVolHJQYgOxLZkO48OvqfALDJjF9l4F2a6l1sBSGmfYHgvqlm7VqGHdBJ7PiiiVH/I
Ym1PotYn9QjhN9D77pIYoEChTVSJ6MRy80Bcd3PVe7JqtILigdjCfQxo9qBBPAcXyet3cJLvRul8
0F/4sbRLdi4KqtSuDQM8PnlHolVSMPm2tdp+ig2ESMRobQjvTe7cjvNDWXOp6AvG5l3s5J8LFyQv
tRSkUrYXaHX1wfYkQLSofSTWor2YRksaAKnNBM1O15G8Y0SJc4eWpjSgGczbGPH4gzHhwzSx5LPG
t8+dDNPH3kf/EnHIUGqUX7KHKqv5QWVzAeu0ooQ6SiWWNhHi3TkB9KWRpmwIjRMFUajvAqRaFRKp
ZmYp0qpERs/jUv5lNZy/RwClDJD6M9YWK4AG9UFsAyPhUSxXdhGcO2aPVw1Xz8k1JTWm8C4jjIIL
mTu+kz7NPfw5ltzvdGFY7tX+/GC78kZiKSF/Q/TlVP18riv7K59EDK+VCNeJgeOu7pP0Hn1mco+r
HPFxNLW7AcjjvDTzs+Zqxi4rJWfL3HxChY+3T+vKsyYHjIMwjVnVu7dpbq2tl4FoRLJPxVqmnnlX
q43U7ds8OnIb+wah6UtvviTCvcGJL07JMF07Arpvvh9CEsW87ll9d4mm8SUXRDJTl4fLIm7ergSv
8NQaln+XYBSOUfnHLE2e5pkOdIoXJBhr+z1xW5SjBRCF0bG8czwxvh/diKk9dqiN3ryTOkhmS6Rb
585J/XNOCpyNvfMepQGj0QKhrJtP28Sxbuih9ZOGyoglUt6f8g7z7vhsdDQeFtu9ulUcPZimQGub
Qzwhry5IbHB+cRH+7GVWPykcRYph/wgWlQw6w+ELM5YP2U4kjvdHVOgV88TsgumiujjsuS1OUZgX
L0Uigzh2rLMYp46w7vItXCCBCIILSInvSDtiCcqAlIE6O4RUyC+0zpeIroxAEIQqpy/D8d6Z6Jd4
7vSYzIZ/gODWwSnLnBPAEEohp3Z2fWeCS9Fi7RLal16Spji0dbSNBgBbeU867uR9kDv/Kn0qmWlp
kcbM7WPLnhs3ESkZBBItw2Kd8UsdahxvpKgsFEfo1OhDJJ9WUsmnJiLutM+Ctiijx3Su79GgStwh
fckCpGCWgxCm1ED6zXw6C2Wbvbwueu4f4KeWxyTNwY4il417MdFQ2ETV3F/sMRsuGxp67aOTFDeM
pb4BWdaeju6MZ8kbAKjEE6HJsTY/UE+nB8gaHiZvwk4G/4GBuuRanWv7SMz38P3NoM1t+HaF6R+T
3nfvHXTlG7stZ3TrYWAPbvmCDP69l4Z+bd8U4/d5mIZdRpfjFiLzMCcKxkJ3nvSItFrA7/a+RIbB
mBeiDtV531YtRfaIp8gC2jg5YbHrJu9npFCmyzg0lylfdsJZMB32zo5e6aGOPFprrv0yI1g7SQdv
IHMy5OCpf6r1QW7bvrxrsxcmAERwhNE+6scwmP2t19eXoqqbYMm7i1l1+iM9Swid7JzAPhlNQLP1
/UCozXorSe4QWDO6bTShQnnV2LC9YwkccnWMtSDCtozlkUm8X88k59JLwp6liF0aQzJY1bRttFrD
/N/8BfZ73q/a55R+8f9m70yW3Fa2LPsrZTkuPHNH74OakGDfRS9FTGC6atD3Pb6+FqhbqXv18uWz
mudANIJBUiQIONzP2Xtt3KYEiUTYRwn4WoTYP+9GS/OcCQ1iEBLbc5I9buRDEZ7mTi3zD861ro23
w5jMNHpYwGPYpUlkOROmD9MLHSgrrDCwPi8P3W+mRr2NHaWOpC1oBptL87x39P7Pu0lB21OghLnL
pqdFO32/p1sjVqe+Hf7cbidiJAUIe++uDjBJmzne7+Wsw5nhL+BTewyw6jNdu/+hiwJ3XYwYa+tl
4gKhi/ZfbCvILpCi7o/596nLrz/bXPs3QZN8MMzDnEqU85fX3t/gfvPrBb9tQlbIaEvXMXlNS2LL
r5dUDvNZ/Ibz728ILJmX3J/4864sKdlaRGN7v179lyfdH3Q1u8dHh8Xh929w//Nvn0+5EicGItn1
/Q9hhZ+l1VEs/PoPfnvFf/Uuv54iR85cHK9YyzgeGQjJLjHHdOMXkTGvtUXm0hRhvLn/uTLp9uqD
4kvG9VMU0O36JR+6C1IoniJlvj/oLsKisaGTmsBs36AcZ/FmZxneSBijq2rSntPcfbFVRkL2cgRw
Xn1VlHw2VjEVGCs1Sat8ORRaet4pmiLkxq6ePqt2PqJzq3YauK7plDbArkYaC5QAEAHEpvgY8/lQ
98M3SMDgHeDZkTzY6SVKcFRETCy4QE6WzpABCZOjCIc783SrfyXxJFrVSfkMQPIHoMKbIiktMNRD
IYMvNrD0xXZPOqz9g2impo8eqpFO6thFjlfa0YFl9+c+QntGqwB2vPGHjQVqKfiAe6+1Lx0OW3t2
8HLN5V6rxq9JlhnUPsbRC7XOXDuBy//eThej0H74NhNgJZ/zwXxFTf0SVlO56XT34d5ByP2ICm86
fCVzHhoGKyNbLz/V5neUynCp3P6WiR7P/KEXVIBEPcReGLbfTXwuoTGenDA54aff6TL40JfvrNGu
oA+qS/eEvtZnghjyvw1ey/wvJhsIQq6FNT5/JufjNICaajMEORU8b8u86Vb3FlEMCymmp9UbQaRP
KJcWEoa5ayPtW+OawlNNdNOr8RnF2GtCystemkBDalWc2xp5PLYn1CJeApDiWCK42WdqeioDEqd6
/weeL6ZFVUI/Hkn05AMuamzjUgVG6kU28S4MajTHwXLV5kyeo2Q1oHCeGm6wqlBMuqeayRYJvq7y
FHUIrGMY2BmTCGdh+h9o1VNbvU7JNPzQWZomnkpc42PShm01+gfZ+dfKGvaqVxCgKoZJY5meX4Ub
v5hSiZVTqGdn9OLpgkRynbf9pSLT1Qazq9qPfmhMypva10FV5wStzQ5E81sZvxF9/mn0w5oibGfs
3DJeBKQZNiXEwhQRnlxA855rl38UBnFiqiH3koFkZ8SGs546g9jHyra2HD0g5vRK8jZqiQ0g6ZaW
17oraUJkRhESVWWNe0NyFrqu3JoFE/lgWcjYReF7VfaNFIMRwHmPMnhvpHgZQ5JXgCA3PmEM7MBy
yKk/TawFWakfXWjo05PSIvKRcegjNLyZDsZTwJqoSPF0gmZ5xIQCMzVP0BExg3UNGw+v5b9GhbPL
RfPGogxMGROYrOe3MwUC/cC0HiKDL0zaDeE19XwqwvQ7STNJmDwXqfpBF7/a9EV5RIOPB2FG8+Ur
/WPRykJ9Hb0ZPzQEeGqyOl672UFUEQtz9Bzq9/qnIiXUp8gcCkFpREeigcaASo243LFI9gk0CjzC
q9HsXNTi1Wlw2G8qSD5PSkCwJvvZomo6L9nxuWYhDfiApZ1s9eVcK+2MRcuxxCa8/PPjKVqnTF0p
cBobsodikobrFw54Rho75NCqUTUknevV+IvWVUqVAYobDFsy6kxEFetRGEiNY3tdhDMilLTwIhLS
6N7YcHj04JrRKuBq5jjMEPA4LBF8KvfEpOmbNODKnQ45heL3hnLPqSGEEuw16mIx1gRPJQ0s+wbm
rZt8rimPbIysRjFWV89YC/N1baa3pCF31dc+ZyMasXngvLIdCnb2h14on8/LjpRxT//Lyq6sVuhq
+c+9OX00lvpaUw/h15Af7i6ox4WR76/iefze0oesk+QpUsXGGQAA+3bwujSk6XZBd2jDdufa6a6G
yLOxF+S7k2BRHSp3XPukUK0k5gq0LwC6piE+GG5IFDh5ifh+lq/fOpHnAviraozHRCvt0gpeW0ik
Kpp0m//QQuBhiYdWA1zY2xWelLDZxfoUEGl6aGik1WnGIaib9PzMH73LahjSikVkx7gU7NvljMy7
Q54W5MCDql7nPgw5pX3Vw/icpMXXeqmn68hw6X7UxeniqoDEHeWvSkOLdo5NtmVbHnx9+ors0a0p
O2tSvvURpZt2it798ceoYbZLAC8TB3EdJO1dTL3I+FezoHQq7B8JJYNtWdI6oCIDTiHfh4TG71k5
oSJmMYOqzMUZO4dZsoUIQu0kst4jSdc4Tr7CcICWkM5UBOPSgfg0PM61+5VUy0sJnwZv/imbORt0
qd+0jFiJTppf2qaLVpzfiKwbPlNasNM1ECF+bt/iJCNGJW/Uyh1bj7OdvW8TD8YMIq7uP4X5QmOt
JKKwzhioJg4I1MXbTGlPLqcl/u0W+A1xXEXuExtioGhvNXK/vtcIZ6kb0NnBD0teD8SLVTZWb0l6
Sws1e9O8CKmDtWGU+qW7MyyBWaLDwlRebUogl1CLL2qhXpoL/7JaSJjI1Pd3scL/ENj+nSrHkDZK
mn+tyrl+H/7XO1Puvylzfr7o/6Vky3+4YNxcRC3IKH7y1obvTft//gNZxz8cW5jCRlYGC83W/4Ji
s/4hpAWaR5Bg/feUbAK0TaUMS4FDcS08ktb/jzJH8nX+psxxLdswHQs5By0Q17YXUNvXL09k3CNa
kf9bMkL0QgQFPbwgvfUibZ98Uv+o4q2GDk4LsSfzelLmmsjdHxbxN3tS792fIev/WlCy6H/+goMz
l0/hKinYTeyLRW30t0/Rs7SbK5cqZU5C7ba0GGRVdpkhql1Jw8u2U1YDcnfWCyfIDiQrbKvFI1GG
O8YFcvP0ul795Xf8LzQu+j+Fh1s2vW8KLcIxdWW4v+0YplC6U7oiP+hTySUsRekH7Fyu09T5lrUx
CaTkqlRFg8jWCP4wceqvOwtYGzooponak59zzeryodsZloV2IqULTR4kKYRCB9ksUMHg4wUTUrTB
xi19zEFOvdfIlRx0iUkkGF//+28kCV3/fScj/uBoAyTpIN75bSdXgDJGJPb5QahZnAxnBDuEtGAD
XGJtlMrc634d7RrydPayNHcMevisUN+35Zl59gvzGf2W6+4nXxfq36ihJIf6P302DnR6ikRQoNT/
TQ3VLrnig+tkdOKAwA42jSeRHgphT7tAKJvEorCgJlC9W6pD4W0t4W9DhT0wpH1DqeWWaTdanv/2
c/3TgWlLTkI+lUkmPT/Usk//cnrEQhtLnRXXHup/1ebOGphouLY0+osQC8+t1a6msFWbmeC6nY6p
r8yA+eIgxvBpzfKS9eG/OTCt5Wf627kCycYA2Uk9lN+SzvjfP9LUwJoBz9zvjVgC9Y997URXfSN0
V7uoNKqfU5oRuhE8VhBNX2C4bSaLiRa1xYiotx7Jsl+O19wsaDr2GsLhMTWPE3GPeTGLTzV2QOo+
9WU20pm8J22ZfZkvyBDk2e4FRSugyTKuL3K8xS6KPrrNCwxYn71o1DYT+oBN709/FB1xz66mRths
xdlsHFqpZXOwjOIdjK6OFwCbLr6QPe2HqzHUWDWLerpCqnWn6UcUV/pGhHbnET/We46ZU3xcxEK2
qhfmBcaWIR96j2j0l//+LNHNfz5PkFAiUpSc90IJ3fxtB4NfdoM4a7u9PiDb1rPiSrj0qcqVOumx
UR8owAM9qRAejv4InZfWyZzk+UMc5g/0RDHKYND2coA+J4WBng7ytJ1AWHtT920IC777VPnUyGf/
FPrO17KKCeGIJsX+JTPApuFpwz5+91ssjqGrYB3oza7wdRKVdPMhcfUXNYX9IWwccdVqbu73EhUE
eGO7h16RIWWEJFRACA9hvnKThgoutVsABpQ+FcPiBA3piZ+xw7U2jvumteRLb+bTYwgFknkQMXeZ
3Ilkli8zkQT31pCK4UIPkwAShtfJawLP1guQTtTRdqWw6rWUVHlZCzMdXUCgZR4fTHNOLq0qId5Z
f0wdGWPjKIOLTmLKdp679MAFzhN2F285uZlR6TVd/6kxz/YQeEw3ZdGebZdP3yLou0jW3ZkeBI9Z
/AkYfLfn0kYmrZynU1738sqiQgfjhVJEPLhWRcB6SSVb6rk6D2EFQMrCP56KcXGclvLAhR2WHDD5
FTL/4iTdbsI5GDVnUh/W8NnIJQjN8Ux/aJtmnbFnkfgl7/tXF4A/Di1+IztdJl2hIT0HVDSie/Fu
0Yw4BtWiuqJjf45bHFWZdg0W+bejpc6Zq+pBVbS8cYqcsjYzzqFMokdf66NHESNTKkR1NYgR3Gla
JZ+73CFzzHcxVI/mFupOcLYoLl1hT03XQeNoYSaP3zLFhOjEjsnisnpUdhQfCgNNd1e2H1Eb5Odm
hOMwKVq9nWOuVWKNR8RKw9pAqOHF+Ak3bm/q/CdpfKYiFp+bSRh7fwivCXDLrZIQkMNCMsy641M8
5MC0LCCGI8EGW1ZIJTQKgZPVrlMg+TTjWOGJBx8fVxTF0aGaui+Q5aaHbmnd9W32hoH+hIvN2M9y
NJ5MUWmEuZPmtGwZpngh6IqdLAt1oxOzsstGHZnTH7pAObf7DUlS0UG5lI3vmzOZdj//kFh8j7Yf
3M39sTCOBmepO+0ycj/O9ycbSkSe5eYgULLIBfCEdLYMmuCxXm7SbHYPnCQUbJbNiYhFuhPheDFr
e3d/yAQBy3JfHkHoD2sBjHqn60nwnOShswsSbPoMMNrT/UbgPg/RE1/F8ozQFST+urD6jBLTi2E/
3G9afB1HSINf71tZTYeWr+eNTByPU4NsiR51+ny/GXt8p8TgAick+rHpWiRqWixIeW3NDWu7DL9S
Rd8rHVBCjqp9pplItnI7kyGFhbIz1JskDgxbezM8G0UPmjZ4K6kVssZy0OBaMeEzdtNt2o6mv1CN
du2aBHbkTCzX6KN7dAkRj+xv+A+j13biIBY9VrvUepMWK26XysNBmiDKuwriE82Kr2nRqQfidRBM
fLiZQX8RGmQ3vXU2TRe72znELu5tVAF5HvR7TAb3tCEvhoR7Sv34MHJebLSGuAfIugcrtfDxDq21
oWt77mofr6ZT1zvUFlTAnXlYTy4SFlUNxExlybwNBjHSO0yQ+5bRD52hbavKwWTkojCRDowTtY4W
TO7mQkupGOZeVo/+Y5hmH61BO9tk8N1n4PRylr7XQmsJmkOK1AhMUAgjzDX80Fc8LNOKoat6sMP8
EUjbC8nZ5IQEqL9GK/SPSha5l6Yq3PguYX6kNP3cm6k5A3DPUf4iFD+UiTmQd0NEedc+iJYEywqt
8X18Aq9pvEwcy3Xz2RVa+ciV6gqlfDipSOUgzMdnBJjRrrNOI9zn3ZzyKFN3GwjliEtoGD/Mxpy3
+OmvnT6QAU95oYBc6JkzzfyGtikVwnkfutifJWUZqBF411Mg5EFgnqOAolyOPGyXkP4gxkFhHY6I
l4DkKpFaqRCuFr/fgxtEw6kNnAegmTSqhO9sqinR1m7o7K0UUaUmXWSQM6BAP4c04VLT56tN2zlD
uT9GAarEMKf8Q8AFiL6a+Wq3wQKUQfSHKRwTNcqz2hBgCUa80B3OZrAxZD5fZdefcmqCn+Z5T3/L
BEMbTogb0mSPY+46d5gJWJClO6fKo62phWBfYLUm/aeooARDDPYLGS9EOgrrOQkmz+zg+3I4am9B
FxAdRxil6nrHA7cxP7jVY21RI/QbMsOdciz57/UZhIXLhbWfT+5YJ4dwwng6DjK9icy1j8ApLlEc
r1FgDwdkG9axdDNm4AFX1qksyPxd5gGZtsXFW2OzNa3jDIkJPWseF18FSBYPcly8N7rygvaB8FL1
PRwM4lh84zOTGuuQWPX3KCaXskISddBadZOd4RytaUYWaWfWBvH2sO8cY3yyzVmecpQnF90lLQxC
nLMT7Vg/oPWmfZXb5peiccv3yAnf+mSwIOsQDzCYZeR1aaatbWkYB0I162PnH2u7Lnduk1orN+qT
gyBvFvmHU0ZEWjW0ebUGdkJiP8g4K3YaJOWyLAgjoJTSOgVCTUxIK5ea9uH+4bU2aB7LThHwRwdQ
VBFJdzRJ1i3u64vKkt0cwDAM1UvfVzXDQE8McLvUHF0zxCYYv1chWpIWL4DJN5u0ur1RH6GOTioV
ERej66m487cFc9Sq67G2GdUtrft6T2O8abTyUPRlv0cPW1t5cRkQU6O/rX9QA0YoB/7xEFsEw8zV
QcZkkrpBQXh0YRiUa5N8Y/LjQfhEj2MHhAGEFC89gsFJQ/HHT3pfQj+e+AoQxmkIaoV2wGzFScN7
tD7cs5zk7x1H0MHoqPDBhiQdaoEpGijH0Q5YYE5brj3obwg6tc8ZhSCI3xpWBWx3c20lXtc4Gw4T
3QOgQWn1e2pG8wP0MD1ynIMOjXJXx+YqNScXN26HyyRy4x3KCVxy4LAa1acvNEM6rXI3QVlTIB48
SsTGS91JKDikgdAfQTswlNs2Ui96Rycimgm5H4B383HgqKgcqZztxrjt4DlYgQ3J10Fl0WV8uMn4
0iMeW88LKlNqbQE2ukes1vYk/5ET9ZJanLpYHrg0tfHVbhzmprTw91o4QjldNruuH89cWdjFvYsp
m2tUDzbkuUMCi2Rm01eDfYG7PZxKmxZ3Otn+hWmq7jn0fz5LwqW1Ie6/Gw44tkZARyvHtW5ipkFO
YJ90V1kn1XTdRvT6cWQZd38kGgb7REeO6t9MElScRkhJ738p76/qylPdI+oyMydcp3k0nOsuKL1O
YHcnqHU42c4UwHpkmWTWOpua/01JPd0OQym2kZV91CzITv0iP73fu984IZTqQTgdrMMCH0klCPJD
xIAOtTeP96c0UXIEQ6Ttxln9AKQVeb2YrpoVG0fAcfrPG9Ke5KrqKx/8ugNog+UXKNcV8GBRpDd0
je+iiidqq1fJku7RrB5GtKoPmsXVh8zkJ5Hq1r6iggMtZiqf7o911liT19ZjpqX2y1RaWxgRYf1E
IR7BQFs93Ld8yF9H2+3j1X0z2FsY7dEYtzl94owiuGuVGw4Z4zGxdeNxSqKCNjhIOnRcpH5RbTlU
BsbV0ZbjVQztuRNB9Rzwf3DZeMK8hoZuQgNHJ5c+cS2rs6uSV+kPzhn1JWmgmD9wsQRbXFTyqU2k
eAptuTYbPqDfKhNKEEnlkR5sKE0NpKIspw9QRL109iw3ijP8rSUqHemspWk32SiBgEmI44B4FgnC
su2UJq0xs4RIUNirmAXSSZuAAutIX1G1w2OjTP2Ej7bezcbonsoQA3bPxK4bxhkpKjc4LKF1/toO
J8q6UKfmDYICRl40uN8j2Uwbm3AVpwrLVWU9piUmfSRgxYl5eQ9lCh1dVuKiRS5O4zOod2NTXXV/
BjyNbl5DEMk0TBA2OA+HMbcBmkRuuumC7Kx36ee6sLHQCPAuab0XimZxlkXnvhARP2zwKIb4qubo
WtcsR1r9hRnePpbddYz4qJPEYZWi5sOomp7RKh1ca8BLPI0k8oXJuqIFqAmT5DNhrOM4erFzll61
cTCYo/V0gMncWhi8mfpqzeYXZ3b2g9u/YoXo1v38ngl7Jl43IiHwJSzh3PZtXOzyESph6FI3H5pp
LZsBnlX7yOTkU7hcYVJz2E1AZIWOFq3a6zLGcnXQ6/AhyW0s7z4zXB0Ts8wDEH4DXAxCLM6aCUKf
oKIGOpxoxJeie2Ke72/8CqzIPDKrQeEnDzFZxGuL5m5vmsku7TW5h/Wc44SIThFKjbVwu++m5pDa
YCVf0J2UK+wGn/BAtwfcK3DioGFhgjss/YUJGVxMTQmvPcPl/Saz4Crje5ex+t7MfM8lbrUycKu5
rdiY6CntCP9KWydrvUDmr+WlS5iG2MKUoV9taJpHmtw+trUnzUBLVVS9gx0p/WNUHZP4pbwDt7dK
3DcBRWPj2260qjDgePY0A1WokcJBAic9ELBk1LMcKjL5w2dXl4jFPXToSIUlE4E2qb4k7wa2xAcS
IKp1QLTWdqkg5+XcfmPguDEMhbSHdIUhLrBWgDKqvZEVPwaLZBk/tsDvo/x5C2zjqhY0D2opKqA2
uME0NFlfhcarrcrPdRelx6hkCWwqH5GXGuKzTlpEU5XOY+Iss6+8/ojyovzET3LRUv+trvpoFdXV
Fxvxzyq1q3nXDKTg2D0BN1GYEMrDGMKiPTmZjhwJHKKJNjlGeNVS5aFVrq9tAjerabW3nuEnj1i1
x1PvbsqSy5dL8JCnS2NhyPnhvk01tZvFk5qvXRkVu8Ypy8cIk6BV0wXqErq3tuOwKLd1UrjwsRZ+
du7TEiVV9ypkK85Ad0qPQxhxbl6xE/X6ZFZtfcLxusgka6xwAN0Pymo/aM5Hq8EFlKiP2Ctqyfhl
iZuRSuchpECdazZ+9APtSvGlFEMFdM0xT3Gqpn0s8o+KudQOL8ijmBemsB6tEwvqlytDiZtOoZ0d
+naTvgwUlffQ6IiAIBnqhuYJtXLiabPvnvnV+jVxiMXJF8rZuAkl5ZiwL6eb7ZOZcPbjooCFKnun
9e7XjUDTX9VkGQcmCqScBANKdT59asaPrj34r0Wcb8lofHMUQHKSzYcV2cQVheoaaFwU554ckkep
KcYtXG1Hid5IlvM6Wmia0DSIpeKYJue7uvVFc000/I8hXvY/FWLC91kWVfuhQX2MY8yF13QYWqSN
WjEDv10UZHdFmZ05xdZ3ZtKZ0ABZlK7n9f0uzCbIOA0u/6gtP9wu9VejeCly9MY4TMFjNa78k+iJ
eh52t+ml1R/unP4RU6A4zswBidLUydO+bwNEW41hFB7sRcxT3nEZy819835D6gVqoH/5Z3+BZfx6
9uCoZjsN4bOr5ztZDuuqt9+dpOrWjQnafmNrJmTAPNlDklb7enkClanjXLgxVxPIXwqzFSCQ6ni/
6eNJbqdvIWtwQ6xHJmtnP+0iUL2oaOxbV9Kt6SICAHzMDngxkRwZ6TotM+w/SKs0o3E57DvtSBZY
k0ESZK3rbhwMkPhhw2ELzH1+QkcBcYGAxy3hZY/k3Td+9hw5eDOFa4AmQQwvFjE8ePrVWNf6aZKz
Z+xKNTjPXU1bRfXuJ2gxxYsCq/EyOxgDg3EV9YB5Czs5DoY7XcMpwhXuaI2XFPhGFEF7VZ+C8wzF
Pmi1kh+uo5IB1GE2fdBkc5vpkCC17EhWEkrdwHwGHZ+XZXJUxfyNHxtdSq9ZB5MOP6S1GCB0OX3W
h1Zdh3A2dqmySxaK6ziauRrXTcEKkAzovnAp66ZUVro0KG5W3Fxc4A2nqst3iiPZ00SueBYJecYY
goltNkRkJJ9RkhE4n1Ns8KMmRw4+o69J86shC3zChJpsHeYIh7QN+kelKTw46KG/wujfOXO762ds
RY4TFrtI+PneB0r3Ri/6lOcxQi2f6p3pSkxLWZheuUSzUFL9pmQy/iUoqfGABimc0Xzvg/DR9iPn
exYOXo87UWeMId/T6OFFxxVgxGlfmY39R5Yjjzdbi99VUEhPu/AJJRKVwY4iLwtqBxJekxx0bTA8
JyOgtfPVvJtzho7JWCSbWttQmpu9ohzinajGHSWO5ki0CXqksLOvQRWg4E0L6eHP0c4OjloPtaZJ
LFuK4r3Zs6C0D3ZF6E/g5LdE9vKFYht4KZJsU9RWJ4sV3IRi6LkmHn2zbDkV7bgua51rqxtyRUqF
tq/NBbg35S8ha4R13LEKDnBWAivoix15bwvEOPaAXmkwGy9TbDmXuC64Dmn219ptpgMU+rFtr4gL
5Dhqq8gS+pKKxI5R0jwM8aht67J3LkOdXdw4j84yVdidxIjv2iyQwk8wpOLuUc/sLwmI5dBERlpQ
8X2IRaOt9ZCLlBxdBAndE4Iq5FCBcElEmL812G72pn+HOlfair5VvgXYH+xxh0LchA/ojFFzwUk9
eDGIXFuboQMlU73vuukd/RxT9KGW13tZSlkGIeOj/STFl8owy21OmPkOQdNnu0xKiH+hcUyj2aKK
UW5B6XOMjTVdz2B+i0gL3YMWf+bXmg52DpU5Svp5m+sdKjYXoLNyOp3sLzFvJQcYQ0S6thF1QUw1
9k3B80Oj/qRaB+ohbaRqEiT1pJgjxso6j/Ld6bJbbjX1YzjnHRXooL1oGWAJk0taPTTjzpreJzVc
8UuJcwCv1mL3Hqco/5zO7nDqbfsUI4u85tPwKYCN9tBV/hkGOmfgYCPuxcC9Sib7pspUWyeo9ZM5
aG4zpe3AoWNjDl2ErbwKT23UPc02mcCu9Y2QpU1u6SQkBhqT7dhEv2zg4vJLwKqV5jI/Jjt4MJyd
bVuBNw5EBw9TeJqJ6ENrORb7fl/UbbTLirG7hFWvr9OASpo2X1AKWTsDV4QnyjLc3CsHTQYd22+r
RciV72tkR4c+gWMZuZXcTxj3V6ZpXqPMdd7r14lB2fLb26T3NV6Q5JmMswjOZamfEpKn7MoUm3FC
YZqEZXHxSUdUrCKVrtt7zYyInmHhCbd8PXSd2M04xejNleUnRntm4SLeErWVf7TYgqPo2BlmhHKK
XjOTpAYPRe2LWwQYHit4Oz6EDcOhUbfaOa413lQPHjB0DIzz88U1fQlAq0u2kkXIJqArsbZn9h8T
W/sUFm536gr1ij6z2lWI8Nayzo1XB2ITAw8vWiTvIXZQZDci1k+jH3/vDeJMyjTWANU9RaPbfe4n
8blrucI6+ZzvQslPbKam3OFzDA9BF2LWoT8PlHd6lLFt7IrFsjQI0V9tYA0l4d5+3JrnOSjh/Y3F
m4lp/Ww1OEJJTFNYp0BjTFkDC3PSyDblLaBIjDMOtNjfiXBHqtS6H519xPr/hDYMgIPC8lYwZ/Rb
CkdJr7c7VrjVhQzj7jiGVE2tQl6i0H4TmdntGaveaFUgNs7hCkOYY2ohF2Wd7jbUl3SOPt0tMzSN
+G/Gdog2XB20lqZJQuHEl8TJLovTRdoOsAhnfzSdJROKs7HcRDojch10J39gRlgKlyRL2lLHyKbZ
XEbyZchSGKCxFnladaKSmp0CI5frZtB+pD6UzKbzyxcDf9RNI4vEct+FNVkvjVYDBKDo3w7JeyR6
+F+prM9W5++dgQQRqHn+kT0yU6eLXtqptK6AwOnnEZVD7FeWnTKcFacwSN11XgfmupJVfho1QMZ5
Nl60mClfKEzDSy27I4s6iL4TOAgeObTMoy1S96Datywo6BzI2F/bTkIWiM2FnXKrzt06DWZcBcRI
+ZQsVnbDgMEHJKCvoSuAPFVuMeZQ9HPiyVzr0G0OMXUhJH0+kMYO45PfE0FaoKUAVcb1Zdb9QOeK
WA7XELDKNoZXQYm1fdWNaNjnA0JKOtq0mFKYzBcia2bFkJw0zq2u6uZGFllzuw87KWcwOpRk74w3
mpbM1avWza/O0qY2R9lcrPGmB1a4xw8aEtaMqAdydnILl3tOpH1PChbdeTvY+4H4VbgIvdfXKY/5
Od6jvjmbMdBoprHYLkdrU6I9JQsrY6WAqTOvHVagynjN65TLpCnEBltOzJU7sC9DO+LoyMQlQROv
mjw7qSEJD5Ugro5xD/mlkjbF2Ixk9GL+EjpGwAo5U8+djC55W4t335hJ0h1InROzfOiaxfqTdYQu
sSPXTVTht64L7ViK9GOQeuglgzqVuQUtBAs0QGfYcRmqfjzkL3UrTxHexFNgdTosC6eDN+9+xTNV
7ya/GDZaqJ9w8dfvIwF1s43xrmZKepUl4nlzxHNdWf3GpICCNxVgoVPIP5IBNkeU0T1gEpoToMTc
VoNkN+lUdna9oZPUUjXqJc7VToXtemDueh5T6gl9BkRI1tWtEsWNEv0mSfTyy9iL7xhkv1pFXux9
1UwvJeVpSgsvUWlE+6GluHQ/Hu5Hhi/KncmUY1O2qGT1LCMxIwBowcHNEd8kryYem7VLOWPX5Gb9
mLMynUKdpGVjapGywkcerY8+RIoouW6QT04SZhDLFxrgcF5z+jk9a7ctlS2WfbQ7113UPPUwnw8V
LOZVPKLRBJg9vuF5+w5mlofSVOzuvru5Y9aazzo4nmUQNgq6SpHLnM4a26+kV0VkHTZiN0Gg8Kac
ziY+E23XaY5F6JPzFhZF+5ILZV5CQ39Lqkeb/v+znVjRi6qhu4R5JHdhrJAJKFEfzQFtKGUB7t63
jYUcer+H8ZNEkWUznExkVhEey8xquSREuPKMOy3xFxgwB1Ek62QJ5Y1ItsHs2zklnfs71O/n3YS2
9mFA676syu43d6SfWpZdP/mDdx5hAXrY45QnKQbS4tG1KCYvEuwlGvR+P4/wawW1EVtIFNKDT2jZ
MR/knzfKjXD32tVJEkh0aIzuW9JCqorvNEpoFTmEVEy/93sSvBNjuP0JSBJEv36Bav68e+dr3nmb
lcNoFDZW5tFXBh26UALvqMD75q8by8GuXiX0aqOFfnl/g/sb/nyr/3ysNpWHlaPYZyzA5nWaABax
xuHt/rTk/tj9DRLyxKDrL8jP394wKRFnIWZ8q6iRHgsb4+n6DvX8ub08GIQ4ygdEGV7eA2wkiBsT
8H/SLu/3fm36ocZENWiZK1EG+PX4fff/9tj/Ze+8duPW0m39Khv7ng2GyQSccy4qsIKyZNmybwhb
tplzmuTTn49Ta63y0nZ3o+83IBAMlVTFMPn/Y3zjsnh5nEWbJwOHyl23WplHdk7tAOeZeoX48iuq
ZU2r+SmxVZ/Z+XUal4k4h6IV53yK4Qz0yMMbis6HafJ8SodP6gGa+OabXX2Srqy7K98goF29rruU
7B1qVjH21BY1Z8QeQOa0f72sUuu9le2p5jrf6wixqk6Xl1Pr316zkhT+RI1+rsA7eKaC15/TNSVB
zamJ2jAk3IHnGS6cpH4iumk+9TUh25C0872vcVjlTdGdGRdtTFwnJ/Uzx2p3u/yseRaM60GlDifg
q81ZTcZ1TjhzRpckifdaNMlzU5fybFKep6jH4mWi1hWYNU+jRtU863FS9MjT9+ofiVIOEjWZ3RYn
YtYS9LN45bOfjkid0AvkBA1s0LkQaIKuCTKYlbWB69Q10EfKfQij917hHiwszBhCPmgeoArazQc8
oJJLNADxpiEmIX42yvLRyijBTnI/08rfUDqH6BMZyA7mAwM088oDepAYBLvN3OGh5B6fiXi8K8zU
A8GSffd87ndohD87+D6sol87ixzTWll98sCXjoTGrkr66NBZ1o1gdwMBgVAvalAf2fKj2dh3vQnG
LRIReOu12JyERBs58dnlA26mjTt336jF0SunMbpBAJbVIb8ML4gmA5JsP+/BgW2KuRFUN/s9EN0C
UUvmnEKU76EgZAWtuFx7wwM0lc5J73TXvxJzR0a9czX2DT3SYcYuMnwSeXuPvfIwhM+GTth5PHuv
tf2pdwqMGr1PcHr2ytkaC/XE/xMlh1Tz0Gs18+uy0L0XBT83jVlv9r1NVNvP5uR+1fSD3mFqkG7/
6vX0WWbf1RDh0y8IOyiwxUwHJza5WeAynggoxzYhbMkAlkwL9f1ADeiGLMQvTYJ3cBqAlRumPFWI
LVI6N2PBvWUY3ice/cRoZihfinDj1m699TGuk01LN4eCjOeZwUQBVfR41dCjLNy6GT1SB+8pJ0bF
sPjmOu7EzqE5noC7EMDYzXFQxzn9c9/4XDkH0+c2yyoY4tctxPAxfEj62xJq+56Yya0giXLjMa7Z
9fBHuKfNwfzvGH7RCIQPIyzjECK22cimGehYrbxUM7nxW+tp7k0frwiB2GgjHilR3fC/Q7ObMb8h
pkoDN+Hba0k3Su2FxBun/MjR+dPod/1CnTTtaHAzwAeTwM5lGOYxXAQ9DCs+LGPS7J1B/8YNBHap
E4CCHft2io8crzV1+Y0Mwr7+NPfYeOsq+ZbUE+BWj8w8HXrXYrsN/7DxOLv299AJd/Z0rjOgNm3P
dzy0Ot4Xs5hpohThoZXiSO6q3OoodwJda7IAx4t8NsmrD6SmzXtGyeaBxHp91zbVeEwjDHaCbJMP
csZHNeklCX4r3akobNKaje6BrnqwrLcNalUEib+F3fKol7PGVcj2912zfDZD074plp7ASfwa21RQ
Llgi0z1FtnTJ7ogbOuihHtBXRNBphx8k6uKTz03ipmpKDlArwd/n2KtpTJi7kP+gE3X5IJxyAW0C
laMl+kybibmghrMEPho/dC3olaD0Qulzu/GDlHN6O9bpMxeK8YOa9EDeZac/pdU1oWbLU9pY3xsP
2IDhhNMHl5yqXQq9RUuXH3kC4txMpgRvGNm3UxFYdWhyrsr9o+su62GiJY9R7J5jYV1XNGY9/NtX
zWLTI+gBkBXuo9Vb7qM0kmDOl/FeH8ynpmxfYzKx2ASkS85WeeeIvuVGHY6MZ2QWZ40WsU0FT8SA
WLAv/PZAcKF1a3BnN1Zlf4Xw+yvjHXJaKCNS9yMfJ4fLc+2mHwtADIz+p3YfdpK9YPqA0APj+jhN
G8PDT0bOYbnk+g2GGXFjm7O4KU3kihJdQ+BoMwDIIbUJZCA+uMKsk0SxQdCzeGjGke6SE8k95SpI
wdoncuKcG6v3riW6qyMwwWRXFLEE9WnUuzbpV7V6Ee/Rh/+Yc/MJZUX81FOeB5ZePDvT1bx0/pMN
Xie2s0+FMU/XWAjrm1QzHpXqpmmpSiaVfo6W9jg6vP2/VhYb7zLvheehugKs5bimAUvuvdViGc3U
T1yrPmaGlx3hkUBeK0Jtg2bw2UO0+CSLrgWgMwf2Ku6QTp/8m49g/g+3B5+BE6pu2IZOI9B6J2f3
gQqQ3NLXx0JD7hQO5h3QlmqnTXjMuJB9zk3G5wgC6sCvxvhW4OzyzcLYavDMtx3RGCjjopXtM1+T
KlfcjV70oae5fOJ2Vb9dVaCqGvWvvzhzFVz/TfG+fnO6jnsCHT4c23eCbNwMuZVWki/OJ2cktw3v
FI3hrUGg6B7xgjjYa4aGHI0TbLz4wG1T9nmxsNxm35Jpvg474X8Fx2x48TfH1D9WFHMo/tg/EKjY
kOFI2qROHN5jY0w2RZIs53/z+f+HuYHP75u4CDzf4d9QgvNfTARzl+KZAUbLqa5k6C40TI59xz9h
kwyGoPqEKqPcInkaidB2X0awb9eGIDTU7/eVWYk92n5SlL/ZWQpI3fFe/LUC0qQQKMvpPpV1fZB1
NW27Iia1JxW3os+Hrfon/tcC9mGuf/zf//7KKK/cJV3fJq/939xchusBv/3nFrAbzoBfy6+/ec4f
DjBDF//QQfy6Queia+kCp9EfDjDDcP7B/mBQkRAofcBW/Pd//clm9v+h69zBcp7ARcGugw2kw9m+
YpvFP8Ck2b5rmYx5HEcY/4kDjNbFO6sTB5aOVo8/jPoo5N47SuqlysyQHJ87MCckw8MY0jN44mWD
0KHQdMSplUvFyroqBi/d52Pyxes8gvbQ41DiorlN7XsgEysg5JpmSPkTezej1N7+jLDwUdRtunVH
QfbtuDb6qe6T2QCuvHEJPK4eiskmfRbaDzegQPyyuf+2LPm+ctNlbyTxDC7V+hxn8rWkpemIor/L
s1l/wJG6Y0y9ybQMYXGIl9l2yJXKhdyP/cqzI4jIyu6bZfmo2cUna8abWv0k4IQAjvbQepT1jIFw
37jNlkODmQtRZn6IeBoxNmRWkWL4kudrCd2dv0vBgGTFHHitwAEHQJEmGQIqfwZj8lUuevZQ9NV+
8FsU2UubXoPovdLGWBAcBLUmH2ZqTJOoyClPvjc0GoEeVQF3kugsqcFRGUHbeagkMlySzPeF6DKG
pJU8mDVgTTtzznpMLyD2cVNzdUS6zn8OSnG4RgJQR7bDtTSnRF4XHjK8DMEQocl4fu/jPCjBCd41
JaWAOoPNIyCLJJb/pCUJsSgtRuEROOyglT0Nl7hCaf9ECE67ByhLlVrkL0bLlb0x86/GgI8cRmYU
EANPeG3twIj3vMBKu89+Cu7fWaxqXw762fSrCfhLDI1LAKF3V2M3BD0gSsMBhtd3PO2E1kr3i5GP
j84iYAKmAIJLAdqbAAqQ0csSb0Hi3jVT3F4hUPqZZppGS84TO7Q5OK7EETrutF+y9qOLeJ2xT+ED
CjS/ElcDAIDanUy5R8qzGLd4XoVHROPrDysBUSFfT+n2y4RbeqtcU8SlZyCALAKOFMaQ/jcjSokK
ytwv5QIWCyKTvRlnBk14bTD/bNFofC16ke40TB3Y6tLbhjLSzqkXJ5DWtQXgSotqGlsgO1GU0PPM
zZ++HtenuBhe9ISIulaSxuPZFnqcNNlZLWzM3omueoeO12um9cU5LU1KQnFF0dOyud7qqAqT2Hzw
q4wiaTuWj3EMnBSJvGg67MWJTeLlKk1PC2MzdGhZGknRLnmU3VZ3YJo04tVuGHj3w05v71yS4YLI
qD0i67cxep3cNWiQowOgWbqNIZGcZq/6RMwMyh1EpUVih9vWL1F+CPdr0UKj4gQGvdjQtu1Myu6C
LGJGkSlm+4dbyhtLpzHepxMBeoCJNzLBrwVPpNyOnUG0a5IOgYF9bvTrFQ9CWZDMjghlOSiuMxC2
l8b25MmtsZK0UJPkUGK9HpsIrJa3bxPugsLVvLiUxYAc+civBo1XuhHd4hbao6d/SQhprkAPzZ4V
cAbehty98I3T/+1N4yqb7nu8Oa3h8dv2BFprESESgPkk+2wbHa3Q4bZLr+iJJRPYTjOoukEe7SFB
xuh0xdbRrQrfObd8wL6mU2rGL7Uf3+qV1+5ijyiVkcRXWp21vhP5YO28km5GJRAtkpo8A09Bil5K
ZAzFVhvCKaBrzzg3f4kqgz2slNahGUIKxhAqUgBa9JKlseFOliBVfewD/CVfPat4zPL4q10mdygv
7DvNBQ80haS1Q8l/4G7+Jn4GQQ3Udt4ZKXJgSboy0WOHZuqqQHcS72DSQuhnGi+tmLdTLXfaQLBj
3t7FqZlRZSFepxzGgfYSQZRUXJapPSeEZQIwibvzZLf5wY/0q8sq9YgOcqxJHJR6ztu29Ym/LMNB
pz6NLYeKqTaeszXRS80R9nm/aM53KyO0BGvVQeWvQDVCh7OKcdSimmStU+ztSPzsiYRato1LrxcR
wB1ma6hKGYzXTtocC94U3XVLd3LMDIYcnSwsW7TsOFHvnNg1t57parc0vDf6gg8ooSaIfJtinUeO
ZAaVhlk16WqUdgv/0nZZ9Shqomq43apRuawzemnsEB/XW00uhIFwGZ0IRCIvlDNhurSPEMzQCJGK
GZnLh4qAApKUvFsUG8e4S/LjLIY7XbPI5l0ntR2ZhG3FJ9r7zqFsjewMr4H9KjvHtnOPN+NTHxYP
HXpasrzRGBAaTX2FarerTzmuy6g4tpkJ5Xn95WyjCdo+epJOVaKnX9d1zfprErWFEuq5ILTx7OHC
zLr5GBUJOMCS3CrpfV2bpH1qNVf5ZP+s5tneax5Jxanb3UHF+KN4nK2lX929peq8nIRF9euoqs2u
+eqPDt09xJiRA1i26WMIRgbVejVRRceBsLZ8o2apg0e4r6qeofmM/KzlXrtHoO7CgdxPGfWTWmCG
cCKNX0iFLKkCuZVl2Vk8uLZ8ErQ1zkV1jh0XLZAT54fQWNv/znji4PyiG3oVFL1zSqamCPTcOBYl
PXZMUcaugG7OfrKK2dQegOdXbnsxJlsV26Xe6TJ5t86MhhZkNiy8YuoLfZ+s30gB63a71CBVVCm1
TegsFknz41KJV3O/K9FzZaSkaeuPoyCvTk2WfiZKKAGskeJYmrdk0NGLIXiyFpMj60PhT29tAVWs
VRMrTOy9a5gvZSZztTssGodvJMB/N7r5E6AxVK5oCPUyPEzenMTf4jx+1WTszVsFIJXrLu+tbYvL
IjzEsjiqLdS422WvNhWNQ9TpovCo7ky/8e0RaluL/kyMXQzonXSsyysBKC52iL+pDKzvY63HnJp7
e5m3t1i3qLlf3kYtD8Xw7E0N++lfD1Fz6mXePs7lrS6PUesqcuDETPnyUKTul3cb/+mi2vDuNd8+
6tvbqe1vK9R39su/8cusehQ544hhpMzkdd5q1S9f1i8vomZ/+5/88nK/bP9lVj31Mnn3oVFfDahw
hkDkDMwbq4uvJHrfKxhUMgoanWplSz1EbQhno3beHlNECXiwan242mQXzxwkHPKx/eR2eRNEC/0H
L8cusfn9bFczxNOa1NyWRtgT4JlPO0uu4c0u+uizZqJS36qnqmU1MeJyPBKbspPGaNBox0e5qztJ
fERzVU7rPyHQWNedqe9AWhh7MY4w6XOnCJRCclbBZIIL0Q522p1bNOd4bTFUax/OW3c5tShxR9K2
+2tZrdTWPV/NvXtKNQEWHJElaGuPRk3atSWl5lYS606kjAP8QhbEo6/vVlQ+kOF1dgzjkJDh9e0L
tVbN/rJ28qyX0mZA4nRkH8xwQfZe1Xx2lCY0Rm4zpDQTMc6gd0g9NNwyM5+TEdme6XAftF6W1KRf
51IGwxs7RDprzvm3ckbSk8LW0Bd5lYma0Fx/wALKXZghzXMP+ar26n4XV9E+XL8Lq/9OEjKMtb8E
mWou7Ha9J1wErPDRJ/++KVDVqv+D5sVTuMY7l+qEoNapr4Fzr3vieZfPZ65XzHGu6B389S3WqnsK
mowAPQ8pfGgDYVOx6YyUXkBmWogTyB+nscNDxNrJa638pZYkYeht3oEtWVujEByaw+y5pzm0HmWb
HhgSSNrBzrZIc3mUa3PVHBogYAng0bUlQFz6+mP5WX/bWhlhaevrq88Vorc/9ebdYpU9ozfr4e2B
f/20arEchtcUvPVGVhUxI1VKb0O9y7C2cMf1/Yi84NZDLWeqxWsUx7rK5tzadBNxDQUR17Pdl9PN
AJ0E+SRJdt469pnW5hr7ws86Loq331dJYzv10n//YRLP+pGPM+Nxv93ZMVVz0bgYL1SL1hvDhvgB
OIV8ZeqXUbt1pI/WFj1FHFbwptb/S21Tk3k9t14W1da3HXrdf3+3qB6sHvKvX6ovR8nY40Ydcmpf
Ux9GLRYqd+yyrObeVi6Iujd6RKKJevlIGxwgtDaZjRxa6m2511xbcOuhBnuOQ+1tVh3f6sMx8vvz
AMzUG10+clRD7pKMEzV/+CDWuM50PTZiLSToRR0mlE1g50fkxoCBrVF8jNmx6mLyU9TD32bD9VsD
I0X8B8On9cSg9lQ1d5lc1s0LmdKzYVKuTMib/fOcpP4nNQEWyyVfzfpqdKJm3z49flsUxTeyIqhk
ZB7j5RKAzi4YHENpOznim6c+iGjPJmFhJ/VlU+qluby+1eW7v6xzq4E784j4h8uD1VteFi/PVXOX
n/Gy4fJ6756blGSvaB3nML4adeIc3Lgtj2pZHXl841kPRpjtbx9+qQ0KKdqkI+v585f+Zb9cvkaa
RlCe+uJNnagkNRsPA0MZtaf8fla9xNupSlZzd/TqfJevg7d0nahziVpUc2rdZVGtc9ZR8H/0OPVg
MKATopmTen/1+UhTZLe9HDOhUoe87cxqrW+WwwJm8c/jTs29PUrNvl/+5VV/edT7N3j/LKKrkm3v
fMCvlW7VaUZdRtSceu7v1l0eoraiMOVfUbOXifo9LotqTj3vn74qtfu/vYx64Lu3+t26d6/67p2i
9YQv9X07kJ+pjtmeSoI14hFSx/plsngWJhMQH+wN61ngMrmsWyATA9BdH9P0FrNvD1KnW/Xil4f+
skXNki890nrGo6b2aOdNH7Lu3OoI+mX5bfb9WrWsnqqOsz8OMd/dSlK2h2wxKOkxOG5ecRPQARH3
+ZI53Dz1ASlK/qFvKL7503MmSwvDwaA/czqRZIHjqqIuDKCQjJbnOutOorH0zWI48+dSlEfk9doz
sCr/fjSrZmeG41NG5ERQtRI2AFEWpySh4uDYjyRPkElshRT1oKlcL4ivd26Er7MQxfXiJpQbqZPg
iyaS3RuL5oBBDPisBFyuznHv/+G308lSzpthvalaCrnziglRjbq8qgvrZeJfrra/XHLV7O8e/m6d
unSrdW/v8Lvnvb3DlPnkBRx0HRGGGtKtE08du5dlX12MKJ1TFlPH77oMKIYrlFr52+3vnu6sgjbX
weei9etJTT0daXeZ3qlHjhlCYFM2D2rDrA7B388m5M9tsVG8GgnQaKNKyNabpy3oEGI7EgG7d4pf
3fJ60Gp+6IqQaoFUuXzJkN8GSdceKdiBJdIx/XAfdUaeKz52dXJvtA7MMP/WKgmDJ5Xri6dZe4S1
9md7sB9Dqb/WZmjj2tLdfcLQ/zgZHkTWxYVjmJBos5RLtxvIjN1pJALsmg5sTWODoS7SnromdcZD
rw1X7Rcnim2SqRkZoqnH4d7dR7kega0hSTCfYU0kS09SelwtQZJ3Rz/sQLPY2ZXBdfbIJf4FxzHk
qgpypKaFH51h+EzAoEYUYwGLiZBZSZ2NKh/ZfYQvdJvGWyvwIfgv3yVd0pXSolIw345xRJXCsTJK
hgXOMWCwdUjRYq6Zswcs/NG0HKIO/4roiGyDoPRdM/w7oQmHW+X+4NTaT1QT877QzGRfA8pNAKrk
jphxFXMLXlfu/RinXxHfR0fEAFsKBuT8hJ8Gp3nwipS46oQgO4dvdcyTrfnN8ktsJzMhgH6jgwmz
A7cN6Z4W5ffZq0+2hve4iqUMuEke9nNW3jeV7t9x3/fq+uDZ9cr1jm6F627NqzUmcuvzkaQ2F31k
V9YBJgFaHU4amMhZCD7JOyo3+Z7bNirnhME1xKIR0SdI7V51VhIe5lRlDD9pIvhejtmrRlQBzaQc
PdJoIsoWhmh3FgJIRFPW01Q13pU9N4IQrxKlSPfsLyFuITfy98Lzn1LZz9tM75KH1B5e4jgFWCe1
D5WP6HzxjA9k3BNQYuLH5wSVXg1GeFMubRkMaGaxogKJiRMdQbO97MvRsIGhiIPnNxjXbCQxS2YC
5xUeuNmiu3bxFR8crfwM/qWc8RkTcYwbN6OJTk3vuSBBkbtP7ioh0ARlNx4lblD+XUnRuaTMNBBJ
VxjjN2dCr+6L6jzmmnPdWISMuTWSIc7+McmkFF569rgSeAAE3DkHxD9Eh1gYw6mf+nqDUxrz/16r
k89CRjLIKLA2Q3ss7gTYPO5z6VX4Rkvvu/tekEuxzw3ngwAbsXTld7c24m+zpX9La1k+tWOWnjES
9Dtn9VCZiXHbz9TK6bdsRQtRZkm8JwTi1+7EnQoGMTzy0bVsS/CENteVig7bYFbRYR5+RG5S3mcT
EjhjOiYQQ/YI5GjO9c7t3KJPdqYnE+3R4pTmDWcKjODWgMteFySQ4e83a07/bdO85HTjCY5r3a2G
QHjs0pO9JnRnQ/x16XHb+FaO9y5P920oXqrAJEVvmzndF2eilZDOL9Hkkm7Xm7DDzC9I/cjZ0xLG
UeNe7x7n+rVs7Pgh1YvVtlHKIOpaik2xth3RD167XtsTSz99Nl2HnYQaMe4VkOSa+2qEsROMWpHd
OWR5JI7V7l3s1qAA3Q9zJIqd0ZkoFkPsKYCAtn7HGcPEYd+mQJnGtZeIIRKxWO1/Lyi1FRLyYziT
LYp0zW2yK8qxcg+ZI3O41zTyTz4WDQrVXgkxCXSJ9uQB1KdSeqxM6p6k6B6ElT2YHnK1Nrnl8oe7
vEU8jNSJ33E/N0+V3pqvEVKusfqEdjzcCQ/e2oTjucv5IjUjvwJ/geiHt9tF80fTHj/5E9iZfJ73
0uTkzwDzvsCRMklOpNB5K1SlBaYCgTTSaDhqBwEW3EXPO9pIZpoQ5A7to9yFsdx9FIx3NqZPPlm4
IJxsweGJFFB2mOyrFlWYN/TdblrgZeRrkVzX+BLwtHhDckQQJTEyaGAqRMcVYua6RFjhsqbXzNeM
ZzbN2P5EouUcG9iKfZwQ7Ft7qO8RfSWGoE67lKe+bZFyTEN5IpDUBuInBhqaHOVRRUZZjhuNtHsH
Kt803eDIIhyTJnNQ07RJ/Lo9Eh6Dd4Lwk/XMzxEIKIknRUPQVrgcFxfVWyNFv/P8z3VPz9RsaQVF
evRTi/rXaBmXbW89jJi7TvC1gCq1KN9Ehu9TFvx+cXRjLeazrQP9KWcwaINmna35a9PV5P9iYs9R
G95MmjZsRQEHhqbcprJHZytTAe2ZkyWnho1LxOx2HPHhQpS/8iLX3gzU+z9xfrwiZIC4FZ0dtZwR
uBB8g85Sq9FfZ49U5nd9URGoxTe2yyw/PVhZ/CU1qtvUq4xN1k0ZL4mHkVr+jamN90ufXvktp7ch
dL5xx3zoGoq1fnJDUxz+QQr3irYejdAwujEds94OjXcb6lqCsQs+/TAadKvIi7ETOz7UqxQTOsbR
Kkv/6mxgMt1IDscrXXuGDk6cFWX6jb/SIKzkk95Bccu/gsWWON+GPMCYserLh2Myfxx1p96O2kOz
ZpeatvOAuO1AYy6LIyugeGRhy51JS+QQR5u97+a1eyOHL3S3OUBJsgLZX2jHECuwXRjP2Rz3D1GI
ltjE2ugBaBpyvqGSk0vry/TK0Ikx1sigrq8n2fmPYFqmUytAJJB0aAKmYDSAlreoql3og6HQ53NG
RzkvzU0a2fezk4ycxi2Y6E1zNgsff0jOeBxuzb40IZ7UfYGCLjE49S3J02DOgIsKmJ1Vg2V1Ln30
lVoX7U3NYZDWNM+hce8u+S0ufeQVX6wVLTtbI6UtE6VjTAanjkONwo9t04tKCYEke5bdVlublgO8
bxOmPdAD7WWeMqB1FrBLM9fa7Zh0nxfI5k1rLUgytfsEJykpSeC72UnMHdeuQ2nWWN09+/OMUoOM
4atJg72WrywOSxb5Ee/1R6+Lj4ZbNifQrnK1WC1c5E6h22h09uPh5Dtojf2IAXMSI4fV7mOC8CAb
cZ6MdhZW6MfUQpVKXJkGfz3Sb10N3CaJZ4Gf0XxCTEcSyvyVSlu4ISvge10uEMHccE+/lm8igQ91
qlxC8UjCulsK8g+tJ1QS3qZLbG2HKbfmikkeQdYywKyXM1clOsFDwyGYzJuw6F5G1Be7yAZ4Z0Nc
IG9lo5OO5/vxz2LOPqM00aF9jcB6yv7RnC0/iO3RPsrI+waX/INdhNkeQYwO4crrgy6XDJMM+yl2
PxXc/9CORrTWEqO9JzblurBvXO2LG8XEww2Ug2ftSpuW6Xpae1Wz5oBRZdwS9QzFOJtWZRY/JmN3
5VYLgtdwBZICeEpmTsqN2eS72XDp+k7jdk3izYt707LS0zQNH73Z+9k20G/qAt+CT2D0GGMxRgaQ
tQ3RIV4/H4DkY2FHvpANJKNp974JUXR2uBZ7ZnsyXQTOcYreNJLOyex8+5qbC+4Z8JDZIbgkYoNz
rxKB9lJOJgP1yq+uzFXDXBCc5aBzTDg7uN6JM/ozpEWITtV8pSM4l7oPaHN6XQbxEzjDCAdv2Scp
8qFC3KyJr7sFKleqjX7QpNUO4zeHMHbJ0xSGt3o3mpuoOblrrzCh37kkw3Qo06bd6THmgiiBYVMg
hq5hux+sbrqHJ3v2GQcxqsqxsc79ji+S/d6fGIRnOklaA4mpvX4kDVk84EVE9EIjND76Wvy5nNtb
0g2hg2Ab3sm41e7yyAjaGpM15JnbnhtoA3z0bZbIQPTrrQkEjnT2vhQF8XmdlfXb2vEa9n7vOXaa
3cwIQMJZSt35UBniIEZwXgPgPoqxXbrLnek6L4mYpi25Sx3z49wY310ioXa1nXKzQEAm3Gyr2MKZ
PnDb8NJUuDcGNAe57nRbxSvw1uBYY2lIjgQLNKAkgNkh+fxncxmeJ0QL5zK9H3RrHaHjLPPK4itS
9WsX8Tn4oybDRIrKYjBQHWOHcjZjdMoH9sKJrPFbPy+e5OC92lB/XirPJ88qb9Hk5t+TVMOcPBio
bdz6KC32r1zctpltfsxb91OHsocGqbHvSRs+LyV2vdIqtyAApkCX6JLCJjrCV/5Y96J46noyYAqs
DRJc4C5NtOcynRMIP4TLVjOCUAgu3Kstn5y4bfa6zAOQmwfNsVP2nKrbRe287EMJ1hH0M8oVogk9
hGkkcJ9nI96NmnU7WaiXGyuvD/U8YpaUW1cjMGQyc+MQueBTHJjjQw7Io3WGYpMIBjqmlNM2svHe
u22q7cfoweR6E2guhhIAL7s+Q/Nl2Njw3RixirFZFjMKKjscuJxBA5UNqAwUoAw5YjcDG1mdcbim
53aaiT3A9Bz1dQKLkOJz7l1nOhaEZOjtTwW3S8hK9W2FKg3MTEuuEhK2ZSTe0dP7AvChrZO5gYKm
nWB2pN24KyLUY4yD7/p0B++Vmw/OZHnWneF/2gTNYe7KizlEijzlmyUmusQR3CWPXncoEs6apIsd
EbU+FCQy72Nfnjioq30aJnyU3r0rCcIIPGlBCHT0rVu34wPQP84NiLdi0lMCvUWdpuPJ2XF3zgHH
HhgYCWf/qLSNc+xbcRDO+Uc9Jf3Z5KKFxUo7+G5Md8QDpNlWj3LqPnrJYyz6jwB2S+D0GcgwLxjL
1DnxawBpBTlHnqcf8eMJb1kpMwisBnwMPQEfVqXn8Cj9j3HdxXv63g+GGTkHFGXlwRV4sA1icYZW
oBFcDOPOMAvkdCGDGaM1TSz9EILinznf5bbRZv9QJ9mPZHK+0b8/rB/xlDrDF5sqF0ki+XMrJ6ph
c3+0++jgEzqGBalsd9PwQoBLMLoED/pBZFsEvzW9ffWzabQMoOMKzXO9R5NbEHg2KSGTIKqiMLI2
9sJPWttjwH0FcZFdfDtUIN1sOaY7CsNo8NqBy8DwTCLfS2FE5m3Ft3fXL+2tLpO1I1DhaLXLjiSJ
vAxW70nqrT1Yx41A7q01iPluaKo26NCS75JGQlQhU2fvDml+5Rn9G9L8f7XF/05bbFHT/Vfa4jVe
4uaHTF6rv8mL3572l7zYQiksSNL2LR0xsI6m/095sY6I2LZc4SP2F67psOkPebHlrk9Ci8yzXAIB
zIu82DL+AYjLcDzL8F3dNMgJ+H//529RDt275f8qh+KeWMSeyAjPR8P8q3pf931dGJz0hY3y3bfF
uyCFJhUowqISoDR1pKhxwgr08bAcslxepx4cLm6ycRzG2Kr0reN31iZ2cRxopOnA4m72TWy/iiLW
9pZ9XU148LvYmd4msCUkRi3641oxfykMFGdWDZ3ALxvUuWq29PzR2KvZgaPubbtazNyw4broh0Sk
cbYFooUoy2poYA9TkK49XzUxlFFUzda+W5IU+125MS+yMHdtnV0Wh8Li/GAQ9qtMvheVWKWaGEow
1i+CQwow/E7piIa1KXxRMalFtcE3pi19y+WoRDzR2nqw1lbkZWIPAoiEsK+U8kqpi9REyY4mzdZw
rHfXahUZExKND8E1zbgWVsYSi+DG0UbSpcaqesyh+AbhaGGjF1g5zm+zsFlA1cpHu24BX1mrDkFZ
dtVELaZguVBqaz9bii7TVcSOQsXJhc5vaynpawxz8xhRgB2G6wDue1/M99oA3otmRonqoLgB6XNH
tSQKQF0fPO5QNy7Ja5t2IM80lyMp4+mBiFL9aHjFhyE2KODFa3BQZmOF5SJfp9E9Y9eVk7aU2R/E
NG7fKyBrxtcwy/aupZHLPYkxQCKmbbQM60g1LTkpXLjYaY0qm6n6bVKnec6XvgkXrErio/r9omUh
nKsTFInuRYW91nB6hGd4l0KKYyAg8JL94EJEeyXExMX+DE9nncOi/sfcZZ0FexqL419b1GMui5fn
qXUY8NDENPm4b+cBpexfT/s3L/N+s3rZyIwpYanZt+0UXpYU0vBfn9VWH+6yfHm//3xdW5PmmZVL
+PaO6gWKFoqJmrtM1LoxT5eDZpMo6wbv3urtK3j3Nb1blCVSa31A+aqeHE9GfQAkds7XwyVZjy81
Kf9azFRX6LKsNrflqtZQz1Fb3h50eSYg3cPcI8SOTYpGv3vZd+subw+zn0rqu81q8fKYy6cp+6Yn
+4q4KfUQteF3j7u8Hl5VP2hpQV1WXZ56WXf53y7rss68ax1nZg9fdSmm4z6jaMCGvEIOQKj9f/bO
Y7txbMu2v1I/gBzwpgtDK1KivNTBkEISvPf4+jeByHsVGZn1blW/OhBIgqToDs7Ze625GBebosaC
KzFE1gTWz87vu2tSujAF13EnSVR7qkb0RCmQHF0IcDcuj/H9aL9dXB8rMRL83OstFj823L/Lk09+
rEJFpom5PPU/3W+97ued12PWf+TnI3xf/r73b9cV2Sjvk5rE5GEI+0Ppv6rekEFMaHWICZGV0h1e
LxMNTX7i77saJBG+Ycsw+vtNZbfLlGi7NqAjkh5QAkHYQFxMqvS3WqdeTwm/HBSsh35LrL4PXXvX
HWagzZRo53iRBH3rglZx0E80oSTU3WbGyLNetx637mmE/9CT/reUaL3z98X1mHWzaozWvVDULNvK
iSual3cHYmN/WPfWjVbAfqzMOV+Yz/+6oW00F1kONSYpaQ+M0L9u/um6NqH/iWumWxRM3zIpefmd
rtf9FEitt6Bu3pVqL20pSltLJV7tDhi6zY2UR+ffD/55v/Xan3KrdjY3McEjuzhj/rBuuh7fXVYG
vbPSDleR3bqJ5GVQXM516w1SIlQpxugnsR77vbgoZ9eNvCqs81g2PSpZz+PyVikNukbSRQk4FitM
LiQkY9khk3BJCHG1juFvWJS835v1urDQ3sUcTNZKYhoXJtMKZso1Xm/eN/tmYTkkC8th3YtZM/Zq
Ue6nztQOw7KR6Iht9U4/YPcdRMfv5XoTqPNtvYi5phjf//qZr5/vtAjJUn/mlL5eCYKHXcKEskN6
nFOKJY6vyDWjNzVWvx1qxEsLFXJ9Y3zV3KlSbmz9WVQPVmfBwlj2Qo1237o36V3B4qKgCI/ZcnaU
ha0izyozDWaAiPIWNb8cotAfVJHe5QSxTx4bqMWoM+9WoYSmQGGsS4P8IY1KpIeXJoD0Ti00CQHU
jEJX0H+MrAPRLIIXmcLgjOYCFMhnYvrIPlzFROo6e1t1ROvlVUb088r18nrLuslXLWEpp7KjFERq
/Lz8ffsvB31rk1L6eBtZbk8/H3JmZuhafgwkWFDIfsXCPQrtPDviAmCh4v3nZqRV65cDFtVsp0uB
Rk2N29eNssy81r1GWQKZ18vrPb+PaYUld/m3w7+PqfWKfMZZhGu1iCLXzbxSatZdvmUwWlbU6D/e
PukUwQqAoO5vx6xH/w+uWw/5+SzrXXyUoYEV1N7306173y+1HwcNnWJGduHyRqzv1vfL/e3i+kIT
Ae7QBfIhccn/3kgm37Lvi8FyBvGXU4/U+hulHnW+sMuppVjPZt8HrnujkXJe+77P980/HzZKFVRp
f30uo4mWitpfn3Y95r+9jl5d4YC43OgolGkcoRZaNz9Dn3/fXS+vydD/eGSjLQSg//72Xx7090N/
ufxz95enHpeAbQ055c+H/tvt66FzVBT7Rvr45Tn+efefn+n7n04m6X6ySoQEy5vxy2N8H/LLQ6wH
/X55vfKXu/+8/ZeHUtItQa146oRE/mWT/vtiVsSeSi2HGiFHfF//fQfsvT6C4/T1+ypfbWUaT2lG
m3/ZXW/pUgDA6x7VSKTL0XYFU60boIr1YUVUJbGKpWrdXa9cb07bktXw95HrHjYMyaXhR8Lv9816
tyyW19t/eTg5B9ojr2ysdXe9/eczrZfjer6fSyvdEG1g0ShmCv3zv1n3fnnM739pffT1Zj7uW0FC
9ywhs/D6Wn5cfyvfv4j1ogq0O9/9/F3ofVyKeFL5Aa5HiVlpAO9jFsLpFJjVqksK1xnQqk763pg5
YVMWTlLHGNGZkKsqwTEq2j83Qj9jK1gvZ3Oiic66a33WnRYdIFJzlkmXNHV1mZ6Ny3Tu+2I2buL4
oJlmvp1IoD5QrntlskMFYVIEz2y6z6lTP2CJOCkJXGNCCK4m3QVZUR+Krn9GoJQdowYqciuprzDG
LG9dWyc8TGEdrVbJvHp5devy/XuzLunnqA49NUCyLnR5fITO4dZJwAQ3TEhqUDiZ663hJBX1fFiP
20HVHyBt2Zo2HpulbCoyCeMLJNVZ6pl658AKdeM6uf5eu66liHUVm43a4FVrqvrQSz+JBv9XsPuP
BTso5v+pYLd7yygaR/XnX2t26z3/FQor/qFLkikt1bol9fXPep0h/4GDkQRMTdbhBawxqP/CAWh/
UN2TyHw0FAmyvwLZ4184APkPympQChTFoM4mi8r/pl6nKX8t16mmAVqdfEnVFEVcsvpvKaEq7eWg
Mo15t7RmkwjkClAVE0nKQ3WV7gwdPdimMqi6eUg+u/v2Tf0BA+QRbzsyLWrh/rRhpWQIT2157Pwt
xEcp35YWrYnIFndW7GZIg6CfPSQtlf996d+mW7zpm/wNVjPtSxLCM9+FyPVRHS0XqKoLu+uXz+Tm
Jznk15rk30ksy2ukhWVpVEf5QxH211TPmmxqSc7MGbuA8ciC9TakHgmV5yYe1B9d3X0JhGfbZRK9
aJF0+/9/cuJW/+EdXiqiBrVQg/rsb89eZP5YxYFC8PiDNRzFr+K2vsYWLL62m+wrZOYJU+nLuFNv
SaxXj6HlJHdkDJ2sO9Nw5uuq9NSLRP7mFSqCt+w875NL0rnNOYLpcwGW2XjReXojohuRImYs4Jyx
i6vsR/EYXik34rY0PwEGLAjB+TH5TAZPv1FfkOMUeFUAAtgaSTloXGx7idV+rR6yB9LdBGWvLSZ7
z4CmNduon6Tanol6IC/oKruiUfcBz1TZtYZNhlduuAxyhL7fVWcpcaRjszUPipu9FuDE7PBHfM/L
2YxP+Rcln1tKa9HJ36ELTGS7fwvM3XDVXcd08jbx57QjMsidJ48uPwHhX/KxapwWJnQs7EVgC+/0
qTsyadzsvUFFoLrCvn6F3ZPJXv0ADC9lKix7Mq3ze9xF1oMPfDS+TDez4QSnQHdq8764JJ8BbNzM
Fk7FPblptzhy86dsuBcHuyAhkibL1fScv+mbIQG/bmtfceUYJ13fM7ImgZcT6BXsenMz0AIkmyyg
z2mDLdOn5z7jO32aJc5IkpeLF8I5kLwZl/qV/J/34sa/bouzfDegVUFIWuyiwAEcat1GW+GMLvgc
HPp5F9yAZyP+1tXJOFCc8i09VCZ9Qju8FK7yFXtku3Rku9LTs4f3NvaSnlAzO9ZdyErPcuOVxQ0U
3fBkQntzjcGBVxV7rQdoa6tuOCU1DqYwcBDai/Thn7CCEQjxjLvMcrNr30lfw5N8UgLe2qZ0wX7R
vcw0pF12vDUAcNtE305H88mK7VzFxu+mn/WF9vd4JtZCvRZf5N7TboO9UVPZByDhFDLRiY513/NO
IFxoHcO4otxFUslbtyfg/Vq+Jc3EfAjedaIHjy3Y9Cf/wbzMYCrPJMf3rYtUQ9nr5+x62LMYJEPT
uDScw1Ov3OXvwyaH1b6rdumz5TKeWDtAsvHJurEe58ouyBssndFrnYxfh51+9md0nt1Rju8BfBFw
sdevmxTgGOVEcEC2QYLAM3Ze4wJNDUWAjMHeTb32Td/BwUKm7lmk63rA2CF6XODDd3Z4aoDWZrY2
7JcFvQ0LHuo9L1DfEAK6JwgJBzQrWWnYxqdp55c7lVQ/pz5nmdPtw1MSOxK90geldScRkZfni06n
uz0MRNjIH+lD6OFTeEH1l25le9qNN0wT9C0RSdo+fmhfJ3c37cIHZk4EG+RIwa6J38AjrN37b82X
0BzAIMqnvt9PT+Vh9FSqPBdw5yMxGNuJvD0kWdsxcBrZNq+V7sG69Kf2JTyQBmS8TLfik+hmbkgL
+Va6rof/MDj/HZZETB0CXkNCj6dI2m+IKhkmuzbocrVr8LPnEGQRPT6ZUfMfUFh/G4RNnkazZMOC
gmX+DcZV18LUib5U7TRpuF+ewprG/RSMn3MTZQivWsgWFaf4f4OB/uG8I8t/P7uSuy2LNMMAEpv0
5RZA1y8oKHJJVH20mmYnCQuTJlowqnm8K0di1XJdEV4lrSE+Ld345WMcQFiUzLdCGXLXR8TRG4K+
V8vpvvD9HhCmzE8NkvKmI2ehjRTxKunG6zFAw1WZdbOh6ISAUoxUzxxlc1PLUknmbjGQXdyc25Eh
I53xzhXqEVVufJ3PSnWlDpPpKrFxSPSNXzXNo1x2GuKtCJ2Q2JFFnBc04sz5toU/vOFbbgjBtJOV
HspG8dBqRncXaI1MEDWRFjHRzVlCTQZoTglxmz6UkbMeCjiRQTN+sXr6Lhq6mczYpNqPLiCNJEfk
V+tCBfCDanCG+q09iFkibRVx3hvoWTY6HhNbRcEi6H7nDHXtlBZawwE1HVON/ibKeQl87C3DgWnn
5KFUtSQciiWZiJb/k1zWBH5ac+nib/rq6jY5ywPSftBvd4nuq6eop36Sz3rPQCUjkteEQ2JOO62q
L3oaEQgwUdaJEGCoWq7wT5pf8n0o+YypOTg6vnK+HaQtHLUAtKUszGh5qszcjGK+EWQsuEosGqe2
ISkCqapLCZETn6FeT7VC+Q5m7GCN6hn0F4EtZFJ1Rrrre5kAh1Zr9kkjeeMQ3yiF8MOS+c9ybb7X
oN7w/9qFmX3UhervtBLS5DjL13HfnkLwR05b6PgkIv2xixC8q/glBoBPCOCYJPRoJaRaJTJE1++0
ObgTodqTlnoW0ToJk3YjjR/VqN3OpaBsQfQ8jXr5WI7pW3jdiWHmNWNzO4b5XewH93LUfMTmiEiW
L/CsdomjNU/Lvjp40hARyRsJ8UbLFJdcMwTDosBLTNQd6IUhh3ykzajSZPiLqowrIYtjxaHudw5L
7QFC/UlgXQRhk0/alA8FJc2tkKqkdACCiXvk4AqGANqGw2MO8V40BwJry8DcCOMnQkVXFNL7sZQ/
fGMCpZzXDHxJButqKyTdRFgjUvqw02/QpgXUS8HEnHs+gckPmEWgyp1P0lS6JTly3XBXwrqDmcv/
kbhll0IlCre52LnLZyb6BHimn1ZKLihqVyXU3IEM3npOndasduqNTv5HRm2dID4Haj86TGLjyADT
JMQuowHLYd/hvcsGjKPSq9YLjlGLBHrNqIc/Y+Tw493ca9jl+wezGa4QzMC0EDckczqLzLKZJ7th
itaPkX7MjFo/KgS4boHGXU+hFiNV9g3Zw1HHSaPulCtf6MyOMIvzrLhxAQdEg+tJiVCjhZtL1R5x
K4WRrNs1CU4AxDFjd8yr+lYoAn+rFgHxFZDpnEILSb5uZpAljHx4LMzGNXs5gNTUH6QOzVHijz76
ztwzJTE6TEW0MRpBPqwbfZIpvEQ1czbZasMtWHvC+XryMAWtcWN601QIoVUMoZiAKBiSg6G/xcli
T1uviswnGBL5ATku6vbloDXUa93r5R/8IuLjrOUwwQNJdLJK7T1w3PSZWiDC8ChT/xB28mcVyAIV
3T7ybqA24S++nm+bwWG6yBSg3JlucyqwfdsRuQkOU0b/RX6Yd/JLXHqNW5/S03iS3tLEJpQsQc3g
WrBsyA9wkpfpjt9+dUUyw/hVbyWvZ4ZwpZzNF7u4hADFXgDSqtfhW3OlbkaM37Z/Lt6zI1N2Msoo
9z7zGenP5rG5C3cq6nib0nhlXhvllgx0RvpsAZfwRjkihifVrRvHOIs3iGTBCQWJW8MQAwtCmAoy
TmMvXcBrBjZxfPWLBJqNqETGBMw2TBBJX7G1d/PG/DD31WfUv4Top2JXbR214479V6V42uNAYKCD
A0+wnDxh1uMkrZuera3xWNwzkQ9uTHt8NLZkyl5HW6N2DE5iORMN5St9neNt7pjv82tMEuW2asAc
MtO2yYJJOOXpLn7fHSmoJYoulIaHIjikPQMo4dLx2UA1q2116QjnLJAJu9qNMMiYXQ2e0hwJ1dFi
Xo5Xt0fLd8QTlBTGUgRTNEGayi4rD5PbIncFK+wN+o0moSR0k0vF2HTMvIFWwiYU6NYwIHA+cUg6
HCu34T0sveAJJGrpakxOz+aSockkFNRd/SyXWwXnz+AUk0OrL9Uc5B/atQwwZc8GIQFFZ8TjtmZu
iNDQ3eGZ95iA02naooCrFSg5jqlfjd1GHpyYIlPvTYLdtnbkRZeCd4vZ5ScALqU+1u/w2vh4yNZA
453YWBXSa0s/JGjng52e3w79frRehDNDmHXWtIP+gvS/3/G1yIQ9b/GCYwvujLP60YM8SjyWZG2J
9xo3heTMzBnNewA+SDfjsxkd9Q9AP5f50b9m/dS81Djt8tv2Hmk5zx28MvV9zq/Kff/BmiwnBvxT
2RD4csreusIRFbt9Gh6ikbhwxzrzs0m8ttiROg/goHgoN/VdyFKLFMQXfgHKe8ZiLXZ7UpgAZrQs
N53qYSF+udo5edCYqs5k7R3JrLQI5nDrp94gEXdX8v8f+H/F7iTHyzKOKRQkjJbsKfsezT+GMIOE
mAdkI1Ow52Xy0H1/U0jPuNtglJnmVbB0Lb04ofhmGywkz0ntaFdS5RlH/wDKmZzwqeCT2vAYVeLy
AUGV8x+75DGYtzCxdeIfu6PwruYehF5Sa2b0stuKidiZ/HpEqTOhuadx318RSVwEG765qu0LdrWt
j+TbjAdae6cYgjbqyo/JcuJn0bpKr4jqYm2r+5DxbBGH+Htd2RShC+jfThHYxjPfK7prQNfgFAIl
F3ZI/d67d2rZO0hqzVW4y0foLm7ynG5b3WEywAKMpuQjMs7kmuAW2GMk8CGs7MncdmQiz0h4NvmK
OAHZ5UTsohJy5xNAIb7sDM2oT19rwttotmlOeGFFnh+S5L7fMsuz7k3L6Z7IiVTGreko+8aRnhED
bCljbinmkOBpo0PV9ukp2hAhQl3BM66OcFrmuyHzxhukrNVNemE989Ju4sU8rJ4ShrHALV2UJMYH
OQXBLjtDQHvun7HrvfIaLqx0zXwXHnpSzoCN86pJyKJfuMeIMV4jQZgI4jQIrNqIZ/8W2UZLsAVk
cGdwWZa3t8218FIdtTvq8e2zCV7Pfg33zRGvlMc04eKPIIVZbDtjf0c+LrRjBv29tbHeZS975BTa
3uToQq/GTXEOzvUPOM2TweoqiRzrWlAclenWQ/neudqJEVa9V87RQ3IMdqp8CBRK1J4/2fJkT4jm
k6uy3ZfijX5RT8Zd8UhqExNMrNLAw32+ddqu/mBpEFJQqffSs9Ec5muWdGfOMJRCWCNG79DaWpkM
KA9XUmOQw4jSmgwVt/QPvO+Ziy78iFOlBHH3LCmeovA1MM9a69TSxhC2vb8Lhd0obfic/JAgJ/ie
F3G8KtS9HDssUhFK+90mP1FWGQomC1esKqWPpnpnVmFVbtFeqZfwXoAdbksb8yJvrTtE1TTPUYvD
14NoSIYZSixiffeh7KI0H68iHMWeaZ2rcx1yQjpXOJH5VX71uEH3fO2Cp/lHdl6HOdULDtkr1ZUh
tqXXLNgxLbK86SbbFofkEkSAo96x+8TmJRhO0StK8YF2dk0Xn+7J0Sw7ZrwnBv8ObmdCptF9J/FN
F77svtqahlfEN4w/1jSxBLtPDv3d5IU/pCfiylkRDKf0hQoEOevXFEB6xZau0/28qS7oYWPmc5fg
lfMSg4GivFn9pjv118Vt1NjajxavoZM9QUs0yVbFar9I0eyYUxnjI9J2zsM67pmHsXwITGbhBHFu
rUWkjDd3IzHavcSvS2OAYB97uozPvg+9k2qY0+4VvrExTmXMWd7c2f4r6awJJmTJK9+rh+K18K/U
xzK6jW/M8mhpO20XvywTT2ETvY2Y+lD+kcWC6+sQQ7XZzZwonqQdWuMtibSZHVIQ2Ynbds/ytDtF
CdxJorY23acJSRS9tuYGlS0ihn8x78T57N/R+/H8l+4Tc03JLOC+L0B/2krt8kMJzqKXPUB18m/I
l3aC2/IKMEnyhhW++lI23WtJfeNrOmRvhECTsdewqCMQ5NQfB7woTMLvOOdFF5yZNz0Q9mjfHiJv
elU7t3pgVMf7kPOo1MbOqNru6CMvau+d+Yh5BeW0dU1B6U3ZiJ9cIOd0CLBb4K1w1ZH8KjuucMs6
/j0Mhvyo3SK418JNmF6yT2VmFutlnxrey+QyW8dE2tApyvHunonC7W96EhY4LU7iq0q5JVXf+1lk
cSLaavA86xk9Hk5QqlcQwMtPL2Jhi+gBp63sJJjqkL3ZVVSzUPcMkKENikLEjmRFnSYW6M9koPin
Wvlq6h916NZk05EbYWNU9PfBJ3OY/LpmknCBaukHDuFlxcFoQaZ7ZJmXL3HHHNdWP30+xvygJSw/
bIwewNkiO7zvr/oP48fw6pNoFzjze/XJqtFqXIKL/a8GkiknGjwr5oFasvZEoibnLDF3pK1xmE+T
m11l24zZpTvo9nBOmGYAj8/VbSEQ9+qWEFvs6kxstEgw9Eb9EPdMEaNtjQnqqJ6qHQU/hpfKC87p
S76Pt+QNNe9d6dFhC++rY9HgKLI5U1yb2+psmkdxO372n+aZb6UQONn9fApP+Q/rPrhuT2SAErWy
jx7rK+yW1M+rx3HaTPmXNN9MpHaSBJAS27HP4cbUm/GHYeLs2BCdDB0SHO6UwRgYI9q4vRnIjjpO
4nGWVd7nsdICMltxbpIZeByCVDqO6w2S2J76jMh1EVuh16acbQH8SMd1sx637q13M4aAgTxJGgbl
TjpaYyQB3F2ORrWPzHa6SYOW4Kw4vDSihOFsVFyyF0iKZ5xpq0Z1Tfy8HlkVCouqYNxmpY4HaMSe
GpqOocXXIAv4YWfYETKwQa5mJJfICo+6ZvK/WS2VWzUTsTBzBpkN0SLqq1JxpJRo/ch3on6EW6rT
AfTKMTMqwWjxX4hegycaV5hIMcrSqHP6YeC1cfsiJXroVV0z3EmwYaMsTzeVTIUdJbiP8VU33MoH
e5bK9V3TKKZb+OabTG4l0+oStzEe/rQO3KBOZRePcO0NaU3RXPbJO4jG8DGKNlqFN0mIDWmDNwZH
ouLXm0pDalHlnAoLrE23FbMjUwlx48WmXY8Bi7URVgKG0aPacV4vk5lCCvGOYZxeBB8DcS+CAAgb
5UVXyUCfGR/iDkRJPlHJVIX4FoL6wSyNo8HJyQ+rY4/1QZpTorMqZsjk3V/SCH2gkjSHVibDtxhZ
PseMf82sbQjDwbIDVYlkniQ4sr6+aYkpc2V1piQuZ4k3RfjjrIlJBeTgfTBYD2GGkDSOuk3Ym4fG
CK4I2HzWk1ze94NAn6zVb/z4Le3q+kAD/FMlt9CGdI+faIoJRfUjzr/CNu7U9EU1Waz4Ccy22Sxx
U80tRBV/vJ2DS5bn2jPU4UYoSPAV2xccIpSXBzeK/ftK+5KEkmCYIH3sw5TzakXS2lBbX1VuHKVm
pBMt+FROUM77YA48bM/eIJsCS9/5SWjNfteOCqnhYvg1+6SO1KyGiDQnxK0Pdz61vKqbHyocODtI
dTA8BPjCAf58FlfD07Q8mSyzOpVAKlhEoYxjiuhrtjw9bDeqZAlOFMtwJkJ5J5aUpwFXb+dExesD
xhgY3LGbn4ZKeELKftY5h/aWQrUR13sLPO3nfbNY+xLNfSKVS24563fqaZGBd2tMzetUF0mtncT7
VlSf8zHZETVNY11Qmd7jDWdybYGXHkIYsgH/wcICaJ4K4k/CjAVxmTNFVYr2Ia9gJ+Yq9EpjsN5r
gjQi/13VmRpHfYdHkwlzmdFBwCxsqS9kDz9jp25YgtLAanGrEgJwVfTdJihZMsghLZS4iiCjpOmW
Zn+wvw01mkowVxebZ7UtpIjFTCPacmVcrMl4FOKBZZNRM58WX5JyeI9HzjQmKM/Joh6UtXstIgNK
Jk+H6CSkVvEDKjwkFApDSiqyWg4bMuXCaPbaTJmINZHbnRlVOurPSD/0EicAI7jvRrwGBkl3rEvj
toekIoiYrrtN0+BmFqJFp/+moQyk+oSHzWzbvZwqCWZLAplSGbi50lO3EEiI3DcVFb2IDiJDpKdM
WKtrHy61Qr8t6Mpr08ov0VA/SNW0lMlILJ0ayQ6l9tYaGjAs4vCQqSQ8RTI8g8SYdBuIOnarFmIN
IcJwZYJdib840IUNuLCLwlvLt5Nc2hpu7AWhYoNpvXuKi5T5SEovhjE8u7KqR/JwG9b98QuQetpX
MXAXFcBJHJj3PXHzs964vqwmGzMXtwX+YnvsQ9nTCLZx42SSr0v6gIJY9BvdishqgriXWHNgq8mI
yQqoLfm+b6j5DeAr2cOIiDHq+ayw6dT2NEJrUZPqXFJmaFv/M9RVV+m7JxhHKzA1tvU0jr1yorEm
kqbV9AezkV/DkYls2b6I+hGg95m+xq40Kr4AbfNpjTTus8YVm4oJfn4ipojaTBacnNvC1PbkX92J
lnkey3rbDzqdtlYc9lldf5TANgiODwJ8OFTlBduMcD0KDZyXyUhfEmHTJHR/ay08pQXWW3oJTHhY
4kwvbzpgfFIBmNg3YeXkPXVSRZCvyKgJ7VpY1qrmcBuZOROPOLqI9cIg0rAqVrR9xwJhS2HdBXWc
bQDnc2JNyl3TzHs02Qc/rsVjUcNTicX0duzbF9iXlV1lMJYDOWCxzJwIku+lEATyFQHbhMp10OdH
pBPXJMUGfBod8syYpaSEQ1IwRgKaQt1RNS7qWHN3PtZfLJiYSLHWMY9KiYWxsodiHLiqpKxWD/0x
DYMH0RjdhlyUpNGkbTWkKa3VgepvL28bRjNbNzGetL1ylmaMrv2kbyM16eyZ4Gotn99mLTpKwSzs
wYRcMpM5KPov0mxTFtF6ezdigXf8wbh0fE+dSWWAl62tojaJS+o86yZ6rYG6mHANjQiwEhqMgrqq
3CmKsI1KCn1KaklOJOV7nKzH3ozuBF7/Y0TxPCmSZzTzIWdiXOM1JzIpB0yQE+KyV3vxKFpQAmQl
o4QcK4xT9ZL6W7KwN5qaBaaPEz1Cf7uPY9YdM152MYijjZ/3/XWCIrOPTcMlwLHnIwHKPw/SRqGv
g16NBXAkszTUpzeVvHhnABbgFGWyn0UAzIW5V+O280xBEuywA5iRF2DK5tEdUGxAcQL4M8uN04h8
/ro/b5SQdRkua50QXuFmUttsr5Vg+WsTgE4Hh6mC/76NB/lrqHrKuGnjDPe9IGrIpwDZTjFLh6Y7
NTLxN10fejNQs8ls75rMpK7Z1ntiJXapEVGDqLXLkHHKLeduH0G2SniLnMg3rkrdF9wy4GRD0ypN
o7uKQDUQVdqTPJaaIybZS+KLD0MdTlsNFkwbWU+GCEtE7seNpgw+yJEGqmqgP+NTpeoQCyjOlIQm
TW7YkmpAS0mHTSHJz+iOYZno1ATMpWatyentLAjHsJzvSB9QmemqEHRg9DIDUId7My8AnpjSB3jk
+qTGzZY6PtZ9shY3vd/eBs2+SI13XY5Et8nJRs+mr7gIwg2mPBPnKlFvqup1I/U1TAUBJedQdhDF
O9XIr9qofhg4Vfks+UqEjU/e2djo7hLWnFSO3BMCnMvSgy92wVXfsVBQUUcUftfDv4/ukgysBg2a
xWmOKqiilZ30SCAWTJdvuSMdjWmgrhG0xklWmBkwsJ2I7Qb4ZsGkawqnJSNiG+X9da9sBFOmLx92
yhbCk3poskE9rHu/XRxTkg5JVECETjQQnSFPUirU82b462a9zqzJq4zE4HUV162bqucXwIAleVnJ
rM2XZJJ4C+XQ6DkRrmIDl8ICjyEKYCGqoD1oYU+FLySdOJBYyC4WQkKKBPgUOjXNlJXbIunvCWDa
q1SdtBTpflKlf266qbwImWJs0KXrhyae6tyWtcJANq/oPzc5jvJD+2JJo3EQ/r2JkBcAvan2a/Bj
ujgGsiUMUqu6dgWJZ4NJVUzR8hvRHwhx77TkKq0Sdbt2u/9PJPgfRIKKRjrPL8IA9619+6/PvI3a
6fyWkTX0GNV4IKO/RAb9ead/6QO1P+TF0asvSgi8uRISsT81gqbyh24YKp5eA62gRmbxt6fX+kMl
KkgSRSQNuiwtaUJ/agQV/Q8ejUUjVEBTJqhd/99oBOX1WX419ZIRhBDRMHhM/g0Re/FfdQxmrxdF
MVHpbufqolssaNUkjynnai0lrzaImWl2eOmrapvOxrFljrsYd/RMo+SUKX57mGICrgeJaEzZOBc9
xnN5HHYwQcpDQc7CrgfhYSH9P2Sl8NCQ0TX1wsMsoVzRum6BsNipkpJRLE6wMXrXl8ZbI6K12ZmH
SmzudNpyJlVtYqgplBcnUGgdtYVz8jXP9VPpU0UzSnFDJDWK62B8HZobygcak8x6OM4Rv1xDLl/j
JnhfU00zZHgomW+Zb16ZDRkByDi9nnbKFxREVzV0nxpfTpHLMPpph1jTAUGykBED0ihJUGDJrV8X
uSEfGtBpO9PA7K8BB7BVaIOM8uZ+ViEBIrRAqVbOE0XIRSGUfxmZSGuPO1c1ZWje6cGduuotHkm2
g11yW4uPqfWhaNa9EvWnOLIeRkkh83j5xa+/fT6+28jvsQLBFz3gd60OiLcyISblSRtRK+N/8ooO
1RKRmCZZN4y6MtGKS7GWSZIg+qo7Wgf0LJSfGF2fY2EINjOByUQeqw54E45HUOrVfO0fWDg/F5rL
mjQ/TkbzNVpGeVXShk4rXnbWdQI2oMHWCjW6kbuGLguAvGOP2cCWwj7Y5BbJK1MQXWdi+1EOfUdd
KJ5ZmfjW46RO0uM0S/tyklyZJSctv0zaTYSne2SjU9xOdInc84uSGLJNCMKmMkP1up9qf29Cf6R5
xgiYWDfT4mYDusU8UGF5XuYP5cQoaQUk5eghxBxJDY59NMqSAwyG6oIp7WsARdPQp9vCclUgjHxp
pNfOZ/7u18lAwIP8qEU5UBGxag7RWFv7EX2YwcdvAqR0M/IFpjj91Abrfgglqo/Fx2wK7yHM4M0g
o8IUfRY5NXFJ6RJJXBJFoynb3IQBKJHRIUv0L6L/R9N5NdeJdGv4F1FFasKtdk7aCpYl64aSbA9N
aHIT+tefB391blTjsccjsYFe640SLI51ODO47BQ/FuRM8VI7Drlx6RhQfq7I0LejjT359Wle5IXJ
jT2nA9msA/XamBwM0lm+5xmyNF89brEer2kwFodwfdSwX03bys0HZsf/d5l3akZ/aUVEiK3+JeQ+
LqAvCczjau4b1i8+24GaAJf+meDn8lfWxb/o37gmnYDEJHhcDb+LKDqkA/xa3tHkg5U6pEtwBhjr
bOKzRPmfynL9v1s269Mrr5eMC13/KUP13ik72ZOamWqoYjA54No6pFsSxCGwoEH+fUlIwsfTOh3E
6tvrV7caQnvjwdyopN6inRIwq2TNMGjMxxgvgrdeGEu1Nyo23op8OBJUVTKxkZxIZqU5J1VuA3uk
NI7Qd0+OVNpfOOefOw3fZ/LgMQryYD9gx2xbYR2CuNxaTf4UtpTw9EIybBLBM6TpdJ48wCXXp4ln
KFlk6ng/pPZwwiZHzU6MAATJy8PYwHEsE50hJX2aHYDNMaRfnpHLbzf/ij9yRqR9N9r3toUAYYxw
NqEGZ/n3fWbilfbMaT/WsI+VjSCb8LlDQuLXTk7yK5I9izp/yAmBvjpVkCuDDc38sYuYtt71SwIa
wGJWTBQFTRrylmJcSuD6MyLqxyYNubTwtkWdq9Ncept+DhcK17hRWhIFtyrpmc50c46nLoUPdB/Y
N78mRcWAXpyndIJz1LwKYNT77yV0sz2Zpsu21y6xW077jPgF9W7Ip9RmRXgO6cQBHMqXlxKCNtBG
boWyDFxEnQbdk+9GaCcQvJZlaC6QJAE37z6aO8DpJv3Rybk6lMQEPyQTO5RXEBU0LQ7RBf4hkD0f
hij+EAOY7oIgrUh2WurL0JfZtg3svVyKNZwKvrnzb32aUxucVtOVio7XqkiSA3XFz0XddY8zJTIv
XRwfUqfrfi5dzXur7X/9+1Uqexp7vcxsPThwRuGb6/Q+JT9g/W1ppaA4BUSxxh5dJSlXna1qm8a2
tXULx4d7dv8OozwrtE3PBfWPPsTZGA0GKLV+lB3Mq1KEMXOxASTa2Hvn0j5EBL5eFqCya4WCcXaL
4aZl5u0rkmAeOpq2wGEAWaGUSYVhIkfHTNUo/ksEDFE+otAp4OfDOUm3lW+h6i6t5Nh7kFqmDsIz
Nz5Tbg/h05s6fUrlt58YcalbwN2laxwauPVTZ0zEK7/NuO1g0gTP1K2e0+8mySOw9WI60n96Ev9G
2XW0DWR2pV8+QiMCpQgI994Pvn0VSS32FsvOtR7y8UGbdfGN/IyeDcvfJSWsBQrRfuf2+c9gKRGE
ez2LIoFKZHGU7VbJMjrT1PweCFVdU20ND02WDDvgsYDWB/RjQw0dMo/x8CqWLYKn/p5UzZ1ShPqk
Qzs4FAOdOAUgPCIsjIWq/FN5nCLAQtQXFdFlylY5jIp/ZJNjH9GsOrwndH0hfVYcSxKj2KrT8oYH
AL3H+htcQuS/jT7wUgJTzIonmblPudHjK4FXwaHu0xdtEcST5cySQVxVt2Zld4jfeim1zYZtw3ek
3smyvJ8JzunPXiAXycaiuXUOOuG8eB09c3ZCH2BoNnrrzBinojAbvrrlUNqTdZamV+hkSrq1/AiO
WpX6MNNETihTDmXjQyyOTTC/TF5/CkMLR0QdP/v0kFBe0HaX/hKTRbTRI+rwOfT6Y73wqRrdMcY5
8XGKBvqstKKOG09CtJRflqZ52ArUvQi6jRZje0X9uVyr5ooFDXJbJO5Zh/MtHMYAdjH293Xq301I
9ldW3PXspafIR/jcjfwhNJnWQ5NMv7SJ0idnqA6V28Y7MUSbquGWJbHklY/obGRwZTodXqylQTDq
WB8j4retE1fqTaX+DRDtkCJZuyYT9ZWcQob8uVdpOotgh6l89BOSpxflkFvX+6/CBnvJFAlv0l7k
zQp4tUafC/DQE0OEvSmQtR3XGJY8zxeIB3ydjRXqt9HPkHN3Of7TPtNvmo5f3pnQfnQXmwciVlbN
bPumnA+jabNJJz4eREpKduHNqYVAi0FpJT5fHzLFy4NjLszrkGXOdSiyAjVK7b5nJFV6OsB4hg/f
CWeBhCC7WJT2XhM9qGuemxu4jEWCA8Gco4xRC5uCc7/lW/AsScSZn3lX0HpxTOb4as82kKMYvLeW
+2sTxwIKPEi/OpaRe5ZPFT7sBq6JZi6i3UjLmqhMPpFUFj3PY3eP8+V5NHH3w0h33lE3om/of9Oz
3OedVV6afMHm2eThW+e5n7z6yOjJBvRBw95LIfaU5I5jClM7gwmJX2blNWzV73w1r3sWxL3Jtfgo
9qJIP92C5R+eAYyvt+VGdQSyOpyQ90V7LwTViR0v/HBH5htIvSDtVWTNcGBuRjnch9CoJvXP6Yz2
wfKH7uikiORM4bkbF3vfa93w1xVVnzzTpvE+9OgpqBpp3mxy1VFn+fKPGBsevSZ660wYPFADaM1h
Rxidg4NhRj3Pydn86nOknhUM/0UJnOVVGFAtPtbfoerGM1zY+EAPGwWUfftWFZtozWjOp+4uwLCz
hRe9X7tE5y1UURCQBhQaBWiiysY8zCS/I8jXP2Ei6PEgtGcrRFMfC2MfULJavKY6F01Ib26Z/tsr
ZAfLRNpfS3aBNxQMxGPA3cF1tSwZ7ysKHWGx3xfCUa8UyLPKaWuEMgxW4w9VXRaR824ugwvK6WKb
Qvqx4IXRh1TJhXAM8bwsUK9e1F2LmiS7PFbloQjbmeix/Iu/JUExGsBWhrX4GuPUvXsS+U8WT+mB
vW9nktn5GNgNW5O+pHMKEjRW1bFWcm0StPuT43Dd89TfNUMIYVoREm9VtAXERqqt3XiEocnQOYhy
+G/2aP4uipkE2XB6r7px2iqP4dAmPtzn8T8Z49E1A8OECpTbGD2EmbLkaSyTZy2F4Mmx/qsaAjMD
60S/ANlAZElXquiOlDuYPTcaOcGDRVtcOvnHaGmODdXsZOUuV9Lojj0v+3uYJw2Qj1y2KObLi8wU
IkKuaGYH1o3p654Wks3IBa7uov7EIdGegVSzE/nO33Iyzr7PgxBOlVgGnfbhgUjVjKJIVd/mMngm
++/HFDfFkfE32s1jE7MFp3SuNhEBsG7N32x4JNL42Bv+5rD1/hMJyeyta3fb2KcpgNcN80bj9C8d
DdIPi0RTRrp+vOMtSRdpkifnirhGahrUuIFARbmSpI80sOrH5BcQBFLNmAIABYiBEBEarVK+dyJE
/DnrreE4z6CX6YipKCTafuNjyr265Q1cCnOJ0e6u17U8JTL8WMjkVF1YvlWJfbdIaKqUVFdpWixN
bXHwYR1kzKeWUzW/HQi529ZT1e5EQVQNsmiXDPT6YqUjjzrx6udJFdfY+DQSF4aLnOANywv9bIXc
mGRMZpXtEgc2/CVkFI7XRakK9vnVpcRHEw/VkjY/2GeL9rKHKZrik0O6LugfYVR9oJ+LufnlSHfZ
lE2WMvXBpTi1Xx6sPJ2gZeE8FQRmXuTecUkEnZ/NOB+FHcGQLuopg+hFvVdTgkzO6rkx0e9hIRxV
4ETe6Mq9JOQOwvgX0zVMprtfDbspNPFzXOaoierih6VeiAmUr0GUZrfWd55sKzVnUr5frK6OHyIs
m2SCW/5tVuNV5Qx60g+vtQziuxQtDs1xH6sWB8bg+xcr/GPXw3JxCzRcITmpfO8tsf+vk+69czHy
W4mb7nRQpidFu/ApcifWbje99CmpF0vvJT98NMkypEZqNs3noFA55c5T1YXyF4wQKE67n6X72I/J
zHXqqke3JknUszu1j8ks30briRsmDhHfs5qPw2LXmzLVz3NIexcbpX0krezQ++inZYCEuOmQQ1a+
ixsuGi555m2d2mFAjHoSBBYE3QMS26BEw2KvpJxri2xXFarZUyt37MMY1lLknxzVSPecajkHeiIc
NsVyhcgiZws8OX7wlspKk7ENa0v3JfIdG4k6EkY4b3qBrlVbEkMdE/hd9Lhh40L+DLqSsabkeXK5
3nuOgIfmeyrS+Xk2eC/MOP5xSDFD/eEf8kIcvakV6AH8v60d/xXl7B6Uo36LoEATZ4Y9WQjBjWWY
NP6AgLS2I+3V80/SieM3N66+iimJjiY2DK+Q2tADQCpBexsqKERf9RVdBySojb1uvqTTv3IlPnwg
8VOdXRgF5XNljnXP8QOUUH7I4bF1q+U9SY048cx526X11YvyolNcp8vJCvPrOOqfDtjHzvFjjgNZ
3wWP+AWPrPvQdU61M0MUwbhJwtxcHD09Ieho9g3VBkXbhK8yXzUf496aJPNv2HHHr2aNzpXbmXHp
nmU9ho+RFNcU2Cmw8B37XNFlAjZMgu5XECqkaLDlO+n5+BRy81JZ2Stxl2h3Ois56I+lz0kGJvlo
6pxmy7/LKcfA12jRVGGTa0873T4tBPjggLRrGGC6raI+SnfEBgi4sk2UWTaVQSDAx0S4bADgNzpf
rVH17skN5/eR9goSvmuOQg1LqBFK85Evj3qK/Cde/eKpVAEtPiUHZaCbZziK6BLYKDBdK2IiE/O2
7WhucOV4YqEqP9UCCxBa9NPiJbqp2MuY1DEN9HOLGquVHtcWJIZ6w/7u2OAv5OgnFNYmf4gQQdHU
BWuy/AKSaqkcT+HwXEXGe+otz9u0kaUgUYA97LjXR5PzQweZZW9nsfSMNY48dtxyLQUpNqqEyWv+
qpSt30nbreMTEdsCsD75KQnKqHMGTn+PdLU4E7c4cNBoLTrcDZH7VRp4+za9lZSMHxYOdC14K0cV
RLWrMLYWyRW+sb7kxC30nlY/hBl5/kk115oc6CmqH9rBvXSZRrohftStSbY04RRc/1a+jOsXGVSf
bTioZ6G4Qdn6grTZl/QSUBQUczb2zp0m+FBDkRQjUn3ktKmkPX1Jby5EHEndE8GvKHj6eg0VhvR0
AyqXO6KFNrXFHVY32bc1TmvA8TuN8I+tXr7mzP3sUn3oEtETnAtVMxHP2qAENDGViOXovXGVxw6Y
5C7c5tec+MdiButW2bPhHGTOgdSvIu9GCizS6eIb9SBn51sn4qcmkj8CFzb5AVkPssig/8/PgozM
HbmLbBTMJRMPzQDufQ7QCLrioCd9AbbucBtRZluh5Oc5fkun5VaV7ZssfURRaxByiQCIRhCE3AW9
ykZKHjn9y1vw7o7iFq7NOnVGCnDp4QYbY8ox5ly9Ty6DdUq6lQAbsdYYqEkd2mW86gpVvjPzXzW1
+eVmT1IyKTTlB/fkJ4oyHN+Vl+6boP81SD87UAX1k/Sj38UMmVRY9qVZ9HTkjN9MHACu7yAfKBiy
3WXV+TsvYgE4BaOA05xRoSM/Cteb15fAK9ZL6LSIxSlRoKSl/Jku1O3QmNGAEKD47JR78JcmRr6X
v/l1j9AEYQKANktmbZmtz4XcOta80ySo4cpwUTXy8dnoOjT4INKbIGHE9DbDxA87KPNfaRGrjC2X
GFAG9nkXNdcAfrAQfDA+aW60mnaUSrffOpq/Q5RsTQV8UDS8ahfE252yxMVxdr2TBttw6GNYUl5x
M6JKVGOoRsy2mws+p/JRQ4/v0tm/MDO45HmEcXt0SPB0yXtGLl5cdYpOWiyEOisnfKoLUJqx8+Eb
hgnvhJBbU/efSRE9hw49IfhUk70T95cFOgTdzdGPz+00FjvyRsHKgI3iHMd1n126pvlNfjWMOhq7
rh2rmxNe4sl82yWhDKAp8d7O9UVM2XfqT5gNMWqA3z3l9uKcHEIhEKpiA0IO2Uehdw34LY/4qi1F
7Khcmv5v0orpbtCAETr8e3L98YNJJecVU91EFh6mZPoZMnNvfCuVAN5MdrXHpaXyQzxMjW4/YcoN
UXAhun5a2+l0IrMt4mfDspE+DALEe4l5Avjgxi0+ztNsMA6JnMTmKY3oLvPdxxRhw7WC77A80u5b
5xyMp7DV6tP2VlGd9Z+Vu/qsDXdcuaILAg08crtsaw9q4UU1J3tTwbUuoUOe/ajfCLieD23TP8Uh
2tTMLa+DZ0XUkBMNXo9MZuXAjQC90f4QjLSzgyFqrNhma/4bf6wdBCJIXjLJ9ln57TsrWfcrDxr2
VtjgYyJw3Qmr7zdz0nLlgLwQFc/6SEbp2sFJLSbBt3HVPDPd4Yx5sgwEuWtN7cEJQWF6GxFmGyNY
CGR76iWL5zxWj1WzvATzADPgkt3P7rmtev8ZUQavGfXDNgiWVUwUbFri6JNTZFEsAcLe1hbe0ken
58Xrov/Vur6TAv5i7IFanwlJRv6oOoUByfVwqAeRvPS5vKdtGpz60Xwmrv2t3WbizmdJYo/55nVD
/FZ9sGz0vF7/nU4O5ZQSl61eD/Vx2YepqDd9PzW7ssft0yZet48DGR567r+8TMtrZZcVQs2MWaeP
9/70LpeEj482jBEx48mbFooKqcs51RU6gC75L8nMf0vh+8/Chs6J85mIDDbJrOBQWFErP8A2GGa8
A2yDjkZ01o+w/ZwbDgYMsB9SpKDuRKa387OzRO2ud92voEvFRVGHUBX9aZjr/FzazrD1K/i7pPUe
Y7f55o5Q6IjGpGluvoVTJLKd4oaxVa3EEgYpM7xNI0LWRZvhii6H2tN4Ow0IKkFMzZaYoZ95PLwE
bR1sUIsRQDCslTHY28Kg/KrWBl+Q+Z9LHQABmNbZ6mxx92O3BNeQsl4zhG89pc04LalOD+y6P3aZ
e/HsHFk2cJlnxd9xraaP0v6s5UgaLnjAcUHftW8XyzkagwoGACY5ticdUATXTHu3CN+9Vv0IwZx3
SdzP79NEj7mB4kwy3DDuJ9pYsaHO+c0ZcUXnFFQcuzDs91nmpp9OF+2CGetpiF0DWhIrDSUaFEMd
q4wW3wnSEiHQYoHBmqC8gMGrTQKMQGPHqXGY8OJmIRHGI9HcgyWcIvTxjvti8Y5kP3R+5EnCedRU
5zQJzots0RrFc7fHn8wzyf+p0Uuwaeb6byV8va+DP1OjwM4bX27rwqqBSBn9W7XmnQ+7YUEK68Lf
LYyFcElHXbuI02a9sUcUZippLNgb/TK49ufCN0dccgiHG05/VCC7s6Xs5ZkMp+exX31+c7v3O8yC
ItArGTJ1j6UTbiLKLqSrnxe3BqpCV5vz57riFEC9Hv0qOgGpG+RT7iGFe9tMyHJOom/2TT6qszPp
d5IQowff/dn34/IwzOGP0dRv7qBfgxzNaNMfKbk/pmpSp3S0i6dmtIqnnLHwLGxkdc1oXyIfXE4G
I8Yf3gdeYN3hvoLmpkhgu44Dh6wdZqdQomhaXFZp9AjVR4VIsqFgyS/66GlW7ROjdosoyztFVuo8
0phRoDvjrFLZz0J47lWBmnQisZ94hhmAW84tDppN7zdMF6hPvWBeF3oC/kU38DpXejvZYOWieYyq
6T4Ztm4O1qWhYKBsn9FjMxf67Yf+nSl7POJ4/xSxyLBdq2Vj6/J1cQXXLcN4wZ6+s0ZiYDQwZFQD
UZDFtJ3NrpjQCqApZfsxCtNOjvpTLO5z52T7vMrSLelhsBSKGGqLj6c/BglOIH/WJBpgm+w0NVpJ
Au5QNueosJyd9jgT8lgi4Ib2z9tt2UCPtNJ/S2P8K6QnXFThXfKQ0cteroZE7gfKS2BTUQ9CQuLL
c3jVSbEuHXHR3Raqi/r0eRjWdzsWgIM9tzcT0xniUC4mCMuBppPM8NyYcqDNzXG2oaz26BPXak7e
0LXTT4/okMcG/WJulh9BzY2SrqUWI0ulX7h/y4UxtjDQk1Sj/BT5fzr3/k6muzZh4O/mMmt2UYrU
vmwA9aIM04bJZywrTvgcplRp052kDAgtelnwNXUevAGdtDOeZyHu2T+pNXaKO8XDOxRuf4rQHYhs
ENaptUJvO0/FF4qweteKF8fhPdpPxLuY6IXaPJxwqe1em2jGdk4ln3JGsM+u/m10zupgCoJ2wmjV
luHEnTw+DcbdPrbljtKurxHvsDM2+N3CrznU4O3lV+xgKIwQGNNpozZhbc/bUXstJkBMbqF2PAxb
mdjWVv44KmLn3N7ANtwjO3nmCpJFnTwJ6baHsaDnXWM7nQxVIynWYO7fYlsuw5OVrsyViBaGauqv
4gJbckf2i/Eel6XGAx3pv1bx3iITrMII22vgPZpiznaUNWzRfMC5eM9gvx9Ou+mTkOWyp+h9zqxt
TKnfcRRPVTTIj9l0pDWNuNiGkp4Pm62etHQbN4yY90PWPOaz+WPVmNHsZfrDD0SEjaetg+xeart6
iZ+NSac3CK+9CKLmFgziUUAhkic8biKfhZaE9pdChRFgZ71bqT16flpAn6I9cPvcgra7w9a222SQ
L06W3qKWwifHm+nCE+F5kChhiGzYuQQnn3TWvydRtIPnmKg04gMyzCQwrfGBvnq6oCr4eWmoZ0pW
C20IkEETCWp2spamOXjIicxI6rLfOQHWbDCghzwMItCxbjrSjMTQ7bZ3FHkfUH7BLss+aySZyGzC
e5mI59Zxr5btvei2YMj0y5tIkTEQ+tXstUp/xPNv2nqzDUpqdBnkSzslG2BgkyzkxUG1bRyet4rj
iKptPXjNRyEXcVm1TcyuJWNRP427ekSzay0dcRBmOHQ26Q8omOnrCSciiqOSvUYGyTYMp5HwXNo8
5FjvAU2iLdtecU3k8tFHw62upvJC6cB5TgdiogaEmJlzzB3WLn+ekaCU9cUJhn6vM1yDjuM/ahXD
G8A/0QgX1xtZ9Z+UxjyEEn1tV0KuJAHeNnRJxcLJEmlOTbxOdlN9rb+bTfPN78J7a8UXFi9SUnDV
Oj9zvvMAB0MTgEhMwd73EefI6Xke+p+0ROyMpFxzGGkhatwfNlEQFAFJYsg8qIq+iKuTzvsNksOX
OFPzDyT1O0fikUD8lO/bVu7TCP8LWscWsSwKxWBErG0NDmFwOd9guDQ3oyEC1hHYxfELl5dtWc2X
+xhg0FEponk8gd5C7FVA7pLGST9gyZ0dhiSCcuydb69hTHZQHspedBunyONd4yNpQqeOtl7168dm
o4+dMtzhujdPRapv4QQommQIgF33VSD7ILCSY61Oqlsiewlf5DqnjLFL4UmlogI1OwKpqajvdlgg
VGW9x+5lrm4yXwo+k42Ipn2UgmB71fQ1LdDOwgeM6aO5Po1RfQL7xnAd7TwvxmZptcQNk5jZlwXP
WXe0oiLcZoTT7NJfSTG/66SkfzH3LWaiId4E3bkkooRT7pJW0U0u8cx2JZPD+tTiz11DocmZ2eU5
wWKV+LJ7PgaRWbQNsTQsLWB2J/b1SA3tYuNb7HZF0enHwLnKzlanLOq+Zge7Ivt6uSt8qhRcO71r
rGWbKCn/+ovJ9749/5ENzzWrmpeP8aFM2ZG9ZtTPgXVsEElRVLkku9wpjzkkzFh3mvyZapOFFFAW
Fv7zMLBRHS2Uo47hi+2LQ8bEtZU6y/nThAbZkUOtoxjuiBkJUEgyhu+IrozuXnngYjz5r663Qjey
OnrDcNFedOhLSIVxljwnbuPTkEZRaF7znYXuWqejzGue9O0haN80vdFbTC/EHaytsUt/w8T3Fivx
lrvAhUs+HBAU4KcBNEK2j8Er/IprVx7H72EJqMsjizXzke9MhANStxXsxAIugt3jW0als82ytt7p
uv0PMdFsreRthaOvFIzsLdtIWKs3khvmMr+RG95GDlxd2ttHHZtTmQVYKAEgHmizE19FTiEwcfsU
jsN47eQwEyqXVjdVSdZLnieqIagwxgncVPmfihLpbkrDi0ezXhUzBM4cVz046I6d+FQzLtIaduu7
ZfykFnBC6WQjszwxi8X8M62Vs6hvrV1cfTB5EObXKsY5o93+6pLMm3T8AH5Kh2+ceiyf8bw6QSgJ
rjW3E2MXNrKlqb86i7CoGsOi4O11srL4oMmoi3Jipn5X7KdbW1sCnT7CzUC5ckNei+YlgJarcM0+
JUT8Klssqo7zXzajuIf4/OHYCfBBEH5oX5NjEzhPjqWdJ9A5nNgpwLAHLQy1ZzYJlNwBfL0jJgnv
3jyKDzsbMQI82IjusYPQvORP4pdysuleus9I+bOhct85J/i582DGY4bLWhgNphK5uzRETVVk9bTz
iQ7AK3UoMP6R2AMW6/SabSnmRYbujICg3Ps5jJ8JlOHF2F15WGb9zF2kMExl27BPrtQrMpyuAXAD
RFPfPGWjCXZRt1pl2e8eii57J5jAsQb11s3qPoATkyqS7CuOmZ2EziOWYa35y298BO0ryqinJVna
TYwfBaP1yxJEt7Gtfg1hVJI+Q367wC8xUOy+CwiOtNwAOmpBETs0ZNv0Ho6RBsGVSsJiG3a/+7yE
naZQ3LbPghBlXgwSJNVYz+NcMEI2MWS3LLZz7e3FoKaNTyDWxq3XzcDvy0NVULlMp8KuT1oapkri
8WB5GIVi2rDNzSjkmrZfrkEjLTe2zXtvEcclVOakaLlDkigAlzXv1BHB4WYI6++RA/9soohEX+xY
9K0srD7Ve8F7EWw7uaNGwaVsy+UIatB36ljKlmZ6ZJVEmIFnBDEpklV+cmq0L/Fwp94+IcESf8jS
Cqg1XKcor76VJAGgcEkW6NTIe5nLTStwQjIDH78J8Qc3EtdrKPPwMWaAigxZMgV6qu0SNQAskkdw
if1blTeUTsb44kc8uhRN3vpW/U3yfNyzSc/2r04a2DksLV33IvQyXrqwG05W6RBiRQiWUNj/ebft
Mq80aLMi/1gijFkAcPOx3lIDS2hWhZk1yMWjHEZEjOBoHKkscBWyPG67h3LmtlRDuYMCYhsbmFwM
vNky5y9Ntbrx++TN7b8ccor/pwcuS2wh1ASF257sM5L9GFaWRiQPuMjQTqyaP5yOp8wvNUVmzl+z
4GdNvVWqvBYGLOBU7RJMJ6sZcJR18hF9G43JhUujR2d3P8rYLfdEMLsbzMQZXyDURgSE6ZwUZ7ud
t8WYYNVHubIvy1aeBG7C1m9anNfEXlot4By+YD97DR3HwMgnLx41Fvt/Es+qbTZl0rtHEc0t6yGd
Bf/ElpwEd98gIYsjrOmeSzpInM1nnjBCYiAco6H58a/3aVwG5yjtHvnEdA8Dpz8kCQD4Qz9M9rkT
NErLJD39+3aSIAST5JekIb1OnY0mjP7nLTVO1PP9U3+bVTWYjdSB+k67t9boa8vtGjxhib0dRzNR
hQCmhxjBEOhhCU3sYoMviCFgyVF2tBGhOfH6aCo+1YCK8k3gxEDia39CSr3EPrLau48gYF/b2e8m
qo/TxMMRWAIDtMyG1WHc7uL4z9iP7X4hYTNwguOUZwCTZBiZghuxV+pFcw4TXeJTRFGvulsrrL5I
yHN3CV4YQiH8eGuikWTRZPm1KjGgacIfxtYRqkPUnKS/pv4hFPVRS0UCnCG4EAQCeqUilD8hdkMT
eMZje0OHnkOLup/0Kdhn+CK+tFN9yloIYkkfo58yw8QuVvcE6yN3OIWg7kthN9Eu9zsosZJdff3S
FvLMAzcfTFQSzFJkH0GF5NWxHwPKFacFXFun8xl/zn4WJAyHaE5S/tUOweO9i+SbCb+8KB1RdSAZ
LmP/4AkSLRtfYA52/0upFeWYXZD8xYmz8UvieNAs52Bgrb9rkTgxZmJTosVn2CEfJDxDINsenOmn
5zoeBsCYOs2RKANw93NSJNEZE8fWrUjGiTzH2YBJrVpauQTfpeuuEsYK9ysuJ47/AB/00Hyx4r5H
s0NLlwoJjXXwn9p6OdclLH9U5/6+HdoXpNOEVKnwJWYdEGwkahoOKo0Iaq1ANZelvIA8t8idePrw
JTuvNL/8NBLX9FRbH0E/u+y+CXpjipVX5XDI9PE/rfMCiHrw8/iZxYHhafkSxWoOGExxqH19t+KY
NAR7X+n0EbV2hShzoNOUWThNSZRoEpoy/3mv1tCKmI8M2eneFjwJmiMaeoum+RgosxGi25O99vrv
qXIS0JDJlcTU2vJi+cmTtxaK/bst/6me/30xxBsFZXJPZ2wQg/WMvxVWYP3O66ZVezdafpYOsSsM
He9TiLGao4c+MUFfpOWiwEu0fZh65Zx1gu5usa+8thEmr06xrka90q53ip3YORG5Ke2UOdj4HFDg
QcLcL+l4/dlqU/4KgeWlwU3wEK5HzJS0d2FYV9o6+ag865YEeYaPlfTXUb2U+BP2WDzpoqPEmJ9v
TP/G1cQ5R6bhw4LAGdWo2o90Xfu5ax2Hdr27c//8r8vNXuX2A/axo7uw7AeQP/SGAZgRutcaH+Wl
p04x89T/sXcmS3IjaZJ+lZa5o8QAM2yHufi+xeKxMy4QksnAYth34On7Q2TnFJNZUyl170OFkJUM
htMdgJnpr/opwty4FkE3U5vdbvzfu+LqbvwNgZx1n6Rg6LCgf96AoeSRYFgDk0wDsTpewmn98pCz
9GNndlvi82mjbzvT7tbNNGIMi8OHXjNQ9fs0xP4BsW/EdVw23G6KCPPG1ZxRf4pD/QtO6hJv+lO6
yBfS9ojeSFQ5k9zLLwzy0B86DuZjjUM9+THbKoB9BFYtdxgmTZGtVknP9Wt5tgIJVlpIKEzNJuer
j4z3e4rtT32GP7PC+aa/vBglTc+2lHQ5ilj2L7juNCK5a4umOAiBfRqod71LpwzLkRY3Vlk9ciIB
I1PPKwP3FVJQVDPwIOrXmN6Mb7kIX4riUXNr0aOr88vihEZqfigjrW8doASU+2wS8JGoT2MA3tCD
CWpFxp1iO5m4Glk8juWpTbN2Q7CguQTKxUTZMuk0Y+AYrZdMJy9n4zTobB+bSj+0rUW173xbBkH8
weT+m+iFdzCtMsKXi9WIJafjhmceK7IcZIfRqWeKX4kEhNDrYnE1ypin+9CDjNJMDQg34iyx2f/A
NS2fQlV7AJjMHZej8YUAuy2rY7GoKKAYbq2RYWEWjTHmJxG/zj5bSyfNt1hHSKhE4TFxvP7YqfYI
Ata5U3H5ZtVDdgkjozjHkoPNFOQPQCm8EzIEsYK6N29zj+u8rAHJWfbYbHu5rJizJ+/EMl/Mx+Di
J0b4goiShszMOXXLnWcnt4ProsI0TCWw3Mp9mgYY2orEOwqbgnuuSX9v8SjdIvy0e8wP5q4wxFtq
z9mDYXsPqgL6WSBGb9pSWduKWDU9mARpsWctWnT9TQd5eB5x+5KRyLOVaaXGBeXwN5YK80RNOfP7
BBFxMDPY24Hcx+4wXtych2AxteMNTkGDcmv7TgxV8W2MdLjyrqwS+VeMBoDGo+jA1NL+6mN63HhW
+RIHo74YTClxtSmu+0BfIjWz0CMtFpllPVlQNtg6Jl+InRzcMvW2uNqoS+rV/Jr5oH3oefqQpWXt
oeo2F/IoE/5pXb/4bvtupuaA9okUNkypuFFOnR1VkN13y+8Spx8QO5Zf5lxQN9Jq051X0uEUeFVa
cb24M4og034xdgTyQtcaN5/f+fk9tEKiGE05BInlDwrXICPeT9Cv6QlZYz/TJ7VUHHdk2cDQW2xJ
bQoUQ2x0x8j2xwdgJPVBmdjcxgbJx3tRCf6BnEE0xdU0MIbujGc2fSymoropfEcAKEwEdyVa6sxO
ChcInZLck/kjkBi8Q9m9yBZMBMRZRvLTxfcHHz4Y5rGodY6OWdU7y6h/VAaxZ99tWAEKVAzSXgRx
i1o9sN/EVR3cpdVSUNcF+H4jS+3CArBfxht71w5QVP1BezeCYkF24gDUbMTCB/zncLE8PzkGqmHg
HZDa63NrbZZJeaftjyrsh2cPJ41ttuG20ah0ODPtc5yIXQr25lZ7rclyiMPXdRK0wMn95oGfOZCD
Vpcg7B4bIyxvxt5hjmmOu7iUw64ta2KL3YyUV9TphveMtk8FEN1GyDHwVBAlWpqxgX6k9KHSwX2b
OGI4yaLYprrozomsPzWmljMiaLqwiNS6HYfhDGy53jCcrncYRmF9OvM3JF6AsCJJ92IC+Jh68cYO
kWX+ZqGgfOOXhcK1HaXoeLPpUnCpqv2vn3HaujYtwNiiOOAooJycPCH0keQkrCy52IMFiDnRP2qu
YxIzKZYBLy7wv48anKCIL1Zv3JkVB6U8J0TCrOUDNfFvXqK1JGF/r6A4/vZ//48N6ZaX6DuKFK/y
pPXrWubVDiIfHqjDaCZy24QENQaPAR5eL+ssUtrhuixLfgQ8ypUGUd2mFrtTWxr3fTJsTHFNc6T3
CPlw3c9eu+/rkeoBzGox/A5YFNJE6GZehWYI+5ANPVJnYf3NKmj+UuK7NAgL6fk+vSCC6gz7Fyp7
aWClF9NYYBvLqxsV2vcE8FYOhw9gBXZ+02SnsugvIc9ANKxqH4OnYKKJIY+nDzz+pnxWdRxv/PEr
4yRcc0Vl4Ndd6sT//SWhfu0vWV6pArHuW6Yr/b+838QQjaAIapzwCRX2FkH8TVMK52B5AxzFioRM
M3wHt36tWq9+a53vVAu2F9dp6n0LH8zzguzs0DG2GYPe2BeZ/5pX7pkWu/HiYeLe1pql3q4rnw22
Za3GgBZ6Jy/tU6/IkNkLjaTMFkjOUFsbP8v2FmeK18CBXjbfGZM3XssyxAOdqkMY+w5pWaz+Al5T
pF2MESj7MWrSoRZM8j7fmv8N5P9tIF9YbNr+H6n/r4H8H3VW5O3PfT3S/vyeP/L45j+UiyDvSGHi
DrQl2P4/OnvkP5RUpGPZqTrCtB1+0j87e8SygfWU7QppLkU//6zscanYRr0hNmMKW7n/SRx/ufd+
esJYtNhg/XV5gWxRFaXef34IeiYmmOVhcAgd/7uH0iMxIZrDSFyikn9ze8lfH2eeY0r+peTxpC94
P3554sLvqCwJ9/sw1abm2LU4G/pRrs1Kxlsoa7X4rWnEsdPbSkw3fu69VcYIeVTQ19ln75mbcZwt
gHwNzYDxBdvfiLildMi6nsfPsSeeylRROeBIciW2vyktJpDQsta1YjI/ji7hEju+FCE1MQ1efqOf
CpL49f1PV8D9XzuC3F+XluUfajs8THw+KZeP98/vauSk2MO05x+QeA5ji/9WJox74ec34DXW2kzT
NU+A74ydPqiRpsKhvhcxpKiWFCE2DKCfQYawlH1kKrukzBc3HqolIxx7y/A+W09OXG0tfBBW0RAy
z8xXPEq0Ae51l6oj8dYjB8NmTUqJqqVW3rihJrhWEtunJKmDO2JYgsYRl5VrKUJNZ4YPTFVRZcuI
VBoy6yatTZZ21+eVKl5226MKDy7mUl8j2bph+zZVTrOKwuoQeeZzHk9iFTJbgFOaHBIPBwJVUTbf
En+YyXTIy+G+d/gAoOjpDZ6Kaf7Bzu9ei/DD0RZxeh0/4rfZWMPYIwsvPh+lv8Drg3/g9197kttr
JO1h8zef1XLR/XQHQLczufL5nGwfOeEvz3xRq1Jm7UzPS2TgWK2Cp0Tqd78lpJ5zWs01SMg677p1
qBJ701cLAake8BvZh8ZwifB37P5phg0ZzEHQj3CduM4WOAqEwng4lVHOjKfy3gDcpEs7gYOgN62S
KMGq5IT7uqxHBq8tI+zpar72IrU3Vhh/2Inf4OtCjCAJhzGq4LqvAMDUw+DDGvK/pREQL1lXbxhb
L4rOzZUR29ShxqQqbH3O2PB3Q34PGAl5ftQrjSk3NjWxz/yetHWzs09FPxwnMmKWmd4mgcF8vr3Y
LjDE7CQFQEg2YoTK0f1pSYo/VC6Y6Xv+VZi4RYIJr1qUJHe+D/VdUY7Q6A+PjTgf1EPmc8X8zef0
Lz4mz4VRwX4NJIYl/nxLNUp23QQh7xBTPk6uAmKYF9rTzmTi1VqPrdJv//4Hmv/qJqbETIJRWWAp
3i9PK9TyBiImP1GO8lw6zv3MGr5Wy83g5B2R6fxWYglfxV73BrxtKQHhE3YLS287nFh1HH5QuIG7
EefHl3//2v7VNcve0ONqUTxiJOvGz1tXwuB5jhDsH1zr4jcFxyIyYmtWpYZqCNfGxkwBSY6F8D/+
sUqYCj+GJz08mr98BoQCLS8dDO9AHvFjtL0nUfI8QFz8aKouwPun9/i7nv79DwVB89eP3rb4v10k
cvnXNSoJTcsfuHEPojUJz4XEz2BLRgMUz1L0a7xD2Ohw2KwVDV3uE6WV2PdG8tdsMz9M0z9nPckB
n2WJ2y67cZKCehkeMoHQ0z7mr0H8A3YIji9PppRZn8uMLnWw5zjZvaKmlS6HmCygcc2Vc8qJA9MR
AKdSO7iQ+LnbdIyg9Slnl5RDy7V5Tx/jsGFbSK9Bis7msACE8pyLgp6VdyAYKIB5SOIx4hiIFriq
CgR1x6u/t+IZsuqwCbrhzg8q3G0M09Ef3PcWaIO2eWUD89gNLTwJj0VGZtB2PkaMYmZAmUgSY5wt
maF5GsobyARnsYsuD550nIlmshgIRdBh4mMD5GXgsIYpzBBPptOT7Ivnzlz+LEsrs4DpAUtACnaz
F8RM/Cd6eHhhPm+uXck3Z5rpAlpWh4kKiaGq8o2FBdyL8G8yJyo6SihGJr6rFAPY31wRDDx+vSQ8
IUCT2K61VPD59nLv/lSFFFhByoGzHg+hD70LK1dCnpeeTCrhFr5X71+9hfcVAf6SCwEsAgXGAAWB
sgqP04i23m/ThRkWQSdFgxAHc+GJMZAnOAhirFxYYzbQsWGhj1EcA1QEIBk2FXMNkLVap7tuIZa1
XZIz8+r9FdEJY2XY3zEqMNKDTT01GSM5b4DfklLTULj2NsDB2SA9sYJASotAprWg06BZiI2y/W+F
ONbR8OAXQ7WLe5P2oKbdE/Ksb4pZ/aaNBn56MD2NJRoBzyxEcTAGehODcJMiuoB1e/Aq6uecsQb2
W2gby6X15i8EOItoGSgDd5ViMAPECyZu4cXNHVus0MyO7WwG686cdmCDFqas8eqAmxsX7pyXyWeI
DV+CAktcDZquXhh1GbC6ZKHWkTeqFopdAs7OS3ETOI1xWwG6A5wSb3r8rPzcZh24/iHs6mO70PGq
aHiUSXlYmlI8kcUbRw839QRRz+MdclPeKvXSLsS9seofckCzUxUXBD1Lytk4pJolVZB0YGbHAO5x
xMYaknGLvQG6tvYThnoL6W8E+TcGsP9cJqa8V7jt8B+IxUSp4rnbBtI/ghM9lCAEx4UlaPO9awu8
IFsz0uIYokApMAOpIKkrM9hMAXLJbEbexouqUwf65q5pynjXLxRDiACbKpGgc1zwUpTa+ysKtAFN
1fAPh4WEKBcmol4KqEJNbCm38Sgvi7OMsXovLEVPlXgzzextonEEY2/0MofpY2JXaDcl0idSUoXM
umIgBw2JhjqgjS3wxgGIIxMa5q7Y0YVbdGxykSmy9EBGkN2TBxXTmphXh/SxZ0b/GDYVQ3Wzfs64
XVe9Ka/R4BrHvtFge635a96dHEQbuK22sy8D9WJXjPNFpUmoRDBwFriQYHXBpMxT0ArRA6Nh7eHC
touYLPp4Tswegk0h6ABIy+fRqtzN7OPH85n+r7LO3LsLLVNBy8HGDyHEX1iaEbHsUIMezSeeKISK
ES3cuyIuz3Mk75hHbkvAnFkxXtm0rlht8E5ITOG4HRbCdE9uNH8IBZ9/hqHubNcjxlpxtHp2qDa7
lcIuM+ZPxqMMeDLP2IR9FWIjiKMFK3glZ8b9BMOGqDWR2oU3qgCPznWDawwqyLo1k8Ok43kN2/uL
5LZZjRjZymCi+WJIKN5LeESTfqqKL7VkLtWAxF452WRgUyxpyEth+7enIOp+q3jaHOuB+xgjzL6x
g9sUR0bu2cfrbvCjm3IBrXoQVwVudCdpsaRGLzrrf1QLmrWH0cqT7bYZz51TfWmr7slvrHfN7Kea
T9UE4DX26aTWk0sieFEPZ3d4TW3QWnBhK/iwNpxYUsq4E3K3ZiBC3myCRlVClUXqooECzqwmQrCy
Ic+mC4IWVWLtED3EgYTzHx4vthLPumvrdN4QXcbroqm6YpyzNywAtwIl1E3TS58HT4NBOnos5lu4
H8mqtNIvSc67E6mXUqDdZzXkNcMpBXrU8OpbrCZGIvS1NHwKAQqsEhDirnRDG7uC04FO6BUbW2pV
sIBxbsTZOTmraEH5pgvUl7/z2Rsa5nuyf6gia5WgrvE0tPxVpdpn18+vRotQKhkt514P2aeDSorX
tGrw9Taz++xyvjnOJNJX5RjzjJwJc1BYp4mUdEestERZCcGvfHjFQfxUL/jiAY5xFMlrHtLTMGMq
dOQev1W0xyRGOIQnaUKFkvZbh4dC0B7Kwp+2rRbbtq/oesMiTxhFQjTxsGAMw3Ppw+NsPpHLM3kj
TIQDIwc9AWcd+ay0P30z4nfu8mYbLPhm2/dfSLdcR5O1mvHBcwOSVyEarlqcSysouYCgHRy/ekFD
ywUSHZXgoku40SITF+Fx8mMfuUi5lE7M8q2ENe2RtFvQ017BurnAqCE4nYDIf5eQKtPwO1lFYg0L
vprd1HNbYrFs03IBZoBICppXYfjfgyw+OAsEewqMF+2Ab3PNYrMQ1attsTCzhXojgfIEY4K8AFTt
ZMFrt3C2/d7f6IFjpE5Pne9+JIklVrZX80JhdA8+00YcF1BzottCRm9B+IYmmi5ob7FAvhNo3+aC
/W7hf39+L0EfOKQsbw2M8Gkkay8XbPhg2hMgaVKzAMXdkHwQ8QmG38DG+wU7XqMcH2pI5AZE8hjY
ySH3wfWO/Pdc8Mxt9Yfdk8B0cWEezMl8LWbmTRWcWKtS5laoBSmjcZVDT+AD9s7w3T7G5YfNXsGt
FqYvpLvqFQZvbEXhM80m7iihrCfDl3bhrgfumxWa9ptRX5NYPGRY7bdg9iHnGeRoBrV0J9UZpFiA
7iZr7rAQ3qGwjlt7ob4b4N+jRNQnoqk5WHhIMQmDV0jxBsj4Fst0y5y7X+L9OTU+NBY+T5OpsANh
VRjKfjWy4SG9DeyOZSDddK661+XZavOjWlxABifXRu0C5px7YUAI4QBY//7Fxoa5UngNNy2QD7ar
866QcmROOAG3mUl1kWsl4oc19sg/FxfzAtf7/NU/v4SLQJGBYcD71w+Ag4L51C9EvDz19rQUlCeZ
4qZxKMfctXNxO416PkVVO58SfAa422Awff5tXmu5+46sMb0MB+X5Z1zFWMNo6iMdX/PszF9qL4t3
ed1SDhJYrBw4C0AURLi1EhMnonVT2uJG5HKTDxbJt9a6SSzMczp75hJn2VV6KWWBcNyF7EZsKrIq
I8NrZrWAnTASNia1V4b+0dXx/TBnEshH/sM20xs3umJXZqc/hfdBMNKi7I3MjaL7oWie80Y/Vjo+
Z13xox7Gc2zRc0aA2uucd3XyluMnvvyFWfzDSsN7qwWujnuA449LGxRGEHYZN33nsK53z2OX/mAP
de6rZZtCkCkRM0sfYpgnSnD2XrQ2JgBhKXNgpseZvSXY9s65byIChJ9kkF2+7V1GD4VjZvRlYRGg
0kAdewPTRlnukcRzAIl0hjgWM2m7K14cdkKntmcwpPmgQV6fw4xb1IjB9DWTF5w+v2BlN04i1rfs
uyH2GVyysKH2Kh3sPSJNdULW9mcsn7UD16B4SnT7vWnZq3x+up+/+rxW4tnGPTcF7LNl2EX7wKTZ
L1rMZp+/Ir8EnK5ysm1ETL+pffLUNZOIbP5mEcBbU1BxjGvxJUxQf4Y+fwm8YJ8vgoZI9AfmgScO
TAeVFozJcxt3a/jsyw4uhuPzeoV9iEdWN3JFlBt14cmb0HfCduDg2mNy4iY4Jji/EAvoaq7Yuq2V
hCIkcntrW/NvigbFTw2zTbBm4WDDpmKsvQI7cRnbu7nu3ji1sT2CFLx15hsnKNgP2jvJc3M7OBxP
sNqu6jb5YKTA89I2foA6IGhf8w9oaQK1y5Hekpncp2KLeXI5XtYuo8aRTASOxw+9LOuL9Pd5SAzK
ZF06ZDmhMB68gqn/55F77vm7zdghXNe3x5I69M24/Lg4kM+mOW0Jh3J9IOF9ylwGmLNKpO/VPLOv
BamxEmnyvQn0hyJV5bbp0QGGB9vxNhKUXmGJJ/AtllROKx4Si5x/MPCH3OmOWBZVUQWrK4nInMlr
LLZ0D2M5MInphfCpKG/uW3PemI4f4QVbWiBJUk1s4ZK4/Oq1waNd54dkUu66lvrgpt3XzKEaIe4t
SFTSvVjxJe1SOsAXk5PHXDUibn/Aduu0XxsgrKvlihmBhG2qRcd0ZnAg0a43UQ/qNiu3NqwGyAqE
Y2nyRUZAjvYCPv2EHOpxtLnHu0VWHIqIKpVhvLZu/VvgoAjkw3QuAUmtgh6hwkmWBAz1jFjt17Yo
XkxyPWtVBWgYejjXyqJHenHRDmA/C8mmCc09x/Dg4howeFGO0d6PPcZtiB7c3J8fT8SThrRCC/88
eW/5ILb9nL8wD4OJiTI42MUdecp8pcU8bIxgeJjVONDVDRfI1vLWkN5V2AgnccVu2vO9ByOm0w5M
K92kvCtugooBLeNL3MXUpqD1fl51esRRagoM5yO7k2FckukCki77h6j/XQjR1GisZhlSRITiyPxB
rKLAe0oTCKTJ8t84tVVcUEesNp8fgIyWI/WixLiZfa1r9T0lQbb24SYhJP2AVnGbq0cyM4vnxydp
yVsaE0fCz7dehMop5B6189j8/NsK/ZW9LRRtEqwXN1t0XGPWeD9ARHKBb4dWP4Lluk0K1Pm+4CyX
xcpbdYJkdDqT6Aoz8yYFqJQjNjCll1TicMGvxpbP9VPczhHjULaHYwuIiekcb6+T4VPTnXXI5oz9
wkD0aUQYhh0WH8wW+3k6USYRAq7o2qE6wcp7DxUqjGlcejDpq4UNl2bqAQOF3iHfsxxH7pmYXbTN
DbwaCV0Sfkb3dQML6OAHj1HTxPsowCCdUQvH8QusYLah0lWDxOCkMPvj0YynY23YbyGjB04F5bbK
g1Mb6m9DqPuj7kjYpN78kYnndrmA7QhhzfD1e0wjMCUcHI9zfohGNzNrcR1Kd59J1DmRICtBryRO
1SFZcOGhX9hUf54/ZzKpkXwgr/AxD95TnFq36Wxfm4DLlg1Ug3lpAR+y3ekwZi7XGKj9YTMmckd2
euLWJS8guuraLEGvqNAfYuZJC7YediDdqHEGNm2yUcNM64x50tgg2Ius2ltkzTD5YxMSDbqaUR4n
3euViPjo/KL5HgS0Z6Hi4pNpq+kBxPCryLipIWsYm5Swnt83i47GLjjsvaMTQFeYuJ/5FzY/qpIa
yCmOzrYJxa1kxndIFAKpnxBB45myjiJoxIT/2EKHPcXDfomBK37Ar/G1rvoTS+wmUNORA//FH8DO
CxRD8jrsEnHFMqyfgr3VGndQujLIX0XF1Jf+sbHYaTJzYQl6jEnBa6zaK71GwNBmNgU4BxGxyYNz
7NibecTn8eK0S3F8GIrNQAuXmTLoSKdnZ3YPZuZ+7T3jO8FejNemoUCD0FknsbewLYyTGCnKluua
801pJa9litMvnsZ31x6MVUM4pJfpRWcm55ocHgKmzmjVO81t4OO4bq2ninpUb45vRZXeUmd+7bAl
bwlqXWYfb22Q1ge/FuGZOPs3s0vf2pDDYuylW78XxHNSrkdXAN8RM+Sc2H4zgxmzVFPdGr6CpjLF
yTmbE39jAHtWbUdJpa+L8zixTXHaa6zQM1dxd5jmbNpSxv4jmK0K/DF1TxhzeamBLMD4Ll9CAQPi
p9/XPrJmBZXXWDg9dWXWe2mEDzWv4GRm6bR2Fc+QfjSmc0MOkmdJtZE8l0jd46UsIgngYXJqgQGR
3/tRcAcMDCZU52WoizKnnYqyrcHLmdXhL0MsWEXE4bf5IPbOkBJiMiTwfq0lV8Tyy9ImeP75q88v
WhtMTFm7QQZPFCMvX+hTijjj4mJqIy1///8+/8MMQhXNf9yGCTphXRB5COVj2Mn4QuNWNVR0KoM7
otoMWeSQB8wnkUw5GjfHjuXIpvCDH1SwahOgTP7HDPz5K9vHkiVVN9JdVuW4c+vTpxD8v6aEvzEl
WNIxUcT//6aE26Juo/9af62LNM7/1BXwP9/6hzfBhvpvOZxgHaR0y1msOX90Bah/YD13FDq7chgi
/NwV4PzD9jxTMhYT0uLb+K4/ugLkP/ijJgYafD7CxO3wn5gT8Dksk6yfp7O+qSzMEwiNeKCEdBfH
zk9CPwbhKqvTJjnEOCH2Di2XJKWDvUj6bV5a3TWRHJ24ck95ZuIXa0NzI3nYPuQd20ydoZ7Yi+o6
5M5DaYB7nRsr38WzkV+Gia3GMCv7vg8YJeLOxMW9C8M8eSwMTKppjDgFB618lfWNb4IjiwWMkg53
D1031S0H4PKsZ8ICYQIUqI1N91r5nMgnO8geXc6rOsRCN5mBfPAsY9q1FusPAinJWU4CO44gAeGG
yt6VyyG4mJrxe+sbuLUosEETTc+KEPFhxiS0781peBN1vQmaePwSe+XKqFpOZsyN90nmFK9s3onY
Ry54sLQ4jVnIQW+CPBsBsb3p2rl9ppamY3PR2pvSKwFhCTN6hjC8YZQHeWrOzhj9b6f5OgURZzmv
+uojldFKpfdmNaa7LLa9S+LM0b7ujN0wgCJszVvC769+GY2EMilqnQEH+tml53h/bgIWXd6sF9xJ
kAAggSb+/ARIXm4Nm3JWx1E/SDMvxn51hGoDWIwpF1oPG86q3+RRic4yD2RNen/rWo8D+1oM5+i3
wmx2hmqAwhSXpOn8F3FOrsJnqh1241swZMMuG1MqsLNkgPDWFQd/r+kT2jVDg2pHXnYce/NejUwW
Fntw1kEncLI02tPUOlPRYHhIQ6Wuti3ZNDa2IjtM8MrQkmN/1ak6eaHZZ8MIIb83PFpnFUD7Q6l+
4z6qMI5l6oAiSW+5T/ddUMinhrhfvXWBz3tRc+dZjIVcOyiPfsmMoLatcV/iyN7ZfDi71o/2SkxL
AZioj+lYGQAktQEfk1CpkVTdodWLTFfa0dkcjI+iEd9KQ0wYTSp5FcYp7AN5NK3cv9idXx5H/lIi
TrHctoCIT9KivZhuNgKqMjZ2kO4I1DtezmbRh8dUUmjtY89cEw19ryVhznL54s7tmX7A+BDlXXkW
mkYoyMfA4eQJWZTSUP9hTl3rxqP1gHEbnrQmVcylVPKo43IXc2WdPBoKNsPiNldBch9LY+1UnnMd
JZRvM6KhHKM1mwwgGWS5ctZ4ETNQrjC3lGoa75MQBHNmuO6JaSQff0ZcqIhd+qGMbtMW0wvEM2PT
85avXYrh9gnMMCdjopcEybxnTQVoPzn9zqUkFKNst3oaxrxDiou+0SeSHutqZvvvgKz3iDFiWffW
XmXsZxfb8DQ/DHF7rqAR3ruY3jm+LP/8CW0ol/hmRwP4TquwV7bLxYq+S/g8BxnSmCXVjTBBzvGg
X0Wk6nuiwI9OqJGXpLyx8CFHGA7PC/2RkjJGMU5YvGUF45G6ydc5T2COFc6r3YZ0oTamuzPT+TqP
1nTEOMrFzRaHBTnaSUNG2ygv4Ph2gbPvqOcESUmsvwM9A9CB8yyZR240tYxLihKmOOTIWxnH9BdI
4NN1/q5URYKKYT6punUzPht+um1V3N0UZN5WUw0hye8SgpeyPUVezKzHn1/yEeq5i5aDqivWDdad
k5j9N89vofvkLhM0O/tiBsGmcFSwgyxYfIkT9i90aneVLG/CrM1vHSBZDxzhs3XqlhzAphmBx0Me
Ucs4kKAWDWtG1t2xtbauSos7q2rzO29wYVJog+5y5hMe07jbiuK0zKvcb6i00KjsY1gmL+EQzlsv
IxKWb0BuJUfGlzZnAR0fe0BDmyZz/W2Kv3QfRxi9Y8vAvlQa3zgYDcS+rbsitXcqgkbtCAc9La0L
mERlcXFqBP+pexXYW6/mD6L0FPhx9W8jEYvbxqdpIvcIcIVj3+1Df6arsqvzTdyr4FQ37Kcq92u4
dJPIYApuVW2eai0518AoP1B4CUM2yUZAaQZAEGH7O4f8fEaN1T1mrQLxf1B3rkSsFfKMJNY9Fy6o
qUAhbrkelh7CeqLtPmh16XaGsDqQo0V0sck8Ms+e40Om1XSuPP2WxuZjSBPL2QuiDahd/VRP38s+
uOsiy3tODOMtc7tzWboJiGsnOmlrgEATdcCubd7aLHNZaeeqvrWiDCx1z2+G6X0W+Tu5TnhWGfpI
h+cVuGdOBjmcmnURt/HB54pnfunXV984SiV/wxTuv1Rhxd5XhPfs9MGhaC+iOV1baDjxwyiAieQ1
/8sT4yYjO5PBqdwwDu7PiiK2Q1zlbwG0WkwSWXEqddSve1g9+3E2EvrJy27n1Amd8owE2JgXT3Th
yXXeZOPeMQtKnmV/EPj5dm7ttmu7twWljtAvwV95e292gA8Qvz2GucCPFyGG1YDcbwfOGze6cN45
wQKQoTxoMIvxFCfmPfppiPfQsR8U1xDU5J1TALppg2XabgNnZKUuN+Q+4HhV1oc1TV+zTpsvk3kW
fe6/TOnwwMbo65xH+ZpuOH8LQOk57P2oZLLTNZcZJ3Spva8RuuGpMIa3kqSBKclXVSVcNCDPN5gr
zr8vJO6UHCMPLhpxUXOrqhqrWsOa2HWtxR6gNTe6JugdqSa7Z8RRE+z6SlWOfdWDMI+pqOTF0hLW
UcVKHSnGg6rJmY20nVjVZlQ8EW+Z0f5Y1qGcMuctpvqQyqY41xZA7CILoYPo6SSC1Dtwu6/yYPju
pA9pMAfnagySfWsiRdWVNh80gTG37f2z5KTaD7V/amyqbFwKGTslSCndjk0ZnpUZn+qJ0oVSt5K8
lHHuR7r9zMhB3mnK5tr4wdnnAXQpoICtmcMwxqsbh8FkxMhAUPmJ4ZrZTfqjgoh2r4w8WnfDtcq4
skEgjcyTu8e2Meynmqp2ACtinZuV2HltuMf910JKfk+lyBkMTr/VJIO2OUE6aAvmOoq95Gac8eO1
TV3yenSY76EUd+iKVCjwOVPCFGbvAxm2nSXmdQmHcI1cJG7jlGu/KFEqo2kUOz5pkD7hl98ZzRXM
hK1sjfA4zInJFAkzC70JsE46No/JcCHUbx6CgXlsU9sKnGWFEtdb0cWxC0YPQAqL0dzRkpsiIyjq
VAevvpeG8YooWZ9V9di6RvG4FImzjdCYltaz+ZBkubkTVaU3g+7yN8Z3HbLHaMz3pq2/QyyXR2U1
dN2XLtBBSdlhyAwygkW7cv0vuf1gRAosdaAoeY26fTYfhFc1a2EmzRVXJqJG65498MgVh58LQ0uA
7vkZhMYH9WfRpSUSRKnmzKLgxnLtx8DHCK3rcwuyl0TqtM3NMmK3lrT3GVutUVHPAnv9nj0rssF/
M3Zmu3EraZd9IgIcgkHyNudBqZRSs24I27I5z1OQT98rdBp/NVyF+vtG8DmQZSnFjGF/e6/Nq7iW
noJBIaL8EDv445lVgQpgjL/LPfla2IyMoSaaqCnusrY93DPIlf05c/P16CCAoPhHFDzOL6JD7Xfs
8Nkz2oTcpZns3XS6xpzdGMQtx7IemBr3vOd7viO0omcy0jZYunevqfkKm3pMm2styq0TTY+BnTTH
rD5ZQ0pKMCOuCHMKgoJ9qvQJu0lBAXCQgQDaoiORd1K3QtSvsQjQC9z66JMVrbEA3TKqc80kni9V
0q5UpNRDFSGRO4l17BR0dQo8tzjRxo1DMyA20oooXJdRWJOXX8iTCC4GV/6sRKFOZhR/LFPinpLm
gd1OLntuXdhUDAfHT2x4u85fmLHqHaXLxreiTcXx+zDE98uwXfnbsa+faK6o9S3Avi6R7iNdgjsv
gyQ2QEDft3b9pMti1omVQPmJ88esELgopumUS9/CE1TlZMIxOycuE09gf1So0quOmYFD2eRN6i6N
8ZchnpOa6NPgjJvgM61IirVGmd81Q9ocxxKFyDMgJrnUT5TcibYBuCAqPGFIaGflYVC4NiTE07TB
kZeo3H1qHb/ZyIoOR5Pdcgtkbku8qppuTjBb97h76V3QBY+jH/NtQT8o6nlfhoCBAre4RYHBe5fl
OJZgXqoIyBIJu2FFr3mwG+AvcMRock6VwdFwOPgO+FtMo3VApRUEfQqeysYAiBs79sHrfQCQjLz5
yh15nnHrz6hC1fA52pywXO4BjBlNwu7qD2wwf9PpgoW8z36RcuEN6aDTeURGmBnEBiXTsNAjDGgb
RsjJPgh8KE854GOGlGTax6Mdzek66Xr7vqqtdFlV8ArIENo8AjHaYh6l72nmR9uw015wvQzwq0Og
fU1ls1y7BYRev/iYvJpszRA85QY1TQfZWgJAUnQfTGX5jBr6HmATTqoRRxgHRqC5rPXhrOIzyKqn
wpTjvupNf5+HNFwIjiu9thmZee3hekqe6fIhv5S11c71ZEOlJyBA7wmOMCanemEVzYaCDVy2nKap
6/AMY9zn6fwWpI11H+IsWOcdANBAP5Ytqps1OeOpyDJMN/VbEgeSxw/Ch186ybku548O9+iaYRog
6iqUzLoVwJol5BeaZO8DMY3VGACVypjP7EZfXlzbKE/uVPFGCSsPenganRB+z6UtGkC47pflt+NW
hYRnKaOi4CPJjYOKwol9tYOgDqufX9Lm+8Kd+HO2DvviaZ4zXvHR+lNxftmOjNW2cTT+QtXm150j
xDfCp9kFTzk0en64oqE0XSbBnTnxVgN5CMZrZlLfNp65qWlbpKwJwiEZbGc32+BS4tY/YGYrD4Qk
401CZuWQ1cy4M0teMiupLoZwToDWai6+oYnreoggtmN3ZJwfmjCL7Akb2EwS7SD3gdVFe/Ko1qpn
3SYo2PyQ7vxL1zBz7zwsnQou9UiBUFWWwaUJjWOtMmijSPrYCxx1s2wl+R3O03muCYujdeDIJQlf
2kt4IVv1yc2VT8jHELxL/+Z74Khq2+0f2uqhTKY9u3h/DdmP9gIpZ9PUvC6IVozwwbfkwd0yjd66
l7wXXZcgqtlm1saEDrBJuuW3ny7WRjUq5SjOJSyd/bvcNqxnGUnnLvGXnCBu3QDmBUkLye9GfvtI
pri/5jmjyrGP4r3E1hf4RXektkBVtrizJ4+CuRKI1NorEWeh7/qrbl4g1BFDW1VdkeyLkF5EQzD8
zAAhgBEqrXuzr3dGoDY9iJtXgPz7wayzXZQG8OgcTjtViSk0WFDMiW/jHL7nRtDvhyAHkJFH5pbe
7Xrdzz5FcI6NLUBvgaq1zbswSF9k26u72mKfm7PDMrcPM7yXc5FPABvD7llPdztm06DhXF2fu0/7
0n/olXmrc0PrOa8ZjOCVKX15HCKqCH0gyNuAIeMmSLPmrYIBgytvzXa57JvQHbZkVVhfWnvE15We
AFGBfVn8R6vorIfK/xyJ5g7mVD3UFuiDjjqRaincjcF2cLRge7eDOIulNA5zOU/rglzCLqsRqTxh
BLyNk+NsXUCigAfOgNT2Rvfa+AuCQfmzN0D+izx5x8FZnKMw/vzesdIcVb8DNmJZDRDMxXgZEWIW
S9LnlLG+OK1zgSvFMHLoxz2LnH1kWeHITiV8j23HgaU5e5vJCfjZoOnj7Cz2BaPk62QKCGNdSFMb
D3m/AzLUnCREXT+wrOdlZrjYpnQXU4mu9+p7W/+0ikIobs0iOTIk6vdO7DWUEu49eHNbyMd07oU9
Nc0Rx7kmtdGaLKIzi260yeUBQnV3UxwB7flWuEP9kcKn9XH6IlIAs/BVjjYlCBmW6R/YKOYFitfW
LfC2CCTeI8hAgNEKMGZPIdK9JHI/+MdGQZOR1MeHzb6IJ+PYJUt2ThQw/Ag32y5SjXcpq8o4NP7w
VAXMJ5Y2M49j0R6APJd7SqPgL2RptQFSkFywctj7OqfqNJrVvA6UED+HkYiLOGIa696tjr5HC1Vz
xUp+FYWKD3kacsQHL4QLLbiY1Zev+r1SzYwXuadwwQw+YoNXy0efWXPYi1YRu9sDtI6bSaRo5Qzc
ZjjZTA/NJ5xKCjOdttm0TnkSYVjdFaDXb3GMDaYz3+Kxdz4j4z0MjQGcgEsZnAyPEqQgbO/8xA8z
XSlUpK3M1qgTXON5wjrPLm5sDMNAjCngH6RujFfDG+8nazym5CVWJIOyp3JoyNmSEu2wYGzHkGcW
1391cqbuRq8fYqY/5pxpY9g3sOTWlQDxwoDrlcJApd32qSt/2U48nUaAO1chKG0ZpucEZvlVTMcI
Df0uYF+2rSk8uJ0Clku0m8M3XsVFGgUXcZVuCzKqe4RzVKzS4x9Jc1xXoTGtowlHmhFFxiExOFuX
w0yhKiCadT1OoKwgyu7cesQ6ohWLcYEFW0xescfDI/D4zv12jIxi17RttquTKth7vNWXCq3cK+KH
yphvmPSo75YQKEn4v84BJ2X25/tJ+L9GtwqesFgFT7VAIVBoE/RiTBKApmUZgZacU8hD8mgMAEsN
P2yeYpxlBoe7C4Ppty7n2stySSMdOsMj+si6UlW2nRYF1oqzHrK+ZpfPzqHUo3cGBKfZwoRjOPhg
kgYS6mR/2Kjmq3SQ2yHvkzfp1QcftEHj/tLsJa1w+JvRNAmrBSmSJfIHlNuvMlbB0ZMZA/q6uZcQ
hPdId/ljqqonCVF7z+mLCOMs7jnqRMfIzOJDEDN4xZsAjiM3jHVeYVYPG1tiobIDjMfWySWPjxbc
CswgKWDHcdX6Xsn5iL0itZlFdNRgjpQ2Agk22HOoyFQFXZlYhn/4lGfGoG73iV2d2HGYy+uGTVt3
bQJ8ng8k/4mlsB/RBr9uIpo508i7p0MK6167VgOmbZrHej7nRgPqytHtnpb+YH6pBGlQt3/aHj2g
PYWgoJOHXR+Gn4buChWUhqYD/a4c7hfSiiiuhNKeDD0X9CkbnQsfmy9eB8bD5pUTCAxejZHyOlpK
/YG+0k43l7pDs5WUnCKaQ+wMUK+YNgec/Kk8HSJO1Sr2dwTkZmSjZKsI2+DGpylVwST2ednQbmlR
9dr4gWvFhvm0sXcKcW9GgUtJgbzvBjpYJ8qnRWhz4c3JURq6qfX7+8x0e6ule1wdOAxr0+H1D6oX
b6guqaA0VTUkCXBXHjhSs7hWtgtLxa02kUlb7K+eRfskdYlsqutkC9pAacvrTt8fIo7rGaGkI/g4
DpFT1m0LMPR1H+7cMXuDrPBFw1PCWhTdFR2twmXC1dEhbOXRy7qlZxkPl6D8NtM1uDGFEniCYRuq
5hclCOyiOM2N7C5tg48lfP+2vNmLB+1H4ErR4Cq4Gd0pop6ImhNqLUiq14yNsZMhgQ0boR+R7w9I
vtDAmL9sDKqRTsKtsj2JmDuobO1pVhQAV/H0s48DmqGB/3icg9Yc92A60htsTRQIC5qECfQD2gdm
xzmAmuGJvuFSFw/LpHQ3XQICYJAn1MFqhzUQs19R3BFxd/YcdR2FWbCcqbsfaSqyYWUluuzYKIOf
UZN/VYIu1xqoGK3IIRU9pu4AbxYGGeySkmflOGsnquUQs7Fj8zU0KSi2BRioeZw/XV3BTOkZp8B8
39HN3CnfOs71hDnCBrYVF8ZphkMCqJkaDuh0/akpX0xd9zyYJjk/7Uj11QNPLltg5V7+cTuKtNiJ
LjxXE1RpK62X/XftG2vq6yhG+6Va4G4Q1KfTK4uplfCGHcUpNEbU80uQg1P8npEsXdWenVL/W/d3
2HHMe8Mfsg+/6jepwenD9ToKGS33OTYUgCzDc04Ubr+SmpVbM8EVrMBdMMaIKFGha9vFifo+S9qS
LPMU6ZZcRzdzo1jRllQzPuEuQ7WeAG/IQwCwy3Lp9QY8BKwOnT4ZmtOkP8w4yndcNW//PJe2ojoI
nRHDuHwRlIe3s/dcBF9u/9om8c2YYxpSqBr3dOd4q9vHS2rI/YI+8mXI/ij4nSLQZUeGwSpMWHxl
U2OOLIxxpOs1zRIaVV9R+13r3nODvxzrJnSg/KCzy97Tm/HaSSoORd+oQIDT4U4O3Nt/cUwhjL8N
OprWE0PcTTkmqdxfY+vDrSyCH7BwPuF68uYtz9SfAkN5Ut3DQpG70J06hke3O3LDO/1Pb90vP74v
LDlsjfDO7DDQjIO+VNsvrdk9EVQ9GSBdwnm81f6woaJgE7MlYPMkM0LVvKk755sieMnaeBsa/kvM
p568GN+6k2YHV6P5VFhD51pg+aj7qMFew3QDx3Ns8xLLkrgdbXe4jznxLihkTbMnp71XDJnXEqb0
inrfnutgYwGbdefq0SeEsbaZJOHtsgv6eTVzq8AitkQR2h0eHchdN5o9UCNKa1gXILsEZvKFLXxO
niLkJ44vsL0Cth3I3RSoa+5Xpel7SBog33D80nkOuQ9MWEqf1Kk81HG/8VvgFoxM+ek1cEkTxlpQ
YzG1RfuICxEc6ungEKgaNJfM0mtPHrFHmUDLBk0vczXHjBYfSu9zUi/EP8aJfbtuKO7mWfsqNAfN
/kaiFfibdx7SF/rA2tDctCUILgmQVw7EEfiN5kq+rToN37g1BXgtaiGwJZrFlgNlYzLBFSOF0+Zq
Ypul2W3MUODlVOQQRk12CzTjbQH2NgJ9U5r+ZmsOXORUp0WT4egXjHZK0+Ik2LhC8+Mcf36t9V8L
I9hyvqbMdcYjJwTAveDnTNaf7+3u+0Ot13ahaXXwyR5opD8rzbGzNdHu2+7cacidC+0uCjX3ThPw
RlB4rHUNdxWbeyFOJqBCuEDFqdH8vFiT9JySPgq+C8CsHPoqcHumyZeAvleD4as1j09qMl8Gos+n
NyVKmKNpdt8/u7T+zr//NOU/Rk368zTzTwH/Y4AJYLIsXtUjjaFrHS2tNStw5uBbc5xBnoUjaJfd
PtfREjGu0sK7sV+BhQI9SCJJ7LiULv/4yIl3Jihn3iXQzMIReKHtFT8I1Sk8ZHANDU04LDTrEIbl
z0CfTtxtoFmIzjcVkQinoTmJ2TcxUbMTNSlWaJriAFbR1XxFlvNqBSwTPV7TF1vNYSxqiIywb9O1
qymNueY1ZprcGGuGYw7MsRHuUWi6o4L69b1vI2ANR6P74ZjGswAIGesnxdeIyEgeGkvcOnw4e6/z
wnXdZwtqGVMEb5yvQ0fcIEx3ypQMJ2u5F07zOo8pzQC4nbNenR0UobPA6zw7UKEc2nGYSIQsxVIB
AS96jADTczROV062j9zWyB66bbstAkkvZlL+cS0WCO7KmwD+HFni/M3nndQM9J4A471Moj70b5k5
2Melm711OTn85qIRpJr5u5vo2VYVFEhWunCfjIh5FFQ8tVwBV5nftVcU0TYkntV1/iG04fMEea1O
06D2sFZZBbUw53hVtMuemxQ4XBnHj6wTIbIiMobLZJt4hlVbrIxWhF+MyBtEKhB8MIYhR1TFQ1WQ
mDKksW+dJiSX1uWHyEpgEGDRXtuGsRsKcpI02O3KqEMuKPyPJPezo2lxiMERTh1sd24THzUBx82Q
TNc+wgTAwSRvhx9hWtJPxVRY+vO8dq0BZGjL/Hkam89S2p8GhE6nx8JWkyYy05+lhYUFuBpuAd+Y
sGtjl+PC3lGLJPnpcrIR462yqUPMZ+o7sN4H5rijBJlKUqY1myBT1AjM3rjh5PwaTGI+WMOXaRmH
DtjU0anxwjT5ugRG8ZCmvHi9l7V7fJbpKmpIijGwhWo8HGDaWqfJ/Q2MyGDSRtEUd8l1K3EFB9Wf
tgrz9wAsRd0VR7uLoVXsSWJH65QTJJzHUuwWx/0NZ1Fu066DVU4xRqi7duM0WclF4U1M6qPTWdWW
HyAirYdABpGUTunS3jAAzdZ94NH2oUwFWVW+8hBQLoYgFHe1zf0IY0BE6kxP5sOguJKhjw52fzNH
rDsGrk5SkhzwBCUjqM5m9MPhwKrHKb8kkfUNQDNm2x7U4Ihi8d5nwQ0HpEazlTsMsbzBycy7cmJC
ZIW8nFOE0vTUwr08YsGiPzUTHUVo40NET1BNCWsRWF/I9+4DABuoGtRZLpQrjVFt7KcEuQ5e/4qR
2tXigu0WUlJXFu1ZoFIiDTUBDIHpYiB2YX6F7YQ24ah0nwQ0gTL8qvehW+5DhCFWK04pZorlWzcA
E7/3xq23zHiYSe0Jb14ZLagZBdf64AhsY7YAutyGJVlrCajV9fqD7Xi/x8uyxT3JTK7AMD0LYa0r
mTIsXzZqazJA24Wp+LTbZ8dz2uMw4VFIVCr0/ArnD+6PrdlJcIGIXBXWY8B0j5gr/J2X5S0DZSwM
hX/IhMF2RI8bFTyrACL5mqkM1/iBoWM/Y/SkgxfgrjgrU9/WcOhUyT71KNuh+OndU3JTSIKRrIIe
4H+O7CnRZMa4aBYsGgakNO3j/hlMlK6Y+htziQlBcp7v7JI+w6RrGlrL7C8fPbgxz4YLRZxqxWeA
uNZ5riAONARYvBGLe2Nww2KbA6NDTBsC5gx7K6WPUyO3btzy2KSpZwCGshBDmzd5MsxHkeMDauFr
uAbm2GKiIWApHguEAvLU40+vdZ+WvtWJAKoXa1h5V+k7tLg7jI3QHdd5MBzNNt75QrWnqiMvMZvZ
oR/KAKeMvUvDiekhnnEyId1OgW2n5mKiKTcK1jFPR525tN1iam/Cek/DgkXKqDy6yqzX+CzpuPZs
kOed9YvRL8HZmuKaLqUzaLHVg0lZ7EbduOG0J5c0MR6TZCf85bNJdCtc2PSIXupdVpco6FrmN+Jn
PjnNxoe+Q48H7/OiGj8w/3xjDWi0yoMzg2BjD2lh6/NXdrmvbm1J8VSVUFDV6a8ySRMCcFUjteFy
6qvcQwo6pvSiPxJEeEjznvSS7cqNCOc/lRmrg1PKC1S3kjwD4wjuqhvHJvztZ5XY2VF8zaZmFYa9
OAzY84p8hN/mW9h9R9qceVrrBlqEaVQMmplbbKKF/RchZVVPxTYyoo/Wfiz7cnmpi/3CEyUmjtaT
bVu7JK3qdeexF7mFidbrTfimzeAO35hDqUertsVCNKeU72U+D2u/GzC6qKeoSLncu3QCqC5hulvo
p6HzmMJTne6GOO2mftmaZvo8SOvNZ3xUCJABITZR36pi3nMvOT5ESOuSazrPByYyp3t0YlrqGFNB
26QZrSHdsgMed/Zl+BYHVUii2sMvrZKzxN2cFW580Cp+30mMMUPkrFPO/4vRbuAr0Mc2TxXrQwwg
xhwfmjq/hp7qdpbFY+OLNsTc1xi7pkhORTvF9209f6T3ahC/SDgyEKjLl7pvmPKOwWcCF2YXB7rn
Pqf9YrG0DFmcATlZ2xJqHjCnikoc4iZgMJ10WzfnnlF8YrMvB4zCOM8nr6ErUw4elEHlETqn6fan
qdTvRMUZmrUvZhSsT+gNycseBM6LDxL1+M0W/iYYf3/45z89Lk5yFhRwJWT9jLmhGqIhy0xTDtB4
LSx8f7D+50//v/+vILi36rl4wg+gNNBHuA2rsTyNqalhodwzZzlYO7/1n0yuhFkVzriN+n0Ia/OU
pv1E9wR/iv/nT9//+Z/+3/en/Otv/KdPEUJxWUjcgVCNpckNgMjTro2vcZD628haYClXPc480ocb
g+g6JUXptozbFzGJr2iI2iuxiWkbStgFovHPsGlRR6RZ7igkxSzAZ4kRm2lPsJ2zEh6i+gSXE0GQ
wl9IU6iF05je8eTtWWLtHWkG/CpBrK4TLI4+LsSmdMlL4ShlUonM4TKqXYkhOUe6jy3Gd4yPhezt
AbEt/Py0Miu4CKCuyajWlckyN9CqsJUNjAARTCvb+hGltNfOYQcrGmS4AQOhH6g6mLgTIr5bpyq0
P3yWjmMoqVd1Pms7fJgjKjc8rvB6iG0M00+7ltY5TPqN1TMElR660DzRpBpf2yB10AwdzI8jjiKb
xI6tT5QwRV6H4o/ZBcXTZH301vwbcVXXwIUvUUOQPnPmvdP19amCqbEaFL4ayK9i3fr7rB4IJE/c
7OEOfC00XnB2YRs0u1f80OjSC0vB7NOm6rFiciMCFONl28QabkVINbBxw0XkbPihXqZW7rml03Vm
me2axNCvDoFilc6Josh7LA526z+Tmyb3O03zxhpI13FfvjpL8eEP05MqODiYLlX2UwEsh3QXYksU
nf14AOi7LO7JcRr4j4PvnkRF5M2wBs683OgoNe+1XKSIg8/+DoDtfQ6U4tQEHjHSQVJv3X8RZQ4Z
t/MFq84xTpVKEbIeIxRYao/bc6Wu4Lrhl9Fl225zNppNUoCsmquARhhVPC7z8BQHPtja3B437eiB
fLOUd5IFpSf+DLISXJg4poxbsgQ5dQpyGAK55LtDSy+KeU9EhwWF6m4/DvLzTJ07wcLpIHRWmD6e
jPlBH64jGPrboOK1sKLCPgtveeOiuFr6AEJWMMWHOmwJD5OgW5R1+P75rfbqSA8JRZn3TMvpKZ8l
N+/izcuyB1fRLDvhe6PaIcQF5Ju1iS0BYRlR+jaknHds5KfvLxS4d47kZzImJOcYjESPZjDGrTzg
25hXZM3SVeBRsEn4mbCbQaO6CqZDE4/jYZxdSP/mzNBKAzmrc5aADcjvaQU5VcXAvzui6dPSHFHn
brjhyWsMHhzOw3hcuf1nwY5DHsUd3AUFIc3CJwo61xzf8kwRSb34rvXWUzmwdoLwR1dbd04q933u
fSxl/q5aaAPEiQ/eFH44YRwyxU6HpxEenLmY8Yn+BG41jMygTGJ5psKKgpJ3q6Fo0HNSxP1k/qBn
ZGbijx41pkYGLoLAsE/E7alym99m4e1bmrZuA0aGldnIdTrl+ykTya0kswOjP3/1fC+4GDnnda4P
W4+JFKNpP70WWXowjZCa6ErEl7SXwRE2hbkPClSXSdxVKjAO1I4xcWwDJKEGLmMXX63B4jrzg8Qr
TbugZvAXzY13U0g5ERPHGlPHrpvjx1zfoiavqlCm8C34TB6YO6YbBmrPfo7OkQ+UXnR66lDVwc+U
9AFuLrLplo6q2/rx612k+qDjZY9KwrOMl8+xXXO+z1C3CLJSNMA5Yx+W3X0cSeZWdfqW1jUlGxNU
J9IUlIh4PbsYee1FR/5Z/yyK01NYmetBMnWY1TYnvLJe5oCKwJTmVxPPDLOd6eO7McQZFAxk/SGo
KSyebHSDOmkvxOHGvcUkwncwBeXNsYS6fQp722SMUD+Olnvs9UDj+8NQY1BxTcPENxi+qkyBQvdb
TZOn+dwZ1VdhVjSDBlidm2E5c2SizY4dJKNf1o6ey4KDIskJChwRrE9yMJGd9IelGpEIeyaLQ5eU
J8tOXpeazy26kV1N2sPZLvWlp/2yYc8jrvJ3cABwsdJrmjTtPzDzYJ8k4lWQcU94NA5B4zDzHNuL
j7/powb9y72j25ahemv1BBsSATiEKfvCLhUfR782ryB1Y/DRAjEwMV7xKxZLmDxgMqaAyRA0x3uZ
INYnQZ1IOt4SM63WtV8OG+S4+LwYf2b0em4S4iy7RF6DnpF2uVjtb7/eluvcHaO1mCx2Fed9GhgU
Q+KHbDT5yTUTzR36OdVDiE2cy4ZLwXffBmV1Cz33p+qIwYl4+QDdfQ68Sf0unOQSPEzuEn+0BTPt
heYUJjg17mQ/pQQmql5toFPp4k67MUXBn4kMUAFDD61dJ+/2EHw4k9t+zd2bF1dUbpgPUS8kt6XJ
3YjS+RN6mFHTKjJIPfvpNhxt7oYlhi2HLMrGiqMYzTv8nS00L0Tge+IZG2BULeUFCBumPmsJnjxt
AQfW7n9axI3r7qE33ZtskmHjtlF27HzaZYvmBY2KwVWu0wLFssMZ98NNH4RK4ueypcNOJu4mYajP
O4OVjSqfH3beRmc3xE3Z986w45RdH4kdmhy5KrjpIcEHs8Nf3JlcZ5vbhG0UbP/4y++JL/rMe5/r
uIbJoYtHypuch/4utJZtM1ul7l0J8Qpg7JrBoJCAsQhF8XuUsVcfIx8N1p5/B6RJy4gy4mwSf2yq
fvwWyzeXdwmWhRcqGBz3OviWdWQpHPaAu9MnMl/cc8k0/Yb5YS1GTayS4ZMXLcOZtjASM4P10LpY
tRVNSsqT8s4eqv0Mgu0yxs7yMEgIEpkdIwEjt118aT722KWxL3flBSI001UY/duxBaHDkmR9wM9K
dklmeydPjym+PxTcCU/Z2xT39aUEAHYpWrra/Bp19Z//RMjfd72YdZPPZRbL9KArO+OZjFdBWzoL
qn1LfapxnGDET0WXwDY3Gh0TCYx1Fvfr0HA91juVbV0FDJxWqv7Ye927p8stIle/5jXKjcgscddk
xos72MEWHaDc9vEfy5N6i5xfGQeN3FEX/JACt7TLOHgIGTdxZAUPDpfwGufLqYvhVcFy2jn5dEri
OXvwnyaZYSFy6W7xqwGDRKDydVsS3p6wYxLe4EhsC7SkmtBMxWJ8MIrS3/oh7KD/J+f4H9C77t+w
SAKDLnlGm9ig7REe/IvaOcQhBbR9kh6k3RHiWTr7MvbmKbH74JGXazegTZ0y4ZT9Ct1mK8XcsYsz
+V9KQikcpTCzkx2Gneanr2Pnc8Atclqds8Q4YF8hK+1L0vdT7fzfKJSTw2WrWi/fRNQnS5Wkp5kj
PI6BXD73edCR/Riss5Phw68sGEaRZS5b9KT4YNfhxzehvQua9GgPzpWms+jyrw8+6LxDHg3PkdUw
1xKck0YccPQPUqe3DF29rU3rNnhB+L+8jOLfikssgPMW8y7h+Q4v5V8E4ykmELHANjn0k/dF94z1
MbR06GZwjCH1GhKFY0zel/d67vD8eDnFvJZybrgdXewgeUVJR+7cmL92V4+OCTwLBFhEQfwFsfuJ
Ny5hnMF7NufOOGZBu8JfEj0osOsbXvtuW0n5K7fa7oQ5OH60iSFiuYg/aa7FU6SW4tUChLURlUA4
BXsAo6QL7z0LPpeamzOW0IfeJqcnugbigu5zQot59TXc6r8/bhre/Xc+NXB8joCQWKXwvL9IrKUz
hFWML+AwAORQZTFuZdjt66nix03tmaMk2GIcR/15NLGyxuMu5RnYQ9FJjsjD92EZmHcxEwpvJu/+
HWBL3b45uJEbbAvmjesvty6iK3wytcwvhUrulVmoTZjhZTTC4sNI0/HJmMQZD89//9n4d//jDyf5
ASV2YUv8xXstZ1KsVJZiewdofcReiny6myon+Yxr4C7QPanhFfwimF6JndN0NMAaifHTbyz2Lpqn
GLnUB7DJtCT4DFuZn44rIlPmSxu4AFLbAqmbx2oFXxLzChPba+QAsv/XnzI3vvdsp7+fAW3SPQTy
Z2SJlOZcvsk+bHe6u5ORBKlc636punIDyMD7COviWAimcaBWXs0+/UhATb5wuhn2OQmYg/AG+5Zj
BF/hRcKIOc0Si7rxhuojn4hKZJQFJmLbcudYV1VAjy5zk8Oc0+zhbHjnWGc7fmh9m1LOyPKf2PRO
WMsHOmzy+K4OJH08I+o+EG/4YakKz11Tvo2dHH+PDLtC0X9WwzzjcccKaru3fsTHkHkgTiy3F081
Wv6+LlRJNY/it2wRJAWzVnFKGuV7o6qr1S7ub5bWA+pneJZSEahNqBbvBz+i1F7k2wEo5j0xOxIX
RnEgdJmwT6BBxjv27Xa3GERUJkhodfdB7A3jeHfkvUt+dwr6Ozsl5SLocnSmtn4vPRlQ2jRD9jHE
KY3d4tA7LcVzPVbMMbU9nFW9s805ZsRhZf0vqGPn31ci1/Ms16OPAfKu9fc7jAFPYjhkcg8BgunB
xLrsIG1evPEtH+2HhBYbLJGt3CImwn+zMjqNE4q+sdBz4/enftvqmWNi2j8LF51XMLvbeyZzchPG
3ljMdCQFxDvsjqTAoF31S++vvL4r1sWMBtm1/tap4E71YfyBsQ3TBuooLe/U0PR8Zu5P7qFgVvnf
33w6Xv/XwoKbgtSbdIQHG8L6a2GBd2PQ9uvFh8Wrrgl86asNv24tcyO5j9yBUgm7OJRR+VzZ1D6I
0RyeudFcjQlw7dx2w0MH8nUYPZvpjxtdjDCXWqx0sMmQWa5H3N9RMeIc1EbIRf2wSP+tHIMEYJSm
L7yJ6k3ATCxru3vpxCe7cmHtdqBiKIeGGNW4m9wu3F3j7jvmX5uFcdb/8hJY8t9/9RAJhBtI8h6o
j9ZfxSHeaNYkgpv4MNr1eJ3zyL8MrcO8zH6XXt8/LqDWTk2U/PIE3g2R1G9TQse6F6md9EwEuSKo
P/Ls2o/WEzQdXMyF7TzT20PnZAk/nE3k7Dbt+BYkHyE2hYdxGn82yjQPdjOTczOE+eqkNFv2knda
l5JXmatr74TY9xljx1X+WjJ4uy5J+2ZEfbJOwiw9dUY7PAXeKYTl/zygCG2aQtWHYagecuiUV4Cw
iiav+dOHsY7NtNh19Yw73JWv3Zy6V8Br4sp6+Z4LwMDStnhM+6S/4R9y7mAN3NvN4HI1LIiHTMZl
IFWkQf/u/2HvPLrb5tYs/Vd61Rx34SAdYNATkmAUlYOtCZZlW8g549fXc+CvW/d+1d3VNa+BucBg
iqKAE95372f78bhUdy2tmh3Aj+uqLWHMPrUZW/5Bn1zkIfXyWNni0VUxs33dPJpm595MCKIeczaD
lbegOEYveaDXetFIAqReV8QHt7dxUyzuoV+8S6fXtApGPWbIcx9s0acHzQE5F3Wh5Y8aglRsimFl
oUCXlXtj2C3QMbR4IKgyth7j8EvOnu7jpga149YFiOUsuM9ycUfFITskQ9b4lYuSuC3Cxo/ZvkNA
ySHbuBLxndDSfWykxb0OugXJKfK9mH15sFDstkVI9G80Jhc03UDaNYrmduQGviDR/WB1KUPBK4sr
1n8ZFT0twvjcftjAbHbNMiPlWobvujTbA3Hl5hZnJGu/HoNjRXYc1RP2DQTYftYZVLFMuwokW3dj
TnHUwmHqIszZ1Gy77hsQy74jbdOfZgou8SxSWusFWkCJ2mKO9Wd85uVDFk2AyRz+Z0TieicX9xWl
2MaU7PtQmDo3RGXS4IH1/PL/HlmE8R/yeCiwGtJyhGsJy/H+HnwUCY3C0CCBieoUrJWJ8C6TAfHa
XmdsZlDT0ASjx6JKQB6LNvMraRXnMRLvQ0Hk1TRRuNMSuBKl5033rWZEp95jWssj79mG/HZsQBbs
B4Lsj6bpvHWFvp2qOb/apd3edbOGdK8ewCFHkBe9QNt6tluywbsnwSy6V+2+BxakeCuEIUHNoPoN
aM4DKEwO7tB1m7wb+H8h5ZRJFhmzkJlenRLxw2CPPfBL3b7aVk7bvBSCzjCZ0sjJIt0tr30UVaj7
OR9jW8hbIyOA0nTiFvBwAydMYN3O5+4tHw15T0Sob+I2Uz69fR6dib5rf8q5PcUe6luh3RvGB+WL
4aiVdMvLZL+wiLiVrHCZScbxCDwE/YmT7EYGZH8c+CmhAWhdJ5v1aDrhfVckSG7YgtGag/KUTfZu
9cHbKoKbsh5pc8sxp2IDUW30XrHRXgnWhE5hPRQLmisW3uY5ssk2yztZH7HPEzMfeqZvYcOGGF+Y
d2nB0hxh0o3K9RBaxWIDo1cDpxSZRykvJM7re2TsStSmlBCIq9G72M8JzhsqX26+GwK0mGR0LkeS
cOvbGD3IArbCt0LMeKgkkzDJfxIWPm+8hEiPJgCwRQTzn4iO/8b8/GeYHwsD4j9d3P8he+guzX5E
Zf6vgJ8//+kvwI9nkTAkhMRsgUyK9Dv2cX8BfqDp/EPXHUYiaegGi1ae+it8yJTqGdZazLtr2sa/
AH4cYdsoFthhq//r/lcAPzjg/zYY8YApMVqieJFos/hx/wr4aYaURa4jUGbG8pKVsLTHuTojQfF2
WRC9jg2OvglxZJVOxg52dwqYaFv2AqEl8G0UUnjE0I9uC5xTBBukaHUpOaAptE4MLgBF2fSdLetc
NGFj+uigorGILzRfKt1OtybiPhCK3cdUYzlGezsCxyNn2V121ixQ6nvpniHUPS9mjgWdBGCQlugp
jdKR58qxXys7T3GiePD4dM05Dy2NhvXo6wZu2mTEE5LiGNQzRfH1KZC+WO/XQyKNJb1jlcuspa8k
OBtc3eFfNyGKG1qYQb4j/cFEU8DdNIdWn1HagG77v168PrHexOol69H6LuvRXGBv9myq4xPCnbz5
jFqlsXPBEyx6ll/WG8Sq+aVZAhY7mAydmaKVx/B+/nPUlbs8ldF2XnCMhoJGMKmx1DqX7OLmHioS
z9MeevjS+zK4Qc6AWrF1HLCUYXH5ugEMTyy1QxrTnAYJ9qt4IFTHg9ps2EZ1iZ34pg6GxW9vc8ce
t3XLsF+kJZjvJr83RvenU+EeGupl9B09+5YtebaL4urddVGpeLN8CEZA/HrkYMUDrnsB2QkONcQ+
5GrfezdijTuQlFZr6VZ403KESHQDZoVua9PLnTXVxjXsDHGdxtmiP9mx2PVCR9+TunskKD49aYRG
SKMN2er2IrrR8KcXorgOHpnyfJorkCEUEdYFmVmPE78nfNH4wJIENXNyFDJaN64s7YetaDrC5O3S
vFaNTdttGEFUZsPTXFa7CcL3jTOxkGjU8inU7OhqDA1nZ7dk+5GiEjIv84hfM79Fuk0YCkmnBxPK
kYUuCOwwFb/5YEGwmSzKxPR76Kzm401BcZhKH0SLcaLsNZX2DaHqzkG6oFzUc1418u2hzAF/OhCW
yQucBPud0cCW5le/YoA3r0J96q6NXjGszHsE3/v1uUW9wInzu9mwQfPoywuZu82hszqMAWmx3KDQ
nG9GJ+b7sLODZ2g/QQuFiGxr1G5iSQ72DGWlR0e8bS3muAS6157K/788Nja009JbAAALSrAov2Ca
0Y+zRuBmEXZn2HwdJUqVD7Qerg9+3Sh7FeVIlfKCDmZdI4O2TvA2zpf1njE11TlFHo/8E46Kgyd6
o8EiqpuHxQ5fphiHGeeGcQEt+kfCM3GxAC24zxR7TPWdSEnV9mk43K7Wmd5eqo3XNXiga+QXZAdZ
gjLVfaoE3lXiYud18/fVrDEa83AkfXTLQozI4nIU+fnPIUuwXcPe9qgHVbZsf2Yu2l/IeoDW1Q1a
XcvmL+d6KIULJc5fZfrNQH4hS4vj+pDXQO8Uwhr8xhSNz5AA+kMbFZJ+iIA/0gHVyzD34W9AhvDq
FkGL8ntQF/iZTsPg08zH1qJuVl/AerQ+NrnYftKMraBActwCBUTvQnu1c2IKlt7iWxVaCBl4P8zG
y/ZtWGFtUZ8S8ukPETfC//NN9iNeMnfStqsfBOn7DnvxeCSap94Z9iKQI1iN7xX0pgE8gE9WpVcd
MdPWDAEUSg16Df0irEmrs4WdCgWbAH2mQdVaL/Rzl5j5ES/gXqcdEBdQItFO7HPNmenXdC+majHX
rjvtjbJ4dgK+9HioWXJqI6SKQIygsfUCjXjPn7GDsjLGODKM2fS2sqXNHhY37VBHezvWfhXm4LGn
24q+sJG3aZtBNdlgUjFVrIeraaRVnOz1aMTVaboxbi5ShGGR5YRwrSfAbNt/HbVl+Qj1BX2ggGgd
KymMY8dMV54SxAS9mrzY62FtT+g0S+wVsVK9aEr/gigUslbWTLuwM+mPDsZPg4YdeO6Ayt3SPqxm
6npsTTaqRAZ9t9vfoVLLQ0JRXHKWv2cJ8IcrtSCVmY1YZG4j1/kEctKgfOGVELGpAlewMddXpw7C
JCyW7SZIel/mCX660YiPttntm/lUF7N7ivEQktWkAWiaZzyUi/VmZI9jrcDF6uT/+t3Xu0NMMxAn
XngF6Oz++RooKW4NnUX1+qWsN5r6OuzJwbY9f4zK47Akjnm2BrMAiU8mx+plMPKYXltN9ofO2ZGq
EzTFxrXMi0QQiaMXECg2PaUKX24naZZHRxP7FTPuFs3NqDxR+MJhvTsT9TYvEbuAndUfd1ATbmRM
/zgRhJCgv68mOz7PHqsAfYie9I4BAkBh6GP0VSxN2R91e9h9OcWWqWEAKwvdos0LuNPb4oeoTtEA
aJCLAx4+ftA0Do6Zw1xQNdWuUhrOFbT+dbM+1i79gx423X4d3tYbU9lOvu4SMlKd81gjGDmUzS4q
Q+bWvjquV3+oAyPerIfrjevZHtYCaW9sq7thA+ACt0UN6kzBeF5vOmTWB6PFIaEsbCAYr07UgUYp
CKVujeFOqxDHdZb+vv7cdbxdP8vf7i4Yuw4FEfeOjYgckr0IOvcUpJXDBVTPFmat7K21cbcid9PP
602roRFrc76RUg+tGyFxyxid/Zmz/vKnSIsuCv+7FNV0NIpnDRkWhU51ZqKxRio7cC2t16bXRqqs
6BBd5VJ6QSzANTgGNaACe5MMkdiDO/ieEYhD6d+P3ZpSqjQYmGGCX/qyTQ+TouCvnst8mXmv9XD1
1q3PfD0t8mPb97A6lDLu6+H1iEpudZLD+xpwgKHWxgHOWKfiDmBz0kxVjqavu3+OTCc9mXiS+toJ
BR5GXlymIRbH9XusbKccLglQJasgNsjkNy5o85+tJNNvEvQ/iht4GirNPYQSO3/cFL/jfBBnoTiz
QKWAK3new9x20KeVNnA9StRRETdYQtbD9cGv1/yfHsNWgkOevB+Csnivrxt8yc1RICT/euhv/399
wlH2nvWon6Akappp/bn0KnJIxrvVo1c3TiG27kTTDbR/ssWts0Motq8DPTuuttGvKfTr7no0LBbb
6PXp9f46zX7dzdHjwgVBYzI18aYQ+uSvU87qi22GOUP0qAxOo7qObAvncN6iLI8EQRPrDfFkNMpd
CvbHoYbiblb9zXozSVnuZmZkvNLAuysyTDYBKWjMyAzR53nuh3OwlEF7jIc0OMxh6/f1ERo0Vz9W
42W7HiJNYypETFae//7UP70q7pNR96ecD7q+qkCXWlanRTL6ABtmAAYZXpzXo/Wmh5T91zMVYS7N
ZX2UXUtNLVq9flEXCvStMqcbzOFsTlyuX+9itHa0rSTQ7Qu0t3RX1uwFNmJoGNf/vPk/P/L1lkFM
fMP6jutjU2u4p15u14f/9qpojlyigdR/+HO4/vQ/H2R96Xo/riWvWu//+Ylfb6UnVPMNz+mKi5S4
JP/2/l+f4s/H/nr6693/Px4r80sia70Z9myETkswzy37UeW7I5AT2V1lLkd9nJ/JwiYpBoEDDdb6
1iKtY0dHk0EPcn8Sg3Mqveo1RSLEYnaxCS/RLVJg5H2bTtU3tsKfLNF/dGSY+EtkJFT/NUgXBi8X
Jf6M3LCBHrXRCxI0fdcnaXB2PChZUQ/8I7BRrQMR8LMY1kNXds9wsJhpXDgdCzMKMoHhGUw1Ebu1
/kYNbtl0+LPkIC9QdC9aBIgKkgGiXPVrWhO7gLFv95nGxOfQax/nVBGp2bZ3CZ7trmtxPuOcGpoq
O1RF9ztwopjLd0T3pg/fjW6Kfcf55uIeQhWfwNaUw9Zqmv08iXdTQ/427IcSIzMc7xizOJASqRzG
XC7HtE3PEeF2m6y1LvSreoa++Hvkgp+Mol/j/IFLCME3phpkcsOeINu3bkDqRvbqyarZkBYg/ULT
PJhddSeqsONPVWNWDftfDu25CgDtwQioSCROsQ8bdm6IkN806fyytV3jqAJGPjO38l8VA+8xhcJm
pnsbeB3KihwzV+b4UWZ+EPP74FGaeB3yD2TXfs+S627usx85tn0dX/vOjPX7epZEBeA7wnIhG0TB
BTsOq6+2ofO+eC55goXXnsqUqrie4R9KTJzM7LIPUwMxPwcHQQMfiUZmeQfP7X7oSxvtpiZ8Bc2T
XFKcIVsKJ+SOsX30UavBpUkxxJEGMzUWMUik2m4BRP9IONPPCTM1Jpph2esRfKZJvASSbnhlaOhu
WYDmrFaxConD1AWMiNh4o2oyj2MonlziKw5QME5RXluPseU+uVV2O3oIWJOQpn8nQkx0gAHrichd
Q/M9yhm7gK/8EDveQRvhc4V5f4NRPvilDe0N/+ptk6bQL8ZGtQIZ4NBqE4UcMUzGWPEJ29wlJVRY
28rO9qLfeXGjn9Kwa866TG70YZ7vPCr3JwJWb6taeT85X4UIyq2Fg2+AkipKJArWiDHF7RdzPxnQ
IntvvDfwPVihVZ/brvsw1CLLxRtzGqs3DXfzIolzyUw8YAkiYDunC1UUnX2FpGZsYOPXG8NLk4tl
DNgOB/mIJjSZgd1maKMKO/1Wm/aH3dqPlqvrcB7Lt4ohCrZYSgQrkk8y1pbmYGBqv+r6NSYgYCsn
dpGWQRjEPORMByaGjWa6hcpBFxTlXioenLJv7+eCyIQYEVfrXBhZN8jqGfue5U2te+ljQ5RAHU4W
BSzt1yLEaxEH+yyCY1EplzNRz9s8dDps++AXyKyIt8XQ/goigowDy3uyZd0e6wvRmdYBsRbKZKfG
Q99PFtN/Nm7wLnG52eeFqhbLPJceUpUQuxHctBn2zTHof7PITTCjAUcNGJzIk2r9LsOi1UuyRFrv
TIzhtC/t5LYOROfD130vU505AHBSG2XN1oRnsJM1i9COuo9RFc0+jYI3lLkJprokxQp6jEb9qZJa
ABkfr7REfdHV1iXVZf2ggc/bJGJMsVi1v8YOSU/AGAUCOO/JqGGPa6HJjLv2tkjGe0rjzr53DiNq
7rFHmu7hV9+5hv4rdoyLjd1ia4zxj2XM4NtGxHthptm0nF/7whuuAClezcbG7YHEYQ8Imi3u6zBk
n1VM5JLrNfJYoqGwNU7f6gdlCn6nQefbEel3L5iOi1M+iwjvXlumv/pShlviyOiqWUpMbpn5Uw5s
Er02SZuiv8/kTUuo3wH/6iMQEdQTiFz8EbiR30Fx2XuzuatggfiRWOD+T/hzx/fJrUFOjS9dmMGm
YGE5tdmTFw8vGnqRTU788dRGl1mb7grD+RiKPXLmbBvL5OwN+PJr5DilHN3dpH+OUUXshBg+XbDc
0FohVHly2BcLp19coThuq+VWqC8IowS9ZxIwcFN3mJCswNdEjgw3rYpdZWJb9Fgf7aY+/qhG383K
2k/6ASlzTzBW3SABZuvpMlVBO/f6K8hO1zeRFmB1Bz2iF+IXKNcKRfY3OMg49kos8WU7fPQtJE8S
DrguVNRzJAAGw5ow3gdZG9ugAudAHaoqwVw5vXUbtrEf6CE+6Xl2Nxhuna4Jt17uAMTTou+WfV3y
4HaqXMrXI447K+i/W2aKjRuJfzPal95xnFuSOa6NTuZH6FnDPs3cW+rN5DIo3W0YQrwCzgMSZa4e
6kwcmYVr3+usfSLhfBvJ8oYiCaMXkmx/cAzyaVk04tfA/AWH+sGJSRJvqbGTPvzDwtC4S/iLtG32
2kTLxJrR+G2U9yFd+a0FxlAFOzEUvsIlvbQ/qih5sRbtR+fFNeCCvtmKZUhPbFdv56AwWBZEd+Yg
rlYkioNd3eWFuHeXpgOZn9T7QZv8hWT1bQin/4TOkRTIoEalYL5gTio3fcS8TAHh0dLMFxkwQMIP
1x+qsOgPTZGYlHm0R6tENZr3Hn6RKtz2HamDUYnZfALjbkQeLa+uvU8RJBsyVifEchPr+f1UAlhN
+JPlUp7mEDcwKhm85VJetCKMTiVG0KPVZPjA8AyiGWDl121DKV/Icbn0RXQv47q9lIP1YRXRRlS4
Bi2SoWNa7agBqAVGOIAclRYcCL04xl3wU0TTMx1zjAEJbsgswP7PPBZRl2zznVezgh2MR2GbuHuS
2wXrhaGZna9HsvcrlF87gefSgl6WlSMwshoMZIRWiuLvsDFtF3PzAMTRUERPr73T54Y80soEVioP
oKT80C7D3+w5qOKjrPfegGI+elVIVooVz5SEK1ro2L3Kw1jI7GwkMcsnXff81DD3VT8+sstlouaq
I/mFEc52KXtiCJusUIcxNT+z2XuCXJTejDE0iyymSoZcnLzya6S2IUv+iB6aeFh92Ak3Xa6zWT2I
WBcXrYO+UmiXNunAtjVVv9UliqtlqasHb2ioNbvCX0ITDF1YTdumLi+UxKM6SFndSvZ82jdNUoFr
2XttgVhDWEvdPdUmEgBiT96h3Ji60ntnOMIUx2J+X3UCxHc/iduhSS+NTuaKxwweixCr/FBgjsli
OjDgnWfbPJUQ1CoFnZemnvu6JhBXJU6sQJ0g0pQIyXKSZC/6o4FAAchNeZmJlJI2poSeOWmn98VP
YAe/Yo21VibJSwhZWm3GTMemhYQ9HdFYg1Q1ALH7TtafqlEneLEQdIYZGhgQPbKTYPNFaQ06lVRY
zIU7Nxs9n2WShi6XaCH2sFsETbepFZHkxNtuyoECpSdBt2o6IUxoRsgDt5rTKJrkYDoNIV2Ku4qh
yMlMa9sZsbMv6dwwd3z0Tk5rPGNUjpHN7uw2uEnIGWChFX3G7TWB/Zszv7KMhC2WV4+m8wTaRTwH
jdiN4djuPVdWWwLR7Lr+3g4UzhFJv1oGi3tPmg95aL9VZrujgPcg0M+y7ys6fxILqA4IzTu9XLDV
ayST5/T6db7xOdI6Kj4hsXBVf8ymy9CnKpAY6aw1PeJ+ghpQjjneqLPsowQ9lnHf0ejcdvr00y7c
eTe4RG1lPQ9pgRZs9GZ5daXaFwQG8BVSVK0AEM6ote8gpeKdqJZuJyudJQx9sRhTeT9F22Jmthm7
7HnOG9JB4/yXWUiAvLl02I/hmxIxvoyyNs51/ZvGe4cgKgDXmPbnePaOZeMgGpGUfNOorI7EVdFO
lxXqbS/x2eVAQuiRDpj5NXP4yRkJxVuvTZgbzDsdsSqrrhTDyJLsUtXfT+L+vWfs36IeXQBsktfU
JT0DnusHpSW5mPofztQ9p733QCqFP9ULNQbRRNtg8TFLAweZpx9zkfPbGd7bQNI55XKS16rawetT
sV2LZrgo/ehTSLugDEYphstr01IAyl3vlDaa+i2NTWgndzif5YCUtc3BkFyGOP6wY9i4Q4M70DZe
x2T8hP+yT+zJxlM7/Lbm5TYnWg4JXnXib8a2zcKgkTczmcflC1Ig1Ce595Yu4lDJ4XefTy+ka4LQ
tQ4s638EaTSDuWOxXHjOo47+HgTSc5pAd8i0DvV7fyhKMqiLZW+nJLfZZEttSmT7u8GcriV2mjII
aopAP6CIkts8hsTBVAZRjAAhXwmYaDfUycRNrxukmDv1dOmsW1pD4c5Z4EBES/6ipwHfE0pU/mSg
WrP5jr0LlSBbu3SsSRmFPco1ete/LtCQb9mlGCke/3bhK6vmYIQPbe1xYf6kb/sZ9Yt6isJjaHBq
O9YLo8Qv4ptJhMlRuQ1hzYVBgnHnMWoHNrDDZQpvBm1gEg3JVqSzTrIkrQXPHnxPq1+dEBoFmKjQ
feTqGYHDsksJMNS7NPSy+Je+RMtG5vb3ct4CHwUTlQJW9GJll6foxznZSm2it6ISpAdJfWSJkZ9S
TGyb8hOWd0pq2XyM4vlDFB1p5APG+kB9AGj1RxEhVgH+gIf5Wx+Cz2JyxbnXv5mdieJ7uIeT+IDm
7s5L+CvlSUgpNR9/mh500I75iY183YOTjePoJZSBAHnj7c0wdanjkHjmkJpGZGd47xmlOEQ5CnJ2
oawAcF34g4e5Pu4sKsyMarOAWFO4VEo90kUMVu/9VPCFBEyRlt7txtLGXBTSu4lmHLz6jHc0Rix1
k1JhiG0tZdQef6BnxsIJlmlxcDdVREhmY/I6ix+RIb5jN8drCMoRPTOzc2cR7ynaW3xGMtNolEzO
FdaDfVGGKpxFEBQt1MKNfqH6BGcD1eAxa/X6dsjQkhLLGpMadG1AX6O+2wyIi7BRNBC+CWjW2MZz
ND7OFQEgBDr7Q5p+AgekMVmTtyWLcN+aUehH4Bu2njlCZCAcF6EUScszfNIMA9O+tx+B+Lz046cX
UfV2xMto1/0WEs67Zr9I6TDLmQMYkFIeg4zdIn2ijewZAWTIz29ISN/S/DpFlby1Kx0YXxmKmwKL
MWS8gtWmxcoBpO9UVvFWtIwgeie3udveRxpNwTq1GB6Sey8iVKzXP0QIm3nmI2wrwcjHZ45Mt/Rr
euaC5Wjj6Ve1R0XYFxDtLmouSH4leCRvfd9oKr4IeaZBpEYIrb1yYJVV7n3cESCnjWQUeyE5LwvY
rbb57PLyU2lK7Dy+G4oSAMYLMwJL3jp+jUaPrIzYxd2asTrXvpkxsYZ9a89XGf+0svyeXFj7hGbW
2uSsO4fFnDdGbV71VntpYUhuJodAqCEgDvU1D3qUbuXAYLwUKCejn9oQxvs6PU7s7uE0Vc9Mmlez
Wh4ksIRt7pvq7yTShBjnweR3zPgCh9oAGRBytuDSBEYWk61O3MOge48mRmiInd4eud3OBHmcwGaN
TPmEOXnauKRQ2EgMMsyycRjdU49D/zim99KmfYrMom5HoL7Jczwsj9MUP4SEPcZddYvWeY+72E6N
7yW/QoBjTtY/q4jNxggcz144vbSbKa7Q2yxyrzamC+wbLlwWtKG4gy/7wwjMl8WALmIu/aFP6k/S
Z5qNxS4BtyCwRu3F9eZjZesEEXsEZ/xBXfDr4tF8t5bhweCvZQaWD7UCM8GTuyzPtTUlRwHvh8Yl
C0R2pVuZDPm+yzljGqsot7CQII6DYteb90XKd2zLlBDEFcHoZ99672bffxTFx9gGhAfQ4Mgxj9NG
eqg12FJO8WnwYbOl+oRM8pSRB1IMJuz/woOuUsgPj/P50Kb994IFNrQahiSM0OkGM96PLGlOTSOf
CiJIXSujUDCdrLlAFF092TYwMXCyUrRPo8z30USruHSDB3daqCwPzWfqpg9e+DoC5DJa7SbqklOv
Zz9RBwPGkNol0/o9khEAByHGimao861NmMfOEPWbFt9XS/w97drfeXhrwhc5VBVW9xBWfGlMEL+i
O/JFfIzIiORtCFGYEEJLFasME1+CUW7poVFFYqUdVX4nY4ynb6bVHqPwWzOF2invZuJb2QpKDNNZ
/LjEh1Wl9t+Cvv9E0GeauoHG/f+e2/f8uyh+t+3v3//2P34XNBbn06//+W9//a+/FH2u+IeDIYIt
kbBM20Z89r8VfZ7+D5PtolRRedJ0uf1S9Dn/QMunO65l6BZuAhX0h0yhi3h76x+eazqURzyahibA
+v+Sok//D/JiFzWfIzxMmqajEyLwN0WfnBtsBKPNVCGktqU0AAJM3aBYwpSov/a1zebZNCod7ZmL
pqJGwNGqB9dn1hstn2E1dYLIl/X+pHCeX0+vT6yPFf2AGAEF+UZKZE8KPkJ9BqhgGLJZXe//OXRN
zvfM62gpI3DLIKKuTRqppBTr0XrTrwqDvk/mvVabd4nSWAiYtCliMg6RzaJmWQ9r9VNSmJ/kqpqV
sSltFEjKZnuOAFBC2QlZBIQswNz01YZlt6lzloY22fDdchlNimRknZ2FTlMPRB2hGJOBX1I6xSVW
MJe8rZFvwHdJFOgljdDJTB3O+6l6aYAYbbpU/tTuTEv/noNLup2NBD/CpJoAS3CMNKva5r0FHQvG
TAdrZlTQGZAbZFEoEA1qqV0MmSZTiBpybUnRZo+oGyHyDDg2sQLadJBtvLFnc1ZE36rGvMxIB+EU
mWJjlctVhll80cz+YcraQ2wBPbEO7Dew+o0vVPJQ1bA26sfJItS32hu59aY72TN+UPB40HhiheXJ
i0luCZGnnQyypyVEkKCvysb/9eSGAqscMwrZM+43rD2bqoJiYSsI0AwNaKZWsRG5qx1ZvSXYBFpC
N5hZ9mOTQxStyZ7oDglFnxctehxxgGUAqAqAGxsrowUQ6IQdUajae0uPEc2ztgnL283oakQUyfHG
CO2nHHvpUaeHZSiveABSBMgNYjwoJpnI2p2h4EhJ5F6tFj2BZYlPrcAYWcSGd66z6h7oWf1gpGeb
7qY/s0XZzg6EeF1aGLCRfYRYYncFZdhtpS2P0gPcFLWFr80uynyYTmEngw3t5XzDqvi7EVPtQggp
9uw7610ROB9IzBugO9cUWlShsFGVmlXRrr7DbYz3wsW0pK6g5anNSHomIvJeLwiRie0Qkk48mmBf
rZ9hh3ybohHyRclpEyTVqYgLshzy5gBOgqqB4ZyFlR6aPPMIqh8fPZ3q2lQH7R7REgvgcMapSBsk
6sidYmo7UgIHq+LQUBliWlzjieisbdWANIyRnO4CQm/Sk03hqnCHYevA6jLi4SPrgXfNS/nQdTrd
JWqRWo9fi2FtXzVE3mHH3olU90UA3NLUjJj9eEuGI6r/GS9FOYF41Gyb/U/LhdgdCwejAhIJ9sHw
xlIFHkNu8NzoyIBijYSt5VhbVGmMnsUA6KajU+o3ogvZ7eBR3UwxYhvXLD9WgnrYjzF8XQcmLo3r
XVGTGQ/B3TBnb8NZvIvj5tsAKQua9AGBS0kOcLUJFGBN4ELpFXJNKPhaCWLHVTi2QoHZUPn5rQaq
e/EIysKSUrbNAV2rt+cEeihhq0Eo+daOLEgaC8jgrD5YXZTWtjfDbrdEQBVz6zkXznsqg2oPPcum
oF7n706La7EQ0bjxAhyO0JdJZpS/ewWhI7CBNbMC01H+LXdN2r6Rf4edyBxYKYx0cRfKa9DVL2Bs
R59sCmjJV+yh/HlAQGJdVlLiQ4JW4BApTJ5mgETzFDoP0wc72FOYN9/SsEf9VpnoZovokFlcGhGS
ijoq7hz1Q0qw68swaodIOh0pzizatBzwc2Pf97r1K7MZU0NYOPFEjn2MAzSjozU0TXhqvadgYvnU
EqPJFxTT9QC+1nCOob50KGPh64wMpFgY5ubDkEAahDhoK/TgCIPQUDDCHCphSHagghRO0AoDNq4u
FLNdED1CL9IORsTIOSAsr2wZ72iIKB21b0Ws/2vMlJ7lvJpsRzhNNNCGYUgXW8ETQ1CAbtjnIDVl
uJeFLP1lrE8Ogs7tjDUd2jyOTTb1OIIok2A89RH+/ragfO0HZ8ZkSo12S32Evt47QTSnCltn4Tb5
N9v61PKaophmD1Ty4lMAxxeg0KdbFkjCA6woDTXJcMyeJ6JENhM0QqTTxJsnWeTc2xHgkoLuBWmk
p4WSrt7/quoQ3ZwiVdJJR3SsgmfbEWd24RmEJdGJYSsSVoSwEwl+khIGQbRtNPYIdI9aCgyURQwF
yiwUMjNX8Mwl+VgqanipwmpSS8+hbNKfeDcVdtNCGbZjjz9vIWBTNYDOCWnnxzRT8GAd3dMyyoeq
R0Xr4TOl3G56d1hCoXYXaXaip/y9KfUR0lDPLBOJU5BHB9uG+WR1BchQol2OWkY6cJNFx9G29C02
IcIfEDOBYIL1phuBn8sSSgVm3V1Ex9ebLlAwpw0yFYyDUfIwT+gJ29cmh7OgsQbZURYcNiOsqYmU
ynNg11TDbO9oJjlKTVJgFrO5AyhIETCNnuucuWgxxuCQ6ay604JBY0w/bQVczRV6dVYQ1kTHhtC+
DbBZvWG+Vj2wVvSPB2eB3qrjZKrqfpdZKCPhRn1S7FIeKaCvRQT+lfjDh7Cd7+Z0eW6cttunTjJT
FIK3LRRzUZjWIwRVP9EWm5jW5cI4fRsj+iHOpH5tFIR2hkZLoMKg4LRaS1JtQoWwQ1OP0ZVrgmyB
+IDb/VHT7KNn16mC3EOlw2YN5mPnhChXhH4rC/uJK+ebrng7dVVNhyaNzqtIab1JWUikLU0RaeA5
dHcoCOqdHf07e2fW5DbSZuf/4mtDASSABOAY+4L7Wgtrk3SDKJUk7EtiB369H7A0n9SannaM+6bD
YSkCQbJYLBIEEpnve85zeqYPnT2HFRfIPai+ZNgf9tlMl77KMs1QfM64pK901z0PLeEsdsKgPiXp
fVjSKwAz9bkLs2xdooYeAtvcUiSGeJ1bCGijzH6kFEWxDsazjiVg3c+cYDdE8F3qGStpN3+9gpep
rrSHLtFMZplZdtET4jLHOiZtV0IZpRek3GaB9VZtfO+rP9ZqbRt4ASKPkImhd90F84ldr2lfZjri
huLbbdB09iZQDP1Ss2A+9l64TKTFNYti36JSLvqBEWQR8fCtINYltuv7PEpWPjqDfUNpyCZnSp/H
77inVVfNek6Rw3pGiH25KjbfSedZh77fj3DykmSCVN28yNgOVprEHXLlRuuhHwAUIrllljxnDWVy
oF5oMjFU3EZ6vQJ5Y+ySeT4Lu+/RjA25ZPw/97M81TFFtx3q+IC1Fq//EN5e5W8I3mn1jRjmwjgV
uwLL6TXpwEKBuEHbeMnrZtqb0cNIJbWKI3ogiB2ub0d61NqAh+0dL4s2RDbhcle0Pwc/OcRoWuDw
ClD/KH0yjbpd5gH/1pryMUYMkVIps+imDyhJvMTeZy3sXUrd79L4oMTOQRM+WRux8Y2Uh2ZNbna4
V3OuBcialVTwY1Pfs6GCdRRTMZOuwhk1O85I+6t0PfM/w+x/iicmy7WVBStOEt10MdWR+9ATHWAK
WW8IROlCJI49Xlqar222SByr2cVGu566Jtw0FbKkmZyN8bRfhXRtKZjhOi9wGawx0n3OogpbaZof
3oXUzKMa2Gp2kH9W3UMWu9/6iPEi1AskBJA8C5EeQCk9DbSkE5U8RkoTyw6R16GtIeXBCHv1Ig0E
yAwip/VCCtPoq9WMabFoFu6NIH2eoI7wxiEFZd5H5oEh4Mr4hB0m2iSFvoH39g0BobZGp+oHCaGg
evi9GdKj0RbmodQfS8oF+6tY3JoXEVahbUJZQ8Z0S7AwBcRsXgaitAcnjMPIJhFsneMXX+hl6UAC
TO41ZautDRKDHHm103S0j35a1AD2unJZ5jV9Ze9SjbOTat70wVuKKA8t3JRthMqfTdMwsXJNhjeH
iZFLYxZLLQjneA+73pos3Kw+NIkBKz8xoyAELWOwQeLZNJROValTb80mbO5D/qQYbDewG8JyxHId
qYeuRxUBgaQ7au6Ap8mlH93u4GdrhzpqXpk9PKeKKA5N1vhCBuBC0Muh6Ot9iHqedO5F4pVq1YY2
8HogcWRqD7vabod17rTxopyZMRpZH3uneIk0CSdsZgBeT2qrz+6FEjnxRx562dlPgb2G1BALRfkA
lYLcCbCp6H6dWHG40wxYQkKtiA9OT+nQMHRIAmMJDiPGIxs4u90411gRBjsIYkz4xohQVi9YZS2p
YqyszpHfoz6/w/YCoqLh5QjseCzGQG6auAmPAKBwIKM3v3LffUmOhRc6zwFcgmXoTAx4s5jZVhhG
oZTh2M5TsmUWLe3QpiVTFtgjko7ae1aRwXxh9gJcD/MxREDHwJOsPfmJOubnMCGUthvLExk2R2ma
4Muq6ZjSCLB726DGPqGNmmAiVjpTasce0Mb38IrSbh9anzMkbbOOF528+z2bUYjXja6j66M9Yt73
2cQxOq9dIZP82KRl+0zSzrDpYXW9P64kzSEz7Mr1deNLCpU5kJ0T1qzrJH09mcY9F1ICRFTQHMyE
BoPWqFfbnABhRJEETDYgrJvsZgX5oTtcxcagVxHpJrLY9ZQkJHRZojXVsATU1G2al4jBCOGubh0i
ldnvt5JekqOlGK25DuULMmfmfjLFzVyb66sI1ldN0IMEB1nf9GTgKkvdecgVtrpUzm4Cb+cozzt0
889+bq6PpTEa5EAbyrU3P0UVGdLOOL7kmMPBhhbJwYzuhYXEO8j98c2iuLIcZwplXCRcQAvp3SgM
6dtr5EPhOf6qUYICcNU0B6tyXVhSxcfewG8Jgwy0HWpecnD0byUoR/NT2VIrIMUpRHBZIZd3XPf+
qla/6tavG3++Shohs91YNdPhutHjbtrlLck0EK4ZNmaPlQNq4brRpntlanJ/vaz9fFg0TNFnTxKg
+IM+b6a2fMwbCymDSyDIGFmvfk1Wg+GL/jhrmxfxxOA7cYzugqzYEyLeH3PZZTRJcuIYygHYNMSb
jZcDdySgyRfehjFA5+oSSo6czLq7bjJNR6JZPNiQtgCmG0/KM6HtSritlYcSLo6ORWWDJRRNuSXx
+zAwKd3Wcbp1iIw/4/t3lpYR5CszAculxzAL0vg5Gc3g05BfNMyCbYM6Oi+CVegY0avVwaaqU7s+
0hW5DxFDPJS04j2idkCrcarnvn3ne1T1gQJ/bbDs+V7nYkdrh6Ui+mwlh3hcQ+oq6EUg3W1D82g7
gb9ILBYGgyiCYyUI7s72buJR9Z5pPYjNijI2X+oSg7cl6HMMpK5Q7ka2kyPe7+O6X7ao2fe2ZX9r
2vQx1DNvZ7f6uBlQooQ9yzM/LAaqyNF+yvNXP8uMNyxcB4oCL6PIzEuVymBlxzkOuUCEh95F4AbD
46aM1Ffdw4obIZZbFI3lUCuMuyNwpb3dCOfc6Q0aNcJ9Z66md4rKL0afmsfydkgz68IKRKyqIutx
KHorbJLBqhinch8LVr5BSdz8FCCwDQLmEwStCPRXTotsYlhVKiddz69w+fiDfwqs+GL3r+MQJp9n
ilmjo6yKB/NRevLVfcH3591wVQxWVWMbjyH90KwBiDqUiAxoUY6nBq/uZtKQCEMQ8E5hMUcgzMKy
ii6yFwDh7MLhUELmWHVlMm4d83sV5uSjkSu8nZiOsABxtTW5pY/FhN4o0JlgxEBPzqqux7XZyA4y
cv8FNkx9a+f1S1i41vLqM/A1nRKqhwGWqiXzwPkirM3WvjFKsl2g1xtysQ2kkrN2ZI7pusZfuRXJ
RoUWP14fYi40Hu4UujnqWmyuHoQYJPkiJRxx1c41pm6u3zbzRitcoJs2J59Xb0zcwsvC4ABMDb3Y
4JZ5SuaRu+ogrAbmDA/Fq3X1r42iumNV378/JK5F11LIp2ZQwebqq7hu9NneR5N0U0DmpFfMFUeF
dzVJQPvrz02u9Iea5RlpoSFzhUwf6OaLmsn11TJyNa1cN2KoV3CNqRroXb1oZUh32KaCcLhOevya
D329lRpxukly4/m60ilY1hBph5h5QLM4cKBIw/hqKDfc0uvdZ530dposvaMIyLkvSBkKPMoqPmHa
WMrzeFcGfHndkJJ10Hjtjo9HUYSeGW21BXIbxg/tbjAShFw+iewT9QKkr/Jbh8j9OFrukegSg/Lf
BMi0b9dpcQmDGE9Jjzckjwmw85NHOZkxixeqx5HI4CX5sKrLQt0iQ2M0UhYtUGXfBSLwySGU9dIe
e//M0VpCZS4YIguxCtcaBIzKncJbt1mXfU4or6mOAcrKpUuRnfIRMbPlPNQEd63p3MUdUpU2IVFF
ESfpxM4lCeLvFLWSLd93MgybMtRhEE8RFvKyeyKrdseaLViPxFvBvaJmUPEVLCoNV0A05mLt1gbm
YrDskfmtHUEL6lGCHjgIX1nHkwM3bBMvodJT+xgKvXgpKC4yPHabQXGJxl9E53hLUcMkZhOFLNXF
bm2iznl39XgGWXqmS8uujNjZzqQQE8HrBZwatRuTnM3ePSWWDjVpcr7kibdvvPSUKZJHJ87Vypte
7N454EJQYkhuaehTowOdsEIooDDSYpMg/Yy/zOQmkfx2O49h03RsZyAMkIyHwcAXxuQ1XsfoXJe1
GSxSZZYnkSBpdLTYuC1AhGVC4wB1o5PJzpEGZhAlRb+hnQHH1lOg0NDQaPG3Qaem23vqBIgMSmiV
fY56z96JzEcOkKYrkNc3Rq0dR2h2C9VoDxT6H9bKp/9SGh+7mrLvPI3N+1ed1TW+Db2+ZFP0MWBW
dAFQ1NOiwXRoNRkFZ6aD5BA8sBCIMYKPsGWDKHyAJoYPwOeKh0dmmZfZI+7ps8OcuKub8DzMXzTG
PXVysGKRfYzBTrw5ZLRunOY591K5SDPnidYPFFiSHcLWsrZOk557h1KIJ/2EiV95o0gZorGAgwFs
J1Ip39nXoSF2uW+cSfShWkYu0BIEslshFogjZ6+hVnTddGPI0VsBcqb22FUnRUd8GNt+l5hDQzHf
KDcY+pehFuOqtOVFCBoCUef5az0A5UIOsqQUV9c6bZOsrHA3IufBb3uf+Od2xDw5CYzMiB42ut/j
XpNWvhrpM8u+t9eanXRLnJTYA2j1ZB4NYWF+07zmK6EKNyIn8iDQipSJ8Sc69yFxuohUwfcLF1M2
0wM4Rj0FLNuheCxHRO/9ychQks9CCyfrEXZVk2JnYRfAY+Fq1We7sr4PbzldwkUa5GeMy/YpC8KX
PH5jpRpSvIOH1CQc3Q3h2lKwZCvvxsg0F5NH1Yr4kCGry8eaHFvNmQiiIpG7gDmIvyE/thEAu4Yz
rZdE3cuPiOMhzIzmpqlHpPJJUK1aIOF4xFZ6WWCu7ikJzJpgLl0mPlnKLJXio2TxqhIfCxCGhMSa
T1YjvkRmXq5Vr2OWm4rnHPsoFmokM+jfjlVLbEMDgGiRUE3MR5J0KYejH0PARQZ8az36kVftfKc7
ZUXyiCGGFLMYLYbsmPxknrsJ4zFkoMhfA2NYdKVNXkEIbcCkc7I01MWhMNIz66kbkxyIPC3Qhj0l
Fu2hCHJsXnQr19Euuu43D6ElXkiB/5QnaFR5c962YUivQ3kj/Oh7EFvxkuAac+EioGOBRmqMkXM1
CplBxQGpv7WbIZ3BM40WOzzUKT2FtUi0Oe8lQHcfG2uJ2wqRI+it3vAgQ3XALtNI+1Jr9db28deQ
sr2JI9SEzmBYaxeu2MLptsw/3jjZV2GFGMaCrUJZQbC4JorHEbdmduwMzjQVPynWZwuJu2Nb6DQr
6sB4drBwbFkz7ye3JM+DHKxomAt4Cfm9RXVKvKnZ9umGOc0tPhFwWpVcEnsJa6s6T6zu2BHJgyrN
76KadnTWeP9O/6l3MGz5odfuM5Wew8fZ19P2R2nndICUZDd4vEQXlupMEu0CE+9nHQcP2IXmhSaC
jatW3MZUCPcxkdfKxmaCYgR5l8UMJG1uhxDtOBf4bJlkJK5P69Ims6q0hIZoFmVLKJeNk8Pjyk06
g4q4ydR7a3wAxeFUynMQT3sg1Cejpkbka5C1AWoAVZs1U+gjEq4TtaTUm3O9RNgYGIt6YA06ksps
JbqzdiWS3dyH9CHpORAZ3qbOZ6qbb6rAaAKVbjH0ewdN72MEdMnQU4c1BJPEwHyLxuZIGqe+Z6xZ
TYTV4rs2MHqSLvbV2RrECQOJdhxwW/ifNSLWMgj3oa7fpiJ+pcOmNlEzhzuh81hZWvxQFbi0bCfB
zMEhpg807HJOaTQyY75OS4RVyRyTJevh0XJwkZOCvXHVMKyGkA5kiBkjqxtkZ4h39rXjojofUdW5
ZDaCFw4q0uwd5ITWSCFHZ7quhgw6rfFRpSD0U4H2SKH9j2hw9mn+ar0B/jRvRNl90lpcshWmir2N
4X7qHejHppSElNTF2iahd9G69XfGGGepdMdd5kN3bAK6C8PsIzA6Kq/h1K7hzHwpKFE5E61gnPNU
e1w8P7qEP0LpEHF+kbrbprPCrT/PcX9unHkaHM80i98e+3lXIzMKMVaApFDltbGMrsmGjRkQgjLf
jK55KFQRFDRQv1yO12gTrmxEOM/e7V+eDweL/neWEtcy//r1Ob/cfH+5+TWLuZggBafHNRjFNdtb
YzImunjzH5w319/9eff9Tfz8e7+89G9Pf/97Y08uArkkDNV+TLLW/Eb7uZoTzC/e2zHKhuufNmRo
7LJJJ6QmEE/6ZCIUD+ZYkqB5oyg27tqmTLaqcItdzux6jfTsTRIb33UvkSLICDQ6NPKwuHEciCEq
/xRP/fg5xHKWh45zckULBUMgGGOxRNul95gN/X4zV1kNfoMFTtO2n/15qcL86ccmdiWKkOt9VAfE
RlxvhsJTtHnmZ9W49w6ZTb23s/a4a3//+fX1HDAYP14lnf/a9UnXjRTxv7/S+4MW2BaMzMycuQb/
fN7Pt/X+Wj/v/9lz/uwxS4Nj4NTba8CAPUcF95QaF46F2ep6F58uH2eOH7jevd66Pvbz7vWx6wtc
b/188m+/+9vd6/MyQCHM2/guqrk5QqONulKpDgGflhrgfP9PHzTBTPz682L+pejnL13vX39TKlY/
rbvv52TmquWQpl/NTaBz44+b1x9dN3aEQBWyws9f//kWfj5m6r35zm7+/yq0/4MKDVnWLP/6z1Vo
u9f+NYp+laD9+JUfEjTDtj64OmsZAZ/WQdD270Q5qX8QGAQNC7IkVowZlv2DKCfEBwh0jvAYwi2m
9S6qtR/6M8P94OGOBuBo0svlJ8Z/RX9GO/MP4FwLLZtrW54thaRDaFku7698e71E5EP+z/9m/Hdd
emRpEEzwoJcxyPYxbWkKF+MCD8s5iRIgz9gLqSvnRwQZ1pNLkMpCeBAPk6z0tp0xPVN6MIDP5f0a
AKux0idrODR6hqtDaUedit8Cska17bzax7pu0Ipsmn3fUl7JyeO5ICLKT2ZSP0alu9Gxh9IqIlAa
x+lB91MitaVBtVBj2ib8BlBzoO38Tq/X2Gh2ozHIzy4B8YsU9TwpZGjGcC2aO6TNtK3QDOzwqOdr
SgrTHdI6wsAkydBFOCQbqp33KsDSOumN2LDcZJpF//Xc0JiZavmk8nAlvPpBFaiVpF+uJ40efZDg
6W6D3cSIAGKZGmTuQKQxi6MBE2TDsVSx8PZJn4LRsGJqreMj7a3buuvfauZKBCpZ2wqTzjYr+3bb
a/JLY48vbm5VN33gUGKuytuuqViGjMW6VwlqL7tJ9y7qjUURe/Ty5sievoxXlnKal9r1v6uy7cg1
9DJKiBI/kJViPm3lUmWotkii24HnGaHCglobYji9Xd/e2FZwzgaf9BFgUcxwrQNSm+9F0Se3fYtj
DNN8XYjpktkDDdikDpDuVpvGkcTmMvydu4qJHekwhB3lszHV6onL1N/wqMmbymF67g8x0nW9aXao
3B4VEWnLsgnzbVk46i4LkDL/cs79SZKBnAnP5IYGRT6rPq8HMuBjh5MD251rzGrOXw/kbLKsWPNr
+ZCrGISC34JOam1im9Jx7dudv4dcS8eT626Wxp91G9dqiSjBTa1ZCyhqslHxzZHA56xkj80v6Yx7
J4czWk+deafmEn/waBTYbKfRDQ5O2d1HuPWg31IlTgc0Fgbs3741bqBql/sSYYJH2xJIzYBKSDlb
t+IaYijkMaZWTidKegikcxxzdX1TZPU2xAM8+9sA/jXpm1Mmr0431S81awxvcp67tIUYXmLemPrP
IssDgIEcquD2lnQ5i9vYGC+15Ta4nYqRyI5ePFa4bRa5SUSzbDLv4a93uNBnnvQf9ril4+lzDBcH
vWWBZfnjHi+ZyQe+XuYPjmKWjOuETI1whN4ammcT9qnn2y90X4Lb9DQkJRidkVJd2X1udE3DoVUO
rAqo4pRt9Wa3OYuIFFuMaWTViYazAKJ0Js4g3sQuDKp03gTAq5dGMMI7LGeQAg0CAnfbpdbG5p0R
k6IQ1hTwhy9BbiWHtOxekO+4uziN7hQujoUeOSSiudkzohwqY0P0JMrCAKOp8pMmTMDNgXNIMY6a
gRrubOKDAmsQW+rbEbQYSr4oVDpkdKDVJqf81Ov1KWWZsM3aSdta7gn7dbMai6pZK2+IlwBvPyEg
cO8k+WSedLMdE8WvuQRdUwlj5zC4jSbiEXhBTJLzuHgeg57gRuY1GQulhpnPyjTpHLpDyVK8dCAc
4HykW+cdxxEBUK8nqygsTCosIah5ASgPrQqArmhhjLa3oqS/DZEAgO5aGh3BL1XZUZOJvY+O3b4R
aXhKQtM/ldZTVhcRJa5uj06eRdQcpBCYyTYswkvjaqxojE4stT721jr2v13mtXjkc0jfoL1yvaYP
mWo3XYjnPokR0hBf90T387a1erXRYasgOUS7ktaw5LwQyWNEHN+CrmnG0TwiLUTYIKLWXZWl2ikC
a2/aYAVWtz9qIQpIxDYM0105HlWkL5APFwdHliu3D9q9pRWU49FFd/hFN8rR3ENuJhGzZXKLJros
D67b7sqOQvU4Bueus7MtJ/pXWkWCBjMF51Z40dJ3k7c8rOtdllbEl+irFFnlmeMK00SyoriVnKjW
r8JYL48tg4kop/xMhB3QAcMgYiYIEJ5Mye0wkoFJx8tvIxq/vr0dInta0/IutxKz6fm6cfJygWiJ
JhyfDAxeUhIOR0y8ZzekC/og9nv3sykioobbKtkYpdxxEiS7NscIPdLM1/wcGkYvhl2sQ9MjIZv+
JGKDXgTm1kKcgTDU4fKUBKew5+oo3PKukfVbW4X97q+HAcP848BrU02F7gMeF3mBZ4org/fXgVcE
ne8H8LEvcVrZC4RmciHgvLMuj71VZ0/7ybOq+0S55H/hmK2c1mOFTOXQifacLPDKwXceIUXahMpw
emV5hyiGEq/B5X3fBcPXKdDthyg7gNwv23Y41QgZU1sdXATEWyoQxP6UMBK1pqViRPoFdc+Pg2dR
AJ2Gdt/bHMlagKOjx31+8lBiryWttluKj84aUzJyHmGcCvBOtOXrZp0JQ1sTefNN0uw5hkzN0Uca
UEBLvztOQshlJfJxCb5QhQOdlYqQUCtE5diTZrMm+4R+AxFW/hfsucEu0y0wsTUoLdbiOwwFB0oa
4owZMF/3GnhX27THU8mfX9iNhmiVE+tkloaHN9cH5NqyzCY619o2mpOt2qHB0WPCycAeaB/VqD93
Wfi5K6MvUgu8rcCN5OkyOGZ0euYgmnVrj/axdnDDN5LkKoz0a8eyYeFSvD5UNTZ/kBWLiRP4KD0h
FqiRu03kk4kaGY1FkKtJ5OuYYYkE8wJiMAmOsHwo/A9xT4s0jRkAkm1d8Y2KqN/hu0nOzSDnXiIx
YfhIk5MbJF8Lx5BbNV4iDYSk5diU6U2tvgjUfadUyUeTeDmryE5GTuFUldmJPgKtknmDH6z9/tdH
rQQM/cu1az5oTSbPpBpIKWzbdZw/Xrt6RXGfkF3/UqONXRET5R39uQ01NaLe6ZZ4LqtspxEffens
N4pp49myKZvgBoIBp15139xqeZpg20uZBc+9MTQeRMwmYjhlfdKQPH3RRoRhQ0Nae1K595qdjp9c
hF9kz+nhpcwcQpg9HahF0yFzrecGvuhozhP/57lVB5Moo2NZMJaZTjVtpmhIEdpDcsgkiknexhcZ
9caxsRMCsuGMNbV57ob73HfIKJj7VDJvqYWBDrzYPliXhtA9VOb6sxf6K/gJ1G7NCairFciT3a8b
zpy7GI7mirx04khttKcRZvy/3vG/JyXNO56sKYNvm4wcR9jzF/PLegMYe12RzOZcUjnhaY+N4UaV
jJ4frXby7/IBe6tuhfSeXfR08Os9KIRFHbUn2r3WcqRsd8mQfVERXKsmHTc0Zuk5JeWz7uv2kUxU
VMpW591oTYnkpCKB2zXsGzhfYOxD5FrMDJDEoT92GTKWoqghxIC2XxV2Vx7T0UweDd2+TRP3U0Wm
42HqQmzttMBPSPUXLpfzhybw6xUEaBSvkb7X0MMd/nofUcv8j0en5ViOYQgB7dv6fSf1BJ7hBe/t
C3NErphxIm4j476m3nSowL5s+ZsfqcCgm+mG9qC308ByBSUu9USLnipDHd3zfJvUbcPcd0Ct5mdM
a+kfrkiZUGv6c8aqiVEVBd501r0c2KmfYd3Ic7l3qe4fkiY6owl8KRCX74r6FCJW1oElbOoSJXEv
3HzWbW8a2gRbr3a+kCpI9ywfp0ecGYsKC9++NPXj5NbRqSMrwyhdVJ16PG1KZoz0jwhlMtx4vMFa
xKQh6gg9B/qv6ZAqC6+wDorsRAyIoKxrv2/3I75hODY3MZ2zjxrI9V0evXQUSk8RUvCxTcKzI80A
tWFoPerGONMVJnmkJ4MttxoZSA5BQNcijjLWVyLpyJbq+60YNhbO26WqDVTD4IVBjtgfwSUwk2et
sx763F4QxmohFKyDXZ9JA/4L4bzFHng7NTnUxjuNSdOdYdEG0ryqWmlNCte6GpciDKNVXcgTANz2
Ek3XbpNDN1FJwpd8NAaRHp48O/rYmjXDRj2AXkq+iGFoXt1EAEtxSUyyfXeXMSfsmYrf+Z35lfb4
CIRw0SCQX+WZZSMaAwt2vQJZYX7nMkCdCszSUandpmQ53lYKs5UbpgVpB+A80/oG/PFe6RDY57Sm
wikM6JRLPFnRQsSOdihDuddBwD+bGD3wzETjfaTCAx3nGI6O/oJH1XjqBwgHaVUjXtRompLqTmpd
VK+7LkcCqkETj13nrimfMrrqt0qxyhGIP8WsD8xrRp4g20aiM481HapMde2xtyLod2n/zTFmLkgh
g00JbWyB7CV5NKNDGGnhSblBsSlrvAHXu3Tntk4Wv5kF2qRxYBbHKcWyV5Bg6tLSdxN2u5WKE7Ml
HNF982CaQBtCevjEFgUIj4ZAP7Nz3fd62dvwP4JvxZ8sSBnMfj+LPdNiOWq4tn0t2Py2InVzI0PN
16mLLZkcDJkXr0q7dVC9TvkNF6ULuDdiWKrcunUS7UGEvo1ZmpS6tB/UFoVquCT0lBkFq7vBtKuj
GVsQtPw70gDvLRGjIo0WlMOne9I+SL6dzTWhFYonEoppwbm4b1ygfMhjy8cmdu2tXnPdvo6zZgX1
P0rrfo/0m28iaPtbN/G/dm530clofQwCuId8zTeIXmNA0nG1IfYIUeVEwJNd0oAVnTtsmeHqK6oz
LV4cA1R1XycrR5M+eGHyuYeQ3D1P8xtQAM4GqYJ71CbXvfFVEezaDHVFKVXOHw7yW7s1j9o4k8M9
oGV2HrSfnHLaxzHCfQnfdJ0GerhWg5hb5fcdJDgKMkUIhFohPor4u6k2xI+Z/yC9+dn6pJ0H3033
nlWn+zbyYP/5jG66E9x3RqaffQ82ZKabp9iXOOrdisqHjXJLGukyHEVykop5fhdasP9GPV57rfOW
FUF+wY8vl3UYBUcHiiLYhV0OReBozNMZGpkwbCBwr8puUJhoRu3SGBjLqCFsaw+qWGRz5Yrydm8m
LOhgujCbjzS1SdNuiyAFerYD8kqowkN9RAJKqMcNoTeIbZpGy2/qIaGu0WvPUYdzPvdLfVuNBmOc
bFlmMOkoCmEfc/GIzlMd7aKzgdgRPOAXsb1GtAMinN7vlPWQR9A5bfw8IomzlyjwQqWatVu2yS71
cHWhk3kJ4wC1zaCbqxR/ONY1gA1F6rGGhXjTxXK8Zz9QhU/eINQbD4Vskq1dmAEiury+JQVv4RRN
vGywWL0Z1i1XXP8V0xag64YzMkB+tsejZ1JQ9I++lYGpd6NDkbbpU2pA7zNK46zme43yjphTLkql
5gG1gXhMc/rxgWFZGxk9Z8Qu3NZ6bd752PuXZZUQiofuEQtL5vIVQuVzhTMskoLlt5V896v+i1Su
vI+fhakFhzndYTPswJ0X97DIoyZ0l01VuUegfMEioBm6HTs8GWiyXHheabaliqjWWpwW26Rn3cVl
4FmrMyxbDdfKJDDlygcQaoZcf4c6g4EwZdEj4RP4AIYcCbCdP5VBMcuY8ByU+mNnVkx5iAr85BKS
rqpzMwXFaQpsdwNI9KtBjuRxzESF9GPEaJFEm8AIoxsdV/Q9/Lm9rXVyE1jASoVdjs8I1S/z5CgM
m+mjGrChNUmXA14xICAyip+yNE92Vv6pHDJEldJxdiK2T2jBijtnKOZ4hSG9K5G8tI0bbMj50wAG
eul5alWHRY7yZBcNzMm0GtVXG7/g4rTXLnMoxI1ets1yHD550IU0gI3wYwZZetn3HbInu6TmUH2l
TiHIyi291RChVshx3mywwcit1VmIQ7FtRhj0H5E82eZlVhNpZBSfXCt8iv1GW5fBLo2baoe8KKYM
ZmdHiSYeiJImEC5Z/i7T3HpjVAgrTCI0LohVMt0ukJvA7UzzMJoWWeXfDTaFU5Bh6T4LYP+3lukf
rCSr2FERRHIDoQjmHuIKBhQqjeofIHSlZ+GOw9bsRvrBMFSv0+bRfm3SsoJK7T/ApgXSPHoEcWij
uIno13jjtmzjtzRGDKCn5PMKBUVII1Oud3xQVoj8Azn6J/ic0w1yaBpoJYiOzrKYzOqGi2HP/IQ5
bmfU9SfHmMROR8W59wwmCUkTS3AcTn9jxOrzRLF4rZvZHH7dX+gheOw0746ThX6u3vY3pD/W1JrM
7ylmtnUyGOMLMrvboMJjR4OKMc1KqktSSaiHz4ZX5x9daucY+mykrGFb7yRz9/cr5f8znaUfH2TO
E1pfMQP37bdqvHyr27Sp/9e/vc8I5p/eFVHePBb/d0/66xf6ATh471W9kaPWzO8giIr818YTUXe/
LDX+9Zau7/evXiF9hZ7Qfv0G3sD7YOsm3ai555UWOfbs6+Oa533gSDMFnSd4l/xj4UZP7Jd98599
+r/+YO+78a+f84e3/vo1i8i9RVgRvTW/fnhD19/f029fyH/89L+9xC+fXnxwpCSpaW4izP94wV93
gis/uBaVLhKg3ncCfbl/2E6gEMc89A/dyusX81/YC8L9wITVNhgdfvv44oOFO8oSrvmv3fMP+/je
XHD4W58ewAc1TIGC0Xr/jikN/XoMGAZIkWvMpi2ve4Fp/T9sJ9AM403/rb1giQ+0nkGnWNa/vupf
94JnMk5gxzP0Hz9nuPiH7QXPfv9m/sZwQOMeIgudefv9UKDD9YedwPlgEsXGWu19J70fe/+gMXFO
2v67w4FlcSjYgv+/jYaO4ETAvCfB4Fz//eM+Pgvv9xH6bxwDzgcBNkh6VOmu/ziofj0GDMP7IJFq
0Hj+MV78004E6l7vJ+ff2AmITsAd2RS+/3wn6PYH2wJwOdfZ/2HDAHx3Ttu/NxjqHwyBTocd8Kfj
gOt9IBBSQhH+MU7846YFDrSqv7sTjA+2Y+MsYUz5sxOB0cC5UrR+MLv+QaOgS7Pnb3565sW0LmCF
EQr6/u+Pw4Bjf7CkK/83c+e227YRhOFXEfoAAsklRfKiAQoHbdwiadE2KXpJS4xFSBYDUjm4T99v
D3S4Kzl1PbpYIjex5SE13J3555/DcnooHkNf0dlCki5iZAg2yjl2lElOFvqE+JiRacuUDA89lNGh
ojpVpFlEdkDp2ru8LPGG9iUH0LAsiZGo1qs478Bc0S0CzFQlxQNsBZwh8++cMdQudu4RCZIAzzA4
VC+ay8akEdmDFC/2xED5W6HiKqcdqKJK01zBWqjUMs+p98wThw2j84yKDKzUKbAjCJeLsuLY9LNa
SABHqsQgEJ3rKzotZDrgF9qFnIgwowqmcLZf+9r5jihxnbpKTkeN5opOCynJZvtQzweJxAmK0oUS
pGS/ZaAFzkplFmetSlCkUXhMFmGVZmKIUMGO5JgDxo2aK4gU6gr9wKFBr1n92Bg9Ii0AEVIxcQBW
ZrvXhXI7nnft7QUWQVkVWeIWiT5iPbKIAbsuRgrlssgY/gQm9L9+VeAcWSBU9dtFEN3Xp5FMn20v
AkqYghWcQGEm2prvGWihJlbAXmIN7FaJzyByEozUIKqEUcHsgiokTuoUXimt4BgdhIpuEaTMNZbu
gbxYKogTMnRf7d3cEqzqZZbSgg/PGOlWoMWmFttDxShpTuurp7CZVTXXgsYGHBfAoeuOX4rONzIC
W0wn68hJG8QiiBXK1bJMwI6qdmsgOkOQAZPF5rAkFlhRQoRntJe/BrARsAc66TA5xdh8YsbAT6k5
JKUAT8oQ9hVhcbAFVgmxIsyS1Y6NSmICRrC8Ug4Vn1hR01kTKz18y7kWQAZ00xBW6+BaX9FlVLLc
FPeLkIGCKKYCmMySdfxJCJIBThBISQJjaa/otgL9mlIKJV/hGmtOJCC5dDZUyJd4YEUqNz5vkJJS
EsJDBVUM90AY4N5x4BXg0+m5xe9kLt0Q31ZISY9LtUA8uCpJHebnI6Wa7GJZklKZaIUItVDqzmSR
QcjhTDH8HFR6PtGcJiyGHG2vdOtyXJEiAF6fJyL7/uC/DPIFDGhNActq7haouyGG0CRjrDlmULKy
RPfzuSM4ZcWRbdhEFxAGbiFNOZGlKJQuS5kMZmRrQRHLSNdCtgQJw8JovD1fBGSXMIfgcPaJueKj
jmjqEQeMoGCKKfCMjkALQqUKt5EQR1XxwmTF9ELhItAIiUbKsgAMTu/aWwskmxnZQAeVMwjxQYSc
eFeohVyxFWggp3bBaiGACKRwlpTdpKnL7MYULABdxLFSAkNE0Yl7xUkIk8k0Mrij0lSzVU90IZMC
JksNgmIR0L9MytkhpNAgaC2RYKMkz2ohOoSktWBfzfN9I4Fjjl1hRIwLiQLnoNkDjC++0yWyItoL
545w+7/lqBhEzmGrOSLGpddCSl0HUxQm59EyaLTGy8tSUygiVXF+k9sLAUICJyoKk7EILhMbn0Vg
kJHdoM/fCxonchAsZvE8p2yKc0uY9WwVny0gHSJlEhX0CHRpos2euQKLWJKPr2GTMZn299YPx2QR
iioXgwP4VDw/ZQePWEQDDnQaz4XW8WmBUQrizALRAixhxmSxBwwwB4pEjUAkWuCg2uwHDCZ70lp4
woceOl+utt1+Y3peunY81xrz2Aempo/T37uGDz3YSbe0eB/ULTD23q1pxtH/f+GV6ZimlNkvpyYV
cx/35+4Lnt7au9f0raYfvuraoRnWDDEyt3aP+aa5o3Pmh31z09w1px0pX5/k+++855xB5P8QPO4C
uTo5J5Y7dP/0B1+waZ+QC941h7EZp0fUrzE11fhSyVfNvnvfD4fOe2pb5S2W3e/7odn086e2pdNy
yRxTuz52649HT7ipyZUKf9numT84tHPJtt5VLNn1WC3694srmm7vbny124JK6V1+ROvdxnufIBxd
qSqV/FPbD7f+I7vCP6nkxyc+Plik5231602z9Ragq8uSPvD1ft8d+s7fkbYwXiz6sOmawIrYIlOx
5P6zvyxsW5NU7C+ntskWf4kFI+Djenc/rVxj9mwtkVQ0E0K68UTNtkRFKvt10x086+FqP+Ryh/t9
c9jM1eFKCeSix7FZ023cHo/emnZparH8bs34hsZvrbUpYLlofWR5f/RWNmeT62ySXPY4dvz78KGb
hBkEZTN2l5DeM3g8EH2RB+8Px8CGZKlJLUkf+k17MzQBenJZG7noT43vt1wiRC748+JVc8fBJ53v
1pGvy5EuIf/ndhhbz1K52s9LCH/dfunWnhtzvSeXEP53P+wmHZjVbfMuYtFM5dwurhqG0nGchX8D
w+lf5gYvm1249219kVT8r9vO17jNx4jF7vYgEj+qcWUgYtFDy+xeT9M2byAV/Ft74DDM/acmCBMy
y8tLxf++7Tft4no88W22kUAq/g9Ogjm/EB2jfpkbnC5ER1VLxf+J9ttxbD1I4WhguewvflTpiFWp
3LfHZjtfiJStaqZSKvZdO9zh2SZB2lq5fmyx5I7IJljeytKLUtF/Nfidw+3R35okXTVrJxbejsfF
u3MPb3uRxPK7cd0zksczK66gXSz7vmfwyO2kBPM2LYv3bcnnmKaHuSmn/NM0D+Xcn/nkmv7Eet82
w4t/AQAA//8=</cx:binary>
              </cx:geoCache>
            </cx:geography>
          </cx:layoutPr>
          <cx:valueColors>
            <cx:minColor>
              <a:schemeClr val="bg1"/>
            </cx:minColor>
            <cx:midColor>
              <a:schemeClr val="accent6">
                <a:lumMod val="75000"/>
              </a:schemeClr>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_xlchart.v1.20</cx:f>
      </cx:numDim>
    </cx:data>
  </cx:chartData>
  <cx:chart>
    <cx:plotArea>
      <cx:plotAreaRegion>
        <cx:plotSurface>
          <cx:spPr>
            <a:noFill/>
            <a:ln>
              <a:noFill/>
            </a:ln>
          </cx:spPr>
        </cx:plotSurface>
        <cx:series layoutId="waterfall" uniqueId="{F88FFEB8-E83F-4270-BD7A-95FCEB59F76F}">
          <cx:tx>
            <cx:txData>
              <cx:f>_xlchart.v1.19</cx:f>
              <cx:v>Profit</cx:v>
            </cx:txData>
          </cx:tx>
          <cx:spPr>
            <a:gradFill>
              <a:gsLst>
                <a:gs pos="0">
                  <a:schemeClr val="bg1"/>
                </a:gs>
                <a:gs pos="100000">
                  <a:schemeClr val="accent1">
                    <a:lumMod val="75000"/>
                  </a:schemeClr>
                </a:gs>
              </a:gsLst>
              <a:lin ang="7200000" scaled="0"/>
            </a:gradFill>
          </cx:spPr>
          <cx:dataLabels pos="ctr">
            <cx:txPr>
              <a:bodyPr spcFirstLastPara="1" vertOverflow="ellipsis" horzOverflow="overflow" wrap="square" lIns="0" tIns="0" rIns="0" bIns="0" anchor="ctr" anchorCtr="1"/>
              <a:lstStyle/>
              <a:p>
                <a:pPr algn="ctr" rtl="0">
                  <a:defRPr b="1">
                    <a:solidFill>
                      <a:schemeClr val="tx1">
                        <a:lumMod val="85000"/>
                        <a:lumOff val="15000"/>
                      </a:schemeClr>
                    </a:solidFill>
                  </a:defRPr>
                </a:pPr>
                <a:endParaRPr lang="en-US" sz="900" b="1" i="0" u="none" strike="noStrike" baseline="0">
                  <a:solidFill>
                    <a:schemeClr val="tx1">
                      <a:lumMod val="85000"/>
                      <a:lumOff val="15000"/>
                    </a:schemeClr>
                  </a:solidFill>
                  <a:latin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axis>
      <cx:axis id="1" hidden="1">
        <cx:valScaling/>
        <cx:tickLabels/>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7AE974B7-502F-4CCD-A0CF-A5371753BDE2}">
          <cx:dataId val="0"/>
          <cx:layoutPr>
            <cx:geography cultureLanguage="en-US" cultureRegion="IN" attribution="Powered by Bing">
              <cx:geoCache provider="{E9337A44-BEBE-4D9F-B70C-5C5E7DAFC167}">
                <cx:binary>1Fxpc9tIkv0rDn9eqFEXUDUxvRFdAHiKuiUfXxC0ROO+qnD/+k1aklvC0GNtjDY2iO7ow2CSiXqV
mS8P1D/v+3/cp7ut+tBnaa7/cd//+TGs6/Iff/yh78NdttUnWXSvCl18r0/ui+yP4vv36H73x4Pa
dlEe/IFNRP+4D7eq3vUf//uf8G3Brjgt7rd1VOSXzU4NVzvdpLX+N/cO3vqwfcii3I10raL7Gv35
8dNO1x/uIhVEebT9+GGX11E93Azl7s+Prz768cMf0y/8lx//kIJ+dfMAsoSfWBQzmyMsflz2xw9p
kQdPtw1unliI2ESYyPxxkeffPttmIP9mtX4otX14UDut4eF+/PtfxF89Cdy9+/jhvmjyer+MAazo
nx9v86jePXy4rrf1Tn/8EOnCefyAU+wf5/b6x/P/8RqI//7n5A9gRSZ/8gKr6fL97ta/QHVWqDr8
4G6Ton5HpKh9QqlFTI7II1LiNVKAzwm1BMEY/bz/uEsekXqrVoeBei09wenMPUqcNtF9GAXb/HlH
/+fWROkJt6ktwJweMeCvMeLsxCamsIV4um89//YjRm/R6DA+f0tOsNksjxKbv9Ltt232juZD8Ilt
gauzTPHTkb1ydNYJpyYh2HxyhGBeL83nDQodRuan4ASYv06PEphNlOc7/b6ezTohVCBKBH+EBr22
GkFPkODEBNf2GpM36XIYlReiE1w2Z8eJyzbKd8/L8w6ejAEmYC+MsEdPNuEFljjByELUtOnjffr8
20+e7Hfq/AKWR7EpJN5RQvLM3j4U3z84Rdpk396ZuQmT2rbNDjM32z4xkYU5t58QZK8R+t9qdxiw
w98ywc91jhK/T1sdAsmvi/dkCMDiECJAuIEE7K+JXSFsnjBmUW7SR8INvvBlGHqbToexeik7QejT
X0eJ0F8qGov8PVkCPcF7Cs3Rk1ubwoPQyd4rCotZP2LVBJ43KHQYm5+CE2D++nqkwCTbXG8hQ3vc
vP95QCJArQUQBIKe3NmEWgt8AgQCMcaeSMTE3f2lfq/Rr6B5lpxic3WU2NzW2/AdcREnBBMbFv0w
UUB7i7E5xtiaJDu/0+MwGo9SEyRub44SiasQihYfljrd5g/vhwiFBcccCwb28uOaWIqNThji3Ny7
sR8Xef7tR+r2Vq0O4/NaeoLT1XEmo/NdAXW39wwzGKpufM/NDnM3TqDWQ4lNzSdnNoHoDQodRuen
4ASY+XHGf2ebRt8L9b4VUfsEM0h9oERzMBtFSEBJ1MY2sO9H+3ltPm/T6TA8L2UnCDlHilCRFmr7
UDyv0TsQAX4CPIAxk+LD+JjshFGbE2tiNJCC/VaVX8DyU3IKyvlRxp2bXf+u1AxB4ZlwytFTjwBI
8cvSmgCKAIU1YT97OwhIL3Oa36pzGJUnsQkkN5+PEhJ3l267rXrHCg4RJ6bJbQs/V3Am/QKbAWrc
ogQ98YQJYX6LRoeB+Vtygo3rHSU2TgElz/s6um/q5437n7sxYGnMZogRwg66MRvq1QQoAsITXN6o
zWFoXglP0HGOk0Sfh9E7RhcKTTRIIqEebT/CAkHkpS/jAIspCOO/6LL9TpvDsDxKTfA4XxyltWwi
rfd/l2X0ftay795g8Gb8KWURE2fGgZMxCwMneCIFk1zzjUodRueV8ASkzfVRgjQDKhQ9vGNGg/kJ
E4whTKbIQF2G24RiaOD8uCas7A2aHEblp+AEkdlx9tXOdu32PQGB8E+gjgx9tad1n5AyhCwwGUb2
oP3ABe6/JGW/1+cwLM9yE1TOjnOUY/mwDd8zutATwoVpY3p4PgAhCqAIYoMjew3HbxU5jMaT2ASM
pXuUTmuZplFeRPp5Zd6BhJknCLCgkE0+pvKTUhmEFUS5BeH+Oe48//ZjqewtGv0CmJ/PMsXmON3X
Mn+Itu/aiREn+yEZqLI8IvMvEd86AXIMVUzxxJ/pBJrfK/QLZJ4Fp8Ac51zAsujeMcxTfAIdf4vZ
lP6M5i/psSAnezgsZD7dn/Cw32nzC0h+PMMUj7+O0on9H4xw2lDPx8Lk4jAmNox4CqgDUPx3eeZl
pH+LRodx+Vtygs3dcWJzXTQwuOlsVQGB5h2thpATYRIBADwhME0qTehtQq0femWPzm5iNW/X6zBO
U/kJWtfOUVrSeZICOXvXGUGoHHMCU7ZPIcVEr5N/AZZm7vMY+2l4A3Kdl5b0Fo0OI/S35ASb8/VR
YrMp8vpd6QBMP8NwJkMCemI/rokJIRMqABT8oEUmROANqhzG5KfgBJLNcdbJ1u89kMEhsadQ0ref
KmVTY+GQ65jA0J7rzzBK89JYfq/PYVie5SaorK+P0lA+DQW85xE8L807pDQY2mPCwtYv5mSQCU6M
IUrBxz0Gm+fffkxp3qDQYVx+Ck6A+fTlKIE523UfFtushBHA9+zKUHJicWYhKCEf9GP74QwbyBqk
PY/3J3WAN6t1GKSJ+ASqs+OtOBeNip438n9uRPBWFLFsmCR7GsI0AYVXaQ4UNW0bOszPMzYTwrav
GP9Oo8MA/S05wWZznK3mNbj85j4Z3hEb8F/YJhial69BgZdrMIdgBPzt0bFNiMBbVDkMyt+SE1DW
x+nbTosm0u9crjFPBIfshrMJMRMIchsE83/8KdxMUHmTLodheSE6weX0OPPPzVYN7zsLCI5M7K2F
ide2YlvQxoSiASSlj7YCqL0kZ2/R5DAof0tOMNm4R8kDNlutt/dho3d1rZ8X6T+PMFBIgxkyAqP+
0N5/GVqAAFgmcANIdh6RAS/3Gpk36vMreF6JTzE6Trs5231TW51sn1fqHeABGoZtePHZfhzz/xcC
IE7A2+3nmQ5Pm79Fo8MA/S05websOIdn9oxztVN6944UAIY04CVoUzDyVE+b0DMbumgwKgAv5z+a
kJjEnLfp9Ct8/n6eKUKro/Rw+9XY7Pro/h0bnfC2BlQ7iY3ok/1MWAEyrRMEpTSoWkPZ4KV/e5s2
v8bm+Umm2GyOFpsvhUqe1+gdPBvUB4jAMPU3ebUJ5gFhgMakHIpsP65JvWYPzO9U+TUsj5JTUI6T
Pj+ehfB/0CaA8jOB5j+DIwKeEXhFDaAbzRlFNhTVflzT2sCPcyfeotcvcJrIT9FyjtKEztUueNc3
OKGZQzhMzpKnNHNCrR/f4IReDpl4tt8rchiWZ7kJHOdXRwHH/b89v+XR8z96tVef/N8eYyOgMwNv
1ZoMKjEvbQZmz6EGTTDUch5tapLoTM6T+bU+h7GZiL96hOM4rOZupzJo1rxjgKEwIsAw/DWJ+TDR
bEFdWlgQ9n9ck8HmN2hyGISfghMLubs5Cgt5pTWc9HSxy3M9pO32XV9rAs7MBbzV9BQ6zGlvE44L
4ITzfTfnEZ1J3vlWrQ5D9Fr61RPDAx9n1nn9Y1rg3Y95AuZM4GAN6AI84jChaZDxnGACr54ha5LV
vFWfwwi9lp4gdO0epSXdgCXBcWO73ft5N8LgmCBI+6H6/NNMXsYbvj/LBsIN/UX/5k0qHUbohegE
npvjHE37FOn7ItfRex6vAZk/RBdG4Jinx+s1HYCBTmgdwMyzODyN/iaVDsPzQnQCz6fl/4/1/PqI
u58nArrbeuv9OErwxSl3//7uj6eHUw4noh9eUqdXC/BsfMuHPz8COTbBbf08onD/JU+Sj+3nny8o
P37dC5ndVtd/ftwfSAjndCFBbRPDbC4lEKc6OBtxfwsyWBOmrGA8B8g5ZElwK9/nNHDMIXANvffX
8J8mDMbDDCNsAm4jeJHn57mNF0U6QKrw8/Gf/v9D3mQXRZTX+s+P2MbwpeXjB/fKMXhRSACngSlU
cNpwkuK+nlveb6+gqQ+fR/8lcJFzv+DpQmflroirTI6NNMfqu2DWqjdwLRuR3EZZdWqSYD6EYeTw
sG1W6Yg2g06kHaatF3AdyKxPTCf160hybAaLzohLJ/Ntz1cCS6RF6OgOXfLGOOOdJjIoiOmUnHxX
g1m6hNq70apWpmWIdUzaaJaGbegUMT0zjDZxNW1biXqkZr1t5DMVVmckibWXZmnpdazOvFEPoUca
fpbhzx2KnZqlsaPjmEqrYBelYRROk7DYtYjeGNnAZ8oYUwmSrcPiGDudT5ZpmxkyTPBD3rPAjUfi
6mQRmlHnqASf5QX9itSQwxeOCO5asyE2tzQNL/zUb6XW+SoT2XIYu9pJ4oZ7ZcHP21o7UWLZjo1y
jw9d58CRSGgeUVq5cRhet1l7WflFKLkoKqkifi8y08WsDz2z9TO31tSUbcVG0JJdxUkF6pa3Td12
p2OyLvJxXNKudTOttRyzgXhpSTMvGjrqiKDpXDqGl4Y17GhqnMaB5UaMzJMsmOF8nEc9mnUxzWWY
lt2SNLmEv/GQXiaWuWRjtawyNLqwVhdmMd7xUMQrf6hWVjMqBwVF66m6imRn1qVTpchpVNg7thVa
MiOFM9R9L3vMH7I2OlOJ8R23vlsbq8KM5wSHczaye4H9RZrnn/KAw36w5kHD7hM76ByjLs8HeCx/
VBd2U3/yM3paityJaj9wrQSHMuZaOVVvuUXUXI7GkLpxxq+6mn4xGtOhqpgTeorhFNHSjmVSN58a
Pz4d8EhlbvOFpYn2oM7kZZqeUqOjXlX20h/U3BiiXZ0OM26HFLZCcoVJ+eC3Yk5p5LVVFkoyjIui
yFZ1TmPZ92ngDhgH604MHoeDFd06DdWMt3rZVkGwtlJ9zXzkUHO4J2w3ND52+9AUHhkjiQJqeokP
q54mdTSzUb3RJS2XAwWT8bt0U/IinuHGR7MsZ3immSUkL4arOIyzWaT9cNOY8ZImQ3OdapfXSbUA
x5JddtW6xn29rqP+pm+DdGHEg0O0UTtDwPwlE/7nsU4Nhw8My17P0ioMJI8Nuua437QtYU5kZC6L
deCOdpx6JKC9LKLIkDzEa9No/EACmJUf2nPdNMIzG9i+g69vNG/CZRhWg5s33VfkDH6Qe0ldcSeu
enAXVrHRifk1NwKxHAZ0G/cEyci2ZorEq6obx9PYiE6LAvZuj6xxjtrxS9iKzAtbdZrXdJhpv3cs
oxucmtLzIuHKsbsukaJvFr4fGZ4PXmrW2Pqy5ZG5QA/GUIplnQTMRbi3ZBNVrSxC3xNDYq3zev/Q
ZX/B87iboaFtHfjAIsgqf2FYfM7SUMw7hAzXbDR3cNgFDk2q0skRGW9ICEsjwm+RobVT9tV1P/Dk
HIrKgwxFulI2Ky9t1FZwj2g3jpN1VzNDxoVfzSz7c2IIdMbKxk2teEZExE4VC+51nbRzv8B3nYqs
RdHBwoZNVckqaKgEqxAOoQi7XHd8lpHKGbKCy6atOlkHvHB7XH5JG5vNqEGbdVq6vSqwM/b3dMyi
G9Yn7ohU7Fldm8ke1eaC9lblMY5sR2f2aWcoIq3RgOcJktoxkrVhr9uqzGbZ+ODbSnkVslqvbMUm
rlsbpHEs/ThVi86kTtKaIThL666G80HcDBxNW+FBapzM+jpUV0WAlkEies8sUy1FZ6UuxMK1rvLU
McqwOrcUWuggvyU69GeDsOfE6ot1MeglDaOvEEAzj47+VdRlEiO7vzSr2g1HIrzE6tVpR7UtxzGy
pDHm2V2d51vb7DdxT7tzxCGgcOHfZ7EBv68Sl+cq3KDwmxHn2mn1WHoWU8yB4tgt1vFdpgwy03m0
bmDze/DWaDQXZpd6mVmec9gG2GrzZadKB6al0IJF7eCGbY49DWM3Mzw0a94H6azx/XpmVGYpo/CL
AZMGF0PMV+Fg0ploq0ZCjy6bB7r/EtpNcYbs4K4d6lUnIlsGqhjcMuahAyfiRG6NjSs26liqwDxH
oroKu6hxhKW7zxTr8Ywq+6otWL7qa1AVhT6SxO5CF3E1LomOxtvCMC94lfXrPuGJG/RVNi/F6Bbx
GLp11PafwxJtIKDpBVYkWg3lRV6MqTckFC2Mytdrq4EVwWEvk9HXc97m+jwsltjPE/CkiZjnfnGW
xmzb4CZaZjz1GlKrL6xTsRPmyHTJAPjlQ3faBDo894PhDAfl6NWsbVzNim8Qa6xPo01vB3yT1m2/
TlWUezkW122eFBJz9SkZ0/uW+GIVRr7twl5ajHycWZ0r8MhDKTI2V6b9oOHcFQnnpHyOQywkKuOz
TpjlqltZ9djOQyIGOVAjOQ00dYpyGNdl45HOaK/yNu4lTsU5D8vWJaKP5wJV2YpDME6zJjnjMd2E
WSVW4KoxMJHhzMwFdxtDGTcmGLQzDPWX2LaTGa3MfK6KpHZNPhBY2CCAeMyYK1Lb9IIxNBw7IUo2
5WB5rMyFm1kqXDVxqCFkLYeY4U2vurlVGHMfdtVSjRADWyONzqw0XVStWlajAJoB4QRmi6x1H/nA
Tr5kRdg4SVF+MUXanOH9Pwaz2vJ4nCF/1pdF6bY4KT0GRltmJXYsqkIHKwM5pq9jZ+BlPVNFBisj
cO+MZZbOUxR/TYwWHIlV7ONSasieN5ZTCjvxSBKqVWxZnuGP4C2h+j+HZwg/BequCb/r+usg6sI1
hW7nyq5uAuhMX8X1WoREeb2ys3lRAJHAIQo8lYza6Ya0XpRWkJzTbD5As3SZ5wEQuZ6U0gcqYpr6
rGnj1smG3ljhrNggWo6Osmu1Tgp7GwZx46Bwj3GSlusqvo5UuvaDxJRwxG6/xAFsTdsskWeV6Q7o
kFjVQUVdM+G+TBQsxhgjCJoj/qRw3no1YbVLDKOZ1TWYCsWuUjV26pItyyJamXnVfsc0d5G9aHUe
fqZZj+ZWFlFZtiNwrMKKpO+3BrCvtveAV/qLiALPxn5XzhpcKjfJ9X3MSbAgJSsXuGGzLhsWUWfL
qmHdJu3OOLKGteln/HK/ZcokZZd9e9VVRuZVY6Jcw6qxZ+Vj5fn+sBKw2RzaRNZKYAWBuU2vGmLV
XgjsdqaCYNPbQPVx78+70kqdBtnGfEiKSIbcnpVDnl+oPHYTri9Nu9YXGVbFec0TOaKGLbKR3HDS
3CRWFEg1lNoZUVU5NLT7BUqJLZmIR1mktfCQrYhTg25zyyqIoxvLhi1QfquDIln3lihkF8HHGBxs
7NEw8coc43Nhfc3C2nb9EqcLO6tyJ9T956AoT4cMf2EEPEHdhbkTt0kLhpI53Ay4YwwQpNtmRA73
c+qVJYSC3sxWiPfnRZabbjvYX9tBOKjMkvk4xudBnbotarFkqiGOyJc9UBcji708EldJ3m6tQi+N
0I+dZvA3RpnvzIwuququQuKbrUxp5828wXiZdPyb3xW7sO4li74I3pwP0bAYW0g37pRgrVNs24gt
jaCe9wFZRkxsgJueGyZd+r7ltH593vfdQoWmG9glPF5ibAiQiIaMkpPMUYOeDWE3ryPuVIaeG6Oa
1UY9r63xjvVaGkWMXZOEuYTCgovGcUEJuyLaryTMHH5jzejyoD7tdXkNHzRSpw1nJS4veWbdQKSt
ZRTtWiDeMh30J1+TmWrC2gkbf51U3RzX3IYVTwKZN2hTuiWr7vYfwmVyC6+eLvqhWNVxd1VR/5Rn
LHJziq4LpNYa01BGSDAZVRBpiVing3VZDHwFO/t7w4QXBBFzknJWlmEq2zp0WrOZlWkkq5HOuCqv
6yL41KnLQJRz2LE3dXDBYnNmIO6NY7CuCN1Z9EITksj9D1ZEL1ALeYcY1z3cZ+2gZEzTu4omi/3v
QkItE6Q3nQ0x3hgCt6DXajBKp0X5rDNC7PHesqXZlZm0iS8N7ntZZyknr8y9gWwskTmd3bnWEK3t
KFoWhYCEOMidoYwWQ41dSD2WAelrWZkFckYq5qy25IijTUZ1fV9QGXHOZJ6Iu7bHXp2jL73Wnzul
T/tm1qNqq1V7aziNTq5sH+Gz0ihnA+vvDTEsR/4VJns/+WHoyzK7yZvoKk/0V037MwPYdZSNp6Eq
57QPF6UuvpHBvGgx3lgKCEujJLfCWGJ7uM57fmMNOZkbAf5sB8nGGsgiRs0ya6+zevAaoDhA6D1e
MCI7Mjglsj2WpzesTRfheakguI5+OTMyMriGylNp5EvIyFInMIwY+G2ZyKjkYA1xPfPVhYGzC+3D
Tikx0EOzhOTBZpXUvTjPVgw4pV00YE5NvaYBEo7lFKwzpHHVlnuDxBdVg1fw1qYMwEU0RbIJh9Er
USrNKrjSWQeLUffXGR9u+Jid2jpaWUkzi2s8Yw076/J6Rcfy3KyGc4XtzEkLY1Hz6qyyK4kgDbOi
yLUMdgqlgU8ts6VhYRl2LIedQ1aZjr40iXkZ59IeUObaVr2KGb2yjOazTto1OCGnbfXOJHRNjXwj
rMiJx/4MnvSUQpTuWShNlH0dbHJmDPyM0WqX9DcKZReVmUHVAK+C8bY29Vx1QPRGLSnnD2VQuYSg
C2EFt4atl5EduyITK2hXOkOLJHC3WZz5sAIQU9Msu1A9XwSEukGecMenw5c2jH+4zDylM53qL9ow
rywebs3atfxsEbPmvggiz7TIdVbo9dAV36BFORuMxlWtvuF4HibpueDBzLR9STWkW1m25DS6LPJk
nzDegq7fEfMvrcb/alZS8P6rXVd3ATi4MbG8orZuVGo91KEZwP7nt21Gb02kH0RtfAvqYZXbhVv4
plsIcRqjwrW6+wBnczOuIWGAzRKw+EsRl9uaA3kL6VlWk0xm4Wfm3+QaJZKYaq5auuyrYEOLcl22
neH0nVByZGD2Q6YvC8IDiYbvuAOTsyvzU95DfSphewZcuKWNPtc1v80S5mlDnPVAJvKSfe5I5YJP
c4KyPWsS4pXpl8aItzlg4ovkuilCLxbm6UCLVvoinzdGLw0TcnTWXIPDCGRgINcoe0+U+cqw+gsr
UU6WhXNNqoVZD/MYEgsSI4mFfx3H4TKmaB7gYdMw2NpW77Hmohe5zEdQcZR2DCkRNvZucWG3lRcm
FdQQDL026Ff7DAqN5xwDG4HiWAvRpwvlEN1FVcllmTa1TJrwQeFgVrX0PEp8Cmk7dVnaMzkAW6rS
doF4bknaJFcVeNcs07XDBHYGo3/I0viuDFU8D2BIWiZxDjWS7nLIFXi3xLhREDaln5WbQeFVZZJZ
gey7sYRdPZTZPI/MmRrCZYGss1pclnF1mTCipS7zL5oUMztWkLSNFyOlEidcdoN51QkoOpFqFlnq
k+iLy4qoCgpfOWSmdJAkVaWkQxRLo+sWgbGAitwIGTE4DqhOmDGUCPuyq+dGrb+iwrpEiTPm6CyP
0vOszpaWYc5R3Z3nrXGescwZkPZQAqlRX7ksuaVdcZtb5Xqw29OGxO6AAifW+WcxjDdxhq5p2XNZ
DZtyNDLZ+VhJUsWRzGJIiQrmDX3jZnuiV/njvIA0kFqLGpyJFfsutoo5lHPcIHAItk+rrP4cknnf
K8jB6BUj3YWy889hdm5E+TqmEHEh+zNFvxq6ZKGEchryGaUN0GS61rBHiGnNKuav4lB9Ntv4ppSh
ovMAfETb2xsoPZ6N0d7sC31XAz1Xkf7KrWADBBiYVpc4mrl5a10y5dfe/rtyczgNoUqRD1bv1JFx
iS03s4sHFTReTH5sfLsLFkCcAJVUuR2jOxMy2sBvvmtsr3JN3GQsPCyGTwnqLlt4ugYCBcrXPW49
bla7ILG0HDDKJRs/qSrf9GT00tEHitNeWJYN62aUA1D8zInDwLH7/nSPV9UUX1qrvRO4/prp9Kyu
2LxM03lTeDQqr3AZZ5KbUFOzBrXJh4eUBt+jOJG1mW59G0VyVDRxBWmu/ARSYTrGketr3O05ooNi
4oY5fHqALMqiDTB64p8Hhn2dd/4lwvWKx7Et474agWEV17W6Hn2H1QOSqWFAIG1yF/d6kdA8XaBo
pqGSLXVgxZI13TjLSyhPqrSCLQDVzbGaQUElcirWbHzUmZ7IO+ZCgn4d06+adeeQuQJhSgtgbMNl
Oi5tkV8XOgF31Y6fVUsKaRfl3AwCj1n5uWlYX2pcJLKvW3cg2UOih1Xf7IIq3zvwu7S1qEtSA8OW
TecdEWAbCOqmVTOmrhFXa+VDXaHhOZIKsnrXDoRLLXzW0E6iui0uCt1uCtjLq5RBgp70lWNHLV9R
1kkji8wNVJ2B1RWD11XWwh6hul0UwLFi4EfQqP+e1jnUwGq80GJsvcbwzdMR/KeFgBmxXM8oCcVF
TU2o2wlwdXqMMllBCj9LysCXgvlYNkMegFcblpABSO62tbAhc645NBP0dV9g5XU8CD2mg0Vj+aHU
YXADGcG3MaTJrNKxWjYtlMyDlDi2CrEkPIw2OBwSiSp6E1viwkcVnneUXFgdPdfwXr0UxLirRMoA
xuBmNPoL6ud3PrNLgD3RLukbww3rii7iMunnaVoEMsUIeHMuZBTHEtki9CykuJN0+q5JUuGag/0J
Fz6ZRXm/VBC3FLU+M4MA/YFULwIuJ30VGB6trphhNo4q49rFTatkkKlZFpipozTkUxznhcxKFciW
i3lVaVihaJhBmb0+k35pC1eE1VL5Lbkt0ntoMmxVd0ab0WmofavKJpJ5xBe5DRBmvmdiw3AoeLQh
mZOIWafCZsCE9j2cQEAynovIgaJB4thh0C2DIt6GZQYWnDVLhggG/lbSZZIi5sRZtSRpxd3AML3a
L4bTeGhsQKMppNC8g+Kg/5V1QE+DqIwcQys2D23IOXvYSiShWBZWS4FD2YlkfSBxa2VrViTXaZPu
4nZclKnQMzjSPoKdWkNQsy5C1X/POIdw9ykrCsgAitFJya0R07sixKYTMeNa73eyUtAWqXkEMRHR
QqYFx17Da9kHFhQ3cnOUyp6FCWw2NXZM+hCesiZ0IVMN+8zrUnURx+SmR8VdOHgBvVBjubbL/LzM
ufc/lH3ZcqS6tu0XcYNOCCJO3AeS7Bt3ZbvKL0SV7SUECCRaoa+/A+xtu2qvvfa5ERUqdZDpBKQ5
xxxjUji4ZclAShgr44/JCV+Mvw1CsQvKTMW1lU6w/vemLl97GwivyePeifALElbHha4e5EhYbJFp
37v+UXbqF7a4sz1OeuXY8HD9Zmxj1jbn2nFhgj8728j1r00ofwm3TfrQUgmAZdwWLN8WaXsL/1rA
gyofejpDh9IxcZRFCXO8l1IiHlZ6GY+l5a05jASyK0O5rgRN7Mza+syLO1wCgQdYRO5eI+jgW9Z2
1PTb4A8/0lbESGMYG1nskX1gHzDnPuUB8DjL2WPLJjHumMsY9k6MgOHO7WqYCfoFbhVCV335Myiq
pKhHhIpKR8R2Uf1womEfmjEZbed2zPmLPYoVm9Qdy71fbjOd87SArVXpZ1uTXRGODx6HU0LpGujQ
vT1i94maZ6t+9AY/26fYedsuaFfISX0NSNqKOwB2G9yNWceAy5LYCeFdqCI/EOyKeeoFce5avyiz
D20ub0lTrQCCxNmgLwhyPQZAC2MT6Ncsa244UL8xvEUMJVF2urGthmO7aO6YLr+5or9y0hSWR3ZT
9+WRdKk8jZ29B8I8wEvkCpu4qNYu61bSCg5TrREKCZo9wOmXoEt3hWYHeEkJ5VXcRGOHJ8E9q6H8
yWDfr/yU3IzFuNWD2jB7xMmcvQ7G1zIofpC0+46c9led1fTrTJR3jK+KIH+ZqleWA9CoYDf6HeB0
So5UOGcrCtauZ8WeZ1isp/7SgEaNP2TalY3+iRfl6LidqB07vE+knZerYAjvWp6tfCp/ehquVmQb
2DElbjqj55vzzMZhWommPeLle3orpHy1eHOYEFNsjHvx6+yGd/RHNET3aVBuDSmLWNRcxvYIY6Rp
19oS16HlN7FougemEFLMh626Z0Jf5XQIV1GT7QJTlnGv69eyUntHV9dDNa250yEq67OYdk6LX7j1
EKXgHGhvmyWpTYfDUkRNMb7VlqY1N//o+6P5x2HLEW/n4+22mDyEnkQIUzS443ntbGyDn7BRA12l
jqgOUT1UhwqxAoSYzW2VpyL2y7A6uHOx1D6L/0WfRvCkjFPAInTkxb4bWH2YMhMkoAWUsVNV8hCa
tH4rlibIcd2emvvG7ofumDO3PpR2jROEmrKEZMKN7VSWZsVDD37J/HV9LUKzXqpS0LSAmYNe0zlX
qR/qTRpyLMqR0OKwFBZP/1VrU9ysabDzyqjb2lLtQ9Lj+y5f861azJ+ytOXUzYBdGlPZFCuYcM1B
s7o59M74Xix9S3MZoCEbcN0/htu5RsuiXGG/GFe1H9Y2MEt0yurB10OHiCaXB0TQ5KHzXWxs9giG
QZGpA8Kp6rDUPoulT1jK2kf9r1AO16k1vpSlLfdBUydZGhankAGOox7/ZRC+uXi0mGAAZN2aj6xK
/F0RTXBFAb6VNpa4sAVW5Y6vRReO8FJRhPB7yrZWR+lMUxJF1noyWCY9UqWJ0E2zKgon3bOwuhq4
nA6NP+2cxsbiOg2XotFyTQnVqwrPjyYycRg2QXjLca3Joz1M5WGAE5AbUl+omPKV2w7T2tRRsWXB
3iqLv2yqDp4O/UPUj9Ml1OY2zMfi4Pppd8xqdrAn9avJM7UbqrSAbx3n7VhdWiX7S+erCCtqcESU
oY4Bzq9rMuypGtKVbh18jFvXeNxwMWsh8g1D5BI2KcVWFVrtpZ5EEohWAPlw7b012jfe6LSXgTRn
pwZrxNTBXrqm3sMOj++DtCzPNhtiVnXeZXA97zJ1DE+/pw+pFVwZT/5FRcHXOKS/CFIkovLPDefB
Fjf2Ne90uIcKLj0VbgoLyEtSSz85EWCUULqvrduJc1XDfjcIvvQZTBb8n4c6BVow4VctIsC/WYOV
Omp/jrrJsc3W1ZXVmurKIHF/T0g8NGZIQqCL+WAX6y7AVSFtChPX7sy6KER1ySgVF9v6huiSPhPD
miSTJUIqgNsq4+jN4DRjDP+cnksg0mdgpHu8JPXWZYoCylLTKdiB9fqXB4jAIMQWByry4so1LAGS
1yUTNiaYqsIkhYIrARxArB0JdzMT08XRCAhX0XTi8zdB7MlCdA7mDbR/VZzSsN/qgOGq9LpbRVI0
2Imi8lIM7nfsd/YOMN03GCBre76IiCiBaYKAikBMDrOyCndWoQJvvfS9DS8jRNAs0X2NH+Zo+K6S
XhmLUTziBXkvfWBOtVCwXfP6zm80ILTmkmbBIbfSe61XraV/Bsp7tfv82yTYuRATGBXqOGrnG++Y
iDvfeai9QsVWJJ+oOwK+MUBllbkdzdAfReklvmWfSAdL0QnGU40AzM6iK6XKg/T4qa1g5+Vq02cl
oGevaWLK8pjbA1nVdHj0a3c3FF2blLYr4y5t11GWeasghZ1KrehWsVKvap75qyocEEFxhm8R9ipL
hzcjZ4gnjdO1cloJQOsA9zb2dA0TrCMPYzqew6n4MVo+zFQ4nnbQXjsC1BmnOZQ7hLZhluhonRKV
xWPe+jHx5JWg5w5h1MFLhshFLKXgd5KnSdkDthqo6mKvKroY4PfzqGCEUWE/9VJuBRXReqy9IbGc
YxgWuNjG+4vAt4uV44sNYfo25Vj5J10D6WPtKoDt4ATX6cDoKiJ8Y7m1Po6FCVdaDN/7wLv1za3J
cNtkDbvuLbc85RE4G6VOV65bxHKojxbnGhbkxRadxkLoA11R9UoN1mMqEXl1swqx3aLeNcT8TFM8
TsXQ3OJVVesxvyXkghX/W9RVQIdpdT81IrEm76SUI9Y9CW5CJ9vLLn/2netxyCaA5IhZ1GH3VIHx
UdTBtJkoXL9ev1ayjvYNIiTXls5oInuE1GzXPTr1xguY3BmWFgmBnwcOSH5ljO0nYsTPUE5bTdyT
ncOibN19j0CYrpw+brsoHutKrhwd4oLCyfG4g5uyNqBm2GaV8fFcsyOFFYfXydnVqhSFWgOgcFee
UK+U+b8oTUncI1Zp9x4wyTy6m1qudxlxRdxUxDkq9nPIHPexJwBcSHsQlLI977WXTIX16FgXBftM
1mCg+I16KZWDZXo41DL7y3Gw7lO7hoFYXkcwzgZ3gGfMwBWzuBPT1I6bGg60lRWrssEOnLXmMJuS
rWcfJ4KQnUt5vQ6a3lk1GkgEn9qfedgBqZcV7hsCtyxChJy9hG1QHWlVgaoG5ydmgVdfacAJsTuF
OxoYtYO3W902rbwHY+rX4Oevef/iITvpZnCnNAkM22Hd9a8FfixBAOpVLuh68PgRD9D3oeRTUkYT
BXbWdZufNqn6jQK83AW+WU8qqlddp6+cTPdrFSD4qFLwAovCIyfyM7M8syHwKHG5ryRzyI+UOK8q
M1cBF+6+Cppwnet2VSFCHzdZZK/NaOPZ7oAVBi7MZoAe2SQZIpq9FYsu9ZPMkxFoQH6P79PqRBjc
XQFTNyVcz7XlNth+U8RnGjqtI6t9dodqy6zSfLNMvseKlB2YU11I3fEts527jMBmdkWlV+D2DCva
q13W+bDfyupVW8UYt/kEdxgrGyDd4JwTUHTq9GSH/sVnEsy3qAQy1jY+YmfgfpEsXFO3eeonO9oG
srkBLBvtvNC54ghKNSS7LYuUxx4iFevIZreIWe+ADIUXRi2GO1ra+zyTJgYxTOwiCcMlJFaJkGwt
Vq0eD57X/xUo8yDGasC5gwOyk5/6dMofyv4q89sXpodvCtwDGGpNMox2um5Se9vn6TVQlnCjmAL6
3E0rrDb+doBtHKfM+dVYeoyFM3sLKnitgQDHMErHtXa7jbajF7sDJ3PorRH2j/2cKgt/ApU7v/LD
mHfgOIoS8EQKl5oHyt6oal/gL1s1XdSsp9BJjxZ7rVoKel1YeAkCY+6RY9/dFBrxpiKzwnMW2uF5
Kq3EGX26sk3qr5HBqtjZhE4IFXvWzqZtn7BQ5XFX2eOBVsBqJC4ibc8uiEmHnA0XoC/llvTg6dhj
k66VKn6VfW8d/DYN4tYHlWswsqw2IsibhHb49oXFc1APmDiM9aO2CD++9czdppm9gOwbciaYVWX3
/SoFOewYNApbFZOt3vSNenxrgnOybXxn3E3p6G/gZCO4OBt/E0PEosiOSy0AiLwbSL6eSJYeeBmB
wrlUTQPAWZRMJF7lPFSGdogcYspS0CGtN3nVf0er29ljBo6GXR5bBmpENtd4CNelE95+Ap6KR7Da
29JUR4lkQQm3miiuUgPXvgsChUUlkGu3n/yYEsSFqTZPk8gqLFuqOmJxP2YVzde4QCeJv/7YzIWy
0nGTEetx6SqyMF2BWVKtVEf8Yj+2gu+VRdZB60a7kLUbsJnb41IMY2qvtCR5TKN+5watldAmwOpV
5fZhLH0Sl4BBklK7gKqGPK4msmW44uADWqBhVZiQ52JMOsPksRz6+ghuiYp7LIG4r8UvhzUWtq5i
1/Pw0jcawUWhwRVRuZ8UdtEeQXe0k74BVUBw3D7EBhOPM82PHqs5vmP+DLcV9wNYpMcR7smq0ghc
5E0Yl44GYBJQhKf8SR6BLchjZ/dgdEh363heDVMiKtRxkLZKgC5EQB57dXT1GG7rjp26HNZRL1hz
rEjrrpyWzasLQyBk6aR5leCWAgjOowqeO23WYaWwY0zZsQh9YDvLB3Igboocau3Vx2H+EZhGwKBv
+VmxqN833E6W754DfjoutY5jb+1zGFHt1FxVqeA3zYAnzWmeXWabfYSYb+nyZlsPdN/Vtt7Yajxm
vh/FSsKesUx/1Ql8AW7r7y5C8IkKm5Os2jA29hDM2/aTCoCAtYoUYKTAnJvc4Cd+6I0Z+/KMsLZM
wnBTgyfELAKmVAg0KdAscVLWxmQcNagSY8Ibm2/8G/82HWHrTZHa8ix48ob2IRcgQlt2uxESlMvB
VLhrWwDmNM//Wjj+7wKE33j1z+CCNZxl3RvN/qP5f7/VAv/+Zz7ms/N/fmvhJedN3dZ/df84CxKC
WUvQ/jnptzPj09+/3SxB+K2x/lMP8R8UD7evbV92/2HwNznE81cN7Fc5hOv/oxjiD3XppyRiOe5d
EBEE/wfvKvEgQ8C+BlU/9AdveggHgksfOokIEJULCySAUPldDoEkMx7ekYUEZu8vmHnXRjhIFwTx
EpArB9lPIrzk7P9HHOE5+Gu+aCOgkcLra+woAJxNA4imF+3EF20EKG9N5YwFeVVefSaV7d1rVbqJ
zEByc4bAvR99RGKFacDxmEftEHHfZdRtKu9ttCxBi/yPx35O/rtjnegnZ3WWsEGq41KEZakQdvto
R3pSRzoXf/TlzMh/TbTaU1B1esd805w+i1JGX5vcF9YRAHAE//ORyVKcoCBnK2tuqqmy1+MIrrcb
KP/Rpd1LUSGSyrSJnSxb17TJN4UZpyciEUXsnOhxYHoDGljXAR6lxk/K1KTHaVLpcakFMkqPVcqC
Jv5sF6njHQas38Vks7VP0ynuwApnSTga56hLh6oNRDVweeZ2FoBABf7AL1nwfDdBx3ACj7U+lXOR
pZqugOj4qz8GluZSBLypT4UsLPjcc1XuIjYWp2WsBBVgzTKdg6A0DRvEKsNLDl7Ohsk0vGRzzWjo
G8DtgknqbOvWax8iW1nXXVkX28LKgJ3AZ7oMc5FaBQqqphgkT7C0u5H1CGSLQCQS6+/W67qLwzpz
YdLy7xy8Q2ANsQTbNLohdxmTwFple6+ESAHX22S4LSB9OegMYgvS3vZ22d3i7xh2Fef8rW8ZmJ+V
OOI52y/NwLjs9p8OWk5UkmHnNXW9H7FXKIQK+uk4hsXXYumTLsVW9zGw9A2+vH+/5iGgnHzYwZIp
r0Alzu6wE5Nt6wfwQvwgu9MtgqjDCMM7dxGxVzDNjo7j9gdJx2EXOognEJ0H6yo09a2rQ29FADo9
FiU81FFHAwwhBeaIq8tVPoKrvdTKj1o7Wvyt77MGZZ0LLzAL1g5YxSuHVmQbZWmfrZY2LGEYDSJi
u8GZehh4COJY7ZjdUV1UO9MMEAVoO7yVLSJzA1iCL5ke153KxFOXTk6S+RY/k85NTwwgZZJ2U7qp
e1geQsI0BlnFJjFu+ho0Dre+ZFNWX7Bb15dpLhRF9ElHjdwsAw3wQwfPDUasrCNxqOQz7fVZpeWT
C0MmA+1WzeqL8qmqhlknRY118Pr6CY8n/qCPZlP5zU1r9tAqiKMhHYKOPsjcx7wqC5Z0RQ13dDTN
W+fbeN46vwIpMhAvCV/XmRWs+sHKoYSwnq1O6HNBU+8iNGhvOS3Nw1COMw+LA8xELKoDNE0Qx2ek
mK4jQ/RbUcEH1xH/2sMQe6xVY7Yp5CvXGrCL9t1pW1IGhhHUD3A7G/EMvHWn814/wje60Eoh1IV1
ZCmw6qVHMq8jS1Msi8lnGxfwKjUVj2nj5KducMQZJAmaYLsx3xnC0bAzg5eMmztQsvmjCKNxbROI
hGrTiDPHux3epg4VFCm+qB+/6AL/RnqHhBp/7C7IAOX6UNH5s64dG828+3zZXagjeJ8FWfgKGm25
51GRlyAEAcG2ZAA+ZeGivVT/bP859Uv736p/HttOpoC6Svtr3zP2fQ/+nCKTvhKc5/f1uEoB3q4Q
w03X5XyZlwIqHB9rmChOVdm99Qu3zrx4GQ3nI7QFN2mZ93nYxxGf/QSwphcvR/z3z1BVc1bVWN1N
YVPE7VCPN9xtmlMKEmNCgk7+ZMVwYNpjDyKy+N4HQ3/DmlD+HKB7YsXPFry2TcdryL3Kon2wLIHA
XBGPprvTzFTXYCWTW5H1ZzbR2Ssi2c7g7elrh3b99wpaL0SmoFIQM8GgYdRZOSDtxRE4TU9DCj6c
sG19GqpwugMgdE3n/jacdXvCpHvFSfVoIEVb+vsop5upy91tKorsyemuYGjT7+lUWbuhb/z10s1A
Zutyye9ZFEK75ZsiSUfGnzw3T/7L3Qed6O+2DfxuDyseBKgeLBzcir/ffSb3gPfYAX/JncKbaSnW
dW4X5sm3TQD+vQubQabebW9CbOX19GSXUbACf7k9QWjp3WbMepzwwG6csQZVqkyLU+PZxQn8hPfa
0meF4rqoAAz90b/M1X0A6vIy73M4D9R14zX4xf/mdEuf3eZbmfU3lPj1Wvf9eLI7QU5FE+ZrURv2
vQvyKzo/3CQl1yrw7cdlqpv571MH436ZWtOSvtSWd51L4TwG6VQDYHeypEH0GPRly7eMrK7Dftzj
kZz1kjmL55pd+vB8WZ+9134f/XOepfkGnEMc8fu8Omydg9v0/iqswCm0JvO1iKSzz705Yvx7/+fc
IpX2aWkGpD51WkBaUExTH39O+Tx26SOIcbhjqXfLocvg0v/nYSKyb63ChQyvLjapKadv2DzzlRM6
zfdgAo2SI9L1i8nubAqWsTgHUs25BZ6JQJS3I1FzC4ZEs7JIde/kOr9yM9u9/2iZiHn3nKt7dxA5
5ExozWNLy8VO9Tnzf3WcmT/h4yyfn8fwCUvrY+zz8+axz9bHNwPPme4Lyfs4d3h2DiXzV0COa1Di
fHZe+pbaZ1EsA6z0V0A73+f93eRMp+nun5/kOUPQVycFvhPe9uhT1yW2G4Ue/eNBlv1UU9y94YvF
wMaxYgJO03rxP2pnW/au9W1pANwYibS+SfA27vj0cxD0CK0POwfBzDv+aMrUhj2Rj+nbaMRpcxOx
KbGxUkES7J48KEt2rbTdE5lr3ty31Ja+z9Faptb2c95SG/l461SGn0bQpFbUd/WmU017VRj2XiwD
dR9puBP/6lumQDYFu2YekAt5tZmPw6sw30+zzF4mRsUUxf/8G1MkLfnzN/bwIq1ozmwSzY7l74ul
zrjlZo1nvfDcvuuA592EQBGgYwXUu6yaMLue+8oLb2BeAlP56A/R3370DwZK8lq502ymPWvKoy/z
l36P0ecy/cmb6DbqSiiEsIA6p/RjZXirzX22adU654EPlk9rY+K8QCzDS7E80UttmQgLBPIpb9Yc
LZ1vJweiCvTNQHRi1XA8VFnIuBoiIHWz4yEg0N9mtseTpWlXYXnTOcDl58F6LryUQdWoRX3k5Al6
YpAqJ3IsVddeje4owSQtxLPCJcrTQD8JuCLrzxkBeUnJoR3CYE9n+UbnBLjxPtvS+y8WV/DvV5HC
OcSL6yMfMg/49L9fRUYGbtk6815I1bFVy7lz6j+KoOX4FZd2B1oidj+29jreHj67VIXHq+SDtzac
IC8BL/xL0SI862Xt2Z96/wLR53s/B+IFgbHjr/4YWI7SEZgSjcvXXR9Z3b42nJYXu4ZciLviu9Lc
2ZOatFet7tsrb67N/TXoAbu3uUXuQxvXF0fQs9x7xOSja0r5sRmld+8VEOzPY8oOv4y1c8v3x291
XU7r2rXUvh1lflxqwP3ea+VH7XP0s8ZGCpjbbZvtPz9hbmD/8Yh5NAhcijADcW3Xx+vPf784xht6
BZKSeAg0VCwPvhOCv5zliPuBedUPUCJZgZces0HdZIz526W19Heipw00Gxhd2nAoIZLCL7EbRx/p
GIIcmv/MR+SDumCo0dS0e28g+lapQF7XQb8CAj7dLl1VrYfNYFVdsjSXAR/qU4TPsPLNB1H4p6c2
M/dLayl06kjgG5AlDdj11rkL152alm7rPjVrneNOrsN81r105YngrnnU3Juf7OkeNxPbq5xCHjsM
pNv6FmSMLl4Pn3Da0TNEUQjp9gUPz7yrkYKgObLeRnhIMLHNI9Ne+SAVvBVyZlL6JSm/DGTzlOUI
Oh+xTK5k8AuciVm5KQERDTPabM8IdPdRa5aRpe1BVBuuwpA+axnB5pknWtq+dHZwXfoRAvhTlZ2X
2mex9PEJQmxkV1i669R8ndqB/XBsJcQIWVhlBzhB1gMDS9TH2nK1tPruqvRrSDPcVECCmF358xy3
z/QRKVr4qiG99QA/nW+DXK2RWCQYbuGDVrcG+qObFhckK2xyZ+UoVDYi9Ab9wXHpEzICsi6mbZrL
4WjNEQKrnoZjVLqhjD/bS+1zTjjPXpqgsl+yqABG4+jdYFthOCeKsA9ZKu8zO6uuhdNW10vNh3A/
1nUEY2uSmMei9ss8UgMEaa0cSQ604185nJBVAGHp2pubS2F3jFxVvryZF9zD1BBwO7uhSM/NkIJ8
8Nu0XEE48wYQzYGvY9E22dVSIBoB3fJ0vTQMxdOUhH72UPeu2VdmFH68jFAeQi3uQ0a5NEGDLo9h
l585t/NbDTllWY/l9dKSQSFOoLPDgsPYUogyUhsDiCH57PNlZkPeHK5EMWTnqple2pmfXAQyXFqS
5959bpkvrexfrVa47n1RpF/GEMFyE4CpImEyMAeSIfyz1LpRm7fa0gco0osh1YeN2pfqgFdlgBxW
O6m9DsDZLxHbn+tgBBdbkSPwSrPB3YdqmvZa9OXJDVNAUtaUXvpRgB4H0/G2FpInfpV19xVRFPzW
Jv+hB/6ah1b+TCoHt7PuYAQj4OwPfOJxO1NPCiYQ1yj7k1BW+CvI2r/SoAu/V1Edxb50xH0NoCRJ
Q/jj/7yg/ht4HXp4fZHrzosqFlMMzwvuF3ihACO+AmmE3mcdOAJvgLTs1aoc8/LwBkhbAGulbZeH
NzB7HkV4633Udsr30c9jl1HkpgFluZY3+m+OX063HJC52GRJ07jTsVIIplUd1Kl/GMXIJMPHGPwX
N4Z80ZmOYR6NJ9/l7cri/Xgvm7QBHT0Y7/0ciTt6aA0t9wqZWOSjCbk5aAoe4NJMtbbXIfOmOU+L
fAwYhaWjOnUGl7F+JAQ8lUlBNkIgNmZdBt5i2KotGdzgvjdQys5Y0wRtN7g8vL3LR0KQhcJWW9bl
9N4avFsOtACKtMzfQS50sNu6+kEsWE5IpISUCV7lHrPIJesIXPYH0QYPiwP6MVW00B8vUxGFBXQ9
Tw0j/ViP0koAGtKzHwKZT5wS8EFe98cuyuaVf2Lh2QXid/Y6SIxdYW4DPJQQ6oF3kunghyfBd4hE
apAhpwUqGATDvabwQ0DjRkqYvJoShXjmjW11kOGozL+qKmvYjNBDXNJG2lvd+90J6ge6cy0dHaKQ
ioNn1XqPlCr2MVSq3k0B8LCI13zba0kvMifWOggnc+12lEH0MfYgu9bIv8PD7lvbuGBhuNX4gIXL
Q4xSO985BfWglaP1RI35jr+keYYBcKZG0Vcyio0PQd2Bpf6wUyP+nAFqmqupntRNJdUvnXvOjzlP
TtIyRx2KFligU47x0i90Bzl5LcaNZtT+kTGyy8ow+zb2VxoP995EU76TiBYALGg5VORD8ewj50am
iv51Avkk7oNe3vO0REIkSDKOnarYOWRErEtISx+LMXgYI9O/WkW+6XvibwIIrXcT58UKVI7+Vsy6
Dq+3hyPNJySTKBj0/E0m71oB4VCZeeIXUci6IJsO7ABermghw6MKkFJlKZZmABQfNgjJEHTHgENB
bI2Xqi1yVJdJb9VoPtzrEJUv+JfTLJND3iG5lF2Xe9eK2kSPNph3NncPfVC5G5BDoJ4WyA/RWn71
6mU/RpOZZ4T0obFpKvvGVaZCmiA/3PkQBV9bGfLqgKOofoEgANoejqkg6+ldu76XAgKbHrfeERy2
8Ww5FU0cEHeg5mxsbIu5OGA1vOOL9TEX3mylLP1Nb+7YR9dnf2ucu6UFYR2kiSVv387xH/uWkyyf
oIfyu/CQdibgIUngL7NvSIbTXjqQ71wrz74tXQHpDm3hTBBOoSuMwD8jAbe3y2BOQnHwZ1Le0oxc
SBGQjsqndt6CLzOsgTBdvNJ0VwFU93ddxo+sLKbvrgM5tHKItx5CPX1H9CCPBzdqrxQINnduz75M
66fhxYjo0SvASwBl8iyiEfJMdw6LazK9F0tTFBOuHyEV2J+BB5VSza5zpJkgqZXGS5c1kiek4e7e
+0yABz21IdheRmFlSLyY8SON3d/A1a6LcOtXHziEzxS6iBgFBA8n3gQ6J5L7sp8orxKmziv3Puwy
T8kN1lqkUzHhNuiJe6PmjRx8+C2Qy/fWPPbZmseWmd28revfZv77ccvMdj7nxyd8HMcLq9mOTWXi
dECGiDidOc5BdLLbgZx1GEyXpWcpplJOWyuHqO6PgRZ5ufZY9TnymoVIuBY11SErSHpWEclv8YDX
F6gjd0trKfyWky0WCsgUSAYJ5dCF/WqIwmmLxDZIikJDwGB9dEUnDkqOl9/wKo+ulq6lZvF2SHpm
/h9p57EkN5K02yeCGbTYptalWVXcwCihtQgAT38PIjlM/tXTPTN2F4QhJLKSCSDC/fPjMEB+N2gW
AV55FoyX2GvWZjbp9yBKrKcRBQaUM6XaTjipnkItVhHPIOUDf/GVQKX0OdLcH1Orhy+11ovNmPva
QfMT60IETLjS06CBSyKgbwz4/gys3A6Yl6ekzEG/2cWrnYv4ZHXYSWRxcCudp5YF82XIy9cRVsFS
0Q52gRxcSfNspXtAIwq029zmAtF5UK8nrTEvaaMoe5YS7brPsANvx2n6YumFWIxJ364DK3JfulJ/
NIIx+5b1dshKOK6f7Em1d0Qj8XL9aw9C84tVC/aAaPhS20xlmxxtPcvOcQaeKSvV7BPvsu/VIPwf
uv7etV1zn2JcN3egqUAymaWFNim17kVaaIe4jpw1uhnrTS2VTThY2TdNIbhP9uDTq4fZerZ2bMRf
0HyaZUgo+NIuy/FNwIxDUEn4jF5G0dtoAERzxdGXyxQ/7IJTNA6nQQ0qJCxDtGiVBpNoE1s4r4X+
M9DMi1Cd5GuNaXzRF57/6paATFiUJs9jH2kr4qbV+zTy2k3uKf2Z8IxxN7SqfhijPjz6g1XsCrdw
z4Xrp5u4xivG/xh+SQNf4xhkdrNhDT6djWpEJ6sXxj5QlfEtGXgHlIP3AnaqPg91Zi1kvek308oI
B7rND66hgtT3u5uaEJvQzk8wZSTmvGitX90Swh6yxPvJqz15NfkK8SPW7wEev3UKSwBxUlVfUi3x
lwGWxq8azvdAtb9Fqlospzbx7my0pYemrSM+rF69JkV2yezE/pal6Y9cEfWzU1Xlf1r6Wh88azyq
PM0wdQ09iUrCAfPDo6odEs1BXjm+qFbmPdbmJ9foePDiMT5YvVetkjSp3rMoLhe2AoWlF5XxMOga
3mXqkylZ96NAxY8w0CiHZC83IrIYEXz9R1G22kV7rKLywZvc9ORrERI3Ajge0xpB/4C1493Ipoeo
KyFkeu6+tJzqZ2MTUzWm7quCBW6ZCS3bx130kwxO6hHBEjouiFCfEWM/Nohmnuq5PmRPuQpMY/zc
n6rYL+7QZP7a+RfJpG7EVARLud+XdgFtmIZzpAMoslPHbLdWoeaLyjLirYP+bVrgO3HOIwC0bV+i
tdk5Qlt5rd+fEJQFLJDUQZxk2Q8KcQoGC/SRP8QfG2QXG1ITq+25I0LNYZ25w0tr2ijf4+ZBeqBx
9KSnuUqJ++YhLJ0UL6sr0Kvp6tkFGgGMad4MzTHluImH7y0ehEgPrJ+OWz3Gvqu84VMDFBPX2v2E
v4bnvxYfbsMjv/g1nG/uOhxtmfmzjvrHyRiDu870ieeJhvyuCVGdFoGdv9V11MJ5tLOtUjeE3zv2
e+eb4j6qpujJw6opq0cvd3f4D1G5zIPykd2fqdf+yQzV9jUqIO342ZtXlPZxtMN6KYuDMj7hNrqL
Z01MXvsXJ7bgXok2PQoN2b6sD/Lgztea6tlogSV6k7ZQ03Jjti1LcFbyp2YUfx5udarTirVZwOmT
XW4Nsti5lliXMXC0XDTjatCz9MGrcgIGulblRRn124iY3VNQjcU+YVl4yDo/PxrcoDsj7jrc5BnB
bUHv3lnxlK3HLB4e09RDrenmzUvSFj6h5Fr3pobwX7N4NL7oxJ+2YVn8qEs4RYlPMPZkbV0r8BD4
jsT4JwGkKHg4R8d32m9dED0ZCPLin31tslydfT9DkxxKv0se1LlUuNHB5/n2INsySrLNmP1Cv9uM
2Z/013FeUodIliEwSDmNZyKi9Qsv3JmWYT1hHjZmYX2/kOqaFsH0xhRpiU6JX2T3hJoaQGEQ/HQ4
Cf0iescWovGgGJJL6qXGQUXdscli3Xlya2IFItQJP2J7yd3vfK+1SiUyJFcIe5iKLQFHEQJqFEOE
N2arSk/H96IK0CyngD7VxNg6WPIWGD6Dn2G+JrjJ+KmU7TvEOO3V6ZISzWQ33SGRhiVl6OXe8Dtz
kygp2s44nRG5jXY0ai06q22VrrFtJ6+GSD/hCut+TGO36RIz/DImuK5LewzvzXjgSVPl4S6oe+PB
CZOQbbFufXXEZ5bM8UgYuyHO0TAmM4mhFAQ9WEuRh8NZNmDq+3VmauOAi4/YF3W07PtetO916Q1v
vTuOGycnEsIM6vGt1WCqdYr3PKaiOlluES3V1ozeuiJWVgY/j50selN97ppAPMKjaB8Eod/63Au1
fLqDRoQuYy5ivMPyqYTfckt0FzPmvyEpjWBVzis2AkWTxykiugBZhb6TdfIwdgTJoLq6kyUnd6Jd
nYZbtyiMY5oM1iEPHG9rlg1PBhXdeKN1M9gMTqha9+JzG5QPMb+OgMAX4r0SQL15DCPE6IOvLTC0
hRJEUG2my3VhoCTfeFB/8lvTeC1bbdp1WR6uZdHz+m6pKNxp11b+LJEHNmz0f1qn239599kGXn3+
XwgD9dS/ODk0MeElsCvlWXigHXLfMJZjNfV3qsiSQ4OafQNPsnj2C5Ylpp4530tFX0LjgfLxuy9Q
2G4/JheWBXSPyvy5rAgmKgvDvnXPyI91nTpVAANf+85TE3uMXMOHSHP1VeTTzLdN02OLxfdH3Wpg
Korkc9sQcR61cX5vJrW+K9h37IJCi+8DdzaDKkXwmdjGY8CiXA7qhZNgBbXV5aQQbDQ/CUori57n
8C7pIQ7RfD0nRJljrvvV9rs0JtPHtnlc6zXOf1BWgGP/uFHCj2bgjFVtg3/mR10P5hvftEtC5w1d
cVZJNybla2r5C4T8yVZUaNpdVUzlQp7WHRyfdj5cW4h28payUqTNiDZ8dJdBZqGutqez7nrWscxy
+yjP6t9n/64ohDXi3CO6ZodDC3lMN+NxCsK6HcgmG8LbuqOmVM6pTcC5Nng+oXwDl5h3QT+y8oRX
2fouB2VKxCAn7jaqwZ5fDmqSgNsydI0XBwB3YKV3ul6G3zsh1i4qazgjQbG0Ryv/EQ3FFwdO3Zun
gcKODdV6VEeAS0US2ec2NpUdWAF1j8w+PFujVWzMSSgHLzQ/hT5WsrTT6hMmOu/ozUYYJZvEc575
hJHjqfrhE03WmvxACqy6eGbiF5F41jry0AnJQRjCCXabB7FtrX4PGrXC/+HUqNVqROzXQfF8pXnb
dL2SryviWfVtXCRulG57cyaXNlMYfZra4IsGL/ckQJAfpjL2WOxiZYS2V66bYQh25myDrAy1WFjV
6F1tkCisFvN+86VMLbgHibpWFM1+K/ufTdqPn9uuHTY19pSda8XOXF0ZcXEfmMkb0X4+CsGx3gML
e0XJ619klTzIopelGwzv8elDvdno+rLLRA1z9THpjBGBPhpgPCD1SZ7dDrIuQUW8S/ITTyi3Z9+m
PuWJDukt9a2TNkuaHZC3Cx1e1Emf9c+ydexUuMXeU1APzV7PEgNEq7fBSWc/qYMTPtSheEr1ASeY
SQyTliU2wQG6sVY6JDFFWec7gf19Je9azR3znTe63bUoWzO73PvauLXK9qc1b80GX0Vzo8Q2VRSV
WDtXQnMe/eK7MTrKqSHI7CwXuKG2iRy1Ol/XvLprt1ARCKBbYZxmOZMgcBRqjICwCV/kkoxdJjjv
JgxPZRxmT9YU/1k/sesbcit7mvtbXea9m/opHQ33nLVq/pJ04dqUnyjKyj1Lf3cljF4FYmDxH5CF
0yKDNnZuk7B4UdpgLfeZY96Ve6K78qVI9O5pHMJyCxU/3khHoZ9kxiJLTO+U8JW95vF9qWrjJ2jh
z9d1+1QR9jwZirphbewcMr9Tzm7fsr2M2+rNapP7YLZ19nF5sEGIv4tkiFcG67K7yo/8PZFtzTYK
PPMxzVN94ZbK9B1qnpk0P3Nftd7z4hFjcEFEzb9OFOVjzZ9NOWFy0Ln+6JNXBLGrefJJuhwiR599
RA7m1vnnlDe4jPRICzayFZ5tC1HoK7RJIniybz7/nUsvLdpLCofg1FlFhPywcd47QpmbtNW+ZTM2
0APi9ZCySNrzP+xu0kh4L1nbP8sedRaxYY3Sl7ZMq23n5tEeklb12M3GN9nDUdVtCSjyXPJMW7Wz
y72eD0IFKqyGmbYiNnVkX2/HVDq2sYSuHb9kQ3Qx9LS6ly+fghIDynv5M57bbqXWCP4o/R7n+/wQ
//nt76nOX9//iLkNPD8ajrq/SlUMS2mUQB3G58k71Iomun2UDcGSlDD9qi9i+5iNjX2UZ0HnswEy
9TRaxY2vLETb+5suR5XRxwK6DLaJY2Ui081D9TlxEhhZPKq2o9nGG9vPsQrPGhwj1Bv2OYh1WmKZ
8qpEBYbmhPC2VP/kmN6n3E10sN6U1GAgoDl+TiKsNpqd+wee2zDQcsd6H/viuwOV7aH0GuWSTP2w
yCyhX0ZPwSuVDA9h2zdfUWt+twjWeK+xrC3cpB9fY6OLluB975MxEJcitso1gM3iUnuOD9JSNHso
ZouMPeR67Kr+adDV6ZRG3Wdt0vunscr1JRzzYGN7eBVK3nXfIWovDL67XaLFyq7y269jjRSScCJQ
wrByVkLz6i8ad3uul86rOZr+1jHtfGtXZfcQ2uU59Uf9Pc2MlfQrqbAvlvAVw3snrh6AjMb7YYjs
o59b1vXA6zMovxQVisNFwCu0KKL+p9B53+KhiSrvLSx8tOaGWh9dZ2zvcInxKoX+RDAxIMgarN9d
zdOJJBaVu3EFioKF64WIarrEeXR99c7QuumLFjT1goD5mQ1Qlmx4xk2huq+hlfdfXRfcQwWFFDxx
Bw2gVrUlTwDx6tkw7Woz7L8F1ritgwpcRGc898Sp/rR65YFN8a7FO78anZlulABRa7V2IbLQ3SZm
6x2LoRl2tqsc/KnI19roHae06Rewqc3XKe8gJESGvSn8jh143t7ppYsdLR+jr10i7l2crT9wOWGz
cbxl4IfuBsVMC9ikOXi9FV7okKlAofvwko9Tf0jG9DQEYfwgD1WlakclMeD3UJUoSr2MMtdal1ah
wYAdNYBL5dvgluhE8/K5J0Rdq730Dh2RCi0dFEGgORc9LpvzaNX3iDrzU5nFMVu4H7Ha5Sc1Ch69
eBj3gTPjnuuoME8KBmhvPYV29i5srMZlp9YbWVRG+84t2R7aei8unQ0uOFDy/N1UwNKBbQmPuted
tbZz9zfhV+gh96qQLSVlGGyzUfwShEkhV4IRE3PN3OUq7Aqbz4pT5KveH1/wjOR3VRq/sDppLuMQ
cydNQjsI0fSfVBIeLGw1zbYYSb7z3hUPmdsb52FwdmCSyPOCMhCDnhk+yEaViNQH8ILOoZySr/gY
6SE08FVehGzsWo4IClmMQOwW/gA2G2Bi9YllDGR1B36vLM55KZeqB2o2J0RpE3nluBRtoxS44oyc
9AjzqWN2bJNYcblLMdcmAS8oF65LKC6lCD2Ag2AY4KPfuVm7Zfe5Nj3jeyE0Vnhx+1WYVn8/tVm5
1Au33tTR+1Tj343Z6Yxd3PwU5pNwHfHSJKF3AnHXLhw4mKshAVtGyGN1j4rVJ0IWvlfJ7XyfKR0k
/PnMMTVY2Gl1lFWysS+abCuEESxlEXFTdlG0+muCS7hoHOu5TtSe6FYYwrLoRMGE5S35Eiu5/Ux4
jXjMumKZzqWygJ0ZBX23HtRBOU3zoXDyX2dpYvTbPrS/3Kpu3W59PQMajzFy9d8jHbs5jlH6swLU
cBhA4+3dzveO2C8zQORacBYRhKOwNpILrsRxY5RGdTe5wF9IRtMdhQjuPd7MuyIrsiMhOe0h5PYn
WrZwTwbBAmQ7UKe7oWqLtY/4A9V4QvSVKdTnMn2oawvVgTtlD4R2xbverOt9HHgtiOwOVLSX1u8k
EDirFXd6kqIt0PLmc1xD5LYdI7s3cLvuEFKpu77skmVV6Olaw4q612xmE5YyvzJEtXQdQ4M0Zq11
tbZ/uGX2pLGGWDYYFe+FoayFFZc/TaO+hDwL34OeTyjCpLi38qjb1WN7cbmVtonuAtyy0MqoQIhW
pR3qr6rVfNXtLP6Z22e1CTHkcjPf2/ie3x0oAhAwtOZxstkfVWlbnNyhPnoxPkE/UBowima3JGY9
+VoVwzIs6vSHCmJj4UElfbFdM9/0WV4cp8mwzjo6klXoCe3NFCOAcNPFUelpPLI3jWpXX6IQFKNw
1eqAmdJ5zBvxQ0OD87XDa8+OuLEfsqaLj0YUILTM+vGSefP2xbK+xloZPHtTC2YobLutHbBE0qLx
YUYsfvOQyQGUysbHMTPFPk1rwK1535GWx8ZBQo9oXji7VZE96KIp0AE0hNEHKbApz95rU1yc+L9M
tqPa2nceAKFVJKpg3Q2xtxv1aDzlJflZhsjzny3TbAiVGA4JjDVhAACscPcGQ5ueI5TEWzzI7VqK
uwK+S5DAUUXiD6RfHbF9KEXc9iJbmw4WCLL+Z1Xt80cVDpZRttbRqnsYUWYv9l1HMoHJ1fJ3ki38
wOsy3FdebN4XRvg9mp+5VuJBNVHKZaRjhx091d73pPCAtpbkj4EuPOyVXfPNBidMoI72Q8FlUamR
81Kp8Co0LXl3x7pcFbnh3WfzYdRiQD8xP1TfVnTySGmNtppqp1yHpMC6lx09zza3JJDwFre6UoG2
VFs8WOZZZLfUGux79zr3dbLU1siOdDf0YnodFaiXblHmZyXAAIjpi/Vzb6QnL/Y+k1DCO0cG++uw
eZoMI1rqk07Mhnc0s9o/OJ4Lwb1MjOVEiBnSE+JCvRQcSt6n4105HyD6jBkptlpwwyU7BbCgnf6K
4v+LUQ/DT/xzUygwWxJo/1IrKQjr1ivWAts3j8s0mA4KiYWIhrMeBp4jO3VUiMyvbO3FjgNn5ycK
KSyynPtVS98QwqSryQXSaKjleJp81CMZ+c82sW0MYGaTYuPCzzwVVdfNqP/uySqcbCfrbgetcf/V
pXF17GoO8i9WI4hym+aVPDkNSZ/M6FNPXOOqzyzjPgGNuEGPBMrJ2sYGSYcGo8/R96BoF3olFlPU
nkVtsAXEQvWU4WdaVLo5kO6FOi2DINhPbb1A/HcfG5HzA18UgcBL0lO5j4HBKjnS1S+qoowHlKfT
wVQQGC3AxIFfmU0TlSJYCCZvShOl70IFcATTc9hlFZwh1QsPqqP3x24y7GUyuPXajkBjhiR7Ae0Q
ndRyyPfRlHM/lKqyqpxJx7Xn+Y+jIx4DOL8EnQVzCgsFA0vSbX2tLh6wpxUPrKUhxWitsppsVk1B
G9QvdjHG5wG7BqaQtn5JSFp28RLzmd+P/TyNS3CNc/QLuTicDmPPCIMvJqpHHip2cauqxwE8zr1k
XVw1/qUtv8mCHYYq0cEiWTlOPd0nge8tDK0dtl1oTEiW5zrVsrfw8NBezEXZwG7BvLOUk6wpRZws
ocWwAFY6ZBKeU526Lv11lhplskY5bS2USDRw5uY+11OeRPyuUrXfEDWqnGsL1bWiWuCTNM8/ywM/
A2/ftc6d4eXT2aptXgBZ/NBWSsLtz2ORFazzoE1gTXy+mb0FYONB1rVucdCTZtoVsasvK8ggqy61
8cIP5JZQ83wF2guYrm/cq+NoLQ0/DB5CPvV2dEYyi7C1rPRgAoA4ziaEOxSsq95STV7TKDe9Eg46
tjEg7j1E8P77aBQ4Wrux3HguhtsySpxD4zesxeYzLWma/Fopy/LQOhe8vOOm76J2jdkUF0XpQNlW
0nc/CZPPxNMSj2wq7See99qyjf3gCS1KtDbj2ieFFT+KKPnC5goHfFcnR3KS8GqZi/IgPB1VreVh
HVjIJn1w7EMuVopI9XujeYzMJoiXqp0SlsAXHHvkLGPhV6d739bFzEZTomU5YQ8wEytdRZNiPMhD
FWosC4ju3miB+quubju4PoNe7cFPm9d+JOW64NCzT0lheZsSzu+qczTzALkC9ClhXM9aaDePohEL
lRiFZ9Pp116iKg/zQt3vGu0VdmF1wkAAPG4uWmUGfHoU8SaDKw2+rScIvCQCFtpcmuKLLb65flwQ
PCvEgXsNnmlrDg/wgsh256XTlrRq7jGplU9hXCSPYszIwFI3z8E41rAj3PvSaLVLGShwsAxhLXvC
tHjCUgRE4EMUwDTjt/7FKhBV9SXy0zy2v5PMI34NMmjGkRriEfKC5NWGBbc2RRPtZGtiAlX2Q7NE
vUIrkdaE6yTKE3Qh9ZH3BzIWqgenz09pWNgLm43m0VEmBIO9ZeyAsoOE9lX7BUZns8sQMK18+r1k
mBII4XbVFXZ9WkdV25YFr3clcSxMLGG9NZGJkvWHsbrXB9tSI43SdWyH6Iy3PXa+uTMrvGZTTCjj
ZWvSY/szYSJei8i0eGGNA4k95s65SPFvDqZ/bVWDJF+TkKTcXscOg79ycGhvZWejJ+lGDUzm2pra
8Fnw6VY72ZncjTjeelxC8k9I5pxLeFiTLTyKneV4/V1P9Ocmi6by5JJPUSmiZ1Kf9ZoqnhXN6Z+z
evgUjhhxCzMfdkD0Ue4bg7jr2nRvRb13dAxlTjc217Xal2pSysu1qoe0fiEofAHHilCPmB0zQvPw
4ApX3Mn+eR3BhLfzaOsCjsqcXLDEi5wVkur0CAJWe8y04RsZCfov5EfRF6g8rLvMt+JdNLgHUhFl
92QMeOnUJHi1vVw/ENpNQJI3BK91AmMLWzsQtLkV8UADeDP1DrK1MOunrCn6+wAU6KfuS1NlwU4P
C3VVCouEKaShWjVKVW+bGCcnYd3TeCCXQW+tY6g6v07T+dTUskpf/tHhj1Mz0wDGjJgPAuvRH0Xw
yebPe/JMZLyDF3wy+LU9+GlxkCXFEuZdHIyPshRPOVHxufgmSzV/9Mlw4OlGQxV+mupqTq6Gj07O
GreTsfFRpqxiWzHuRl/9dTCVvaOI4O5WzYK/PKR+8CI73epTs9PW4Yin+ENDEcSQg32iBW6dZRfs
Eex1bPcEmujX5fx+BkLXZI9LEmcTiXZ8dyfbX00touZRy9WzqmPuQju9cmP2yOFIoqloBgHIA2iR
X2epYbnc3jnvcAcEgGwlkdK/Wgvgf0NPQMmHBtkZwtfs6VeCP1pTSSCwRYNVAtvrddYGEk/aTAj3
OpBOGFjGKT8UpDu+HmKWCod0PsizW8Ot363hQ7//ostt+sme80rJ+W/jZPHW53al/6LLh6luY//2
U/7t1W6f4Nblw/RNMAvzPjR/uNJtmtuH+TDNrcv/9n387TT/fCU5TH5KrR9nWGb0ePsTZP2t+LeX
+Nsut4YPX8T/PtXtz/gw1e0L+5+u9uET/E9j//l7+dup/vmTugGaIcMnYW45jiztovk2lId/KP/R
hCuKUfnMmJajruXOTIo/y9cBfwz7t1eQlXKq6yz/qf/tqnKkPKj4naf1reXPmf7TfP/p+mxm2HoL
M2Z1frviddaP38Oftf+/171e8c+/RF69JQbCqkS/uf21t0/1oe5W/PhB/3aIbPjjo9+mkC3p/F/+
oU42/Bd1/0WX/30qNPXdityXBEDFI/kZh9BZ1yjil7IYQsm+DGbeoNyhFY2WtVQr118pblPo2xT4
NCFTHivKuVl2HMYATRzilVMftvVBL8CWrGRz0K9NM/XOaH6JoJNV/QRSsfJYBZZ6qW/1kfSzJk6l
JXF/ZAHCoi6JRVeekUQbSXgRMXtltZCn1jAlyvKGNNKdXwNvVTcaku8bsbKsG7LMRI2yN33PWuYZ
eQXxSWGPUrPiEVXmzqxy6OGunT8qWF9OltfeyzbZq+LOJa9FPay0uYfspifQdEKMLQfZRfdVlkg5
S1NmlR3SskDDZcaIBeeLyIb/8uq62987lu5jRP03V/bG4NTr/tcgN7DA5a44Tyix0IHlMH9kGd5a
uBzgvV+bbw3m7y62qdClGOhSiF/D5Fh5kP2837NYVRJuCpPgXW3mTBp1jOlfnsoDVkInJnSGptvh
2ilxIX3OibT+GIPy9F/d/6gtQi2FcWyoZK1pwpy9pmlfei1yLvIsJXy77/Pu/KGeBVG0Yn3Kb+jD
ALIYn/qEtMa/55A95KFke7vofLvf3urkWZg6/Y4wyB8f6uUkZeMe63KyD7JRVjmp2GTqKPYVens0
k/gJYZlYfEXOEtatd62XjbJent0OyOvsoyxOfZQTSzTP4uJMAcr8a6wc1piwpiOjbsH+ZMMGCUC/
jOIJGrBtec094zCSwPVQ+NUiocZsZw+b2CvaexGo7X2tlc7B6d1nWXWrb6fp2QKDz16DrvKQIUfe
2CbsynEeKeuu15Az3SrldVwnGK/XkQ1QSN+yom62MkxXnkHJevgVr/shdNdGa18urm3XcxmzK6N3
w3ZE7dCuyFZyDvHhHtTWIHPNIquy5qBUis25r6j1/zlvNaNWl7K739akJG413SYxS5+tmpnNqc4h
0YnSeS7WDU5vB6ME7Wphzf/Y5WPktWwPYpdw7D+6GjMudR4uA7ErD5y530Wwg7BZmwaB0k3q2sdw
FkUASVM/ZwWEcVER4vC7R2hr2t7ISa6i7z+IfpIM8flGVjozMI/4VwsDyKr4rQ1qLAh94OOP0rbH
nfIY4UU93qx/jlbMyW7afiHrykklwnnu1+INu/ZDaiHW5J1tVlZTNg+GZ5C2vq3jFbxkaA8oBXPk
IFm8Er5XP5RirB9knTbXdVciBDbajSzL5g/zDGp81wAN3fekwT71wPFOnsBDvJDl2A+No6sDwCfz
yuragPEJPcDgdF9D+A447vV+qSoBKZF/z9CRCv4614e6cJ7P1y8fqm01UraKPjx0v3l4f7xXfoH0
an8icQWxQrfXiTz7hzfS9SUj/IicTIielkT4kWuENGlwkqNXQVzYNp95S/KQ/j4bJVfpVpbNvUiu
Iz7UyyI76H6L8v+tEZ1L5l6T/S7pRiH5mJFC3tJ/HXK/+VU0g3bRIRM5yUZZfx3bE42zDKZ6Wt+G
YVX3VzArtaU58kBemAQcEgYlmhV8qihCBKxVa7JcvhsjUNtDmzvilMc5G9OoqfbxlFb7xEhd9VFY
2A5UMO1L2aeeOyYyVGH0UEZ3eN0g515klRvqxZLFqFD8ZaOp2dLTbfIXD8604zWn3RHMqt/JswwU
nj5F3flWr0MvOmW6tZVVpL4x7YU2lNaWTD2CED/G3w6Y9fhLUH2vIgWEzLU5Mj3yjP2+muzdzJcc
CgWXDFe7fYCwzptT3wDS/r8fLMzTCnUMaCgx6fspjaotdmr1yeuyCgShb3/XIfKHXSa+um0uljVB
/ff+776R4Uwf+grnDe5vT/bOC0mccAF0jRqia28wJ+XAfNLREtfmyiaFPP7a46+6gsCqAvzpRo64
DpbzkNcFo14VuqQyZa66QEcJ550ZbbLQyi4fh8xzE1obHeUI2VpY1SrVHWew79Cs52u3IUEI/3X2
dzskTkRLqi+hHcP1sJr0rqoT8JfwvDYWcS7Psm889B/7qv1EAo8J6YOi18rC0XglyZiBRu8VgmES
irOMWDXyX60y2kC2Oi5CB9kqxxYdfkjVM0xyMfrMszTxky/qGamCvR4LfIV+6laUrdUMY5GtGclJ
o9pE0NRo2xiJx8L0U0RTOFPv5Nmt4VYXzq0oOEgkHhOtIPvJg2idXw3Ebnyf8PBNwJCtxW2AvMSH
meQlRmgnpL5iYtn5du10/lCor5pzhazJcMxyTSoaTM72EL8TB+W1o/oe8AXgLIzMNQJ87b2yNERW
5fg0FoL4PIXsPFUfaO9Orjo4P1X/HKSTCgOMH+w8XM6at3m9H7D3/nezQuCHjaEojrNk8bi3SOO6
1Uhi8YqVXVt4k9KfIj0KXmHd74MKaz+5YqfngrQUQ6spn4ifK4C5k5cvmHsRtMja2XbJ7jq3eole
8acwpWyVUxKVJ06yNTLVP6bMxxxHMXO4bfEdlwKEe98jSRs5IB9VJWn3nRvamwyD/Sdlii7yPXzr
kSL83JeRY23CxiK9qtkrZC2tJ6vaynUy2XCMo+nkyw9rZYIqWYFPqmoc5ySosvVXnWyJmvqPlnHg
9bOQnbiP1J1RNE/JTDAz0hSKjtkcWlUo4vK7iFM0OMvDlEM808bybCuAuZio2DWaGz3Kg4fAo0zQ
4skSbAudLDbt0ejNJllmY0byr070PGQZMHH/PzpZ2gJ/iuDixsQILcdWPZRt55xll1H3xcV2p+1t
gG5PyY4nKFH1cgChzNaytaro2ud63Sm5K4sivE5iaEgPwxHHp/wUDjJ8yMVk4ZB95QHVdLpC20RO
jXn6SXFLEKNJ8KSkKzVW+6eia8TTGNT6MhKwH2XdgOL2hCrqu1cE4klWVYUJKihTz85cJVCnb5La
ZhU5F0s2fY+G9SbbZHczJo7UywjZaVXfPIyZ/w47RBy9IBDH0R9QoctTeeDxrijt/6Pty5Yj5Zlt
n4gIkBhvixpck8tlu21/viF6+phnMYinP0uJ27jd/f97n4hzbgiUmRLV7ipAmSvXOi4Bn6Pq96kU
Q8MAvPA15JewqI5v7oZZUz+vucTkZSIDf5lN61qNfPsc8xI0rnLnUR+acPcpxG51PFFD70tkNUpI
yjMPbg99WkjN6DilwzImP0WS28lG6GXTKR3sJXJ2USgKElCQCMEzQkG0Bp0tl4SoiMb9v16NIrFH
jaBNCGSiztrx4thauk5GI93QsPci2Ho+Xnp3gvAIOCi2nxyQ5f0Rod6y/2wvx0NU5caxKZrMXtEi
o/vAZDXchkrQz3ZyZ+thZ3m19byBhOc07GlIh7Rz73WzT040qpPEuHbWuC7SKLqUauSZYXhFY+Yy
pQYLx7nrrJtAQg3V9zoBlgEv/2qg/Tv2wfEy4SfC+Gqeri48mtGwbeMcOCXI5wHeM1wbR48e0AgA
XGXwQAeeQDQTT+/gkCmbC5WX3TRpYk1eVOu7SxFCvtmEFjWZWA8IgyU1/MhhQitavnEmUP+TE9jb
4tSXzr9LPFoDAe+y2ysF1H0t/bCP5A0NJ1F1AKNBE52Gmpvx+6J6ytPs7WpgRaqRvrQdaIiKFKgb
qBqVvgva7DOLgRypavB/a21WnskWl9A2wlb+19jcczTKnckQqEkURUM68NhOgKMpwSGuvItjGRp2
YEKWwgZG8IkbbnUeJQ+v6CpGsWnMSt8C8HEthnbaogoPImuoiV712F0lELn+w0tzzQ7Siio24274
QPPR3P95PkVEJv6/Pl3h/frkXNYAKHiLunx7gYAT+gMicHilTVoEKxvNO2dXExt0ZoQgErCG741I
wkOiMNbQ0kV0Z8eOLyM+3tFB8MY8V1C/Yo2Qd4WNJo8cgoU7+kypVJKfVnOaRy7KaK0GnaCU/hzv
Xvp0+V+8GVJiH+Z2ai6U1aKHQk+tG9SqQ3Q4QdexSavmALgguKUAgFXU5FmsCv7KUuqJhxfI4l9y
zUFN0G2gMxtvljnhAM1e2Ydv65ADern/H9dZrj3+z5+n6yfd5xYYyurM4qeyZbs+YdZeBBzvWxl0
v06yxjJ49cr4KbN5chjRAgxKb34i00DeOYbCazTlbAzhoZdETaFIWpuG2jhBM6kGu/VKpLXckJHc
8xUpfEQT0gbNVw00tmKSDsP9vJLA+awqk8ubbhIb3axj00dSwzzEdW4Buo0YEeKRd6KxR/d38iOX
I91NVQtx8/ZeE4zxHlk+7RY/kPDidpm7HUvBV4tNVw6Q7qMzp2GzvQDzDrgs1TSQ+L70zKr2NJ9M
NMHA12eNbwpoUdR8cgx97p5sJrVtkkPCFKoqJ2Al6tMEFvLT34bkoBA5WSe7gQLq/yKWVsri8Ktj
gxGtsR8qjWs+nZkArcxnhbJVmWY90Nn/Is51XA2oYCQz3WzziRuLhgwwXq2IAZhV73FkokMT9eEH
JtoM0IIsgAZ7C0k9wwnRfIb6smnmwDiPEMXNteSBK3OQd+lBYi/t09Cq0XoPjiRI/YI/4JkZSMIj
C+ScyYs3+nmNCe80d4kTPYRoVnrGIcXP1sR7DNhY7bzK9F1ZOffQRmr2H4ZoDtn3IQhNdlrrzd4Q
ZGXXxDatE1HDT6BJsSTvjsQWHyge+DbW4g3Y5Nna6SvcvKABkJ4m923CQijv8myeSiaaP1ppsnEA
pVlXbp0h19nJXWnE/Fqh0WrTQScQd0aLX8kWQL3Kr0q7nUPIIbEAJLq84lAx+bMLLeOA1DC/6k1x
gMSvfjY6SEn75bNEr9hVKJfshHY27PFGcAeC2biFykOqsX/nSBPNWkCnm6VP11w+TBZ2AIQA6VIB
w34keyY84dfJ1O7mpZYPQ276gODbnz/Islz5bHipsy8SqAfGamPH1c7SjbX+BlB/9G1p2NKvFqMh
oUM90H6RwoH5RqRkyRyzLLE4FtuyzKSWmfA7Bd3z+IQU2jMaKrVHUUprB9GD6kbkTfYIJr9vDMDH
778HjLF7B8VzpGWICkjq6JPhIPIiMkA9svnarvOPQ1MNKZi8FLwMyftpbgnW/RsBjLU/dBY/5ynw
QGPgvgDfagRQbhMVehfQ0Jk1lSaRpknMM3K7/EzR7SjWacOHYyn+zUrLPESgeDqikxT/VbVWgWBH
G8oGJGKwgpB5PCIlRF6pQuiMDk2LJqnZ83lsx4If7P575aGZV1AcLUdjJJE6tELXh0SGENkGy32O
Nmgc+GRE2s1YI2E/4Tni91ZduP9CtzM/Ag1cIfUZ5/mxBSLKh0iD4dOk1s28Tdx16IoDClYzzzV0
lLRwkOgAVFTPagjWKHmZtTAc781r6X1znYSendGA94xdZ/nS5ZChhzxJ8Nx1gCMZfSmfAxDdrzzR
Fs+Bk0HRoQy9py5qNSibo2e34+hoQtnAOxgOhOuoVc5MkmAeGkT1UIF3jrw0XLwU/L+dm2UQwHYG
bMmF6v7kHeAxvIkNvCt4zhkC8bBR+6dEzfA4hPWGbCMgl9N6dqspeV8am0atYKKha+MZDHpajVbd
gD4Fiu9o2/2HpclTixaDq97X7DLkdbYie5H3ELnQASP3FKgX7c94NTNegqkWB/wBWoiP5ek/6G5r
V23oBbfAAk73lSauZA9ZXm+zwLSQGMNF4lZsOxNwIgGezWcoAETJ+GOAsuWqxG3t2ldiuomjsL7R
zTy8x3YQGHq7sH/Er0yA/4QiQW8mr3YCWpi3N2vwTaLzqZDRGhQWGXqgMmSNiEebjGg1yDZSOtkZ
aDznUtSa5muhhafZ+1lYIFVKtvj9bPHOZ8lYnrsC5FhxaF8jvL3uSTCEDmhiN2+tBEqCdsbL1ScH
DWUSXKsqd/cUu0REHLkz2wLmtM/Ce5D7FQ9GkyWbQAfsv2zROJZoVeVbvZN9F2PiT6YcX8OkSTZT
k36MaFWJ5L9GEE9UlsQgw4zkqxlCUXEqQLW5A7tNjl+RpkNZRO1A2ggiIZYOTjA7EhEysbQ5cdRG
g/xBiP4GLbaOHjhDu7WnHOT1Mhc/mqw5S61q0BSi9jQfpqm1UQMej21zJg5t1iPhy2uvupcAJu4H
V4N26VRpT8hgzREcTT8rCPVW93aClqgC9WGDa+09y8uvKD1DgXRsxD14FCUkIscbXuBj+3opy60l
QfFPsXTgevYVFHbGkUZ1F0/oqYQkEDald9hc+v3UoCwZ5OZaSGd8ES3ycCVHdmRqhfziMKhjqxZo
0KNiO9xFUBRUQ5c5xsq1bf2MBkU/i4xee4gDKTdQjS5tdMqAFpcOka3rB81SB2DNc9xFcApsrcnQ
UtB9y3FvRKVAeShc9bT/p9MCyk2rBu2w6Hut5XiN1f0aZF8WajiZhW09GheKn1Mgim1bhRIErjhM
wN0eJ6feZa50QHMPE+ch/rafQoqEj8dMRibU+3S2XuYucXQWpu0ueV/qU1jqXqDZnLfxDpQr0PiA
jMVaCLu4s6oMG00zTXYNE9m6ZTF2mlBpXmsdpPcss/k2VLm3ZT3kaYmhPx3z9ko24fUT5FjG9kqO
/2jT1Vx0+KE1dYmhKVnTDn4nR2NNhceFIHouW34odUZdYW+DYfhCVcvZPXNH/3k+lzdNEjykJbuy
s7d92X1x4zXIL1cWtJzOg4Sa0SbV0OrpFH8MieS/GJChy3qxmwUCfoUK1YtMN7N3O61II7JTxPvS
ZDdV7/J7PF2SQr1XuwYBU6VYq+kAMQN7A+GnabXY6EzxZ55Z6YHGlmIsF7yE6Nd/mweFDDQFUeSQ
1uF5HFIIqtfpx5hlRQHitR2qUT/svrYPdW3dzn8PGoL1Cm3R4dvnpY+JKtscRna3cHA/f586D8nz
yYaM79cgbOqVwQZ90wrc2YhdoGr5DwDq+0sIaDEwrAbUv0BW3oZ1fjJN8IRSFE1ywh7sC8r75yTR
pue3UokRG+MG6qRod6tSeW5MKMms0soezzQOJ9T5e4lSItk0FfMxEF3XG9ytnHk2uZETNlBZRP4N
2GsO4qHkp4nK214rJL+jwyR6Z+0MbbhZbA3a61BC1MNVXugmtsV9uB6mybvQAdlqYCQa5LyLMQCD
o1F6l8hO+W0zvlLAB3PXG1vQ2eY+2ZY1kNID7ql1nHkNctiF4Z1ZiFdNdanu/XpAAWXbaTKHzw68
c3xH6bXfL4vX0Nk8V2aHL5/HbsCgBEoYRasGUsPmylmJPmvHvLQFZL5qdVABZKIAOiTORxOFqokA
K1vzxN/XWpb/fS1ZihcoOBgHl0Urx4bwHB0SozR3oRF0fgR6scwXJUiR2OSZ+07p0vV97t31eaRy
VFPmD+Fg7gId0fMYiSvU4gvjLdpBO85dia3M5+jlejRDV+uTTZqjdzdifRp1lfEc59HzmMbOdRzQ
tFinPNrTkFp3vMk5ogutPVMPT5544TUxjjSgoAjM9OhlNB9j1fdDdkQHu7QHaqqx0Azmdy7A0kaL
Xw7NoBh0IL9dallKXQpqteJMYYYoo2vQoM9PraGj8+o04DI5ZJp8Uw+KbaiI4zPg9O+ivL9tILdz
JBMdKrA67ZwpZSBzRBgyj0BaJIjTrU4CfOLUh3o0EyWPWPb2DW0lUnrE0SkdwOEYrIVhGCvappCN
tiV0ttiWGZ9stICJqt9Kd8tuE6EBFJAh8IV9IA1Ds6izb6AlPNOJod31jTCslM3GshgoMvuI5VsN
/ZPbRhVIp7TKt2gzSLckV7F4Zci+jwYQNCjpxT76lJzNJ5g8DclboeQ4exeYPMHpUaWN5rmfHPNS
yptO+CZ7Hh52HrqIqtJ6miowdQUGGP3d3rCego69BmBdupCzE2wFkjz2WOcQaZEs2pE5yl125gP6
cEcW209jqbf7Qq+g9q1WtMIWcpJegjqaGkIK8u0C85Kj8+kCKCZ+uEDstu4WVKZAvaLNRZwsSL1j
iLQLDXMLgD5pMD+DHBoIPF0l5B2vWyuOv9Vo5JgY+E87SzO3AyttkFqU6RfotV0pAABKB2QXIb8s
Myc0Gn2rDWyCvcB8yabc2gorxNfKAmt9Nubgh4nxtesV2GU5kK0YkeVNvGK32L24GbY1gJLIc8Vo
vvl9Kg01AlOquejTLT/MlfdJjC+TNesdK32KTh3sskOiik6bBBCsWSP53U02OYXRehqQCKK4z0vM
61QNCsXIQq85a+zTchi6vj30FaBL7/YQaKQTH0G0t/51ipbDfmo/xJQiHnep8L5B/LS8BVcyOzfa
lgaghgbwxcbr+Gyv8x3ZyUJnQs0Z0pad8W6zmEODQ1IR8Lw5/teiH9ZbLvbbomEbb/uijV3HZ+ic
UnsK2oBYgWvvxjF9nbcoyk5nn/YfaBR+6e0JeFoVAXwZ28bJiJqeGi6xjlqtjuLXeQdE3nk/09fD
GgAn95jwvEZKp2ge2gwNfLo2hQYgdw54hGvnUUJo5zHUx39TUblfDNw/kcMzgtOUNM2RcQAh097h
D/ibD6tIE/oPTVxGxd6l5lg1e5sTGFpwasO4OU5pKTfGIH2Zl9gVI6P9KnB/XvUgcbk0bQ86Dz3E
7ivKp9fWAfcD+CKln7XgcnQGWa5RUUkugB6Pe9uV2o45bXl1Da/Gzgd9WNwD3bK6vIyHu7Fv2cun
SYZoNLCtmuVVKN4DVzJnbw6ezKE6gRdI9Ac1zja1Cv6UNuNtJt3sO/T30EmJt7d78Gs26DFFRKTp
/KkZIEWv8md/i3hf4z9GoIkNQuToAl67XfoFvBT5HQEduo2O6taTJdsGDWDRIwEqyki3DyM4tmaY
Q15xQD2hhrHlI9irOvDt7ipe9H5ZmuxASIikiOdFab5Y06ISaElalDAUaOx05kU7Q3abBKIlwA7j
NUV3hrtQr4sTtA2wA5ncbh6ih769Em+sARNyJ2BYUSayK1OT6MWJlnhfh0yJBd7jRDPwZwZ9vw3Q
IxqvQPIRniabpZfWclu/i6Lie6f26cLzXqGXFawzbLTmCEvo/QoCoSsPSLutDWU0/CF+5VNBB9Be
yioz4HC0laT86WK0wIO96g0NWxeajaKN0hp3UvVADu11OU5Ir8k8v0Dn0ECfNfjeujoZAaj609HY
GvYSyhEiozbPSHsP32LlCJPKPDEOHuLziFQVFC719uEtvzNwJ9+OKFCfxsoAA1gv9a8ifU7CJP+O
TJ/ux56cbg3gm05oYF8Cij7eNJkGPJ+SeZWi21q6cI62DCxnjXRJui1ApAiUkRHPbqihOccY/x7Q
D6XpNkPr3T5jaGKnfxlg1hsO9P9zN4LpY7GDG2djZhDx/Uu8rews9kogG1twkZWg98jSBr9Spc9L
Y90NmxXKxtaNeib4XmWMK9POxVkENX9uUXlpBJKQSA7cRg3klYllEzwroLTSwHdIQ9M2//ukGoJd
bCrkGUmqEvS36qCBpxLwQuhniOmXTTmSyLShCDMA9qTbGwl248pw61PSSnmN1KEYrU1blWB3VyM6
APBvxi1eOpXFyzv90qFWTCNwOIKPA8i+sx6Ex8WUjE1+HHr9HzLRwe68cu/qTMwz27iJ9kVj/YRE
T3cE9ydkjLox7Y9WWHY+iNAt1JiGCvl2ZSQPRdLZHE5jM8x/FpmuAy+TjidsmYxNPfXQq1YwS2NA
9w3ey+GhMcXQGR3AkgbegvS0mEHfm3SrquveJjRthf7ZSb+kzIGUkSY8B/dkjeEv10E8Vtahu05S
Lh/bPkIe1fKuTAeWKxorsIfahnYk5zToOhoqy3pHXte16ps8iAKfvC4eNWdbOl/RWSwfLXBBP0AO
oGyapvPLRrvUA7jFKLK00J2tZM33tA5r8NNprUFuyMvabjgY6HcFGyY+EXAcyV3CqgMtSxFAQoKw
T6vvaRQXIKLElrM+0WrIWXUgsa8laLTs8hSbhbuyjB7bsCliXwI0s6LgEYMmKh70mwFf5D0Hje4Z
Xdm4NTdh9ViDHGOlD3X8rcQfLUDCJ4RcULvWw2S86cICgAulzovttOHHcVSDFU9pMpMoL9AM6RkP
JSUabaLZRoPmcSISw8+C/LfAyIEIQFDnW72o41WkBJs1VYILlGpzhhyQ14/ilkzktFsQ2OieOUAM
FBHksDsQOdF8si2LGFYHjG7e3ZJdb7UBkjTQzEK/vnFqurq4qaLgGkyaCeovorQKcwYiKwMcqVOQ
fM/xLAe5ivJErYdTaMGkW7spAHxSRqhhIZxO51BQVxabrkNZymuCtec9R6WQlyUFIDUTbQFBrN1Q
4oAccWuOG5AoN2vcYPkdOTLWouZdGs8gyMgOTlkWuPF5bGfmnXdbCegaQBYbggrBNPl64yTPYnBB
WDXlwdfarW+HAQn51Ti9Vtjw4a9aCnSQ9PXP1MyfrCEtXjsN/7XoX5ZfsB/I14D4tteuL5EQMC3j
7EbjdCNDpzvUujccYxTIPl+5HM2PV7bUlbWouq1kiTxLmb2iaP/xyn2XPiVVrvtJYfaXKS62IDED
G/dkajuzlNpXPuB77nUpewAdiLsBxb93Qs9/f0Ad3djxIdHvUhCa+U5bVy9W2z0r0Dbm/wtqI1Q6
p/SrZmj6c9g76ZrhR38XZlD+RP92coihU38eRTJtLG8qH50oAGF0ZBrfIKTx9jEMfAwtCMNvHUcS
8NPHkJP3x8eITbf87WM0eLE5c7wn+92I33M9QL4CRYj8EVSw5ZUL3FbUyPR0HIDlKxxZ3JIJb1vt
2mt5t6MhTY8mYJVoKPg4T0dft9P6aioaA9BjDlJkZzLjdc8j6yEojfyKrRaACcJ6gJ6A9QC9ZPzU
IYJ0JFsThgr1q7iuQHL8AIRRfrWDt+mQBEM9MbaQTTA7/dQJSE/SoVVnKeDvttYDXapGdtxPyK1k
HIlT5QE5D1R7DH2vg6VyTboOpoHsAkog0wlssNDU07+TuYX04IGiSKeGoopJylNV61e8twR+XFXg
w5SD2Zx6xaBCByb6Hu/HIIOOQf+4XxyQRkC0/h4tx2ZTiuBGlNg5c+TP9lS8y1JwX4FhwgUZKnDW
5AXntbenSl/Ops6HBMEKPfLBZgYOTEMUrYJgcHdlbDR8jT6f8tZQRmgquDvdQRO8VAc6Iy8Di9tK
KG8tgJ3pBlHuC5CEXaaIPzJiqVUjaeuPRGFLPjVafCpSf4/8fR70QufIijccjWSAhQWDJTepAIcS
vQLOb4NkHOMKOiHqZZFK5XSYo03B0eWL0vxy8KQmN7LC2+8Q2TeJqXGAFGL5CmDXusq89FnGTYVW
P9iJmzaNPTBZ1Nlsd6ViGIOc6quyL/EGM3/i9W3APQy5l1ExttMBevLoFhmgzkzDxRuquNwRE8AO
tFsssjy6DQ08uIQY0GmhyjyeF4TrkefsQNUdp7ybJtk+f4oanETVFg8Zdv9XDf9pHbdRuHBjx1y7
RYQCZ632+Lwdr7XEfymVNXqGPRuV10auOdfM1PkDWHY2Gp430EyxupOWYb9GSjUsM/A6xyI0ESkd
G8i+FICmR+2RvCKzDhK0FfdhGJm0Bpl7SIueohxr0JIceTDgkVKou0dlCgWrLnqoZF2DfgdApZrH
0UMJ4n6Qtbj+BKFWKMfxHpqGQeBsa9N+86bYVtNUMv1tvoogp4MGu40FTRr0DjSOqNQ/pZ0JzJ3S
rE/4p7QzZ7luRc2JvJOqjJMX1XEER1A6WLz0a6Jh5LCPc/8WTL813NXS03AsYmf0C9vTHrVQ/nEm
R/ZmG97PPsVpSaitxrYZd22R8mM0uiDdUV9a4CDuZTXKB6sX/AhR6gyqhvhyNqD75ti9fLDTlzn4
FT8k4AKd+nKw9U1lO0gQgcTkOLURO0om7HVuJnxFtsXxtyFyCaxe0bzFzYvJXoso5J8dhlo/wxN3
LVwOiS/NiC50yMvsEf2rDhCPv0x0Bl43zwfffLYpSS+TjFXSgjbFdkGB9nt0HAHsntnfFjOXYbxc
IXfKtys4FrBbijXO81kYZRuasQTbWv4QDvle08Cyie6lZFXnY7IVUPmElpzL9mLS61tdVXq1KPeO
egeIgar04knb3rfIOUFmoYZuq4ogR96aewM9ZPMktBd36xbiZtKYglvIkYqVlnnVP6JCOdJieXTM
g756hh7ZbG8kVIogSGRu6rSp/6nwrmoYZXnPiwBsRbkE0ljZezUdHVDhMr2G5OpDaHdPELko19De
Sx8GHekWOiPboGxS2ejs/02cViK9UOjgmh7HyPA9PoFuX93RrN3US/FiskgepQ7MMlnTLDf8ccAd
pYo49Cs23QQSbA8iPBoI8rZNmxg7ErqYHH5rGaV+n+Zjehe37AeZKcqNXX1XmKZ8UVG65+x4DjyM
ktjGuya6mS3cBFCPtx7IVkbRekST45Vb0CdJLFDBOkBd7yiCJpgS6U5S3CabmtDbYG+d8wAuC2OA
+NINWLujZ8Clm33QN2wTqdSXA7slrI/2EtuiVxX/N/swZVCfrYNVNEbdbVoM7jZlfbkpiyj/AhpD
fgNdSs+PApF/GaIGTctO6Kw0D8NkCpCUUDpHFGxw8Pn0+XBLzrRKpvsUJGQhXp0G6Gyt87Bkj6wb
4uvgiOGmT21XRxrOFocKD8tsNRhhsDf5zrDatv9BDq0E3dUxZ6M4zOGQ7YPeDESoAMaqwcIyVeOt
GZfds1jbozk861orIDg1ZlAzwTCsOsUwqUEGVg2hSlpBXAGtLDTMRyiYhdbwgMq0d3U7+0xm/HXB
UBQC5F6lDZZ0oYKWQwjmhryOIV8DU4ptmmF/tzxukR3J5CpGhgRaAB8ew/S0XR6+wbhRTb0fAsgX
kQILnBNkXs5kookMOegYZEgnE+zu2EMaw7ZXVba8G8V9PAVb0UXhhUyd7kLvOGp+kI9My6TF9vsk
MU710eiGHxT/fzsppgIgXaVrXeRJnfHiJSGgHlU78PqbbMKjluBt86EIRPlYpMG/hnrrqp0mXrl4
mTyDTpDPQ/v3IXmXYGSs2vMyHFJ0nBlZWK89bR+YqrN45O50h1FIfcb9X0fcKYrVkNn1PSAhzLfy
iF1dZsgtZKWbE4jg+sPQQizHc9z2gvwyX2sATHyZaghpyLJuvrl1tG8N4G1XJeDcICmAUGjOv0F5
J3qxmcP8FOW2ecleU7SPTvG25DABsNQN1tuSaCk/hfjuxqIdXrSS9aBmxJlED94KOgfDS9HimnQ2
KNtf40o+gSbWA2GpP4o82pLad4C0ytl2QHFRgzh5Q8OmayAUDkVOUgojzbAqZ8753U7SYjYSGHgY
pwneBc9uAdngFU7MAM+fFaQ65pOPrv8SowPwc+inmG/DjnfraHKCfex58sWBnHU3lNVTa5TJOQND
9GqErscLhcVxqu3BEQydTdNZVaz3bpKUBbsIzYpr9CSbm3io8H9dZVO35mUG3Q8aS2F2oBUxzc0I
USHogtrThuvODlimH4Elwz3x1gN0JS509m5fTGSfLGOOJ4p7MlkKMDLCjqdquCc7mcj5P9o/rY/v
+IfP8/v69Dk9QnS8rz0wa+uhq21raLaJL+SvQw8iW8m6S1ek4H2vBxeliyL51nAnSDfAwSP/03Qg
GVET5hg+JRB6SRyowiS4S/+51GJ5X26enoDS1x5zKIQrNQSztNS3qK18z3CzLdlIO6ED8+ntkOkr
3jPwYuNRys3Q2KM0qs+4scHNzJXVut3ZAcv8l7jmbw/gpHoLm2FkKswTZXcGa4j9Jf0VNonxj9V+
D6PpZRDiv9jGt59P2BhDgekiKgua9Lx2rnEbm1egPQf0D+OLXuqnTIDZgiJbk4sb2+YuuBIZNiUq
vpliUB1GDbhuKUZqlr1qWqDpGGosc4y6AtiXrQ9X0NdzeDYE0wm0EXcUTcuOHu5bfC4O6e14GB2g
VsxAy28y6GA+6RVKEoEThGcagupv1+QiftCgSPeQS76Wqos1zThD11Nbrmg4TQa/ARmzPnuzMQIQ
ZiyKG/LSkhEEN840VEvKDJx8tGQBep2sC8XZCgPQomgekhWRzyhvog5tkwMmDjm4E+VSurCaoIkX
h1saGmk0HJkOzaK+jorHEHWjBzObUykU0NSgfF6mt22t+57TbQzBoVIYJt51rNGqxpRaaDX0oJ1w
BIDGXQ/2hz8jBlccmxGP+k8RQE4hLa5KHn9Zw8H+fT3GHPrweGfJ2QZIHKRUbG7iOCna/T7RtkSk
P9tmvxe1INmvG7DAWoVm7KzaRFWCgdUUHcH1yaEhSibzkBA2hKmJBms2LZia90mE1qGodxONKPR9
IkM7wikK0UqdsPLSZekR8oPOA6DBzoPD2BPauJozSGIdSJbX7gb57XFDTuFo3lkiZSWUk0xFkd2W
TsbASovZaWwlG7TUN1ua7uqtgZ1o822erSZBSmMHeH98Rybd7fFSBeLnHX2CsXe7YwQ94BV5aQ2G
Glyhs/5KpqHS0EE0OOkNfQSoa9cHi9k6ACC/PhGYfaD6pd2TReg5VJ+mb0ES93tKwLUgyN1NdVfN
Cbwh5uIWD9orOelLhmosRN+T6EpfsCgVaPv4fXqbV9U6shnom4vU3cd4DgC76+6FV+ePFkuKxxzv
SXxMx0tYc3zHLWb6FovaG3ICIT3dcBAl+DThfTruVzlIXKWzce0yueX8gUATDA+hNSC9E9h3wHef
1igqN8MYfwMN7le7g74PiEa8fR5BjdHJMuMVE8lPE2WluWsrAWimWGt6wvaWguAbWi1vUBY3FPSi
vaIubK2Cqsm2LlgLBsggvXRpzMF2mqGCoSqLQkm5KDuQteyD/fd41AzPzGuibo/W5REQ1hRIBZX5
+5QDrJy48nmMgsbi+JAsbCgT6Axg1Sxi3MP7vgSXxhBcoeIVXG0DVRa8Hnu7HjK2V3AEIOdvo/Vr
cL0TRbAgMe7G7uskLSvxMy+yFX34z8AZ7MS3FDtwo5akWFqDlrTqBpp96gp1z5C87aDeHfRoelM7
O9yXbMj4hWJPw4bp6wissF9i7Dzw2vJnGD0qegsK2l4u/hpWq9UIyPwepvYx82pkp4tqndkuF6XV
uh6Myn06ADgBYbKdmNL0CF2w7JgbmrmTQCFcoqEEjL003IcuQOq6Zlb5D4ujf+JoqH7WCfTuUmeM
VnwEBLqJyp+dV/8jtaj4J6+LBNI4qfMgGX7MlRZlFwhUvF2lNsaPV7HNONmgDtaA/vi15vobawyU
pocjMFvEEfPBDG3ImVbmbzaapCg43NCAxIbnbjLk3h4gElMeLFRnIMxjmQ9kC9sXMZj9/WDgceBZ
kB1uJnBhLfGQvgKksdXxltoYzXU+PPdigmhpad5ZcrQPXL2s2sBubI1UJihjT+0FxfYRaNffjbN4
PBm5ikw25mFsXfdHmeonHZwky4ljG7PF+3XyW0yZePIpFvUrvSPT2zK9KMseYvNtoO/JPnjuJeIu
sA/Z9E8XQnZgSe9SGljZTQaxc9MOt9R5IIenKoRSBaQijHWMOiMk55Lplget7lOA5T2lojb9qECz
etOGmd9OeridYsu81YC4nQ+Gx6KT15qbPg+Q3iIHhQyQW/IL/Mi2ZOvR/7fWrTiEMF3XXvoBdCHC
SsdtWbT4+9WlhgRkKw94aZQvYM91IFFpaYdODRnb1t7oPFegpTlaLtT7IqUdbeST43ctKPwnRyvA
hFX9rCTXXtWJm1ZvJwb4cdMWgiCWgepiYWTGU+0KsY661rwMBrQF0ibODygYgNEhmLxNxaCKkBhB
4WcVyHdCJVRXqLPOBdobQB6MdQNFv2TUjc1/jqFAOiQJ2E4iFb0sRmdR/rUohIftFj/RlrMvo+mO
adOJZMjShMk75aMdJvkahm+L2py++/7bPPChgOV+NF8byDKsQHwUPUQ8cLfSBcZmAI3hmSVevOnq
1ngqte5rXo5QM4/Bg4e3uu+ge+arUU3S2K9JAN+OZzT0JGDW1PSnaRznSZBVnSc1JRJagJtoQZ8e
49rS/GwaEh85p/QYBiNI2skjgkS+nZJrSnUkUKx8OvARBbRCtVWWGhrBYwPC69ACi09eAAYNLW+b
e838P6x92XKkPLPtExHBLLiteS6Xx7ZviHYPzGIUAp7+LCX+jL/++z87dsS+IVAqJcrlAqTMlWsl
5bIom+htyOWVOaj1WnTye9d47S+UTP2OPMd7ZpkFHmavt68p01PoPjXRAd9seU4Hy1w3tscezKR5
iYNwO6r8ER1kMfjA1kSoG6d2ZiFdnDr9waAM1Befz+7Ii4YDtVodivPt4I9bggQVPXTKuxoRvQkh
pOBDoGT5u61xwUBBotTkTH7951hCHdF85Pdf53NqrNG9tD2BfwPlKTrTVnOEpbP1R7CkA3OjgjTc
BiiwcFzQiyl0tDrQoADaTuvZNib+xdDeKmy7D7Hnl9gl61qP7zBcTc1e5u51kHmCyt3YR7gAxEmx
OlAHmOyCheXwaPvFG6vlVT1k3Xl2dpgi9k7Lhy9uEHKP172T1+ACfwFBjH9uitKxFi3iAXvfCl5K
0wwuQ4N9ywrw+41rgYFsckHN1bhI4kDD02XIV8ATQdRgfj71ZlaCzHpND6aW7PYg7AvP2nwllTP1
BBkycAu9AUAwaSbnPx5+NHtuWgbIFlGWrtgOXUWPGJocdZl0qhPx4dxFRmkkNlB9wGaoIaSB98Uv
6owiWpGjExsoD7JKZu1NW062aQZrKHd11IZ2tMjLHHIThmHfxelY7Zy4zfbccobrCCFIaMQl1WsP
uUemhdovT1Y7tzDZW8vyfkmDcjepdjIzwDzii+FqYcppUK67Z3oi2LzdIUbkToMC4Nru/GRYm1Do
W+SqUsFVlQp0KPtqiaCVf7ZsaQBXo7b24NqIQH+F0gMQMn74YdcE5pKmrIA3R8hn8TlYL2K5hT4a
5I2RzrkCM9xf81RWZ9OFQn1j5i7Ed8Cjosf1cCh8/UYtV5noDLwl2U64qjxBDaVJqINrYbrRS8Dv
WFDzj1n8LGtXpkAkNTa8IF5zGxvNPjVBSDhfCrklfBogaHY0Wz8kuyBJmksDUoW158l4TXdUoW4r
PeYPUHIzT9SqA78980qA9w99dPArXa5dIC7WSeF/2FC5egsKzZvuRVTV8nM5Wlfyp1sR5PHNOoxk
tZ4nkkFzZ0G2+EzzIDgM+o2BJQgygVKlVPxXRhr/bmTC7pwO4t1NANZ6sjeuw5ZGbZjHOuT9k5lE
23bwjNdMGlCy5vWwJbcUKfTMwMa+Hjvz8N+mHU2tXLgSNFw0bR5IfrAIFlhrwtqhajBY587YboiF
jJoJYutfmpFqEmWZXlfBeu4NJIISOv8d4rXw1EFT6NCk+CupaUeIlheuh0IE1Zs4iiMyKoFLVE09
AfawUTT91ETKID6nZZtOzXCQ+jkstV/TTMh4XJKQf6dW2DjOpWv1ZzaO41PLm/aqQUeM+iLDiu7q
zL9QXw/k4l09WOAMwBXBqFHdsMDaBSBYeYq1UQOmaNhQX96Zxr0LwkAaJxxRPwxtvKS+cgzjRzf/
XeKXt5UJsO4i4N2DzHkKWq6sA8Qc5E6ADVu7xLRLaOmAL2pyQTVNZTnOjVoJz0xgAGNjQ83OAIab
p/6FWjSIY4G+QICgO1KTpmSeuLE0eRwU7UnW1em9pqK2vIzsLRYYHeRuonLfo3b/Qi5IykQXaFDs
5wFt3uhbFAIAQaEmoYPI42aaJMyrbm8BurwAw4SPVHbpLpLKB5q5tG1tYWpOBJGtxl/ZYgzuyqwI
7lAtme1iyBstdPKpTJTZ8VJcqJcO5DwcuB+6d5NTWuPhUuM3MM2b+mBK0p003M2D5mtxdRkjAYWt
n3JnhYIrYEj8UDePDr6cz7VALmOgtan95e3fx0O2FgxB8LLVt4nIup2LaqGHMHJ+RsmY/+C6j8wB
K55y0KX9zSGt2ZM/FOXkgBdvtysHbLrUDBk2S/cMPDKL2IWmPTfC8swyzXoxm80Y5PFLWfXVpY9D
4LSVWXAZbVMAxzdIRlkv86CPJlbrCSJZ41gcpzdjb/q4R+KoQHkf5JG+HEQAwFvUDVD5RUet3q10
Bpl3dsGGJ7Z6f0UW3zSxzkmLYhtkHGp4ju1D1jVr1k5jJk9NjqVg3IbtzwKxKs207d8N0lglG5JX
p0VQIwM+Gzttge0hlt8Ho6xRbKeGBxC7mYaPnl4/IeXRrZMMq/1aYSFchY9oahuvSyYu1GI62BTG
Nm2WxmAA36F6hSc/esMQ5fKVUwAxpYZ+jve9nm90HwymMSisEQtAIXynalQyC7QquEEekLf3wBWF
vUDHTP1NyEfqD8DttjItfzzSwEwNbKm4ZewfqyweDkyVVVStxy+OOqNm6Aa4T4PuZIw6KEg6CX7G
qpAnciOPUQuLbStAFrsH+EgsPSevkPEctKk2IMiSYhEburwzOq+8APuiAc2K1KkrywK/z1KJk/4z
wgpT/wZCQHCYZ/YP1njNkV5Ooo79C2TQtm2EN/2yNsNuAya9ejUv9dQAV2btkUwSNH0b3bMAkkZ4
tEnc/i3Iyj2Id7RfhmOcIFw6vjZgFlgy1PtfwZul7RyhdzuUlwK1qQYxB3WLiV7txz4qrmNg80U6
8OicqarUNAY8WkISaGp92p3G4c0ql/mBW+BSnElmAAuFro8mGNhVdX6gjgw/r3WR2cjxmwGUXIU+
nCswpL2I36U0xEto9iE4csGK5le+9dKA/2uTGLLfkBNYWz/GmG5lvxg/7DDbyYrHN1FZ0YOZWwDG
Zzroq+okfsiaoj7hifNKnWMUlWdQVJ9572Yna0izFZRxIbComr7AG3BBp3QItASPMNUz9Cl6GIQ7
lVCPuyZj57wDEpfd7IFVlwz40UXb+fq3qO61VVGZfE/NFBkLqGPKp9RQWzDgbBcRmGG+BUnVA1uh
e3sWeckRVafuEsuhhUib5nnMw+isa4MPAl3AACAk2660wgsPhWoqt0a56WEVnRGvhCZaWCMZBhTW
ClQ20YGan26Gmg1gMXCjEahgrN9R2QGGrbL47ruIqauIeaLXEkgr4V16nxcnVMS5q08PpCRQApBI
uXSVR9CCUp48oElUfA+rjznIQ4PiHLiIwJGMB5J+3yKZth4r1ID0RWXco5TeuM8af1MjSnkljzxO
LCAO/H6B6BR4dlnijgs8bYY9OdsWCrOboQbmCkNpRK3mRDiyXtuFHPNl6WqbvnNeTWhq7VPQMS1a
xQzjjEF5pCZEaqwnRzQfzbAf4k2MUuVVXzXuruQQDKO9uou/etcUMl7RRp56qUm79dnZbmVwRFAn
WVBWq7VbUAUnvNvEtacBpJyLQ2Nb3lEHamvKjqUBKLl6ZFhpANkpdVYPfbwdgAGaZpoH/DknIkVQ
JVylEZY9ZgagW5R36Z2f4o3Wj+xWBRwmYAiOvem9zaYucSGJYOdyGbaZSJYsyptVorXpZmqX4ag4
y2NrP7WNAC/fquAXmqLI3fRu6AX2h2ow8HbT/BlKbEFS1x+y+JiHMj1htfNxGL0EYJ8/21FRdse8
PpKdRrSBb4FGVSeqGevCFNh87AIIBjPUUlqBZi7I5qgO/PuLJQcoaj3TgNAZwuhIowJpF8X5w+gM
zmPfACYzxFcByrlHsljauAd9hLhrlKmz9GqRlIIdyYMjI7GqGyih1VrtYkWFUsmmAocUDY0gJXtA
MZa/oCZKYo3L/3AlZlXiLgbEpUYW3heZg0rpscqPrTrEvYW2GKIcmKExP9IZdRe26EFObPXgbfwc
E5I79ZNnOZbg8/nzlPq1uqvWkNKKt3YWpivSDd/nqjqsxO9kZda6PAsA8M9OlqWrTDetY+8Wv5og
FSjNEB+HMLHFiWyuB349x86O1DkqDwG2BsTRPl2op0cFHSidwauWa7c5TTV2LDrqQ/XafFaW20gz
kInSVHTQWlBUKi9qkSsNHKN2GjhltP6Za57+33OR/fOK81zmP1ekmU3OrSNqsfH4xMOoSlF5Swhe
77OJ7Y75lLR4rMy9WE58bVIvEuJRZtZn29HkuTebYI9X26E1EyB2yDadegCo7BPDOJCNDtwtUc+s
DigzAEnpS9RiBwHeroYNTxrg916ivZRtVbxzy3vx8EN4BxX0dAI86XTyry496NkzpDIOqpurkf/D
FP/nPpAAQ5UX+LvXjnCcU9W79oKIHvIoizY1dGondgiLQdmlLHXn0uJPfja9x3g0rZe/DQo8s57Y
If5zUJ+U1kto2fFJchRfilzr7+jQxiyDVuZytowIxN25sVqQp5ESfdUVmyUvja0RY4/qSmP4MjQT
Sy2oimCasjPA1aH3KiihrqBiendVEBnbNAARLNlsZCgXdcs4qEF5ue5QU78PWJM9D9q45ZUJUKuy
61bqz3YZFh92Bsa2fQV83bNTYA/5aZ/9/20vKtSvUfZqSnyp7BUoL6HJPEzJsgq0tSfh149z/izr
zGrbOV6/nPNnEilMRGFjbzMnxYQdvmah3R/JNNmjZRGgooxybqMWpKfIKh/nSws8cLZVFQ3LeZo6
6L5OTR2DkU1T00Q6qJzvhGsuRwMVgo07IjCYAZJyyUrXXWp1k6MOoA8uUw+eUMMedS1PubKRX20G
UFAEgmRLM0xjaYLPWSTYfVDQpCb9PGB5Os00m+Y5qzjd4n3DjtQJHNh94mTi1KGMf9XnDCtutZCZ
Vh548ZWDjdSsMnngmd4V2QCqLtWk5YrDQ+TaZJAeyeZ6IDgAKPxKnZObmtdFKnwz27j5e55WG7yv
09IgX0MwK5FNin0UlkE0bQdGa+qkQ/s5bdBgqzCUWFX1rebsyxYrO1rPeCFwENSk9Qw1Xa+TKERC
amJuUi9q2XC/pCcvxK6nQwXxNujH736LLVHI9O4EQnGs8ajNlJHO6BAHHBKxab2loQFY1vHaUEOo
Pc8QFCD4t7r6/g/7NPOXiwyZHy+Yx+UGIY5u37PwwbQ7/Y1BiNUPnPhHLpJuWfeJd4EEcHsCjQfK
CYfC/25UZ3JwoEq8LBg45au+LM8cOiIr6nC3FjSm3qHsXK3cSsZnPwrzSzQCe4DUVvzDNR+70hi/
WyhKX0HHlqtlc7BFihixhwbCnXjnDm+5bjeLOLXCO85d+0Id2AKgtkJ1aCixmzpKDfzLgYk6ir46
MCMCtaKjIFB9I+/JJlsHKLuhG+4rRAY3VqjJa5BF5tWo9VujFrUJUknUkq0WbTQw5kMRGAUtIWPm
AVGVPRW1zIUu1IS6s3MA+fnUSf5kp8OA1NLBid3dn3Y1LdihtUNhtLsv/p/1M+moRUcU5EydfwxH
9S7yx7qcPt5cb0NugETy41hm23laE5j6c+LJZaU1/dl1kdDpgcm/dgFe1yg0i++b1Afst4BiQ1/7
fGnYRvnCmhplfLLO3jwPKAAp+Q8/BXkSd8VvYfNVmuYM+qH3SAYl2KVkzbL0reA3UmeAcWfpex//
RI1e9WQLMawjPBpPlc6Lo4Hs6mb0bCwqQT6wCHOv/WGZ4VIbs/w3OLifhTPYL77WI7iPyPvF1XR9
X9go3WfYk90S7nVL2erG22B3e+ka2W+djQcx+NUbQJsQ6AL7IRPNIpLd+KCbPNkGdpUeKtakV9uL
wpXhd/INSPrtUKbZL32IvoksGZ472Q/YfRr85BvCPuHOLtasY8ULEwgHKlerHfcx86JjVcfOsgwT
AQpspznGnjE+tI3xAJ4O5w0azVBzCuz2BP2w8h40be9kxx+DqExXyTMHbd2tbiIAqWNvpfkorgMB
ZnjRch6fKyPCZt+yuvfaWbtJzH8AXAOZLOVgNu6wRQ1ltE7MlN+h+IXfFQEKvBBwKBGvd/I7A9pr
3qLM8YnH7Eom1HBpyExL34oWvVbsQq1NNlKBPvCv1m6ml8ULhI3lwVLvvakjQLXAGBR31IrcoDjn
ZnSeB2UF3vpDFIPE83MijoTxCjdTstEIIoIF9cfE5MMio1nkXv2DyN5GxcdZpmI4tvmCO4rybSJ+
m47kQ4cv7bIPx2MDrKswvAMkbBaOCxaPIrMuE2ZhhDQGggPJhjAOITebMwo0nqmTTG5knE2r+/Bv
gHBHmix0jlrtOUuio7CL+lsR28a9iaDZ6S/2ruJf7YnZfnOy5sO/AgBoSewV+N1884PEvO9DVFNN
kSwedM0HvyuSICfmghuUMAlUqpaDf6GtW3BPBPYdvpjiqYMk065FCfemHSzj24gHbyhY9I5XGOhT
mlQ7DcIZr1Cp9kCUgYJkNRI53eKpVyObAoGh0C2nkeTgBCgCo5EWEBVXkUB0nP0zkq6pM0AUaaQT
efq3BuAjcsBKD7UX4ToPa/seCPFkg3+Gf5JpDL5hiFfvrMYqkReILKiFCx161BboVS0z/QHpos1Q
sjFETWK0BkeX8SOxUVkIxGzy7Iy6XPmmNK+FDLVtN3btwa3a4YQ8O8THWVHdV3jMozyv469YRjwG
KcC9i+h+FDUYw0pWKlUR+7XRdL7822cbhfUfny0s9S+fLdY0iOyq2i8q3Yr6Jl82VtQepuIs1QSg
vz1Q2VdjaveoI2n2pUxTuUBkFRRyFK7zalatrRiMAZPRRdp27fWRtkAam2PX2rJNDzGzZdQH+NbJ
2BQx3tGhcxpTzu96deBCZ5smhNg5K/ut1TN+0AAJOUtX9Gc6o4NICjCUBa67mjuqKniPGz1Y5DXr
N1YSWnuPldG9N6iStgFUJUCenFDiWb6Qx2BbJvKb1hOqf+QSeuzhocejxJrT+l9i/NMpOY1wohQA
S2JnI/sI236w0Q0I7jrMQw1KkK0rBSturKZdGC2QgR1gQY+uA4i0nY7fyC3QQXPqKP7JosNeI47b
9tIqty5ELZ8a/je3Hnf+lgOKCBkrJp7qPN+ilBt5Pdx5G9OJxm2umjIrlwl0Q15SXumH1HQhO66N
+qvu9L+GxPfukGjur2DTRsW68rcM3102giFzpabNBd+S/5Cwj2kLxI13Y47KdlBrg2F34wEztkR2
Md7T1paapZ4k+2njq3pRsRF/aSKWGe+TSkcmukJ1qUfA1TB2uoVhdM7a575+cgjtipdE525QnnH3
cUWo0xzDFnGabDTbE4pMQC+Rg6j6BIHOwNyEJYrKC9bLDfXTQWPx98QtzW3PTYEaFhxiHnbnoqkK
lPJnDhhkPLdfkDEumg8fyxViWTYNsr/KmzoEC3vwX0JpIS2RvIXWujgLGQBMCH0pkMpBolGmQPMj
dY9TrLzaDRjf2oWH0GS/IGOteujMA1JmX1TsOttLwwT1x9QrrJVRAmjYY2Xg4DV+bOhGwy0UndvU
xj1Hp5H3UFpZAoUzxM3pgBxVJhHS/afdgl+Ig9efLF9GUntMYwOa5Uuaax4DISGE4tXBzJm1tvvM
zS6gB2s3OrjAL6URWGddPBkK7kUHMtPZGElr6SYDX8dYqTDsQQLvNIb5klxSsg0+r6HfE9nreYY6
1p+wO4lA0+cJvtCgSnbw1YHOwtRpOZgUXBixn/PXZG3H2gZ8V3k5zIbSeTPsyIdMtlP8M5qmnNvk
Q82iyB17Ofe4BitWhgtByVoiYSR5/HFIEI2sUS+PdtZ7FQiHwl+TLaMecndqVmy6XPtNEcgvQco0
jqHyE4E8vQWa/YS949do5h/BTRrsOeGTFmvPQEFbZ1MDP6C0ogFK8UNyroaMg3tJaDcUoZnLqo1M
xHiycAHGSP6zD9M1QIoc2I8YwjVOEP0SSfVehG77rR6Qt9fcSL/HgscD92Sj4/9YpHu8tDqw4NSo
5mfp2sXLFfeDw/FdJHI4TaeaJbSDUWNNxdMKlUSqhw6uBDJrMJ+6HrvBNjZRtAc6jFcAL28Q66wf
vLH0TygWrJdk1wTIF4s6qq5pYI13vtNj/aIGROAKQMaocI426osfvQJyulLnT2Ex1osejHwnOgxS
y0+6Osw2agopmqWTmZtiBCBc8ubcuGHx5AMFe994wVI36wi4llXt8uzJ6dviCZFXwBtLcU+OYZFd
gJLyrtSqk/pnz6thmgR6daBVzSLch2rOQm1o8SCSe2pmozOugAWyt9RsvRLpQQS4N9Qc4qDBbqz2
Vpa6KLhC4z2yG9aSepGJ1w5VAXoL6vXcLj63LVao1Kv3Zn1FyOBGnVi6xovSGfRdrmnWCLbltEZB
Rn1osThAKClPgzN+W8GZzjRZfgNfttyZRuGMC7MKOgTgBzDBGzk2hjmUmdUZHUKoAhyCGIe5+Te/
eRiNIBcaNjf/91PNl/xjqj8+wXyNP/yogzVS7DvjIYggsqxBJaRY0Ol8APGHsyqssl9AKCE7zh0s
BiV9VeT/DKH23O2pGecmnf15gaxFRtJgYDn8/08TVZ8fjK5Cn2Qyzlclo1tXdrFwbeM2ihh7N/Uh
5iHUnFzolIaUZfIC5c1qr1lxcddCGtJBKujEFWMnHcrBAQpEC8rlYFofNklnSbrRIGp0HtQdAGy0
aDa1SFEr8TmWRhQJ0HI9M8+zfdRRuz1meBLRVeeOAfQ60pXphXsRVuYi6tx1Wsb+crri58SIUqFw
Gxzekq6dCY5dcmUkq2kqGhyJ14zJ6DpNlQmjXEexVk0uvuZfLJAQbcEwIQ6u0MVhOmNZ93H2Fxu5
9J7NMtzYGEcH/nk221w1zTwrdcy2Ciyhy8TGHQ96N/++7Bi4qSIwqVMzcFL/XpiQ0JapeY2URwV5
tV3UOt2SOivb8+8LxFvySurnaZAUUApEEQ8iX4CIctHwq2dZF9CkVD/L0blorl7+tAW7RAwnHBYv
SJoTizNwM/l6sGd1/0SAdIKhhwqLjkjAZJ9N5EH2vBqvqDJf6AM2BJmT3IFAz74lccIueCCtqUUH
bQSbc2a1P7shTJHpa4HIK/2qWXpuABYDlofHOrPVfr5yX9vPszQxPmx01mW2+xpFQ7bQi5y9Tr3h
Vjf8h1SI9OY4TnoD77V7atrxSCaIQ6S3FkD8a4BnGVTz+nBJbl13i0DGdEdedGjrZpdahTxTq4+T
9Fbz4qVgHEwaamYy9Q04K1zNDPezrSuseuklerolF+rIRI6iiwJFPGSjOaMKcqJha6er+aohE9Y2
7cFAPc8XWpm5Z0YPvJbh4QMnxegdbbe90TD6k4CLqCBzWn6Z3ahAw5tMH2H+E1LsKCXYvy6ziQf1
Xe+z6DR/MsGCeGGAJhE1qfjCyLdx62ChaS778ldVZgAYqQm6KnKhgz+CA6QxGmP6q2hS1vkQ3ctz
sZwvq7fc22kVcOvzX9rVnXbQPflt/uIQIAXvv8j286frueNfi/CV5pr+h35fqqjrcJ2aYwmZJ5dJ
VUwj98yESIJW5P33pGkfzSxPHxNINh6YrgOhq+zQs7O0or2MWIcD/Ok1mxZURnsvL+0nAaI7ctJd
01i2rl6fY8vRVppT5AsBAb6HrjeeZTvws1Qtt/THDbAiYE6ufOOhdvv6zgPpVeulxgOZOgPUXmEe
xkey9V1Y7vK40JfTAMcMH3pjEwhhgIkTED2sq7tkT5ODEzc9ICpiLKhJA3z8WDTX6G9k6kaEErO+
q7c0OapN8lNi8V/USR9Xi40jUrjhdbp6a0mgzWJ3TZN5LJUX3S4v5E8HP0m+FykzTtTqsTzcBszs
QCeCP2jU+vAGpMqKOslUQCJzYddBf6BmOpbWjsUI1pELfQSJyjh9fCCDxqDx4lejvqMPAFoP/RCK
HltJ7Klk/KLHVncbbSbuylH+DKTvf4O0+7CGIuCwC3s0I6GtQLoFjGbi+6eyzqHAhwrqb+AptEGJ
m7fHsosBXTNvk7mDAp+oKvCFIEaz/Nhxg0JtN+H0Zmx+itTHsePl4gtQz0oaiIkb1r2Gj12GwQvl
r0Odv4tGFI8lkmw70UDiB1Fa/1E5UGoba8B3u3nTEOR8TxwAIFNp/06t7Npmg/kqknaAHqjJb64V
d1uvMvtDULkp4hSpDtZAu39MByjjcgh0/lDDoVFq/44xnOUIBuMnGmwCK8NPI9NRkqDqyGNPA7OF
kaL4LIv6Z2hUgMsZ9tlNqurzzGdIIyKgNrm5qL0nN1RHfMw2KLd5tjj5ERDRASSPB9B8o7xDW+TD
z5xFQJf65gtkhyuAEo181/Rt+lx19omVRvSOep5sWQIefRHM1M+FMSC1Zg3x++dImUGMgkYWbgjY
tmXpKy1JkCAKefZMZzx00+lM/sX2N79QN3Q8N8vsS55Nc63hCGaw3Zes3pRjc4YHzRndPaXXpl6G
LNna0SqUmXzm6MiZZsmqZkf2PskWfERi91J2Zbl1QT/wYublxGflZp6xTi2v3gOFBHHerJj4rLCW
hj1pQaBt+tqz8vcQJ0OVGmAKDgmIm6U01wo7v4xcHzzYVZT+l7ZcJmIRxCI4+ilkRwCVSYtLPjpI
uBhyRR3IExaXGBqC1ioZ+xUwVMFxdgsGJ9oMYcaWvY1qTgmgxlHkXfcYSZOvwVLWb6bmCCI2263x
kUzWPQppjCBwzU7USQfJQBiGoq4btWi2PjU+ZrMN+TFbaGnhphO8RcTLM9MFcWZBfugkPaO+UKvR
s2aX+Hm9pCYdEOQFMWfYXOzKB2BTeTQgEFvaSkqEbH+ZY/JQA/49x9+uYlXQfi07cE9Gg10+aKlx
JG6GAOqkuxS1Vute3RTQ6ItVLFpeK4h2P9hyPOoQf13j4ciOURNGy9Yb7VOTFtazDrr0ibZO8OIA
FspyFQI1943cgqyyT4Yebj2z6FBU777THdM0EK6oELO4tbreHtuw81Z6mMbvIj8XleW/dSloV8d2
jA96nvEHNZD667SAho4JuJAVp+4+zTCP25juzxABnyhq5TuypXLZ2X50l3qGATHXESyjVjFCRDn9
8HWgyCIgx8hXBpKnHRh6wf1h66uezixsVSUXHsIFOJt61ZkVfXfaHiruHsqE1AGkmCLcNgD0bp3W
RlJW4EnUYhkBfn82bn08Z24VQ2pd8aVN/4yoHVaNi6Ar/S+zqEtuUJZTGlx3jq87bxm4diGmKN/M
sdeXIk0ktPRCuWvdTtvpyHReJUrCl8jLja9V35+IQ9vnYO+MC/mmVxnkIFF/ockkf+QovUfpNs7C
uoRsKB7Jj1oiPmxzL51xXW/WktdgBrLxoESJRn6gjxy4WXZyq/r79InVn+KWIPsijzwSOygWJE9+
Xp6KQvMfExA+HfBEUXehHN6UPdPxtjCjyD64DFQp/7aPSGQsCqOpdnj89Wcs+Pvz6LgS+tB2sU3N
Ml5Uep8MC+phUTwu2sqJtoUcoGumQQfB81VQSzVnG0uzYQdsW33r1KEBsT6yF7BRkzpmW9GwZlMF
ZrcklBvh3bAHvjHbDfaEb5vtGkvGrQ7s8CIjmtZZ2cq36htya82aCzw9Qs0wrzx1tHWszkJ3+Dgj
2996ASwFfQ6wktsEv56Dh9TBphlZ+VTX/KeFKOPPuGo2CMTJNyMP0hXwU8NFeB4ie0bRbHjG3KXJ
R20ReLlx8ogRgQLF1HYQkcM6JzyQiQ5MRZHpDGkKaLmWI4RoAV7dJEygWlkV3BGIi2wgAID+jeWe
EcgpLr56/HJhvppQltsltoNHcqn16d7WNbwlqhQa6F0T2hDTMZKfAe4Kz3Sd76UfJSvDcfKLn+re
MRqLZt0LLlDrjXpxqHn+tJv891B07aMXxe02CIp8H+YOlNLUZOQxWlBcjxvnO0L7ySpgI18x3Rt2
oBAkjDodfM6rdcAcc01NieK9e/fDwbacrZvngIsP7cPIA5T2p3G+R04DBYZQeLhBGeTDVrGzFiR7
Hrnrv2lWBBZetapzVKl4xiN9Bcii1B4QXcO3IOOwXFHtf4rU1Q65XhOvMFbfQKRY3yIEYyYbNakD
6PZ2Zy01BgKEzu7MJ5SBdwfbLBU3tYfwYQ1piLnpgkAR36t1TqwQCGnP9ZepYhiHVOuz29ThA3Pa
7NQNabAkRm/3H7sorOxUWEpzCRH4Nbh8M4gSlgvctsY7+DYEMP9mdseEO4DrBf+IzIm7B92rQTik
HrVD9OHbRWA0tkwR3UcGyKtFgEQW9objm61DmacXwwvkYj7sBMQAR+ZkJ/+RJ8E61EbUGLRturNl
HG2Q5EBezxvxXESuHOw2KApJs2xnpHn7jTyiNra3CcT5Flhs5cuJer7V9H771zYRzyNfhioZx/N3
pgtquMhtoH5GX6movzapFxF/uafvv4rlf/T+MXZ27tRUlaeJ7RiOBzkg6Qop9OrYIwKw4bVhPXBA
wiBzzMefRXAtexn8ssbqt+V43pPIDOwswz44AQVeT2NEXmprPqBSie43fbDrbaJFBWJPag0k1IJH
qkPmj9ZS17/PNdNzXXUJMol9XkHcx0bltXTzBgLFg/ioxJ79oMmAtXmXP9l6o+N3Kmtw0+TWJnMA
Lo7TqjyjCJ6vAXuqnmtm/KDSRs39gcdW+nMeo8djtNIC51W4+GdS1RoQxpUSrv5o+k1fbSCPHG0y
FoYnZ0DpldO/EPq9KDpI00XBcPFsT55MgY1MXAXG9yadHKz+Qe+NBbIFFRAiuCUKrDARFrbLE8nQ
5KrpqCb1Wh1qO6kXe0XziXr/NjZ1I2Qucg4CVY1fsEzAuhICtGbVe/+Psi9rblvH1v0rXf18WZcg
AYI8dfo+aJY1WJbjxPYLK9lJSHCep19/Pix5R46yT1K3q4tFLCzS3o5EAmt9w65sTSw1dbyvHAgG
jM1L2bq5/b2NpXuGH+0CCrdB+hAGmsDQqj2UugX/KwOHeAFZDX5vFHD9Gw0ZPwVJXi3hJDUdQPlK
7pwidtZTkdsnOyrEvBNO+NJZ2TlNcv4dxH7gG732a1j+fbkMW8A3utiCkD/eFdBH8FCK8dK9aDof
6IHhI339KW7xzFnLorq4D3mjlZ7A7d5lGYyRroZEaRE2a9GGEMOdYEh0nWAFh+GHcYKCDZSoCqD2
UVyZlUL1Oxo2Y/42JOoh3g7vZ8efhzQbmaCH/a/X5hMwOmWWLiBtuxe1zLaeXmABjQhHNrdMwwON
6aBT/HzKtlEs1Z5h8Ul6BlHbf/NFHp6cfuBnc4qPJIZgZ729Bmw0WlHWmE7fwNILTljbXrIobI02
soYEWXrl+uNe0K+4ZGV14axat7aXqFACIDxU5idlQxsO32v/IQtr6HHj4X8ARwY9KL8LUXTp7cME
qDjMEWv73OR1M89ZNjxHnv2582T8zSobXK77UCIpsVUy46+OB6PVIRAmDNkCfKeDGtoo/Yg2ScfU
wWfG58Tw+WVB2cUs3edR+JmWabRBcMFynbl2F9/RYs3j+AyCDF8sSc2LdL3awU8ORoVXhVb+ongz
tKB26Djv3fk1leKw6UzwYvDKGQR7pzVIM+knCXvxjLnhl9QHDVpCi+0YJWF/dEGgBtSgCb9EsAYQ
JrQ3LKn89c9XxkxNpyy1P2VY2RwgwZQdsOrNDtiBRBsxGB9dW6mdHalVYKXlY5JE3cmJJQAtPZxB
B9Rc5pVvmhuaNTrR7IPAfb3MmqPztQb5Y4fFEXYtDjdgeYkKGeXSAcJ1K9Fnxj2NVOk5i3//6//+
v//+a/iv4Ft+Aow0yLN/ZW16ylXW1P/5t2P++1/FJbz9+p9/c8+1XSE4NCyEB/URx3Ex/9fnM5rg
yGb/J2ygNwY3IuuR13n92FgLGBCkX6PMD8BNC0qUbj2+sT2tqgAm/bmJR9Bw21Z+Resc7fPsr85Y
XPaxQR/GOzBW1jGtsHohug2gZiI5OlOYrl3SlYNdKp+FY6nWF5fBWDU/jcEjPoYAwlyXGVEsogW6
MSkMQqBMRIcg9t/HKLlMk4WJz/gd7ImBntUHkaXDwdaHIWqqVY6HHhSZ/p5NqvYZYvrpRnQmVuwi
dSrgkdzukkLXUjLdAG4K5uz3f3pu/fqndxzu4JMlBHrQDv/5Tw95vNzoa+k8Nr0aN2gCB0BNsWmZ
cqN8qWI0TfRyop/Agy5dXp0owwHnCVRtEzCxf86qMt+4S0P33X16U8ts2EMLs2LjTog6fElUZS0i
O+4PEpaYu7KATsaI3tTHCaLP+PM6X3Uq9KeB8dappg+nkSAZ9/Q1Y9V434aRfce5hWcuKA3yD59L
1/n5jyNNYTkcH00Y2zmWJWz9x3v3uWwchX8UUA7/Ao1wwRjayLNWs2EmTYFxmAsejB6WwodjZBVN
C+iwIoembxIjN4Th3SWdkgZ9D8q8ptMtaUi3hAb4fWLZ0PxGQfCouF1Ys8ZPwEzeUWTq7fEYU1gW
sFgLenOYJVNdWrPrPJb07UzKBGRbpsbjZfrtLgCqwCi2gjlyHiwv0vakhMWivEwXdEqH2kh80KWW
NCDx+3fJ1zTSyQpN19sZyfKdVNblFGqvsLSDGfaKvLLqLBtXBfRRbv1/hQzUcHHbcnu5L9A+2r7z
2KKLL25bXvN2Bxp6hfDufv/tYPYvnwAbPHH9/XDR4rI9rp9c7z4BIYwbgF41q69xk00QHZIFCIDh
aBwStzxh/9ZtaXQJSQaXhyprx0Vgu9qphMY6m+ajGIzdXlbbMXONg52GooMOVv7uNjRBucqx4DOc
gw/uFxXknPLJeBFY6OSwUQpmEAkaGxRg4F53GqwM0Fy/COZJk5mPZjgNywxKNtrtHHgplZVb1wnt
Q2ygUsj6qHq0U6hnjXUYvOo7hlCr0XfkfhCfXTus1twoIHrSl3CvB6G8HHTBF2ImywnA0zuWOP6J
MpLK6Y9JBHAyuifs4t1AVg6yhmgaZFchiChsWCW2DSwcaOaamFttsrDhXDLHYgOOvZDpubyTdUnO
6ltroTz0XSj2I6MZynjBBv9MEoIC6y90VuAncaVqKRRfId2UR4uLNCGql2/jK7mKYgbaGIvrhv16
rzSDDy8aBigwAZqERUG4JOJ0q03qrhTqQmRix8pgeROnDJrUV8of9Gw6I452pa/8cdtrnK601HC5
7ZXOffMzf9y29vLNHz7t3P7leeeZ2KdyT+CF69nuzacdLd1IeEVjfInreHnRqQFIt1wwqIBcJGos
LVtDYjUu3gFH95UCKoOy14wkbbABKhfxhHIyZVGMziY1Dcfur3eqOJd7/Xz/yw9Fi/i7xCMvHqD7
l+pDJ8+hycsT+TTToc8er5HATeNTAXnO1gKQFjZrEESE6poBt9sa9iXrwIekJyTxox3kR8sZzQ5M
63TiAo429+UCR1W4oAeJt66ztaW5JYYXtwu8IfINDaEv0S5gxpBviHkSgoV4mWVaz/k6S6wVmjV1
8s21cNjMnnJwzrfQ7f7u661GqO1N6WAE3depiNmWRjSphcC2kVV9TzW+ARzIaTF4lo3/khTQvxWK
GYtOxaBCd3UMEMYo7svRbMEZFMVS1H4Auz8DK8DQfgYwfBEEJZQUBkj14NkSPnaae85i2BUHjXFP
oUFBETw0C1QeoCK9rVo0HVCq1QAxhZKfFt8psaq7GAYXIghmzJmS7XViiD1+KI0JPhBIu8bpJm0D
N73rRJZ1AB1RFUz5fNp1VXkPZ8/+zKIiP5nYMJOa4dgB+iSZGNckO+i3+b0DMPAZnIY/fA+kd/M1
YMw2ObQVAIEUzLNv10To+rqVWU7DF/gJVGhGZAPU3mCgJg5DaD/kIgXURTb8u92F3kXchMkM8AAJ
pO+k9VLo0BUfnGwqzzSwFD43XEp/RUPQcwWUTcUDjS4KKsr/Hidlu7M6eBS4JcjD5G01ogya970B
jhecroQ14ZuWuF64Crsknl/zbJrxWn9ZepDiTO6oHJN6cCSKiwR1Ntr7/zz0RvBSGlmsmLTEwU7y
x0qL89OhiGGa2FUFvKAR8qEvuUxsia0Z1E0fIWbiXPPRvLPnHfjydzwa7AWdQXve/VCOqJ9ofiDF
+RjzO5Co3A/Ast3G7d7E2zBC36ZH68Nf/+HRJvQW4t0WQzLmoPhsm47ncpuL239T9FDrZqyd/Es9
9u4Cpg3VtoFJV0R686ReTzrzdJbHWb1FTeCY22Yt7ihZD9Pexxrds8+JmciDl6t0U3heeNcYfXpA
ldtZSqzzHyHvAqinUulnmQ4AmmBfCudDcAFQh/gqxzGaZeCSWpVbwCEZqPQIxdgll3ghoe0Ne2NC
r2eoHnvoiLSAI8/CzorVNytTzSIDBRu+OX/rx9EZtahR/n3TkKOY7lObbAig/eAxOJH7AbSfOmcL
eMeGtFpsyK0uxoKLLQm7NI679y2vOLfJ2J+jxt/hERh/LOS9hP3yHr9KvKczOrhTBa581EESqU7Y
hmKV19VLywrM9ZuCsFl+gHylvzZgOLn3denc0HX265BiLtXU/869pOkLHKNY+qhsbusiGHfXw9QV
4y5N0k2aNtbGtgPAzK+zl7GECw5z/GkrIoh8T06/aDP449l6RKEGb52dqWUtdAjPmLd4l5sKtgom
iIU/YpTS19Era8d6DVWypvoSQSZq2UN1TtttGrOkGIOX1M5QfnDUuMvHNPvEqugSz1GT345hBEnO
OAhf7LxWs9Rh3j1PM+eB8ebJ0XHhymgVw0VznRlg5ubWGKL06YMbC6/hoXceMztXcJJakSUOrxkN
iEbBIQmoZ2iQ6DSIrVzTArUqIy9c/v4rZZvil68Uno3ScuC2gp3SL7v2we6hUplN9heo+tZbyaHM
QQcDpegV8MTN7Brj6OJ1ULiu3nKyJAEsGBveH1dR7s2Q8oU5wgcxxX+SLJvH0IBwX6RN6+gwCnPO
OVYi15ADmsZsBFNpU1rQUaWJ0HbgoWfW7pxidh+zhUCFBrI8oBgXoKFs2VB6H+CaDYsMGypxNCwm
Xm3ixg2x6sQsAOj2juUFeBd62LqC3XcmP9AoRm/mQyAuF1IkdTqt2yZPgaegUpJmu9SZgk3LB39G
ioqksngTu9Tef867xgzR+PDM0c6xN9e1tjvuRI+2OdR9Xto4jT/COcFYMgvwYmuEkLYzmd0iETGI
GlOwNVnrfP05Faat7Y7rVAGjh4Uahn7tVqGc+3kXHl19KE2R76EdA9UKCHM5okxR+NYTNEb18Ii1
Pt8alQUFfIp5nQiPlRE3c0DNM+Arf1xXgnG0Tlyj3pch9HvtqXmdpGd+jBws03iKhg4Nq6KHA3wM
a1Ua1lailrbb++tLcuJDjxyA8B0NA6MEsyVs752gYh9DCDW5tvjW+tr3QdjicRSlQomUPdNbjEKi
8HbY3qh7mXtyH8T8zAlpQetuKL6aMzAohtV1oX5d1NOsBaXY1c1y3QC9ejvANPbOm3w8fZp2jO5K
BYrrYKazyIIpZjHWO1sfgrSodzSc8jjH085bXEN0RmmUQUM6mI2sd77P6jV8KhRk31t3bfmgVeS5
Us9OnsOCZRqnQ9wH/kdvvA9lp55NH4Jlk59lcxpaXsoX0jHRydOzeZMB3cT8M9SHXvza+RyzESVE
B8gtL8zTJwg5AYYJmW2KKx23uPmPcRmasErWYPJhLH3odcD/kobQIICgbuEhpidoeBNrp2ZTTObW
qE374JshyA9WbM5oeD14evYtRaQz6NKrNQ0DbH3HS3ZVWtEBJCG/KNHw86JyGQwcDr2T7R4G7MJm
Qd+XL9hLTnMFEuaui3r/qWh9fNlV+cJjyFRHVtKgpWwWL6XFD9DIaR9dHnqXyyeddnN5CvAZxbFU
4kuhor1CfwsEBFGf6QBIcTSLQIC5oyFWAuy+nhj+HZAxZrKB9jdWiW4bxEDXPinis6EGhc1BDTnw
QUHko4vc9EQx4bDo3oK8W5uD9nZNy8Rz3GPnMwsLw4PO0/ni58bASF3Elq1WQiuUmV4JuXIwtrW5
m985979/Q3g320mstEyAJlE8wRcJR0e/QN4VT3o3Ll0oT2SPlx63UwjIWub8IwC++UPAx+4BSpdP
1E1QdWasqGNAQ50FtmP2MBZBubFC7zMglO3SEWkG0wHU9fHGgdepEM2z1VYHqVus6Cmds8jMPwmj
gON20SN1zPmulqfQyKsT1qEr8F3EY67NKEtYQ0EtNPZ3FKutIF43BexTaJYuqFCvEtrWEqAzFGMq
xSF7ZadzYLui7SQzmF76GRTDBh+Ss3ilVPPax14hbB6D2BSPN7mcnWrH2rowvr3pjDPdC7daVK/0
ZAmUBPSEAoj79MAMoXts7hlX36reSz80+gCgXVGJCPr5GKTK6WYdlLvuUq/IPlgtq1YGm/IlzdLV
fZ9crs7hfXV/gevxwjKXFm/id96MHZ4paGqwZkUTpWWGfyio8p93VsI0XYb/C9t1JFT85G1BFYV5
a4QSc/Ao0OGZ2ZU5HHsGdzKS6VLlR+bV1mfqYXKjG/aB8IejEXrocBpVOHOi+NAFbbkrvKLA8has
210QuX+fVhRtdIIChxbW1WUEb2Yk0UU0QcP/NXa5WWDG/rquXTxNR9tNNrKf2M7kLtvRGR9iu5xl
asT2Gzhrc8PdaHud/iXnEuBV+4c9DdUer1sa/ceEfrrDTcf1LPg4eLp2+e7rFYeVyZLU9M9yqMcX
VLq8GRNJe7KU4UEzIWXLLvGyl9wUS2oVU0ZVhRC56nkPgyj4NgGFX7iQ7uuKTQ2Yrm5TVLo58e4A
jZ5D1yb5AQkUhkUuMFssBBotmLJ5FTO4I1lm+sC8GK8ijWGiCTM13iYAblYA2fjjq8HbbB4VBaSg
fS95cEAT+8NDR/60KtV/FZtjOSqZBccqVLNu/ipoSPIgaxLnbOZlfLC13yyUgWMwQCVk38lSKHCw
1xqKB4WixYJ2fHS4uo3REPYT0JVz4cRIE74cQSMdnGZRV5EBK7u0nhOTNhdQt+0LkBSEJtxGwVq2
hfx0zaodkDulWQJcrJFVhR9BU1YZwYaGrY71LgR+wtH+JUZ5hUZqXZJ1HsXG2kWnmhsvtD2fyWDi
j3gMY6duBRGE7p1ySzOqhEW9X8HFnmbfZXu8rmdewb192Fr6IzC+4uNUrCKrnjaZ6AsgqS1wKQYH
zwhg8pYg7roO/C5daFkId9bV3vBo6RpZAR0/MB8ANNAjPdePMCBPGqDaOrUMgwyejT3zt30VFce2
UXBpnLDDdFP5nGRtc6ZQjs7PIgEEGAVjZNAES6BAZLLPv/+MWOLnhiM+JJ4NBgyDN6cnOEAsN4XO
0TPRLRrt8hyGTIM2s09RXakvWQ/Orj84JmpslQK7Ffx52FOEXwoIyoIe478UQGWvYkN2W7zg1Yef
r/SqzkT/f9x7qaEgEceMjw4K7oB0we2Jhq6almHRTo9dKCHKG2QrBSOdT0Vu5Ae4LIGprYdo0Dcb
V2qRaD1MK3j3lK4YNjSETs/bLWk4BeNSgam5dG18yklQR/lWvVST07xTLoTYIhqLVXXR3UFTaNom
HEpRF+VCkUKHNasEuygXpkWV3/u2eKdcWARDvWz7tL38CPo5I3RtIJtgxfLFsmT74FhecB93kI8b
oIHzYrfWNHdMM92D4CM/sKDc+mHBXgq7aFZ4pvprSosi2AcWgIr3jQu6YIcGPMUd3ny+3tYOJgAo
9eV026LNAyBZi33d8gm06xyGwmUXfoBlIUepDmC3StZbNDlQexkMOYd4rPqK7mM2S6fSf4q7yVr4
xpDcZ6BWb9q8s7Z0J4Gl+rs79WYanL1igLYfim+dP8wtv7SB7UR17lp6E1UzLmssqeYog76V7egC
yhtwlW2a9uUerlrDA76+dwMAkDLepq/wT7wbWe5/a6JmJ4bJewEH2JlHcgwhPxI4G9lUbDMo4F2Z
Zdv4Ddz01VX1Xe1nT2jJxPcmHocPI3AFsIwNsIDMuw+AiQdHQM3yD3k61XDZLLo1DZ0yabd1B90F
GrKc26e6NldRa+cP2K2yRY7i1tkq8+TeLOWajYM8U2hQfrPwLX9a2Tpm8RILVjjV63S/T7KjVWRb
wjrCc/s+tBNnS3irkADmOtYMEtICnQk9RSyWXDgfvBgZe1CVACYur7e2X5Xfsdr/bEeTC8m42p8D
5cJPJbPrNU9qA3S6CWqnEEFbFarNz/90nyTeDmlRroH36ZZl5wfw/i3OhRZzAYsYy2it45IZeTcL
6yTDVwoxOoieXXKdCU8pV5WgtAzjs5vni2nMx6cohr6JWzoMUGUAXrC65Yuuz/Ei1d4gIikW0OUZ
7vpLzbjv+vhQo486r5npPcDeJ1zbbqFg2JyP+9hCVRdVUPnoWMDZOnnofoEk0RJlDv49aL1d1wDQ
TJeDTYMVfBCqNfiA0+r3T0L79m2JVQM3UdqxsVNgDM+UmzWEE5aNNRjdsR8ZEIq9D3Q2KW5Arf3k
hS3boNgPQBHFOlivh033YWqcEn7RMJl0ZMEeoi7DekD3C3N8KsHN5J+uGXgSB+B5+Gpz3UG38CgC
fKDzbltrSX3uAG0M6hq7ZL2OsEHen7coHB/bsLFONGECQHz6/Z+B3a5L9Z9BmFg36P85DgFU3i2l
5DBgk++a7fFNEkJ6WogNX3nTyh1o4ANFc6mvX7/0SWAv+GCXtw8DuqJIoJFB3/6wgB0EgObR/Pe/
Mmc36xzJXOa6+Jdz8fDgvwA3INTGGNxAo+NlQT/5spo38Fp+rdg80ZhWiFXH69LzzfXfYXrHVwxM
xF/DAWxPLmHTbtUrnGqv2XXUyIVQZQaJ82VJsEDpqScLsIEkT5ZjWMN3C4jhRRaz8GwE5dsZfET5
om+hkpIFjC9GfXbNy/I8+wOahYkbOAuqkcz1HM8BmAT7TfQxf/48y9TIyi7ritfC5908RcUfJAyl
LS3I2OJyToYWnSzMuRWCE/bmeUEJNHU5VAK48h6YWWhJQYswzZLlZbWjhy6qIUtq8vm5U6xzo06W
1AJ0APe8zEZdmj94KA6Zen8XjmF+pDMQw54q2artNV7oPR9l9H9P0mjUV17TPLOH13ANYm82m7JY
PcXRAHRjOj1bWLltoe9qoKcOPWWvn4aZZw7hMfb6S5oB86lDOhjWnErsqGebK19g8UP1d4pda+9U
p78Or8k3Bfyb4fXOqIxiwa8r+9e7WEO3b+zIvfeG5kg79lT1D8yI+0+8EuWSRwlEvQxQ1GC9Hi4N
aFhD5KY6wq1y/NySWnkWNMHZx1Z7xoqmvOcC3ZbeMu9QJ4bPZi1AMhvh/0xDSsOCBDZTrIPMhz9i
u6aG9HStngA3/NQVg3l3KZ/YkDfdQO28RF0ABRY6NPosdPIneLWad9f4NZfueSnTgAN6uV8E0TeY
V4XVHDuM+AxHLoZXMBRGCk9EZzpYMCObUj5iL4uQ3zP35MfPNKBrQulbW7sBnfgau7nPkIEN+Pun
irBui/oAv8PXUngMawkNe7rBg8VDXKc+RI9fIQCS3l3l07HFTOcx2l0LKFJC4YJeCP80TRPwGn2p
a17sqLXZePetE3RnGsRVVS+whgnXNDQgOnSAFuz50laNY/Nbmctg30E0bDMyoebwcBL9IvLaYGGX
wA731ehsyqj9pLBbBQ8NmnNk8yKwzYPA6WR/cjMe3V2tX6LRYHvTL9fk+TKNvJ0l8MpoF31XYAmT
5zWfZb7HH9xwWtIvlVrodZuAOMOGGu1cP29D0Gn5nLwxKKMCjXKew9gBCH7YZ5TSce96DS2gIbNh
3lrGoLEnfILgOIfCD+rzR6cYx+NUwmNe06n7ZdAazTyENI2zoKnaMF+9wuWb0QuwUgqCENIzWbcI
hoGdQX/oFhPgBOcAyvSLQZ9FOpZDdfZgUKNIxsxDVVaxOysJT2TQe7XwpTjajCfaBMO2cZmEkbdz
gRQ9TUb3Qo+OOg+mVVcY6Zqh/rRrm8jZhpn/0CRDfah0obCxsngbQidvRkwROhip/wA7vvpAo2tG
pY0U6Kof96AMBSHzmY1vPDa9fz8X6WFHWoqN//UmTEPZQSQP4AgaXB+Z9HykOb/9en1Y0lnJDx02
yg7sPyEx40YxdInQsEWn0t04kEU4mCxPV4GbDECYhNizmZBNa0HnmqVQJP5cps3JS7j/3Wm+dNkI
yLsBjYjcmayvdcNeMwfllSB2gnkGhNVdYaGsAFkdeRitSB4i2ciDEnW+zVj84MaZPS1CHaMJGNmC
jAJ1VdPQLd8Bm/ass8Cl/gEGGbJklXswrQrCB6CU+V8/TpIgukTg9nqdapi8N0KYoDlm4h6MsG6n
WV8BzNIKo0LzC0GPQch9UTZ+scp6qR5UJKCuaQ5qFrYN9ug1F8HCMGNPS0zVZzx9qodovE8MF0uD
Seyvzz+Jv8YKHYZ0fnn0dcgOXWMpWRRsexUnH5D/zHzefmmVk846BnQZfDvqO2nCKQw8wvJVglVK
GXkLGfumquJDClDv0fHhOxNDQRNGTlheWK4HLUP0SneVPtDweqhKc93bSbi9hlon7tfgYavpI6vq
dg1A4RJwj/BoqQhGIKhMnlw4iqOJN8l1JzmY0bkbdauwdMw5TcMxEt5WQxih1wXhSFVGa1clMCuA
aOA6SqrpDkI32T6B/tAKBVd8eDg0o2rhy0+lFH8Nk8i+FcD3Sw+EjRl26FA2qIYvsaHamQXJjMWI
whWUBfLqMYfxFPxN4KJcuyWcZ1u1BOc9XtEk7JZg2mp4K5qkUMBgftoAArOloWEm/U4EYJ6mfdzA
rqdPnpLITg5TWWSLQkAlblXWZrpUKeCmYQK0Kgr2wKjSKQXpEOvpy5lpQem9yNy3dArSEI9bZ+1y
lJpjP4SF1sArdReq6HnIB+/eL1MPWsE4g5a7MTfjAqR8PezjfNj4VWDArw/+ibGv8FjRO6ufXBaD
oYCFD0AFJTax08cJ5Ep8cK3oTIfAeGr90j8ZgDmdG5ENOzZWr9d5u+Lusi8Ga0Exy6w/u/kQYaEg
+3FYJ6OajX1QfG4AsF54jpXvVW/KI2NjPyfG/j9kFOCKr/qCP9toCJ4DIG7AZbeeaBSJ4N1Iz2Gl
YV/mcmYsryM9NzpO/C0FbGiX5G10autxfvm+lQlgZhC+EZcGUQtvnjMM73c+rFDwJU2P5FUtYCFW
wRPrg2/U3dlk2GVrk2yeiWFf2gnEH3SlCQ0PuY7KsFjSbBJB6DSsCwYXRvhn0K3htZucWAME9o92
VNd3+bryo7ffALKG6bqBCAtsOlzYPkzWuU0lNCeyERbgnQNsKevd+kwHADSPQ5GLZePX9+gATS2W
ykAgg4cIuJhe/F2CySjyNfS844UfRHiFOTCaoB03bcohstzfR+H2uhGn8DWVNuw0m6Rs0Kkm+Lxr
1IkE30Anw1oClYVKpuMk32q1InqvTF0oljhN8yQSz1z2rJ322OKhgm/MgEDHIpGcTrDBTJQWf+ue
zACKV13gvotjdxcd8in/kgapfcbLZ24mtveBevuQZZ1jX1ycaRT58pl1vn9BAliA3cy7tszvaLIL
Gm8BoHOypqGynWYdKQk4u76bM8JWTlqGnAnXr1cdgyWuZXkAp/qV2JscWD5wx5wZcUTw3XvoWBw8
cRsvsMIC2Qwk5vIwaidU9G/XdWWorzCiTKHpnLSP/gTZzzYcx02ENtE5mdx2RilRjP6+wmoj6Q38
i3Rhc5istPtTh+IfFpPSlNipoiTvCJvd7MZsf8TGzyuSV6XimdOV7YnZRn2OGyu+K2pQy0sg7M4U
Q4WV4aGftGsa0sRkQ+v+56sGg20gj90YjwJ9r2yau4OXxrD0uJ6gEwllMzOwlsA/AIMs7abe0cFP
RbnKhfl5Mox6lwUSMjGWtGq4neBAKTSE/SCuo9Prxe+uofsMY/Xy+8U3u+nocGlJvIcs5kIimjve
L3+vujJruHrY/YvVZekqDRiEn/V6gukDnRVhgte6MptzpWQExhQmlF5U9KXABJBnNcQ17WhGQdhI
uJAWtuU+7iS2QHmAzajD7m/OOiuBRKyehVHl29n/f15vgboiYFxOXQDRZe4s5IBy0LaYhgGP4h3t
oWkY8yF6N6TZa/L12ibv3NlN8nUY1BV+EDhec9Ac5R7luvzeHeNNqmn3dABCzJ6nHuhqgPxAVWDy
snv0J+foWZVfQHExZkpkzcMYddamiLGJDF0eY19g23Dc7ZyvsT+r8a/91YlbaJskQ3RXMDySQekv
wGpLsudgxCPfCAe2pmE2yA8GhKGgLwP4Z2jaRwgGp88qyesNFBab5WUYTdPM6f0ROkHd+BGaPFE6
Zc8opGY7NC/0Jxu3NppULXLXrO9oFm53UEDOqiel0Dql34BuZqYKtsf6N7gMufcBaoLZQ+tl5bnu
xBFGSmIJo3G1bYOELaoBmqdpUvgnFY0t2LHQN8aX40WBpflom5BcdBQLV7WIqldXfjEaCCPfXOi3
7NMfPv82t39+YghhWq5EV9O2wJLirnvLBDPNMsulCut10gIs2g6pNYfaDlSgehE8q9SDjSSg066s
oDbOsW6leACFhhVKOxBxUFn47Jl5MgOS3TmCrDA+pdAWoLQsF9kuCEFdoiEeBO2ijnoTxqgKLbOh
Ke7AOv8CwaLoe1oc0TlCWToDxUKCpf0ClbBiDnZde+Y+QCGpWZb7JunkHYQY+nVT8emUwy19gXqu
9Unfp2t89X2a3u5jGVhROiDkF8WRBSGqyHBh7Y4Qqzy4QZxj0wZ2lqZYtXBxC9rDZDxVfdseKYvC
NBzbctrAQeAzxSlEk3QYuxLgFfT+5pefQMFa37JmQzdrsyxYU+zdD3NlswY6qd69i6V4+uwbs1yI
vpRvvxT9KAEB5bWVVOnlF73EKMcQVb7oRNIBtfDrb131HRrDoNis0W4pt4FZn+wE6suriDNonLsJ
8I4x1p37qLBAeY2ZD6vJ1uh2NM7dPJg3AVNocY3LBNCkfF5O8TiHCTnKyk6TPso2lIeJ+/cODzHS
oTYBKatuTLFVnkjBgQ74zuDp92tGL8zvMJKXqO9yvJ70lSCzy20jK0hf6Ht4+pCgZtQ6rThQBk/K
eAN+KUicepJidsyXwK+Ep8tPSr1xlY7jBEyPvodC2yuaontZrVUdw21RR63azZbMY3J5uUPulw82
2EPXm0o24ZuveLGmu/Kp8I8qCe5cAQzeHJLa0dwr/HEDaDdd1AQ+3w9N+onSKTRAGmPWwIwWWCP8
TB/PtTuDaW00PaRDGcCTJnGsPV0VuIGxqQr8m9BvRTHbgqQn9CKOlK+4gsGNz0KsonGPcfBfNaB1
78Jf8b4qNeyUA0GnD/YEO7mJ2d6ycUSYzQcDq3EF1VFKgU6HjTeVxl5ZVr60It6svQ6O3HXyOemT
ZDVMXG25YRUfk8lHF0Imn6EiVi+cJrd2dt8NZ6PrvrDSjz9DWwj9hKxhRzfw4nu0qLC50xOZM3zv
Smk8KD+P91PdJAv6AWCX7sBfeYZuxniE3WW7lXh3LOmHJP6HvPBsOBgPyTopem9dg+70DN7VHDww
f2UlNeTZPVChjWbXRyX4uy0QQXM8XaIti6UJnwL8yQA/AnJwUGY59/EQ81mQPdAsc1S3cND+X9Mw
NDxoAuXJ6+VWFT7DJYAaR9drzUfrfyg7ryW3kS1dPxEi4M0t6FkkyzvdICS1hIT39unnQ7K6qenZ
seOcGwTSArSZWOs3KtnwQAfNI4tVXqv3yILvr33bEY+DCqwPhDrjp5zNKR1l55mDtWIR1p51BV53
BmZ1ua1rDbjyVYZq1PVWXaXNjyQuVd9YuhgpSVaMeJDeZTc2Asr6uucFGBVDeN/J++gK1TwZZv51
z4Pt3iPJl1/vefk6bPEHKTbyqqmFCuTsOKhRLBdYDvK+TX0Yrvf13+5ZDhob5f/cc5jUKl6Yhbhv
83E7KIm162rvUMJvR8e5KxFHUSCM+PJ0Srsa6Td4xWXkWHtoQbS4SoHid55qq2tZaYHLxZYLpWte
tFWWOQZUCbdB5L4nhii/JlOx6BUn2XytLXtd9cHdBrmSrIkhQYxPnuOmIjRQ45SIY0P6DBUvfa6y
d5fv06PsgPCGsVGRI97IYqkm+hODZUc5JEsndz2IId/KugYSH/HrldUa06Ho09XXMOZtRIu2TVfh
Xa/36bMaWu39pNm7W4+smjpeZlfs5VxALD1ieQScVlVZgg7mhuXQOhwdH1mQ5iDr8lEdTpMZf87V
3B1co0rXwLvindmO1lFN8uwcjjXpunEd5MQjkqJ+ndU881NRTr/EvE1zp/k9pfNP0uj6m1tA0I3r
IEdXEfPIuTHJLutt+DgGeDER/Mq+sTVGb4FBhEFId7b699gyYD+2c/YkrzxOhXWMY3D32GvuStfG
okufnbs2Fr+MQa+QGlAwiLVd68xWJtyaZaihSB1Y6ympvJUauO6r0mwqE3ObFKWS726oXrChXyQE
gG64I29yjNiGiPTiL6ULf1Zqb3/Yo5qszGEKnhs8Xok24+7gGvPXtXHCKI//um7Uhe4jmqJITwsx
vKG0h0mAhirH/7reUEVoYhdNufWmUtsi/2psa3x01kEaIB/Xa2Tdpl77jri1H/R68+k12FUInBf3
KoCGN8+0j1W2zFp72sqdi+5sjL12n0cJfGg5EkBSIKrpOfC08uiYCSnxZUCW72Y9dr8hz5putXZo
Dgvp6WX27AfZDlMOYJdWDRdBePCCQni2ug70wkdS8s4LP7v2MKoi2VZ6HXwL6u11oOH2G72befZV
gbkMov643gjKc75CwuI+ISt41gFxrorlThD/ORZRl7/Nrpj2OnYK26ztuk/CR77soBhoXCuFli1o
4erJc+OQGBEjGwsDhIZdw0OIjsjJ7tV0LRsUq9l6/Gu+dzyX7lzsfnciGZX3wuSTX0ZiE1mtZ+Gm
yCCgmmMrfXV9u9jyEyhi2/dkK253FwApvU5Zx6jmgCb5bGc73I1zWe/twZ3e5kI/yNeXZHiTQOjL
gNkrHjJWse7PLEmvIFZfq2nI/citsn0RJi0QSykewcFqEaAPhA39fzFTkg1a6Dwro6sfltW0VmLr
qVwObsrerjJiYkvL4hqBq38q3Z/CHpvrglpm0bwDXGys5CDZq0cBb2I7eZYle+y84+guQbGi0Hds
c7UjKsS+g7LMa2oqymMSlnda0Ifvo1Pw5iCYfgUk1bWGVJBKukW22lmYrhXwuwRtwCf1iE+mpate
ZGmZUUeJ5DVfZuxnIJpLJ6viun8bLqQi2ZgIq57IRLmnzurZnfbVqO8Hp7vXl4Y6cBFi/qNZGcs9
f/o2jMkYJgnaRvCVLP3v00kQu23n8a9Q+zaYYbwPuj4DCeMZCWB30a4Irhi7Ct5fslLCdKf3rnFp
0Gx9mmtVQMZW77865wqo37HL1teyDmjI16uqPcAPYLImfw5tNX5MIy99GiwL1J/wfnV2SpveudlG
bxu+ZvJCALB/dmWrEQ6EVoJmICy5wo7f01CxN5niERVbitUQWHwLkvIki6Oh79FxYhdVBAtplYTD
lCfvoSA+bpQqipyumry7SCDtajX4ao3TMVnjejYdZGuvOt/NQtT3cqgSbmZDRfUzrcoHqAqv8jpZ
blZHeVPZMn9kmf/5pmRrBgRJ3pSCSy6bhaQiU7HQuhZGl4z1yWKOiIQf8CRzjf/JuqsVxx/qaqES
gLJbOjkyaHib6NpJzhktnawsW9IV4WaaxxXSPvEzWirzK8SjDcHu7kmW1KFgixZZj7LkasbBmNXk
WoKYdTLCYniQbQGJSDzv3HtZgqn2DEGxuJZQJnvvRke7yLY8zH5owoouzoyQrBrAcMWtejhfL6HW
qc9vIzjJVkyKaz/3JkRVlpuDmIrvh5a6d7I1Z50n8G0C1pStthXwm0qdIwh/9dUmQ7DK1HNr18kB
fGzxMttOvEsUVVvLYpiq7dmtgw8HZhnf4irxwylQMfCjr9pyqcJovGPeKMXLmPTFNo/B6cnWITCy
UzPxj3Yd2+I15KYvsivZi8QnSM3GfZlIdEO/MSwSTrLVw8XkCBMzrYfmkhqmWKdJpq0B2TcXqyoA
LHXLaSzc3oeyGWyvlZXwaKoa7SHOevOgh/lkruUcKmIqGSGQehAHki6YTCZB/qx5Q3apInFRFU0p
EFybeWDTDOcgW62oae+CiThukFXFs6wjgP3NIjl7klWRNwR7+SBEgpcJJg3lT71o+Pdl9lFDfigQ
cwcqhaIcoZdbkfTqk6zRBHu9yUqTrWwTUzI8dP107S57DKPD1660kr0sumCfznHRP83O+A27qfYk
q1tCOj5f0P4oi2FTmaj1Irkpi/Iw1PqL0abpWV7Jm5EoJTHYIvvLncmDaq1HBDr5oqQPgzmqG0Pt
+g3/NNU2bwtnLQf2pBaehl/XV9uQkVtPcGyQtmKWOTb0+ySNdzo0q+urtXLQ2bo661+374Ymz0DW
O4z2kEzRbONpEa5krktmvRLYVwAw3OOtSp4lo7MlKzmeZelaNfSYxZfjuEOU/iun1iSRAVdm6le4
hRxEOTqb1EQrVLJSbpnDoHGf1CgPvkAXWeMW+3HMv/oZXjdsO8fpNp4oo/WQhNoZUHt7Rk0rWydj
Kn4GB4k1u7WrZv9f2+V4luaMh7+02AJ1ddYVOFGS2/hbSJ7krSiNqG5FSaksls5IfdOZ7ffrrVWO
bZA2W9egbQ4uMNb7xtB+S1y47QpsDuva3klcOLu281Sn3lPLLlT2CmLndRrw/A6zwdtK6S00xV/7
LmofPdOrHlMjfZN0mDIO3a1Toj3SsXSCy/YnIoc+Qv0FFCUAjNKrLlXq7CR4bEmSiDTQrUu0QB6T
UVRr7KTGzTQUMC8dL3/AOzQ+SJGha52UGrLHFoCGV4vuUI41LBEQMrveVl3eNMzIxWwie5cjPot3
pvEqWxNn9Falq/spfLPtGBKnK5UBR1pNL9SzSLyNBkT2wVgOEw4yD3DYfkx6nRxlSda7nf41VNbJ
g2orIxzlyCG9hF94hMH73QTk4cVKumbTVqLZDkvRVDTnYMdhtJKthRmThaxNxFZolFUlhEbPULVH
WQow4/S9KSvu4ib8czYyflFY248y/aAk507PgSgtOYshA0fvBa36R87CDpV8NUcDAaF/8hhecm7r
TidVnl1uA+1pVH1ZlIfbQCO3yLszCE3lgTDF/HUlOSDO8mBf6K6bXnL2CflAAksxQ2evKLl+lweD
/X/O2OFD5g9QUGqJHhFJI0phqk82FP6h6q2TLHWjYt0JzfguS/KAbOa0itXc2BnZgNl974ZPPfHU
ZbCcJohaZfl1R2s0JnCuX2ZshWWdkCYQT7aAKZXmJ5LFb7p8STHW8GtT2C42wrx98hDX9V1qGMpZ
luDh47YzaG+yVDtDf6oLd96lSC6colBo1wPc6K8zK/K6XZtUn7JHqlVf9bI4penKMsv4rHtmi40z
4NEZCrfv4Th/GarUu1eXhmxpKEwE4TBVxuqiGEhaj9rXCBTjf8+ljuStlR76hYVgaLP5aOIgO+vN
U7ZwFRz+2vdNSRhFdpB1w2KopaAndx3UFIr56Hjb3Dnb1riyEz06YTVlXuRh8EYkVOYYret64qaX
BuEuYoHT0mKiAT4ahNRkP9mKQNdLnwd82ovUb+7ZfmjZ7p00p/M0ix+zbJDlpVUJwp/opuFhIRD5
yL1Bf76dhcok1uVSp4S0mon3Z+ut31hYJxJtP8RCkiQ4O/oDH/8F8LX+VAFJlvW1UkAx5gl2D4ik
+hQ8JmVjab/1HRse8nQ8ci/1t+F52WPmgbzhQ6uTt5mzIHznQcJli8RZvdTJM1knW2W/oa/Fv1td
b/gaW9RBvfIGoe+U2UBouhUYjYl6PMJC2ciqW708K+w2PHeu2ew8K5lfzDQ4K2U1/rWcIDs2yBNR
fdU4tYEFpFS5D/gkurgTR6XWHtKAZ4hIfnLytPHmCpDRNBAg4TO1l4NsMGYdzNHfI1xe6eUqp+vY
Xg3RA0yOXoztbnAr7YWPUtkNaZivZTFtUOuzCNv4stiMCY9p7BTCOtK7laHo22GIYwhEDPWgOfoV
v7w7pTW0FzlxHVcEVpeisJnYy4m1B0R48dqe3AcLgZhS6ONFSupIuR0VCFCPcjB49qA1jXdc97AF
TbJypQGFelfsnGgtKFu0oivjvS6bz8ky0oeQ+OfLfxikaJO6zgvdPufdWgHUmbBXQoIG6iW/mHUk
T4Z5zYpl723DtraZoue7CZ1E4uNgKmTRaEyerJbFVxbb1qtWcyaqx2lKTbBunrKSoE9V7QpS71Z2
IuTSv0NMy01z+pC9REnyrC698cNzMb7GNC07Gb0ie8nB/6mXoaCnmmu2IBqS9O8mUl7LDGXbfV1W
Fv91WXo16VBsK2XQ1pOug+P45xAbeCqWKhCxv6szjXXch5gFyMMqT7IBYn5+wUCiO6ll333kGb9l
1pnXCGLbPpsqa5uYqvXRA6VMF+JS7ICgCsvWPcUOzsNjbzr+ldHEyKCOk9e0ar9GaqSv5UjZIf1n
ZKVnxnWkpDxVKSnRot1HQVx9X2AqmL79BspH9KXs7VcLp5tN0Q/Rua6U5K5WRn0LHLt4JtJCbsvp
zZ8dgBA5Kimmz07M0XtLMH4NtQy9ADMoj5pF/A4h+eQpbqDxh1la/YhQZyF2H/1OApABStl8zJFX
4XvUiHssV/uDWxefbPqzdTWaxKJAX+KZNrnf2HBCrO2i35qlnZK41j/zTFu0C6wIzEug7103sfeF
oZEkiogFWvowfpp2cYZjGb9rSvDZsSB0muVdgkorXnpkOFfllKCj7BU8a5Gq2rNazKvSFOXLMA3q
fQvYjt9d8SJ7WKO7D+cpfZBVdu01q9h1xUH2n8Pe2lWZlq5lK0H89oLF4KO8lKxyxbi2Wr17lKVW
GB6avWp4lHNHUa1s7SLGRWa5GTs0Cpiw5TfZdyyy+pJFFq4JkOzBVkXZC6GrS5/mxTcjAm5mIht1
rF0Xgu2MMGqjFd+mYMIRtzP5UpS5+lGqP2R3RYOgNLps7GURbxOnaIfPwuiqfTqz35LVU5+uWzPO
0CPN9EOhi2ojJ+0V61jwY0T4qEXW2jAPEMmSp6QwnVVkwvBunL5PVkUfsBRWrNVEk5/KFqqRmHqE
kvMhWaHc0O3dflBIkC7l/8fB16mWq/3HCbSwb/24LXAwWlxPWtwx9N57jTHrO3daafmyPgcSuC7D
wbh2q/Pxj26tm/7ZzWazdFDZJ5+nyGC/4ZNE/CtKWs9vHK07de1svoPAJzLQRG+q6ol7266EPy9/
ouwP+p2HvulGFu3KsvyEQMFJFgPjtQ/t9k2AaruMWZiQxmSy3rYQ5O+wCY17386m7ieOEGtVzwlO
wG66izXP+2YaTrzqekV9Km2n345Jq9wFHroeGCS4WyMqFQCdmCYKfBK+WX130eX4OcFKbYjqv8oc
8N/otAMux3W0KQMvvzjl1B2wggdFFDTtfTYpOHMnIngjQfQri3vxO1T3lm5wH5Wmv7qpO344y29P
WYSa47gClWDa3bEVszg3fW5tIvxzX9Tlj4I05vhDsRv84ImJmaHX7xNDDfaTghJb2+jGK6JH7r6s
CELI4mTwD4iWYXwtKnpg7HWvSa7FIeRXmuUKKqxFbL6m6ki23Mhz1leKrRWPFO3i2tkhXb2v7Li6
ttp12O4dIkLXsaJw2Oelor22ljbZk2bSuutYJHKzfWACnpIzZxZi7J2rgvNe7tnzymgfasp0bU0X
1a2w19Rr65zGwY4UOwiw5a5qh0RIVBnGtdXSPBz29MK6FkWkGju1xYtYzszapu3mrsH6Yxmbj8O8
063Au7ZqvT7uEKFD7nhqDo1btnsgWK9aO46jX/VZc5YHPt6vs9i4d5p5PP27h+wmREs03CrSnSw2
ZaOucmGl62IMvPvM1AEUz+0K7nhwDwEDsJYgubmtQgyEZaXsJw9hEf9wIuilsiQbbQUP1y4btvEy
/tY1TolFgV7k8WW5zO3Q6uqLnqfD8TZ3M0fKnSusY4NyHACnZUAQo1tf4Te1lhNrGX8+AHwQJMep
4O52saBoo7tKKR4SHsj/uMyQsKiC2o83su/tYo6eHIBilqdbfRcq2RH/9zd55dvcUa67KwJj2nUO
5zlwNOTWEQu8HpTI7E7CE8lpWpSZ/65OU2G1vizrpXo7tUilFSy8SDYq2VoFYHG6nsqubZkqvmgb
79ryX6Zr0wiRmJDUwnLJaZnHDjueimTZnBQXmx4PldDYZW+Gl7Q3aN6hCvmWy6JtJQ7PTaI4QyAJ
32rkdWS9NrrGoapVtrHDNH9oDXLKdgPnGaqz+ZoRDZD1SeaNh1mgEHedXAdbMpOF84mBsKHVSAXI
Q9nG3qleDrLYtqD21AChWFk3VBVJanL8CEDoqklk6m+sfZI2684z5jsWYZPY2NJgB06/IfDFuiIB
+BJ7L1s0xNRk7xsm/zaVF2hfw+SA69g6tI6ISY7pD3C7u2nSlROQhtQ1M9RgOUxmhOnbcpBnsi4i
YbSGDI2s3f9uECzJfwyLFdTv1LI4/qteTiKHkiYPtjXb5esV/9PF5Fit9n4QQFwic4R+UwBmW3WR
i5PivDet3quAb4q2xMEO1U2NtA1RzKWj7DMYobpSPWXY6Y0T+xZEnGdFr8ODU2bpbhBh+hYFyaPU
lZibIOZr0f7Zw4OR/t97BErVrqe5xWLZw4XX61qCV22Yn3TV2ZhGbB5uVU4a2yB8/+lyG1HrSbc3
gMCikZGdZP21szOpzrrPKnVldV37MJWs0IAviTUSO/FI99XOvsAJwq8mq324VpY5+m46okGyrlga
mhq5KZ6x1bWc5tqgOeBSUcva3JSbR2VSV2kadKtb3VXyWZb/rQv9by3pP9pl/6bBT+Zf0/17Iln+
7yrSUm5aikrzq2Nhl0PcvBpX/RYxYkA8ZFxGH4E9pAgnLSOzU1TqXYVAhWoIirKlCxq9W4dtjVwb
n/JWVtq1bRAWmYx4ndT4BxtD81SBS/VrPXIOrpcQLhnq5FF3P2SbrIF2GiMW6OWrW51tRSa+0Ejq
aIlVPwmwAk/Fk+wuD4Ck2barrnO9hqwzhRpjvCOavV64w17LVDAwWQbrIRrSc0PsYy9wUqmCQhv4
7rocZYvsg65ZCym7xwt96S0b0B/XtkVvYLuXpfqxsJK+eQmyONtYlQpjwA2fMysaP7UM4nptZS15
6KrGkwN64ZQ303GqMKZg4xg+YEZbI52NinnCo7M/wPH7C7OKFUoUQ+in3QDWyPDALJmYcqRR96IE
JPF6o8b+xlHTg5om8UFZ9l0ImBQbY5zGl7JBhTSyAWFqbnK4zjREiBSOAaapHT+/NMsvwZxhRNyW
d4alk8d1prQkO/R3WZ7JQxM1xd5sDAzTwvBs/3MgtBae4VAopyxy9Z3qNp+y8Vb/r77zWIkF2/Yf
57gNFYnbH9tM38i5b/Xy7FY3l250itznW82t661O3kwyn3XFhVi33KzsBeUv2lV2jlldaDVnzJUL
X3FCYzu6WbNBmh0Sf/boOag5KUXrvpS5/lA6yCGpJFJfmk6b/dlp07t+yLyXOeiaNXEXh/eAVrMZ
7K3B9h8qEkVvmrwDfLl0JWeK+1o7e0J8l40WLLKngJ8Le+5TnVjlIZtC6DaJPAaLJTQZKLAMsixP
M75ERxCti/jD6L1mgfONH+VwkSX0nJ6zXB3uryVhEthyx4dryXb22Vyoj7LkJURIbLw3csN5h4SO
9P7QzvfyAD3Y3uSBoQJRoC6vzK+GGkTlqoKBtmlVq7N9nOdowZjID1G7399mqPDauI9DscvTqD/d
6jGY8Da5AfrSG6oczZPM3ODfZz+0gG4ezMKJ95PpIC/Tl0BLloNBVOScZSSqAp5G2JVS1xnhzqjn
ke0pJdk3jkzdr+0Iy4cON4uuW9uxMp7UaBrWGZGtHzhZVZr9o+7abq0mmX4ylNK5TD1pNdlQ4diQ
GI362Q8WQk5z+8vL4LFNTVscs6DPMdK8ncYWEFzSus28ikO9OLaaXW54QAkOi0hhC5fiwbbq8gXN
3YKMWY54bG6WLxkbnF3doAkkWzMUhs71kL0RjE7bVQf3zu2i5qlcsrM4Nc2+5Qzo44ZetkNxpM/8
vMvVY4NM/PWQ5MOfxR/KbGeYZSvhHVEhxCmWs2AuxB9F2fCvunTpV7p5XPhyiDa3G/5brH0NHGgU
gozHlKFOLtQaaawoftSsGjmMqql+NL394o2q8ZJ0o4misRls07IP3hW0BEagND+qGdvevJ/aC4qW
xnkk27mC25bfj5FQmx2c1WmTg/LCU2YIDlqThL7Z6MGDvhx4aqouw6JmExPu34CBZZPeDBfZKLux
RP8ifB0f5RzyIOwIEHi4hX4GLk2Y81s9YwdqGrB3yhK3WhLph9Hp4l3UgwgPFsHJGC+US1EJfJOb
wCYSQfHWIJZiZrZAn4wJ6MU/IxQULc8KwE0HiZaVmzfOhxEG+JWL2rmDc1e+D90Pe6kOwhJ5kyU4
SJag8kEwh3sNwStc5AblVCIKe0JBzNwMIQqZskHWyVZL4zEXhh19gMNWK3w8fQVq3L3XghB3HTP6
oU7pU1NVyksJtGvfzKaOFH6ufOSWspIdpkpP1l2VmCc5MsiB6oQdC4Si4oakqeR3s9qCj+y1FrxO
LTHuY9vS74lIDtswU7I/6mRrHYtqtYQztpM39QgJ8WTUT6PLF5Ox8mDVqX7xihdZMAr+IPwM0N9h
LJy/nHrqkg377nRjIuOzvo2qlvGhUfZ+MwXOTjbIWwnAPvhkoCO8fBTjHdlO0JqNeJvKNrnvS2wO
SOgTcK7naedUjbOR3dyAFIFteqy7S+v/9yirj6rXrmt8xdD7Bwy++gfYCNjlGOXBI5N0utV3UU6i
eJ5dHgfpJhuSVFVPhFgPcpCs5/VinNIOS4jLMe6RaiTCPrj2u2qpH9KYKvZ2iA86v5SwEUBD3PLN
aRR73Xvg64xQIHGcu/0eZJZxb5XN12je0Q/Qw7+NsPvFdOEZ7fQYq6Ll1FnsnYRVu6soSJP1zV5T
NrT9eJ+nibro1AMGbtyzFJqVKrJwXHahCitIlmT9UiV7ebMIdtfEr54XAP4Wtnc56cGjkj0BEhbP
8gB9RlnH1fglIglclIhAUE27KoajCJv91GjtdG/NWf/SkXVfoasyH2Rj5IzTdhZoucpW1UnHuyw3
lqQFQ+sMV7wJHJdslFUwLYDamtO9LFkBMYagOQU83uT6GrjdUaoN9ABK1ymA9JUs3lQJ0IfnLZPl
cenTVPDt58BEyMRxRwTStOnZdfEq0BXd3bLlnZ8VFaFo1xtfp6Ukq1Rdf8NqOT3L/g1f2R2ysKw6
Sw8XGNFjL0wC+EzmQabAqAakmL4Sox5dbMRZh2zk36dMHyfVZvdoRmfyUuqaGxoesYbU2dj6/G8+
jnVfAq7UkfDPJgT6lf4DuPVH2FreQ3K0+bN5dBB4S6eJbGuaOTuT6PrWdTx7axbpRxmXCiB9W1kJ
0pN70rEHzLSjRy/gz11DqOibS6DbbHE513TTQOjSHC/yTLGAG1UlJqi6zccaI2e+qg34wylpfeJP
rNKEYomcsSQPalCshiYw126hE8VNFiT53hkfJ2/ZEXnIjodc38+B6h4NvZ5Xr3qE1Bsamkd+/7BD
6+TnIon9VKpGeMC44dPrw+8iDr1dEGnePgkUYls8DrNKRnyL5lcrmtKdvQAe3GY8xHXJa8WDyo0u
wNstf8KS7QGKl7cVaB9CL4bIrb10hvbN03TXV0GErc0uINoJybI2SBCpE8CfIexW/cCvhyhBLtZz
28Q+wqHqg+epqa+SJ/T1WUAAIhGxAfTsoD6FUPSaTMdmGDrWZTWN70Zgi74o2nNHOD4kYv9XYuUa
gEGj3YSFVm1x08j8wQRgikrxCm9WgE7Rp2Z38/e26naBFR2a2bo3ylq98xqwrSxO/caL6tzHrud3
0H2vcxzMefb9hZ0870XziVPnLvby9z4DTKKXHXpcxZMOWs0f6rLwdeU9zJOVBTMeF7L2XBfC/A6V
DO+8rcE7k3s1eRmn+aWyTVhb5htsgOoI5JinkzpSfRM62lZVlGGlz3kKwMr6pkf6DOCbPaUXFWJF
h08UpTZlzgI7ZX1zqMrkEtkgq+eQvJ2VNNt6LKByBv13Zcjzly74XXkJgcS6eVWIjrJPmC8lWiMr
iGuopo8pi8fsrFVNv4DH5JXMFc5mhBeASA6/0jisL9pkDOs+fen6Xns1nGMPgnKlBOJFgxeyLpA3
xBTDXiKe5qGo84s5j8cCD42nOckuA45HGw2KzGZO+DBI9Pa7CDzpMQoPXtVuHL00D0FRGzBfhkf0
CGo2n221i2yMO/u+ewD6sTbraQCFbB61wlV8FYV/kHbdszMXJCynYl4j/lEfRTwc6g5sLnZlpGaB
ryuduh8GOGaFmQN8BdcVFB7Z/sh5DQto73Hbucestzr+zu2L6wBzdsyN6Cp713bwk/NIRUhmXAn0
F/fzDI/BnLDA04JcO/JY7q4GiIngg/FJgrFmVu0EikM9xp5AJK6qIn1TTVVz7BJ7rHEG4bSC95b6
f7TNukpFXtj9rlG7Q1ES6AIdSVc5iyabrxOEeb2KMSXIxnnYQfbIkTwza79tUTkZMUk6Ci/St1an
3qt6WR0Bks/8wiK3vk95Pl43iKjvOn36xVplQ5OZvcdG4DensDPwWf3Co62jsJiHq6B0Nq5I3b+e
8rH7jF0e4Canivxc/4Eo/bMIEFMgp3cIEazaOHH/s2z4eIQ3P5SmjQl2if85GXhUWhAg6737Ok0i
PLi3oF/FSx7N1SbtACLX3a/MQbgUoK6DSnVZbmYlcu/7Ojhks6s8B5hkB1N0pxnda24hs4986Web
p4hdBA0fHuaoSAD3Z9UWPSl8EtVaUzw3Uf8trM0WN9DI3iU2CZVy6LZBX+cr7je5y7Jx50W8IVmJ
cKueWf25KniztFS8ZAN5fb3i0SUQuyTOtjMB5b0tmlOWFej7JsXrgHqViIPsOLsk19LQK8loJtu2
CE51ibRkwo9R1fqHMtA+It0hVNPUdyrPG3iQ9f0G5qJ1VHTEJ4SWmIdUoHRZt9VvoRWFbyLWrta/
keqNEXmIx1XVpGsvCB/b3ND2cXasw85a15VfOM2zmoq3ylQjfDFGHn3d7BI5dritjQELpRBsau1l
Byjx6Tpxk4+29hAkSdxp5TSnsk19155sX3i57jtZ6W4L0j2XDshiHTbtJYfTfDejSYohITysVqj4
uqKQRUw/xhTD+jCKEEYWIad7oXr7IUX41G2OhTL98hy0Gizv0xqyp8QyhgO6CoDwBeliFudxNVnA
+Qrdc1eEocc9T14p2TUY6WlW3cVDy3+wO5pbO7B1v1PGYY3QwhuqbiPYVcyyJtdbx2Wf+kMCOVUM
8Z089MKK78iO3qVZbR+BQGXAePtnN4FgQWQJ3wfF79r6d2xYb9Yw/az1lhxYZJ4AY9+VsBCxB8HQ
wMZzCTHE9wZzGzxF0hc36qwLOkiB39ZpvS/DJnvIJnB4KIo8CojfZpelm4xN3VqHmIUyduysbW0A
S5vZq05rsk2lLxI1WM/u68wNT7Egy9YMRnQ3e5l1CNipoeWRaMd4MGBoRvl8V8TJsM8xEj8BDTd2
mhDTuY+ykM0stFbgMdW2HwYdSHWjbcoYFaGsDaNNWJ+rDlqPKWySqVNnIaDJljivDNQWUYVAfSH1
Vm2ikjc3gcRbQlgvtuENq2EW1WvT7HvFjlZ5HruvLUn7Ve1Y3VsdR/h0d8CAjKm3/BhE/ftc8eSk
VX3xoVTkRL2kHQ+lZVprKK+N3/J3+TFaMH0ieC0f0IpbwMlgH8Cp4uDQ4YbEAtb5LVStj9HuOjQT
hPpRRFaHFoMxfYTW/9B1Xsut60oafiJWMYdbUVmybDmtcINakTmBYHz6+UjvMz61a+YGJYAULUsk
0Oj+QwG+uZqHr+TT2bBlTf/VCATaQKCkvgYOesjO7MuvUcUUgRdo8xUK2YgxvY3YuGadk4kICQ/X
gISEJ7ZrN41n81ZqsIjG5OusskXoJrDBdEdq39gji6xtnxOXPbGI7P6mMEK+tfyvl9GXewBn7JVZ
gLZ1UEC1zD3ngVibjFLwpM1Se1UZX9lgh73Lp0RnOAu7bBw2tYYybBdZSxYUSV+gUcB+o5Y7ZLSN
0AUyvtd1rd1HCtmUPqfEjEAoQn/YAenztO8RFcXkqnbDhhQpUj5W/tg4g7eZ4szaZaSANxZWdmaV
BXc0c4b9XN/6rJmOXZuK28z/gtrOFcziW56I+IlEKgJcbCIINzT90Yg6XDHL+cm1JxbsSiKOomNj
1cdLUC3Yyep92oWQGdTe8p0w6nCvQ9Mye3SHrjoFs+GfsUe1tkM9f6+6aq9kNR+adiCiqIN3wMHb
Tg4pxBeefzGD+J0aP+ZfccGG+AOkEdDa+BqJLIk2IifR2krEcPH9s/ZpCmUoFmyjjSF/QrcEmXam
7ignceUWndx2+O9qiLGzcMcQH0gI4GcsnLALCm+jFxWFSJYHlQr3eagDkupOsW87q94MFUmNKoj8
bVZF7qalsrxrk9rdTr7sz2gbug9pjPxDnc3gFlrSZYbNhFoSQmNUkV5LqwGka10n9Ol3vTOlF7gd
zYHA3+GTPSKe3hwNZDNjrRUXxaOKQnT9y/bmLnSoMh579GiTJCWFPHnGTilRHaoozkM7fWtdo3mK
ptHckFH7zuxNhXmIpzOGCf3U15ukjbRHpAe62+iO2qakXP+AbAU2HEnCP64H50TB56tI82RKPpHt
BtzQAfypJC6upVOLg2cY6DDgG7vB2NnXjewGvXHPLTHeVEu1MQOVeI6EX4ZF4T/kOlFgpOWb3tfR
/GvFznKnaWMo7ayC6i2OXe9aKu2PHPmhRsewHuy6KXftlP1uLfA7Ep+/bdY9VZ1Mr3k/jBstnZAv
CoZHxbrvQT1HLNEtzoVui90kbGicPUzpTohzOaDfGXvaH3u0hwtOcdZhrJMw6UYnbGPuk65GJg/Z
LSigFonRaaxO/tQPkHSq5ooi3U2XbKksoCIWElGmlqaAZYnI4sK9yDEYzwoZpY0h+/YAyXaXjLhO
+E08Hwsnb4FW1q+qre4aVg0hJvWIe7TtNyPOzdCShs0TlvPwBXgcdSMsOXxd/Ki5uUtOtEMqaYel
OhF8ZEyIzfRhHSTxGY6STvVq/t62Flg5woItDwVq+ROz8jyO8dbtgm+5KO2N8npyHWg1jzn+6q2L
i4gabyMgQ4SLMWf0o3cPxdrdGJh1mCKIOY+Ry2a45wvCRXHvRkLfxV7+XhXjuG1Ime2wLUZ2LgFN
WGkRaqtmfS1HRLFbwRJVuKhieejC77W090JVpKjjieRADi4/Z9hXu7rpXojxr1PqqKONlJ1lGNqh
5kHaiOkpB8AxFGl8b9nPRg6FZiwOWfPhlaimZceqIw7pmezsaisaD0XtGtsUgM0m9rFkTh+jeHQI
b1qEQ0FIbh0vuydBfMEcVO4UNtPUrQt930PHO86eHsD4RemUORwqTZ8Ve6SndnPnVmh6p94m0vjm
xKTvWs+XG+jK+R4TQmYSEUc7pJ6/GYu+YNO1w4tRkBZCXxQqpRljaxCIUFmofzciHbe5KV/4qfxF
5u8H6c8cE756G03W1svByEQk5UDre3I35BJVe1MUwHzG+D0hPwPPNdTABgJqVzLsCSn2jYOiaYMS
BOjwSj03ORQui0JgQM1fjiDo89GeNjqRtN0Z+TL//ERmYbjEaX7XRDOHvW6Ih7i1vrk2dfi5r89p
l8UnfMnsja0B56qoZtTexWOXCfX00lv61phJhzeNoTPvCahzApxS1p4VOqYohuUYO0TNRriOftDR
rTv3jSM/GmcGBWFXRb9FQ+Augmzew9EcQz+DkNrNqJ9txiIFCBA0JyMduvM4xP15ffXZRK7dnYsU
6BScGlZqj3Q7+PbDVOb+gR+3Plu5Xp9d8l17NVe3CcPsM7rIM5orbNoCeEnhejVfUQzo8vHQUGBE
X/5C9sLfkOq/xUYgz1lTvku/IIFS2oM8zgm+uizU300/n7D27qbzYHXlrscfdVO5RoFtjVNu+BLs
U68hAl7Xh3GayzOrSMkmaBQ7p6ve3QRUgOqjiuuTamkdHIPsKtSSCuPTyRfntSF8JQ5NsptD2n0v
NF2e5w4r13xwDpLp8CxR9UNrgbB008jqNc3Ur1aV3cd3tb5av6ZkdgwiFTH7GxKP8UEgdMeOln3G
+spfuiM7Dn7vrazLkQ9N445iOLvRG6SmmoluZ3SVxe6CqmzgpUjbRKURtnqTnZSaKbjPW2PI7oYW
pLty5B+j+ObgRYESBBF82woRMkktH6BBUK69ZRrTBTbUYZJNAmUrXWD+lDfHoW0WNVvhb5C1GRS8
RI1gDRjsaJ3XT4CYB3Vhb36jbFefWRgWVZ3lJeZpNdtfYW0SBYgSqRDo369VGbC1GmzyNa1vnAE6
mOcYjnlYe/DYmp/+nP8k7+LzzQqE5HvT8dkd0y8Xxfs4iRHN4beqzbE6y6VZu2tjI+bBbf7/HRa1
+99nD17Q7qchJrlYHox6CJve/cbmpEOgEWn4navZCIyU2bFHc4+iDidEtTrPqBhuGmfayECCz4y9
BsgdTQ/ibz/9jgV6UQgcGpq6YiKdnHKtSDbuY1fjg9Yl/b0U9TVjHjjjNJ+HeV38QFM+IlHe+huE
GbXzbD62RYCP5az5Oy+TKPq5MeWEKJ2fkf8rmbvnYm8M0d2jKiaKl8Tr3ySGHYd+SRPojlOcxwiv
CCnNy2TMWyj8weC9dJJnOOh98JJF9RqsNEiPFGIEkbIfTlrlZjw66KfGE6rsjqe1RE3kGQPEG5o+
P+MShbe90girIGNd+GpOaMFozmam6rzRRkBavmVusiCyX/AAKes6OwfV/Jsf2wsnQKsne0CtyjdT
tU0okZmDCm5DPFsHkso1rLEwZQuxdWRbPeoFpMaebVQY5zg5dXlUPTopFWfUrC9NVx4g2s9oaAJC
6ytM060Rexu9pXQ8Z19B/cuLKFGSFWhrbFttbq4ZwhmWgZ5fzTS790bpn3IFdyPQ2CnPzqx+jVl8
8GZ16AHLvHheXB14BMqjII/+XpUCxYRU+9Etopm2b/QgRuP8punse9qg39V5Ev+I6uSNTFJYeaP9
rUdPFFcU708Rk09jXTBLzX3MBeFLGaXNRurTsbFb9yeZeZ9cAHOUp6vuSLLkmdIgHJeugWhFtmRb
RW12MjVqml5hz0esTObDTOlgC0rT2s6aaneEj9uqHtKD3iz5DgRA25JMq4o79wbQH2HMuH/GR/Bu
pVXyTWi1CxOcYoL5ktV6tZBXEMS03Pm5HfRvqjW+loNqLqKHMEm1nzpMVUB5TgN0gIZyi/FSdo/T
rIDcmk1MUjs1FfmlKWpUMpfs3QTUd7Bkcwx6qb3pU7qLA4uUKoy9rejyHTqs0RtIwZ+x8ucHW5ra
q6U72mbqkev1uwJko1Ml+1yO/jdJ/loGPtj6VkwXEp8RqsjIKfVUkI/WRIa6ZEPVBoMVeplnPLID
sE6yTtpDC/fsJbEVrHcq4X8kHkJOkP6WEzcMKRbrHlR5jWJKYR8Dq4/vViNIbWhx+Suv/yArkFAj
TerNLN3gBbQxzu+JB2G4mUsC6mx+JMXwezLVaZ5i9TK0yr93CFskJXjmqWdZyBPJdLTWv3M+7Hmt
eWfU0vLNZ//j8HrmOrj212Y9/fPdn2P/5yXWw+4s1nlemIV2wg/Rg/2RsKp8vKwGgyB66a+v1vWm
T3ROWvv/9fLz+Ofp69ja/Gtsvc46Nhmq3Fp6PW7Y2+X5BkhwzaK6vNQ9QhjSqf8ZtXqbgGA5nmtA
dnfmcnztf7z1o40nyoCao+2jLG7Oa1Mvy+xgV4iPrX27nf7Tx8KKKLJPr9VkRs+OofM4+IUVAiKK
ntexunCZ3VN7OKxja6PDTdeTQVw/hgo3e4qYxj7fpIYgONkmMJ/PN5XtLKnvLIZHy8XXhvkBpV2j
10+fY+w4MXJ2rcfKzo1d4tfRwanxG6u0xrnpta3fRBEkLH2j+iF9470AiPxi6tp4nkVc7Nwydu/V
NLN9iqYNTrzVtwTExSG16uxIYQTWMuzEAak5wwz6bS9zcimifHCrvr2i+3zwWWMv0h0JkeYsP8Ec
O2Rs+S+l9NoD4i5vpcy9xU1S32lsu5hWIvdhUGNKhK8/ZKM6I4ZSXIKB2LNhc3MERTWjrIdU5qQV
6MdV84/Yw3uCLzp4IaH/UCqpf0NvrdzGg1vu9NlAiTXu2GJ2eDVU2Ri2WBwcbFlR6dERZDJMiHKE
3tus7/W3xhsAjKpsYVOQScoLBzy8HVlf0/q31XYtO2UAjV3kvM+DXW8LuHPPeYJIQT1WP8nlY1q7
DMnI7G4Bav1rb20gCkf7Fur3dj1/HVOd+RY4vbyuvT6pZipM44NSUwBOTcXbqsiG5zIWJTTYZNhp
eBk+r2NJRbALOOq29oKuwQ2tKf4gQ/PPCfOIXxVZSTAoyzXWpjD/JoMT39fLBPWcnHQBMuLzhL6r
l/Be5qd1rOG5vSpN3IKWGv6ELyHs3SdjLvRnDUXFvedHS3qCaXsdQ5/4XpRUUNchp+pnpIirX+u8
vg4lwzyFem2Yh7WbTm31jGrtP1cos71mAlRaMa8ryBU46FNap94xbZlfkWz5D+j245QWm1XbEF8+
x/99Hil+PBR0y9yv1/s8sTeSl5FqHDsb3LxRcKoekAy0T9a46Oc0ybhZx9amr/TqQS1NlGrVhqLG
vP/Xgc+TjWz2kGzVnz6H1ldTLqqHzzE/Lf7ogST6kUmw8WWLBK1JyTgek39efY65mgJEIIPzeoZG
henjtDJq8qNmAoZRJtZjaW2LRb1FvUUkgnaCmGG/do0Y8XP2JPCuPad9i4VYQD5LrnA5ORni4pjG
yAiv3SHu6tOYgDNBqom9V+y+WUEOvq2yyTAvXZui+tFsQe6roXPfxlIORwzjm+16FP347KhkPW0j
G658r1zvLCRBiZuRndM1I0YkLXdfvb5kCxbE72vPKYzsZakTrL3EF+6rZTuoJKnivg5VXUQ0UdTz
de2CmLLDbHS+Neg8bM0Rm14nwQZX6xJt5wSB/2oQGh31kqBu7VZIvaC/RpCznmwxXTzBYLisBwWI
jtcvJrd1Hw6TxXNV10/6ctFMEe6qICiv64kNgq6hmLqAB8vNN+vYwMqzi9HT3wfs74Ok7iHRsMSN
68K2rk2+6QnSncv2SvXQRULLNeejl7d7HFlzsJ9RcihRC3mNhntdy2IfaE22z4dF93JwX0gSOBR/
jW5Xgcp607Ke7FSuf8E7lNV9Kos3xxgn4nxmucBzc2Jxy7vMCXRnb+n2Gk4cXSDekd3Fh3O08Cvp
7MPaa+pBvnrWidkx2blzc/BABSFUbAbQtzL8qEoRv7Ujmay8oSQFjcY8GkjqhjE1gSXL54U9SJdd
ktvdnjTWkhvzCefRDOysEu3VIjoG5tZdWKiu3sv72pj50bK1R6uUXzpTS1Dmb6ZHPjQyHNVIvjpn
76JZ0CJTisdh5NZQDU00BFHNqn6osn8SotFf0wilSRA3G2kH4qUgr5U1xOq61vD9TAbooqVZX8VL
jOFW9kNURvnHkDGK5KxZ/XPa5r9q17eOLV6Wt9hBH24ixL0UTfGV2Lv95dvxrR8L4w9em1h3tw6b
pcd2mjcsuCU1bKWASzj4uJuoT0UL/hrp1k2EQeabnbanBCDvL6NAGE57yvEyfTbd6iINvdxXBnna
UkvLHQCWmqJ38oWgDxMahGnDWAUxJnWZerIRkCcR4Ca/ZPxDj2b3ELTGgs4vfRTmyRGWeLzv8dog
aauDjMW34D6nQ/k6dOnCLszj89rNG/RGAU1cYd67T6KbqEN1QwNXwxqfEmkv/LK03YMKTo9tg0aI
o5VHq89wcsxdeSTpJ3f2QitnZ249E/rz52dqkBQotoCgdqlGoZ+iVo71sUpI3rgb27wPmnqOZmYg
i6l2HwmzQgm3BPWFx8Kb6an2Eb3/u8Nu7a2ffeOuWnO/HkP6NLh0AeDq0f3dMTm/2bEXvOCjvHFd
03nrHWt6mVH1X4+NCMGRa9bDtaejt/jc9GTul/f1FIufS7Pcrb1JFvVzG2T7WNQOfuqNdie/f1iP
dYGj3z0hjx+92m7uaphPtp7pyFqYx6zJ51uxNEofLnOqTNI19Oqu7fe9r7loGZnubTQNjz3vVGzI
6KAZsA5iOePeUoc1ZpqKS2FiV6EPBkfFpOadnSQ9grVLfz20NhQw7bbqb2vn41JF0yLi3lakUbEH
Pw49sthMxhU+A46MIQyhHLZ2q+UPUARwefcCe6ZqAZyI7qhMzp59fT6hGf760V2PGLLuz4mT3Yq8
/2pXaXUqyHjd+r75p0EB09vVmduE/zow6MH4YPJRPs9VlmdYKCobzQYAOdIiy1USRTJoNFMEA2wR
PVqZP+7jHjKlkevRI08SJAG3n6drArxqHVvP8/EHfly7fmM/wbgjy7C8/3N8blrki6SrocsYSUI5
YWzjScQwTmnKVJUAjKFYDnlNEXkZS2xmT4SAIuAcrnotnPKtFk18W3tBMIkFWlmy2eXgoFLtoA1u
yka67F51tzQfXMw/QYwoQC+cgXUEIE/7Ze3EkhoTpnXzde0aCigHZLwcKxxOracyPYkhADm8dJHx
LB7nIfn4w+uQ60xhIvMIJx1OcIqBFOuAJsraTQbcoFx7SUQvR2PXqc9wMVwsaejmpuc8SSi4a2/9
fCoyj7lbyKf1sxcLzmt0Ug1HG85vFmDRZGJ3snbrWJ+5NcvF4IajgVsgg5QiBLX01qslon/Ka1K8
FJYprTlGqYda08qzS7GARPLUMFfbSGDrLpWhyDXyN29kjk6jyPsBgPgieRXDMHnCyGn+S97ifSIT
+q1GwzqkKB+/lOi6bRSh4aZnv3IDwZEf68oVZ2XNMWboWnKkDlkeK0Q8H80ifc+RZ/utJg9H93h8
9/z6d1lU7qays/Fs1In76Kegb8j9JL9PFOJbMvhsDIzIT2/5WKYgcaLoQon0kI7zqzuX1gY5TuAb
de4+qLmr5k3RGNzePKl9XjyujYYNwSPZUAtA1Q8Phcewz2Cg+0NDPS1qegBXQM/h0OlobHawWAI1
XgDLzyfZNj/rNtdOjlFMr07XcNuNT4aQ5rs7x7/K2Q8p0D/0Uy32sRv/aboie0xwEtgZuaftoenr
77WTGgStam/4pvsWuwdKYvkXa56HvaUl6c7X8kukBb8I1/Uz9h1/7KT62Y2xTXmn8Y4GiFGqbD7u
2QiNjTLNUWCC/BDEVvZ9oEiElYMPFKmhWOnxYGfNGGzNmPJSAxDguaoOZORTSn54XqgyxQEWdWKq
BMaXZo6CoxNQ+QT4nu+aGHlM2wOsNICFb9teXJ3vPqzv21AazxZy5xDRG2yaShTrKzJiDnKXJF5G
8r06sbn0rMdx/G5ie2rdK+X6x6nokD8cASjLkDyjdjQ06mpwmpo93HkTeRBhnX8B9dBvORmwLfpK
7rZ0y42FWuWJ5RGJTTf61hS+fJlNFm2GzEePwj3gbi8mY0qj2WN8HYP011RqycM4oJ07z/XfGRpM
rczge9RFbejgpnCneGsgN+/E58gpycontb+NSt16B/n5c3DS+q+NCia1oD9J1zWQv2OS9VWNOMSg
uo2OSN2pFNGAibGRPDWgVNbe2jQOrjMQ50mOLWesjahNkC5jsDiHDM/IqBjA/tIj2IhdiiHjY2/Y
+stEaXUXmNS6166DkOKtSIOHtdeDLnwZLMjYo9tf1yEL9sHBS9xm2/qZ8RL0lgLlCYBo6a1DmPAh
+Kby7Ly+YVl9ThYrM7FLcqwMsah91t3LJIC02kl9X3sYU0e73Bf46C4HR3Y21KsVXmP0AtPoXhIt
ByHg9dPHmIlR6KkPShckL6esDUHJnkejeFrfEPnatMsa7NDWg0TVuKyYVB+Wq2lLMw4k/jRIA6f1
DFLdw1lUqEB9XhIXqDPiq9nHZ8abrgqTYHqZUtIdk2OYL63w0JaT8TkvYla6SqV/XeWiK03s9OzF
7nM+/K6D2XolpxlOljM+s05Yr/VY/4ozhCbWY6Ro9RBxyuAIYtR+dQ0FnqsPht16bmmZ0bnBqzZc
jw46lR69TZyDsJ9Y72vAMHIqzkFMBAEVLXleG8RRql2TiWqX/e+YOSXFJmoCxLtdM3meohGUlwjQ
/rYPeZxYL37VWS/ZrDHpg2k5rd1UC7qTMQMPWU8xBtd6YQGbvCL5OL9sKSOPqLQe3eXtTST3wN0F
guhw2xqt857XJktbZrt2GE9elHrPCm3025hq0MwxVgMFGcGOxpb2sJ5MRjC+oyXHnkaoMgT12+74
gsYdwOZ/rie7v1WhiR3MfoBReKc+w6Uz8blvu4/uOqZsuZUG69na06O2OswNALuPril411wcBMCN
x3UILyzKeV2q4+3ZRC/r2DSLs1HyYKw9qbT+qBxZcQZ/dG16d3qsAYc8fAzBgsTWesAbyiuTJ8/n
MVdoZ7mTaW+o7VIptoboeW0CPT7olTXf1t4osM9JpH+ozDzJwrldssCy8Tbr0Sphlc8dk9RZm6X7
zzEryP4Eus6i19ft3Ujglv3xur0ztvrz2nAfoeDRU63+HBP28CZxjLii6KM/95FIr9Jwv36ekLFP
QXmjbQ+fYz6e5Wr8uGjbDwhWICMUOqM7XTHSelIYr9xYA4sbJfRzDwnivPZc7KWwbloOBHn8bChb
nf5rbH2b01Y/pRLR1qibApBP6d3XxpdkCT0IATDUGat1DZAutRg5bDM4qi8yFfWLyGrSa0GaHNax
IinJVaZAzOOyqsOpEfqGe1+c1pNty/8eVagUWzbwn1rHEztnmsV5L5Evcq6fFYnCB/ReceLKELm1
48VIBDooXg/Dxevsni+AgzHwqS2FVJBShitf9Emmj23qn9aD6xAmOAbJ+zY4GdNQ3yZ7vLgyxnZl
Hqy31h7qczDKDlTQFBUPMqp3Zb3T9KHetq0ntwbGKQCPcACyF0uXfjFuSXuRLR7kO8zcv7SWqODD
91dR9w9OH6HYHlOTgpfwU3Tp3okRPMgcdjoVEUBQG81xTNzfs1+CYJMnvY9gTmgxmG69N7eKGCRs
iT7K4HubmsVmBiUcjokGkVSwmq/VPvAxsOttMOi6NpxBTLwZ0ksOEQsCCW4dSDog5b43L/qM1hwW
VBbFBdhJvnbIR/OdfReTDeiFbW3pt6LLT5Pmademq6HH9oN/KnoIcJb1lrZDyvbPZ58M2rPoY/9l
LhzjPFHRJt+hSCZa1aYoJwVnaqOPVocmDdl66ETtNqj7bKNm1kg2ww96fzfiNnhaRPgmSAzu1Njw
HiPrarf4nWoDcsFV8o6m6ysVoW2ijHpfucq/9AUuYCQCePnZTAMK8K7VXBAt+wLCYsSKXvX72ovF
BqSGuPXlby4Tn5FbsTboPg+hhzHTfqo041oQqxbOqN+tnCsPTTFj06a/YMNi7gpt3lWZCScPn5rW
GORZdkLudNsftq2H+WXuy3mrK/NLNOIfAGKq20UzFA19ru8O8I97Y9pvWpo0xwK1xisyieBKWFN2
eeupa11VZEnMAf7WLMKomforQIJjJxFkVDILS1kfgmIMTqU1NducuIGtlR1jkQs3Qvbd0WkWRGDU
GTt7cLM9AOGfSDX9YJYrjjZV8pBvqw+Bw3Uh6mxk8Lhv3FYDrpcpdTFo0UkAroWWBDv2zmK1t1zY
NvrPJjMneHW2vAwADU7akvCw2vsaURtLWE2Iwm3UUQfBm7JBixXJiGRQ+ptZ/Ohd7Zbn8HwRRwnz
9A56+e/sW82Z+pvOSphJNNf081Q1xrMNw8Pmtqfc68ohA3/jNaFVxsm1K5voHI1EGIXB84v9ZAi9
s0Zub1ju3hqrPEIPNCm85G3CH2BnZeRQ3UbKQ+xOP31b96+jn6mQVKCKSYV+gB0wWKe25HqnqI9x
hIgg0xjochqVXDIlXyAClOGQJr/boj6TRraPrOV9BmIFeSu55wv9K3MsYkbS8FQfMOVQjfNEYsTc
pKDLtiJtX/Bbg2Pmt1jA61Z1iiXzYKrZeP71bVh35ARk+YSmqX7tk8S4qqXx7MmhVA+1o9zEZiR2
dgdSLzZMdiiah2GbcNpdlGV+CChrn1TRb43KA0oMCYpCpDJ+9c5QvytkzVm0j12Jl73nw2kyI2og
+gg9NSA8fohagDzznR2JCql7NrV9k2NebHADeMtTPebPe84Cod5OkIsfx4AEuzS7iapw9IywCsun
akAoCb0Dh2+n1xHk5QbvbKIKNoVdpsPhsRXJ6zmP9m6wqM82/e/IFwUCZRbwRt/MATHYJcBDcYhn
D719CPObzoDKpP4MkAYTYL+7NgDOJ12PrLO3wedLDxGarnZ61YFQ7jQMWAxdQz4SvZgoEhQWav9l
aqbnMXbbK6nGIpy7CVG0Qj3CXn4m09xuHPTkT8GEi19iCue0WMFqog/OWib8s7PgdHCr/dH6wbVO
mGbtVmMay5vmOKOwpIz4+wAQ9dB03Xe8Dyw4wW600+psehjwKrp6JI+rhUAc5eZL7vkX8A8TUfYo
+AaH7yO7drIbEfClFOc4q8OsqoJEUaQNiQoV2VTdaufY+E21cTKs54CuV4DiAgfQDYvBHjLz2Ssp
SpkVmltIx77UTueT5amMbZamh3pS9qGXTfA1D17hMnW6Er9mV27hvLOWBgtERvuVWH1YOkV0Nsdo
DM1Gb7fs1INjD/Ds4IADBXdCSUoTbN46CPceloCd0O0tMeNDgMHvUz6gUeTRQ0wm2yk7ei0Lzb18
Ns1QeR9dl8j/5EooYnJ2bo4gdgwGBxyjXwD0bIJgLyIRhHGA+prB1BeyZd6YesSjKGzrMsuUsinR
x++8NHclbrpnfUa+CaGoO/alf5zFIQqqzrUsn9abkd0ZC/HSLOI5djliJ2xLdR96Nd1Uuszc9II6
UneZEOo2Mj/UkafHYe7xM4IJO2mK/UfX50QeTvKe5SY6h3b15Fijux/LhP330gj/YQ46eGjKSHdt
d8+9NjvHbA/OufCSrVVBAICNnVwc176bkQV7Ixi5o1ToDCCuyO+lu0GT99kUJNfIwXD/I3BmFMcV
A+YuFWmowsASbWfxugKB+b+N1lEvwrz8WAXYZVgxklqiBqkxFoEizYJfg4fs+VII0GYstsVZazDc
giPR7bIAjnXUg8aaomFixyl4L6mRK4LSJ27U6tLa05MezyPUDuFuR1RpwmnpIlMwhb3Nj2XnPkAz
L87hlXRIT84G6KLAri4gMo7DBCMFuNKts7u7pvB/wuE525pdgwPgipmLFwK/A/5s5w1TCadg9m9j
bhiEgl3xGFCaO6dt8z4DN3rDawO0YfUjxtz9TS/xggnUb78S3NxrlsBbUgVyNtnp5NxQXuAbD2sz
sYQBsAq0rVjPRgM8IqhcWw2wpwApMMnSPq+XqWbjNZFReSrSmil77LytdFLgIZQUAMFVc1ihmJZ4
Fe7Emhtihmc/DAaUXglQQOsAVmUtfw/JEfGQkmA9ZnP8HiMFh/jofopEvfU8jCYX5NwWgPY2M/h1
0f/NNdS35F/2NeqihuIgR8kyCSow8zJx0PGWJe0IVVCevPhbVdbWFyTkUeQcn80sco75oD3PJAEW
eqt+aOzFeCD9rnfWMQ3GmGr9NkjnALN555ZSSgtzE/lSpZcI/1kgxt2Lb5vT1cjT11Fnlxo3ETKK
MZThxaSpEejaZC1/DyjQ+4cCRFTIbu9S8AbLVbsfwhH59LcbPOMF2K6PNLY2sRGwmaeNBVdf5n27
rXI3eIIF4D3q0+sMgu/JAozglhF+t2n2pSYwQL4yAVpZU0xdu3NuFsR8dQFAU9MOWefHxE9WDvzF
2ZZRZ4XYi/dH2BHVa2fL9jjCFgnXrom3NXhj6WziVmsx1234f1Tnbs06+j252nSo0ny+IPzx1M+A
vW1MtR8jpFweo9aQVIaRwvR6L9850m0ONTRwK4KdoWVIzBV8vIWp4Q9IBXsxRcYq2njzWOzYRT9a
5DmYxbdF8djFgMXwtHrFtEydigUz8z+MndeSpMiWrp8IM7S4DR0ZKSuz5A1WXd2F1pqnn49F9yYn
T+9jc+PmCogAx3Hxi3LB1YUgLK6m8xQtuNHamNQrwIhwQZJKMOnRF0Ux/GP8nyzJl+rZ8trVd2XA
ffVa6HS7rEgJBejZ6CCntboKDv5pUg0GhuFb3IAU8F/HJkhPAXReuzXgFg3jK0LlqBviebfqaghG
SHBDmcmEwY0dlLwXwQ0p6PwUkuT4x+Q2wR24LGs+Mljll0hU3mirgkt2kWgys4IEC4u/N9QFaF+3
1VEQKpXztEAKGcsCHOqBWwcNXg/+LlG0ZR2B3AAs1pFdle+Okh8SPF5fpj/NfgDFvNy4ZjmjxDZ8
oq0l6nwUqKJkjnM2ZRepiaUmdwZZRLzZpaxdTiIx3Nynne1k6UF+ZYLWNBuwCJ8trn7noFHPojDi
eHtI7sMVDOevbnl+oxk5lxw1atkDliCR+y/RmCkyW1oY30kyy6pzWCo6/jPLb8rBfQZ4Z1zkkvIz
vOApjKoBcZK+Onpl+accl44BHPPlMa5PWDIFL4XrfczsEtLoljeWendGagVPJkAfK/ZXWgO0W3ao
xykdj6pe/xQ8sAQDMOquhl/HeiqSI1k12JgRVU5KH+82R9n0XnFeoRr86GEuHr0m5InaSIie2qR5
lWdvJ+7TwLrPaa4NunULF/Ery3HLTllxlzpM/1qchQFN/vPQwA7rQKib4CCPS56GxLDnZFtXotIK
rFD32Vfudl7R53f4OnqgzyS6BBARaBvKudKYRaEvmMwAEYA5p8xo5uO7qBzt4EgBEtk18rs1Oqc9
aCg7usj1xqZhjbo5xG3ydR71O7lz612CWrorrHQ6yL2Wu5K0BfP/VkN8ZcEAyDORIyQmeWtzkLQE
RopjSNOFQDQRfRy6T/Lg16Ypt2ZrDVJSs/K5q8CwH+RWyI/U+5r70waFvmcFnVGuVf3RLrYhyF2u
99fMnX4GeGWcMkYDtLpXrcpbmLbhKZ8hOrf69Elfug75bGex7ZznYAYJjOveToXOiRJug56QleTF
/3Phd79BotheQXbXQ32tuT491GRykCaGfpAuQL7vHXLjFxtA1vgphcu73twVTvHurXkHqvh4Bw22
8YoI1uTcYN+da/MxdsMfSpepx+0O0wne6Y4LpXvrXNT+OcPE8iS/pferp9Se1RMajf28b7Lwvh10
BZjH0g8tr7UcKbH/mud15YxwQJgcpCX0cXpiCMPUZWkI+oi0kwnHems+SwW7mqlg6vsBCbaLtOCx
s4bLlFtMS6pj7gwYH7kLuPK/Xtcu0qsfghX2cgO4wgJI2dreHD+4+gJgNAq7XuRt6N6WbllakiS3
vILVn6VHsvTZOfpONYBZSZ+dQKGPlPoSbG/ruya6RqV8rrzh4jXmXlrCegi2AmflS9uwQSB9IRP2
5oxC93V7w7e2LHmSDJZWqPb9qQGkdw6d6CRlpjR2qbEd/7EJSlqemsTWYyS9Rj+US/JD3tpsywqv
97XrwVaODf7UvAZw5XYp8JgiBeTW2yCclw+H7kE0DXQmqpN+woeCfXrGBfLEB1vHGNR5yuf2xWFs
wPzwXmfFYlaLXQt1IgeUMtTdzVqwqvNYvuSD251Mc2Yo0ejqQQ0K1m56BGZ2bPCehHcw5YtdpDkP
9SGIyicnq949eLmqtIP1ddrSkrk1k62tSJViSNtLj/2gNEYJ6qW7lpieQF8yYzhPcvflJAV4xgnM
Cs2u96HV7+UtgdVOrkTf5Q6u8S23EFGSecuEa/ARUt13W7gUITesi5X0yjo41JB4wTeMif456oG7
I2NylHssgTz2eBmeIJTLHHlK/8gn/c6LjeykzuMtMUsEyrzuIp2MRq/dwtktUc89hEWwfgGM9k9I
+dlVTihPXmL09O3ChrGj4c958J6xl3NXzLKf2K8+nmenXFrE1hmomupcOW77fXo7aod+gni/3cUy
c+hJk+Uzk7mZdfAt6EJCKoEX8A1cssFI3EN+VKqwtwblxEAXZdSs46pjJoMt8LrVeXKd6wQwh/3c
M/RINIoje5/hGLaOrtZZVKQFBXtuurZ2wnCpH2sjMU5yfvldvh2N11Z/mo28Pamm8SJPdXu0Esu7
7ldsTNFuLAqU/qGQ/z1B2zoORb79kl4HdkxPSxxpmD6A8T9qmZ3Dzm/z4QFBdvMCNK26E9bOEHXV
HW3hdxlm2fp85Ulsfcz2YPhA/5VCzzQnrz5YEKSRxcDyO1YLXgKXHvyAQuCx5JbJk5FmHaisPVrA
g/0C35D/dOZSYevRtye5Nuilv99uwlYqMany/z8VY7UR9tKDvE8yUpAfI8l1LL6lJbZmzhG2Hwxo
EWaQga7S2RcVj0WpIpddh1wSxWGTV22Nsq/9N6x+/VDK73w3yliPLXN3Dyzgng1B7DH40Mv4lc0R
lq7lNZkL5GD2wWT+QGuF9eSwTy5FE4bqUaqvUX/5gkaAQfAOX8dx0lJlRLcFW940Z2w5aChFasDE
lkGY/J0tWFGSkn43ll1/fTmPMHEexgJdt554Azz9ZLNLNe/R6y3YhPrDlR9i1ne6q6tXudkyqJPY
du+3PDaC0LwOIIBsleXqW3I7VmLbY9wKtvN9ODbKP3cIddCH0WdKx4mEG9giScubxx1PmMYv5euP
n0ut2EXKoL4bRsojXFve/DOAaH+V5hrpqgNoenkGYdchuSEt5d+jcvTaVQHKaS5umR4+UkECmCLb
FO4DJ0QIHlK6FWxzQCmQYKsnycH/NWh1fl1//dKSV7LH9s6s45m1MUuup+cd+yf/ee8kttaS6Me0
HLSe9V2tjxf4eJSisbHR2m/ajNSs9Cvb6EGO/be8rYqUruNsiW6BPI8tKTE57r+e9d10RmpLxQ+X
+re8D2f9cKVg6fAxmqu7EEbf8orj4cxeRTWvc1V54SVgKQVyJjQiJu/LMtsWbHlzhico9DvqVK1B
dK0k3a2cfKv6rkSivhmAEGILfm3R8rJsb/yHl2p7gbYXTfK2w+SI/5r34bB/O/36us75Qu4vYtB+
48HFoY1h7TIWlg/XFqwz2S39bq3i36p/yFvnE8tp1yvIeT7UWa8wJN69pgy/1c4L99I1yBxUYts3
WvqQLSmxbUC2Vf6Q9yEp9fwewYD+l1YjiZAUNkQ+Xk723hneShNeo5Ir6ZmlbKbVWZWddK943bp3
wFTQxre0Mi80cklLz89YKGBFycosd1068gOrnffSPbD6jyRrgzLw33S1tdOwVdYQpHcpyhkSJuJv
B3mSEmzdrSSlKTgy6d/qbM1gy/vQhLbTjEGTsmThwvQa1Nk8dI6eznuZ/yYADFguSsa3oB2i0/rG
y03ZgrVb3dJyu/5rUgq2V1eSAQspf3ffkv5wBsmbswTshJbwGm2d/TqwXsvl+WxHNniVMHnLrhYL
I8ayQvJu5rhVk2MlkIHBlpTYh3rSiW557/64lHw4ZPAq5TgbD6ACn2uoFLgGSA1Wyg0NJMfy4Spx
xGtfpevysyTLLnJnyqTPs8usOrsmc6yLPOHtia7v/rvFzHdDha2qxOThR0XPit5aaV3kyh1ET4w4
QiZFRyt7mL2S7RjUXLTpUV7RdZ1SWsA463HzTV7kv1e1ajU4Yp3N1knD5mCeZ9cEiWBY4pDWJKgb
dit3W9q3AgX9s9DalYvusDNbGJDRIW8rH5auBWdT92/C2bbYAIhUtGvkrspzqTOoTHpVvJUxPBPh
k+vLA55bRHfadT3zw+2Xm/ruEa1T1/Wuy5xFoutrHrE5OXvmdJS7LJfdAvkBW1Ju7Ie8dVYnJR/J
nFtNKd7+kh6G+t7GWm+HjSFWcUHuf+mKeDwbCAEedRizJKGeIUBaXPGZpNTS2TszHGR6llLPA+ap
JwneTXXwGmnZWVvOoSZ19lAGdbuTWnOXjRdlLs2D2meA9Iah2DURr7oEXuaae9sD4KmBKbpPE/ek
RqGVH5EMwnCZmf2RVUlQw5NzbfSgeYKTxV4zorEQzzMH96JYvU/98W1BtH8KIKV8gn9TH1CNG1Hl
ICl5GYJHWcL2RD2iAhHbVfop9hyUBc3uYYrRQnCALZx09vbPnuXPz2nV/ILveOlNrfwy5iauWqn/
Iy8Zktf4wN/5gQpSPGveem+2fnqs1rOz6wdsOGgt6jjDsAuauv5az2B6mZKXn3U1tfco6gCvipDt
UovFFsBkKXnOrQr9JlVFyihmk6kpwXFjxFg9jksJS0mYCQw4CoSJdm4Ku3ycp6R6lJgEWVE46J7l
OcLCLMJbRRwcygr5IX8avptsnp1bdZHyy9TKwI4EJY7DsgC8c31mbnERo3qtQvg0fIxEVRQMD21W
gAny2oH5cFO4dyA12F7zWGxvUf2a+il6HpYAokv07KvJD2Q1latklRkm3eguospVIHxmWOzWOMFz
gxr2s8pO6HOqaNp+GseAGQQFse0BrUpt7mWOpSgesrtpGLpHLem8p3kJ6gzYnk3bgl1Nja0g1LN0
r5UOrmgDuzPmhNncOOrowvh/TUk0P64p0Bwo/zq0ue34KrK8J1Rmon0Vtjt0T42jo1nmYZqaHI03
wPSFoZl3tgPUGVirdtBtPWl3WMEjg4EDeOmF5X0F1e6+WYItSfs8JwVrqAPSRjbctFK/y2czNfaa
aWh3EhRT8E9m0VfKfvJguXthymIzogZvvQ9g1LXH/nsy5N8MttLBhUP3590y4TODTAStUFSoxPTz
X2x3fg3zRP8+NQloBQRx3oIxA3aNDtbTrLGXbE2JdavcvL/T+7i9pGlcPPIINCj/rfqpGRUaV5aa
D6rRv9WoBj24UfI02FUD9VWpP8U9G0cOYo9HSUoBW6GfkV/Pj/W46zHu2E1L9VhLMeWLwXItx7GD
TZajQLulzzi8O9jKfzjpbN7kVHVjao+OF14gh+HUmSGLduKDUx22X9AGye8wnJP1vLUxt09N1x5z
FVmbvY/Fch9krxgVzizaFw1zZdu8QbRoPsE97x9ZOr5KCqPd9hOmdZChshGxpqWG5DlG+fGgxH1T
XfS4cA0EqA3thxWLJarAoLtHP62/rweWlcsUtRMpcFCyuCKDmYBm41boptKeEdvU9pKU25Ol6vKp
csCELffHHkeALtUy0IvP9vh7/Ttpkvtnu6jhnC33D9VpEHnZ5OFPT5sZBxPlFIlKUAUzDPctLa1t
bJGQfJcpxVLSQe44DE8AZ0DgBehcs1b/E/1QOiW9/lbXQXjp7SFA4z2sfpTlScrjIaxPqY5qUzUr
DgvWiotbOOuB1yaIgvtuCYYE3RPX8M/vCvo+xU7mS+Db8REKQ3wrxwwPwyWQmOSZzLILSAEoqsVa
1OA3+F8qyiFr7e3obsQc8P9ySOoO4CtU7fzxNG1XIHL7Mj6WKquB+w+/TmrLRaai1Jv7tF14FGw7
mlYLAxZFyodoCXIEJh4kOfk+ioWRP0BeV2MW15fiUkW5fLdVkhgOejc+fB37yBwcu6yqhGXl4Ykx
Kcqd88UCio+ylJR+OFSScuEW1dGLgxD4eqhc7d0RmW4euxKAxseC5VdNZQzZ8WUu7G8p9qQgl2Y3
vbVTld7cMQJwoqG82WXsM6rsVhyTItRe1TIc7l29/iMPNfV1sAv1VQ/rx44O9pG9aZguiA7y9esN
9L+cutVvNtCSL27GqdjMKR9S1Ay+RJXyFT5y8CSFZhk8+EVsP0sZSOFjCqHuU77UHOsvyaCZb5of
FZ+15CpV+OZkr2rTQL98DOt0uu8DLX0YlwBxP33YmUlN1G7mHX02aLwlKXUgmrKR47t/qcmAe6nL
2iXMpfRL5tXoaGtGu5ek0TfDxcA19VCaFor4O9vq+k+YXiFdZI36MYJQ+aXpsUVQ4eudF37lF6Bg
5cHOfPMyYpn5XNrjGxCa7rtV/pzdxv1qKW57l5UR0km23n1vZoAUqmPlz4jooKUb9r8Dx26/A9nS
D3OMi7jd+G8a4DM0bNsBvCexOGyPM9aw8IX/yYIW+XfhhzzdckDFZvN9OXj1Eb+2EoU5p3jLFMu+
a9JuQnO7L950GNOfsH7fSaECjO0NBMZXmLzqg2TZfsP+gjuUZ0mOqElcNW9K9pKsY9d8ntmlk5Sc
sRvUBxWtNx1G9C2YZnAJhRUatxqtGGjRtY8Km50/sOgedweweMh6Ii17rPzBuZOSvvW9o6kNFu0O
t5PZp+dBMCb60qtVv4fjE91J0olUG5hC1N8kaWNEhA+k7t9Lclamny7f/EdJTX32TH+dPxsx+B5/
DC5hNCgvadaqD5EPjTj0sasa8uoZoM8R2Yn+pfTaz0ncqjfACsOLrre8KjGq8lXi3ksFyUcX8VQq
dfYoWRKYqBxFNgSGutMxXC1wj83s4EWqx9DRnnPzpWmKk9u5FYaF9REZ8/JmT05xizrIcotYcHlT
VIKmq1xkZtXpEHu4aOl21DyFmoMV+GS9oRCWfletyjuim1leJAlHB0i9XnwpzRFJSqMHS7BU0/rJ
36HpB6omH3FXVluA4lX6HRR1doaO75x09j6+25Zxy13FejXDzHkoEwuAxVKtndS/JtCSVz5t2gPD
Og03ImLuEsxa6u9ZwWvA7/6Tt1WRmKW0f1W9rp3/7Xi9BQDT2fFTPc7N46hUwKULF+k7UF0mX6K/
ctX/bI6D/aVxRvSBcr24z0LDRtm4SkHEDfPXvnJfpOpopPd1ZHjf6iZXD24dWw9p6WHAUteopaAL
+xk60i8F8atjXOxdYEP3aslL5Y7xz04DIGYZbvPkmV1wp9hOco7SUH1FVaXeyemd+Ztaes2vjn0j
YERmjA7jZFxYsy1R3S2tF89Gc5zX3UHYUst3SVYXKOOiUXVf0qfe22V46H09vqsRJ/+7YK0jxeWW
C48E8DMy/gd1DtT4IOUhuMd7OVvsuGTaFXTCyjGva1KKdU9LxhOvdrTWDDT9xTIT66zaA9zt7RSW
Y95s4OV3Tmgpx1QrdGypBudigfe94nXT3GuG6ZzsJJueJ3xcDn2rNp95G1WgP67zg7HzC9o8yu/G
e3OHhCHpWFinl1e7LcxfcBIRizTp52l9vLRZ4kBSCeZjXVX1Y6y39cU0quEuclsLd1+/xJagc9DH
AqxKxwczUy+RxfJ7/3scjJ+TyFT+UkBarhfKcg2puML6c0qHn6GiON80u8lQO9bm19BGG5whSvAE
hdo9Z4uouKr46a1PY+vMckD65EIFAuPcWKyf0ZHZ/hx+pwP+AflQ+VMP8EEGncQIm0F4ErjmXxnK
yHrXvwVYczTtp74Ds4xOcfPmtcwJu77SnsBtdMBzcFiCd+UcWFzz/YuuG3hQjc4iaaCm2W3Wuuwm
Mcep2QJEAuGhS5B1wb/mk+YM3lueet+0KVYezN7zuAfI99ZhWt9JsjNQnsuduLvqcY8wlca47NqV
QN2KxvU+BxDSd9UQqg99Vfqfo3r+rluB/iipeUGAO7r1JFU9zblFmuU/Syrsg3Oblukns9D9z/7M
XmJhNa+l4Tif/fPoZ873mE/luR3V9uy0Q/Cj0M/1UNs/ShBZWOZU9WUIhuIbNnf73orcT8wj7zF5
KB5rX0E8P4C80fWhtlvzloKoYMcZZ92FyTKeETuaeIkQXjMi4y+xO7QQUwudoPu8VWiM2jhUdmed
BiwFH7sloGFMhwZv5IMkpYAN2+KxmXHbwrL6BtiJKwddBboBw9Eda3fFo7EENlK8N1cxHnKnmj+x
CvCtK6PpxxQtQI8WPgc6UEjupfq3eB6mH2MdWftxyY+W/P9d30Vyaavvuz7nAZ62bwIXwbd/zr/l
/7fz/+/6cl29GmBue+bRzK14PzBhfymHqX7RHVM/20sechn1ixTkTH7XPKmCUGTzUi55H47ly4mc
leKdY51vogTWwrb0qkY90TKyv/NU7KO93Dxt1aRwjD1vV9fwDYLySclaC8IknK9Rq4fg6PCuH3p0
bA7ZqBVPEowmz6vov+g7ramOepio90EFEY9OShIotKv37RJI0jYUSPdrOqsOPdM1tB7/KZX8LSlH
SB7adrc8AtC2Za1n2tIpnd48uk8lt+tnj/0HimTe9wQ+E42qzK+eD5dUH51Pk917Pw0E6Fgt9IYn
y3UxHE3QWylSNWL3FTYxxONrUyonQ/fmrygyDOeOs4rg6RdoWVe5RpgB5+ur1nrACdt79DuNja7l
3JhXPOnctc/gRixcBwzjpDfteKfXIZrdphc8iKPOaq5jhQXkXCZfUiBBj1b30QVkBRO9d65mapaI
67T+S+YkygsC0d1Bv3jYiCXzjKaLgXYMIuSOuWMIAi8mHuuzUmX9mckfsvjG78psfyAxMnyNYpzg
k67tn6Km1y5q3GZXf0zNxzDQ8cRQyvlLGqa/AR1mvzk4xA7+TjFN1LGw/n3BT+ZsjF3wWBVN81Is
gaEyPAwL5BKXCoa+UJEaIBtWWz5qKbx4JJPV4+AV3aPUl2oYPB0xjZwwQEOcJlk82YHM4yXbJy8B
Yh1HfCnTZ0SHMIiwMEYzOnU84YNWP1pBl5wrqDUPSQapwhjN+d5xQRbDjrdvTjZE1wIp45tnRtaV
ZY/izpvm4S6rxvGqqFF5y4wCYx+/j+6TxkfiaXDc+6Sc8HqtWSSJusQ/xW2r4sCg1ifXK0aIrogu
IwDVP7M/UR7T2OlefNSe0A0GO0iPAxqo6vvXucPqB3Pn8S2ykEfuzF3fhSxKBYX6uWEPeh+OqvFl
dF20vNE9/Yr3TL+roml88PGhQoI6Tw/VFEYoYaEfx7cJwoefzn8kjXv08SP7xu51g65NtHDt5+gV
LOnvyFbnP5TE+IOFX+jlVsBCeeDqp6zl4+wP5rlfzuDG+HeAAyuxeBiZUNkTIp1ATP4owCXqnfnT
A2vAFDAbbmijjs914uiLGv+M6Fr94FlThxQybwAzo/KSNRpCMoj3jY8xai0MysdLbirRm694zqOj
waYVI/jQ7KHcWf5w6dNh+mbazJ00LXhzC94UbcoLZAPU8VsEAPAYlEN/kaP0OLnWxqDd5Y42HFhL
LO5gBMVMVRdksOVhyOG3uzXLnBBElCoSe5dpLyWS+bFkqz5mok/IBbbzSF5VufDQ2MDbZzgGPlpl
i5Vjq3RfOgws70ZfzZCv4JZk6G2zbjnA9FiSKNp5x6kt8Llckro5QVoyreIqST+ttR3sxHiHyQMk
OdthUrAEeh7i91SaU3kbvaTCwYKYBFsdiUkeTuPUbnQgSkMOGuv/cNyMYFQJQf1/nVuS7y7t4CNw
ZSS0e5e3HSLXH6NyvsvSb80Uhm/0uf6uiB3rqvtwK/rceFU9xz8bQ6js55zH7HhF/GxXxUVScpBp
eK9tl3kPlqVckC6aH72ugVLY5u3XfnSqnTE4wc82UN4gFHl/mpp2yl26A3TA94GW6xEVEOXtsvg3
ixlPqIPEf1RRHfPZadpvi939PrG68oF17puKiPsDRIHqIdeq8ISc6bxLTLV62AqklAHW3/VMLHmK
1tmr3RcgMjg3L2eQQ6Tiluzt0dk5Q82e5X8u8uHUypjAF9L9LykYVQQzl4tsJ5BkOqgXNr/iu4M7
KM59NwYYEGEdiuOL0odQSHTn2UTJ8Tm1l95XK0AYmKG75sH0xVIpdS8OSwUPjopxSawi9b8mlzyc
uoeHaAkkDwimdsQXjV2QpXQrkHqSV9VqdjIHXAEk2dpGfoyQhTl08cTyflX/EUFc8Aq1/q4FE/S3
vpy+OCWT9npq/Nd8zvsDULH+Re9i1DCdMXtyDURVYkTcHiarHy4FqFoUHCMw+9hWXa3UQxNk6cUH
R40e81StThlz3WcVrV1WDFi9Tq1aYWG9yD7z68I9a97u18RGAcWaTfMHnqLf/Ca1f5WWf6eykBmg
hAOvKakThtKfi7K1ke9jkYENje73OHn3fp4Xv4wm/qmYrFLTWwKgBzVkWT1uWCZSCxaSntmcDZ/9
emjQNGcCIaWjE5a3MIMKKKU5Fp73fj83OymN0zDD8xJNOSmdWjt9rBXzR7KciR2P/Cmtq1cpi02X
NSeElhiTR09lqyqPMU5CxANrjp4kJoGaBd9nXa2uW5bEcEMNDzE+PutRW6nqZM45ZiNqJ3lOEyI3
6TbwThEH3W/1tuuoQ/bQmIV95886decYVyqYSK9j4pVsEflsnmipdvPcTrup8KjgrEfaOZ2RipEC
CUYX1aC9stSpFWWqTtsxmq/8KucSZbv/nOZdFcuJ4ZDJybez9dh07HtnKg/reaXYT2Mu8a7mbCvK
Hjss82DYHkSw5fTKUEMRhMH67kApWC8pPzDMVP/kmeaXNc+QX7BdfPISmqDvdOq1CdvDv/6nrfbf
59X+zAJ0G9bfsNwFib37scuPW3+TlKwX7crsKUbYFar42Wpd9VYs1aSCb9Ys80hUSiSY5PZL1HQ7
pBuGPzx2hB6Ubjgx2sBObWwemiSq9jUGFkEE1Sxo8p9W0Uxo6IFp7NWrHfrz2fG6v4DlTocUYUU1
+tXrCdaRpo0fhYc+mDd01zBt/6wz3zsxZrq5SJhGlR4dNHtapGy9X7aCRXbc7ZSajhyhWRM5fNdj
jbHB3cqtky/MMy+Q8D6bTe/tel47dD2mt9qvABd3n7Vg5GTQ/FDETh57tbl3YviXFagnFnSOKatb
han/DIvhXmHXcyqwRJyQYCiXDb9CYdMhge97gUfMNNVLbpGivdRtojyrMVPeEj+j58q/mYxFsJdb
soaxhyaVJg9rnoaJy24uhuy6HRWwknfIaiSX8E1VnqUADtrPdoZxVbU9VM75talem9QcngcGQq1T
o4WeMyUfZiAjiJfF/JDgs1JisoJDDrYHVeeg7NCOuxGqqemBN7TSx14bcQBbgin1X+oBHn9W3Jxg
sED9ExSsFu/hmI0nvUBrTPJyFBjOMy5rLJj+k9fNDCSQNNXPFS56hWv5T9kSIEfhlU713NrINaUt
ujgjY5jneQmi1Cgv7uRMO0nSgxjPMWoUEIaaNWvLb2zza2S1xp1kuUqlo0s2ztiFNsVR8iQwdF9n
mwjNRqnyrgDFPGNq1gtLtqUX7O9ORX6VC0ueHw4722uNQzvV7FgvP1IKo0TNb5aNAOGSZbGs/ug4
ymEIwvilKI8FhODnVtOiF/bMf49R5V8HzXhAiDy9HzGrepbAndH6R9bKOm156dTnmLihzJ+oSqxA
afQNPK+7u8RKrGcW+6312C6yj3Ph434Uts0+z10mbX6Kx9Bsle55TeOQVJ3qIjX34HwpD0tLvy2D
57hxn2aP0UE/V+wVVZ357HmJ8mRFt2BJGFH8dzBa9feOVcu7yUyXaSF8H9z/AGZs9cYElaN0puuV
EzlqYeNdET1jeNc9lsV0WFvUXEYBWON2hypy81TUWfBiskj2osfFa+kH402qScCQTN9hC1ReJCl1
NVTWD1YFclyOkjwYFSmUhOSBOdy499TAe05zw3tGl3u+M4zuR+DXqIQs+bqT9ThJxTs/dmH+SzUU
MK/s3IcPUoOR37MaacYtmml/xRS1FyXw7GfIos4zDmLVUQtdvAzG2XmWAq1F3FMt2ZyRpBQgmGI+
VikDRpw3FJRjw5atZMPY9xH9b9Jb91vdkLVTzMwa55zqVXxyJxATyFmGLyVsiAP2LMnRcFBG2ztt
5Z8Mz0A5HP2WF6SeoxezbeCGGgnrByProa6RYiq0eJlIwNhlxi0LN099HhltlAF2eApmIf6i1Ocj
PPx3bEmir/c1b/Hyw1vDA3+3WKv4mEPfSQy75oz967t2YQl1C4RRYhIMApRcAia1ACclE+na7uzp
7HiPMYIvxfQWrsCrBeetMuyuv6n6zDJLyyx2IT5sAWNkqA6SzoT10JvZV3MhHnULk6ZefgLeRDCP
bOEfWRXCbqhBsiiA7u6dBHrVjjMGR/Wiv/GfqJ56v6JERwOjyZF9lOK+n2GISjRGdgbJ/yRmmwPh
fDbtUNlb75g7YUGSoDMSuzZbiHIX12LEXm7LqswZ7RPsDmCYQV8wj8pkKFDsur+mzvzTRy0iLarz
iP3XwdJeA3wd74qu/+ZwW28RdmCnVjN/hJPpHccFVZtwmsK70eNkR/m/292WmDwB9rDCoxlwrxRc
0m5qpx/qJDAvLUZtd7ZRlFebSUJSxfVOUbvzYNqfU/61ZY0w9CF1qDxhmoBWMyZ3EaSfFesQ15CY
F1JaviCuneVhSSxDtOFYIQvCd7fX7hqULYLKZqPLKFHiS9Lx/t2NgaLMfbO9BglFR9srSuaz3s+C
WxVav8wsVI6GdV8M9XjXhPawBoYZjXe+vty5bPqRaXp1B+W3uvPyCtFxieau12tHiYr1qsQkSBy/
Au3koYaxYOeLxY6lNCoIOgw6/rVhlZ6TX6MMIYCFI7r8TQnkD2/JLjNQltHwzfQXDtO8YBTldhTC
OZVoO7PglWfOdNiejLTTLSkxTxuwt4LAS+ddoBNIYCywvy2wOjM8d6Z1SxbsvbQDCaIlObDFcZqj
5l6ySt/C3CFwGY2IrUEvjga20vN8+6L4lGpNjfuokcMBW1hja9Tp9OGaIPIFSZ57uuhDVCY2BhJI
Mo5QIdYi5XfNkHK4YQzZ7ubG6XFFUeLx5rjFwcCmqy3GaRdkWOuG+FMfVLdiFqOr/pm1nz+9dHzT
ykVYl/EIvrEFhnNQ6Se2zo961sMbTR6yogp3aJSxUTqX4b0NFuYh8Ls9++3Nbpiyx0zjE5F7lXXw
UFm9qVW7p8so2UJnZbGsuityA8vUdlZfYN/rl3nAQch28aR1vrZ1m59MNmFAsXc9XixNcIpajChx
Alf6jP0RYIIHPrh0GvGTqWv2ftIm5egrLbYwvX5C+x95uvmzYabXvCxZv8OSKGrM79VQ4Vk4pSfk
l6KjBdGvaLv7MKjVHR9HmMlhURwaCBlhd4/wK3iSmC1dRWXrNYhZVIFLtUeULToN1eIR3RqgcFmi
YHN6P5f6gL+x2xxKJCoal7XGfvzdONwYt/ewSuH4uffugymJ9xEGW34eq+iaYlEaaSxX9yrCtwb+
5xOmmVX/O/ZhZKsgqfbjbLlnH60bpWwvrR5yE9Chi0ybO22GcMWbwQQXM3zx3GXpEiNIxmPNnw6f
7qVv0TS0Yxz7midnQ5kgAivg/btBOTOimPfsP/5g8Bwe3Qn+fqnYCdpEwHTcmbGnCTfHRR4N+CZ/
PMi96ZK4LyMSSBd2PNV7wLS4Z7g4MKg5D7qEpQtnvgsQDHYDV8VrqzPRnIL1FCq/Wx9vmXp8WFqQ
HtvtQxrOf1kU7vOGD2XFJFtx/MdC7/6Hq/NabhXotvUTUUVo0i2gZEmWc7qhnBapyanh6fcn/3uf
v+rcrFqWZclG0Mwec8xvfLcldCSTSzQ05omwpmWm35i6JObouYgQRE910ZOA6zAnxgR3JJETLMFQ
+FroMnSGK1IE1nKgzOE15n4RQXkNyGUmH7SkhePxXk7rZzAh1inElbNA9LLPY6tty6SP7xeI62vr
fTWSVL1ETz6XSdsOHhvB2ZiiawE4OVZ6xCu3tf30R4PDGtSKbGJDrW9+i2CBAGlovy4RiXCNrOxg
GSh5fq7fQ1zwQmuRUZxOT4vhbQnCxT6SYsXShE63lR2SVnwXrTFu11aN0ZLKZqt5L6lWVYGdl/Gm
kxX6zFRtbUerT2vKC84DymBmGJdE5QNoyuUw6p/s/NPQX9xpM3aPfUFUa0deF3r+xvGbd2OYwLMA
SPIsQo+H6QVHrgXsKE9DUjzLgGrQCFf4q4FPYGowLKoMcjfd20LTgwlkl5OLF0BircAkCeZLUh+1
elTlpK94EEN1Y9wbVmLzveU18afPOGk7oE71T76+rWYBfE2m35hzy6g3n4lQfJ7wS9J1gZY6H32Q
qdfexqBGL0JrU8voIplhAnZi8x/yDQgT5z2f7dta0bSX/kmYPK005rOlU/2zpuebidThoelP8ToS
IFstO+J5HdJlq3S/fJGcjV79VFTjhzESKK8Py53IqfzH9YrrrRECiUan0SdYoSsgkyOeYcCGCedE
2NUjQLD8c+IgBV1DKLBmaYdGUWSlwmjDYcex1yPpIvgTKXC0mm1X2vE92YbDhtZOHqrWfXZUGVnV
yEKggaGV8o2MexkZPg3vvhuyoO/LV/yiDDkO7KFVkZGXhHvT6QgSvubE4oxWm16TL8D870GneUH/
OjkQ6NqsYO5+PniZ+VNrxU+Zmd99axEW2EHm19lDoXDvqnlctl5JsyAz8LJ7Eh9RuiRvBiqoKoH9
zUv9qOftbXsVqqrl2oj9tXqX6IWZXzjFKttPIoB7122U5lzHnZvLlOZBVjuoJVejbpuoQ21wUyjx
CDnA+2C9sGo6SZgbh67MLi5GjKCR9W1Z1P9Kyz20rfPZZ2y8lLhLPVlGQpd7jCroQfFAXsscM1fv
zTcDaWYJqOqoxYG+Ga0cIs88FZGjkUZvasMSaHalotjSvj3IRmk8YUTPrI0gVMocXGe3qO6JmDfa
0KXYoQLs7BUlM62eK6VvBaneWy918A/jWclsTjOtfvP1Or+ZwiT1rgyxh8lKoY3Ll2UdZAR/5int
1u9aOa9mvdxPTmiWTrt1EnVeQXMWDuS5nvxJw3HONRhrr+7hDNYmHTXRH4o4xqbt7OZMi7yMrPv3
JWs+/EQ+Oc14Ug6eRn1+SQe57/HgFIpzIh/6LUg20DTTKQUciKENMFon7aho2IFrXWR1XJ9Q5W25
b/t6RsRdYMbBhwYaQHZFYn8sg/ogm7oMXKk99x4gmyEz3/uy+J7B6Vmteme+7BfbLr5Ya7dO2WEU
5dPCGHko9fqhGYGXZ3CYpgJHNcfjURAitqtpA+D5s9CO+nVHAxKYWn9IxvGeTCMyBD308Xlwf3vR
g6bgDkvGNlHvlQD5C0A50MRM5KVegW2SJ3Oo7gvQPIGxzvZG+P5OOf7hvewB9EEbOtTKHuDtF5jl
F+wRKTmapLEfCcWob5kbxsLngk03uSKbGGUHVXiwv/VyOBX6/DbyS7H1e80wYUD6lC9+px1Z+R4x
lzXBOLoc+uTWIJm+ts3dkM97Vcfbft/P1bbnsLBIsPOnd6gCensZ9f8MCthtbjNUqv1AnpreEyym
/FNRw/ocrYJ+SrWdM67e2Yt/pSRCucCfVqnu1RmHk+kPd6MnQ/Ic7psh+bBL9o2MkBHdMMt3l5l6
+KT1FNKaIeVBEP25cm7QEQAbX1E2dMZMRaM2nqVjMB53gn3GwWe3XJe3RI921AGZjlbF5TK+OgOi
8io9FcDhuchc9UHrQgTUBYYjq0yeakf+NoPqgnKQc9T6I4mRDB12qX6YdP/BtSgilxRydpVMR6un
ym7G+GMcuO7W0dw6wLzdfjpbqHeQU4oIxJ2jSbqhbQxKFO8UyN1XGIQYnRIkNAvtsJssDrLLYSTy
ZGVBN8poNF2fgX/PC6Z8LqPysS9hRE2Fpm9NC2ZD32UPBMAPMWx7bnBUkvf+j67G8WQAImM3Zu+9
eHjSxAJ20x8/xABpfNEyfC/jR9f722QCKdpnZBT7hR9JJIKOBofEGB9VusbFQxHWijxsExSBUddL
FOtiX66TdyBk8tXNgPdwBx+n5scYqI2Xmcuzhq+TZyeh1STMzTAUc06XNnswWH4ippNwNZHfs2bt
Kcnqf4SMpoEwRtpK1nPcewSVVF8G5Dpv7ZiSMEgEizOPfM7qPCbt0aFYTIbqdvJpGpIvAurqzADR
C7X2i0fTIrSTa1aEqb4Xmx1A4U3q1vO51ThLVHjjNWGQu7lDgFTew1FtXwuz5eqYQ6db9Ys9lYpi
XBaB8KjBHIlvI8n+TejZw9Gur4QsW8F7U/OzXc8bw7QVhRWhGZkL28EZ77RZNYdMK+6shIKcTNrK
tKudhTLVtutMQZtOO4a0rd4pIwShZydNvuBbwU4t8OylRssVwEmj/UP0+8zq4hA7liIZeKBbeVs2
YMxA3ItA4rbdr3bSRT1ETH/Ow3y1z93o400df23thqjlU0Ywa4UIDfAR713RbBhlvMsnIbZ61b4D
WbgZqxXic31FNH+0guBq5RsM69fpcyNcKiE8UB4iQdDqCXVnnYGZxIJeeTtMSzbRkO4c5g7DPc7C
VIj9mY8gIKd5IbPdMbfCWp5M3Tm1OVdgyhEuBKESdCV/bTeeIjlAHC43qeHsMkd9rOoG58yzxJEa
kAvSbkqD40SU+C2TGNhGVvbrDrNKw3KV4O1XDTLf1dsWQg95M/ujZmwdAo8C39YeRS22E4Db6yJV
B3BQGYVaMFDvrnQ50j8KFjbNOoIOfJ9S68t0tGUbmxOwZEZIIRqyPZUSvB0Voe1z9tcaswMUJsQm
psyvUOMPWQojqbD+Wc5QBY5C7rehJrFuIiHa4AVN/T7zdBOqnBsVpJwGms9Z4trmJ4LLLxnKzXEq
6FqbNO4XoooK03gA2FdGWGUYoLSMSC9q+/oDmwyNODJNGvtesRM2XFpDqb1rTB51QN6EoOZ66CnD
W2604KiHo5ZxttWdCHrZPOeyYhzJuQGMGa019fM8+KT6IlIEjkx3M4njUDvXWwcLeyN+FsP/bso1
jzCyNZym471bze9uP39DEt2vyxI6pvFRq8yGljyD6GX4IladDZ9krkL6IHojHqfCvR97j7GMvDxP
3kgDpdVpZPvvuT2QaF9aT/HwMAodVDcMURLESNzR3ThSaXWWtjgJw+HSTQbynOhjdLp7adh1THU1
R2mm3xE48mxOpGL6Y7VN0uUhje0JL6B7T0OFAJc8htm8vnn+g+domETMK4uvHFQ4DDkFNgUm+Lok
ys06WqDYEnMeTN1IvyHdaU11ruQz2DyfZme855wMuya1Nio32IlNBk81s2qjmY4Vejd9ArAT0Q/v
Atng/ojnpHI3c6u/aVLSahnNXaxg7qmYMDwJBq11xzCZhu+0xXpvWwfqi76SFBizG9hUley+5ote
HKikbajDkpSqzA+NenJ4G/IQpK+FMd7cqrWM0PPyn8VN31L6lMsylqE2wQbMfXM5uMtrLTK5ic2d
FDSkK+ZQmUFNNg45MLUY34oquSrU7PzjnE/Nd7qQGwK9ks5AaSWvTtvlDJEuTvGsFHdvm1TvbTNT
ckzOQJuwpz2cEhLtuz4M5Z8mJiOjSJvbIUm3FkEiW39Rx6Ywv6TGwG6aQ36/8oba4RtH0jMN8Xqr
4VEJWq74ja+57A19LqV57m+rZetDAV4W5Hb8XG0UFwl0tpqxwJZJBElXK++Z/ZMxWkiW/dSxPOmu
BtQ8b0gWim1aT1m/TwFsBJiW3KCrzZ/ZAjslnw3HrUjcMj5cQ9u7q0I/8XHzWM1PXYM6hdf9A2/m
k4p63rZmeruCHIbsWxQhabBQCNZLlxLheqe4m3IpMnBYfWKJwfo9/SPf8jb2iVjOWKMMgs7LyX3x
DXVcOmAkcObIkre6y9SJz4oPCyTKfVb45k67Ri6nzXKStg71PavGbZaxT9Op/ZtmfuEaxQaCqf66
HDqbLll2/Bxd8DEBfJseiBV6LgxTi0jA2r0wSBoHcxvjHvrx1WvrWa9o209uOVJtYky1VxxnRFcz
OnGUhc82lSUqtih4uTYx2aL1th32mnfdMT9aAy9ViWcCwfah5uAF1Wzda7JAMhTW20Tf0kjmKSL9
58pT8ZNTaounZHX2hqRAFwmhfKxOVACQ9tjDeibs1na0MBpDEkawuvPT5L75ZeGN6fzMTFaqdLqX
gp2a0zFPk8/Eogj9Le0IaljMmjyo+QkAqdzi4brL3elEW4FBP03eCpkMEZvA03wlty7Wo/GZVN6n
O/Yvvc6JWdgvZF88mk4ViYScQiKAoYATJLvc9B1XC2NdOMT3vaW/jYP9pbkTujJOt94iuy7XEWNy
7v/umllMTEyHdrwtWjjgLADY4K7wZuM9vm5ePS05rZAKQWqfCtNZEe7676ZV29bVXiSRxIGbWnM4
1xTeuo2bIeZsoYoZq9pnVFzogS3kTR0PX5VghCIdV6CU2J+68dGV4miVTh+a2khNVWG/1wFUq1zT
InHN5x19Y8MoOFH0ef2dlukecMVNl6VbvbB/Uq9Dp+roApKkSpRitjOX5rZwCBTtWnloJiJTR73Z
4Ar/LIweu6hJQredbfKCxnM+4H+LK8DB9oZf4TimFzerMAnPp0oz4Ds5Rhow9BjP1kM8MEIRx//W
SnsyiRJSTp0+acUHzMTKXs1QS3TcWLN5u8Aei6zB+HbH4WD62WM901lnAvBniK8HO5UfizG9FhVz
1aQtQL+q+Zuz+XYp5nOdY8+Lk09KiE+CVdPAraet3SwfY3Ody9O5kWuljyNwrWGPm7jtqM2vSqXa
0cVLI2tBmtUzkwB4EzUh/fBtEimKvjqVkjil2n4ovVnQQdfe12Q+6S0Iab86myzhwvV2Q117YTkD
uauGTTZnb5nsRPivtZtv25JfcdPgtTTr+xJa4+CWLC5OR9qSPYDHO67VvInJj8flxKy20RyZM3o0
tQlzOpO/TFnslxksYUo2aJ7riHpjNXE24jlfhRXp9FRhcCXMglRzqIfDqnKSErNiuybukQnKT0e0
H3JdLxOcL9pqzpkr5NUpoLVpY+RXNR5ML9mZXR6684jhWCMtKl9vGV66gVq77lrb2tjgDbj/GORR
ytAzubqmVZ/2ZDpA0ccGrrwRyDp/VGP5D8pFvHHRUwKLio6zuDpb8mUURUSA6l2XDm/pRAv8egqu
CxFTGEv0beJwojA/cbvKeIci/ha7wy3K7SUGlM8ugTk02RobUoiOUpSPQ2q+l8oRbPRSylrmqTwf
ypMYuDFW2eOfVSDREWUQj5s9u7FHQrXfmiH/Zvf7xBTocACbT6byGkfMvbzZzalr4nfKA/wYKSVK
jFB/0mjkdAZhK+NiFxuvNPe4jJD18sWiZGgT8iG1U+022i17zVdVou2uo7slL7uKatuZ2dMrf1uu
oGhWIYt91Z2rWqNBwAtsvEL7Zt8bLMxCiCz29mrVmJssQVYSkpUoL7mZsplNI+QEevta2OQ2scWL
vVv60rjRJB2slkkEOhEuGzUv1RnPMHbL4rcHxuOyoFvIYFKGVT5oSw803i363d+X/3kMDH3OddnL
OHIZ4QDE35jcqwbCxt2yJsvgmv6k3jyRAeMmwMJx1RK2/nKoXUbSGXL6cNCRDYH/1LVGbc/fs10N
CtVRxCh9QOzZ2ryssut3ExV6N3MPmzoEyGx4JF/4cxzkdbKLu8+qzQdhTP7Ojf+5ZHaGizQ+8ZFx
r+mxu+W6SMg5lu/aCFC1tijtndn4jSuPi4YKu4zjLysXY4hE5EVgA4RvAXHWK/4mh2XJa2+y+Vqy
pdoxdfHwxe536pvfU499e2ERjsf4AIkZQDqK1eCbr34B9NveNot2bq9vl107MJaDfWqGfO97L/Dz
wB5WJEusVTgt+WnVnYeyuTS5mIJczo9VQvdZet6hawSSpnspTKbJXe+nUzYQ/6S9W2x5n19bB75W
Ihuq7ij0ZA77zuKK8EmBZ6rshnyMKmqTVtHDHyKK65nL2jpUkyBQx2b3treSVACbwNmhOxAJDLeB
iVpYLoTGpNvkdnPp8ulNldegRZVPu9gq/83Z2p8HSBsJ8rZus1O2Ep8b7GLRH7CsjZ/qb9ninv3k
n9lb9GQ78tA8NpxN5lUsj/ljOb/EVgZdyGOPliZWEjBiHagBloOqVej5OXtn154Deqq7PNON18Jn
tYYdy+4WiUWV5EMZ2VGMqC/OJG7ZYz85evnal57caJ3IMFokbzBGGGH3zB3TTHqI0YNl8Go6dIkd
QjlEpBrDq+y5mUyG1U0+Y/PabV01giHtotgRZMpPmUeLXthW95zPlUn+ckaqjCeaKyBUGHGn4z4P
ij2cRu6SV0kvLBzHYKJpejIkQEDdAvky1Q22KgQru/kp8hb2SzXv5YLObEjbP5jiMJTDGCwJjal+
RXxy3eJzROTjblNrQYXpoZd1ekjy6VpAm+82Iy4BamUC7kR1d3pZ0lgx7a/62nqKP1oUltAoNGrX
4dSjWWKT7W4SRgNHipH72OGsrGrEzlFn7mS6nZivC/GoNBu/sqGkL7Q9nGtizdii+GXrONMv44SB
jFDsuhRKBeVdoLpivG/JTI964o2uQP4juvw5sdtQjug2CqKGMSNrUks1h3xqIX5wR0hbEYftmOnn
Yda3JTVlsLhMTmcrieVCv/iNsHZCH9sthMjD2uZu4BTVJjUJbFkTbg5JIvrjjN5eeBjc80K9OBUm
U314pmvG51+tWH9QZOOsz29kjazOvhVObe4QvTJtYTFAkWir7DS49E/bDtG+sZTGUCw8SOmXm3Ww
uBnP/RuInk1lX+vPmtG4dTrYBSupzOqXylmtvWvWuJlFvdyI/toT6rDTEL+Bh88tOupaSZ44sxsb
kXJaaLNgALtHCORCY5vl2C+l7MrQNao4BLlS4eVk6rXJQyLbKgBQ10vyIhVvUSxcwpbs7FAIcc1T
aE+2yF8Hh2MbG4Ozz7MCAxOXPWM+L53DX9zavCXzRCgxicOyRkvG8aZX27cxFhflCdSnOib1vY6E
whlVBTGfyiYtenDffcd2j/c2mmVL0MhE15kqy6XXs3G8pg7zZNoLNu7EC5dErI6i2tEstmDEbP3p
XKeEtzAr+6k7YngozXgz5curNTN1ObnTcx8z64kNqNtVBNGwRA8Xla08SfsnSAlC1km+GssZI9cb
bxJ6qAiHvgkYJVmQzZ3mB34zh2jJ7yZ91Aif9piAmTxiNyoGE9oGP62JQmcSNjKSsFlxJtsxuDUu
JKb+m7NYBpYbVZkHQCX1Sllhc86JxvhRif2pm/8mtf6AniHcAlC43d6tvaNDxonRoeNP4Fv8tDCd
rS6ZoKBlCL2mZ8gE3UObp9uZHrNDik+eTps+1d79Tnib0egIXMuK+kznz93I1SMdT9DToe0V6gaV
DvschnupWNnX7gD7iBAmRhFx2z7kVrzcOLFOb4Otj6iw5LhJrbYaLHh8yI+DJvVt593BuKAw1JeX
SRn7tddRhVX3PEx0RJx5CM2k6kM1+waFolz57ZNz2g/v0qFFZv0zp+zOY7fPJpi74jQprEZsB0ZF
Azr1NWr2fcfc+CUhj0SrCbMm3Cmae+2nq6d3KyHXS8bnYsRbKcaf2UPQb3IkeNyVTwOiAHlvPtzf
ykH8sJ6nmO1hDr1hw4DOp3adXkvd5ahcogvKPL/XRAM931445damDmqsKJExsedzr0z8vql+dWv+
GiadisWZ9wZrz+4K3Z5r+YV3g/RK6Kf0e9kZm273wF+Uc1alOfKLLXcpCFzMhlGh5ftSJ9C5i627
tvfzm7rn3LbaKOEgB0vjYw+kCW60vr1Jh3m+bbyNhXs28pQgbWP8XJb6wh02pwq2AtEwPtfVFT6Q
Zrvk14HdgX0HoW0Y5NfmJ2fIiq1C/mjqfhymLdJrWtsZ/0M4kUk9XiqHyVztG619/tCSPd1XHbST
uJ162myrqr5d98pmEWyNuh5j3cSnYujrLvHX/pJd/7FR30qctDd/DzmyJcoI5aEpHP7a/hpBE6t9
if0RT67JWkqwuqf5UPy7aYmalnU4boynfMxyzgP9tQcvERmm6YaJtfccx47E6r8mWSqYckPTrvty
3nQxG5lyZg4iDzpVt4dW9U+T26w7M7eyzdTJW4VljN4x3Tmrk+2Oi4dgY28s4AgrerV04ijhWGOZ
0gdTgTq8sbp+vJ0a70FWHNBqlUHZGN3t4A8NGd5bj5u+18BkGWhvQB27dPGCyI/MOKTqax4NKOIu
bfl8NF4sB2dh0380LSQXJroohcqN37mXko5Y1KyiDylaNzGjgxMtVpg516CN+Tfvlih2poH4wpui
G9UW8DfOxfjWX5Nz4rBXYVu2LcwmDWetQI8x5huD/AGKHPXLkgs8yvXuDKu7b8cCGcZJXuRC/1Nw
X0ogSHfa8k+RH5zHlnGb2dYUDVWZbDVJMkJreP9cG49mObyoYYoDAQY5dBc9dPuF9dlaf4Ty9p1F
THb+z3U4QddSfreK2VrdHaj9NEKMqiU5zlbz3BWYKQZOLrN/Yo7j6Hc4fJI43cRZB8VjNAPXF9/X
iRMKcegkvW9aYWy6JxPntaT/spkS5+Bj+blhUPHZuMaMJ41Gt73mALjip5cMWzJHVCO+blXsAbXJ
JXnJ9KlNl4wiWCA3Tr1cJovugS3i9/QOBwqrShjP62Y0se5P3XkZC7nDlnFYpvhCXAijL2gRhaGw
6ri8ZrIsr2Vl/3arOgsxXqhSwRanxyLmGZydGoagfluIkbP7Wp3RR7k4eSooZ/sS5cTat/ZwMBQ5
6KV61JbVOI94gUx8wNs625cdJe7gW79mYY1B5fSvWj2s6FwFNwOOm8lkZovpqfPS40AvDc3t0xTD
cDIIi81Tb9lqw+BH/VqHvkg5W7J7CZkhTFjr624HVumAZ5JbeaGbzPc3H9IhTixWFonT2m9ij5+F
KL6GLl05+83d3PK5iIzwQvLWt87afyQWImSeX8fpczpoFhlPZu0loQBRhsJAx9bmME/dtMX4xAp7
kw/5M5//g/vVNZ0fJegFyLSI/r2vB9rMtspOflWvHnrT/W3k8Oot/SNdiDg0cw1Ovktwlg9Rqo3Z
Dgjj6t6hj6qRGuwILNlEHnjBWK4tW36drrMbW0dAaV9GPHthW+ETu3azqoHxfHZqMiJ25zApB/jD
zWItO5crqErqXcnCHTvamzVm/4CbVSjPrdrVOrY2xt/T7rdy+1dyplCjq/rSiq0Rc+dkTYeu7O9L
MUE/rr7MwsObrjajl2Gp00VDLgNzp801fkZbMNjFxo9r/tLQ9Dbp6p8VlrSoMkAjYL3OWh1Pr5/e
KHs1gjxLz02tkVpplSeHabWiasvdsNj6BtucTXUxh2Pl7IxZJdDGmpYIlvbB5IUhrHH5F+KmY1Oa
MNFJumPK4LXfDqzwu6XJf9O6vUKnhoNVafzdpHIKBxWH8pZN2DUDbZlfjDX1jygboerJHvfszNgo
t3pKm+7OGgmCAFPNr5FFc4nX1UMtZ97bPjsFW6GWdnmYLTrBVVZxgql3j/0b6J9q6FgpmhiKcCec
U7t20JrN3FyGVTeOVTlt50pLoragKGv6fV0Z1K1owlmV8empauOl6zkrWYDitK02ejPcJB7B7YlO
7AKOI8PX+o0vNcaVpzepuk039ZQAQ3KnGRT9c1X/JDT02pwwSj/RskhbzE9naC9CH/alL5fNYFDv
yqFw0IMshoUkRJZ4vhsS66sRx8Ri1SQn0KUd9s/H41ALmzH3yf8lI+UT8Uu03gsdlJ0iBo6ZlqPF
pjRNKCNUYl4YWLmks37J5hG3h3FoElluDeQBp3TulOlfrTyUo01LkOKC17XpzNdeZU84LClH4VDZ
w8SgRuXcVqv1GFv5g2BN2XruuCu6dec3xk3MnZxh0XCsaZARTbnJc9RIEjvzrAvMVlkRNkq+8hKK
nQZfTF+imjPLndXpbpmMrTsMVCWIjT6ZBUGjyZNQ3U+cTz9FT68iXwOjfZDtOHLRMPIX129m6vxk
yv4dpxpevxlZumx2wO/ply2AFVp27U76hSRLw76pOsQz7WLV61Nquy+5q/a6aR3alFJVG8wT+B3G
PQQenZEbot17Y3D6Zwht0+oNNwzQEJMvtnbLHVafv7oKbGDxJSxBDltxQNS9d1yUODnUr2vsR92y
il06GM8+Oaxt67+n49URn6UnbcZIgdGOFIhSneyS3NPaROAuvWcditsY1xeARxPOq+mxndBihoRh
2Np1zgyOEWgXNw8lgwyBvy6navSjbLVJUeIpdExOFpwU2qze1va6B8suP7uerDJNd2HtY0jTpydf
IC9bPmMFtvc4DwYFmx2x5NKBhpGADVc8FwR0Mm4CXsy2us9KHyMNl2pLaqjKzItjuGSGwg3M0dzH
Jt5fb3n0BV7XqrADkVbMpjPqE7f2fWv1t3anvJBeI9tuQusCrbXu5Oj0mwpPz+zhfFTD0RzpBie0
UzrtG5IDUY9oq8HcQZDEl2q6fLQz/XIpDfal7gEJnrUxMxrua+tuNMaXUkcCg4p0nUjfaQx2975D
UUKhODOtcm0DwpPKwE7oyYI4QPUb9x+tZ2zHTpxG14WH0pAMWbBmA7RwawTNcTjPjRjORp2NZwSI
lbberO2xj8xBrzXqUPaieciFVjywrb7+/++Bumf+EU4Rt00nhgUZp4kRdrbe7/732zxRU9OGWMP2
8vcQdgD6ELZ4/++L5HOSs457amOvffOADtM+YBd7bHTgHX8PWcS73ra+vv/PE67PkgSYbvlt0+i/
L4SQzpT+bGqHv+dhtlb3qiW+/vqqf/8wW7JPGaikbc1v9vdY7/RDiMPOBuPyf4/JzAsNoD6Xv2fA
7lpwu+QI2nYxX4Sa/vcf9nb3nqjmm//vcUFtAEpnpqH1f883WgeKhTjRJzVv//uwJFrtNsFh9Pei
f4/LeiF6KrXv2ItsG7ON73IyPZ/aGONU3czDzd+Xjl8X1wy4dZOpfHzyu0QezRYtsUrmkTvH4N2T
gRBKxm+GsHLVedZZfP9+dOn8Pkww6x3+vsyln+8YbBDRf144iecTWYWIZte37STUucL4z1P/3srz
m1e6LuL8905zRmTjGnsJggRPn8e23LOd1sK/LzMmT8+zbz6XrcbvoesXqzX6x7/XMfhJpIyuPf29
kF1h6msrP97+fXfI7XDB08tUjazv//6xZdtti45LC1RWmoajU8O6mMs+/Ps2jub6njfM9h0ZzKzi
1+eU2ZriuqKp9d/XKfpFsR+odogU5nYYrOyCxJ5u61nJO1rwV+dA09yDqHOjOsmmhwKkZtRDVXhc
utYJY6Zvnqi9ujCZHfkyoL5x3dnza7rCs3Ol7b5Vyq4CqY31h+iaX0JlGZfsqldvystv1VSMDebW
T7ViZJde/W9QVBQlPRU6HHU46Q0Lx6rfxYqKJuhOqFVYcksoNMLJsR8QTUy5M/Hstd6l9EJ+aUQc
rWFtf2Tn3rs4/L+yOX/3qrT71NkTUL31/rtJ7zYocrlssyYhGsU32nvC5OFqSpcl6Bq4/PdYUjSM
VK4axc/Utvd/3zASw2WRiJvN35d/3+gyxKE8kRrlDi/1n+c1ido4WMyivy+H6wvUrultJuVB1Pt/
70HWc419mj6aPbd1Gq6dq281y4BCfH3O3+v79AR3qrWn//yqf9+o+njcVT09rb+n/L2+0nR8/lNK
v79u8bMxkb5fp4K4SFqgF9KCyv3Y2jmRoE165jLTNoOm8kcgBlnYGfbwUUrt1rSbOaFHfL96cfqv
Le1PDN7+6+yYHhHIA2OzsytRVfz2qFW1dXTN2duyef0fxs5rOW4kW9ev0qHrg9lAwu/YPRGnvCWL
XtINgpQoeO/x9OdDUi1Kmp7ZJ0IBIR0KBaKAzLV+0/H7TwV5cb372HvdRzNHyiUw17AH+ANN8XST
2YX1abBEvvT9frp1tTDfuFaK3E5adwfQ/c4W12bvGlvTeqWXsfoIojBCMCm4lGp8m01CXOlFitCC
bvWkJsgFtnFQXnHjkCjy8/gqZum01dFaOMexkWzbEpWUJCPBlcb9eI5NvdnqGaiCzCD53xpaetba
UWxRtvHPmiusLT8U+xTHEAFyHrj8yg4ZoJNtAbV/p5tRcMNshCmdZltf/OSAroT1tWEdvqgbf7yV
XUNzUojK/NV16OrfuurQnG9VPL63XWPy9G3jO9BT0Qnvs23voW2K2jLhDFlHwHPblUUfrHvsQldF
pZL18/qbVNQ4K0fetBbh1N/IDfay9lJHTmIji9rcT+tg4vp6YW4LHm0Yd0fEslH18fciLIe3cUFE
UNkRXnUgCf51ws0PoSoi/WD9L03hInsDT4nVoLPLcVEBY9lDBoaXcKOjKrwCtDOsZV2fO94Ns3sw
+ihukhOin6yze33Vj8gzyVIfeOkVEmU7WZIHgp/m7iLc84Azcwy5MQ3Tw7iZ39B7HXjOilSuJfbt
j37kP1YCabtrWVW4ToakW7XLKyzUhyRpVqroQVcQQGk2SmTwt8MOMljDRoSPqUwxsSxRX9u8FgAC
zJXEJuPlW7kuKwT4iOO+9ZRFhPMJNc2b90PIhtz0m2uLlDqa0w4yMH19rXmjupOB+0xJOAluzH9T
6ZuWulM0QvxyoOwoN7IBHirp4HnwNBXAx2PX2vvzArQMKv2qI/5z7aclsBZUAz8TNaxJ8pj5RRQI
VZgTfJy8JeGo29lrJnL3JvQh3rgl8XRZn9ruHXIf6p07T3fLElqMErT0z/JjXqAKZY64TXtjVq5l
fRuwIurb4oksjo040YC9akTqMjWxnNWCXjnWNnfTQu42I86l2dAhZW4qR1lVRTGtsvy2K2vf2zsX
4lqSKt9+q5fF3+pM4Wj7tIzXvUMMFd+r8RiI8ftGVeubsOW7TgZ48TSwzY9aBPlALeLiM0m7r6ZR
WM+KnT02mtbsDUs3to4WBWs31VH9QAP+0cg10mcwPDLh8Dz1NXSZqiR8wvESU2MemKAylHWtj0cH
lS1vjPQVqHCef9lwNZZl+joWiHq2tfjom7UKgjR3WLH3yqF/2gmtQ1ZUJXW/UHvd33lpxtK6gdrl
iPS5cLVP+JMrtwhm58dMIDMY2hOAhKHdlGmRPHUqSbRRSbSNAoXrs+UtOUC6bp+6yi8OWlklGxWC
2D5v/fTRGcc9wcjsWev1HNaT5x3ToItuPcP/Jj9uEg5/wXLIr+087a48nyzDMA+YzwMEJTmtCGxg
ZvnGFjnJlwhJ0rPc6NnQnkujBV5rOkgcKKzSSwCSZ12ExrCQfeByzrvAtOHAGcfvxR+HkN3TonhK
0yTfvR860YEFG0rXrNsSasAwTHt0W9wrWcpiCGh2h+y9LEYVKBbgqfveqa9sEoLNviYCAjpMDZd5
qVRPY0deNcqM8pM9kbcOh6R+zpP0CZhH/wWL5nPLfPS17iwoWZmPg30+LXIHmsBCYSE/h6NdH35L
OoCQcXxjptun8MQbeMqzuFxulyjMCa1YhFhLb2XxvSFOlBQfZHCWHeHu6/BR6bAR1xGkPjlWULqb
ugDi2w9WvQ/09iBLciO7mHM/WSxndpHR+8TLGvsmHFRlnznwulJY6qzSO0QUBOSrVTg3yz6V4qnL
JCEmWpkmfXitfmFJrxzehggtWVbCN6/fOvN3utJwljAr076BMMRBfnzG2/jeSyvuLD6jBlJwHIqm
3ywbcNi3fpxmt9685AjVCqzOjzqnbptVTAgM6A6ScDBXxKVSHedUiqg6wWV5Yk1s3qvQqtAbsy5F
bSMpG4Ent7kRT7LRRNV+BQ6k2KkFOMGm04ttZoN3TRrdfwi93F4XHeIIIhrgUUHvxDyng+o2pNb9
lICycXNfed2QX/Nes44pqV415n3KsdYAZOPTYOrBqogSCEQgBe6IZq4HjnXRTd28myqPwKktWGFC
smNtjqi7bjTRQrbaOpnOsbG9E+l5BEbDMLkqaqu6skGskUKvwpfSTg9VFpmPlV7YcCp85ECmNHwq
FAIIcwf715HkUmuC6k7wAl7kbaTFE2tZjLW4kFsi4m6XyX2fwFBCwDO8iTwP3SityUmRJPa2Hy1x
jHhHAIdJWzLaUX7i+dZsx1S1rwyuz9qOY/0mT7C/C1XFvh9mySL0eBdlaTjbuvWmcZHOHgytPWpn
Up0JgUtUt+aqDAT/uZg3b/2aysjxtlC+j5AtzTjikNwbHhaEkNvJca9BJLa3lt4Gd4WFZkWI0Nta
FuWGDoZttbfM7GcWEMJD7x1kHR00g3AgEZB+77mtgTNt5x+tLKnOfdCn6zhNmkcRRl/kn1rTv4Vm
H3yNuFcJpo8YXcxjHKSKjsY8JrGJKVSRUT9O+pw+6L1XI3sbk7mJthBO+n1MaYFLiZPsCKXKPWrN
6B5JeZLf6gUJiTLK/E3Mu6HCDZumTDb9vsskWF8pbbhJhjJtMSkw4PHhqruo+faoPOOjPvqIMCxM
1WGbzRXvmyYJMQAG9Xo/QaRdtwOO63U46Kc8E/E6NCPlCZL8dc9d+NUMu4tR9/oTvIWMtHj9L129
tL2WU1cjGC6FG37v+ttRjUnFYz0vY8KIz6LK9AfVq4p7v/upEHbPWmeJtxbN/anl9zGFW/TbuvIA
oUxlh7N4rQ68Y2H8kxBVjbXcjTUEAcJ5U7gRCpPOtYpu17GK5/Wa3M3QoFXwVP21VpZRhq8Ok07I
2h2VQ2b6RygjxjYhVXwgK68cZD3Ed4KnslJLBwdd5Lk3ST83W8heraW15k52qGWt3JWb0jHJldlt
tChQzvjeX7aMmv+5davgOPKcv/j8NHbJQGBOS8vs4mVadpF7zEIfG5Kph/f6wfO1naOTuJdDf+0L
2vR73wbt3gUaBy2yw45/lhsToU/uo9RY22WKdknTwv2Wu+996pF0x+99ZLOlmoi1dBjLhMAM/XsF
8fdjljUq8el5VyggvuSe3NQ+7y7gScHiva4Tzlie38uxNcWbKEXHTA6G4ohS02/HIVxJkqauLR5X
Djmyn47BxMleZuOggq8p4Goh19e54QUhg+ziq0F2KZPRhiPu6St3FOnPDbumQ8DvvbbQdXtFplVf
yYFyg7Rydql31dxTVtQ9+DCLKccWnkaK08zTRLrxjBlCuZBFqEz5ttZRWpJFYUAZVeBqnmQxtMIV
L0hxX7hCXOLUuJfVfYh2a2PgIReN2fhUa6R6WULYe9mqmOo1TprTDUbZxl2dTW+HdhOjPfZRW6Cn
xCAyHuMaXSHWo/NpaQlqgrmp6Fc9vkpPwsOZ5F/P1pjPlmlYsCGTNDy9n608ZMzZpjUCzSUs/a1U
Qk95XWya3AcXPYulv6mjz3rq78WyDmCiuUBoZKtsmIaEJ7ssJ2r2KdGSbCdLY1oeeVRC8Um0tRsx
14UWGIYXtN2GVU08ez3U9giUKUiXHkIFVzlTIayTPJP0Q4V8luz9NtDWA7DTpTP7eoQXU6nDC3gz
n6VFfxPjf3FCQP7YKoPzpAo+fnQHWEeueym7+KGeqzMXnk0Vk05v2th5Gho9WhKID0+ytbEiPDHG
+NHXQE83BhY7Q684TxWksU1WRcNGjhKiJxzZRtGVqyTu4xSd5Ec6SqeeUHolAzh/lBdFJHKrTNnK
4hiPnyZ8Z9Gwqov72vfW8iPdhtyYNuF83XaJeDRgjcWhc24SnYyHqkIuxsjqjFO2fe5Lk9xLpFke
uFDjbhwTA7mhH82DAobhfcg0TSMPUST2TV6tugnrJOju/KDt7jBaInSYAA71fIpI3mAg04/P7z20
1nvoIz05y/64ntRbvYNoKYvVfMA5izsfS47pq9Rcoinibl3d3DbtWF0PGXx7JgBA7SuFX6uKSGar
W/7X4KYNuvwrHk4pOEF/9howYNtOjQPRv48eTKt+cXUl+xp7AviLVX7UhVmuG5QJT0QjrXMxaSUe
SK79OVLKlexaOuT5RK86t1OCN9yohrxJzKq/nQq3W8jPsyApJp1VPnsFUEWlHJiMKbF5rCFVrvPQ
cp4ADpxl1yYSnzpHhYMoLI2TIqIjv0Pu9eXSZh3113eIWUO9fYc8ZU4lv0MFa+ghzMoX4Lvdxitj
Y5Oo8bQDHJCuBMIeD7LYVXG2EoEqHoym/t46ub7+U1GNRbkjaZRuYDuTJ9GV6FHFJ32ljmp1BRi+
35daXO+QTUZHVAmTlY1u3sdx7J6AQBvfnPpYJ8r02pQ8JhAhjyCUM3pyveqqJp6Ztwgu9Hr23Kdl
sEUvK0X+LumLE5E5LKPmvd+KLSLP2AwbzZJ1AL3Lsh9hR2AD7TWpdZVo+toblPBE2shZJsRd17K+
dARYIIjO2Uk383Xe9FhG+C0jdDfE+MUdnLcD9HvdNnDV0mZ7PdtWT4YBFnQulZEPiievxrfGrgq0
dVV1KBLMDbKLbHU7kR9JIKCiH5GgQglsk1S+eTaIb56teSOLQdJbxwlzSVmS9bKHlpI/Iuljo0yd
RVDf57F9jsdRYKabANebpRRgh+n6UCD0fxf6ACZrDZyFFEK3p/rBcp34jnR68FZfJPay1UT9GbUN
2ObdV9TGeYcBf7nxC8Pb+UgHbZ0gye7iniRHo6jdV71XlwhAt88qqk0rZBy1K6RTcUBrk3AzlEr9
WKnag1/FPZI6GGWNmftkRnioRJodn9qi7PEA0UdU+0f/whoDMnbm30Ar70+6aKwbc94YAtyimd+M
UWjNimLtGQjmEf4fWMvKiKu9mJhWvPdv6zrcqA1LNlknh3UBKPwxbNOtLMoGNaxeka03D+/dbJBU
dp2n15A3rZuk9Oprp1OW7x1QlmFqFo1f3g9T63a5bSZIfXKQbGjbcFjFSeBBueBAsk5rsgGz6zDd
y2KXe9YmCwvQECreOK5vPjks6Y69CwhAFutxDNYo1ag7WbTj/KEh3XWBTOXdwVDf1E1rPhWjD4HN
vdWGyDiTukCC31e/AcNSt1FVsKSRdXIThll9gnMFbZm+6pTrG2+qin3TZZ/AAkM9dz2x0lQnuu3H
zLwY4qUltgBxBruKPTJmUF7nxrzK41vVCNWVSnZoLeveGrzikz4K7ShLSCmaFzd7kd1lTWhq6p5J
68/HiZJcBRXRKOvK7jqIpE39yYdD9XYMFhfAtcvpE+QXZ1m5ZKYjUv/a/AAK0Xu9ey953ltJPqsG
VC7e27pfSj/GyYfcj55yHDmn/k705KrnB+CPnm+fN7fNgjt/M84dfNCPfr/3+zE+w2yMz2bs3bbp
2O2QY4nP7/Vy762uHEiY9SAb6P5enVU86ReyXE/dl8QHmI8/w9lLzfws9+SmLkc0VUTSYiD2V4On
qeHwU9mww12u+ukh6vGhfDvM+xG6WhnXWjRr983Hlxt5LCYF3eLDH//1z//5Mvy3/5pf8mT08+wP
2IqXHD2t+s8Plvbhj+Ktev/1zw826EbXcg1H6KoKidTULNq/PN+GmU9v7f9kahN40VC4X9RImNbn
wRvgK8xLr25VlY36YILrfhghoLEvF2vExdzhWlgxTHGgF5+8ecoczNPodJ5QQzO7dwn9HWI5185E
1/GCAV4ru8iNk5bOMqvA+5YLJexdJiqYBCQbP4qNq2oy9bdNOmlXBo/WA7lhrjVqScYVqPxiq2h+
u3jvJxvIuWGgmYdIJhchQVEz25WZ05/NLB3Ock//sTf3QDklYxoH7jRgaXL2hLZvwja/KUKgtJ4x
/lRyM3VvBu64+c9X3nR/v/K2oVuW4bim7thCd5xfr3xojuD4/ND+WmHjerZEml/1rZpc4W4x78Pe
rslvzDXl2hxxJgO2MSAdMm++V0eVi2xgWXtnheTmKjVUE8Gbob5xQ7tCQoG6wbNM4KRqF8Dq+6tc
tNWXMqla3GeCxxK4/nVINvxRFY9J3LQPOqSp2xgst6x12iY6ax4UQ1lMNJIqg64gnj+PMeEerP2k
riDvt+YjWItkOdlZcpStWR7/dPyh+On4iq7u+7aCaOlpuJ56XoNYR92diT7/5wvt6v9yoS1N5T63
DUeD8mUYv17o1skcJqx+9kpEpEcvhusnr7CfulxUEykLiH2o5clr/N7c58ii1ll2eOsX1C1MYXRE
D4ExVSfCOvBhY2641BpbTDPnys6Z8cNy1/OMedcW33sVpvXalcy7Sr9w92hW6evOaabnplmMNfHw
CYOYjZqKdt+mhnNvetpFtqescoiYiwImp2ddVcgbL+vOmZ69Or4fiDHf8wz47YAJ8INb1dUBGi6H
BN3SyRwunW0Hp7YvzrKESOB4+V7fXfB5RoGvKzJv0ekoPwJz0Vee8d6FoY2RvQ0VilGtJuYnuzwC
5REgHYKEfTjcql55Pw6ahsFbRyzJaebv4isfbXs9tqb6SUX9fwdYyHorWmN4lcFhvdMdTILC3Ewx
TGX03x11Hl7paCH851tDF7/cGiY/PlXD4cnWdR6CcLN++w0iLzpgImTGGOZVKnAISPtDNwXbAsD0
HlKrfdtPPXqGY5V+6dv40iVG9fjew1OMaT20ApEd3ysOowAEEQ78VZZYeb4g9OOfRj0P7kw1xfF7
bpVFuQGl/zJiDngKDDW4ex+f9eg3LmNNe1H743/+umK+098f9vPXNdT5YWM5aJ/ZtvXbLyH1RDq2
vuXvmpZZA54My37sumDdJpp7hsuATjyZyWrexJNfX8v6DuBbZibkMYnDjAcWfOMhBxC90H2hA7MD
10HCgUnIT+X3dplexMRDfpP/+uW9Vcv32Je8GKvQD5rfiv/cvuZXz+lr/T/zqB+9fh3zz/s85d9/
7HIOv1R5DQTk916/HJdP/352q+fm+ZfCOmvCZrxpX6vx9rVuk+av9+/c8/+38Y9XeZT7sXj988Mz
wmfEx3HVDb80H743ze9rTVV5uv14wc8f8L11vhR/fvi/yfPLc/r8r0Nen+vmzw9QY//huA6iS66D
NDj3r/nhj/71rcn5hwHsTbc1h1UpW34LGbp1wZ8fdPMfKj6NtuuoumFhB2x/+KOGYjU3qf8QAuFi
17SgKqi6q33469t/n328/dn+fjai/TobMQ0O4/B71AQ4ScGt+tvvMdIKYdS6oewg7rkbgWXdEkdK
FFP6fFf4Gy0tsh3abSqu0zN2FW2K5dR58f/yWPjb07Bd3SYApauOEL+dxoTE6dhNHQJLBU4CYyKc
I2ubF7tGghSRaL+MBPTTQlkTArKXDTLaq0AM+u6nP93fzM00/hi//Fy5Gq6m6bohdJcfqzm/2H6a
mzmGFtVup3s7tTKKlYeU4awYK/aKt9TxQ8Jg/GNseRcrdD/yyEd9O2+WhZbCo88IGtV6B3OKSML6
fzktw5gnhT8/R1zT1sEGmarGK1W31fnP+NOJwXcwSwQ0vB0LM3KEaptvjai81vLAOaW26S6GwRhW
MuxdTYI0CQ/21RAJ5GzLuiU421n52rQMa+vhQtgVuXvShqQ62fY2hupwQops2pkufpa5ME7jj01S
2EBuzR5T4tEZ11mfm8xGg+GaxOt4CJXxySOHfRw8APZ6qORnfwTeZuXqq1I61sG4Mf3bEvOkpTv0
23GWBlKmXtljq/LN9ZwBiiCUbJA467qpdyTCzp6W1GtL1YMl8ZbmrKb1127ARXPqiyVfOzur0XTn
AArZKOMXz29gV0f5ZmjWNsiGrm+2jp3kq3jEvzPeaw5xoq5bNlaqb0qlvLKjr7iMIu7YB0h9JAS/
0Nde6ISjScz39/DrEO1uW2tdu0cyZctIEAFJVMPaaG7ULkwb/pDTn/IwjvZVQMy5Q884Hh1jA84P
1ZW9E5AviDitOP02lirWEAVWpXrgvjbzHyQLwCyGT6lpjduhadPV5HeQgFAJj3EQWPa1cXDBaK3C
xtkizextyzF8JXnkLwirrUHgf7Oz6YLR1KVEgDwyPLEYuvImusuS8gW+esVMBTeNKAe8zOPkGlTg
ApH2nl5wOnxzXJo6XD0bjDKKv1skHkCPtyQIFTSw9ArJfq/a2VkMz8k17zRm01uhRXsMpaLZVLRf
FMgMmGn/4Ag0xbDdaNfKQLCtGMoXpoSYWFy0yf7s25OyKUwo3ErgPQEZTlBxQrScGehNMzRXdpy8
asZoLJqULE+VTvaS4Dzc7b4LVpn9SSsIVqI7BhE0vI7UF78rdDx2oFKC4A3SmB/AoKIh1r8OEIVN
woOw/1y058hJL6IiAcvstBDis+HcjhoQd7/VL0aaoZBToQ7jjGDwKnTjyHB8GX2NyCoJ12U+9t8S
S2DBDOJqkbQ4UqPQ6K3ggOKRjpbKBvdeexUZhXnOvIocce+twhK+TaEBVHITHRlw3VwFloF5mckG
luQsJT/v4hPz8yZtAnNVRhguygbFLF/GMJnWiN02XM3g2vJrcwP+A3vfuarzWeAuZFlumjZ7AOYG
j+dHF7kXz53liPcGWfdelHuVOUzbSDF3Ut2aNWM44b1rPMGnst6U2aUquWyVau3GmDwhN6xNAA2R
bO9DI0fxZJZwlx01qFKLvLKtN+Fs2QfCYzABY6U7twzIeS5ptUQaBXTMPPCt8m0re4VuTBKhB44v
i9U8Uu7JzWS1jo6WxDz0pzMZVTXYeaO2bmoVzYNSw9dmHvh+bg7QVtjm8hRk7ShPXh4e0jYnJndL
ebo8QhBYhPhiWAm6M5H72kJ5AC3O7an42ksfQ+4TpOq2vtmwSkeArwl8Z4PE1gWJjm3fq0imIUNX
DRUQ6qG7D436K2naDkzRo2WJU5Za6I5n3Q0Gjo+G3oKU7Q/oniIKbCI45xX4MbO2Tnf6hNc0vwt1
r/BgR1bId4ghVztP9W8NxRJrM0RhtbOjW7i1i8jSr71YdXdj2dwI34EOD9oJGvjabgN9YdWVsQpm
FSnTL2D9OFjvZaN3yrLPRKTOQ+HAY4ygGPH8hj/pFq9NZ+OyZlW7TIe/5YkKLpoZob+l4viWqeE2
74orZfCCwxQke6Mbp3uh51tPqb+QHMJnj3BllfXDkqBMzOO5vMnIGODvhkhzERgt4ELEBCCWmivV
HpVFOBb+apyIiRMa8Jow4nGg1rCP8fED3YOS2IDyWDg6aztMBY/f6Rqq2GvJ7/dT2V5bQZuvQkWf
Ns3X2PatE8iEAoBUFhG0H9p128wvLeQXWoslROVAya5bEFhwqNVmkyKOTPAnRBIxHx5GS+N1lolq
0zHBg7R5rAew6/bk7wAKeCsBbWcTtl+rPn01pumlU6sHU6myW6Wzy51Q3J0b86rzySBeI1CMwIpf
zw5fUX40vjHfcxceqrQ52h4LrH4TkDzdcz2QybKrVlvqdpivIQKiuVCJYxATHnLVA/hZHgAoOXSN
ny86GF7KhPBICkt7gQtyh3zHCvNCR4UDLzTYEEURfAvz7pCW2tGsyq+aU/QbZObXRXkNxfJjCD9y
JWzksuyyPaD4skZqU0d69DnrQnHUHBMqTVIOO5Ayd1oLs6gzgKZrIWw4zXoRaflq4QIKUbQs1yQ9
oLxhx7PKi6NmDefEMaYluiBXk0K0aTKhiwkFNTPCSUtk5Bauyh0gSn1T2/pei8zdaIpTnIxIEec7
FdGnFTf2tSWCcaP6zDcNyy92It9oAkHXthvW/higndngm5Mzm9l3w+tkc3vFnj9tgNNuWO19DnN1
QtoqGRd+cJOE6Rd+4vuOOHQY2+naLkxkqdIVujEPXpNFzOaqewvuUHfr4NDuDLD+PSACSiWeq67Y
6QGoPKUgZRc6wUc9LJaW6iABk00g74vraEImouxQeBa8oAZvGbtE3Tq8oU5h5V/UAMCiOd12ln47
pgALPd1Z2g5eR4QDN0rn20thXZj57WMcLfGwyHdKGOAS7w+3lUZKyZppXMqkfyNbwb1Fpi2HbZvZ
qbvuCoR/UvXzUEIRDdzii5GhyojSTLOQCPwy5C0Wh3eQFvB86MCvADi3z5ZeXA8R8i+8fgJI8u6a
OJ+yGPao7xxE6lwcu7zUFgp/g4JH0xh/Grz+rBr2YxXzaHJT7kPlgG0h8nL9eBlCnws9OjdeVa9N
rbsHeO1ze8CzhsiBHIqCTqwH9cYLAlgnPrBeG2W6CB83ktJiV9jdE6pi5tJBTinSUVLpggQWbLlp
MuR8Ea0+Wchf2NCMrC5EzW48Wc2AgKainrIERuHUtcdquhVTINaOAPpOiOBzoaPnC0D8MYKDBYxJ
v7enoxPO0lxecFaRPxgj69UZ1OdxWMaK96AE1iE2sPxkShtgZIP5aIX2/3gyXOdr1qdPeaEjzhju
3OOI/Sy4AxvlLIRurmy0z9UFuAeM20tLX4fZyGpqbpF1b81aYjGXskAF5MV9yUsG6Ib4KHt5RVqt
ixaP7pHX/xV04XYrVG6bRpAp8D24qxgKZlcT4vsnMWCdFqTjFczfdSOUdJ1gUkPEwJ3ll9C4D6uC
X6OAlm+XLgpt5HDQPK2WnqN+s3ddXo4nHfXFdRBmQLUQiASsd9YbQdZaY6aXI/i+sQkjh0UiltbE
K82DxHHWlPvQtvmG85kYajOtsdZOearaXL5Ojdcu2oi4FJLKaU2kNcJvfjNl14Oes0FiFQ+L7hmT
6Q5VDxdrzRzTtdgZvBmehpg+f++J/3NABI3ARM4txKtwe2KpyvBZKfRVgoIQSyTvFDWDs0/Jztch
2hBZBnfHRFdYTO2Vk8bhGsWrb4piXcdoEx+mxr/uha7z0mv0Kw0dDdtLkvOLCveEIfleza29yLv2
0JvV2UAnCZVV9cZMhLonG5eeijFdBY5SM9ZGQ2n+IxZpihkOuS3U7xBhG2ttXDslAqyF2e3Hyl7j
mJQvFLjCrVG6+6YsEMhDLvoK6E2fefEVAvvlThvLlzD3D7qBUKkb9fHBHaZbr8WlFnI8QAO7JB4a
fwssztHFt6Hu+JiUOyueTOLSZnzWsA1h0mg+lRnPffBYO02UK0wlPzkmfxWU3gvWfpDNRIVac6zu
eC+Nh8DBHzDWPEDdVbXEmNAjxliavPuhS2o4gaR1Xh7dMdhnjdNfJfPGFf0rsFxjk6rc6Bamve6Y
LswdZDcWQw0zF8OOx6VKbBktsPDF9Yd+h6hXfLKrfJUmKtBqMWHUMlxM9wUgC7dFf5Cbbt5TcjCK
wBLYrVttIjY47+p+6/CSYkUXlIcCVY2D3IsCK08W72VZaUg7FLmLwj/tLOS/9//bytpwV7GOlm7W
5v2yCbja1uylIvdCUK3/vii7IPnxvfP7WDnsvfjboRwD2bQBp3nmZHyQPADPbxPDkr03Gzop0stJ
Wjv92PzbOiebIS9/N66EehVaeUxYeSreeshuNnl2CNA/Dp2WaX2QxbdjvX9UKK1/ZJMRHFOvM/Yl
Sr+qDe9oHv5Tu2/MQouyNpamSnJXbuTx2hZ5bWcUaDFWDany+TPjEvbFWu4mXb1PfPGA5RizAi+6
xuIiYeKpI9FnwlrPfe0aowF30cQjWo8s8faRD8Mxi7EEATzsrUqihOB/SYxFMOEHtFeribu6JSuI
dj9IeSNHNLm1QQHBUdqUEO/PQMKrjRLUQGXnYudryTlUUO9WAnPAurs3TlqtP0aEsbcTljqLxPQE
op6oX63QJtqFWaXtHcfRTzY4gEmt7nAZ6wMj2rVA9E9RECanIqhmA1HeYVpgLae+7vZOpV5Htkse
YjLH6jRyejiLiGAzoqPaTPkJn64HFuLTqcuU6ST3nEowSchd3rRzgzZvMh25XSYPwOPD7938SZtO
ujVCKdQ0ZIR1tAM4k8n8FKZWdo7Qz15MI2uCGsvJRaF7KzIi2lptIN/rljh0ieefmnmjEbuoI9/c
R2WpLQJkVlcIiirKWbBSOfio7R4F7GlebFwjDshyntfLlA8nnqZQov30vhSmzXOZHpWv9KdY6RHI
wg4JVBkeXwrCgyzTEyIMQ/hoi6rAHAEWMvhnyPhG9iVwUbTwWmyH3brcOQFsg0k1j5AIdl7JAm9K
kM/N3SjdWkP47MF42DRR+LFyrXCLD416UhMHR/h5T270foQsY6rTUiSkXSIUeYn9KGQaTt0Uo3ws
exWjmwEZSzEZII94LNPMOpq6hmahY69Gzf7ispw/IQcCnww5ZmUutfOdwvqCOKVhdbyp/qoLbEIr
ILHrrr8tQKcsoik1TvLGkntO1/ubyETVFbzJyMSxIV/UWjsznfST2zf6No6ip8lFxGiF8Ulsaid7
bpLtVl/oJwdoXJAw6RN8lbDHw0/Npz28v0Mx5ghfqyj22yZiTQM/kpNQU+Uk9xIfWCZuNMgVpwWS
CCe7QSA4bE3wWbqpZOskKZ8QBz1UFtomYkYNmXEXnyyRxCfdbsgNbV1j0DayFsB4tbL0lAhP7kQn
+0dP2V1ubOcYWe098eh4045xc9C71F0ZI29iWBbqKZgxSs58DZv5ppcbrQ1zfGe0gndrwULQjI5T
0H/fKKHfIbs1l9920RMZ51U7or7K9Cgb2nlIHrXtLx1lkzyabJdFuCUQs2Jde/uY94b3T/1/7J1Z
c5zI2q1/ER0MSQK3VdRcKo2WbN0QtmwxzzO//jwgd0v27r377O/cnIuvI7qiBqTCCJLM9a73Wct7
7y+dpjRc/P/4vn/dsWW7wqjT49g+GZHd5PTphfGHXadTlSWAcLbLpm/79/6N77tXLnuedChnHrWA
9fJJz8kFgl3dvW+3PPtt9357uWzy2268H4KuCV/g8F5VhMXtfJGo3Hchp5hFfB8TfGH3AaXuiswV
QRXlJkdw3huF8ZkUSmKEKz1b+yg/+P1EuCbszrxy4Fb1ZIZfPHLvDHV4USulWE8YtFe0ZLQuxS3t
mCe6fkZ8xGQNHZlZfTA2E3l1T7Wl7hI0i41exS8689yNLR2HQYqVrqBdkDwKktB89NhCNdR5bUlM
X7YL88Sie5jU+r4fpqMIdbhaTcEZrGs70eKbyEYVR1nyOWBds0PdYDlqkAHLS/3ATgDmqpkOmk5k
bxUNl+roX01e9pyqo/3UBV+LJtgW1aBB+V2lVVftlaq7zQA0rhqcDMSOIXNPdldt4iz+Eijclgkj
pO28REjqW+MFJMVL3CbiMCsdwOQgIzdDhGe1+1J79k1qqnKrCDyawI0i7Yl1mnlKxmRDCKu5YTyH
CJ1rSKo2fMLSBtvbBs69Z6r6Oo9GRqLUpgAwAAcHmMS8H7oRMTuTV7N0csQ32m4gAqj9IeMSvNPz
2ERBx7/bYErbOSoAiYJGx6HirQy/H2rwsNYElvKppe9Qr9VvfVk/N6qpbUHPuRDnDHquP0+R6d+n
dbwDuya3nCRXfU+mYi6imw4X49aqhmvady7diKDDpSyOyX4aRMwSDMZgI6tb1Wk2VUzOT9sp2Z6O
3/5kTqTChNdwseodXR/H3BHyPNjj5MIkp70awOOleY48aZ/7biweGic8NsiXh7yLBOknXr1G/DK3
Ad1ea63I5bVoWS7lqchWop62XVeYd1rkYxAmOK7L5VWv9NqVR+hdVKTGEVwXQWJeYJ/KsP+hgyrZ
8YB/YEzG/dD07QbtLIY3NU07L9UVMogh+cIhUg5MSOCYkIoYsyTeqKnarCNI7NtAdHBfx0m5Lcbg
0tJ2eZBZisrRypllXOj7fIxeSVqPr1WRk4LCGYXSBnM47HcYDtqto0Bgp2fCpHjcf2PVR7eanDax
beoHwCOHmIiAt7Lcf1X0/X+p5/5SJv531eP/H4u+UtOpsP37qu/pa1Z/rX8p+r79yM+qryP+oEXS
smjxMYVwdA0r0s+qr6bqfzBh1FUsAbYmlhrjz6qvUKn68p8ldYc4EqYV71Vf+YfjqLhpKNNKW5Pi
v6v6qupsPPhQUMSL4hiqZRuaxAylS6n+WlAk5t6mTsXaVPOg/kaJeu5FqzIN6Fks29PaV+dF9Vjs
tLEtu1PYJuVRAKNImE7YxbG1qHSh8eZ0PYUJAfa8x9hWHpdnXYiJ7P1lrqeolpW5Xz7MvOfQE8Vh
SZoFFUExYY6bNeZnVdsah45F8V9vv3+2vJfQNE+M4V8fNzlDDxLPqbJ0EgwDuySYHDa1WSabVAm/
dGmubYE2Ev+kHPDtpsdYJdbIkABLbSbP8Vs94a0AEuXBZpJlsa8clXtgqj5k/jDsNUEUXKBQMdRD
QBBSvnZNW+7IGwlAn6T13oZAQ460qR6Xh9pDshnt5ElLVWiYxjDHPHC8ATa5y3EkARjKmq3soLgV
R51V8ZHvo9X315dDYTxPta9u6mm4BiYO/RHy4iqZ2qukls1Rq71jIbWaOX42HJcHokKwjtipvRKi
OSeeBYfaMR3qmCxklwdl0qiWLU9NtS320Hg3OUmHoICJRHzfjWVfwDH/3KvlJftBA73agxSV+bGc
g1nfH5b3GmKShh4sYBaV3n6urZphkR9nYjdr8fJgQ6pOyLlVwEbiRQCIKBWrPi4PwDBdLY86Bljg
AE3KPZIOHWDaHQ3Dc3sZ8V7hcVK3S1uZDFl3k7H3Fm0MAhAxudDclg7AzTARWyfMbr4p1eelwBZS
AO4tI98P177SOSTrTPR8alG3yVqwcEbu5a5aM0TH6py3HKy1NCTaYUJ4F4UerfJyJuh6oTj2mgkS
DECck9vk5BJ27M2xs8uD3qbqHr7PenkVgsOnmhxcRXlCAWpJ4l0elvzZ5Vk+IhVpyZ03iSeLHCpo
ItoGugvdsKUm7YMhD4nTEj/nhfvM4sykCr1xvBwugEwAvs8pxX3h5KsYRIerqEaNrEM7cqM7r06Z
UiIOfdDR06Qdi7eti9QfKUnOW4r6x1B/8QaMFaqx587pcXTbW9F60Onw8m+0Tn9RaInnFK0wF2hW
C7iv6Y+lBBIJMg/YZkEGSFoACUvp5VwF8+GQo00xsZyze5fDYMZasVWL4u63f/sSuOt7RMw0XqXk
qx6T/W91v6Va96Fw52GAxQNA1dJap0bnHEQIurUrg60C4w673kpvbIcyukN0ZuBQ8qZpZAW7IdtM
HpG9CbhAPNzI4pI5lcvi8kEO0cgpZskjRfFPiQKeKMbgsA2ychfHYHdA1A46kPgayPOxt7zpKJNd
rZbIhVlWHCdMfJy/c1av7uf6GvggqaPohnM5lRVNhs7j4XXbeK0B+jaCOV3i6t9btF1XWl8dhdAh
MWeMFM38sqDZYDOm/tf3Iq5eOcmWMvs3f+QEzTsI/0kjw30X2vsYLq5bmyHr6a6mjwfOuEY182jM
D6ExBy/Pz5b3bBJLN7GMXparnw6w6liWMaMB+O1000kmskFBAZ4pJfFdGAlWROoQHaCJbmNXpAK/
7RIs833ZgQKcx6DlLYw95GsoWuV2yVetpZxpzA8x3swjMRgigv+dFXW+t4gANlGvf14Mb09FCYK1
ld3emZObtTh/Jp3V2MSG19DoeTOOPpQQfaL8PTi9cBviWlZIx8MRfPMlKBghdLUdj7EPV8Gwbxwc
TWD45iOL7WWEVQ3nHQqO6X+SkHAAPSOCjIwvAW05STWCXPtz6M0C9TSAI3obl+1gJnuS6khVLsz2
KglZu9jvb5WQMkJACUaQJhzmGk0KIdG2Ka5oGrYs0hTpCnDVKfSpAVula9IZTzhSv4Pxjy9ArVow
yDwzSBNaWwrgwBZZh3J6daTOVx0DlbF6eenp7Xf6LJhtBgBZx/mrgM8x7FnGj3Feq+ZhmgAQV+MT
eZotFxxOm/I4RFQCKPPydHmw3p/pdQQRm2Gz8jHyDBKOQ0ArNMspw1v7icgPhm6kp0lN0tOotemp
7SUBnAo1xbQhNFzCwaTAweAxlC3gxNmj4c8DSkOg0RFZcTJSYqJURlh/Xs6IOL3L6tYtGyPflLZ9
m/XVvpoSfZfmDRpAVOcHizKzo8/3guU90Ni66yTIU2lP+3BtW+NOU82DldFmbJYd5OeGK35HiZra
am8dQol0N6jDfln20cK16kdWip0nPDeqx2nlGaYPZQ6pDgTwBChjV7LVKSr07uSUBC4NG0KHXI1w
NzI6c4W08/nvk1bqz7/U8jJgIrQzrOEonHXaTLRA++3dgOgVSXFpws4HyCTQDkFvJUendqmc9sfl
IbOLaGsU2SPZH/kxnCc7yTyBWR4A7WdHu0ijgwn8wfJUyr5vHziSYWHdpMmPauivU6vozzptfesA
sS7Gl7SqK+0uynssQBad3AE2hhb/QJF0T6Gffx1rJm9GX8HJAeRBoqW6G4RGtLN1n4IC2cEPUd16
tI4hACyPxOjExJvtyZbCQv80xtiwzNY7s3DvcP1UGxsH1zFWGF8CQ9lXZvmUdvIBam28ChQ4gHYw
fjMTZJqCy4OLEZ0xpD8JUrUOurPFHztjvqu1GTqPqQazvp/GvTSMbTEar7UuL/k4mYcWgXXoSCZv
tHB6xGxP3Ut0W2OKPAbo8pHCnwkg99FqKLIRdZ8aOAeykHhCOE0GCVDWBWnzrFL4hmMQPMMNK1dT
5GwM5k8bdD5nFWYkfljUp+QAcosZ4z4pYWknFvpGDsgZ5+p8H/ha5DVBokVpHppcj9dNudH2Q9zo
N2UgP5GBe+SbrYC0Cy8kktps5rsPdjKCvSmQe4MKC9+RW6arFNbjrnatvg9WA5mpyObY6cJ+2g7T
oD3W3JPsTn2VM9vGSZSXRjUkcJHSrapIrryJLMHJY/Y3yO/anDQTOs2DplHra9rO3/nFsGpQIdxo
YpJB7Qif2BRu8nzOtai56DSSeyi7RFW6SojJXYVq+jzUBl2HvXbbEYm0LnSKv3axQqjzT+PwXJp5
QMt9dXBGnB8OfWA43yxgXkZ2ELOKCvr7q52bR9EAZrQsmr/zFI+XcSPTNrqLQ9rXdIPuuTa1DoaN
wWEwyfGaDQ6SZOJiiK4GmYKXZOKwVUxqwLDsP0G6J38SAwjBYlBdGsCs3FW38M4QODJpwFvAwTJZ
4S4Msi9drpAJFnHLA/OTWRXZy3it3DRQCeBVumd6KIh5CNTH3nTowJV3iPYpQSX2l3jES2KZ4pIF
lEVr+kCIzxBGHG0sgD5XLRzkrO1cq4B1gWG22WqT8yWhs0Vx2NPuofVvacE+BZIUD0Y6msUCYpiM
MfgkbGOdFJTfJpzHc771TWNoMJtm3Uv0bD7QbuaaYf1s8X8f4cQbq41ZBAOnKBnQk1dA8o7OjYmS
ZYAtdwuFAnJvTAC7ultSNSKXtmsq5rq5Gkzne+1XDISCsEuIYfFOdhiQkHylmxOc6snrDiMgVzGk
sIQWh7VCDlpjleGOGnO9agmC8jQTcSEPWJ9Yoxv43o3fk4BC6bxPu/s8Nb8rSrEr6C5dqbW9NZJo
Q0TKk08gKa3E7HaPzw6sngNgGlVMt2bMyYD9tGu/aKpIvhHq8LUDYNezXN7aWos8r7GGssxojeMC
O4ppuaRcB2ORHrScibaTDukR3ABrpnFernVDFG2hUVYssSCtedtlg/eHZaP3l9nyk+RAp8flzd8+
/h++l4bVlaNARB+DdWMwO/LnVY0x33G1gaa89fJ6eQjnT95f9rgPfn4smTNudce6qrysOiIPVQCW
edZIqqIky6+qWF4pKWuG5e3lIZ23et/0/b3lmQTyif30r9/028fLy+Uhys2fXzbexx3H5n1LVTH9
wwiL9bcNl5dvX7A8XR662Juni0LGrI7/+tqcmfOObqXDFIEMAPDxFM33OEJcceF5NWyFCltEsqy2
lzeXh/dt3t/Lx3l1//76t21I7ghXmTKnPUT5h81++33x4un77WeDeZfe38vagnjaty3/ds9ah4z0
2M4wNbz/OgpKzTbuo9tCVMa0yXvsrrbfbzPq7UeswB8f5DzrWt4rR8KGe6+Z3HCZa3XEPs2+nj8/
f3v995+Jv7Zato9nebah0kW/kOsxJ2fvpLoKO5Vo9WUpDOgeOuvydBKwc8FwKhC4G+aGk5fjIuPZ
+0Po6x9fqiTTJQym+/ctlmdAteO1rAcSa3/9geXn/+49rhgiHN9//fs2quPcFjPIWAWNeQxS4rug
iP5QZArvv1Ds3aLL/a+E+Q99Kxa9I/9JweSWmf14oa7T/tLu8vZjP1VMS/vDmvu1JM2S0gDARzPX
TxXTMv6wKN/SHGPRFEHbBgLnnyrmrG+aNClA2aPnyZi7/372riBwOjY9r7ZhmrSc2P9d74o99858
FDGFTRuZQ+cKQipSq6r/JmISNyodicN/X2GjChriUAnEPgsYvEQcQpQ1m+Zzo7zGlXFnqx2wH3gP
CD4D6cIRCUaZnZBCQqLIurOzpyIX12pjP9idHVPghj7bla9Dm9BjKGq4U/JChQmPenhIVJyMFoPd
emyh4Tm+w8sOISXJBZqpTX69BIyYTZ9CB//gqME7CBD+HeCshWFh9Yw/WY5+C31BXZF2diUUJmfW
jboxvZ5k4wL7fWkNK19jJ4E8nPt+S7zG10jL5mUgi8vhE0G10Rou360z3pGB+1AR4aNM2UM1Ba9B
JS/SjL61vXMNnueqr7zz0GRIn9Ul1qZuXTRMNWlzUNdFV32eguIh8PI7NNIvdVLtRnXY1GAD0HQs
DMrBTWvFrx1IEHSN4jNpEK+53xirIecwI2XfysI8VZSmQdPWZBSzz75VfRb5Buvf1kgJ/PXqTYTv
qYF3gJqwQzMnrTz6nHTebsa24GQCqehn340y2lSVDXWOw0bhColuRiR487zL8YjZSQlWSWIy6MYr
PVYGolb4q4p4bwtB1i7JJmrJPpCHy4InSvaqyFxfp/shkNheVfsgBvlMouKLV/FzYYeSkEQEfvTp
iVWBuQ48nW6M5UxRauL1pmeNVN0I3PE2DqjixYN/kKUM110sbicLwbkw8C3yixHPqKfPf22PNCFR
PPkjx6FIjGZTApaJ2pkPFg1ANPLktvZZmZcA5lIQkdTXVzEwhwPQYLfvhlUtMHGGdX9pM4fWkYnG
TtoDXaOQs6rgf4prh852q7VdJ89ea7q1iG3K9nnoX0KLU4f/d41dm6QB1KyVc+uJoBRWuon/4iUK
Pc2V8xBZIJJDAmAMBHysmVbAHLFWI8g6aQSWsMEdoFnjjdJpL3r1osWhcqfXMGITh5CntlBdGHul
A6rS9I7gxeJtRdjmHlGmtyuDuSv72pvWofOsQ9Bl6+Vi8RxnIG6jI/gXJvKkvmL4VF1tNG7Tjmum
Up2HcvCfwim5xCF/X2KXU9W87cJKX+uaf1s2WbiNR48JPgsMoIL8MyF0RCRjjR4wdz15GWb3XZGx
tsv0Oxw21cq/U/sWSLdjXfQ8Jc0ZaaRNnB9eg/ExvSt0Y6NlI5HQLMCIk1uRisqFV8aHJMBamprm
hQCr18GJcf3rHBUieJ+Q74IEWU/EXAnqk4YYzjk6rDpNIUm3OoueU8TqSNFIU/5WPp33zJT9z1pe
226TYxFRCWpaE0fwuY8kRm6ACfDLuoRLTOGiI8MWTT89ewanQ4hh1cE2Cctn72vTcYq/xaRdxjap
UCXHGlHhVdX8V1GhfvdbMYUP4TRstVi7sdGN1rbFRYN9GTMrPtY4Tw+lGOhcS8EMGVa8SQI+l3b0
zdAwNjI22iuykj+DZxv3LX9CS1gPekWWhS3aDZ9kq8IJWUWXQ+wmkvHUQBanaN2XK7NPSL+uP1vE
Xq+lhVeMsXYXgK2zGT1jaUXrvrjJCkagtAbcT1JTtSri9JvCQLaOmhIPKgPLbGlew89O9NrcFH6p
rmhcpNYfyG2VaHd0gSREt5XtHqJnsdaLPsJvSlymo8/XbAtgbgytC5Ab2IpV9VXPnVd9SOK1UieQ
WcoBjAbm+xhscy6Uk01rx458jps4mDDjGfrGKPkHOcFjXTMcxRai7tgbREtElFbavHZpqAtWDstL
QKUZN4OYXFfA0aRAXPneCY5ouILEd6/ABRwaCvr2JAD6xhQYovjVyFNis8Btb7vAvPQKf8FOmPU6
8wm767LMQpAjRAJwXW5rlCHMVXmlQnBeQZPJV2ra1q5j5QxvaU9tBw+1T8IntOlG4A/qNp2WqW5H
niB0ZOdm5n8K41pJ+VMQZHvWC++FVIa1r2mk0BYRkUDJvdHz14rNz33Tp6vJiqdtTs4OnWfFtwJy
2SqrzQcyyvAAGwGXXmLTLab7a5pK62Us8Wv9dqxiko2c5s5KgnsUzu9DO3yqZEKAVdMwWEj/xoq/
L2f54OybmHYW4jFWjdz1Am9vWo9EF1rQVA1SsdKe4TYTFWZDe1gtNyyTAsh6UtjRXKkJdqvpnPAc
EvVwcX0Dc3U9kJ9itdlrQItCNLVf8pLTAJHku6pwLaZgz9e+nu5SoUOjxMfo1WpHPqdC2LcanKBW
l6eh9nbmYO5KRvvRaw+KHxJQgjA19Vii4ft4kcoI7CFHlPBsWlKfmRwx4E/qD9i/j8SeAJVNxls0
UBSbrPwSsiheFT43I+KgGcoHjZXxHMUzdbTxsDy+YGnk35URBGZF6Ve1j5+qQoUthkozcJ9EZC5U
9YcpCH2zveG58fDvg0P319L/ClG8W3fF2ey/BE2eoBbRZOFp0KOrAYtlLxlsnFgeCO8h07hpsi20
kD2eZNWtkJyUxGeQ8jWQvAWDT28pD3U3MVTYM/qj1W+7tiLdchhIs2WAlKSwrCgxIASQ0AKX61QO
3qr0SXTxYPut+5bY0SjoyQcS1irRLobF3zWZW2usxKAtgNshFw9QKWYcyTz7mpvfBkXbUcHAM+cr
D9PYfB7iKT4OOXo6hjvaXcQtgqgbamqwdVrulIFxZTb5PH9j2oBB6R5TIZKoc2XUmsfolqguscUZ
ICfA4ApGC6YuIYG+Vl2j1unaZZzUz8uZ4xhzcDa8BlvBC50pEvmHKlTLLQ69QcYYOERFZxgszs4j
ECjdk8FervyLYxkxJxL9LuZgkUYbeDf61Ad0T6GABComP62gpkqDD2WDHxRdKMSYOHFK1fsKp4ig
F/r/g5YwP4uyovWY5kyVYoVpliRJxfGIjoNHKwtaUQmkuOOQZ3sK+M2pobfv7aGcvX1V3yE7jlXG
lGkjafA8GtSC7abQ9szAvwSl5C5BRHVdU5RkctwfK8QXIOzJU6IOLqLt/NvuzMD66qPHbO2i0Inh
rKgV+jUPb6/Vmo6srEOI1InYPgZ5ch1FtBq3hnpv25QfkW/ro5bh582tOVor2kDqRoMX1DnMFgkd
wEt7XF4uD+38gYfyU6Oui2+9hhfQWorAJQqZJDxy3UIyOcWpfS0AJ23juc7k2BWJQ5Em6SGtT45e
YdEicMru9T3C02aoxUUDornDtWCuIKIGLiCySFtHFPN2KbjfWqDLoxSzLxnH8TikySdzLqyVywdl
zCnXhLR0a6Xf0C6g+dj3gFaRWhfReceV5E2HEAcyxf74FGTkrTfqJtN9fSVxfp0t2ZyLNmjXVeKV
TNpr/4xWclZyXGhGYMijTWLO0SH1lPbQYS+hN1RZhn3rhxwy776eaG2k9fwF9Gl3Diy1O0+3SSAv
RUk7Bd4I88i3fJLBc2H78khoOovrLjkkTZRsyooTxp4xrFAvFQ1jA09jS2eKIxOgcryixoPVobXI
X5qie/pe+2M001mXZ6iNZmb5J0taxSnKw5aKp/UFGyaFG07WNQ6wz5Yq622ua8aR2pdxpEPbScnD
/PO1TkAV1aHge9qM+hH2kpVSMZqfilisRytm7ujxPUpV6EdN8SRiNPFgaY88xDQH0Wewp12e6ucy
70iwjURBBYl8zvmV3ocspxzE6zU8psIF+qKclod6/vjtZV88GkCrtpK+hw0LFTibadOfyFrUNnpP
iQvbTXdK1Y61ocUkIM7C/iy9AKVVN7FpVP5l8Re/236XZ56oLFc0irFarMDLJoQJH4k+OmoyEojt
mJKN2SssM2zFVlUMtLeqV5phXnl91BFJp5yKQa2+xGhork1ZjHRVL2VF03anHv78FZC6M6EJa2sS
/X3Y1MqlSc1T1kM5KY0+OZVWqz0odea4ei6pXs0vzSm4GGlQbMhkIBO9V/WHJIy0Mx4Nuks6gCgj
7AasL7bvNqHRPxP4urMGK76NTaoZVTx8SVsrfSxaUhcT7Nzkw5lMz4lcMlqOdmDJhw/6ws2bt+gj
+EqbV+MfLEfzah0ytU3TOCeL7SxomA8Mg8RR9EnkVQtqos524LrntWpI97xrZPZDWzGrMVSWJaQl
ExnI3et/8v1itlBJW7XAb/1qeXJGoY8kb7b72ho+mVN5qSwmkywEibT9zmRfryHEtzI4etr0pkL9
Ak/5+G+f8RX/8k+3JIEWghouVI9fv5rJvyLCKWvJymadOC8Y69Z5GBJKDL4Y15PANhJQbvpf7ev/
htlimg5y1L93762/JmgUVRZ+/ejge/upn9KXpok/NGOWlUgFQa0SAFj+NPDp4g+hmqwYAXIwX7T4
Y3+QvoC5OA4mP7x1LEv+kr4M/Q/TMGxh2eDwmRf+d9KX/ivKzFTZLSyK0pacx8hsYlbGPlxLzWTk
xPq1wyXrDZovcnVbNIM4d3ToUREMuk+5GLJDK0LbLUPTdkk9J8ejCYtd6LX3nQfEJ1WTFz/Nz+A1
AuSl7BJK1vSBG5l6dp2qjnL0xPgcKnaxC6qkOwyO2NdO8akn0+wa8uNw7TS2/CdGG+Lgxytl/ocJ
1UE3tIQKJG+h5334hwksh7EDpfYC6ijdEbO31hvxwlTMZA7jZ+ccqJarUWbcZeQhrNu2ts9VP2gX
Wsp/NMFEzN/QXeeSTkUCEbI9TFcSCfVOXlVxsVH7qr2x5o5UR/TxXhtoP6jm3h/P9r53cR/u1SG7
y+cB1oJOutb0utt4UYEB0s6anVSz1yYP+lMlyc+Zwe9KVoI67LLoBOksOsUNeZGDVVu7kU4XZmUa
GVZBf+Mpiu3WXmd8WhbYgNOCU7Ax0dUP6IXKvZwKY58JFrG+X4X/cEwl5+q/HFNpMeTqYGSg6/w2
+qCHBjjox+biM8XeAvMIyTdnNe83lv/Q+SoEDTBTC/3bCJVwlxXRM+nN323h17vQKfUT+aBkv8Xq
dde1xr7Jm3aTyU5flWRR4Oi/x40W32k+JrxO6p8cx2YK5JmfCQju6CmSPepFl53oqNz4wmZ107Ns
yEK1f4jzCteRjO4H4LNylcR+uEuCQmOuDpGPBpNgV5pENnDRoZPkdnLdkSaktl0TuQBx5nSrXnsw
LI6lMyF4yPSRmiK942mPU4hsrJhAj5G2TqvAnoP3oiHGx6REbU/7KGjSR725lGZbnmk1u6dHqj++
P7CsGUjSJGzpw2Bz8zc3wn+9eKG5qSi8qKMawvp8DXw4x4Ed+L1SJPUlM7/F/pSfbBRqDl2Er4KF
wSry9PCEKiCvhk6EhHMGG0kAQMmsGFxYdNQz80J5Wz2HTbYxAmXnNK5Tlurjf97P35hDqoXJD2AV
CjtjDA/zafVhN00VlGdB9ORF1ZX6SJbgVSZTc2MGfei2KO//8HUL4+nDTXL5PgcR3xK21BzL/o1x
VHD+T2UV5BfySLTgWoHtQLvfSlFYs2u0wF/GJs42RFI59yUX1EoVtQsjOj85Ki6RVqh31p0xOv4j
Jdr0QBIPw5n1LSpbkkVC5TEPEiAJlVfscg9DYA3x4SqfiEApdKbFterJq384fvMO//oP4lrTTZ0A
USnnu8mvB5DaSAgEMSW6SRjPKCPByaIssRpsrWK48su1TyF1g4u829RdoZwNRiIa2Ft9G8nyLgx1
3+3UADMbP2SMjIZ1od0sD7FwfmgZKHoj5BKkwIDcijZ8GnAerOuA6BimU2cqvdUWYFC/7Vtyzb0S
66aN8Tmci25wGTQm6iQR15WVXFSLZYuHDeGJtv4Amh7rDS+4aFFLUDLBx1QDmrW/xJl1Rb31i95e
eaSkXCl9stYaGB0UQQe6lSH1KDVQk1oNLkpF+wOhrsJtw1A72zbZ6cU4o7VlUp88kLq07zbZ5T8f
d/O32RYnks1ci7WHdHTBjWS+/j6cuKpszcw0CWkc7XXjDfpKU8z+1jaRW2cbd9BFuDMruwcMMn6P
NTv6YaSaq+Ol+lrGFlGfsZB0oEbqgWSibkdLvHcXjZQbwnlbkmCAcY7f2za+iNg4DLqMnqMcWSwF
LHQdB+NIvgGQospMGIkyKb4KzZvpInfE+5ogiGpnA+wM3kM53tBv0p+J1GtdUziAsTLtvtchkI96
KfYB7UTrCT1jr5hqiRVmEDSdSnp9YHbici6JXc6Si08idudVX7p4KK4To6gehXVbzdEBlAFgaGn/
wCPDlPAvp7YhcAISyc5ch549i4nOx0MsKztUq6Axrhp8j+tSS7STY7faSa0HnHt+qO2SSdr75YPl
YbBJzVwr8zaVAjhq+/4zmqe8FFNRfXjrwyamFWnlavnl77+tqymddBbogLffu3zsJRFf8WHLSUL/
JkpSIEBi9Vl+XAF8f4DJsf3wg8sHb1+57GCQqvhMhHh8e89Y9uD9y0eH5llQV616qIPG/dt/0/vW
P3+vNquf4/FtH+ajsDz7sLPzIXzbp+WTty9ti/Q60lyt6tqd2djqKZ83WzZgYWorb0d++WR5GJfD
vzwVXLJxeQm4x++0Dm6ThyShGN4p1HRnb7phXrdXncbQ1zmDsYkU3I9N17brnnnsY2dOrxM51tux
+TQq/WuXE/zexsY5EtOrOjTSpaHrASH3a4Jd3w3i4VtBscaNWiKmewssCmCT1lGLT15rXaIaJAp+
YX83ERiqg2XZ5uZ0lbXqJqw0f9dm6YkbfjGrb90WkvXG0D1jRVFSroqmgnZSMk0gXeCi6z0r2+G2
V7id+0ipIRpz08vW7b0QKbXxFMJVxMq3RUJ+FoUXWx3u+4xhlJ5sGuJtC9dWhH3Wx6MOTWWThkeR
wR/rdflU2/pFht/LqLt0sRVdhXNOko8FLJbVDW7469Z3AHdEPanqDeWFVDZg0luFPsPUczPHDncg
kO4CAzytL7stl++zSJ5tUg1dcyQZJuxsCGy12GEVJSFkdijnDsUUG4J7KknlVKCexHFxzuNSbuow
cGiF1j5P0MVXtnGMDevi+3VwUhqgQnOmrm067b6S1aYG7Ho2S7/k7fhzTFJSUAMR15Lhe4RMqqO6
ubnU7yIfK1PZ2IQKpHeTLzjAdbErHdI2cWsrmfeAsdZzffoic7WnWN69WMPgEiAX7xqNHvshL41r
QzzHTUGbQ2EQKV8o64DQONKO1oMisx0KlXbKVUZGzeV+GR6qYq+U8lQFklRxpz3FrUIKVwAaP7Ir
lwYBjsMMloyGl7BM7lIro8/cZpSkqwEszLD1NUU9jFZZu8rACZbZUIy95py2OWnXnXkYAh8L9bQG
tNPsoQlxew/Kc2miW4+dd2hLKpvEN3CkGzqyob7rrPYD353aiNkN0eh6bH3SSop60wJlpcGT+Pe1
oteYNydYJFArB4LawU5Zio4zWWHRrg+vFriOZHgUZvRd5u02H6puY4roLvPz6gx8A2wrOIyc9IRt
SddgpHff0MXPNPElayW8a7jPr7pYO2cl0aHqyo6KmsC3jA6nftRXItkj550If30cQIVc94VYF0FL
zazubqpSVm7DSu//cHUey40r2Rb9IkTAmym9EUlJlJ8gpKpqeJuZcF//FlA33u3oCYKkSIgGSGSe
s/fak17dY6s2CW133W3UAuVyTLWtUvw8iTD6ixcFu66xo1MQGthOyxcaJnvdR58u6PSsFH5DSkTo
ScehdFYE3qREI+S/J7vzKfrKni7Weqp1UD6lB7TO6K6qICvP7jHWW9OqbrV8r4/u1TH1dgfLFOd8
bK5guUWYZcZdmXo/nRbdGLDyky+yt1FpGSu7ejyUpnUayaPcOpl+KiLTWdv4nKBWRE92FRKIptJt
HH4XVEtxpWccB+ROsFqXJx3ku+9G47V78dL8Rg9rqzMgYgcqw/U0K2HJfu+3Dv5aJWxzXVB2xvIv
Xkh5nBWdxoPmVQgDPE7loawPE/PLFfHTr0y2CMEMXns3SndlXgFCEMVRms0nxxA9nNL3D1ZW0OzE
oLRqehglU+N8aj7f34DlaFvXGU23KglBLyEZGDJiAat26+XAuuhr3KlBgamjVnjodDNZm1qjbdLA
/9OLpqKdJcqNlnhnlkOoqYs1NUxqow4+T9vX3rTEYvRzo/fOI022U8O6nuhs2dPeSdDUzqZgOFI6
A2S+wczGQmkc7bNDDA7SX2czpXb6lPvJtjNH8Ui7f5O29lHRxuQHgO/luuTFkGKcgScLAlwxYjXI
FGKazL7wtfYrvkiBMnOdy/dYZMchU/RoPHvuOGXtJlDyStABEY3mEcobHZ6ajPgejTNIxCdJMOXW
Glk0yiI4t2OtVkHgrUcdOhc5RNbeNpDlNg31XDouvnku6jWQDOee6PmeROBmHROtsbZDpCtmW9zL
MGcGKm30pyYAwDws94bzpYLuwVSICLPSenFM/8EL+YUnGR/9LvbRCSC9Fsl0NxtIOQPiOPKV4Rx1
1jcnWIftPHnNGDjR5QpzRZrLPmZWPWVJSYnVBuCZRfsiR4odUKgcW1XTk+Bu69VvpDE+zwKjT/KK
YCUQdV8GNCA0y/1om+EaM3TWBUn3mDp2nkc7qEK3oAr00FC+sMsDk6Tqqe0BctGF0YaRgAG/3OpJ
cOzJkKbhYt0NLY8p4FSMAIRxbegCvSjN0pjZgG0otMbbBTIAnEtKMIWJRy8d7mmHeLgCdNWFf1SZ
/TGUACXYDYTOTwVJLcOHTqgZEa8IUBObJn5Sx7OzmCRQnOEbu4edECkwjk757rY1gzQHOVZnJBYt
q6bYaY5x8YDhascAk9SW/atPYBCOofFhOlq3hfPWn7so0K6lqPT18oxls9zNSDm5UXMezqEzddvl
ZfPrsZ44v6B2zqC7SXuWtJMPdUccYpRF6UsidZp6/CtBFLQGtOmdqMN4Zxe6eeoDT7sRplrStWAf
pf/UESb446ZZsqkcI74OshIPuQJ9grZIwyDabpd9eRNdW49r+JOpDdWRpVixVwVW+zQugQx4+ben
1e1vszDOLhzpD80Gou+bWvVA2QVxuB4Pm0BXxZdG3215Kl89WpMsojwSdyOrtz47xtPUPrU00Vd/
99ZdUgxjv0xPw52mEyWvg84/YT3qdgalltewDj6c+f/qKrugpok/RgUUcdCj+AFdi3Mh2FxsajsY
v6Yo3/aG2/zGdATGUTXqzpTnTGc8A/bfBYeuM4wnHXffanmabr9bdm3/jALHCySQ9jZGg3FyhGx2
vd7OTBb/bXmmM9nXtIjNdxX5wzbxBlAsmoiu8SbTUFgZQad9lTB2qsZpf/sRXkzdtdJ70Lbangxf
E6qNqz3ZjQn7f/4stLNXrV6KnwFj/7qd/PimvCrAORhmuxkQxAref1m+IGwOj1yumvfcEdaW86A/
N1kDnM3r002lm+13VdE4mfdKFCXxClXlPNdZmB/cyu4OpUqaZ0RY/LLzUwJmu37sh98aLpS1b2j2
NbBckm61HOYVjoa3MIjvy1MjFT336Vw2aHR/25KEeS447q6tVWhM1ZT9LbEV//0ifa1H7Fd2z0Y4
4QaO4vpg9FJ/xv4IZ2z+x31XrGvlI5OP2IcjCnejjJG0JvRqVzkOI17/ovrV2+8a5qhvsuF0Wm+t
/lDllbwScg8vb35CSWsMHOlPmiDP0zR0fZ1GlxvSsL8OR6skMJP1ZW/8FG5c0wLtq8to92DVKiPe
LHsowO1zwOkuaP/cl9MldD1xATpTbJp09H7A8/19K62iuiq94OLDTL8YNcITtOlck4WVP4TdYXkW
Uz4HunJcX6tBsx6WJ+jwM75H7Xl5Py5CC5IAE/2a5TiSA+GQsDFN4rsjSf7vG4qRAxGdFF7H2kgf
9MYLNqV0/C+PH2t5BnUIuvRkmNwYPJ1zPJogXgn4/hIAQZf/4gR9gQbfMG45y2l6fl69jRnxPmOO
ymUfokXtwBcUP0ZwLc/FPDTNi/tPF9bm8gzYpATaBKF4zCLASlOum9vRzuPPclS75b8AbHRWdOAO
SaoRn2A106lLymDLwTR+pOg1lv1IoKSrxnOzJ3rzkMe45u5cV0s/uqgkV5rfKCYwBLJgOzwJkzzu
0Z+aHe4l853pAencPIO2PXhUTomnqanto1now47kh7UyveqtMiKUB9PwnfhZsHH0MTlj2KGR3+i/
ei0bvjl5dOoBbnjzY2b7gCeNtTe/QAdFSV3Sec3NGXHusrAJY7P/MsR5eaHppMNWUtc4cT3PtxYt
KVrs5evyx7ryYwqoNd1Lx5fXoSY9Ytlrmk3PyGPUS9oK94jx3t5WWTJ+uz2TG3QqJMgUO6XH1XF2
9b2aFPiWt49mpl9T1ppzmsLhZuQJgqb5bXYdShfHy+5KWNYpgSiENIPHyxi5JjbcT9BGzE7KVB76
wTHfJs8+LG+xssZo00ejARswsR4dIg7+7tHNfBiWXu4/JSlxut3IWL3s0g3pqcKa+fAHCT5aa6c9
mT3Zh57Ym2WX3QDw2p8SA5RSGz7JsUTc5bJI03wRPNalQaSaaIzHWiTWwyR7xKTzZx/q+EiZZ3qr
SOk6tMbg7dIhmD5rnak9wORH2hxq5dphth3q1jwlqV3cla99/n1Xc4R3mFT9TU8c+4JApfv7VYt4
umYRuNJuckmrCrBHmYPKviWAmfmXV1PvbIkBdY7oEyPa8yE1YrN6/vvtkFkNiLMWjOWhd3ViEf/d
a2uo157C6N0z+vw0WDnpevOHoG9tcqH/8tHa7SxkfjRHKvfVbxOWp/xdM2atwXyIqagPb8thNxI2
8GWme92MEWNy6Y6MbED2YBKRzZRAhj6ilxoom1R5fcTf9gWipT4UltNcqpisbqO0ur2LnelSZ66z
w/05zSIErqrqOdCd6ph6mI17YtlOhm3se93GzBqofM3Mz7+lcnoeZWtfqkBsdb8O4I+pjkvMjztC
ikVmOG2tHpRSJ7ASB4OLh97Xvjy/pj1jJOB0e796rfzgmKT9sCrCxjoNnX9oS9aAS6Kjh1hhHdnK
XKOC3BqT2d213P6ijAH33XfelBlHa9Mkg0m50tzFHucoEp5hG3foXiaZNeewQWaxbKLCRAVEPWn+
0cqT5yfwy5ebw+x9Up15bge8rn4SFqd/H//f5y1PXjbWbKH+e1fZ8T4qp/PysmUHy+NIz/gfy81/
H2QYR3GJJw41aYoBVcxG1ayL8AUTvN6hkN9Mvhgv7AsTm6vl2y4r30rPpv6SsALCKY14w5dvSfxR
0OFiQlwgSHOxxguFkqOZN5nSmevWJMOOJL6fjFD0p17iYW91beP4k7OCnaR2ufvtSX08aoEhCXEk
BAnRQL3tVK64CAzp1u9unq3cv0/oZpRYNnuJF/Pwcis76xSnDtZg3jPC6BwRi5PU/1QaEXKrePZn
LZsRdfXkoGemG2Pugh61DClls+TnIxFRdUbNlZkh6G9P9FukX1hwAf1FrUBLxNfDWSa2JmYgpKRt
CMeCBUPadK/Lh6M6Wp/Iyyj0mpGjr6aTtH9Ilq7OGiuVXeklr0aHJkUI+aKn8bDGtFqfZN/yXZFI
MiGGNR4SA4/j8tjy13Lmm4Ps3cTw0zblQJEeR+wKyeiGiUKEcna9vLHYSgMozKzioGbziadUgx3n
7pmOvYiMhy2hPSL/7baYCq92SpqsYmmJiR8lNDKuf1VdVcSFtypRSmILDk9hFmcbqlfO3+Pj796d
FkPR8n+LxAA0MjgAF215NML0IGgZHiZDlZgG4SMIYLsslpXauA4lhzTJNYDInrZGxA+wSbZPyi7V
Xp+RbqmCZGAK78EFLYccnsDkFV1oGiK4KHZT278lNnCpqvEPVRQEJxaLtgQPspjnFxt92w0UIREX
rh1/MGbUP0y8umL8Tc1xi4nZPQEv/9UL8Tv1ANguui6Yble7K+t9CzMqn5poY+KM7uaTE89LcRKz
p2251dKDmMHxPbTAGECCJKoHSKD1NiWBewnzB9dX3qNWNfEZdAHzw7T2j4qXXkRPIkUuAvTDjcY6
PXXsLdLBFJVjovYh7iuhXByYSE/XZpeNe8fAVmd1hrpqyZQeo6l7IyB2OkvSXs+lsOvnaWwQSY6R
e3FcsgxTS8uxppAYSxPS24VVaJ06hVQrHCQYZ/LmCBRnacylYU1mtgXcEjivDzALHVAIZpWZdY0F
Vx9fIrsPHzMoixiocxJE9Hx61kqqjPwf0GqKmm1GlOOJxASP+gri07w3jENd5CapXcFllLW3w9jK
cOI50KxVU0HPgNeTskSGC8OmGKzHQOgGy1nzwZ8HsBgM3X9tsjkxoK+Qauqe9ivKklcUNnLNBCwE
GKveXGhbIhtoNlAQ8ZDWn3Sgniev+3Jw/e/GwXyMLQx63iwnL/z0EFssdLYNM3/O6y6ZaQ58QabR
7nurelhka/9uUFx1q6lFi4U38yeMi2BVViPGcdf/+/77xVLXIXJVMz1jkTsum0XpmHhvQdUNpB/X
8iRlekvK3NnlJhLE5aFFjLjcwhGDDsNz3qaZ6pIPA1iFyLAEMepszNHStro3fEQZPXGqNYT/JTpn
YlRvcsSklIPFDIJcjnMPBgVDohZAEiVsGsbbRPSbn41npxgeMlzBK90MmRx5XEYbCDN/N8tdHQ0L
QIb5Lzrlc7fqq+Mi3Fw2haXBTSnLudgVw4uZNzVCxG1B0ukKma61LqcKhLr+ErSM8nHIW1g2SLL+
uRX+/y12hty/oZefpXBl5MyVWW7ZgMb/6+7yB732NkXq1oeowXCxbAij5brSFK+RDR41NgLoGfPm
X6Ttv4/5sL0RKEf2WpvJJ4gOuRikGEnA/9Xoit1XcroQM0/WuPKZ7J2ymZkUgwZeO0UzrDXbG45T
x0rSqEHcB36OfLmIig1dN0qjPmO7qfeUoWmBmrupr97sbqJQY+tPwOVBE4R1de4NgOZyZLyI5h6s
JiVyh3ZulPJdLRuX2fqq0hOw9PNXooosoIgfUKWcj4rl42Qt51DIcl3XQOT6qDWT7BvHQHp2umjT
jEZ/UPM4tQxbiL8pfFAzpBESPlJeUzNDPsc2AOgLdtlwQugC+TnoS5Df4I7StIiOmRBrlkgM2oXH
qWaWevHP/dniFIUqP5r4ITawjuK1DWeoaAKgYGiR8xnbQq2Ag13BAFjlXlTu4lC9gPetTuN8rizD
wXLrfx7DAnFq4GrSceW4UOi8tzVqgwus1BSfCiDdrMrKB3qFgaDIDFs7xpEz6dGw9wDt0d1lMWZW
9gsAxmanD4QsD665Uyxzv+nBFJsC6BqFabBUBRGmx77RHiD/Ghc1kD49tRGPW9HB9SYYp6h4TmEj
dskQN19BYV4SWqwvhdMOZ78ji5XEYCcYoJtMwbVEY1BZWndKAxqCVkxvyaYljscXRfYIFv/WN/W4
diX+oNAnChHIpNtshdnTpsm7mFqs6TwYTjWnxMePRY/4mdl7ITdxEVFSTufliudcUbz0ZHuAZhr8
Bp9H3vdPnuOwjDL08BDDLjInrXws2pIqsWs9hn5Trs2A1k0L3hQObP1hBDahAM08WqeENyz4VgOd
2AofVrX7i2qto4nujG9uuiIKXvIu/d3qYX1Z7lGLZwpYMajkKQABETj2+1Ai8dU840sRS7K1bAP1
hVkk74NNMMT8uFd3dBHM2Di6Vta+tUW7r6rUeQ766rMdI3gvmUVNqZHuwRwRwJiT81LrTvtu0+c/
1omRb1RUivfKmJzNEJU0hea/+tjQG3LyVgSJlDtSv0kUynFaAkrn2ux1Y/vuudAj/SD4aWzMFy6m
7ayosr2uy5hSzi4p+uFZYk1KxW3ZQF1IEE8MAdxj0s6ZLBrfUmsRDxTOS6SwhbBUS3bCycdHRbud
tcdbIzX/zRoFiK6eyNt8DkWqYvMxmm+NROfiNCPNobWJmKBVn51EZo9Pcd5qaxMs+3qcxmqD9kvy
VRO5PuTpuOpSHZnbrLj3JkagXI3tkQh48yDK/E/RKh3KZV2/BV1GbyMRFNvsSduYFqIz3weYwrxB
Yi3Nkp8uugdZd8CFor8NfnLCfBqvUzdqXjxcUcDfu3aNgot6sn7FJOHwJtBuo7QnxRJWJrK/QV7i
PIfakOXEIqXECeF+Ek9tU6jzYFThHyuTxVZA6mEGKdSxb5v6DXH7AT5CfrMnmBH2YF3doHymM2W+
JLElX9yEoSHF5zJKorQGJW4ln8L1xuIgLVk+LGd6QloczsydB15YjryGX41LXfmcl7m6WGZ7We4Z
HqI9TW/o3HgE3FoRGuZwim8Hbcjtd2/I9+1UFT99QJ0t7NLo2uXDZzPUhCjYNJcNx8Lm5jvmkzNv
pm56cFLq6ND7yCNi1bc2Gw6yIM3lI9qntUJasTLatt8koTs+WQCpjl1Mty20gK1XiEXKkYa2GTL3
DLvS+jApVq5iiDBebcQ/vmAqgcKavrb6RHflbgYhnFMYRNVLEFC2cBv/K5pLCZQqa5JSG7XGEefu
6szBCteO4y+o2Vt/iqfPICD3M8HCB7zaUptarwQI2VHe5Wz5Us2U/BqiZOPXnvtHS7Hs7YCIRiQX
5P6pquWWgSz+RAAZ7Qo/Lk690oMnNWJQcob3Jeq5cfSEBuJMN4t189UJm3/uLn+lw0mT1GGqWImw
ueNkeKiH0f4g1W3aN2GEZGW+27TDR9caKO7M/j8CAve1iwnn6IL8NiIGOPtk2DJsUAF23CK7UbUs
1m4b0StNRuomlHd19xcpHMyJ8zR+sTES7OmSjIdI973nydDnNkwFHNia+pdy7ziR/R9ddj8VzeR3
AOQd6LuhuEEAYiURkJpdEH+5L8Ys/egTMn6w2rzayfCpZziOOT/8b1P4T41vNn96F9ZCFoYxkLQD
xR8AFCLDLlE7DMtVTomUdGsS4CJxGj3XfQmRem9TZgR7zZvMTQT6dWsNHdHWufGZJ9F0tCchL/YE
9sRN67eakb1I7dfOdft7wTlfWra8JVpEms7oG0cOImI+HL/atnpWbJRQ8jTarnOuO3mvmvzFaLAY
p9b0lZsVACRip92TkMmz0ISxaUHqEldfd++85gMMB6ighhOjpVW8brwpXI+S+tYY1CzRbNt/B90O
OlKsCUJ2Pyw6/EV5HBrduFmN2OdYDbHLhPDI9PhgUUqabbDJ2nF7+1B2GA+5vlZbTWbONjapyyxJ
pHSFWTB2Jll/0EO2VWl693a0g5UA6nPKM4uenlN5J5mp6Ej1aNpbuXNJMz3+jMmnXk259hMbGj26
FNSURb7gZmRE/iWG3/bQ04PtrfpiaXaFY6wzriJVb4M2Z4RAr3lIlfhqW6O951Fdn8K5vun6rfPt
fw4VNmkhHeOlN8z8HMjCeC65eK4YTXNmvqX1Ok3edwpTUiPlEac5gVsT/rujYeJDEWma7sVEYc6v
GkmmkOXjaAxYncFV3dMW4SKmR+MDUpnZaFx5e7pf1cVWwIgcW7ukiLS39Ivr57q12p0PYmr9zy8o
TUhKkfniFgRl+UEGiDZJd6iRtb3Tk7TlV/O3olv3Jkuso57l9bkO6eMaBibxzhme42nQrobs9ss9
ByoQDdZUXARBmpU7lfGK5tbG8RLrdzZVv7Huk+fBr7+NRALDQHjfPZJYXOlMxdZeGTdXKWlkNM30
KgaEF4af2J9B91rGhOK4vT8iqBTaxdJtoHEjVn+t1s8CX8w/m7bae5r6QyfjsU+JC2PFydQCk/JZ
q8aHPDbSV4IkvbOGfG4Vl2lwG3Ft3TgrR8TfmKax9xZ/Bgcka0rS84E2VXrPi2PbCv/Ujq53inTt
LqyIo1AAHc9cc7pWZUYeDG4vQegi1DfY3QBpp50ZN8Ca5sW0KJQ8h7lJqqcI7rmhIYBJkkeFGR3U
ViCuDFFeReRaz7Kqnj8h+iftggP6sWh6gAavgMHVheKFfxXSK1hXdM5bG8d7wsQmcs6M+kjTuN5M
jajIAuK10mmCE7t7zfT+PUGS84ZvCrdlX27BCNWfc+fxO4kbXORpT2izGJmhFTQQ+DT5xa57LLPU
F05aP8o9vsBfVHhvMk/MJ4hrPp7wId3UAja88h1ykXo3xWIrTqXdiDccW6ckgvZVzKdJJ8pqZWLi
fspG50evyaRjCd8/IbEvzgClynUYGwm0ArGXHQVeaIyvkTWgLkLH+iucZ5QaLjbMEEAI7XXlP1lW
4+Ez77ofnwuLC0NzS70oRx5kJI9TN/fvQ22jm5N61cj7JFwm4VJHspcDfhIgrwvcuszSB0dYd9uj
y+Im2nQzNbhiPSLsQxQM4S6n90ELX3wXPU0g1Rb/oUZDV83wgGT4zJZMN3lu/DrZ5HZaHRy/69el
xYA9geQ820U1rpQVeUdNz6uD8A2Ad71CLjZp/UTY+mAd7Nje4ETO351Sp8RCvb6UBIBTzA1+dC4W
xJoX95postaDWWF3bkCSuyX3tRd35xEIw7kwIvL1KvqppqKX5XafRdVENG9hNQ6esReB5BqWRB9O
5PW84RDVtwZdtRaXJLW2uY7jBN9XVz6aKahZ3gL9J4OlEB+bN2W9kqck0TdET3WawWBGgLulgGU8
F02qP3MCt5imJZ1R22bhB45gkYoXJQw/LRHZxp2AxflBHO7jWu/2XD+QRSmzPVuNbM91wlW+asdj
hAB/z4wjXM05k1u9zFtc4lV7bv2hPbNWvmoumqxQ9q9Dm18wUFpH5iblprRNynzQ+M5Ms7i6ic9Y
NunjoJzmrGfaJY/N7OpnueQKZ8cXKl/FKsOFTfpbvrcLKc5GEh4NvdAeyXIziC7lVM6phr23xDul
pXqT0S4hze0qIQFctWYyjtKJH5eHisxATlsAjKjz8Vqb2UuU6B7+dQluwAjegUmQ/ta8dwM0xKh+
ThPgZ5rbmHtSFsS2trOtDx707BkHGQNrjOpp01ltuY80pjqFszdpV3xZLh1foFpfjqua57RmtCcd
2f3RG9L7qii6Z6Nnri2JjSZKvlLVBbvGccuDjOTwLtElpSUMmqKw86Om2eKeORywtD8OfhAJd1U5
EaW/wmpQu5R3vg2KUsRGn1HCYKT+kWpe7lpfQwSxNR3C8NBPkDeSJCM5hnlORVTJmrlM+y2RFRPJ
VSKx88yziocJ4wffRDqq4R3jCWA89BQ0mLzhnTkLQsqwfVaQhEHQZE+sIcpNX7bB1q3c9uBQwJhr
B9Fl2SSDxX5Lo9sAaVy3tvRelk1GaXc0W/j9xfDeF4ihmjRK9wmJvlHkBlhwNP0Uxiq/iJDLsV2i
gDEGmR1yGeunLOzNTVGI+otK1aO0wg/N0Q6sxTumVgwFqWL56iufSLUvc2S4SxWue9v1qx1YFBdB
CjzYMu/y/UiyJL/smL1ICCkw5uz3rtFwGNrGNay1goq9zVo9KV60IKvOOtXaNEK6LVnQBBme8EQJ
cCHESZ1NDSN+EgG+9nvbOkpEe6U0jMsoWGaSOtEwN9HSPSJbh2OSdRsI7Cfl2vICI+ghcoeYJWWF
yKyg4awhavE8tNmyboqTTuE7EJxoWWcBrE2YXROcuJ35IM8+AUdQW74EsdlvqvLqU850BI1oFb5N
g1Pu3ljkl7hb8vKGwGTbeWb/EO8NvYpuUdxkr06cbDpD7y+NOXcDC2Hc2sj2jo1ffhhtbNzQsZwx
3DVHS7nlq1cap3JoUhoyTbRNxoEEbD9NfobxJNN975vhCzkw/Ys5ZSxDst+0sOQFfJyAzEL8nBUG
4WYIMTYXRVVh9kmbi9fTeNVFb6HNUrQgdOmtSwEpJqvGdsXgkR8kVCAmGGxckVEcs4YzzqCCdN02
PTAHQhU9DJTPKsLkvF53XmIpb1FpF9+BCW+xMRGktNG9tgBHdiqrPss6ooHjOX8s2uxuGdRMRB1m
8U6wb0o/PRFHalwoU+mXglbLBTmePPWtRuRMsy0pS31Cbhm3jYyTcxWF75Ka8IEOHuU+lu/UnB+T
FhsTyNCXUJrqydL8lVOUdOmZhxZ6q38THIzeTqNnrAwdcRtd06NDLDVy7MJ608lF2yWjRvkfJ+6b
6SIXGEYvv/eFQaneF78B4Lx6NTKdTiUTy1dR72hqw+Tu6SSbIWyDzr/Dg73EWbGlaOUATKBINrbj
IXEY6WBMhMze9MjamVR1bkOnR6wJxLsrQFwtD8UxMSklAa4Hp66oGXLVzBOCa7msQjqte6qayCwf
RtP5ZVPSWldKey+aaTiFqukfAewPjzAho12ABZDOjUJERDc5dXx0/4Oev7Hiu2JVAmGaKGx2gU6a
H8LLA913i8pH5D6kZnPzkEBI34wuPXatZ0k9A0ej9uopuZuEY++wpgHO1SySKlVyRuBcP7sOJ1Op
VRtTsx1KWzlNkZHiZElR9QAwhdTbsDI3Wl69mlPOyTcVjw3OlC0pDYyxvvHqJklziKKMCYMxx+eN
9YGuGGLENgm3VThFl9wO/tkkQRucsnIqCsap+rsoNPe8bGAnIIbAF0jJhRBD5NiUEarmjtjfePJU
lR30JIfFG+UY3VvWoQggEmbtg28/kdwXu618SudNU6wajTQUzWuITqarujGMc9zr2adBsNt6HEF2
uyM0BslshVK3laLiBAoqXRWtrALuE71oY5v7jbNuh9q8JS10HNx+8tBplA3HXoNUPA7etqWSioGn
9Akfjv2dkTR35Xr+mZK2fw5mtKhIp2aruRUUmExUD4lWTneRvkAUyjeRkfj7Dl7PC9IQFvJCgt+Q
BBsTkH2zx3giPWaoT06OWMP1RXFApX4iEgAVTPlNPmR0GbtFDDqqW59wYob6q9UpeQkzpFdZY2pH
zYieyUeB3AMN/GWUnO8JRrG/62picsE1ohmqJjRwsv0Kmm76HOZQWCe00t1yF4HIg1tNaMQpEawI
wo1P5mDYt9oaG+SlE1ARp/6whLQe+/533xvqkXwFrAwVaiBFCfbCWpLkNA/EWj/mrE6DZuOjLgHA
Er6n9tABf9T1o5moR040Ovmm3kGRRy/qtqG3N+ZDNa7Ak+OJOPVdI7ZhNzewybs4D8tmuFL1ITCQ
1mq1ipHzHNDbntzM1K9Fn8hN25dvhdk3a4TG1qfbTIdistynxsU4UFXHqrLc33YUoStW6fBMwusD
s4Pg0Cc6ctsqS19pBwbXZJaT+1Z7clrm1r4d2M9lGKDUpqaXWfEJ9m7cEkfmhSlaSKsmDXaETTaZ
5e+kiVjyJOKapz2Zr1HcHQ0KKidPdSvLNoNndNNk6mSxfVjuIvaClYs193HyjYehLtGsdS1p7T7n
iqXpF9TM4E2G2l2TnqNfKr3TLzlRnKsi5ZJokIx8H9RnAQLq2fSEuFdMkbXI/CxdXX+FjoZLTiv/
ubU8pnU+YXuFtfekhnwS09XdyoMLZZTucxopcdVjh7DJIGp8IAxuFVUMGQYaJMyoihZiNH5RGAV7
1A530tt7yugZBgAXwbLqi/bmCDNZpflkrSfROa+2j1hzrFz5wUeiMZak1beS/msbkTPIqb6PnYn6
oi4f1YT9hDYLy3YZutPaiQf/Z3bJmqmHQjuOwHXoaJ70EvEO1bjwxRZop03yZr04H66WjtksTsTs
HKjyIybb9mTqRnjKdrll9w9p3sGPkAqMjAMIWNXuR5c63q6S7u/eo/JrEC51qUwEWEROac+UkMla
ngijQrj4HtGcPJcTu+hZjR9diTyhCrToifETuX2GjS9HbkSNklYB3PL4vmy0EfZ7NAXeyeyLZjOR
ebTpay8hxY4NqBexb2Lre6ngxugsDQ1YSq3UH5Mh8thEj5LR6wCrTx1S6q/00zsfBD1tZkvTthWd
NuTVBi7IBJhpPRnFHiUWidYhoH7RyY5+VkZQlEGmiy89uddTjfqTrTl7l97XgezfZp21tPHIe2AJ
RGfy4P/gQQueJAWutcj9Yk87QGz/j70z622cSbP0f+l7NrgvwMwAQ2qXbMt7Om8EOxfu+85fP0+E
q0rurK96uu8bCRDcxZTFYDDec55Dk2YEJWjKo2YcLTE8XJuj7kvr4f/QRv8/tFGqRhAI/jVx4f82
8VIW719xC5+H/B23oHr/rpqqZtIPMlVdMkP/jluAxOBqps1rryCGqjYQ0r/hFgyHvCQXnaKoSWs4
S3Aot2XfRf/73wzt3w1wfEAaDFezPM39t//zv/4DraP9Y/krvQNP9h+kUQQFeBwp6mLo1TTTNIRX
+oulNK9pmqbUHk+8cgosEO27nEw8DQ9arC8HncRuUi5COHSiekzpkIlMcpVzYkLH7rXokIePHdHH
f4uuETV6iesllYGg4eggM1DQCBafc3JxFItyHT0l4jPkSoV37q2nR3sqnQQRl/NTVA6UHj2hoUDV
HzbfGG456bCf8FmRzHKdaFR6Ul8u54vH7GDmr6a+OOteaF0aUT6OnA4bjR0qTK0acDwmLH1FN6o6
yIled9MSyIgg8zqrZ96PONVbBhMZs6LHg6RpGAjC+9yT4g0P8ixN5lUCYMy39YTUCPmNwYmvdyn3
eeLa1Oblus/NY50fW3Rt6mbMiVyxZuQknRCXXRezjBIVbGiRQoFTsET9UCyMXlAxZjYc0eB8rpXL
UlvmTrUJ1A0TYrCUlLFL8T+/TjRb/PdDKfNJxddPmQeFQ44KoddIPopEBpIzJJW6dkmgFoEbtlbs
5Gq5w3WvsdFfLDA964Uf72au64d5RqVgCLWVnJO6KzkX90aDf+c/bganhHPLMJKcGBjt6eKiBMB+
x5ckd5TL0ANEqu910/XsX85ZGOKrnbuagbwZz/Mfn159bhafLi9JnuPzk+Ts9TrlgTlo+JnfWqqk
OpgH0UEVc7xX6wcD9xJOcDErV8pJvWCGNHnPuK6Sc7k4TM5ZtYItrIS7KFZd118PsFr45WW1zRUN
dHXh8s2DwWf6OS9XXyeO+K18bpcr/3L5y6nkbFyPySa1jKfrIXLu8zx/nuLL5/7TbOL9NPCQ7P/8
hC9nyuzZ9vGWOsGXo79s/08u/ssBX2avF/3l0L/cLvf889L+3DMWrHUzMzYOYq1Ad7n9rz9vOfcv
133eF39ujjMDoN1/PI9ScjPJW4c3YdxGf3wC2UG8cysLbyK+2aBl1GnSrsdc9/7jtHKDvdyj97T2
DA+XB6k4kXOaSG+6Lv6xrjQvCYx2ccg/zcpd5SY5JyfyRPKU18VPAY1czuXp5Kw1gmxD5vyffbrc
UU7kx/D68aT0Y7aRq3SswcM3OTtgLFLXCbS+rTo6FM4QkcL+qw4z7l5S3kQgn1wpJ26mY5H93CT3
kmu7eLQW0GOEb8A7HQXrLBmOctOiJvZC55qzqgQ6l3dfTqPb4iWkgiOap5T5QdSxF5g0OBPHhlfp
TRoTKTpnGsEJDXBPe/qIG/PtslSMD2nAsSMGaaem/8AXgje3m6b1kP2cwWyCn4jI7mvzYK4KQA1u
fKwyFMDZhPaeikafHwwn/GEsw7ApeASRNqPlATB8Z/3lKj//G7PpEhEXA1DppSJKtOOfsiix+C/X
SZmn3Pq5i3gykN359yP+YhH/NKbDP079XzgNlpJ+S+3tU7HlyYet/KTPWfnx8jRQUXnuyw/4l1eS
qwhgk7ncfr2alrSASp8fKvkkk9pVT2RsyLlO/Feu6/7c57r5us91XSWzNq7Lf3VaXcrN5dHXU/z3
Pkae9vop19PIdV6SvuXkNBxmkZ01iUeXLp6rck6uk4s8wc9aos6b6/ohakeeheKwz1m5KZHPVXnM
H2eUi7l8QsrNn3vKgxbxsXLuc/t1+fOcvK8gQSCeZtGw8zqlgle6so6a+h0vUH6MlvxUjupA72IO
ebMfpy0pi9Dw6JEyHNGuSpROq+Vi9EFm2nADouojHSCTuzPkVZ7P1NsiB9C0lXrbBl5863nljoH+
rUeFJ0hT97thouqt4kPafrcVd6+lVY4gtCZZ56Kj4HMe5gLdI3VUqiFt/SNZBqJp6WGA27nFZ01I
c33ZttXkHlIYzH4W10+IcbE8le23LFZ+IKSM4dD03rpkEDwc8aMlOsEn1mvrFd4WrwRBNKOD3iza
mj2W4kwFCpUVgw9CYd3W0Y8UmTJdYntntOSuAcLnLS/d5NXUrocpI2ODcZgqrUFpxb/TArMsbxwq
wT72iVeEiDoer/ptmr7PjIX5CH+LIxXmcuVSHs509TU30uk2j6uTSoWaAbluReH4cRhLgrfqjRcx
ZFET8rjOPYWiRDenwTDGD7aGqsoOYWe+D0WZI70vsd0qKhnIZZzAhF6+lVmMYQGQhDa+qe1jH1bn
mqHJsN6VuZqvK0e0c1YE+cIgsHrGPJvGcIQtFwQkul0GtQX58d60s11tizd+Hdy50ZVF0Lvl93Kc
Rt/tQjyHqLj9OTLudeNnNnjGIb9g/s8c2AQgZx7yzj4Vcf0G9wY4KyHZ/Xwf5iGhnyA9q+l3lWvF
QalxKlgVsjRrrLDBdy2CLkbW/EsRxftuZms6NzdkGx/Gjka1Vo1iY6IFzXv8NG6uo0SqvR+JRtFM
b3FXz0a+QskYriyvjPeRo78N0f2lgTFUxQQY11jyV1XVbTWCiUyyftZGQEA7fX8rJh0q5r9lL+N+
Gt23ItKTu6Gvlvv+m/uoTv2wdeJ59K1W+aXg764LCGSR+lJ6S7ltkE+hRkGGsRhng0piWWxCq0Ik
61Ve0FmTGeCeDYYqWnyzQA3ZuSM1GxKroyJr93WCCjdOYvhQLnRPjN947mNndbmEBBXl9c7wurcw
7X9XDIutKIv2PrIkRtZzHMqtdWcxRFuSAYBnsTI6++iGCGm8LA6m6ieOt8tmhCub5fA+6lKlgttr
BMJVv4vaPBOppm2qip/DOmrCds3garX10jPIkSGwGiqndou8A6l8HhjktJHBEMdwGnhE2xlvNqYN
RsAN8eIPi/ZQLWMLWpyBVZPEOnKb3rplurc7wQPBKuD3en+QR8xVJPyf801RtufiElZvrpXtYo0K
t+Nscu6PNs2b1QUgCcqW+57ePpCJzD3aWjRSBaJCq/b5GdzSoS5n7agnySXg/xOuzVD7MVlNtr6M
ZhZY4Vydp8Lez5M375rMU1cVRZppyvp7SE8zaN8cOxYMvcDS4vw8o11DtoULOId6vowDz/BGkCb6
S7dxjFCD/mY+occE5pF0j40RubtlORBwlghkK5parSRBChqZX6dhe6O6aI8ja4uJ7TyNvP4R1DCT
hWY9R0pfbBoi54YxLfcT425DL+IR8POsK4yQZBe9mw1ak2ksQr/lxgc13pQbg9hLiulrS7lseyuc
NnpKTh8/1Gf02AjBOsM8XWqYJDiwDTojttEWtKcVfA+3pHVrOEE8NNY6xEbQmvVGc48pv8a9hX2+
x0ZPAix/b+Gspyb6WqrkR46UCCvhvjfM9qYePcgUAzF2qvDoL8Ktr2LbR5ODJjsZdxV/XOBx0a8F
i3+B1Z9ci52N9f9S1OdWsABcxIyZoANUghNAJ00hvKN7KgVDAMYOdm3BFegADAw4rFcoTPZQk4o1
TeGMZAceAVjALXhEPDiCVQCdFoip4BcADN4AJYd8AtoA2t+6BnVwQTtG8VVD8AUFIRecYLAIq5lI
BpxvL9x9ABQEO2EUFIWMpc67bErBV5gFaSEEuUB5aDsJBoM6F0OAzv4ZWcyw7Y13rYTXMApygyYY
Dgw8PU6C6uAMgu/AmOOQdA7DkPaJEMInTbAgOqAQqvXdE4yICliEJ6gRueBHMCz8aAiiRCjYEgqy
cXzW2ZbyifWYVcEgOBT9nS2oFCM3GHeasa0TuPCEfwcQ8nvq/t5RF1QLVBsoqOz7QfAuYkm+EAyM
QtIwrDN5dLfoL0l/FbyMUZAzQhAaaffa2BA1eDSqF5q7DtQGLwhQPoBvAHPwNqXgcViCzAFsrNl2
DbQOetL7BnxHr8PxwNu6ngXZA9LAitYO9aagfiBsoBwLCKQXRBAINGNgAgkxMOotMEP6AbMM0pct
fJyXxZ7LwJy8l1lXIY1kNbQmLJXdfHlveus46AWjxgingyK1UR9nysqZZpjvRVjsEGYglKr0x2LC
P5mSxLzOnKNuEylm1hQdusnTsEjV6Tqh5kRFXn+r3V4LvCYnq8RlVQMPdzfjk+cVvnxjRC3HZ0GP
qLdj0gHt52mYN7aWPxfLRJ6VW+yykL+w0+KqirwFBb8JoMlqnwrBeOmNBWumEd2SgTCuh9nCUImC
ImjdAqsA4kyjQLvzoAJTv0V1t4GRgc2QewNE9bihIekow71TeV2HFzDnsX05G4JJwwsedJpUPZCY
C3GdwYkRD+wuJn5j2ybxyyVPsgOluVunNz/MYcKNsoQHVZBwLJA45ME3mwVIDjI+VC7x4pf2fLqI
b7oCqFMKss5c0fKNXaBVMHdAHLm+4cY/Ky1Ogtmko9AKRk8naD1NCbfHVTwE5KB8epA+uBiIiQHB
YQP7iQT1pxD8n4sFCcgkeqePVNhAghI0gwtq6TnUkh/UdWfPqIlJGRD0d3p1Z9nUpBtAY5ftZPfA
zY2UHqvgEqE5z6kr9eCK2Ik/m3E/WRpSnzzEZDx8VACOTDVxN4VgHjnAjxoShU6aHj2YUwbcI+k2
YxL9TKcXG2zSDD4pExylWhCVilDbt8U4ESuBWgs3dL/ObcGT+g3RMfdVgWbSHfMZ3RLmJtCClwH6
WeQqwmuPKadANogkngCVOC0u+5ouNO6lU1URn2MDityVeO4cLCOOYuwhT/WAOU4OnwgmpCGFR8va
lVkb6r6GNrUI7BRt3DrXvMuNXSQPSOp/9BCqTIGqimFWdRJeJTBWALiOJILajPjaRxK6CwG88shW
Ddt9ao3gm7wF/DxliiyZ4LakIOoENovXh0A3v48Cp9UKsFYtEFv2NGHHHH4UsLdCWNx845hzQveJ
NzZcL9G2hNY1C2wXX8vDZBagfYuKHB/1gfpMvwKg/Wj1/c9QwL/USiVVI/qGU6Py3SnSTwqODDXW
+12UT8TwTDTNURIdYQLcpgxDS8wYvDHcIrjcBIIsESwyASXLoJMhR0+CXgLL6ChUAmGG0huYWY1H
yWorBhDGchWq34du/q5YwyY0AKFpENFygUbLJCTNIig3IzocdgfVqQsJGX2coHiBrkZF/JyFPIxJ
mAU25yQ3FSQ2K/7ZwGVrBKDNgNSWxYcKBdIaFg+DyqDccC8SCYw6HFBhBBFt4Tc6IFVyQMCJhC+6
aIo/uhcMs6UG0n7EYIX9YBAIuWm61wRSDuTqLaAO6ssSNyfAc4lik82SXNZgzxhpGBPwdGp6hLwB
SL1Z1mgybi4NkugizF6jHrx60aCM6Xn/0RmveO7KI+DmNOD2oneg9ZAfR4Y7BC4Poct7P8dPalja
q+Iy/kbmenK8Qdtr8/DbDp8ZjgcJ1M6/R9yRL1aEBSAVgD4sDAaQF8gYicD32atEwPxC83KEx3Kq
umFZe70abl3lJvfGD29u0xtGjjaxZZgHbUIDnMY1dvhwHzIqTJG+eLfKdvbHDvv1oO7t6LJsHa//
VbnVvMouKL3jH4OeEqdu2gzaeKjRvbEHL9D9bPILsjYwf+5Mpb7WYxTtPBQqx/thK/mqTHCaNd6N
5bRbs7F5YlIJby/hvdukL+hWd6PmPpvt4PkDL8m+4cxPzaXmr9o/a9DniAsYKt9R09tBbU+00lAm
8Y65DU4wHQiGqb9H5Ui+gkNxdsDuSoZJlcYIf5WMFLJOi3aDTuZw4/EnQ5TRdPj/1cS6nKulzs71
5WgqoIKICWPVOA14ULKUIDaxDq5whd5/RGL8j6NCnUyJvKGUXIl1cgNxKUjsnGlVU6c0ItQS9WOb
meN51MZt55AKy4sqNP4lJQ/DThIuJHxWqiFUsBkuh6TunfUwdJM/xUcLRXzMEMHtAJT6vhOTObvc
I7d2QescnXC0znLCcCT28JmIJx3H/ue6wkbgsPQRt/w/1vULKiTdjPVt7Sp+6VqXu1xMyHf2Kqc+
c1MgOe+6ZjPlun5GM6kjoTSqHQnRxNeIRSq4xjlpnPhu7NvPVdf1rW2+xnR/D3KVq9T6OaumZUWk
Q7mW6+QEkKOO+RU5stzlywbMCpimPj9YrrYI6MIPVBZ7+cFy3SUawbJ1BvafBiX1P64qJpnoaNnz
4+eReRXfOo4C/CNK7hkrxP+Fkk/T4vuxnn5PcX3Zj5pxo85JdpomyzzLCeCVPqB6bm2u67J5KLYX
GDdBqiqJ4mPBMk6G0h9SK7XOsZjInfvYppwDv2OOOtKbCpBNuFNC21+syoU6IZabErILZk2ofXI5
qiydntF0Tlr3bvFoQ4alHrl3evPsoTm8s+IjrA3zbPB68znh1eqtT0imEigahV7I0q6mwuDh8I/9
iH3ydtkCdlWeyFFL+0jKzzmv8v62KmckgOIXtVQxGACIKF6Wt2hEc4r+ihve60n5WF3C6Sh3kxO7
LnX/4oLFk4tyXw3++cqqR3Utj5Lr9BmrglKiziUmKPDU0DtnheGdQxGlZRj99/DSeGe5Xnfy4c7G
BnVJXJX/h9jt0s/7ytGjG7kHb4FnNaY2Hy/8/so57nZK6NnnuiodQCsR8duRu6x4x8JWLzZoXdLu
1crKADiwKDeEqWre1hnymSTtFDr+Ubdpc8MIhhj2ajpYp+u+UY1gHS25s830mvibOYEHqVyie8L4
3NVkzuQMOpciDJyuvmwMj9G3tq7j+15MzK7t9owpFfi6JvV/VAS//iu5DYZp6xTW/7WM4Ll7j75q
CP52wFcRgaW6lP1tzfonEYFqq/DvSZ0mfkPEOXzNbNBtohQg+2jQjEEd/11EIPQFRJyqlkZ3lfhT
67+jItDRkqAS+AoER2llwFI3wZ8hlbL/VBGUdRlH5ezON7bGQCuwewonjqjXfJm1HULZ/CFGJfY5
++cOZrY1SAvt6R+kIPxKZznHES/krVd228LhzdYevZehtHidKc1TOBP4XcwgPxwhIO2JS2iU8WBe
MPwo2vIbL28Mjmgh7GCe4y0qB+wmjULQkrlEvj2FAiagz9vEEQE5I1FOUfIWKcs3fDsEfV3ITKhM
FAQpXW4972vyvhjO8UyEQVlNDGTep2AKPotM4r/q5l5R3sn/FBVcd3mUs2a+ECnm8tBdDZcOU75S
oaCSm2JRxfr8Kr6cRm768i3JveRK9CLbWJTEaDepjuFyI6Vb1szk7EUU0kwqajIPWa6SE5lQrIqy
3F+tI76dqp3ckslanpwlaB6NgzxSLsvDr4ty3fVjCnmgXP6n2f/80+WJruclXtzaU9Wa9pIOA8r1
b+yYQQBk5LrrhitZ5rofY6WoJeQ+10Oum+UhchFRRRQgZVWDv9pZg0sKGVJ86Jczfq6Vh+Nw4XPk
bOwwYllHvBFzsX9c0/Xz5Ln++Ci5GIkfhaKbA31nUWgUn1lNJt++XI4urh4UFU63CoYknh05Je6h
IHlMEI3kbJZRJ7LzmrIvnjS56nPHQmy47vJ5Drn3505i83Xxy+ZUlv0YA4BvImflXn+cTi7+683y
I75cZUiOMQMb4L94VAPaSESpUipQ5J61rBF6o1Ktmo6gtc9lqVuRO8nd5SJ5iclhfJBr5YrrmRYp
bpHLDAyiDPrHRO5YyGLj9RhX6W3qrsCqmki5MyoFBatWNGherrP9hSz7XIOzIrdPRU7ByQKCMKII
ZLQ3NVYD401g1ZRhlZr3RKtaeykokaKVIqaXPw/KBlXnvFtigbYtqHhKSNXnrCZ0TRbfZoq2d/j7
rFwbdc7RTELMD2IfOZEHyv2ui19OKVfKzXLH63Fy3UVPgRImRbSpw8WlOQb9MsyE4yyX5rj0pYG+
ijdLGxMlvb7uuytbNjExqLdmIKFE0y6L7GQwkFpZNl1g9hPEK49QEdO52LtiUVfpXN8uZv1UwhNY
fdZKZbnTtk5oGue9JOH8FRNHrisEDarUl8EHglocqDAVCyMGCQ17Y7yaSY1xEd3cLmpqYyuBH5cQ
6kdma/UGbNdTnE9EfrphiyFnuDwR3H3fEg8UVA2aKcLwDD8e63glF3NQU2bH/0IfeINAZsv7iz52
dNhdrUSZnfSBLdBalY42ymlqbxt6/QZvybjX+hfLGN4hlWgbcvFqHP09MT1tkwb4B3hCqMZlM2nL
IyOygV316g6raXvwBMnHEsmAcq51G3PnUIEyRBvtipq+ZbexfwWJtJUQA0klxnVlPKh30KEXCr80
BnISCerQdVHONbOikVVNLrUs7otJGoH6whOzh4Uz536EHvkAxrpWO2VrN3a1UqqRW2DGohLYIUUy
BTF40fRn3RvGzx+ixLFdf35yTq6rswaQzGBmq8xRscECdLlit4glpDB9XZZzNUUQUa3G5IEEcaU4
AxF/lSP+wkZFg4cZdx3L5chl01Rf+KuM+hAUptOZ6xbjxmpWC2oO7gi2T10gv3zOdvXO61tdoGk3
l7ExD2FDBTWsVKTTITdgVOCBKDUqv2JS93tznHkg94l76IQDlwRqc0W5oGHsxIA3Ni1Gu3LCDbmd
0bQ2uJEn+ND0aHbafN8mm/kRs4QR7dvH6bsbAUTGqu0z7L+8ZDvldwm1zljVeaDyCsKox8848dNz
PGxx9fSUFSdgZ7u5/7b+YVS39YBZfadHK/D+AzSTtTPEa7SHkB/JHNwVbsCAQKieNfw85k+E0wOU
0zxImsBgxApYDUrtF6I7G9BK0XtunHqozUDKiS5wGWWmWgiae2WX36J5ny+/dH2dWESWRId43Fjh
frADVUHpznA+CfLDZjSfbXNnWnsD72P46vxC5z1bzxZF8X4NILBJbkr7JaKEAEGVkSpA8vPRTE9F
dNOo+0rdMbDYYpEfAth9y+IvfbdipLDl69QVcrqJEeaygLHW0A73ihsYS6D8nirSY3UylfpvzbQi
6IEzXqq7CPoc5B01UPrT7D4U2XbsX5HV+H14rrqf9rBtDu7RwVLJ2OAAQPyA3ZqxjCLbR4oFam9n
9ocuP4Qpob5wAYOLehsOB0I9UOZc3J3xPsLLKcqtiPhM93p6ytv9UAeleht5QTvg5AYG9BRDRIMi
dJ4JhtXpoyLG9rvf1DnVb82LqyDq3Bm/SRfV6K/daTc5hH+o9xaChjUI9dIjRyQYXpLj5K3HO1AW
2nN3E68MSi1dkFI1Irew28/2fjK2MDcxNljNL0xmS3YMyxtiKLR4VxIKuZxc/SNZ6EfSTFK1WU6Q
Lkpst/bWbYB8HxrnnPZHSGbDwn1Buj1lKeKay/CFGlzI7+hIZZnvm+AqxtcS/m+2r/ymVMjAPW2Y
ws90ikBhBaGxJs/WHLZLdbR+c8+a1s+Iai+jRDrq/YP2u2zui3RfLYxjiy+M70mpeTHuDvw6dWdX
kyavrHPqv3VgU0Ecgu572R+tKYgnjOAkcgQKCgcvKAioIIfLC0YzwMijknwwrdRT9WApa8188qhH
qPiZV+0+73ZkaE0twLxjxshlQ9fh5GB5bptVReoWRWQyaGZ/PX2fniNA+Vi21pl132GOZ9RhGE4W
utVkM235b4bUeyge991+XMi89LVfCZoSLnXyx3arq6tRfxhzAlE36pOurEzlTS1uYucu/kZEOuUn
G3KnTQ88yN9QMbTcCrA4tHNF4UqNHxbGpAE+IkU5N8lejSuixVcACkzg8HOQ5atxPIpcJACpmt+k
B+Y1EDpGgIWrI0az+ejybRoiQ9Oeehdz/AobIcy2BfzSzyr3vWd4ViQ33xJnDNXD4dnskQoFowzz
72Z8Sxlvgi6CT7zYVDmqjaD8hl0JbAMFS8NeqfWKs7TKNokwZ674zhntDZwb79Y45ttih4mYgAF8
oW7v+x2VZGEaDCYn4Epi7KfleuieeXEyQr869t8s4xtB5k627nb9g/7zYqzTZselMcIrHICZe9tU
W67pQrJvfsI1w5g0UdbP1WtLOSreGlR28a6uLySqUIK7YBcPPJpiXNDDeLLVTfTRx7eLt+oJtH7P
+HPVwGJnZdvGtwOeN53aThA/F6/5TX2I7swnZQ1ClYA4xuX1+rth3FFF7EnZgHlhaWtqjkONzvBG
m6gl3DTAAms/r57nclO7a0c5etn9EBF6EOT3ce5r5k5R/abyZ3yeZ+8Vy4n3o3xxjpm5m3bmunkE
RgHgOLxfjikufG09vXptAFGCwvCYriExkM2BBCf5Br2AEIS40Imr2bXokkgfESntq3TxFXrB3H2n
SnmylKBfsKyhq4aJ4GOZ99RTR/zCEAAdNwAAwn8bfOKOwwYpJLzwx6c+epoXsJdkX0AVTA49fnp7
W/SPYfJ7nN8Gah28T4Lpf80p6A7djR7eDTA7VRbUDSHkVIwz90GFfYiA/XKyJ7x3q5IyhbqK6/ex
OmnKsU0Zh8UHRdwgJA0AjD71SMQPRNZ7OMSY1/zhp/vOVd5F32LzyNnTIy80ETqwwU9tP3qC2bId
H9AoaPpq6dbgpKhjFbxno1FZ17BdPjTHx5DUbNN+9cSAoB3YB3x6frIh4KZZ/bCw2LwysG+f03Wz
N++NdAMzaVUc5zOSEeP7ZdcleGQCZ80vzQGQHag/qTQmL+ETKXjqo3M7JmuuXAu4GaLXyUMys4PF
Fj6bZ/cnZL6b8OZX89rD9bxNqPyEpABCew0UfrEsKGsl6HzrgSHM4LLLA75Tn4h7P9pYDz/8X9W6
/wFwerWndKyfjVtUwueZRoEOwLM5ijumeE1eVQOZnN+8Wg/DJTAcPzdXU7W+PNmUj6F+g8kY/RE3
+IDFaZVujXJ1OV8YZ9efiZtxky2jtdYFqgZlWT+cgmhFedEhAIVq1bjeownII5Img/J7u63uSJbu
fVXdhu0DdonSLxh7D5sNlNgD+rgAHS9V4QananHLiKcTIKn/8Pw6EKijNTlu2uveJJro+wXCxWle
hzsUC+2t8kN90Yg2gCX0HnIboGe/t3b5vfocHtIbIi8jMDSwo5LbofPBEW8Trmob37tvCm+GtLiv
OcTgMlg+HK56TYEWkBZ87RKHPUU6um1o/vhuQYret4gHcATztb+q3GEME/H29Kw96WEwPOov7S3A
hs1wtk7EBg/n9GgHxoof+6YnVoQvLbBOxqm9Hc7N/rL9Tj76cqLifmtsXHx5O4VFOB833N5oKFJq
BKeJQM0nbHAAYzYLHYS5eGQPqnE+bzonaxO9dXsLJcw72UWHy+F7+z6d8ttpZZHUtKX3cdIPxYmi
+bLB0hWkgbLOVp6PVM5Pbi5B7rPLqrzJNt5GD5JztxehSU/pbfWkfIsfUL69J0+enzwR0PS7fhnX
1d7yq5WNBuQtfAXvaK28JxQ5NsqdZMU0J4Z7pW14arzSkvHT4RuGakxwCx1EtJgwESAMnZeH5gT+
vNqntwrZWc4JPt0KwVhQbL1zEUCifYMIQUpNdGM3wfLWB4j+fCWghSJdE2zvm2LsiJvn4fKW87/a
hls6JfvsyM/hJXnqTuNvmBjb4VS/w1grGfn6pv7+lt/GD/P68hsG/c98p/JN0MZYR+vYI6oOCAWk
/XzsbxBJb/rvWCTvbQLUaVv8lpsq9p/UX8WKHUkump81H+zYk/fRf8e5a67TY32f79x387l5m29p
CGkgzffmLflhBuMtI+HTY3pMj/ozts1zfW8+p2vwZb661W+YBnhs+YCPCgDgNttQ/1gxVmidnJ0d
oOP/Jn50OwUuoGjekK/QwtXfTWZvYlLPxZXk99quuOOReKh/8Vstn7PC3y/HZNM+L8eQNqZ7LdN1
ecPTKf0lf/fda3IXwQfi6cJdtJrABfKXWnUdiBvy0API1JS7L0XA/Rz/osjavbKNmymGN6wdCYFD
akL5ksMQslARBhg2fSwfySMxskkaXEZcGBsggSbEXRWdCbeJ8oFXVaMZpUK0Bx/K3XK2D+Fu2k/8
Qebb6WfzRmxS6xsbfu/F00iX/Ac1ICKfXpS7ZaNtwl3JEynRdi0qq5fR+AZ7cB/u4z0gKmRk9QYe
+QF20k1XxmvnIf8107VrV5H3Ew0Fer8cVqQ3ndNXuOk2yo77+UHdOnfLCXlnetNQUfQtLK+tr77B
8l0Pu8v5lyh6+ah7cljHmDXpKh/Azt4vr5NsAGUrcaF3y4PI9Nvn8hfqFhoV1bc+eg5EYwIKlPaD
x+DHeGPTELx0+2I1wXT23ffurj54H3lGCGEwPoCAdN+Za96ib9aJEs8krno5hUnQPgwdrLyAv/vw
6Lyqz81dWgXpss3vRf/gu/ZRf+cSk2oVkyr1a5hPyysPxOFj4c8IuqMQjTENG12E8aalWZrXCtwJ
fz7M649hRw+Pd80H5Mkr9Ee0FfBF1s0dbSmPye9LfjPO2/Y5u6PJy+7GG75XTPkBBnfYNb52px8i
7lC6QIH2Xd1nONFO3trFoAvynJXVul4VOyqzK6gVd+pWvS0hVaxgQL4SGLqaD3gRIpqxl3D3AfN3
jeQw4pmG+PI0+CUPvOSO654oWtFIqsG04W3slXpT+OH8XN4wAVs/tTfrzuXZjXn9tnitjva+O0Zt
4D1ANhox4mGkx0l+pjvIOAw/2udpZ9A8N/sxaFbKUXt0t/WWHipn3p7dlfVAn2L85Yr/fXgYjuV2
2fW/BtqJXb5rA+Ryu2STPMb3WPKPxWZ82KAz1l51fgLw4GFHPg/cmffcs5cXxhb5A5q/jHhVxGv1
ZX6f36tz85Q+AN05FbSCzg/vLnpyHiGKoADaXw72Nr917zGjrJK3j2SlPFBQ5HY2duKfTd4Fdc4m
sF/09+ysWGvEFCOC5xYsRKB8U7OdAW2dLhSpaP43NyLVh9ulvZwQg9AvPtiHdB1vPYZ397wv3Ccb
CFYUUApffyYXmDBHhBvoiJ/Cg7nHoFwkG8KmFucX4RgBNc7UnvkrLt3KeepgLK6QSfE7Qs/wVD54
r1zEB8mEfp8kw0Y6LtKBjpWtOwbvRrwfyVE4RTD4y1GYz8Tkcx36acPVbcYKgNtKS87VCCTnPkej
XA2F5Jjc8xbCIBTpP3+byJGo66KcC+eR2LXRMAM5FCWvx1WzQx95FdZt7TElUWsfhSMe6bHaGxVA
tq519tooovDiY6t8HxjM0RbiB1Fd1YMe79B8hQeXu1pceayMO81Jy52qhnc6Y/LbhrLyQU54dbFV
xd6HArEM87r85Cy3rdHsFoPA1Ilx9zYRo/qaNPw0LT4jOZt2asxTAHEN2a7lvohs+GIuI5juc+g2
+XoJDUZICtK1F5itfiE4wUtCPWk26nMDxGIT24w4aGLVNEawoiOcDwjxP7TOZvRFR+wf0aOuJoLZ
SlSCdMoJs4GLRiYJ3SBxxYxqURFQE1UYDWK0h5cq3k7wqHXDoMGtlTsGandN2GQ0nFyTERqNb5Wv
0+A4QZ/OCGqFvbVDvsvYtpjtJ5shjdiEhCiHdOVArxzXlXOOLNaNdX3ML2G+TQyGv+VkFvU7HR/t
56JcVyn9/2PvPJYbR7Y0/CrzAuiAS5jl0JOiVCqVk2qDUFWp4L3H08+XyW5Ro+meuHd/N4gECEIi
CZPnP7+JCXgOdyGWlEAqxticOiKTToNcqFW10GELoD6gAlM4qFpUGgQL2LXgok4QfOxwqdspXPaC
1ZpS32rWMcsxcrRDLO1qdBfN7ySR4fl1JPBkvWxTL7xbVfupt0m2UQqANH/HZxmgu31J9fZFn7w1
vVVuACkiPU3nOYM/343RmeYJA59MaWeU5EWJZWrDmvZJudzl0C/6MNmYvcWdyAYmr2QXZ2rp7KlR
6vk3GBOmm2SZ7kvdKYxtUIMy5lBkBgT7/Ye+bozdgFPXaTGr+lSDqoOROl8JqeqPlzX1go8l6CYO
wezfbFTvu6yr4TBt/YIQDmtBSSu44ZsyxQDGtRSTCulTfxmrzWpRSLVpJhfX1eurdRuAuGI6pXa7
br8cxeqbZllfX3LG4iPhAN0O2inMBEgPWGPo4jb26YKiqyDdQQfZDCZYfhCByhNstBJV7WBufWN6
KjOBfbJvH6+vqVEoBcme0kiqN1hO3eqQ1ziAWuCxwo9mtzApy2owcaplf/Um0OtukbaOnPpyd5Jy
2PNyqOvWy7p6g3qr2jVxUx7Dang93mVPtfH69ut7Lod/v/skMApvmuHTu7eoPzi6TUNkM5j29TDX
/d7/Z2/W//Y/u/7pWuBQaPoJnWepLVWHfPPfv/l0l6F6J9wt9lXDN3/pMlRbLx/Q76kznQzUVm1U
/8k/fifqL7tKR672fvOXr5/z3Yf5+//g+ieW70tnf6FN99TKfkYhb/6LTLFQi3fb3q3+3S7A/+Ba
7w5jKIHfdXc1uu6jDlsqoeB1n+vLf7ft/Z9Rh3h32Ms+rrU8dFLfqEwLPNWADaX+sW4TtKhS4Smf
t+rVd6sXGwXlc6Be8VRXVe1+GaqtJVgTWUz9/u8OofZQi+th1Oqb/+Yf3/fuH/vHw6j9rn9JHe+6
bZJdsP84mPxL3COIP+TI/zP36FOJsch/bZ4xiPhfPiYoYuQb/+Qg+c4fqHUNZgA+Bmn4DvLSX0Ym
uv2H7thYGAvfdk1HQHX6i4Mk/vBtmyeT75mG67qW/cpBss0/bFzHHdexfMPRIU/8Oxwkw3L1dxwk
n2OYum4YkJ2wXjZgQr11MvH1tuiCAEELIXbBpoqCCq2B1697HJDWE5KUNowCRKDtI2zRea3PwSmZ
2ke8C+8zQl7W2EzM62RsVvbguDtzoPA3DnDl5gwLZi8c78Oepma8ICbDcbkBBl/wECXVDszAzrId
NpdbqEOAPb4AZSd/qSrzh9bpH62l3Yf6Mq6avriLpgJeuXdvWCmlAKLSo9UYKodonRn+k964nxC5
fkmW5W60p59eRSsms/sdEU43djGfvGA6+IRFiNRAvRe5t6lPk0A304eyi39YyRJSGBWVhnBMB9wT
AO7Mn9xt1Uc2CsJy3SQZTOOJWIYBKRwiPBTYVOxa8RtSzF63JxQ2Oygn26Xt7+nNgpcjLRwmenhB
+XuM2BlH0mrV2faXnrCxsU8JWcLtF+ojWAkBDOnYfsT7tlylfe2s/dD8uRj2du6YVWGI9lBn6clz
xKdu1OmbVAjAkt7feI32vRPD56ounrsN7OF8087J0Uh4QJLqB+RdLlttar4YOvinPm66xYhXQsay
O/G47kPnVnOBA43pq54MBEMSXaGN+a2goscHi5aQVgEGFMN9lZH0UJkgKjhCHVLI4Un10BXTwSPJ
d22gn1gSmlLeGMDANOPneqYg1sg7AGVMf5UZOYrigwj7T3Yf7hyOgQFzBb4Qxw0tIh3nvIreyECL
OdG0uyCVcQti+tHk6VmLMOKuMwBbf8GY8KFyfuqTcztWGakwfAlzVU4PpFUfEvS0W/+Hl8Y3sPd1
qRv8TLjgfcRvjXV6uR/j4Sh0ECbcXqiR7JRE3jShGTuj+8yiL701evAjutu0QihbucPn0rNbYOT+
gJsnaaRux7fXtjvEN0gGWsze5wT8NZusDVI/+uReiucc/FH8xiqbSEcUpgcix+7wmKZhBNFjHQ3F
Y+5Vj9ghI1TRv9pu+q1KUQimgz2gajG+Iin8OQ+3ul/cmhD/vVROX+3FRHDm9sRywzkvP5Wj87Dk
3rGMSOuYq/HUhPqmdXIYEWFw74j2zizuXE32SGPxsLjkotZYIC+QaITV9Fud2BOrTG+6acSltrPS
2+uidQg8LAs+Yu7hp4yOuuCCHudH36PlYTAb97oXTKBxFvYKA0/2mjRNcncq0jJ8c3C2HZgzBntP
teXjUR0hXitcuucVJXoxWB+xXrNx66fzEuvWr3poaDpgy+830TEQHfM+vdBPlrRRGt0AJF2Ortu0
GsUGAUevNCxFuFKrraReyZvxdrK9R7WpV4QvuC9wEd6OtaUSsBEbHBfVa28Ol0PQtyudbrtJCTqh
fT5wYl7W0oavaYsIa95YJkbw5hQ4srhAeF0IGb6NmOrk9fFPV3cmbh96TYBXiNH4nEUHXJfXbhz4
hygpDTyNsJFDxlPiSLQgO1MjLAfv55mcqusmtT1pzLt4ihFtvu6PoP3Pd86yylkE/TTlgqJsT3BA
3eeLi+QhNpmTq22Kbad2UQuCNsUx1PfXLde9iB7kXTHRVtzcjAtP73KkTh1PHWqIk4fQHzCsbzi7
xYCUjFnuLi1i+/OYa9i/76sxTZ4r8o0zs+V241lPY/klWHpj5dd4SNYl2gODtAg0JzJHeEDUSQDU
zTiUn/H5bm4JUDQxFi/ulPVJ3wEnNlURH4mIK6SXHuE6z1M0PMTpxseJFmsRrYK5A2w61cndkgf2
eZqHz3msldtiQMcTuDIZZSHxonHN+mCG5ZeWxN61a+lnrar6bZdU7jaLCZWNupt+eZwMv1h5MzVd
sDw2FjkaQntaZKjqIgNCpynp7soUdZepw3ciy7ZuDfegFVZ7yOfyhz2BZeH0ThupHbwvsU/bwnHT
QxcTjlNpXg5zI3yq5/6liPr2wdGD8t4cYNl6Ax3Urv+8kFp8wk7tvg8mDQZuV35zpnSbz9FDnkQY
37Q066rISbatqz8OXbTQ8K7h5/g8cFsUTtGvvpqaOzNCPoKh5ZjTvS5n2FRGMSfocKECBSGkBchr
XMYVWnKcAo62TJp0TIQx8jpT0WwwoOrioNa9YZ1Ygy+1+np+uLKk8Lb8MAzuuFP42ITZNr2Wrh2X
rWf31qoaKIJwEICC6brom7Lk5Ex+jpenNCRbUFFsxORnK4U1qUUgy9jElyfjdR1ppLmv+nkfTfDd
1gqGUouOGzBGYJyhzclpQQwm4s0dDfC4soEJUCLUp+Z1pLZdV92l+qoVk8xV4xiKVzYXPN1pWo3b
mLnCwcjIHUQ+hCODZJ3ZFd6XsQmnKSdgFkm+0a7wCIiPqGVhlcqFMCwPgzM5VAiRZ4lvjoPnoUKE
BLMCSKzF0ahxHca7vjsheeCHeV1Fbw+9JqQdk3vSq2uSsV+XYSSjzdS6NpIghjTvp40eBJ6hJtF8
C1hGfg2onOHrZqh48AX31l3k1qdSgop+Mgg8erlhYmjLzVGhj6LKnX1Na0H9ylGybPiGEX7Iwun6
K199aNRIvZDN6YsAWdwqxuIVGX0HlKoXENrM+AqDkavfXdEV1SKWp4HaVuUus5egwR4vd+ov6rfH
s5VKWw0N5g24n2vtY1C0Yuu6egU75IdKzgv0wN6kIYkG6htV+Xlq0blWuu0Lmd4iv0a1UN93mLTG
XkzQYjQdm77XhaYM+15X1Qtq2+I81WXSHT2Yx+Ad8jtVp5saYZ3goHz2vLU6366L6zl4PRHdzCbJ
CWrhoOlgp2HmfUiLcrl4O10hZKGo5Wp9jCvcj2LCaGR62uW3u1yjeglUpYZxAY3PTBH7vP5w7sVM
6JXPeP0NLZq7yej2B/XbDOqavVy5l7FIqp9uAo9O/TDXn0j9Yu+2uYU/rKV0dX29WhURFAcFiZLI
q1m9gtlAsK1x8FBo8eXivaLHF0w5JnrqyLQPOmBWcxlKEFVdSiq/UY2u2wzcIdzWtPdTWDanFneU
lIBj5Ia450ho1Zboq3rtsoPcVoYwVgfRuxvFKb3kREqeqRq926Y1GJugnpS0O2+Rz8aORi8hPnBN
lubGj5e9qW4cA5WOGhV+RCCD33y/dgGuv+gbD7AqLpxDi7pMXYLqkizbKMJWHI9Fpmupt0XCGmL3
LREXdbUtd/5YJ5dL0nJcC1UhFhzKGsppydox2uxPkyvn6hRVWcbHIskbmg9gP4WCYdTVqhaBihtu
6oCTt0+pQCRUTJ4bE0b1S79Zbz0HJhf+sNwaJ865yy/8yvfV1cZ8gBmbdslOn+gSqF9YYehqVY3U
Qr2gtgUlLK6iRr32ervMMAgD11WaGDWET/xUSHtqMonsnS+bMLn8MBj7lzSw1UeYrIkO/+U1M0RW
p/aYDOZHBzVULzEP+/O9ajU0dQhlpqP9GPBjiX4EXZrvUVaUJ0RvAKNydF383bZC07iLXvcJc/nV
/N0hJmqVbb5Ev9VhMvW+INRvhLDi/Zu3/d17321DWudsFvSJJC//9R/qmfvsjgJRoNxUTh0mMmW1
MZrulzHKxxEG6PXJDrma1GKQuPt125jIi83UtZ3emO6e8IKbXOvzveXI30K9I5zpKMD74TDqzX93
GPXCm/f4s7sViXXGQ6fA7Mb6ZkQ05dRel8Nd9h0qSZj3+DYMa0j36nW1cOT/e3l1WOyVTsTkQbNl
Z6ZV6g+Vk4yxxHhsnYr0g57IFQSL5EE7kjQeRx7TgqLYL/IaNeSCJCDeXVkJ992uNNLT8qmUcwMt
YZZQq1lC5PDPhEH+2Oi22AaqeSL9U71qPNcDvZOgoiPf5HFQnGeZ4vYO+1OrbxDExMevZ5IZnEhH
yRNRC3XbVsNKMaa9uftoezr2CFb/K7erZsv/jeeeXCjpj1q9iI2S4ovnov+aKfCIn+HOg7t/wddG
zqH8BGqT+kBqESaGg287MTy+mHC6lw8unJbwopWPRk+GIyij1VDOLTQeDJR68hmoJ1m67qdihk+E
be0qkrOUWT5E1ajtMKrtORFl0C7BTE9iXGwMKOhjtaqZJRcG7jZ23PaHTt56J7mrGjWOvW6MgPa0
vHHHsmcGU51T0JB3bLWOlxCgkqkToyn0EpcNTlgl7spN0pLDMHhE6o6nLCoxnojydnMZYQB4ihD7
5xZcwkR+Tk8a76pRzQfbJUt/m9QiMrfmbSCbtuqDq4XTRz1ifPKrq7Aiw5T8H3qJcmJWUstDHUD0
BqszyDdJSxkHMXYXgQDul2wM9a2Ql96shfe1KCdyHOStVOlVlIpFDYmLQLpiB+faJwdOIdo6udrz
Wg0VtFuY+gzzMDlYcg6uXH/ViN+I58J1oz5E2qZvoA0rVdh1Qbyxu19ad3fdpARn5DqFa+y+gEhs
geRb0z6qow1ySqFG1wU2crJl1H7r8xDKovyWLpo3NXSmnC/ehjFjNYM4dDbF2E0whHhKWPVGyDm4
WtTqVBPRxkqy6UDwDz+wekErSeH0uvr5apHs+TnpwWpdEHvA6dahttUq69kczJuCYE8mA/LkU4sY
jBCbyCL8DdhXb01gTg5twvEt6vhYV8V08qXORdftlGL/dT0P6/GQVt4mkGm7SUK8bkl+LTTVOoKs
qrbGccw/J4qfGIkPZDJizhzKCGO1+n+2ISTQ/BF7NNi2JqrGmoSEu54wtlVrbpnnABRB8vNTO9gt
2Puv0dzjy78kJ7I23F2EKnXt+WWByiSHfrzk9W7Wl3jb6B5uhfkDeg33YNP2z6r6U9Uu3k0ylZ8X
G9JlG8Mq6yzniTiP6DzW0RqxuX7f90Z5zkJCBbxbptvJbT/rFiGd9QqxJhdEGOEeMXfb2LDXmUfu
NmjuV+LcMCIaqmLTDu5DMtUShenwvtBdTG4AKqdkCA5NsHxMgzmGtOF2N9U4nAfLwcUBBxutHMWO
fJxpszikpLmUH3Ob1AfHjTBVGi3IdFNrHWk93hWBAQvUb4u9PXNGO1jeHbu+P/hhnOOZJ/AOdJdz
EvcaUPD8bUR2jTfSOK8Ld4T4ST7azhQ6gU/miII+rW+axKpv1KhP65fWoi8u6rY6W5Ga5OJBnGpT
RJAZUv+lgipe9w2iGFGTdRO6Yq0Fgb0WmR3fZVkuWVBBucsT9AP4MaDkLQ94xYUEuzd3y+B+4HY2
frb62Nshfc/XhusnGMzpI95XY/4Bpd06oukPDBK2G5Hg+dJgJzNbYX82vQI3sqrHKMI2oeGWcbnR
PO/Wwp5u59ZQWiOwGaxQM6DCj+jqPmc+sWKeG2+NDiA1t/qfgqxMAkPHLVDrHhMVaPs9C7LtcnTx
PiZww6/SkPHkBt3bsdrUgfVZFPl0Cw8iQZgyf5l0M9oSotVhM+mJEwZ53jbp+++lPeGdVGDn04Cs
z4n+gzSeX2Ux/KrCwMAFQQfh9w/LFCNbcOActuQw+dZo7hpLBwnOkofaIUDdqlHcY59QAY5N+sfW
5mE5Fhhf6gW5TnNb7zyeFOsUtvLQheYq8wUmCIRUTPUs9kIjqEUz+40rcODAC83a4ToFm2wO4eMw
9d9Zcz4inTDndQ7nZxnjXwPUcmiyFlPY86IlL7oRRmgVwTh1o3AJhMKWhojrW8siogntPh48AgO0
bDaiu0mrZuaySDhMq/Q2XU8zI/bqF+LEmG9amCWkFJgrj0dtn8Lga8yQp3mno4KbIORaXXcIC2Mf
CDhFVpnRU4/x6Sa7aTNxgpJ05H0I9PzG15wUm6ruoGfYbqZp/QPparkuDavb/Kd7969070yTSJv/
r3t39/KjeW7T/9W5+/NNf3XuxB+08myb+kYQNmDL473t3AlXOBYmAC6ELpp6f3XuLCwCLBPHAcun
t2dbvPSne4Ct/1udOtPlD75zCxD05/C9cHXLIYqdpuDbTl1m9Rrdt2g4F4PdTXO0rgO8OWXxE8hS
Ro2ui39/W5hwFIyZ/mrq/+OhG5u5Do2qvrE3BqFDO/W3Ll199abBhlM9uLE9c343QfYxyEaURv6C
X6g5InxoUGmNzedo/Fp6pXksFgiOPD5oyxiGzH45UpqSryWynidt8y1HIevukqruVvZz32sFrrKr
ScTOinvPsNejabVYw7If/Qo3/Oix6vHMbHIgJs360vXYZrU1ET1YT+LB4mGq1pTzKSiG2ywZvqJU
BGNoHIj2jYFFSMJtcHSPptUwoQtwoatKfWs0AbzNmQ5LmH91fed5HGuLuduEGgYpTCVTR4XONCQ1
tafcoWTOO9840k5azb31C8raKietk9BEhNOWme7sSSvW+D3B3PZQZpbcPgPP7T/oZTAgk4Xz6iwY
8c4kbyZGKzZotRK6skkKfbariq9mEh5aR6C+1Ibfo0ypDMfiU6onw6rv/X5DjlK+g+kfeTA4Kyv7
GvJDbV1QYTswN6Vsc03FkG7gowKZC03gaFXcFUPm83CetkVMSnYx/8Jvx98NTErgVmOftYjwzLz7
qx/m/rp0vHo7NJ8Lx/nVhRDbbWLUb+cYfvlIu6+JwI9ldFcOetpYZC0mxqfFKQVar2rPPfjjUnlP
NBzbNX4RFKVhDYO9RzbmNy62w0N7nIiH9BLraNUpjlC+9XOI63k7TpwHzFi+gwoTsD1iQpY5X3Vy
2ZDDoVK19aZb9e4II9fFyauHfeqG9J3I+Wv0c5uRbJTY0GTTysf+HFFBAoJD4nGt+8+DY/Dhq8jc
BTNmklUXbAz9ZzkQk5OIZ82N2l2m51CUHR/CaFqfvQENGkUWHdQUKnsv7TDjsvpQkdC9IV5O45SO
6i1cxg8LRqinXPQ31GuQdDuM5+KxWg0jac6hU34tiPQ79LDZdv0wjDv6rUcnt7ZtTdpYTRqOuYiH
aTbQc+A2a2YRTmYCo1Nrak5VjcWu4+L+Ovc8PPsyqGky6MmWx/tdHi7k8GTagYRpTHDtDgFd7f7I
mvwHRmKb0oZcNmD5nHTZi67jwBeJY19UztYhDA2e2XPhUvlARuLRbM5nfxTHdl5+JcMUbC0q1cFC
U5RAwU8z76OBOM0Ms+80N7fYkv6Ac/oUTfTABNnCq6ornnESgwze2QSzW1+8KhDrfuS30swaGnB3
o/k/JqP6JO+vNF1snx8NOeNQ3PqY+B26nilyYNJYHm19X0xBddMF8W8nzR+4PYK1hcm+pI7cxqO/
1hynW4+RWa7GLc2Hz2ZRfW6wA0SEJi7AswIvU5qkqxz3qnzuN0ls3idkgmIX5G9IJ67XokVZYfSe
fnLMfYLd9L2bDvvR9mU7lrSi2O/XxCjCouSawJgs3TQF2rGCwtIibDLvfyZcXba27LgBWMJ40JDP
WWiXc9Owb2ptay3xN7F0w2rpUNokNclLc5vdZHnWoIcIF+xUhTWKlZ6M8zlZRgyzrV9LONi3Vj7d
kSPGqUEjC7vHddhN93UWxis3bN2Dm1vx2k2/zLS1yC6urE3si9vQ9X64tT6eG3GYvDQ56EGLxaLj
PZSxl+3CDEBjxDyfyGda3dYH0kbg3Q+o7cLUg3MvwAftpZ0/xsNYfAgImpONUr0u1qSzPNn+cMor
i8m7Ns+ANMSQdbNYRzZtpdwLdi059cgQXqpcHJyhH/ft5BZb07a/V8G0xsOumbdJ3Vibyk6rTTUH
2TrKxT0t7t5o3HUMULA2R8LH2lTkd1YTPxgOxtIzrsJe34hNs2g/epuUSSb3pL7aOAJk0jLZxMIT
72Eft+NNMGjhKSuXhoopR1tJDLqhzQ6aXBpRmFJQb+o7c4mIA+1taz0nwU5eWtPSj+cMk7Ftmvwy
c51WtX1qFvzSDQdT2r7UXupxeOSGxFao435vnMuo/FWV4wceBudGslDxoEEHb2cffR2Px7A8+xDU
iHn7HZuQdYu8eYkcStAuoCFpdr/nYCayOo0+J11LF4ZOXWnQTO6c7jdGpROmwkxTyVA6x6J6LFBk
pm6MUasmRS6YInFvy6atFni/ly6HahIJtOlDiKHacEhyscq1OibPV/DtZuKD7mrOHTQmkhamqLyN
bOPHOJkPzTyfu1C6/A1zcR6CHc19zGjN7KvR0RkuUmvYd4XPrTae772g+FLrBeZnic+1k9CHXRxz
N0tTXQel7DwGt12NzMmruJDHjZWKaVt2BBIG+YsfFy2pmCiMXVN5Etz4sKzhI01IJFJ9HzQWKAEN
xJ5jhy6G3H4Oz8aOz7i2oURr449z/tVjVn7iAYSxLnnleoYibnZ+i2xyd55F7TKYhPRF6BQ64T5w
yH0N1XtNyGJyH+uoNAwzPKdjrZ2HPrrRK5q/dR75B1sm4pbmnp3Jnajr+cbrHsaKWUaJlnKocADO
Mx8hO9fTqu6Jb4rL4a6f/XZTGcZLPfhb3zar9ehUj3kt4vWQFL/xeFy3o17vO6Z0AD81+FsX0k9t
502bD+PNHCO0bFy0Tc1A4LLZQLXBTTHFInQDlkXSIDc27N1u4rDUdnFKN0rgecA/vLbSARqI3dIJ
J/jVL6IZuTUSAFyTDp03PQddMOG1ADg0WONLeILN7B5IafI35aI9YekNV751+xvmChCPM7viYU9h
U8kypZYFS0blYsgSpqGWCWRRQwvrpqTKmWW5s1g5OmOwMNfRjE2f2z5pUQtupcjPLeqlWRZOrSyh
BllMeUSj6zNCkEwWWnx/yTqh9uplEWbJcsyVhRn3snmVy2KtlmXbIAs4W5ZynSzqOqo7Q5Z5PdQ5
hG4J+iErf3FnKz1P0hGdmosaseCXrGXRaMvy0ZWF5JghSvOmYD7DLUbOKAtOyk8uI2rQWRajoyxL
qxDYJEkpVPm7vixdiYitd7osZ1tZ2HZUuKUsdTVZ9Nqy/G1kIUw0y0NRNelZaJW5K2W5bFM3cw4w
B8mOtSyoa1VaU2O71NoLNXdL7R1EUyaZREyZqctrWaDPslRvZNE+y/JdUMdrsqB3ZGnfUOP7stgv
ZdlfGVDLhl94OSNDBxbgpo5KWUIFDZgBz7Bx64AiFKAJpoQVfPCFXAINDohDrqAHOtwgEZ6EJHCT
xljf924xLivxGuVBvoSEnloSzCAJuj+34BuOBDpAhZoNtCDtJpMoiIRDCCsf98IlsoV8sxzXUeb0
4aINn7VJYEDY3KUSWjEkyKJLuKXguSbhlyhC9dUFXXyXlEDFS4nG1tUiA1wf83hdgjiRhHPSiJmN
5UTWOikwZzBoSp31JBx2hM2/6BIcaiU4pEY9eJElgSNTQkilBJMmCSuNkbDWYTl+0+Zc24/pfLZF
L+4ilwtbYEE4E5V9HHls0mDPin2iD9qWSfrdlKfW0fXktN31IWlYTOXMUrpthMHtbPQT8WaV2I2C
zrw9BwceFOdGAmeZhNBasLRZgmqThNdGcLZJAm6phN46MLhMgnF4rabHQAJ0OUhdAmI3SegulSAe
iZLbGVQP3YB1A9kjua1B/HJuJBIAbCUUCJtjbUlwsAcl7CRcqEvgMAVBrCWUmIMpCrBFkBn3YMLA
lKDjIuHHWgKRuI4GWxiWxT6WMGUiActRQpc9GKYuwcxAwpoojuA9AnR25naQwGcjIdBRgqHFeA4D
wNHFY3JaSjg1l4tFanvU4t02L81+ItxA8Aod41QpZDbskdVgIwteq7bqpK/lJfezSqK6zhSMJ53e
M2EFr+tDHsdHBzQYpAxceJAQcQFWnCjU+MoDKBWqbIEvh7X1HEvA2VHYsyY7Br5CpFXr/7IOXh3C
sNqqrr+h0GxbAtsxCHfzSgdQr8bg4JoExHuFjXMjFwcBXu4q5Fy1hi+9YDUcJMhOjOY31QtWzfzr
QnX81eoMYl9L6L6XIH4v4XxFkFLHUAudGzsFCHaWCrF/XQyyTWDIhoFyOlJHg9gA+qqG142+jVeK
bECohrMulQLMtSQHWA4b2bQIjXNeSgMuJX/zVUNDDQPZ66hTHEpmHMI62Smj8NCWLfx8B22ktktl
08SX7RM8xHC3UD0VxXspVKellk2XUrZfXNmIUWQXtSAMtjzh5q+6Nin9m0Y2chTVxZc/lRpNquOD
GpaYl/BCOLCkfktRDypdDLQsJvexl20qFVWlNFxl1S/lYaZDGgY+tkKSb6CoBumVf6BEXMxPlgNJ
1GtFJVCiLTWym7Q/CLffKOGWoh2oUdbguYTF/NMgG2GBvulkw0xRT64klFh11gbZZDNku02dbcQ5
04NTH1yxT3zZoktks05xnBTfpFe9vJGuXiTbe1e+iZD9QEU6GekHjrIxqDYtsllIVCY1cPHlwiy5
uGgpb0TZZlSrhWw9TvQghWxG+nQla9WfVASFRHUtL0PZIJplUzOV7U1FLLnkVSk+glq/sk3wVEVk
1xR+ce5zynDFJ9GX/kwRF5DTy4mjUTJsI7qukeq/Xhla6rNMD71s1taqb3shaCm2hWJtJbLF6/TO
SWnjXNn5bWI/aw6enXArMR+EPRoQQWf6wonMgszkIuVCwUU/ASxX0hi54JpGJCNHhABwil/X1Ubo
1Gz0ScHY+jM18uv7HD0lNEGtd72ZN49qeH03zfr82Oovk2p0K/XbZWjXfsZdHDmy2pgM8O7zJuY+
f91TdcKVTk6N1I74ZSdr0Jt5Hep0OM2k31bCIXJbrukyz0qNfKvBW6Zzt2qtSYHatnqI99YoibCV
VsSbpIRRaTGdvbwDK/Dm9G4VJubed7irjDAi6Ye+Ht6yWg0fP7zH1Hervlbf4+tXq2oxyi/9uvpu
lwhS/2EouKMLSfdQ7V2rJCloq4WNc3ABPCmz7fwDFvUYtRs1biRhCMOilXcXF+nin8N6NvEXSpwd
QvmSOJWjJ7uvl26rarx66j4FjEt+cc0zoSs/aurXVD3XN0PViPUaKuk4GvaXpiuPcG6VpV/YhJPS
FZCtaEsS+ipN/8ajjzzS139frapmtRqpRVTVT9imWvQpuR+pNvXALQvCxet6MM763qPlpT6Zohmo
UcH9c5L6XWDiZkPfC+Mq+dnVQrSYqlVgUJhez1R4M9ifbNJDYIiagxpOGs74YNrdOpM335xY8pPq
XavVKWyoQPM4weYre0a4OxwHu+m5b7OAgQ3LWQ1HQ4NKunp/EkoOiaJoqHMSStW4M0b7/s35rYZd
DBSajth0qNXKitJ9Rsb9m/3Uma13xp0hNGv35uRX+1z/Rm1U+rrIK2JnJDUkjqTHYjExg41lzJ/6
B9Vb4INgHjsRTkMa97jQr5fhfHimY/IpL/JIjt6tqhfQmrjr/3Rk/pWODCACRsr/LKf67yblHvnc
vrVzvrznz36M5//h0IxxXdOnLIHoRiTzn/0Y3/7DMRzfcUzb5eJCTvXaj7GcP3CANpBg4bQsfEu+
6y83Z1o1hsHeqAEQWskuzrsM6P8vE9o0TD7P2/6MYXA4aQ7tGgZSL+G868/UZB7YldnbR5FB/cQ8
EmOBvL2JYvE1s9342JsxeWKO/dNadm67dizDOTp+8+ROtb7tmWQdQgzsPSd/av0s2jgLbZKSOBCZ
oY6tgXVbMs0+olGesGOKnVMUAwGEt70+T7Ty8wG4kmgo8Ktv4ZxM3K6SbWQDPgDboWUmLA5R0+0m
8pJpp+WadJiaxc405VQisNZVavzw8GFK9PasFzH+WDk6o85NQIlgYhFd5v5O6dF8Aj5Yj6aNeDuJ
PmQiOGQtKHnRk49U8SRcJZMu9hjzA3zb09rRHQCAObq3C9/EToOonPz7sakitCKLc+PV3rzpa9A1
OF13uVcu90mcGOAbuKG2HyNn7M6aJ032XOKByjL1D2V2muM0OcZlEt8vGHwB9eLaZibTB1F+IPq7
3HWA/ltfzw0AQIB6OwdaDPvypRDuS+Ba2b5uykd/BuhEw1Xc4Fs3LwsgJe0DzLsw2bozhnY8ljgZ
+oF5Azv3th2wzzITa+8m89cxNz/lxIFsijz65i81Jlhdau8oGQFBLSIUlvF3kE0fuia4zxISW2rm
BHubOfcqHio8OyAipn1s3zgjBj70HT7gkU1l1OKCQQOA+6zxLSjTeNsVekNhxbQojMERnHoXEKOS
11q5A2jV9xAtboXh4b6EB6HvnYbSqncVYXHSrxAvimYK90bqEZgD2ZN4yIg5gvA/V6IQq7ppmn08
EtDiVMlhGYvvpY4arm2Oblt9R6gXg3v5y12APmzVdvqygckaH8Gz7swQzxdaUWvHiVQv/3utHfy6
Cr+0CeSVZWOGxc+kxu4lmh66DmuzOTn0OADT0pu+R14JH90x1mMOrJvrBnESIZ6NlXHoHO9Rb0S/
yxqEXICmvwAov5A1GNDZazKP53yW87kM99meAJs9/DwoSVA2ifLZHfBoDMe0IKAOc55Y09xDHpq3
eUl6I8VRcINdXYqPwdZM8aVxO5yIyPx+0qv4ZTEbzBZLIpIsaftH16/DkDDLKhwIQOaTWUv4d8Pn
wQzFMQ3utSTEMyCfH3FyoFp2MLPsNiOo3qprQ//BzQfKgxexRPpDOwn6Vpm9T4vwkBQtPTUy9NJs
xj3YNz+2o/cpiwZr+7VMvGoHiRT0ysPyT8/G9dQ7900K5aVcG60f08gCZq/T5GawCYaykhI3M6Iy
jbZfIUPl/lF169q0vhMPlVB/YwRZ+s7OqJq1a6TAzCLgR+3oh2C74YzD3lkG6IB9/DWiS1Y4OF1N
XNAR0G6l2zgLuP/D3pntyK1kWfZXGv3OAmmcjA3Uizt9HmKUFIoXQgpdcZ4HI/n1vUhlVt5UFm52
93NDgMNDIUW4O82MZufsvfYWL9wlROLs0brZ6DtVqhvvqVTpzYjlc8KM66S82rGgT+MSMGIPxbbw
sBiOA+lDmWoOAtKzJrXTkLkkTKBKCRVdNzRto4XXcGyNjZgbenV6/iEGEiGmPH+syZrHcBa/hlo0
+KFQt9ADt5ajOPXRfVKvH9KevDH1UzNnwFoZQZe9Hm1R+Zlak5ylZr0jgI7uVgOo7GvtQBBBdumc
LTpgZhf3x3icwCF19k/i1OCrZCPowme6UeDbMcO+WOLsCvdHVpBflSeJtYvzjKnTwdcPrYh9cw2s
WB9OpMaRL9t0u9EL39ZuEvcAhjkK8U05NDagUPcrW/PncUT2xKRErUIvMlGBeUukVvBumtY3GaDm
MN5C0dkYcLyYXl8ZHN0I9U4+LzHHg0ExzILok8fju0Iq5euELJJp9N2Kb43d/CBaCtYoxsbZpVZU
tnR/m0gYFOY3ozdn+7xPHsy0zvZTSjUNwkNDlGSiHWUK/ajVvVMCrjtiqtAgoH/UjFp87RZIJqvP
Mc1ozWY/ytFNt6GCFxHKRxE7+CsyXfe9FP9nnWFRQc600xxPXnoVPosOnmqbasOeMCVqBpTItduk
T2R2YN0AXhpvw8pwzm5eUch02uww2oyMEv5b0N4iGYrdrEeVL7Mm3o9moh26adoZGKcZ0JG2NaIy
3mYKfkpX558DqovczEb8LW28MwPF2XxwYLLOCe3umN9AxX8vcqF9G41M0PwmudUhKnbndcXDMFZf
SfyUNDe7+0jw625sxzeNVNrT2L9pXdEij9NLLJGEjEFN3qIQlwAwwTDG6UMThtaFxYBFuSBbJEbi
YBN6usWMyQlxUzZjCkG0AcfVjJ2fmfZnCUe2RpYMjqeBZmnnUEvtwtwkQVnt44l6e9rfM0eYB0UU
hK8cjfNBmH6rYvUpKZv58wx2l2ALvzdJcRGQMU11LMKkPwrJ59MVlPecgeienur4WD8Uw5ztbO8c
YlElE9C9OWDIQgL1zoE0j/QrTYSQ8VHFKvZHg7QIJ8KoJglRhTXleDgAsb3JipplEvNS+5ArO4Po
E6bdbCKWXTfgroq3i99KdZY70LBT9WdCBkvfCTx85TP/sJo1lwROSgQBVL90ekkL8eB0vEaNhQQr
aQypZgka1rrm5tDkzxAY0tFx3kkbnhmT6jTHhnexQ4UrCY1Fg/U8aJjIJchNA6v2LUicazzl3bW1
4eQiFa6KIPYV2M0p9/ME8WjgwvGrrJ+eWTHyJ/znUfspqumh47zWMzoDo/LQd8VklfZaBBFpAG96
aYuQyWeP5i2YzaMR985JsmuifVL7ce8d9Tn4w+u+5ImNmNkuiTJTKdxIcxuMWU6+sgp2mjs92g/9
xMBLjfqdOgHxh4obtNKAf7OY+UlTzZsux1Xbp/EBO6Gvgp4SjGd9b5iIfqb3b4NWtnQMKoocGYLr
N1fv3qfSyq96IB9Ldm80jqd2r0YrvJD//G4kdbWvhcsOSKWvWKtpUi937T4M6pPUdY+TD2a8AAcZ
TePAN3PM/ZqpH2jZ3lxjJFUyfCUqJ9rr+R+iBuqY0AwpUWcEKvuGorb024o7aZESAK+5LFZt3CZH
V59PxJ88CeGNi54SWrE1fZmWWqjbEnFVkLqFmrrVcECjN2GGETfdiVPSaAyPni5vEMnUF5ERbr16
PM2KtlbSQbO0yuAk3TnelvPMnslj7WIX2G8GeRpNrnqK6hpZEifAITd9j0yQK1rZ2O9sY6k1psKn
uHfsPc/b5mZFyLYZfcvSSCHCafbZLO/cl8adW5qTH7pOx4hkgGZFsKDRnLl/HcbB2wY07W4ZTcso
oX1WoH6wQvFmuzX0BMcG1g7TcN1zpVrsY7bjo05aRm1wbjUId1W5MRA3HTHyXSvTTU7K4RY46bWx
nSN2Fk2E5MCAcZzgCPH1PrV8uAyEET14aoAd2k28pFp/nrPq2AUNgF6TTIUZbUjSzn7NRWjII+oN
80vbdxM0gKraJ0WQ7VCWsZVQLgXp2oVB4A3HrENo6dnCd7iYyCgdb4dCNTs5lr5L57eMvQvdq6Rb
YF/DzZ3ddyOvv1OIrxE6hN/jud+JgZYnDIfiMC5puNTBL1MfetuJIwcyh+Gn0Yaw7gqSwFyTRXlS
roOmBQWbXVpsN9lqEq6JFkiZd/UTj+q3KXL2dWneckG7KM6ILot60MiEffZpZ/lWgls6ixG8jnLP
FhEOfeltO4DiTVLtW1Wh38JkwGGohz8dzc8uwXR+ljcQ6FwM4u34isC598cKubLdWSR4jtLk1EFy
YaNjs8Sg+9yWLO+2lrzgGLH9pOsmerNswcm9+BbrOg2NZbsJmjp1vW2ceQijnZqKxMn9Id1wR3mG
zibOUyD6fioVwAQibcr8xxzRIbIH4qnBhVw4ueqvkzphGECcVjT7uGw/2Cu9s9MrRsj7ZWn1O8+B
6Jfq7q6Z+nbXjYPvLI3TUoQBvMsS2iHJqBvhIMhyhnLPsA7yAeQXxxb6phOKWf2UGL1z66EEbZUK
PmYHKi4p7yilChN2MIBZsAZZJzWi9mBCIbWNBjrmCPy2UxSx+cq6Bwv1mT0PkiUODkJaapeUCXhq
TPEQ9TYp50n3RUboF9Ihec9bBU1aq8iYpeKb1w6cZbsgsaVXF/R53lM/JTct8voT3S6Gh1Rf9Z5G
ktnMx6Yyf2Zm9jLULKWOcZMRUPLBG+g8laDIU/0hbPd67HYHK2ivhVNxjGmgwBMKeRqm5ooi8aSl
enyQtfkZ6QvR270qD+CXdEIsPs2cwjaQxBzxMITsJUJdUPIeHWC+egxyY/ZDW/swgdl3bGWLdiAx
Ic3JkWMg72mb+Y3WHtJY+54oA8W3DQId8xplbZM9CYcdwlfdKNoLHQDhruMw303RWWaQ04gMQ7wU
McSEEYE6ZiO2TcPUl8i8NjVaCk6rMtlyO/0ppXuPaOIkRuQdyrQiOWHyvsaW+IIqvXshmfBZL0qO
/dWRdqm1TcJPbsGVS2OSa6HrkXrD2aR+tipO895My8N1AscPaaALvfpmpChXnDj19k7LLiuZkbhZ
cP2zMn313OHqxV5zLHsQ4F5Ub6pmopWDwFx/TRITZCuywronEDsyIoDjMYLHHHmnJ+vP04QbbZq6
Cv+Z/V1r7U8VJEW/FW+enSd+lBAdsmyjTMO3I1IXlKJzYJBMt69Txx8y4I5p2Ph9O5kYIq29mRpq
O5RfuxYyaxnrw16od0Vy1qVkKYih1RySSLxIMucy3aperfww6IIqoAMps9Ef9RY4wjADXO9Tf7Q7
CCFhGxHn8lGE0Rc0BvaVOs9t1ia54X45Gj89rXmn1XiWnb63mrmGtY5CTbQKYQVit8Dor4iGp60G
M9qJMIRCpaHvISQS9JA7iuQWFbaPRfquuim7CtVW21kld1dXP/rip1DIKEoF2Ubv+21gky1jK2Xv
Rq2mSmkBzw3UANGb/p0zGrs8RNTZlnfXUcFTAFc4cpH8pQhUN7WhbbRe3tBo7Ti9EROAjG5jS/mc
BU1wpJ6NM51TpSSlxFdTr4jKcPwy666dZc+sqdSoIJTsXam/CkRfJ2nOX3J3X2oplIKExaUMjFtK
4vmivDs5iQHwXaE/QcsUgC6v7sGyLwkDzk1mVtyo2FqHTk4G66n+uRq8T43JTHO6z04t573piA9V
AsR1cDxMVn1Vkp1D33bRzaGqZYvwRkrh66CzRMVwe/WhZ27mycuIrQ/1EmWZbZKFLxn1Ws5iE0oi
SkNdNSmGky6eizl+g8LQPhsRCsukUN9mdBttUp1c03xz8OnfOq97iefoFX6DyRVlAVtgjmuDsiUv
mviqpaK+PiT5j7SX5UmLu+RYU3uvGlpF64NBppjDnDusX60N1toosGdYwaNA1TLlLvKwJSlFZLO2
D3r94ZeVOu9PbW4Zp7XNZU90/BhNdLxUJg8dtbdDZMSsZHQR18MkGTfePgtHcxs57fAUgQKaavUT
tEQK0hPsQyiix9YVn/u2gU8ih+JocrwzhmHClN7bH0p7dCK7/66y6lRnSCqH1i4uLc+2eg+aOs8U
MKE4kJu8B9WNKYvPM2w+HHc8OdpMwcLuWdEMG5MI0clGTs/LEOnDMl03kZeiB3zRXaSouq4ezcC9
acphDzkBnI9DHPldTxHIiDnSkevRdtNzoJUw79vdgPztWbPrD5aigkgE52bJHN9f9u4odS9DTfml
pm+JYb8L90IX7BPO1fQwx71ORjGNsYqhXcl8F0H9QHP1TmQzgdT9oDNCJDpYKZ4z8Fo+8M6v3B4u
ht6d6yRpNzmMqIO0bUJRCnZ0WmodmsrwfJdwhbRzvnqVeENX9lxXFSDniqDn0YNOUsJ3ytE4O0Z/
SOpwovWS0SzLWFbmKsg3jk9qe4zlymtupPYSBFK6BvXZYCMK2ChV3d5d1BlHOyteZgI5kuppsLX0
QPuRYEp3eMtN2DAmWV8qz9OzQm8Hg4ReoLlvoMak7oKhlPUc4C1KL5QT7pYprtOk1fu1p6tQ7WDi
oVW+9kHXjuj6sLZyzf/ypNtRQDSRORZYgkjCU2M+7ITUPqo8E0QqhA8tQ+mwfhVA9Glz+T1e0pzq
lkjsOSuI1VhmyOr4BmEmWGRIaMjouJZxap6782rlLjzw55mS+JDqt7XBrmYPm+1q9kZ/hLrNAk2+
vnJtRNMaz5z9ZtfATrS81G6YsOa6KiK7LzQP4ZBiSZqfmoQt/y+OxtJk+xODdf1LgwulJ050+sck
nlYr+q/5LI4W5fRTycmoMxOPLC9/1QOgI6f/NtAg2jdYKsJWJPN2bUtz2qxPnfyyTkaTvr5JKNfR
Wryd64801gbkr6f8bjNFazKFMicCnF+SaUV+WN8xkgBCHNfPYf26iLxm74rp2Tb77x6akz6ifKJa
rq7dNwdkxxgQrSUfbJwttlOcxwhOg43BYSwkrNEjbCVOO8A9dDbXV/qrb758WTaQSORybmqWC7W+
9MbM3mruVtxicE16pGb1DgQm+i3dsQjKHc6DcRf1CJQD0T/hC7X249rnHFcyyKoJ0Tyv2NeF97zK
QYbJOkZVORzYg7Em5OgSgBrNlKXQhkz5qB1M8toV+Rn6RY8D62I0PSeyMaJdvsh39IW80DWu4+fz
ktC3ql3W3zOHDWeZbCZUYjFvry18GoHbUmsBAWmWo28pLk7VcdlhrOtvGgmkJEV777BhcAkrSv61
x250ob0Ei5n7N0mEHms/Z33Md39TD4QUmOUCnf4v6cP6TDjI69mnu+ixscX21ZInlizyE4//jEe9
dX10dz0jH+B80RaEhPcmG72YzKXyVC0BcWNl/5GHvTjnmX2XVAr2+tQP5/XBdJtyZy/xfq6bDeTk
1QiEXZNwmMRrqBsFbUi9m9Wmm89xy1adw1W57bPgkI5JfBm5sflGx6lnnYzrA3iEv83NCKLxsQs7
X2sKIMj20l1eocjrw7wMjY/e6bnLGkt+XViNJlquT3oB1WS9DmKxHP+6IlRzpNA+tMHmKOjE32vl
TVeOevMVHSP60jBpsGfOn0Zh072P84dJk+ZNXx5qOG+9JqZ920afdZsj3Sinv30Pf/fBRnh+csfS
vmaLrH/W9B3eeoqTVCSujqTSlcXOYf0HhRpb4pK7zfo9A5Nt6wR4X2DVmrV2sBoI73qK908oxPGb
MG+Gg8lEW3hR+R1P0hF3S3tsqYYaQ1OyQAV2dKttahD22JMnBRLwOgJKoHr1Qm2BCm7DJkksL1pv
6HERMw+Gh43GLRo5lmoDX5KK+t2bem6PZn/tXOsytMWRHNZb72WULwqjuAXTz7I3oqsjWmpIFNw2
czSlp5ggIhkSyZN0nJ6VmqwJzKIwbiyZ4jY0QElgjcYbENbXKK2xx9daStxetu84Ym1cqX2tQ5fT
VEKVs8wvKK8JTusJTYeJbT/pHlFDxpi/VxPVHlvP3vp6Vju7YjAYSn7ETf6YpyVVh3ZYjJDssfVr
LCuiqZz4CjOSOCLikjdiQh0C2CjheBKF9DWnBkWyMPPLPx7cUeBDkbOBX/4Ku8rZR9J7onBLuBcx
ifAj0GiW/dyxBwlRysfc6mRX+vYEKFq2mjivzyxCUjQDfLquZzkwZpn9enAlRU7PZnPWu3+Mkxv7
kZ3vYq9swViF4oxnDsH38qxeHtZn//hG1FbiPAakYqR0TLfrN/TIYvdX2cTS/9cPWH/K+o8tI/7c
Ul/f17DP0T8IUnPKpIX2uDz1XEM7TuRoZZoNdA8X7/K3/3hoVOn++rJocLSVdk7q2GCyRRvdc9F1
+kbOy52EOjlecl0SeYYfTOU6lurJz9gRTi2DU9V6uBma7jvFFYsfYJCRoA6eCqJLNTFjvMrccSvg
urRnOzS1s86N81Sxqq4ymxy4JkV55WzdMFUXA8e8lagRUTmbSSNQJ0uwrnVaWu5tVoHFmPJhRzrT
u/0SYwSiuoLBq3szy5rptWD3y/Y1Tjnjwub+olIZbAmH3/A5Him39hi5ox9ZZQXIaImINVVF6w1u
RZs7aw3zbKbZu6FuyaSoY1BJG5xG+prIPka9rncmH1nWtB+eS89bdjtvNF8T7w15dggoA5lNZ02f
uGUTT4XIcDspKl1l8+JKGl8SDuVm1dflLtpr64B7/zXSyYmjmIGhu5c7rDlfMqIGA1NQeTR7brKs
eDZuiLat+BRsym1F8ggx+Bxk0dJhi16H/D3OB8m69mBOkC/BnD2UQgM4nwefgm6Z7OVOt7Id62BF
cOlIdahms4BrD289lCq3qO6SsrbREHcQBEABRdZdlrLssus3zeqnqyHPJuHNqZNHc7JwHbvcSues
+86dQe2leMg02AVa8jiW40El0Vs90WPzsteOxikDi3aWs/ipXxsXplUQp0BMS0YAK+XB80bSCsKR
7PMgIfWCSgfVxWKEdwi36NBWJRVj8jWand5aFxxeFPuhJtgFzpnpnqeCxv5rS+qnj78LITBRn2Uf
7BoOuFtRdxRvZx2VcfC1A6iaxPWurPPTKEc+n/hbRSfAzSP8ePU9K+nmaI+agEZHn8Txsqc6wFtN
kEoXgPUzvI0Ru6do9H4MbnGvg4SWwhB/Q7ixG/tdX5mkDMZP4LRSmD/mDg0yOnyC4TUP3MKEdQs7
nOp9qhF+T3KhQcmvTLQNoISdbYkrhUCcfFK/qQC2IOacwdR3dCGulM8tMd6zn5oYjnHLVbWbj7Ga
bxIdf6rCC96Ez4j3XwznGrj2j8a8pznWFep/LyPGPQ436akeoYVPmkNikWMSqDSYxoXZblzWZ+tD
b4biMknW0jxK3qvZKDYrWD+15ghuQP5F2EGJASsrqPRHEZ31aJMvSwA9h5o53iMGaxNy5o+eZPe2
8vT1gmnvrMGg69dt685+XLLrVqLzUI6T9wLGcAOtquYMx8qrwtT8GrH32GTdxErJXs1czpnUKriY
v0AslEzPAuXXJsKjx+xsm10cuvdeIzlqwbKsgBbDwyAcO4WkoMA5fH2AYfzU5jNRKKtAdGXZTNIk
07AdvzuzvmAMFvTlcuIYhuooAxd2XxUscoISTm/A/nv95viQkCBx/p3Rk+tkx+SUmpc4W6QnxIMm
CXOliMSEWtLgdlgwh1OjGc+ao3PhadBtUDlshwKJKUuwtx0iWwnqYHG8UaNe0NF11DlcHohxQyj5
bi777W7WXmTBOym05Za3/qMmp2EQYfNdSTkrM4fDGurH9emYVMFpbHZGmgW7VoZfhFqywfN4SQ9Y
YSvjr90jzSCrR5WhZa7ZX8bFDSb6nFL8skM1W0Apg0XyK82wv39dGPZJV2F38FbM3D9+/QqwobFH
p5u1ZQH05KklCXvCm7fye9a/W5+tD5ooryVTn/2RNxJB0bvH0Y12QTZ/Na224+RafLYHI75wLzAo
wVFkKguXJl1pBjgZ+ze9jSkJD0uzcFFf93p/phTYn0OY63DZbJpAjsHdaHkIZyZsqI2HgtrweX2w
I3cnAy0BD7O8wxaapZ+x5aESkIhtF2qUsYwk3seV+QkcVkXwXzYSwOSWBFI2Out0T3LNqk3k7MVx
I3bCXduyov4SLK4CRtV5L/9frPd/ItYzbWn9pVrvy7c2iouwK4s/6/X+9t/+JtiDKP4fqNJs5+/w
c8jifwcoCOs/aPTASTAEgry/sxM82AnCkq5BRI7B45/YCfZ/2JZtYPE2hGtZBq/u/0KrZ0BW/5NS
D3467RLDMyzdMXQHly2/6M8khZnImV5re+cp1W0ijZp0whEZnrpQV3TFc9hsJmma+Ag3SJDSA52S
S6Hr+IQW2AKx0vWe8xkkmF6/aVn680+6x8cym8Ky+B9Fnz+WQBjb//yfwvzXV+d5rKL0XqkmCVv8
86sL7dHK3KiznhxCAeu5tG6Zp+H6l5p9ijPjqbSCZ9uAZFuUSe9PpUbeqGMY4LNanNI5p880BEQa
4G+NpJ1cge3Crpnw1JuGih76IN7noG3KmShZswy+/5uXv3x4v97V6cd//s/1w/U86hG6lA6U+gVr
/+cPt4EkC1/BsJ5mD1VFM5fJvZ4TbPZ0YbbVbNF/paHxGOmAENRXkArdY2eIC0zcCEoPXk7s4+e6
k8Cry2wrNXRgsjM+eVWD5E+TaO6CfB+LujkNQ/ssXNFegqUVFtBbMCvdveZa9vRv3tPykf/ze3KF
JQxdIhZlDP7+npBbhoWXZOYTlP/i0LQ6OoaGTGsWZ2Sd1MTcyLCvKeNjX6VEJQdlrYF+jThPWgHF
LVl/kuNUX3Bk72EsGXdLvoo4JhYQFd2zkzV0EeFoIyLqfuU3fIz/K/yj/G9G0zJp/vWlM3csZhSz
yvxtNBUIIPqwQmhmVIT1gIZ9noyDQna0yaDWcToYogvNeNyqU3ob+mx8r9ptJwm0xhhyTKiA7Qir
xwoKj3pv9nC3VariA64tlGYxnPVE3HA3AQ52W4/gnCJ6kJq560qlXyIL86vrtgQE0Gc6B6Wb7Rkb
sHusCPi4JFXUNFq6/7nwdnU8I6dXtM2IbooPmqrKo2tCjF/UglYZHudgjp4qmm910FW4TOBrcN67
x5Hj3daHNPHdwckPthNhyU/12zQCALNjUqwMjOhWQOKlCsvpfeFub6SKvyCmwKbPUWnHUgEnVIca
Kmly7C29Gx7WZ/ilH9OEppFuau2zKUR51+vgVBoevUXhe0o5G+Wkr85sNVuUPgZHWMydE12u09jq
sO216scE5PiUx+2bKAjqmkdpPUVGdbTztjn+PwxVB52z7QgbOTLUmX+afpIqYc+9XTxhXr0Obo/O
VyL0DNiu4FWwkE6IO2licOMndC+xTcJwLuFBh7hbZ0G3JyqrQ09MJDyL+Zr1xpPS/DDFXGB6aLfm
xrt5duF9+Tcv+59jKJZVgwgMj4WZVhOv3Ptt1XA0HXSC3RhPi6KXhTt6DlPnwXRTZJlOLik8ioQL
D4xeurK4WRFERy19ab1vWFDExdHjnzIsm6OCyUOLxdto1E1hLyFGnaI+Pvz1yzX+mwXBNKQpXUf3
WBZ+X6MHaqFpnY7GUx7I+lGfqEpP6XusKNWQjkxaelH7SSHPsrCuxlykVyNMPsWp7E5//UKWJJDf
p7eJQsCFB8mrobP3z5c7mFw0wigNnvpieKlTw7o2pCaigqImiaZS6z/nw9e0LCy6XikCwxGZhBLi
Yf0oKWuiNlPZvSnopM5Tv4XPpifiRJoEZ+rWsP040a5cHJqORXEcxhxhRTw8D6lV3ot6OqvA8PbY
lttt49bw0zWiNrQke0tSuup//VbFfzNETBPWPKUI1zb/ZSUTllZ6tR7oT+0Yf1i9AhIvdZJhG9P1
s8R+ntr0p1PKJ6LRkh00iew9ccylF+PsBHTufZV0/QFzX3OKXHERHYcK6o3jYfYKza81AkP++gU7
/3ojd102F9wz+OPa4jdDgFElFJpxlD4hxpG+yGMOp64BgLT/qKbOJXyOKlSdxfDJ3NRGMqCXFyQq
1qk1Bb1q+9GIELRa5fhhy0FejQjcjS3Ld0unD8oNmAxkadIIFMmDmk3CMJ3BRHT1xelCedQjkyZx
iSGeGIeILo15jkBW+XnVRuQrmJiFDTfHgjchHSOZwgvLiyvG51QX8tql0Apk0kAHGimqpMO+mOVw
ryXpGdogH5KR8EQ8749FG9o/NdpDRVwZT1rvns2kD8846V4MLzQ/0QggfFyU1tluOUCs7DmHYlUe
NTtreVOiIQbwrz93a1krfrtbu4IpoRuWDS1L/rYE0iEOejl5xhNNCcpA7jw8T9FcXmZSw+ggOOOz
5g20Jthf0ECbe8Iop5NTTgg0tbw55hij931rnWdpHKxCu/e9SUY8xy1sz+FwSijrh7KcLujdsW2g
1ZDevqp7coXNRcnUsTcsJuslLMCoo5x6SLXCeZVS22aFuMxmL26yJJu2ngJ1E/gGZqSClSwXtcts
br3O2ucRcfMj98GNStxqlyPkO4my6f/NCDXYbP/LJ2WiDLd0i8/L1n/7pLRR9IMTWMYT/KMvVo3w
V/bRW5oxENvasHzpIE1Ev1QTrp7nF3sxlcHS26TWWF1gsywN0ulWmO7k//U1dH7ftji6zZqGNYd4
Igw8v7+yHBhgoqdT+6Qqs7wkKm0fPdRDwDM/oc+W18bVrqNmFRvIByQ2Uzw5BPWM8g5wwXYdvhX8
i6M9NcS4C828NdIqNzH94esUeLdZLAJYkjsOIDm0vdWlMY7kOaUuFU27wjyGvaU/K/OLcrgvamom
5KRysPy53TetyNSSfYsdLz7Q1qH0ZVGSGtFkTvXsbaIaNrLVEvTcLoPfpHCgD5XJ8bVCABjRQI29
aL+cbbeFlWI7Cb0lsQJcprJN3zSM6Z6m35J06q8xVs6MpZm9B869UnxGPEvsoUT6AaU638M1bbaR
Z4XbNiReAzUd+cFxGfroMLN/t/7is/ptuHBc0plQJqsaVitH/ragkePjuXU8hU9aqsp7Tjtkb1HN
2NpF5NKfu9p2/SMOxm7vzpM8dUl89swieqWm0pwU0XrbyMVj1KR3e+oti9LnPPtAitk2GvrJdRsi
tRHMdHs7xA2TON+zNuRsAxgB1qQicreN932Xpo+68bXrauM5DcZP3eDot758pIn7oAP2IWOmQ0aR
NB9odA8YYXAx0e2PntUgnJe8084poIqNSMSwKyz8lHjUJVMa32sMx3LiLWG/Ya+awNHyAL5xx0ku
ZMGG/pg9Q9eh3x+xSxoc7+jAkksktOEKrSpqviUrpSGTNB8tsW1BlF5h2o3XX89orI65dXaDkcJ9
HARXI253ejqmD3atdnmJGhjvgntwM3JyMDSSPEmVqpIj4TOpePZm1D/TFuAdcjdFAbVOviDkbI4J
BZmx8crdnAbwFmaijnIAH4eoICKnduOHkGbMpk6qAe9S6x74seYmbBPCVBUoOAY6+VI2Ol+dTJDN
yKb3XmdvU2OAr+MAiytJD3fOKM5DrUH/qox8h36j9dgPNIEaKcxWZP0kfXKfZImBJPCcHXiXjxlQ
DqDUiPdpW4hq+ysN6Pgh2+Z92DyYMWgtHYwN5eUVvkH8da535W405Da3hz8SAXdcV+09HzL94JDf
5Tc9fgT88k+WYvRweTN0Cu4PI9GCQxNN2m1WIIcCfbgng2c+Dl3y3przt0IW0T5JM+dpKgChcVY6
DdJ5tJrgrUmi+TEu1d4q89hvDAZEYml7rWrLI2K0bI8F+oeVCYFEcU6AWaCTarryVLb6fOGyxQCY
4CV7k3E0bSS4WZveY/QMuwR670ZPswr8ifNYMVWOY+V1NyJ7mzI4AOO5yrL/QxqlpJbQJsSKE7ou
iJCCOdi2d6gg7T1rPH8moegkDZlfhIf7QSd+Ngu433q1N23mlqSuoGpvfezqG92S45PbOj1BRRqF
T96WE3fTg8zQhOUywlkQo/UqUaejrMgbGkWIwYaAUxgoB1c30rvKfpYZE4z4Mu9o6PXd4zUHbLnK
sB1vE+oUvweV6QNSL1GfsQNnQV4aOaZz6cB5HVSDOYe/ah6iOWwfrGzuNrMp+FjpyFyarAp3pQ3o
JyLLdJT6+Nnif4EN0mEozpr8Mi7MxWE+Vi04nnS29MeMjtnjNE/qMTnZRY4auONDovUNbA8xHsqD
qlg6e+G9GoJzV1r2NY+cb32AfQ7D4zHuRufByIb6QCOCMGtQh9tQzqhKXbPaicb7mEh4ywbzfcQ2
htK5hUo10p6gIE1e6jim5E/NIWtt1P3hdsl495YHt8I5X+MJ2XO2cy8BjuLDMGY/6FiFj3OnupMm
gseSNplWz9ZrWbS3pgnCW4ztc4NGaDgaUfM5r1Px4tAeiLRpvsdEuVN7AFkkgCgzbBFXzz8mDHiH
csZKYnTecIVrhnieldKg2H2p7E9RxVkonSP6g5ZB12N2H9e9TJjEDy02nnvgNncy/KJjSOsKOoS7
KLRN9nfDQoxrE8Bn7YASiH5g7QTuY1+O7/X/puy8diTXtuz6K41+Flt0mwaQ9BDeR/oyL0RWVRY9
uem5+fUaZJ3bee9BQ2gBhUAykhFZYbjNWnOOiT8cxFH0bKf2NhAOgi1r+ioihfy5cunYdFW6qXqX
kCb7LhOXgPjKuDNORZsON2FjYkABlgg4LQUP5OQ5rGucmEY/4kXvtY+oNcAfYo+0yjJaNX5nvxqG
+apF07gdPdoh1JTxNy0Nh3/6kd17fVL70UQytzjvUff/RYJfDk3SP5d9Lmk7CYnkXjphlET5IArY
PNuFDP/nWI9Igoobb+3PyPhqlk0sN9GoXU0X1e3Cp18I9p83tX/SYymO7gKGGRllIWqav5Ziu22x
LnLcoN0QHqgg+3PjQl4kIcBdaQ4tpsqIMb3D5I8GUq5MMz8mQPK2uerf/9wdxZfIMdM9VrvuVM83
+ZyK3cU5Eg9bJPCU6PrAitnQJq2xsI3/wkGPZru/pnOD4vgnsR/1Dr0zHHW/UVsTevIOQNVraIev
tYPIyOtTllMFOX9zVtApUxkTUBRBLp4bAS5yFrZWvY5rRz2bEQN1buKB04ZT0Y3i2M89jaXPs9z8
7RCxKypWrRL0axvi620J37kp3kxtQGw6d4GWm6XN83lYK80GfZas6YD9lcLAXCznhthfQQbhYKGj
Wo5Bn+9qQ2sAGhT3ejSek8wOj1rLlOxmLuwmBnvsI7QYIhMMmZNOewKOXwybOmgfds2mT9WDHic1
5sT2XFeltnWND10SKzgkycrSBT5dIqoARTrDqq1gydnYkDYjAqRtWw363MAg7TApb5n/0raY1EIS
i7b0tN8Hv9nDoqafatP77XpkzVABd8iviXiRAbZYgX4Q186qyWIAHBUoPpd6xWmo9d+ar737ZrqJ
NZfLM2KHm7bZsU6AqEKGGxu8IGE/bF2WOBcvVcVRlBF4Lub+zDaqQ1y8F1q8G7yiI+uxyVlGhLDz
y/5ijtmyV8/WwECfHUFiWhS0lDNDFB65gQBNWc2Z0tChWJL1ltyYeO7xATIvsEK3Rz8kqGi5K1no
KEsy2PzTct/nudny2OVplhP/9uvPZxARxcG216L13/9m/gfS8J9/Rlao+X01Ym8asH4tp6fLOeac
tA307STVrCT7fHI5r4rQ0n3USECm7fKLkuFpImmx5ROZ2Ostz/D53/t8Wct9aShN1vz4iUKlbUSd
dDiBxl2ScIWUHuY4MEwKhl77K0mCvTbOaHtyKDamj4B/5QRxRzw7N5Np1usu0S2IiC0DvjLIA6Sl
WRgekm8fUqUnUraXwkUt56QeIJ2eHYdtUgyT5k/QOs4x1iNxKgAIoZIViHwL4es7oG7PA51xwkXn
Xy836HzEyXN9xEKVtNd+YcGQWX7DLChOKkmg5CcTmh/OW+5abpbDnLyFgybgDf/nL6EZ/HWazHSq
Bnribz4fwEqeTEd2y6hxlXcQKGHxtbbHPEW0JmomT7BFjblGBr32cggvyddwCJ5FLjD4zmNIgKt2
lrzwY5FrDR3jRWa33LHcDPRz9e0iuysli7CusvzNIndcbvwF7jJrqJfDhT7lijm06PMc7z9//Xnf
8rjl7L89zRg22dZvPMacQZ/sTeei4Ya3ixouhfc9zWv2l7Ad4h1aUFrhS3bS583fU5XULIj8/PXf
DpdftDM76POUUEWeWn8e/1cPYTnQr/B0V5uoo9bx5+w8L/2/fpyWCKTPRzazWlQw5QhMZVaEuONP
2tPyVz5P+/yjS2rb5+F/dd7SDft87D+98OU3f3vI4IO6nawrvssHMJIUHP+8c2PnWoZcL88jg6lp
nxcJaZCnQBKWd0amfZEfJh0KQe4KVKZgyj8/0eXwD3nsD4rsnyhkn6d+ftBx2YcTRZY5e6Xv4b6u
Czef9lYSH3CNsO5HqCy3TVduKjbiC7aqVoOYtn/0kJOZNF8XVaS/DB1Oze7IqLCCjSSjiqIA6D/D
dYoZrrPc1Eub+vM4EKG21hrER7if5dadBDuMf0gtFxmsMI2QukSAgDgHwavhCdO9Yb28q8vnUrPw
3ZlV+SLZ1R2XTDVz/oCn9jWL2+3yBv7t7V/u+6ePSFYO4rQ/7/rnj0EquTcGNOl14U9Xi+lizSkT
qsRlP3WeROPkFo8dbvkRJ8omm8T4VKb4dVaSHZcOiUJrvF2M9GTvBEGHnYUepp0OKQl9XbSVbUvQ
nU8uW8lScpWYU32lBXFF8Vh9EQ+aE1gXr3gMDBEeUWMeQz10kTSF4aqLjB+T0di3qtRfxNDHR7O9
dalO7lpuP0KUNw8UWn4gIWiEuhGpm21thmDmPLpETVVvS7NyrnGH86PGhUzq3ktCgNoeX8qPksEK
AG4yW8P6aKvFzPVj7H+vapjhZTe469G2gqOugFkGWAkaR//uR56z6xGKg1I1vok0nLYKjxDALw1E
QCvv6VTtCK4e1qQRjrtiYEOv2eqdzNbvhdbjJkioQOk6myc6TCZrA0ANdQOI1kpdczVa5Xj0jfHn
RAMYcaDm74OwCR90sojRfBZ2/ZiE6k04pXtUhfurCHK10xuMyAFWopWr+09VEcZPboN7SfbJa5/b
7ZbmcLYxlAxxaJQEfeSDeDex5QOGnMJ9E8bHgYvhHpZUq2JUsLsqBlCf6F8E6jSm2ACfIzkbG972
W6HA0cd18VMr9OLaw5xkakwO1EEfGJCqsz2hw8/i7JYkTn/MnPTRhsjy0vWQaAg3+DGaSn+rs4Nu
CYxcMEZ2KFXKjWeqPdp0qMZTnxwDD2IOYbgrGsj+qbGoGfB5/Jxc69b7UpyJ3VoVwZju6A79zkvq
lKmOkZFMc2MtKoBgJ3SQ0SXvvOLNw9KkWS9jU3vvILK1VWh25sEow2zvVmvZjt0ldRgUhNFUD2aj
OuKJjH3WGP6lKj1UiWjxiPiatlXZ33uFHAt3tHqKoWvBnsD6LLpHsx0poViKHiVOmXPYxg1ftYSN
HhOdhp+PsJ7wWCQ0MZMiNOCi7rv2sSWuYNP1tncB9PkW9q5xtEuSi/og23WKGqIuSCmqA+y5Xq/E
eRy0790hS+1HNab+JYvyDtI2sUux8UPTiLIlK1Iwu2JSsSciiQOnEkfLEXv/oScVCbfHyYzlzaeI
TaSZ1/zKidu5Jb7xRv+GFSw79J1hDFuu7hIaAl8sNeQAjeoCFb/7HEmMJ/n7RMv5rfV/mFI9qbgI
Ho3Y/m5V9vgQjoFAhauutPDym3ATBrEZllGXI0lAZfNWj7V4xkt+zcw6uTT6+LOoqVGFXeRclZYP
mw5kBiL7djPRXH/xtGw76Alg/jytD7iI3/ACySP7U7wZmk7wynjpbUX/Iu6Pkr6Jg4/23BuTvzXN
hP8db/CqDmztAIv2NZFZ/ZKOsBbM8SG1diEwjEcvj0lMck5aLDJKxXRFiXpliZSZ62RSIxnK4OZp
2kCa6bNwFWmhfvGAE+7LjP5BVaiQ/EeHHCFrpKwJmSBtBWYRAO/t5H8B2pZd7GaCLm52eCQmaoQk
O2UbK7CtMwuvEY6ZmRyMCtQLgtTAKLo1XsmvauB/zm4fhXrdfiVXCdp1nwVEthcfqi2+RhIKa5cU
O8sM+HbrnTxXY9c9IT14NmuTegKHG4ITLbotWksv/oePs+JWSO/WRWQWK1f7Nht2bq3E0Ksicy0t
qBBpNuUX2q64s8oXwppe2lBBg5DuoRTTNcnl11Krb46ox70e0Gv1x296mxqbEinNFvNCAHIDbpX1
oWNtJ0ru3fhKcPyE21fbQmSRbme8xOp7jC3vWPb298HsnEOX9E+tSH6LNKkPoFLuKbIymeXRBoZs
/dLQoV7RaaiPuXryYphZOHYcDFnF9Dz0VBitgg8A18neZdeaOYn2apj6wXUvZpaYL5HlYf7EGiwq
E9GwN+O6CV7EKNbrZxXq5KjXu16oL5NdNVsZNu0Nlk2yhcAFuNt91ge7voRFS6E/GjdjgjRYC9gB
KsIl9gn1qJUDO6KIh0uhZ9pVdBu77eSzSbb0LrIk/ugh33gx1tF8+lEOqn70KNd15vDMUs7ZYtDb
j3PCOtY+somyS2Ml0bMfOtHeiBLiCJsaO1oxRK+aFfSPrk4hbCLnQ01O99irn7Fp13htHcT/Fdz+
NuVLSzUSlmYyoJp2RzXbgQZqQKl8VC1zmpfhSu3mRh8XRH3opse+Je18uSewwvqMR+wjTfzs4Njo
LlXp7PWxuHi20A4TieYwauJo0wRcMMQg72PJ37GhHF/DZISnLQaui27Wvidp8qqg/tVhGa2Vlyf3
FqoFX+ucjodfczMW9zEXGaTOrIYQYEFOwRLVMDG4joRg1qpfjmhvqjSMVajidwJ53WNYzMN2Ti1a
FYCLahaVLL1q/JLtSOleIXro2sPEGurBddr9ydJLgUAZ6Ireg6YiDU57znD4A0z5XWCNfZMiOaW6
g+MiyOKnJoMH0sThXi+T6QGr47sVqfLa9IW+auhTn9pHzaUJ6FT2LmGg39N2YStvu/tKFSH17pw5
jKrobEiHtfRKaYWvr9bCMQExXVqhffIcZ14rDe8U5/U9wC4bg9/gX+3ERzw0mSSxpOOtHh5D+Y0/
OR0H3oWdMqavkQNaWUHHIc2sx5anLEAouMLQghKSIAv3tS1TlheawElTBy7hJOmXMMPD4jnYJaPB
bHa1oyjNYZjZSZyqoALAJyGo/Grb2Ws/2CxeKbH6QdVuVIyNII5gJojCRFxmY1cYwvtYU/3EbSfX
iWYRzeBlh8FSRLrHGsUV/EW6807zzrjpboeLb2/l+fDNKhpj64jwI6zpzJX0mR7HUWNZ2UYX138Y
w97BNZM94xKuNn3s4Rs3GP5ZwvCtUNPdmKzkBMubRpHb3CdDNFsnHN9ids1UkKf4JYCqTiCkgC2h
pv2kfGIGbFyx/q+4GrO93nO5AhOX28Rtblra1ptRWduksd0vuv2bVV12gIrubgrUw8B/5AfNnCfR
mfovS4spJPvOF2YvuU2VuzEgFT7KzH2Npnx6j0InWHXYZPl+VKwZ+9Q726kD98bEnoRthFAbMfhH
XF1MofobkRk/XKKc/bgBZx0bCGltoulzM+guUxj5F+nkd8OBcTChHtnGWQcpPGWnUbOWvrAV7/zU
fdSaeeUVZIcOktU+NbzHqSpwfs3lEujddNnw6u6yDArMMDqbCKAwZWH4YlE+IIBIQEYFaYLtldAW
b7ZNi8zBmG30m2EYw7MOuWCVpoN+aFPgGENoPYAC9x5EMewDlwpGNpA9oMIDpWzqKvb0rfLz8lwx
GDS0Y2AFUYYrLYPCSNgGp6qznhI0M2tyNFpM1Q2rZSfNjjSreDRo6DxjsR9lWLV137wgSqBebI/6
KnmVLlC3Vm+zbQtcBnaa9yBHX2GE17+NOaS2zGBCcWmqFiMZWfOavmHiO0h3/FUJ4z6qnRwcxmrs
Y2cChR5Qgd5N6HgboyIqfYJt1ebNJs6F+1Al5TdppOe4k9peN8wGjhTJ7wndt32DepyoFj9BE9H2
2LDzJ/Bw/RFxPngBzfvNggdzQt1gkPft6Tgaw9FhbrujfzrW1cCqovcKSrjju9PQgLG1Ln4VenrP
bcT9JBBcQ6eZdnFdpdsULoZXWoKL3m7Xbebcighqs5d+F1K5H0UTvNvlt9jSxycn0e9ZZ30rkZaC
E5RfCj81Tq1p51tTkiaBGz6gCyjEQTO6c5kOchvFSP2iwsiBLbEDZmJBbtnnN7RYYK95zly02dpE
Vu4bLz2oGUsLcjptEzzJCGeNp3tPKeNvpjpxhuZbrxOFdg5xIUJzYjb2BniWLWrb39TGn6Ko4M0q
XT4+nGmOdNRhCo1vJYEgLI+ak2c5+zoJp5seozaox4c+vbhh/q0C2PxgRj7JDlUlN6Isp/vIJ7GS
Vh1sPY06vtWtSqO19oFqH1TrdcdUzPG3z06V2VcckgJOt1Fezah/zHDMpKUTX/0gU2uJamqXGTgj
fQN7gudF+0WeGcbZnDwYZTvG1zX1koYmh4DENApyCKNebsBYrr1UG28/+tne0eHUXuQlsxnF03X3
NqjmJyCItU2D+tJ7w0H3munYOWW55l1QtICngmcmmGP+jiOTJbE+l9h6h9/IEPeRUfHY1KbbT7Nm
NZq0q+ORNaVOZlCXfZBDC8h2hJLZ0zo+OahHnSA3nqJV+BZ52oUuTXkLx++aRKjpUYR8QBCdbMI5
hmS5SRG7XqucTM2U5HdWfvllIpMnB5hCGYN8Bhvs3TEDFhxhwzqwvXlp8Be26demtpFK+mC0AkcG
pHlVbNIG9iBL26k0+9MfvF1Qvf1VGsg06xim2rm8JmzWLpzX7xRy00lI/1KwH8E3axJqwmRzSH3v
1xyFwGCAi7pJH6s0Nc5h4ti7IFFnZbl84LrQrjbxG+ugMp2NMWpP9qA+2F83B02JH+aIgyfRiugw
RCD02BOdMyG+0uDzjl4KTSX29F/lJMnYmQpirm3RnLsOgw7XzUH2ZUpHTIMhoHXBRjdJd0xA8Fjg
0LdNSQ3erjN/bQ+ggzI/r46UgAmsazmM5EgoV6n0k+b6OLRwAW8bEC3rhMbHnh0xGBwurjVlm+xc
lORzqXx6cLJc28xCm66md1PEWIwMn8AO9Amor7ZN3x1oRFhfRPlLn1gfqXK4tOzGjqzDv/Cdac6N
9dRS1XhMU/+mSao0ra7nuy7SxwcFqrltI2fN1zReAaqzH4WvnakvrBo7Ka5Za+2KMLcOjh5gLQu9
aDfNuWhRQEIVbAb9ZCYaqWFZw3oeWdcuLPIW8378paGmeIXjHqxFODM+zTHeZpHr7yOlYyjx7GGv
uawzJarfM0+m7IBLTFXq4DQOarfaxAozF0iytvkFoia4jjJ8MMP+HsWB/za2BhLlQjfOzLvtKpFA
HbDMXnSEgafCNliSZnZ+gO1rbS03QycnMIsFaXXLs7Lat6mV4A6T+VazkhGb58rRWvOJrI6PcqDH
GjbFuE+JF7j4mIOgMmTZumiN31qjW1e3ybcTccr3YRiajRPHp4lv6XoEinooHNrn6dzcjoLMuGmQ
XJsyukhaXgghdWz7jj6eStcfHiLiMRzqM1o03IfGeZUAEB1LxTvbNdpNBzgJcQcQk8S3ob6F3dUN
s7tWYSl15g1JWInkBlTny9RFOxdI+K+hd8Hs4IIM7M58HRgSAVLFL7hEafz27q1qzOq7T+RtbWc/
Ia+F7MfN50po8SENUFGYvgVwleyxR1I7MBX14Y6Aw2Bb+mAVlEdoCuKTB+SX1jEgQ8/NJNEiBSqv
pHUID6T2sEatk2zQUs5bhqGLa1qejYmAzu2v5lghiirNrQsUBoITtlWLMQ3FdwFUBErxcVmUJIaR
zHbzbkf7kk67rA9VhPhyihE7Sos8XczA9GaxS3l5YG7HBC9Gm56CkfA9M/Aw7XXBPungcHQwpdZE
ycX07/R3nxWUqGre41R+7dNUO3XCTJ4Mi2aI3Hp2TbL2bEnwPDYvODcdrtew2PRh+MOGwUOb8Slk
uLhFWvE7V+ZaWGzJvXREyhP5sAJ6BJcNFFvAGSQa12z11vRRtF2fxacwaQj0gAh28dRdUxEJlaWC
hhgZsEaaVy0p/O3MNzzSgrdQM00u5keoBV5Jzx4ijHtKW/iRWdqZu7aMDRpO9o4rGsBwzYVa08sL
tLtZjLSuahLPE70764BLBdGXXvZA7lt0lPMwi43cXrduJEH0Vc9pBtOyd68WLfwDOu+chq+9+1Nf
05unxGdFXUNtvquJ7UKtZclugnSnZA28acYZ2Zls7tbwwGwUX7TG/bqUYDIXsiyh6cYh/UbOrUE3
F0FQuW653CYbl77VQ28O026v1R9xLTLKqbDgi77/JXLn7GfBsG0SHaV+NpDlM4pn0UDWrEqBbKJS
rA5K/7H3DXVMZc2e1SJmc0jlb172owUQmKxv4pYoma4tUbOTlILFUU8VZZglHFGgf2+NJAG+kurI
blvIj9bIdycqnLvZ6TQrwVvAnN1LRNxwtotpp0VBdTBdrGW04OiDWzJ7Mo3s1evjJ38M7WMYgliy
exYgjt7nO90v7V2Zi9s4J2RJmgj6DTChOglpfXRILC5GLkBpgs3zfdQTsV7zdfOdYZ3k2ggyjhku
ZqWymWJ3ZJ+MuxuvDguMHo1jI8U1SvscSlpwH+CaEjgs3gd5JZPOu1g5daQ8wX0ikulXqkHLyPWO
7xOgKhIlYxIrQV0vYvhg9H4Q5Nh8WVGrAqEnvGCv8yKB5kzN3RnURpivYhyH3xPJAIodE+I4uz/0
xg8WXPG9nUzqfvWYXS2vfID8QLGxzKxdUiJPTbmagVcN2NK7+loOUIBDo3iibmuujdhxN6ymXtuk
ive0m1EPxMK7IDj6ZktZn6sQj0Tn2oSbw32AWkgYnqoaFA/eSOujdi6gytZKz9EkJSV58p1OZ9un
t++H0YuiJYFUF31IURrrpHLEJkB7e2h0g+hpaV8DZNEQOgZbPasskkcR1eGOspJYL6XHJKymldY+
mOlIlV5TxLG2ydeKzfAlcbS3PqD/4qH5PIepvDfxLF70NTKh6Z6SbxueBv9Juol7Xm4yzeY71+RP
GRBUlJv2R8QeFeEw6rnVoBXvxEOxSi4vReqMX9LYRXcabQsjwt5A2NqLtP3njAvhHDb+1mn8+apO
KcaNAB63ZFrdUcI1d1N6ez/QM8b4re5RdtUw2bh+9rvyewDrcmIia+TVSnP9TJOlPaqpZkFSRu1J
oPknoehSZV32Go9J+lj/MJtqX8Rl+srsbFwKFUGMrPa2hrVZR1m/BdhAy8aw1dU3cFlPaUMWXOYh
4qin/VJbMOontigaeWoyBsuEwjCi/6F7NfEUvwj4ic5VzxY0tbTnouXI7Ahvaw3/qvL0qJWxi+S+
JjLCML/HFR59I6+5ojyyiQaPKm88mlCqDWQRxXjA40ANKzIJbzerNQWb+KCSvGQIMoIDChHkQiqn
tpTD3e+dAm8peYAbLaie9cbCOW9Euzay3KcC17HVotUrPeOWg2eDcAyqrpfNU5G6VNfgbCfs1c6y
FB5EZAqFRly2hHRG+3I09XtUlG+8BXJrTyzBlWU8WBEvv6BDuUbcnu8qL3HWXeHaG4sV8R6Nbn3y
qLBEY4lkzwHYlGk/tAHqdgFqY+eWBKrJ+K0N8/EQkfuxagunp7AaX4MijdZh1reXzAvlKhi7/Fan
P3C/b2LPzN8TRtOVhXwFx094lWk7bAvTSnbCSBiNCHXbiBEThzYY1lfRUxxO2y9pmQWnrNFeLNnK
G1Hmau3aRgAO39jgv4evNPbFQzD+LmjKb/uI3QUlHwVCDITAmCZQ+IuvtS6bU4llDGmejowmnno0
skV7JTOW0C/B/sH0VsbQiyumI3ElDPlnHlbZsfSUdqfZ/+xntD4o19U3PL6eHgDNq+tn5hwydavc
xXe/DRpoVxouzUPvE5g6pM+a9jtTbbmnZ9iv7XmrM0hC/aiMXLMZle6FMd+2JIazklr3BJ8xWQBu
fsua1z8HJhm+GZLstRYj2AOz557JQwHjUgzgvW2bN5nN2Qv0Zr4kRthfrJb85L5TQPnryT0shgtz
YAVlNuwoaRWVe3KRaE053qXqaVmZoVZeBpV8wXXP6zL0h5KGVRN1zjYbK23tSqOmEmUelp0iLwHV
Lwhut2n5fBPGe0+0CGwdd2/OVneXtG/26BTvxmR8ECE7zjB4rCNjvPM/YIXuqV02mNk2Dcpxi+Z3
X/JhEVFYGBvUoUCep+p9ypN+N3ZIOKrQcKAZpt/CeTxx3QDORas9huBf0Ker8YCOUSPK2HUPMFu2
bKofs8IarvQNtH01jBFtDtqOEkTNYfDR7NkkdBfzirVgWYwkJlnJjsmBYpe30vBfrIqWTLG+Kc9g
VCg+MQ9XRoMmi8DXJGjOlQC600hkc32P34zXhCax7Um+oSAXjsZbX7Itq4afFDBTiCsq2gVDTv6l
rN2VHSPnt8zWusjBOEt9Su7skyVbgVhAvxL0IgqgoAXhx8BBhPFCQb+n0k2NlYCuQb2QZ508hgxZ
ITm1ve6q56ERnKHHHroyY93LeXkWG9tgMi8UFzAaJURlq1J5m6CGSyix0JBDab64BKu2SHhzm1SM
3KLMO3jyw7FS+6ixLr4VA/TH2N6AAna+W3gU3Tl9oCNkcTA672zMgye8wO6g87lplbmuiRNn8WeQ
JJzENTmCLvW7/Nyj5sNFGwGKxBi0QkHtX2hincoQfkhPPWNNAN4c1ZC0J4ncgp6mc5NeG28mNlyX
2jG/BM73MYTGyIf1Gg8eTMW4HlZAyFAXOCP7TsA4u8g2X3ur/GGb1XALvL2Z+0ClBRsgGfisP5z8
aYowJI/1vhCd/Ga62nbI4+fcHIqt1jntw1TmR5vE6hJmHXgcOnPpbOeXcIcOraH49IhCYcIxjZtp
J2dXvRCNl2xUmfkMkJki4glQeuAM34Rn8SIBiJulddDYKV0y+wdcwnwfduGGpkTFtAkpiQ5mCBXb
ic4tLHBgAmnwlkft1otwjxQGFPxiph/BZKAaEqJgziY73EAYlXsShGDAD+dO9cPDS4hY6SxsCBzJ
G0unCrp9nTAh10S0OBPgCotWCdEfR7PIX5FKj2ffHolppVM0NgKE1pBW1xrByt73ph+uFRZ/OEnL
T6WQpI2kxltY1RIaTTmdQpub5adxAgw1aopaUtZcXY3CtoPRthXoBEg9VmvTRDYGCgnldFc+DdiH
6CTzMRcEhdGQ8gEjugV+hXQyXlQd1uvKxcYOqdNejUU0kpMH8Xq2lxW0V5+n5CdCrHtlB843EKAs
CY1vcnS7JyuL5dkdKszvQE6ko7lnK51NBWCB1kRJXs2+HR6t5DuyRPHc2uneVn6PwKzT16S/yqbb
GKUJban9XcZEuLHy39N+oKqLep1JeXJ3rG0JnkpYf+XxKQ7Hr7aeM8xF0GN8byZO5BCWZ33EGMIm
D8C3Xyd7AGkfwu/xh4JCpufJvRf1L5GfmBctYqSkDPUOz3qdoNVboab4bbQCwqDgMq51Z9artMRm
2G+5MT4hzyOcJyl/JvGU741A2yhTGCcxiasdeMAsWty7vj3HgSs2hl5/rmkXnf0gv8gOWu8gsfHa
Jatuq+2wa/jliZ7xa4jv/cQyydm0dLmpnjI7tO60+iORrc1bLJW1WwLBCs0DuhtnZHF1ebOW+Oi2
6Lu9XZNTPYkHS1sDp6OXLF+6zAMD4zFKFKRurlEFxOukUC3ZY2TiNCMF89o3KCsObYAtPU22DRxM
WnuleIxjJ0OfKo7JFQ1k8Go1BD4LRvu176BIid2M2mih3pGGV8SKnSBxOFBVmWosU9vGjW6+epn7
AfbmMDBv7nM6L3lH4q1yvBjXJTXdSQjmAVUeEFYNhwEJQkE2a1v1B2vQ9YOW/8DoUu77Mr5HFGRX
OEuAsDXOtnGGfdol7s/h0JT1Fh5u91Sa9d2L4L/VQsvgk1P/FDiRSFnorU2U+gYrbdO4V317JWNj
WuXl15yS2go7kcv4AufZlG67GwJ2eS6iCeUX1fbgZy2+F5imuzH0RxR9eXYdi+7nmBjUJYP0aCn3
tTJmUL6baqvRBhNqt/mwbSUxzvQtsAiWANI937iyQXmsA6M+SVF/Cy39ZpZN/tAKc2fFQ3htPONB
dRFwHT0LNgyE6gTjed3qhU4/jP4T+79Z8zjcNBtGbD01T4ufoLWNFxSc5bFtWRfZdvKc1GV/mArn
rbVdsqqlq3CpaL/EwEyRA4Tbasr3sdsM2PToOq2dzLAu8MXew7pqz3GvZgGp+GN8/p//whP4k3v1
s5Sg3MKo/dvh/3kpc/79r/kx/3nOQuP4PLrGP+uyKX+3/8+z9h/l7T3/aP5+0r88M3/9r//d5r19
/5eD7cIyeew+avX00XRZ+w8myHzmf/eX//bx3yKiWPiC/snCOP+Fvx45v4T//e8vH+O/hpdZfx7x
FwzFt+YcMg9vO+Q8y15yyP4BQ9Gd/wCFYrrYHM0/OWT/IKKQXmbjyfXxP7rYzPF+/Pu/NWXXRlBD
xH94lhCzdVPH8e7rzv8PEWWGqfyLt0/grgCGherBtBmGLducvX8/35+gvMAoMf6H3mpEApSlfrQT
zCnQhp+rvmEOoMDMvOKwjGdgNgP5lIfQ3P1JXYrO38ST2PaKU8xMXqxgYk/GGCa8+skS+Xvd0BKn
4H2Q5bSL9P7Ft40UqzEYB+E9D61xqUtBJgPZW0GPMbKY7NdUI6EAE3JzEVb9XujdRsOgVqlqM8bm
3TEYcmPjZCQl/U9JmdHLdm7XfMFjL1Z2VFxSSVhAUInHympuCFQ8soYHJPf+GLOhsB4g1Takc04E
WKY7MbZsTNtwE1JTqbWfie+HOyc1XZb8lFojkwGYyKEBTGKWYXyb3GMdR/rKjQ0qilgKqEK+5Xq8
mox04IUVe02LXxrfwcjoApsgIm01VQN1APazez2cO075zgua75Vn7Lra/r+Mncdy60iUbb8IEfBm
SgM6USTlpQlCFt4mkDBf3wu875Wqb9SgJwo6gQ5Mc87ea990jlPS3Yl2tsPnATjPkXsGl1LOHhL8
HoeyV3gBOsubSoaEWeWjenAS1mLzNTzJ+vF6CcqcQbyaenTZ0d1OI59zUcYzNz5k6aqbhLpZ2nAQ
OLVW4wCpUbc95VRYZXgOsDedAZZscIxNN2gJEooyLVOxVavncEL66ubIYa9XuzKoz6O5AK3vIToa
o3VsxeaDIwXrUEeaoLZkdJRl8BwGhXJSvbDyu5BFl6O4wen6p5m3gZVe3kvjI/cGZ8uKoCUtLrOn
2zwsuwNSqE1l5tymNoxyAd9yEisJ1eQcljiliHKFZtAI/QSE/gGxg7Ekkg+MlJK6NwgYnZtmtJBo
YVG25OCQ6QNFKuM4qziT0XlonPgWUgOSFmbWGZMNLETVkcv0xdmz1bl+PHb3YoyjzRjGgunCau+L
xjIvmorscBeZWvOoKiV/1LeQcIP76xUdYKTZl/IMqZntb2KjuSSPAzPGi5rRAjFUCPypLZIX5F8V
+i/LRnZgvAylGB8Co6XsVEoCBXJW1pNpXjBmQ7WsC8C8AVyiAdwW3S8o0kqofBMexAk8VLdA/YAp
koy2VtUQFXnRWQ/YCG/JaG1vbZU8n6LR7welHL9cAH1hz/oFtldAqKAd0XzlJ555myY1WUq4g30X
9WnypgVw5Xu8ifdjgtQhVJ3IFz3+LZcgoV2W0AOr+Z4vU1Cw8Etd682dwl0l0+BD0i4LlOHkDW3/
KJxy2kYRpj5XGOIlncp1FpC5YFHNWKh9Y2wGxQpW3tiHT2nqmn6Vl+baBYPzRJ66SzEhVMkd5l6v
p5vcmekyMR2XrKJufHaE9jymSnkWpkFoD9pZEnks0MFCyK/8XdGq4C6dBDlQbo1pRHq3YkBOzS7Y
22RD7N5Emh4vzUJUDxFtfSvhqVF7KjPpXD64QQNgT+qPnm4ezSoL33MlrtEwmdO51NSRAm1EYxBx
yALcfXqoK8PZD8AlGCi84b5U+uG+0PVtZ5Ec3wvazMl8O9gcMrBjAPnXRzjolbaNFNgq6LhKJx8v
aeMMF8ts+2NB3+n3Jr7LFBglYgvbRoFEbedZrYx8M7k4l65Xx5HVcRUFvKo8PDS9zJ4tLT0RJCgu
Fm7cR/auCzvt32YW/7Gn6fIgiuw2huFwul4bwj5ke56FhBMi3R4H94ERKF5G+RjekLmoPudquHIb
y3oYh747N5b3ZLFpdVjY3JWanl0Ahm2KHjOIaZPgrCZZfjTn8rFCxEFpdIlPqhcCc1jD8SHQH0zd
6IEnuwQOOIF1X5k0SMcsqL9p0XZ1Im9k7bDsUmhMTVlaHAtUcChiiE8JpYw2zhgUWyrxT6GpiHsF
IcMB1z726yDGbFURaFXZxilUZfzluho+WFX5HPyO2M3MCcdn6AHWHkwveKH56qqUkYnHuNZ3DWqg
l4yzKou09NkkKghApoU/Ks/dl35ulqmcXqjF0VU6dli+dIjNneaFSHlE+3FdU6Nof6TC7wnS2anq
c/lkKwad5ljLd40MLN+b8bxmqAQXIH/lwhMU4IPWoWoua/PcjKJY4rRpb+sr1NfL6VNhl0SKF1VP
DmblZe608WGIi1siwzz4H3RYo9AJ97zk5NGxMtis2YjqEtC4ZobsztWyu7gSpKGpRvf17KC26N9v
0VOQUJG0BKq78mymlcLPPOmeWYD7SVwWe3vWp6Ca7pcmpkDQMHH8qM/ilBgqgX+9l7wh1s2sCHIi
4UO1o/HlNNPZQpqohVN3+HPbfLWQSbmucvUpqKb2SAm0xb/Mn77g9VAyjNbtkMrD4OjycL1E4SBc
ppheV3kUDGsDQxy7WYYntREkWuJoXsS6TkwjdpFFTjv+nGn91knFj6aq2saTXQU9im43wGumQTvb
I1UOfQzV2WLiQ+D8cbdGmHtLTnwDHdqrAcNwl8bhNiJua5eXsU/4IxN7j/RDB7R6M4cEEvaQ3Op7
8pbPudLmF4VRFrdqqvmK/a1NLIhMJoVNrk7jIqXYfpBpRX0mVu/7IE7QRAbadjJIY8HJ6fmEu+wM
o34NPTajoaTnSaz41uqbDwZhZGG14p3C0RQUKLtntijJUZrDu4key+wqCoUW80OX2vTax/tYZg3O
JOpcRsuGdwY3OabZ7g3n0xmTB4T0jKj05xXSZ0QzXDRrYhPZ1D8o0JZd16ir2qaqKVrtrLQYcSHe
fxnDuMuagewER4v9VmFfXZpJvXUTLIqWSWDYHNaRdFQb1Gz2Mgy138dVsIiihM1x9RkKqNP8Wp+U
FqI2vxrPMqCghjniN++JJvWnlivH1lHRHpHm2ZmvbhVRHnMvXcmWMcn6b6fDuFnXOaaD2H7EwPmU
OhabusDe1PhAeOvfaSUIbMqUZdcOz1ZQfSK8nJNvwgNLDcfotZU6qqt2wPkeRZdwAkRmgXBT5TqQ
wVvpIfkovrqYZKC0xWGP4JYqUwBqp9E2rU6+a08GuUUNeSnj8FOfC0Nqbl0oW7d19omV9IUNFxkJ
clOMsFr6OL8JNFh2fZUvJkt7Llv1nlLmXUn4mI9NgQ3gTw89rB+fAkqeFabPKrS2ga7sQ9megknZ
N6gMOZvWE+u/SZ4HDMtuk1MLipQ7aSjvaS8uhLjvBIEbiWJvR6fcpozEC1cfHuCrhWA50A2nXVlA
bhERCWbYUwiYkxndkB4I3ZSvJleLVkZCMmCKT9dz7U8KTxH8YX6STbKrdQvOS6Iuh57sVduwb2oi
PUOzfiydFkIic72xj6v6RFNPYrcVN6yf0g2jmhMF42LQhlu96DENmogpGoKFAwtpqxrUm8hzTgIV
g9EYuLCK4ADVj0ITy+5YZYDJwxerAxGcefLVyetDORWfRatWG6GMDyq/x1Xb9Akfo7HN9emmr9Af
IACYD64t2Yg5JJGOZ23sVV5+WkC1CyhC8vU0UXc/pvkhV3H6Fi4ZuxQCYQM0ms+pDo6J/NXVFCLR
LOno0fSAzGfEa/QYr1NtUGLNeN+gXpdenKwJcSV/WcgnkRvIdDmOplmvYZPdGl2APtxNZ2H9d23y
GzGU+lMS4oiOAJuz/ejk3pvjah+J+8UMcCY0kpdaYRye426E++Pm44dJ10ino7dUixzYS9ydU2H1
zJNgGJTxXRruE+rAb2n332Nc35jVtxAmpbgyvzGLaGcJvnILQ3hkxZe2R+5JFfIdfGR544C6cWz6
GypzkYyrNzvhXGYeIB5l2BKMeGTB/EIn5znsrDth27dIRC6ZPp7LEhXimKP6d7tjWYu9WSsHlkY6
VO7oCyN6fT0BcxMNBNgFX3ZJMwN0Tk1qH7oJ9ZuFHkddh062woByptnFj7IpOEkmC4MifJte6c8w
Yc9JZb5ZanwOmX9tSkuLcsARJUV3A+5yW0sjWosYIn1CemJ+ljKAXjdhGgsxijc5Zia7Y8gCedWk
6G+7KFzVfURUzpuZehl4zem7c4mfbtL6IGzkPIRmY8+hIxK7i2myU6pYcBQyvd3YmjyTqLkos+Yt
ILUM0xKgQKlB5CA5rRjiY1dLYIatpm3sOSbTrNUtTfW1UMr3srC7nekMwBtQZSOJ9nw6TtS5ulJn
tcT+WKPtyb56iNB/BwtilqOz0wQPcdn8wEEipw0CAxEifgDP6TO8S+7dzri3vSJ+SEvjGcB4jqip
Uqiw9ntpidxnlSV2lscpVXjdsMVKczLr9lmLzOymbwhbCGI632m/HppVzVZu6yn9UdSJeqdkDzFO
V6IPKpO8UvgYnTyx88N5PjKahHIY6TDFe1oynk8WUoArJrHwP4Ol6Ez7KWpjgi3c4uSkY+Lj9xN0
CJ1Dyrd2UHinBD7tRkOGdFtoHym9vqotF7GVK7YhwjU7QVyrmdBPKhWVo8vQvzSU4c1unG7HPpF2
fhSsJ9fNt42VvlIp1vcNxKhVIdQvrUURghQGX50HrLIyoMfrmOMyra1fRN74bYPzmI3/PcVnAHCB
/a4bBtzXkrHvzVJ0k/aROdv62DfbfPkLdAHwEWPnQpUZiVdB2G3j3tlzJBiZc0/qHEkhGsKAFDQe
YeuehFVcxoAB3snUo+gUhHxJ4B6Q3fVMr27u0VhqTDbo1ag8Cir7iiTbufHil1mG5jdWz3pI/YnI
UWMqi4ttleazydRkYx16vuhgIjS2rPZJFsF3+L1+vdFAoZ7qE8LB+XF9XlR7W9BV+ftx17sh1O3Z
jdWb6782GWd3TDHir0Ne71RBp/hIsW+uh7ze1NdyNdQUuCeXiRbTCM0OZ0QuRl8TgeRGGNaub8rb
BEp7W/TfEQHvi3ZUXyh4HOOdwBm+0DGLl4JowRbODWUf+C4k13X2ixXLj7Savglc/66NGQaCrU54
xs7o+29YR4wEZfTAJHag9V97WLPanLUCGD7k2ab+PY5L9pTRqqm0Y4liZCm/punaSmMWkJZ2U1eI
r+MCL2pnqEun9aKlcCuNkbNtIefxR47p/7s0ZURkyR5Zv94hl+3AP1zvvP6J2jb3p956hAiprKUe
v+cRKXZI1bcYKWq2q84iGyCyDzps9mSmtKsmZCmtAOeBG2lgunYhu1+v0yEQ+4r8rza7lBA+NyLJ
awpWZU+POGJcgBAPmahYGzM1HoHOczZz5CcHhkc9s+WLKHmDD0PrehYmqxIW/fWP/s8lm/ofS6mQ
H/GQpwdX6ulupNeDifI+mwn3wrhF7/ul29Tg1PsWDH424/BhcbaxBv6z+QTt8ujEaBboJsDQn1Me
IOr3kPV1pdijzgSkMx3hDZeQS/SbUKnX+IbgnatQ6gkNGjB3dKsMsXTAucEmZenxYoMZ7U+fYp2b
bPWd+AI2Te7Hbt3ayMY95a3WQmYGUgJi0gLgDezA9i/mJQKALw2L3wpFzKXTLPAlDS2Iy4CosiKD
QIlD34speqjKWwvfh9ofS/x6bZUS8VX0pk3q0ZhDDcQcb1CRc4Azt6XYoOJ28DDZow/BM0+f9NYb
dGqacxRs5k8kJ0jftUHYpEp1Y6rJJh8IWOhIWiCA7KQjm0jnCIYh6fA/YZmQbKgXyhzUIObIhqLO
HsqOwmWZgaiBvpc9jCNmJszfz5oiNyDT2V+QAaGfTIdICJVsCCRu+AuTADZnlZ31ZGcQUrkwyZNI
0XN4mbJ3R5egnLbbWzYVAbdg8zN45W3FwL8YWLXAkKR9SWBFVslqJ8hSGVzSZcm0qMm2KCubJqKZ
nhIk5MuyOo1m4W4a83UMgntljsdgaoLweO7m2Ix2DtCI5igNqtj7qWs3eYFXPCVtoyd1AxAj3Wra
kDAoqbCSzFGZG6D3+ULW7AJYcMxZud2iau4nlvsLF2P+srHxCAsSP6I5+sOURNsp9WtE2QH6QsCO
aYHr69MkM4TuY71O4uQzKbFbUbilMknCiN4fSc0B6NQ1e2OOICnIIjF7snLtKAJUQUxJSV4JQZXd
bWyyeiTJZLhGmpBtkqRWQwJx95DEkq1MN1Ej6l/AdC4TclF61HTIojZJOn22QLgW3TVCRXcYGUhV
yad7PK1ggVUUAiamO0tVHl0n9VZmVO6JX9AXDWYJhFEZHjO6/qcQOWDRjhcZVspOa7FfCRrdz50T
79EWrfuu3qmZeTd32Jaqo92iGSD2vMZY7Errp4FsqGgoeOvkVNaEt+fBMQsErR9jNKih3IpMfmMI
fA2JGNHqZyJIq1VRwWNSC9vwe5sRzcJUJvvoxpNB+NpV5adm0xET8BWxCgXhk8sP0ZCsQlwDTYGL
0Rd1+ipkKUIs0H0t1GfTSg6oje5DRPwCOKJLQh35zkuBWzhPmp3Zlu9pTSuXJDBtURqewEfQvYKH
jjYQwT9I7c4JNBrRNVrlQxSl9/lU/UQMFPpU/1TEYhJ4eslUxhzUaoNA5VAWH1M8fAQMCpqW/8yd
OeyW+9Fx3sakeuvw/jJOrYRJYlZVUvuXWokUGZ2lk04gDlDxvOJjSLbeNGFs0O4z+D4BrCtXeSzV
/pK57lsFQ2wpYnRWfechRaNqRsjo1hsfO1I1/XAEWTIvVQkS/GmVdqPqJP4agfHYMAV0oXYCxkWm
eIeuYoS7RuN7jNkKJhNtQkX1qbZdMm3AFPapM4VV4BI4g18N7bZj9WaPxW059TvMjJdETne2yaJs
olKMZci1kK326dks8frHsXJCW7NHfYCA3zzGmjosYsO5rxNiNptxZxlkKRaBS3Vae+1VDydORdpu
jFCbtaEa6tOir/UGuTdvFz/zzOVLqIeMrKAz3HUseKZyuMwfcZdXD17mAU9jREhtEm7b6FNhX7Ya
yYJbgxpfRq8JsEyCtopVO2pgjhLvUR+0Y29zpdAmEmQaRk9QMDsry89u/CkhNhxN1Cw065UXkAGv
RgyXK4Yz407pUxOSptE/9kg9+bf4dP0htRmnfvXD4uMxh+OKXAjDR0t2b+2eaxsJWo/GGnMkOgTA
duw/GgW/5PDs2LwpKNc1mkY2i3bHNJkiaUCgQGn0hvYYxyIixeCMYUavlwQsN5uoUz+CiLC1NDrH
dLhRVTPIe/U51Fp+9+TCjiV5lJnOB4jAYu3O221MLgu1DLUbu1IpCGLN4NvfyaIgTzOkHKIMKr1l
k7LRnD4YutZ2ZO5Y2o7drALr0arR6lg11R3tMYgocMj+hzXuU5fdWx0Rz/GsQ4JOCs+BtxQYaAdp
OzGvxCQ4d0MUso4c90FDqhibvh8LjM667l0/hVmACZivtpOdX3UmE6quf5BEDnGyJwzeCo5W1z32
2bDMBQjAqcYCDIglXQj1AApnwlvNRtvryd7ooBHQej9KQfFJdReR1Gi6TcidapKBM53WYRHiVNa1
10l7z/vkaaQFs8gBdy68eYSsxasyyHebbE+A7NHazqV242asQzMX6hmnSrMYkIUzjrbAU5lb5VBQ
d9chJ08TFK1WQK1ztCVtL98maRR3LWwkCbd8PbsKqLS5OQbiSNvEUXh2lMiGA9XOpdd0drG5fp85
2gLZ4GPTYToUTeM3rfc8qYgA+/azq2f1jElepWuFJyfzLkKnStoa9209PFeGdytDehlZrbxQsQXY
2S2GqCy2uUKJ0o5i5lkmtDgeP+JoJOCyTnGNNT8TonNokuxZ6fMtx0HHse0wEfResqa+7u2C+IOy
vcNPaKKYjs3S0FHpUE1h2vgCnLg2c4cvDiL0GpShDDXnbmGjcPMjvXyKcCuVLS9ARkBzgBRRQ/I6
FLZlCIPTxXnCKa6Vc3dTkuJe58amNqXlo879ZHnzCLWuYyUE9r2bJGuS8WeI2s9Zn9vGDmtXL8af
odlsIANfLYzyVmu7J81j/9QJjNxrvt6DE1JPwql0UsrIAG5BI1h03iJr0kdnAlcVrVgsdSahxvVw
ALxDlTYstZsoB9RP7nD0pFbEb9R96K3psOFbEO/4p+plKDsQqvJYDGa8QgHCBxeh9J6Ez/CMnr1n
n04Pau8SRgCJ80FNK2w1jHleyQYtjYhO86p3U6edFJH4kQ8UseS3i/+avspzqiX6otfyx6FPRx/G
AFX4CE2tXe2KVJ3I/x5xoYvvQqktXxGGb1Ln16onraUvbccIVfo4/qiIZszJ+5LqRqk2kZWcbPK0
WJm4351wqf/T10MsjC9tHgFykxZ0j9J7zGErguWUMsejiM08qcKYRbn3bA984k0o34tunAHTa0TZ
0bI1UFzRsV8L4VzY0D4gIH7XU9dZ4IHErua2m1Y1Xpsc1TOBZeES+OKbyKhvaXFHDvdgpmutE0xO
2smiUQg5tcKFwMhnKOkRrrJPXKdJUT1Zz9kdaz1gSmfJXm0FcDGWbMju48zdVpNgjW4Nq1wqwrft
r95U2cE4KpRIQ6wCVbNXia1BehXJV03LjLSh5MHJ2Daj+Yxw0iiM7BQBeWadZgCOHDXGSSverCBC
B2+wMFYxAkH6jpdaMz0hUiIAuNNVXGYgWImiGlcdEBFIXUCXc/0MxDpZugMuI5gLFMa4dbhrrW6C
mofMgORwSRBk1XgTFkYcjqA0V2MOQR1wqlxScoclj+YQpz044bpo17pr5yvSfWdRAYtJ6zlwjIs5
QCcOYqqE8FlXnlO8lsRgeN1Tl6AJi2BxbTOsBAejmel0tY9vibXtg1Ppcxy5Ou7zKbtleCDM5Jjb
t4QxVUs6T8Y2cRRroYSmikRQGn43MMlUdjMy/2jfMZu/ZTQw0XqW35QlQzYi7zzbpeN4E/Wi36IE
ztaZae96jykuKZoda+lL2dHsSfroqBh0G+Js2MWpR48uw2iWadN2clmG2JiHHAABgyfA2eFnthIj
9gvBEsFsBt+VXckEMxt9bTbkk1BeysbZx3WQ+lW1EjVS35CcejWkoGI0rrbGbwc4GBU7JnM8T7L0
hD+24wf0rQndtlzRPctWan6HCnBa1opzxMWOPwavPE0jTFRJelME8X3Q9Sw8XF4ZaZaL2rTcBa3a
bRylfkJ3EvNLd8c+1u9U1VuTJEVDtXCyPRBcvAl7oeNqgxPE6tXt0CZnd70MvWfYmtRwyspSvqjO
rafW3mSzeWVkmiG55BTo4AeURMYbnu8d1y+jpgTf7eS043Ed+IYsPtQkWpUCOvQUOYyxioGRhYqI
GSa30BLIFlPxisCAcIp8ZUEXZzYpr2lvMNVt0waJ3VFscz7R/xSAhMC89lGCHYI5yi5Rwpc6tklr
ruTQjwwd7aNQQmTRlXKq0+YQOc6jO5I4TgJ7elKSpdVkfsVb2kJLiXZsSw6km5j0DyiHII3YpeiL
kRxNS+xXCNWmGwTT2YrmDnF24pw3Ka0OGDbEMElmhzpeOhLkSZeyY2pweU1pdG+4hbGsw6LboBRV
Ly6pfgtLMR5rr7yTERkLXR2x5ZTGYxzU/mROiOloOu4kIIJl4/XriZo/sCp8pDBhzplyaypgKDnv
sK8ot4gKUH4MzS1Cf+oS7OEQ78Q14kzlvY6SRxcqjnrIlCfcPTvMtuzmQ1idusfUo34bvRxYFGRP
aYGXi1oQHYfuXWXzZUMGwqiYXqTEwemlfJNQ8li5urm9Nm2F9qDRP0vdpf1WGP44VTXilmmbjBWA
lRCTY+gVqzRvSUIpAXdk5IWDXpe+UFnt6UV0zJvMASnh4Fa2EEEZKaW17jVGPbQZ4XhzmgcUKo6q
Er1SHWQn0uLdslHK6qS0sKMolmYTrel8mLeZ7Mg0XDJd2Fsnz/VlTnMZh5wN7aPVqWQz3R4kTTqU
o/LDLk0IQWZdwG59YWzHKl9oX5oALpnM9KXcUN117nXHfOMGgB2aaBsohWDPy/o37eTGwzLL6nA9
djFbKorytVHoQDyqYsWezlt6qRmstZQR2wKM3EgK35btMT8HwXhrFJnDnJ0fhkqTftphC0NqsjUd
8RNqCWWu9Mcs4Zzhtlu40jbWdh3vOyQxzAM+2fEf8EVOnqXsdS1ZE2jCo2IJwAQJpEnZMuqTfTD1
jyPvBunxG/yX1oLfkaFDWYNHXUW2U/hmUWRrnNec6rKfv6bkrjVyeBLofzStOweetypm3Ipp5Pep
ObRwbaFvydIJl/iZvmZXwkIFEBsEwxbZxGtH+30hUgYirxbvUxJtWUmrDkYQImzpd5flD42qJxD4
DOU8P1XbRRB2T442HMXoBn4wUq7rJZnxRZmTeZu926MBTgq0jQdNJLALVrSs/Vnfug8YgiJp2H6Z
9OdxvHK3bRjI0RZhTbcOKOIu+1IXGzcVX6nWp2w+WQFnqlNfuto8xI7lrfM29WsgGftM0+/bdivp
qtAonMMXo+CZxlTjU6zgu2kjCk7E6aSiapY5k6dJRWMZkxVsu067LudpyY2A1glvnzCPEzmdbKpc
irXCjGkN7CcrGz9hmYtvWnEluw+EV2FBE4k6XTF62T7EdUvmEYlpNLuoaJpLW3LCcWhGBmArm+Zg
OzWVDsxvYBYsxBfiC2kXm6gM75tuj+1mNAwiDQSoEktXNmXMYlPTniZV+WrCwdyTYLprVC+9c2/c
B22IioMI3UVfJjb1zvDeNr7tLBFn6D2XsAP4U8YrLMTD7YAeG4k9zZK0QW9nQUG0p3Gp1sdgyuWx
bEWzcY1KXcZuSEiH3eKTEeWzBdXhxRbWXWNYH6WVvoQ5zikzGVWfUU06dxYF1o1BlPwBaVRNJ4cF
Z1m0GKByBsiUeEbKTM1KdWS5DLGXDdUziRPDH3yjatUfpZD1Pge9B8nl3FZkjqAcMPyyo+BTNUoD
/7dahaG1iVokkqOApV7X5qJQMnDxSrrT5DieNCe5ycK2ASjTqDuiN08UDqhmw3ttylVSMxirEew6
9MaCfUkPy5gK/VKks7uoFyywe0F2UBJ8RTkttqEGlGN7G8iM2UwgrFYquvCuHvoVxZHNYAW3QLSY
swAK8uMmA2C077UyMO7MrNx5fWNuhlC7j+lFbQndBLcFBKa0bA3bRbEHbdHvNTgUiqNDWhi0R40K
oWXKyU8DVVmmuC33uuG+JxVlxxFXuz/mFs1DsE2lJtm1tNNaMzuY2zkUePRd6cFT4ydtEtEqcNt3
kZnwCBhpClvJV2NDhSyIWkyJgwCCDC+ajbAEd+GJHToQlaHkLUNSgaUVLAS992ZZxbSBuARKL1bP
os5Tdt3acuqyd6xu2knrJOaXD4gU6RMUnkucGR8QdFCOA4L0Mkn0bLCGnAONob/LOBVQ1MIcUq67
X2UVOPZX27TPWN28NaGqfuBExDaUugVGiYVR1XzZYc7C1HME+8Dq1Lc6M6Xc97Bw17Imfk4Coo+K
6LlPFEZfA2lf7gWbYd5xfsVuW9yacfxalczLOeXqWCmKBWCwfc5JvTVcE1U6tnGjZm3dl8DiGgBc
LJ/GcHoz2AwPYKHtKiH+rKSLEbcvgd7Eay9tX4XeBDN0iuZL0X73TZVtUkHIq4f9dOXFFO0gUNLA
6mcnqePnCufr1HcC0a1g5Gp4sXrhLbHtkVNYJLQhHAy1NGIIMaE6rD6rrO5XjpQPagiMoJ7LxGAR
q1VXtg957LV+K2yyWgJCU6yoGxcOg5PEMr0fLWwwiYgeC90CYlESj1Lphlw2k1L4KnFJSDojLBXG
+N60+U+bDhVCKedcYvLY2N5k+Rl9hyXClad0JlD1U/GEZaagyA69LwOsItU5+k3HcU5Y/YMqSSyo
QWivxgxoATIEYaVLWlS7yAsH3qgZQSkd8r36Dwv4Crb9P9z2L8Tw9Z+vwNbfw1QshcDzRC1kxqSo
/2CA/wV1vT4DdXwIwb/P+Afyer0eX1HD13/418Xf4/+5x2Kw0d3d78v961X8eZF/iLLMdwJWLkUH
doi1jdgvJN135dRmlx3shuD362Guz/7nhVyfTYelmGNA+f+s5EpJWUJcH0oOxzRTXvn8/hz8evH3
KNdLqjM0/B44SXeefAsh1u1dMpR3BE7pu1YbSoYZYgCulwK0D38u/d7mgg5D1fXPYxJEVlTV/nnk
9VI4RwX83iZw3A1BYsLU4/Y/R7je++eff5/r9//+OoylzLIeDTesZlNHX8cd6T40xE6/L6TWFToQ
12P96yLeCwxpv0crmiL09cF6TK9wdJkC+3c79cSvEDb7/CeZEe7R/Oev236vXi8VrXPjpIXn/3X7
9f+vt10P8nt1YhXK3gev+/Xe3zt+n+z3tutDMgpZVODnV/XXsa63/XWY61WvreuFJiww8R29l3/e
xp+3e71+PVTRzXT3vw7z50H/ddjr/6STt/dEV21sUiH3omBZppmKZPfFVWemt1tXjvv/vqoOLXjh
v+7uVT+ZXD/x5oqL2gB/n//p989ft6mlDBbGYFqE1vA0v4/767D/9Ur+6zbtSp3/PRb6wnrf7Kc/
MPr5pZhVTw/wryf61/1/PfH16t93K15eYb/v1v/5EfzX6/rPw1wf+Ptar4+53hahIFv3DhiNuDOX
6HyREWq00BZFj6nf1XKjac9X/vqf4aI3nhRLZMF0jPTq8ToalJTw9lFSljvTwDDLDE71AQ4aTBhK
imzZbJhCTGLpmh/cO+idckP3t8HFyZbami9RrWtMttgAuqWWQs7Nq1s9pXSmuvmDGjTq1ouSTTrI
h7qLKTkqlDSdAr/9IFD/dXboV4E8Ca08WhMTR9CxZhb5eB4r+WVC/01xbyNKA1tS0oelBljPct1x
pc4AhEIHAJZr6peXDQ9a5aV+VCOKyIcScRHUxFEL4rWes0oK02Nekl3VxGqJe6bC/I4K6kj+3TIq
DUEXJL/NNbQANLGtlWcXCAJYCtNFB2GQtsGlqrvdQDYwgUCTejGhQ26nnldms10dnGeWJmxtILsi
YWeho7si9ON2XonRA5cADjo+0xWwBSo2ycnUNZgd2qis8VrSy52x1nhf1H56NMxsV1TVEZVutYyF
+Vr39R5ETuazgCKoh7mdFcpNFNKRIpMpXLFjx4ZZ7AjvvKEqwR4joQwIIVrg29QWqkEXIGhNgi5q
PjurNQDaR9FDSA9xqnQQyIELOJSNuXDHUyqHH+HwwbjSe6WnTntUejfhmCbL2YEZFIm6xzs4bOid
3ehSjRA9Jexbmui5lj9JwAJSVVkRDJPlboJp4ShVu23hySD5cTexafNJm5TTKwFKgLXxE2vJwRe1
Wl7hVk58zkOa9ugC+V+bUvLGUMbxTlcgVHe9wsp8jikM0jchvWhN+z7fVsoMtOxg0rqTBjuszXwX
jcZaN3njhBGP29S9AClvtq7gRQ8Tmk94zspeLfiiyZODxLWkB0mebeiCw834LbU6O/tI+WmDfFo1
w3E+g/TE/h/2zmPLVWXbtr9y2qmzHxBBAIVbkZBP7zMrtLR47/n619Ha7pjCe/VbWFpSCnkgIuYc
o4/2Mg3nb4s713lDe6CSb61m+1eF2X1WmTmuTQ6/NTLAfjVOSOXC0C6JaI0l6yn7gjbF4NV4Q2TT
jF6KfEvIRNvNiY7euZ1oimT0FlG+PPtRgphfkd+SI7yaMliuDq+lUJJ5OdiYdTf207HuLHR02jYL
GvLODBy0ENrLNJcrYPDvU69tYT5r62EBVBriknpCeApzrFxu+KUtytdiDKlrj/OLW0066pO9oX3b
RHyuzEhEB0iUGfky+u3cQqEUEKh8XMST4eBPcy86CJirQqPyCmZpVWnJJ7FG3XZeKMoUHsut5jyB
h8opq2Y+LikyVmSfUwsB/DBzSK+HdqAobhCFNFKdyOi+dvq7VUmmPZPdAz27b5LqETF9unapVCq3
fDXa/ooeGlgp0cKu7Z8KUojXsompjC88MfTwrDeMcSFoFhAwJ9odsR3uLYnvta8MyI/ySYspimJb
S1PWSE1W6V4el0fhGMFGN7q9IRBcYqx/Dtz+3cd9Tte4+Irnl9lMgOChDtWjkN49bt8qfOxxH5zy
qDW2w8k1trrq3Xfw6CDIgR9PiPHiggm58s2fPEVPravXeLCu0GU+9xj4ofdAJDKGS6Gjv2tnGW96
JC1t2SxJ5C2lqWmXhMQvAUAM99OH6ndYmh+SvHsDFkpfqJ1uZKxh/sUzqKgkYpLg3C1phFV9jkiq
o8BaD17APgGzu0MdF7/3fEmrukQIg83iUI5YsLBpVeuWNWJIVI9t4/eBRCHKbZ1Z/i1qlHYz+G68
XlrIasw8AXIbyxoVhzR9GYIOUD6cEoR9lCOaJnsuiadfW+3kpWMSEYhMyouqdQoygA10VPabRkuf
VGze9uNSnH7uFV3fKkqwUiKIiMyvQku+ssj8bCpBlaNG5a4TkoUXGcdMx3Qt8/F9GwhpnJSuVjgF
LwYqhTFD1zlMxb0eV7B/pnWWT3jQKXQ2FKzMgTccmlu3wXqnt2a9GTVFXVMvr+lbraKCwFdhB6xb
g/EAKinkFwFDVG7Ri1AebRX5hcahpqtO5BXmoZRUx4TClrAPVaXem6jcFKO8CZ0086Se7kPDrlaB
30KvG4DTK2c4Ah5cBSqXXsWou+kE/Bs59ImnNHo3iPsm9A356PlC+3QqGnx+P+5EBI98GtAo2WpH
1/tBgkmz20zuCmnurHm4TML8MR/1rTRShOgh8pCpSl8ji91MK15cmMzHnnAkUElldYcG+AF89NM0
t6kn6+YhrOfPYlTPZoGuhtJwpqotlODL2fHshIIrhH9JZqi6hFawdoqGTmpBU0bJ5pD4KFQitRuA
GFOG3EWvdO3fgOM+qLK7GBVed31A4JruG5m+JuM50Qe2WMfcQPQX4eyvgczjxqspaiWleRNptSdq
js8EOW26Z9WN+jCl1xcNCol9QeBDYL1Bln8LGnqCdook1IF03kZ0fLPkc7CjR1GNr2TDfsc0aftA
7GbiLzqZPdBfpSOnF3clrtIu0uiOJwYXIryHJNySGhf1m8QQnZdheJVu8N44zSHosOVQ3dzkBPKs
4Ch/N7DpAczROCdeM1rnkvaTjtxCkwPQFz33/MUj1Oa3SQBcw0AYscEUtRuVe3jNmngpkDmHYqRN
j0mNuNQJNksYMTZr5gnqFOtlH0G7tM39oqOuSj9flXZyaq1PPcN4pA8vHW/qoJfPUUkMpj6lT24N
pDLp76PaJ+u9s/nqgyujZJpgmbs2HvZj4W/hCFBCbvhaOEkglYiwXK0G2oRvIWEc684uryJnUS+0
QLOaSXmje5EUxT2cXNQMZo5JhaN3cPzvNIXZSK7SOh/rZ1QhF6bbkmNB+mg33JZt8GbBnKMPQRkq
HtJX23XRH2D2XDczRS0hqQ3P7BsJyeVAyZg21MbAjGbcOEK/4JDcyW6aDy7O5CK7whuA2gYzEJ6Z
BRf1rAjqWs2pM66A3F+nMQUSXD58mxI9p8iCh0Kl3yRUIHxr0wHpdfcYUYjf1yFdFQQ9Nq4FPAbo
zvOgPyHdCkHx+G/YYGD/QxRUWbW1m/5S1O5lW5Qk9/lo6dMIzxetdai+sEebZ4jJWL8CW1uJ2aLI
L/iSbb5G28ZBQO5s5nWmvYB/HKSw+FS97B49dck+h5gJDfXKauroDspO66v2gQGOmeSt+6WPXXdh
gKsg4skCoNI+aHJiNed2b2h+IXdB1TGG7q1uSCfrHboaESmdLpK5lCJNTVckLYrKQzbPwcMkrEIT
SLRHxflTR5CaJfts7uG6zumzzaS+ZATv+hIdOHPjaSBwq+gZDKML4sN3ECquRzdmd6miO4PTj0fQ
D/pTwhuRrFwEUfFjNxHlcYN2eSIe/ca5QnDyYYyoUuYaJKyBScgHEUS797ILqpNishhQZOvd4Iop
yArG3CVZPE/MtZ8cJUrgqGApZ3P8pCpFs8XpxyvHZahRk5c4HeCNiNFc3WoQJFeFqpBuVxwdw1rV
1G6tPqPbpFI4Sg5zMJUurPnop9+6sj1ZhVGv6LtrAKKGR6sYNoZpjUysQCJH9kKE6G6wodLs1ZIb
QW2cnusHJbF8R5vtuoKHw4Q27HfockVDf9tw8kcURB+slIlRTSpkrwYdf5udRvsxffMdXtwBzh7q
srA9lfIqK3XixULExGnGRHS2AgR3ibN2MeXEoFTqzn3ItO6b1o5w5UU0+hsk7wtqpV5hNdq0fXAT
g2RBRFK9jnV87PL5DhLhse3Lt4pkYWw3iMb0InwsJZLRsfQfnQEBbaUHzDsx5aOVxQDuoOXQQQgg
TqG9Mu97Na2i3HqPu4ysv2EiuE+ZWymmB1PHvBRzBIZ8w4mMgkVy9m0hKPFAhKxYI4aGQgkyvs3j
kb7PY2pzlMKtryDi8T3JQQJVzi4nrMzLIslkOtZcNon1rMEYkNjIkKv2L2Zz0oyt0kfaAJZ2L2FF
9pLlGCcp0pBISdKj6clZvLuDvymThBObJk4ibF77UHyYsIC3vtnfL/yvCZLlegogPwG/pRHssvcX
kD82TEwCjhAo58zx2whJX5GIH0G7giCK7pum9vm8uYoqy1xPpn4boa4nm9omW47ePSmD+Nws891y
nO+I/hJWweIgzAH4l+nSeTDuKstFOmUskWIC6xw4meUBmyiyWg8B1n50QP9Y5rQ2EEXaRu8wD4jL
teEi4UHc8RIb1aH22xMpUtdVgeivScvHOM0vQ10d+7qCjsL8eWgXUrJBRK1KF8tf7K2KZr6iFPBS
yq8JSVKZzbFHwwqfWNPdAll9tZvhM8oId6CprUzjDX2n5YGOTdZg6UDl1dj65oGGADtPKe/7xL7t
aIaugAZe9jiWNHqUqyJ2X2ML/Qn6pwe/veukTiOUpfuKMJqUVh9QpRBAsiUvpEHnMwnajZpHjBq6
fV2y6ugBS3ghXQFXDo9mrz3qLljMIJzucLj1HmiD24xwlL6P/QNLrRfHvSNPXSAyyWAN0kdet23M
BJsJprLxJRHk7E2DdUQ2turrbgfFFf0Qruf0scIBetRjf88+CR4sFFBxDVZiJHWu8BuA3TIVlecj
SD9E7g0+P/DiG7fDe5rbm6HSX7Q0PTp1Z+78cYJl6G+LHmheUNkdkqr2M6wab7LEgfkFnnAmGCTN
WMwqWX0N13pyYCZtHbRFedJH0CSLXvEyasN8X8P34b7klUCD58Rfkx2+hG24mSYMyVrfiXXsmoiu
pudCRunGN3cpGJJVDiFr1eBqUTGtPdm9JCBdVz7dTg/KNxIzVaOFccH61QYWTnvPZvEivlLJ4zgy
elsFgtZyYMrRq3btOk0JC7fLEQm5R1l8lb4drJKwvGqDcCsSK8L0SlpuYn4Agtj7YdyxaEOPXLWf
0TA9JqjYtloBT6fiiN+4ms3a0OVQgv9M0tXWJeNwmqIArWdb0fkKaIUWfrCuwE6R2QS/VNEY8KmF
RNFX4adQqtE0sQSDbutbJWzjZh+ORbtymGev6gKUs8DUkT4S75DvEL692ahZ7HmkfuKSICfKr4Ie
EHzI9CtOsfoO/bCtzPBqDhCqVlwQL07/XgffG7p7+2ZkNOVQvMKp/B6Z/ta0+h+QLFe+i88r4hxl
2PUm6+0n1xhPU62h5KhYxReivu5ria6M7p9N9ypxzR2x9nTdy+kitfR2Q0BpR3A06zSazauyHJ44
RlGDGCUil0GqTR1MOx63glRNMlgcHoxUf8SDqnkR3b8naaIdGSr/tg2/3PG5csQz+pkHO+uYbUJd
sdBZrBvfj1aIOlAkLZnlrBaY8HJsotmF5V3VaitedWXi/xBPY9ZpfKH1XcGXR1FQ3GppMnmtFC89
3A8jGHqP8FUkkqkbXGAheAhmtTcW3ZsMwoapMAGyCEYc1rC4ZPF3dYJ44gLXY2/euGFwW35z4vXh
rA2VuBiX0ADJSk3VJrqdoUJCoL+EdWOuJrO4Atz6MKJT2IJQvYltqJEuOjISq64kbVhgwWRpYPMm
Y+TeeEdK/W7jXG50dszEerJDdW+q3MOffxm68y5psaCk07GpOVoCrNPOuG+E/tK11odmIwnhcx0w
VW1x41KMiRn/7ZmgJd3sD1V3lVQKyhfSXBll67o1XoF44ynRgou5RqthFBeJqQDf9s1nWY2LVuAp
7eCBUSEdaP4x8dYtxCI+ewuzGNi6LqmLuKksOsiF337ksr8tw26GD0AQQd3dk6J3QmTRrGlSMKdC
au/QseSNaYAks/ibCYBBU8ZsCQYqPsMs3MdWQspPuNUT6yt0gODRYyw9mRrBdox25lReJSoZ1zW4
0LIf8ZPo5aYCfpwYzbE26cS6VrQhyx0gfCs+Qj+/rSNrw1s4deG1DQ2hmQlgAv+3ShTSjQj8xSDu
/Ba8pO//APt/MBfPGo6dBy1569E4WLO5Js0L0t1gou3MSk+0xqfdtQfTje4h4gSHIk++WpBffFHp
22T0zwm5ratc4DRuiHNwouFqSobLIo7usVC8M4V41xeZs130W6uc3rqFFgcPFCB9RiprOBdyPZs2
8mbin6hUjruRU6YnJkqzemQeUa1TTQjfXCxBS0/1glCUEyrou8wZ5MrWtdc5GAiAcY+hm5NW3WGB
dqDyFkgMBhNVTbuJhuiFMCW5/qms8tMS6Ydflj4T+OI206oVEjZOLgp3jI/5Q1WnOR82PrZXRUUv
TYzyJNLsHjHkKicWxcxRv0wDFiZ4u89xjCrWIjiDvdE+RbMUtKkR02tFsFMVPH993c5k0th2lGzn
wD6lRf6uZPWGdPy6J/tlE7GfcoQ843awAUZ6bl6QzOgEO7OO1/bQBRtbg6cbz1eanx/ztJ93FYls
VgfphyFP2wAUd0yOLlSU/d7qUZgveurRwWK3fKhSuHejTfEGTBOrcmZ07MX5pUifIMh4YVrc1GH7
EvZoX5ddcJ4qExCmgyNDsaNQy7/C7rejIv5Cws0Vldtrv/F1VgnmwNnJ2FhxeSJ74L4NzddsVJKF
Xsi0doBI6M6bULYMjHl0j3qBcVinKEPxuNyzGrtvp+ylbONPVr8Pg9O2Bxs/iMhn34Mg8GKVF1Dz
X5kedIcwZIoCh7q+0By5qdFREWllJaCYzH2tScp68SSYMlTBRTZpF4VdalesNZ/HjNru3Nnbuoxy
D6XFwJoeIQ6GGirjMk32eX2ZF0Q6hDwBDCvtk3Xvaur6Bxn5zn6ctauSVfkhyBKKmE5w7KOBRSMh
pGICnlvGiO7LydpNTWYctRQtczVXAZ0Im4WaE+q7zDd20+RWB0tzkONPLsEJhsjutKlBUwOZY3e+
+etvfraPOS5p33h2GiVogUuTsaq1WMZnxS4NHS/IxxdHRpc0frotDL8Js+d0KGyixXTHflPUkQ0M
1CtbQAvm82wJhVrZnfSp9BlwDBv1NKd1s+uZodcDY1hfU4CM2vtyLN67FgRURDzKataGgzR6d2f7
P7Y9AXtJaQ1V1I3npoIqiWMT6Wv6qnVTi4WJqb0ajG/cwBw0zLAz3/8QMUFplIgc2PcISLHIhzoS
rFpxWnKqI86RpXiuIdp09rZvf4auiflFruKJk7Df+QcxRxe6pGLVuuazm1x1SBHwCF9Wy8tFSwdG
KKNCIPo2uM6Ts0SZO/kegigy9Sm+mHV1l5Uk1YBhQFlznwc43DEyHepSUtK0r/Ewrmrb+apHCwZr
AMnLSm/jpXXgauS3zGN9know4IIQHBFuPm06vT12PbrHKqjGVTEhWUPoxmEtDnkvv12dqEgdfgo6
8SoJqYQqWImGXTbsWYKwwgnjHQip6zruX8asYTo0xtgaRfYzRHNz2RJaG1De1i1WyiJwGWAnICy4
qjZuqL9EQIzd4AcVVHzS68WLwIKzjJyc02N8nw1PvsCW0jus0cIAeWyB9XtsC1TCBcoMN2btbCPL
gyGziyPdeE7IKHCSFkhdQokFGhShptFJdlRfFAmCrLEflJ49N8SkbrQag0FvgKAINFhhjrmLFilc
jCKTHzFg0a7vJZVDilToNCl7YvydSUviNzZLrTrOmroarSTZoQziUeZJ0Avb6o4Cyay8bKBU6fc0
V0gjxii3MN7akTWcJiAsEW6+TpRa2MP9g5GSSqAL0pN7SD8rQcHKKr+SuLqp3XzYp9PiLkrxjJjy
0GZth3SHxlQzU3yy7eS9o8jHaFNomE2pmKWExQdxv0ygzVdL4X+lWhmQHDzWNzoozfVgIm9bWk/+
W0WFZSHHM3dtLzAOYBrEUBmk0PSYjNz6YF6AzFHs7HTyafurXlsQNFkHTze3aub8tD1UPziHrqLi
B9J6oF/GDuOKIIHBUXuI54Df1Ul3W2U0gRqr4acZwP278WVgwVXoqNuMKXLkgbImc6nyEPdYaFhN
7ULItWuar/plS9sdRyknMdu08dhEl7nUr91Sip3Uu2rbT8VhrmIMGgmYWxO27xwwOJCF05wG6u2J
g6UhTsYnleMD1dtHumb8/vkMbI6KrB818TEtKKuzbs0wvqpTLfptrot6PVR5dNHa9E+rmqJ9KUbt
ROg8rRYCQ2ag0WsWEC+um29ya5l/Fq11mvuDlXAmTaPiKVez2OM5izmFFdNRNktPqNa1VWdk+Lbs
pGZem1ormJD9RobsFtogzRP9xuwMJd1MynrKUmxjNum8kPHXMOCRaA4lvlkO0aZ0lkPyOh15iWTi
EBYpIQhSSgjbVnWBv/a5VXy3vtEqKHsJGhoOey8bn2rFJ64sXtJMMJiBjea0RktGOf2z5VoGUvDs
wqEoeQqKW50SCnsUjW5+lU2YNFAeQSJsCIK5NsppKypOocYyy7Lp9WyUgxI8Dvq9ZOG+0rVM25id
zHc0i0Vo5VsXGWYYEv3XVe+6ku0dmXibPp6ewTFclL3dQ02IC/SUWCvILsAGD0BgjGY20n5kpvEN
WMFHKVTn2U53DOihUjh0TbcGYEHZXJVfZpvyFU2AsxenruM7T2nYO3t8Sj35WCURSmhQPbOq9l1+
qnP2ZMvHNcWBBJmlvJRTy+lmzM2DbeLsZFphsc/J0vgaA+tdN3/6cf7q8urWLeONZVU3ILj1YxNh
LCezDe0ej5amwtD94EOW8saSU2bKjEdpQ3810GNW+KfisN80ofbq1tJBqkAwEOc7JAWSEMt0dj7D
RNLToe21RhnLXGNmLjIxY2VduzMLzpXZOCUew/YhFmSTKKw4q4ilD9kUTGaDYtxq5NulZXTfaqm+
rZ0bU2pMDPXpqR8BVDU6VeGxfmx7OiJqwHcX5A0YIBe8zpjOvPvgMmzaV6J0mkb8mH1047DaZxHM
qNj347M0WQ50+NVWoasxZ9/XIMHJl8aVUAjaBsxVhgY9b9G/Ao9A0+1fJh3J9rL7GhwK+mVMCb4P
tIeWokBhpi6hzbmi+CEee5/lYZy22QYtyLvG0r0O7QlyWCQPWRzfarIEQmNBt7FnAiKIxaPCSVLS
Cmocxf8y/9bF8NH2OjMWNewNzj27JC9gfaYfOMp9Hou5RHNYGZs2WRcO8VhQBnDUlla6I4WPnary
Ei3eA2zOadWKm6px42OBLnktKvhIeAGn0j2xH+Vro8JrE7bDAJB9I2SNkGVcInS692kqrhlhY2bB
YoWpJIKJmqMDKbdTXDSQ51l3YMEqb/S5/CJlaMtSIb43dddfhxWl17CwIPRVFE4w0HXXZOBGmfZJ
rX1404I93Vdk7Jq86hvabPOYf9o2fFBbsjSqm6tqcebEhj7vAqh219FyYVF9I2/cJhOPWyqFWGRR
eSgTxadtnAfABeM+QyC+SpBAUCBKCH13IQvW/eSVFedhvzQe4i6K2Q/056YMB88wTWJPxJ7EU8uT
s/scRCFQmZqaNvTkYVP7LGSyYWYutKrHojpUY/PQk2qyMzEgbXpgSmMiA3rHdOdggRBVgldppRws
Sq2D99egE8cUjnOsQmXPyovkNVE33VVfOncpiSB6PuNXLY36qnWJW0gikJQ8HgG81tLeqIb4uvYn
ivyUGXEUfgydAZPUpi1P0tSTUBV46eatrHKi+UYM1gXostq+zuiIeVjYkROjnPdL0qBosRqp1ngF
0LIY05aveqzhxTGpu3GbZRXwMP8KKBkxj6xVWJahgy3hxWoJ9RgDPbRblkxyxm9OucDYbOfGEPVt
1SWUYRQkjon+p2RcIs6VlQDeTL+/iX1c45Eleq8l8WCrLTEHleH82FaP97AlTA2lmayZbtgTCtsG
Kz55sl/EM+5rAZ01/rEVO+icpZ/VCElDt1vmfhqq/yXZehDlY50gpmjZuczmYUyak1uj8FmCbNCZ
PxrEViG/lZ+yr/HJC2J6G5e0Ft8kfJlcDYLh+REDdXCR/BzLeHw0Zix8QanRbS/4Amz5BTdg14XE
gVJ83Y6+E3tDnD5AiKBvauPkR0aOQm667ol8oiLhv4Y3KFA4q6z9Yd50ZutpfX0JeCzdIcs4TL1/
XTY0iG1qEYkxItWxeU5sUM9Zbn3X83gpwRswS/VCPzxhSM5X7J0agqBmm0h8WskyO6OPcq3iEEt3
0mDY7MW+stqDATGpy8Z7bZqNyw4tkFnC/y6iPVwKi8m7+DYTAc4YVoRWkPjbzQmDAd8b6TVZheip
dggqoJdGze3dlG17gf6Tsz2BHlrbul4DR9mVIXtLdJuSBrYOONcX9a6RxkH1KUM5gORNapRvqSIb
zx+xK5nad2B174lMPlqIyuz95m6o+F0kOWX4oJKtmhtwtRQh45hUPC2mgybw85kFSBCJi40KAx1b
i6+5R7OM8Ikz7DFu40d+/zv7o8Yv6RGsy+s5FP0bl8z7gWUVWb5jM941pv1dpu2zMzX3dCGgkMak
a2t2S98Zd1nlsxyQxqLeoY+q4blWEryRHrrOqsvmiiW/TteZCKVTWRkfhj+AWcrRiS3dLFK3Eb6k
DrCwvDwQ+33q6+Mkpp3NEZSj3ss4cftKexFd9FObOLFhWY+7AlDz4OOer79zu3l2y4BqdF5ck9hs
+IycnNNT+HX7TPaXI0AJvLMDzZNN50RI6nRZbgMmqlVppxtrsblw8vmyzW8ams4mnN3LEUmalxvy
M82CW8zC4RGG0HG05rOhnFRszWbiTpA6oMAkJxS1nSxSyzNqZS2Fny5XO2MYgwvyX6pt0FR3+MA2
ulVw+CfyWLMoDdqKbOQO9EDmEsScBhjJ4u8Q4hqmhfYgco3PDU5RKqo4TG9ZhKkAMPyABSJ0T1Q2
1mOTL+NgZGxGO38Iy/pGdMIbgTrwNiJvwEfrOVTL1zU1PwUwd1XRLl9HEww9WyyBWNVtAOt2ZY4l
HauRJsaYxRSr0h3xMQBKSmLCSGnMiR3ENQFeLWFSVjb7gvQmvCuBF+WQd9oxJ4xjvozgV6/9sMo3
etkeAyc++IGeYO9GwQ6AcQO/5jlisZiO+F36hilAG8CBY9IPAOIroKFXxYAV3ECLPHI331VbXUu9
3WduOm1ag/lu2uIOYV6trfO0gLU93LSB+CjlKRCcNQmis2mH/bhoHAppQazs3W97at8pfsnKeaKD
shvzgF5JciIFDqYq04gxMK/teLwOByTVQ4fawziUQZptDcoDKlM3o4kZjvJUvSsr/QhXBrRZbT43
I7ybioKplYFZaQnacXN1lc/i3hfxneScsnXIxk7I1HJL4+gzkksnXncFDTIFMimOqUZigSMFZmVW
o/CQUXLLCZjslOhiGnjGepsdogJUdW9s7bZlVkKx0c2J6ym19EKO9RfRQl9JQ68inonQvUurruOg
mbDCFC/o7r+i0fru+mLjQzontaDc6dpIv2wCZFixalfhByVZGvYYyCieadfEljyElv0U2+NeN8UB
U2blaa15EQ3agpdFo9MxIFoNXtuLH7TUm0ovGTCaet27cmtVSz7p8IFk/SZNPqRYAAfJgaLuLZYw
k9+veJ5916tBH2B1Mh7dokaN5L6GHa5zOp0XGpgEwkkABRKbdWFlzj1eKwrcmfOo1/1F5xfXZ5T/
/6YePEwl2QXv6M5IDSPUJPps//l7rMHh63/+6RpCP39Tv+Ih/iP04I/H/KP4+QdkmC77iN7/8/G/
RyDY6jckjcp1UBELk6wD8hR+j0Cw7d8MgxADWxdCuQYimX/+GYHg/Oa6iIkceswOFS31VwSCcH5z
dFeY3Kks2zS5648AiJsinYIi/5VcEXwXv9/+B32smyIijWkJUPjnP8pfmy0f1ZIu3Q1dCvIZpCWU
WD753wMQJiPH7DmNJJa4KHnLVRb8WPOpC4LFqrwymNfqEmCHA3bF+LZosTb9fQfAQZ+/YJ4BR/EJ
aKaskMX7YbgBNqVH1231YiBPbqObv33N/+3NOv/t3QpKQELw9Ziu4fzru6Wwq0oHg+IejMyR5JyG
biprBEzUhMO+TG550fTJJpjJc7f3Wqbf2RBWyvlqcvp9pbUfJm2wXqL2zqBwDgnNMv8yKsChCHUg
QpTGJ4cyXDPETCvyxMV3U0IyRnoaMq+awVIDleWUyaLtZnm6SWWoJ/kbWySAymRVfC7b9KQZtmXs
LS9XWO4eJMEaIzNP7WzbAO6XuAAqcP7TssnylFVJ/Zh34JTDdnkqql1HTiWMF5+SZ//jTVUy95b3
tLzB8xuuhm2hWxtlZ+tlm4inCxa/36AYItm20BbOHCpg8ly5XnG9oSSMiHxlZsmWuNINPYDrZZsQ
R3iNAy/kodwt6VUzV2VgZNOAv8UoKjBbO1ALk/FgskSsev7VOHV5tIzcPVbvN9VU6WZ5DijaXhWW
R58JUcVjwResaJpWvKshcy+XpzPjU9c3e0lhadkiiYbbiq2LFlTz8rJDq/+YgM+CpFsLyRrtJItt
wyOw6lz6vMb5ffHilWFv//ioy+s1KOLIFtm1WFnznqAdRCwiPP+Pz1n/aOJubVbd5vwBeB6JxM7X
ot3y9SyffXnx5TNILd5UyKyX68tXiLd4u9zXsNxxMZYmDzpvbRL5k2R1ZOLhIBKETB4zYH1NabZj
9bakNymu98VNbD74SI7gga2pMEeAKhSJg8vNZeMGKlbROPtJr6kOwXtIlzjyftvFGKmpxyx/9+eF
lOJ78fwW8RrL8zZJv43wsSY83fIUJtddZD05BtrlXSkTLN/vD3XMdl3F+HIJu4wiib2A0gn3VcvT
bkrJJ+PZkAjhazLae/p524yHL+9gediA+NV9NYS2Scg67qtpS92M1WtfvGexAYkJBTfF0AxAXFuy
BgrWugi9936kMdsld6PmPzCFaQFNlW+sLJjLq5U7QQDO0qehVCydLVLlHGsXNOQhUgZHUAjTtlu3
MdyA0LzsxqjzCN4zEMZSN6NvbFK9TnK0R6wPNMgL6yR2UAXqw2dO1FmGxXKlSHxcaUYII11smh6J
W0Su+bCg1ZhzkovSwaGNiE/kJBas/3cM/X9JDrKVYMj6P3+MTP8xhjJuFvX7V/H3cfPXY34fNw3d
/I1xyXFdhiVjGTn/HDcN3f1NV7puC8cyLbGEAP0xbkrjN91ggOCRuqs7pi7+jA4SDMSuQdSQsi1L
2DzJ/8+4ydv414GTJhvaQzIQbHjiDKPy34YiPQtL3ddm7ZTWhFjYmO2PQ5NWR+vPa7/+Rr+NySty
anBu5+vnrf7jvtGH+VsDQVj97f7l+c43zxeLXOxIPPUAQ8+9aZNOkj89pLdhT/YXzZP8mJw9hg2W
lHUG6o6lAH+Mzr7B5aKcliLgr43qHJYj6x3+fN4KrsffN/3b0/21zV/PdL42ahk+72547QEPIbdZ
XJZ/Pt9fNwdsDRgf/7z7v23z6501mo3skMgi769tcqN51uPe3Whpeyjtut81PpTTfB7qoy4VhLgh
8TkPnP96vrBV8y+3UfDVx/M9cwicSbOCw/nR5z/Ryc2OxsP5+l8bnm+eL/7a8tfmy8v+7QX+293/
9jf0Ic62SRT6P8YDpYMeXT5AujzT+Zpw7UvSt9U2jMriiMqrmuGdc/V8Ef957XzTHH3ull3w+92d
QHo9u+Dgzl/ZX7/iv/2o55v5+fcnjGT2JmWzHlElRUCq7OVxWnY1suVCyvtIweIQQBG1cnZqtCFY
cgzIEOcNz387X/v1uPMubQLC2VKzvTrvp9P5b+e70U+fKhHS91peJB0U6+8I39zfHnu+ag7yRnX2
sD3f+nVwLO/ofPPXky43BRwhQ7saJCZTGZmYqs5Xzxf0mfsDfII8irsjDVjau1mD+TNZLnJzbIES
LV5QG/LVRAQurhOQw0jNQmKXl6vt0uEOYAsYIbkjcGnguTrghc8XXTOS3cNv5hl+F+2xlhNsz53R
n1voib8zc7wx1BvxSy/m6BgsBtyYP2+LuhCbVOWv5liXx/MFbfPfrwlGoyMist9vpvP0PMPP2TjL
Fk4QY8zPUZ9ay8HkazqX1GuQbtb2LwP5/2XvvJUkV5Is+i+rYwwsQIRVKjkv1lSBNQXnHF+/J6Le
6+xpm1mb1VeBAUieiYzwcL9+LgLy4hi6HQHvb7tW/DSJmb/HDHsYI2RuBfSeH3O1S1tpcRzridpc
/uiEoLVqoV/UBysWn5dQu57o6djL0AOvSj9IKLa5Zn7TSJ64CPn3CUaY+ub+9l0jcSkh0TLhyGu3
kh8fzTMoInmoNvavvTSvLx4JSxrZZKO6W7HSNyksoUSV31Ge2x1KlfZJfQtJzzWg9tSrUcKa95NN
Y5bRTMfZj6djIvsSogIj34kOEnhW/TQew7hmF94rRhNpgdQOAQ6N6zBgq5j4dk7aDtW4fEs05EgR
YMIVWpo+yQv5ptRvYmvwmILW3KtT6qe7/1bBdqno0aIZl0E+zfL3VUtj+tsh7uP1kZoGbqZBSXiF
GjmPg/BAtbU9Bq5470/oSEZ7OSQ15NdFg4itblN7tmFuTLIfgIv05qjpPqlzuedP1SCdotvmWEfk
j2h2+e51IwrnLnL5n6QaTHAqQzWwRzbFkrwA2q+2YgCpRT6X0qbaha3NjCVPyqwKF1MIRsUEG0BT
7zHtJJ3MWQLZ5s8GHgVca/LTaGTDj/Cc2uMsN2rvfugtvnQKj36qU6TCPqH+dzZR2XNJuJrbHumr
CrZWuFx6A9K4OhWFED5ip9wDJP5QoWHc3D+sV0BRoDXn7w8/6TFR7qRV6/snfPuYaMm56tq5PtIT
Zx70/EwOrz7eP6U6VJ+3sqv6iGp9O3lNsIszAxaOPUDak59cfVxXG7gMhdqqE2UNAdYdzX0iv6J+
QmvbmzBCfrte1dVBb6i/thxZbWjl5P/2D5Z/Y/AnuzyyDJwm5J9abmiBvNYSamc2yCcSiyn+vkEk
QSOKiBcwkbwkPvHoYfXhET1hSWDQccXKaVsdJjQMZA/qWGB9BHRoSDa+Cgh6CR1QG93Do4dGh2Gb
xVCHnAFD2MoEsOPKa97BVvOYuylV6nwYKfkVEzgjzgXF/Nktu4QUIMxjtaE7Y3nAddhYj1FOu91C
hrw3mNOmsGyOas/1Qi5SmsunQ+O+GONMWaLwnFUJjucIjBkAPPNee/TlZpjIIvg6HM1QN5i/UzPh
gpcX+NuxXZNcL9Cponkx1k4FeOXtAm/kD6k2y+xxsp7p5DYpPK7CxTUWypgDLaHyV+00HfsjJAF+
V8bMeHx96uJWe/fDrkGCAgy533jozF2KHUe1CUPjgxgoGy0lf3ZdDp1q48aMp/dz6hBtElk7tavu
o26+H6pzVhJGaD/hNsmnspmh0wd1v7dddfa353nb9Qx6ZDrGPUf2BDdtfcaRuT1OM38Os53EQW+f
StMZ1jSP2RCuKPQMErdBFkJ/GAs4PkqmAyuLoUHGIa1RMGrYUrvztqtuZ1C50S6N00/WUIiQU8so
KSVNqPEu1a46qTaVvFntaUTNTBrycrs/Rh0OT1Yv4rcnUTeps+qJZkfOWXg3DNQaHSwC1bECV9yf
KQqSmiSGKEYZoIRvHI1SxTPqnn9gN94QF4oKcsdkqDveD98AGbmKm9U91YP+Pabjt5v/eDWgO3+j
PYSflLuur36Djvz2Lt/u+PYSbt1QC6SotGpSJn0aThlt2pFJTx0Hpj1Qd+rIcMlzatP/2lOHi8fs
pO6s9u6PVYf9UkdHRDTqwKbkBrlSPkAXDvpzdWfEApxVu29n789zfylmRH1FJ060Ureq17u/vNq7
3/m3Z7w/1x9v8Y+H3O83xYwUXrw35Z/VkH9btVl+7f1xaM0w+pjgUb/Lu5hyGqtltHHf2CJvNoGY
AbByXu9jpndfhmb3u/xxqG74t+fw3qDZAeOtB3U/S8ULfzzX26v8y9v7QZDpc8CXvb3jXx9UvXd1
DkQ6g5Tavd9H3dxYyd+33O+u7iOMUByGeu9Xo7UfY4CB8onVRn15o9bxk7vGmG+11HmpKpmiBIS9
LlWQlw/DJQpzMmgyShMyEHJVyKeO75u3k01hoLWvAWr+eSdLPvLtKdWTqGP18LeT6pgu12ljFHTg
erRcRp42rqpRx8txbPxjR5mf1Bc5sbqJIas1SbixRWMtG8qRLtouCLGDmvaAU48vxtSu3Rme3gCX
YS2VQoxX/JdsGbbRBisveRVpRxGf32saWucMnZJP79tHH5H/Ue1FdS7e9ux4cHcs9ffQshgaZejk
q6gqKZyKfjATy6wsjPWVdjJMBu1cRXzkpOpjVGSEXLGcv7GerY/qpKOheBtMxK6lazybEa6EmR5O
CIIj7whIZt4NvSeOVFaxZLShOMUdUtWQEiGtNR2jLXsACA9JQszQSDPtTm5GN1iOqFWNTViKrzYW
qcdBLonuG3XOIUJYW4aFpM5roYjQ1LQpWwviZLtEq0xzBAIdfFkbD0ymmo49OROrTbuI4VCWH3SG
YIYI+U0IGVepL0btqY26IavCYYXUokCD44zHt42ZkW6FChSosbGTU0KyyPTDKBMBb7vqrF7EVxoa
fXzmouHoO/AHHrKYzxs28/7POxtytFYPU7eoPaAHlcWPAZ2h+22T//OhulWdi2kJoRFwEuuiqIdj
4ON1D0wCgw8rGlfq3P0GtTfJrwr3B1zCZDSvfl+1d98M8hpQv7k6pw47QyZ97sdve0v/FC1zD+pP
rRbkE6ob1IPV4+LQvXYOHvB4zOfHXs6uxIbF8X6oqSkyUou9Vt6O6oWJ937XKCYtG+izv/rtTpkV
7+IYeiiOtTtAjUG7h2sBsdvN+OJNl/Y/+ptY9TrY/7LAkG7ObrkeLBAAatPXUDO6Hhm3PqFqDw2C
DrXpc/JQD7btrdEVVm8DeD1I96X7GAbZZ9pUQx9Tu/DmY4ZYbLTgOFtyiWbIzf2wX+wI/sOvm9We
uo+6tzqsAsgM/5+s/U+StZT+HNKr/z5be2t+UFf8PVf710P+TtYaWLY7jq/T/Ivs37Lte7LWtP8h
HCEcVwctoRvit2St8w/T4TbfshDCkcjlPfzl804el9Sq7ZLidWzXdv5vyVoDlPMf2VphW7wF0sWU
5mGWmn+UOVM0vCl2JvFjEXxWA1whFyFOBsuwHec9o/o2KPv3kVUHkMNIEdkg+70p/h7qEbCMWA4P
Mky/bzy5CggSWuUcYYBHsR5juSpTm8YC81CX2S7BFZs1pFw9T13lbo1Ju2Rhbx7VpnT7BLF1Yq67
stn4NAcfAMaDu6IzDZGng/p0WmAkhxFzczqMmwo0xr63hlNg2d8Sejof6z6DCGn57wuPdTmO8rUD
0tFBRxCO82Nf1/FT6uUHalpXY/K8s9nm+FykDX0M1tfYiY4Vfpt4GGLIWWtQJd4GEjXS/DHmOOb0
vgIgDvHEuYEAr3Z4gl7TQU9PWgQMY2jb78EUfNMjyzlOGQmysirJ+8opwfYm42FETksSpN8WxihO
ldz4w2QdrezLmIfNqUYSs8b5oliFfBoteYtE7kGEiilUOMEaHVUZ3N9A/gZF6Gj7Do4LXNDwhJQH
MF+PALYYjDUkVdZmchj1HcfZo63AgscLSXrKAVXn1dDmV9lmGLuYyTR7Ha3knER6dsJWGvhR6eEW
0aSki/pIrHvdvMU2KUDN3qYy52SgxZFWMhntlVEGgkQfMBYYnHY90ghLkrY5ku08EOW3u0LIhZYB
iGItesd8IEHVnILFMoGz1Ck/src189Dd6e5gHCz/9+H+j1/i/uuUcWrTstH/tJCR69Uc7BmSUdVj
kQ42t+iPajNNdrPxSvFDd0GPPfQjGSaAabu+JjHuyClf7d03k8zqmFkJ6Hem65KXP6qN+kB/HKqI
p1kCoESm4T9EmkwpqwntbXeZzMcxS2nkN8xPKjBTIZnaux8iLayOi9vYexyKV+qXLmXErvbuG3Ux
qMNF5jNRL6OJkn9L9Wd01aI7khlZdVJdHWMiPlo55B01T6qv7r65n7MiVz+kyVGFFZB2SxL0Mlqx
ZMChog51C1n7YE2JnnKHTMikvzaTjErV/zyPGxYZbUo7u3AjiHVyWfJn7P52nKFOnLsnEGJoOT2Z
RohIWOIVlH0JU4K6bijtdawBSAFSskiu1XIUcqMO1cb0AWhgqak95OJTYuR7AzwzycgUPGdnIbeG
uu+bUEKAmJFrIwZmty5mDMun7tSMwQevRPpXmvrajXtM1CzrdfYWPKM6zApIMfOmbKzb4+wIt5Ev
Wp4w5FeuNtavPXXotyXm0+TADenLN8sHmCRNd3kSX5gg1lldGAfSiuWJ/jWCMF1Dtoewis/NRte0
GfzEGEPPnz7GOQuCWMP3z17e8c1C4wvpOj8GFpsh8kny84ffBpH4WLUdzu+u/eolUqAu32Ito6Io
p/w9OdhzTXIIUDcMMcaCH12dTr15rB3jaowJ7nMd7GVDb9fp8tT6sDbK0a42aBOuyTKhLNVsrDhH
tDDDOQ5pt5IzHXY8wffYNzLabCpjWwP2N4PmJfP0eI9g4b2OB6LvjRarMf8LGmw8ksf8CSQyIAqC
ZOkoGWfbouYeddztMWZe4EsloGbm7FJ5dMhju/VpgrhlTOmn0C79g0ULAEBFPEqnis57U14K03Sz
GqT4Rq9/CmAkbkoDcD70mWtsluG2TLyUpSBdrPEQ4+zMp4PFXNFcOTtYh5rDDejUOauAgPAngheD
6mNxuZrC/NKXYqXjTXKKhbZGiR4f5o4+xXp68aIWOKJASKrnCHrHpDeh6DO/CXq3azGelmTsj5VH
sq2ZInTT6fx+aiTNOgEM5UXF99SC5E7v6jdND+0jTufuxvLoSpzaFl368IQjWbQx/eGddA/aVcmM
zYNHf+Y8onbACh1qF5gbcFs3y0qsk4ufH4RBD5mvhUac9Q1WM85GgLhpRZU8JOiNUSiWJ62BYVQS
+GOO0ta7tkctYbWYy4gYSSignDJMzI0g3YjiJF1NDeIMb1qS1SBQkyEdpoUp8QzG8NKiImZZWwtl
6crL0x8Yp+h0FMyvfTbfyJuNr1iwmxs0mduutNwNJARrq884mztYgFCr7vdmElTbuuJJKcA9dotA
ju0W08kssISY5ogHh9+jOXOuXqbhTxBU/a4IMOqhAwl7msTYGqX9ucQyZzvim11YgEAiB+3onNHM
3NHcSw/8StMa7do7ZC1CVoKrPh9YRtMM+DImDWBqIE3rkFQKTUMG5vQC2a3R0nVAnPQ1c6rwYTF4
X7HVZ1szotPaA2aATjnqT6WvQ3mgHaikbUnX4+9pGOEAzrL4IXK1S69sRep5NTCf77uJP9BQRPC9
BoDqtFGvB0TPB63AxMsi42+mjnbhzXx36VAC8EHLM/C51l6+G4X16ObBU1G5lzTjO3X08nPnt59I
iKMD9y+YLlLZ43+L1ryBgRpeRyvy9mbm7gku6RbCwGIdgXB8wJviTA+veLe4gbadQQuatDoenKJ6
h2vvoYfa0zcTGBubFu1MJ+WdoPMcWRki74zel47/LaM7Y9PqpKE9XeDc0W36vEx2LkD9dWbQd4hg
Fu10hCNMP/eP/gI7fvAF7JBh/BYWtqwRBcl+yWiR7A6RY3wYKQutK83+NDkkWl2UeM70rouzBT8g
+2fauOKpaF6bOTpXfkiDY4hytEnp1CIuNY8FDfcO7slAEyw6akWabyo6HDRzejRT/4U3+hjHiGha
bawvCSzqeA4Pbe78oOv041KF5sqp9bOl06Nu60NDx0q1plHl2hvEloNjIuaR8Ikm17VLHoDC9LL4
pFtYFJZMEQ3g0G2ZORodNQgCLWq0S26CsGrcr4Dyb4nm19tJry9xsCSbcoic1ZQa566frrRWgysr
0icTe/hGz8B7DN2r3a+tNrphiIDRCwi8xgUcE4pyOowpuEOYCJC20xgNs0cLGUM/JCsYe6SIGiKw
qf0wpku/rm5wm+DkOEooNxt7p80gQPXaxRPWFyE+W3McnJoA7JSgg1fT+dfT9wwIIk0fR5dQhtZn
mLFE3kX7daDBYutixbIU7RbgyscohHHIMjUGRmRxL/9D5EE56nFmPS52sKb9B7/cSj9pU+qukXq6
GzIp36mqdge+iGylJbeKkolfac3j4gG/11iqJ+JCawMlt4rpSItdrLtoXhzLaUYQHfoUSYALWqi9
TWbs02zQQhQHPazbMqR19bGRzWNQcrW1WZh8sVBhR0c2UulxuXfjhGWODhlvKreqIhaN/6IOeC+Y
jXi1t7NGSParAkhs+ldxTJ1jSgQm1xbvsQUi/M4LmJe0mTzoY1Ks34pSvwpVfxyWPbWKcKIwT7xH
2c5Y18v8QmcjcM8EM/lmbOMTDtj4p9Rw+TUZSlRDmLFKQu/fOj32hHb4bgImY5VgvzW/nTd1SuRV
GxWOH7A9VRVVVfZVKVVtkmkiAvYIg/YFvxLGY0gAbIFSs40pzEZYqBUWBkmZ3BhiSPHPozVNlpiK
efiShtq8sUyk52Bhd+p0Y8QwZMyBfjjMvDAjPToYyVGwZxPrMKOEhYZWFS89z/w+ZwtN4qqgSXaI
rK3+VitTBTO16WRUbsp0LMu6y71mruro+D0AGnPgxYQ1WWxLFc1tMaNmlcd+FszbNHdvqrRIl9bf
1UdVL7+Xz0HZ5Mdga8vIfkw7Epqq+sjYFekr8pKnftzRPItuFvPDILaNF2GV7/FaGvbMIgb/Mp1G
rqG+LHZuv9phsEos7xE5EBd3aWi3xI2/95FFF8lI0+MMbW7rVRg2BF0CB05u8KP4sWROts2EOx+1
ET2u0bA+WpC7j2tUOdouCvTPMZ5L4JW/xTiww84c8KjA9AW6HZdIFAPJmcfcuWEBsgdiGm2KyPnS
099wrgf8YKI4vBY+DhlDTmN/qkEzcsiJbtvG/DKx5HLHtnw+MzVULxDKVrnWfMB/Knx1PDpYugq4
FqtxhKOiEPRdOunRwbDQsIefcxaUl87oAKGQ+8TDjvWibpk2ueqBv7RrNLeoD5vb6ACmm/Sy3zWJ
OHHleYyrDJlOTNHtIS8XRLKOCFGZRtPF9OenKWsvVCeu/BD+vsxE8mgbP2gpTq92fUjooACCgH23
VSSwO5ni0W062Oe1LqpYH+lYXcXzLVmiEXt6WlFTo0cAPE1POTIhKub1ZRhz1v9cMDRL00NW1bRm
9e600fUlP2lh3hwmLIuCwm6u/hy3176c2m0VD8znU5xccKWB4jY2P8RM0sAPwYWsunrpLl1rLSQT
7Ud8OMHNZsioE42VTN7y1oVFp5XPEAzp4OgQ3+PepC8nVkyHdvD0V4zDaDLNTPOA9ReVGiymEzMt
98DlttpAFxqs73g940usAcZ7HH33o+uBZ+0n4zAvOMlSRnxKpojWkHT60vjhZ61AVNrN9XAt7AoD
sEK7CN0i6dnb3+NuyWBv6QhfWWM9WTrtbrO08SNq2RE+XAejyE6FGIjnvFWhdyXgXQcmljVaD0bK
SJVQt1/1+ArfwEc5Lnr3uDuLGVvHxNROep/OdHjn3zpU/xtcgRKqHElyNb0shOOfTU8pLmL7gUka
m6QNq+b57E7mUSeiAKBCE9LSGNBps4+zl7A8KfldMzHhXNijqQdAi/VTm+CHxScCSdS6XFzVsIsi
DxhVzbuJieALhpldu8wWprY0Rc50529SFqwmSYd9XycfSoeF7JJ2Z4eGmTR4wpj9uSZLs+dpi02N
8ItZHkST1ri7ooROyu+GFdaU3sy43URxEJw9GvA2c24fXaN9SvVpPDfY0sM1ZY8lCnJuDRssuj2L
XcaKGmYCbOY4D1cZLrV7Vn0XLQozzEOehwQjOSPQEwwKyQFpJTJcRBr4Rc64iJRxf/ETcO+Ar8Zt
Mm+CZBzwC/NpznL8o53Xzkua9tGzEU4PH2qJre/Kb7TN6btUrnFgTN56bNK6Ub/oxvAumgL9WS8+
gZdKHino0fOX69fBKYESFh4wveYrrcH4zjgNskpfdyNQusthbHP/wRywQplGI7u1WZjfvCpKr1n7
ddRDTDE6qzlEnRu+0ucOI6b2DnXDU2RJ+X00ztmA9CEsIuTRDY6lWdiUV90Wu2SYjYeoqbtT2XVf
XDTKZ79PFhwVG3udGIJfNQuqDbmOfi9K7XtfufO2t8GW42X9PqWJfA/P4KXv/OYKR7kEkWsA9mOM
bZf2ORTkNbRQjFcjyaVHerqbZPWoK5oVoGrgCzoQmqWPIOF6xiNdk+Glp6vTokH5MbL0K7PRpxYK
1LHwpieaWQz6JbgCJYehryi9iI5GZuo3LXEaPgNU96qt6/rvGGiygzGbB5bA3yr8+S5z6E9rLO2n
bQB1cndY/IJeL7fy1uVoomuN+m0mgXY5IgJ+2RiSXPkRA6mFELO7xK1p3ACuGXiQD9aarDEaLfxm
txDj87UfocyrzOY24bXzLLOp0x6Mhvutc8Ydhjkb/lPtPnaoZeFLJ6/hchcWX+1R1/k7DNgGRsZx
Mr4SYow0F8yl1NQ95ElUHBbHo92xb+ttkdJXqMXTrqjLvZ+5PxLC9ne2coZiFRlpmnMxxDGq8no/
F/OXxM3Aczr8lZxhnmCbw7vpKjN4l15yXxyS2Mmu4CfFE+H1sBqbFE3+iMpF0yeALab/s12SkHba
riPUjRAC0Q+0Agvu0cJGgN0bxWuN/n9eZlAOERhIMZn0l+SOvZlinNJbYFGrxSGaVyrDemywPm/M
qwrF9A67xkJ0qHbK9j1dps46akrjiBz7HZaGR7vDzVOUvUuqgda6ug/TNVPZeQjj8CzG6ZTG1M0C
gvWuI28tAq9cO4u4LKbAvCqg+zhe8h1A8W8TMKR1Pg/Pbme+zxyzO1maffKTvjvilVxD0IPK4GbV
wRNJ8Eoxc1pHI+y/JTqNWc34BHuMYSzOb8OCGXWI2bcPJmS2TYC8OTwV3UiXo+ufCr1sLkZ7rbC3
I/ANwJB5w/wSWi44MdjJpKLoZPEB0pdtAD0gzqJrJoi9XXtJtzhofa9B6jQG7dh9lf9s9ATElueP
X0RTPcdplW9EDaUBbhIIvSl4XebUIq0pIdc0El981yXh4OvnXiI5QCFGB1jJCHNjBL6p+cJK6ifo
runstvDpWDG22NjSkokVqkFN5YDf0kYHCwxlPQdw4JXGxupIdPRo4GnNiKdT32tbvwFqR9NY8a7R
9enWWwFWZ1+6JOk/2Pi7Ab+Gstx57TcvzWhpZ5S8al1EJqoQ4lS0QEmQuT3VjT6vIJR7jDB2sBNp
A7quakh/tsYzcEHCy9w/h0P0Yc58YsQaQh5N0sihgrI+5fR/gV6HYMw8o19YHDEfTlm5iUz0WWWf
aedQ6NCY/LbZw8TfVwaowEJesPRnr/Eh3FBPpxXdbzXoE9VHvfaaczkm0cnl3U+aW656J8eKkbTZ
PluCL3lYVVghIgwfPAZZ4U/PWj3ulkoLX5Kg2I+t4BorqH8YCUiQBZb4TnjQo/wO1mo+2uuMpe0m
10Ma1ZloNlEAin5o0cmlI+3to18Mp6hJZdFxxJ8Mhs0llq9ClR1nEmNhIi0J5j2K6ZgsDmTXhfFq
xWG0dqYWXifFGpYPdX+Mk+fSKfxNwYuuvAHFaBQToaZ1efXC6wSH5tSkKH8gn2WHLs2eDC0et1jG
aWvX7wSuntLfoMfGnWpbvfJmrT/Epk1HbpRdSEzsRtvXaL0BtmuBvNvaLRq7IZoSSkGuccAj75sp
CIoA03a7QMOpzvFJSQBwC/dERVtrDPlGljbexAvtc7Y5VAdReqzXwEjBpl2GtTtq4AEKrdipL9qI
0hVsAyib+J87VqCfXOjNEKTcgZloKeKtndTevnPyMyzi5onOjtUI2GUfo8yZnc+YHdarwitfdUgv
exEiQEho5QW4213KnO6BbDEYZTF9DiabjGLeL+aWWJkEaZt+tOtp2Yl8sc5Bnvu7es6/Ar+mQWoG
j+oPekY+sqByYhXn2CG4QNHRrOn/TU7lWG4NSC+kvqlYHlK30g9Cp+hUJjfm5PDkdUGGTaEN+DQt
r53ebS0+2a6i/yCvRfiMDYV7KXS+qfEj3dzjGYhWhQEEDFPb65xj5vos0krtWSSJe1Ibr5GiSw2g
n27Z+U1UVbq1x5zhPCSEpFW32dGJ7cLKdooLH9sDX3+zE+eTEL1/QFmu3To3+TRxPZxY1A8k8BkL
6E78kAMHvIKmKq/IQ58rDNZOSdzBa2PNunFTSuvmPD4XcoON8QYYxLM/sFItpqSh9f995fr9yRYS
KZ405hlCQbZaYEySi0oAIcZGcij9dFwXmfFoRtr0oi8R1/oMhDieFmtn2JBBMn64VdRW7kHrE28V
6/a2EhQsh6VBWuARu/qMXfCpguSY5sttavn/luX01R5qdF38qNcirOFBzjGEs95b2RHQjCzpv42T
sJ8SLkOfKRmeZIUxkH7VwtKAt80krLss6vCGwSSR4Dw72KVob/SHApWoaBop2v5GgrA+jSEY9S60
05NTEDYKErfZ7PcXr1nXmsVkwNL0IYMFX6SwuqqcQTjPtO7i02OZkHF69PBFWllDkxJmnvumqC8u
qcNYjOYae7zXUZinqqm9nQaR/BB6QY7WtKN4UvvpLZ2H2+KGA9ysZNemPvB/v4wPeV6QpxmQ4dh0
aGKTRpveTA9eBz52ZvBcTTklns6EFmKUBcRH+GSMHz7/68H5GSfNDz1x6p1feF+j2UX3O+TXssvo
FEogBdQBfYyiWa6NVaLR84GaRiSnHyrqw7hMTJAoMqb6hGXTdswx4YDPVOFzBraxdo11ZOLemovm
3GuOdbBc6s3L7FY7jGross/G6CSy7ln3sIccyo73OhGmV17/WgW+dyaB+xoazCUZnZG4qxiAvHr3
gLKrbMGWOTNwZdbcXBw9q7dZ4MYoyO0aSw0gyYS71tXeUzeRnhoF9r6aptmAm8DOYmkGPcNof1jh
VJ6K2kUWLMp9nBQbS2eSaSH3F075SZ9LUCjz+KXviWy9KYHfwufovVrsrMX9MEaFBPKE2X40+ncR
XbcI0VcaZbfbErx3JjvcDlq9MAQ6JIh9Kre0DTTHsrNfq/REz/b00RbMO2NjI54T/VuNT1X7VPHv
Xve7n8OH6hXUQ7Elm0uyN5e5pEpWY/sWaFyA4KcEA7R4CGwoPhXSFTNjJEgebKU1Nwq8ejLZpvJ2
nLRwKZJcdi35UBb8kSQrpJG1MUaE77ZN10PnZ5sY8RqkwBDbV6gM0JLitdIDKY0UMRSwpwabmT5G
mqDnX3LL60nLanu/uSU4Me2UkGeU7Qd65ruY+lb+qnUg88Ceyte1BYIoSTp81+UmypJr0HXxTqEw
29mG0zZxcedUsU5B2rBSFuYTfxbaSp36Pd4mmJTbEtfOWqY8JZBvVxT9aYX1PdIYjlFVp5l/iBul
8yFD5EMSGhpMImV4rmp4WJh5zQWvS/Kg74wEzHuY0OvsW0x/gZSJx1GIi3sqATu/dEm+fGgmk3z3
c5plJtt0Lt/9UYcOLKKklNWIkIp39cnVXilV8PdDtedWc7JuYB6jWHeJgpt0RMXOnvdrTx3SSTIe
S9N8Xbr6iszQWuUVqncG9mwziyhAD83GR2RGS6wm1sMvFR++BuD7GjSQUpy1gAigsUHuVhmVT7VR
h4tJMJokJUZUQCEGL51PbbjoxAF8GfIdLTKnST5fyjDo/EOkkDI6k1WnaEy1goA3sRrWfV60ayv9
ozHT3BvJ3hRNZ5OqfCkxCCp9elV6P4m2b6pE2VCl9lK5h/pRbNsOmhRlZ1mNnw6R+76THwdX3b82
HZKy9Thk1puGUyll4OvRiwQqDKNUHzOR+uvgkTQrHKhzWTcjlPm1Gazy3JtGsxuiFNUIUnzWVTIj
THHQ2PhWku61wSGNSFIznuxHQCPG9v8FYv+JQIyK3v+qD1v/QKPzpfnxu0Ls7TF/CcRcQTMvOi8k
YKSl6Ng1fwnEuMn1WLp6bwgMCagoEGNG//1flv8Pz3JM4fqWTZrCMnjQX/owIBi2bRhC5/lMz5J9
vn+3Gv8HEAx0Zf8sD4OCIcjleraO7bLH2/tTHpbgG2Usfr1nPQ6kjirHYgz11uPqVH/ROBftJrTn
+AFanUy6yysNpXWxp6ZH7rB2O5y1MTEUBuFDomGZkkjUjtFjbpC6NdEhLUxbckkdIi7UCtRBNzr/
k4cK4Bb0PVbFuMqssjQ6M0toWy387DmVzPJBH2uBUp7w5SYw0Yg1jDr6ovuOt2td5zqKmXJEZa5i
xxYnaHVFRGpTLF64iefyR1rmWCC1Itky3SSrlEZaHMk/2hO4GpmNw0Wj6bPP5PlI+9r9bpoALuFm
TZWBP/BskZPEtPHqofqhdlek5Ct1dxM0UbVaAghGhdgFuRAvZUIKPGyodPTSnCCIlpMzh7tisXeV
G9eXxhDBZiZF6eVo/Ht92bt6V7N6SR/BBHx2gsx48WLCltQ7Mzw1x3yZAeRSSy8DMrx4tTGlNfWD
Rd8eUATE4FON0mkJ9U+LTkUSavuK1MPLOJrVhlaK9CUI3U8xvmcZ/j9OdRi7Nto0pNMXkpQr0k5X
A/0E/nS+NHdrQXXMrP3b+HNfbuJQM8GtNykZJmNazXGHB8a4yUHoASfLsdcDaevoP9MRDrpVMV41
SfdShZXFTMZvv9XN7n1uktxcppYJZQkpZDqrwQu/C40whwo+2czIfGoG80mkPWGznzI09hHZBbyz
t7coNa9MJeNaD9OfZNewcjsug062xyjRZcTJQ247r0FAcdNtHZwEmvkkqnjZkij9bpTkrkQ943kC
LoViCZk8XggLG/0hdknWl7VF9GU+wa3Cpd49B0N/MWARkuQvXoa4i1dxoHuw9Duol4gnsrQAmBu2
B6RzT6aXn8s5P0PRaKr8sarT44SYjlaWIAXdJKFfc/jZd4LDXDlXWHdLmTKlW0/pnH6uxQAivSxf
kF1sXIi/71PMYyYqxviC4C4S4TKhN2sWO/teh0Ydx8WqCm6ko2+ThTuBmzjQUvjkg8yqiQ6oSQ9O
hTbjbT5gVEAoh/+LTrF7zuAzA+rKJxpseuBiA7Ijck3IX6ph2pfjaG/BG1KjbfyVj2EQpbgUGQQx
tDFZmAUVWbVy6wZXIn0+xLIshKwOJluHwkLPfybes99FpxZg5wbK5i2wtSO8Nhi2jetcZu+lb9rx
5jT5mcLgDhjnC/423bOGf5w/ABAmGHtvoTycxvgnBCoWt8UhGwV+nkTgnoDv1Tr+PplfwGqxnJuM
DutS77WPLm7mNJssDVYl4pRdl1XIknzom22enJ0gJVK2UHokObx6F4DU2iHr1aYMNWmDgVr1tclE
8Cj+h73zanIbydr0H1p8AW8ul55Fz/K6QZRUanjv8ev3QVLTVNf09Ozeb0R3BvJkAqSKJJB5zmuO
WuzXD44mHS1uOqt8urdJwcjC3cWCwVVeh446sSe3VypuFJQBh7cW64ZmIO02GQZPVW8yBq4JoFFH
Em/ZIZmGyl+/17CLmakITs6KevCWvpaWyzTI9XWSeahrUXsa2/hqF46+SSg9ytFQrdwIyKvVAMPC
uPDktKOzwkQGJb8MgyP/MUPqcxn76WNFLouNWvJHHCK4Xo9eusIB7IcVPEgJRL3u0a1CvHwwhwAA
T/HOc5SzVSjxwhm6YztcVDS1SaoJnII5zxPQfK78IwQbtUhU42VU00egEpO9DLxio3HNnamn1i7s
AWWm+K63NkKTXg4ZnPpos8vVCSrHGxBGuiCI8NDtoITW0vjZRiQyqcdqQ/9CHt/m3oCqY4uXqubV
9WZogouFhODawVdmga8Lzw2rNHcqeJRtjoCclbyU041fVfoGjiCQziyGuJPI6L6NWbDDWEaZR27o
oLFWRHsMHNEaHvxtbLfrydRt3dgdOS6b+yjc6HHhZOT8UxdnlESr/lAt5J0E+Bdah7RD/xHVlVY9
SyJP2AY55ZsUTAKr550fNzK6KrwcUtfhJu3GYx0q6UYqswMebPIOHrmx4E9B9goFNp+98N5KtVen
GcO1ppOaBaqXbzTHPGQheodhOpCBK3XKn7VOgneCIJdTI46K8Q+QENYNmZzUXb/hi4YaDO8y9SMS
zw37DvBJaPurD+1QGMmvwyIwt3b9YjhgCT1Te8qoyS6kBhMHBSOsUlcv/cQTiUEhTStI06o0gIQc
paqiPego9c/q0JBhRbV/JAbYQkpvkA7DtxZLGL7oSGyiagfOVUcvm1onUJ6IAt94EGtUD44pJjDI
PFJQXXfSeCh6KnT/fwH6f7MAVbCq+CeCwv+OP6ro4/fl5+2Mf/ETVOd/HEtliWlb5LdNG7GWmwib
YqmsJGXUYFRDRQrbdP5cflrK/2i6zXRLBxJkCObCr+WnwZAhQwTTNM3SoRTo/y/LT82alpd3Ebbp
/SiqYugKjxD+oSx6Gf/xcQ1SD8k25X/ZVjskSSPrPwGv/1H2AwY+oxEc2ybmxlUq40cwPfcAJ3wW
KdqmJhu0SxlW4VaxLH7sZTbv/a6/eH6LJiwSrUvHMLLHsmyrSwOuxWWP/Sgaj6LnvIkTY+2DqHj0
ilyn3GefLUQb8nndcs+uIpkd7XQGXN/hodF7TBqRjp9Drsa4Jmi9A89YF0n9w72xqLkcbDSaMeIL
JBIHXZEs7sPiSMwRR21rSXsXR8HpIiKcqu4LOK9mpXsSluF+obzFlnI0EBf7SdUZqFPTvA9lny7w
mTWPsRfFD5GsUWAy6uCR1P44KwDhLIGAQ1ee6kBopxcHvXbzjZu5z/eQiIvmHiswPqjwfXsQcSkw
q33XXAAmA6KIi7wn/0RTRV6/E12+aTF5k+Tf4rZKpbzLcnJzYrZobv2sjxgTFwrsjvI++DCkhYgZ
t7PStN+mBvq5Vgmqvcyq6uJ1LPl1NBbIUergM9rGwGE0apMdSyy8P74eukGS7HQy3ltnrlms1VO7
O5hp0h/EEdWoaJjZVRXiyhAtxQAsFVbpRg2sI8Q/k9JE8U75igVJ23oQKT37LY/moEPzd8fNvXWP
nS6Z5P7o95NUP5nCd0UJHIrm2ArYYaO/KGqGm02OtaFqphvEQYGmTtPwprpkma5dWcN1v51eeK0+
x//BZ6PQGNYCG6PgwbaL862LfbZ+NF3cexIkpdcmhpiI+9on01RdfiB5yzeikHDvduyTpWTOiXy0
c4JGuPMbRd/d442fug+W6l1ESDQYcTknzGFa0iNUfUTMd7yRBE2fgPsLu30zNa1stPsxIWkj9Xy/
vgyIKfdYFWAvC6ItW+Y8xXaVpvtrpSpeRQ/EYF3OxOHXvo/AEUlRSuO7OAbxmDZYDN1npmWi+guj
Va3dPRigV+3iizZrgaBcRSPH9bpEUuOYpE19bXIFlH8aXCjnhZ8txdFB9pMPLae6HoMlfR6qREOp
z1JPqHGP8I2UZAe+It9ZgdevjYyigSfnUvfs140LlZqc7dGvgHJJBYCevh2C862J02hP7eDht9A0
KJGInRuR5yzvA0ELD+tT7Xv/17nTRDLx7jJMY52kH+J6BYnhZag4T1R4+JdNja7yOTcmeKB7DCjl
3gkl7ZA0fX0t9bjZy7Z0O8ll0b4lm4uHXabqgCrGdB8la9EJQjyCb/HboT9U+h79SHvpYXNxG2FX
ru+B9LAr0323Xw6agotdJftHe/DYBRb6IURB9gCF0z/WUxzXU+KuTVkxHSJ9fZvXjO6v8aSSPzUM
hIbWr9dSrcvUF+PhaqEjy/GtYQMLSn+w5kURKbcYUOWXMnIpkU6h3ktS3Deit/tJbI2N+ZeLQjSf
ZpNrPBVAIfkY/fRsx/VylNXm4I70biH2n6uwszCWnmbESpWenUFN7nPvcWMA/ppIUjvX+E2zRwcv
O+qte+hC3DP93kh+AAOQpHj8Ltdoe0tNEh1s4HKHzvj1VPjvE0BjZjklgN/WA3+jHarIXx+yyLBq
YAVt/ocNqH59yGZkbrMaXvNP07GaTc1ffN9rpbJXDac1V2A1zDUcjmdJVeSG7XXOKj4YM6SN+Ss2
trQYetVgJ8oHpbTAbOSBHUY5DYoYqiSYLPSp/zB2gYFtU7hN4BDa2zQMv8ej4QPrQCd59D4ilW9o
jFL3JR9SVPDpiaZrt7HZJL86OZ5I/hica7+TnozagGnhOA1WdkzPE9yK0rQst6Irs/uuTFLAFgW0
UxxPxrNgQpY58PXXMS7Onp+En4ocvAGTUp4zM9BWaRBZKwBu+8THeCnvQvkchDpYMkjCD27VKged
9fUS74z0WUlzynFVH62HGPlFuB4wSqg9Y8TZ6lepobFshXxtYrHp78Op28bHZPT2oiem2eh3UUHj
pYfK0q+3adtGCRCkUrXknNmVjrU2hpdOHVjP5APZPHvtd9eLKDyoznimZjTuqG2wZUv67Lt7BKXd
LBXQj4uRTXB/qSPz+M9fGlVl+feXlRmgDUcxgADbhokYofJlZWaFap/glO59dvBbwaWW0bXF2viC
1HUUqi0ypa1D+qIuzqaNu/ngVvVSC/vkSc7x+LbSxpt1XtjvtAIBDQlk+I77ibRjLerMXOBLC0Sf
3N19QByJmJgnul9i93O/DPzd5HuMFaYKcNfaxoGaLnMEqw+5HklbdqbuOmr19oxFHqwOXUJI12oe
KSTqf5SdhyiL5v1o/EQhF+Jpxr6btkzGtHnqSvSEgKTSRz/CAUgzRW+HImrWRrVWQVDfpk8TRdxR
O2jmQRPvu9AMN4UqV9vcxcTLCTW4lBHWqnZWnwYlc38G4BDIxebbxEFtV6E+fIzVZlx2YQvEaYLu
4YYyAsWdDvu4OIU5UF0xT4QGMhRLI4E4xVc+4dFgfAf86+xrjd/amCX+sspajWqvHKH4TiPntUyM
VUGpZ9FFa6XoYsNHxz3NKqD8EBPzdKmQNokN4ld0RUM2CP5IOLzdQ3rfJgdrpLbKn3yhluhH8Sph
R+ZXe45KEM29ae5Eo2uALMmElvgPsnS4D4gjEauCBvrZ3w03ZQSplNI9Nkb/uqA4qlUPwy6z0j7G
uCv3puP91MknHSFf4cUZO5TavOBJQUD90R+yZRIa0jWXpQyuCcBdpfaV76alb1zPVl+tEQdFn6rL
tvN8+ZGHyw8xQY1wajeM6hGjymKrD7q8yiVNei0be63nnfLdIas0R9SalFhk53uePiOAIwYoPKbR
2hvVZJ7qGuJQLh4h0ZD6h8FUs2ph+CrQS9U7sjT2Hwu3PiNzLB8K3fQflUwiRWZRRxWDomnhUwyl
Ih9E7z6j0EgjibP+vIaYgUqKe7sG0G+gFmqiLimpY6xoR679cDsMM8V+kMg9p7PfDvvz2A3S2mo0
f1kYjfTitsAo2cYZG8hH0guy3ylLVZ4GYtQs+wVuHNKjH6XSFQeCtTHNajFvXv+329Zf71rUSqbt
JArhsgEXnn3tX/eTLmkS3M/j9GcEg+6cgfGZdaFbfc8j/JsjeEQzzLepc+MT7rX7sLbUZ7vJ9Ic6
lPZ+DP1zHpAsRkAaKwHxdANMpj1Ugw9xsSXVvqKuCfTHQrEI+4Vu+c9vf6ot/X7TtfC9M21DMSaV
Vgtx1S/VGEnxQIDFlvYDrNDOpDhtz/IA7kGU2NSKRd8JfP9cFTp+dmGdbW5Bu7DzQz+WS3xcUOD2
fc0/jzIo+2HgTitOqSMFP0Ssq2A8YH5T6Em7SEvMmzTJDE8iJhozdsx1FUBvEwPGNGqVqrduYb4M
3X9ZnEz5h7/+i0kkGLruIBVg85ixv/yLhxjJ5BGptU+pCw8FzqAvPTXRJra1twr5jW3aefYC9Xb9
LZTZo7dtwRaKFMFTkSXb0c31N83Wgk2QafZSdN0m+4xhDpw1W5IuluE93s7OU2ul176/FtcG6Hmp
5IMeYI3QfQPnQ6E8yaudzF+EAvt0eOvX1q+jyCjyZIW9a7Wrs4aa0JCSvMyysD1ByZ1Xhm/OwgZP
HYpJlAuMFjgfaujkFy1cU6cmBC9XzsRhF9rYoecqhJJEgqs1Pe91l8JVXdtvuuJXq16F9uVkefnI
XeNTTCi5n01usPZ1HGNr62YlKuZAnt6Bcs4RIY8+MAKPVlHPTd0Ya/UZ1IS8whNOW8pAMH/r6qDD
qX5Lj4mle4dQCfyDOBINPAuK7zYgiS8DweglD//8hf+iTqHze0WUQtVQx7A1y7ypV/yW/1E0b5Cd
PjQ/28ouzSNU1JnXmuWhT+RThQv1FVduGryGcF5X/ZUxdcUA2KVliNfWbZqHtPsWUH2DTCNCV4q8
RTexVu0LoqHuJSoxR5Gb5KXNbBD/UNkvg5JHa4Mk+byNMwvUGtjPeWSGwVqcISaOnvfKE8XYiTNE
HNXu6aoikHq6La4qeuIMcdWEAheVUF5XxPyhxIbGKIK1mIeh20PhVStNK4wHVCAjCNbicGrEkWg6
2zceOpMdDxpGHAKMX8ilZmyaKEpvxf2bicPf7RDUv4qETB8DqT5dodxMBgfZ3S+3TTVI4wjaj/oZ
57h2ICYenZIyvjo27Hcr96KTaMDrR6cw0MJ5luNXJmJirjgqa0tbdorTzr8M9EVXb1t/ePsSH3ro
PXn3+CUcTa+ueuG+zgZ/d7++mIYPqIbQPMRi0f2t0bA/qBr8fH+LTe+8wthxo4Jtm30ZSHEAOHjs
6O7x+4tJCiixVJFAfHINEQ/0GpkCu4xxH0I9aewQbRpBsoFzEv2vh2KCK1Sdvh7+dpoPcw6l968X
m/q47UgLM5ecBbxc62DKsX0QRzgeqMglHCitP2JB8ah5pb0vwJ3N7A7CmeHXOOaomW/vxYhJ4nUv
ugMZuVVN9X6GVjwmPJLfPcMueEVG2buSc+uPVgam0JJG+T1OHEzOYFLtR89On/JY3Yk46YMQjQQ7
3yR+oLyr5nVQ2/KNmre5zYGgLMSsv7mqgvDM4p9vH6r5748PB4l0XFQNlWcI97O/Pu/DLFOAMavJ
J2kePmHT7XHfalT7EHXlqgaeBHScXhaqvgziL6HsOMANEMHfRrpw0wNPO4hQPciBvNBV22HRrXcI
SnIF0fSj59yOqhw3zAHXwNp3m7Xccd9So2YdKH19VMbOvoBSYMVHtd6xUuciQmmdVg+6EQF3S237
ok5NPprlKgmlZCFiYl5U2zhkUABbi1iHGXjCCmRrlylAdgX1GHF0b0TM9P10xS3aQzyOeZZaACj/
Mufe/W3YiJABkjCyGgNX/3r9//hy90sVFY/EAfjF37wzp66th5i/0Q74/+RanUq4FnMUBNVLGxnS
+kscq71fM8RcrWTN72R4X3gNmfP7+V/mdWC6MHvGbPDLQJYVLi6e01UrL20WNu8W8sGfQXFFk6Tg
xiFz6DeGDoiv03ck5cLd6Oy8CttETNqIi0G7jwIIjFpg3ObdzyDfeHFdeVjfQ/fTxDV9fR24j+Sz
5b3Ne1nKUt291Krxrk3J/qg3FzWZlQ+zDVFaNfxi7ZKXPfcAvUrTLr7ZqJMs4qFkT9UU1t6vLGMh
6a757pCaEokOMwZmKMHJfOzVLtpYRVhvsHJfQCZxT6o7btDWyF+kqvJOeVy/J25WvIRelO8hAg1k
mek2gW9tQZmr89tc3MLWJcXMZTSNduVWsvYJ9NO5nzbdGVWOcjvI5rjODSl47LLJBM+KrU/ZeQ/t
vprA9xRhqK5T9B7tbRtiEVVG2vREb8ZrDlwJ39NS2oiYEVbjeQgg+UwniBDlDVSTYBcsPC8cr2LA
9TRcVjP/IGa0gC8X+Kf6S89FpM10QvLiQ+mVi9sdrzf6Fu4Gea9BKUhecKcUjRi93xnvAxHPFkMl
E38PAdHmIvcb6v2V7jExG/v2X5dHj2grntveOPIcrx242+K5futPT/RBMajiKO7hHro//pW/WQ2I
effFwZfL3c/lTwDhV/R1oLL/ZbGgTWuB30p27FHYXJnTf6ptUFmcbsm/Ldlw46xKJ4yqH3rpbWGr
5WiouIBci/BnXzqjjOFXle9vh57zWueShQw4WAMIXE8Zd/EXBXrd0u0NZ1c5VoXqeq4vkhJyXRkV
Ptx3xZypldkexl5znmDDrAJftt/ALkAeRTJt2Vu+81brzUfuVuY5zrz4AiX3nbT+5Z+fL1MN9Ou/
FZ4hyvgsjlBx+5o5VZzIVntVTn+YIfatZdibVzdyZ2Pkm2fRk7HiQJcEgEAsYRE0T8zs4ilsxsRo
0uFXGKsJ7jWOhXJWEfrgFkYXRnTh4kHJUa51p1YeSURNPSqeZgnOh0PRGEMFt2xA+NIzICtRlnso
pLbc4aMur0Gl1yc/6HnkkoV4sv2CEjw22ABxUh+ygi3xugakNc+cmGu1AXN5OhKxUVfR/LDc9T10
nybm4svrYak0nQFGjmsFQXv0hqB4ZhGGabAdpKsxLKSXekjkeay71YPo6pryKkmOcRI95D3gsdSI
vcsaqmyIDElpuPnnj0n5WkbmOznhGFkeyIqqq8rXZKUrKXKfl4b0PZCMfN2k0je0ktKLaFyjjynQ
hGfepkNaBwGiQyCnm2Yw00tghOmlbGC0RgbmQRB9PGhSnnkObHxb2wBX1OYDxrh7EtdSpqvaekMp
AaL4/TUMFDV6mwWXuJ6IS0GJsTh2Cug7X5rcQ/eycJ1d4xrKLguB+8SuqV7jMEGVpGu7j65WNkmc
6X/YGKOmsWl/qJ2JY6jheI9DOKJHghnuTo6wnW1LMIs6bPl7OUgfC96qpkS/l4hK8zqZzOxFiWhw
oIXECizve13pz5OCppYRKuMEazpBTEF9qzlMr1L7sRLP8yH6/RUMqUD2r0PDtsjqKza3zaEMymMQ
yfVVhPhRoEuBFMJSdJXWyQAsxZAaFgD0zL3u4tIZ5dm50wIHfIr92PGreivNalw1PU+/1G3Mt8Jv
Dm3rhI994sensrNBpU3xNukDZBHseJu6OBtiJhgsyNxlOx23VbPupMO9wcb9V7es+2c3asmxP/pq
q+3IY/9qVFfXdnFjAJJzvUrfxkaMphUxMWWoE23nV76yjmR2zmWYNa/qj9JqtVewnMMhQZoeFjBd
Scr7VakN5sosA+215AE569rUO/46B5sNHbq2b679zi9AlxY6NB07/lGZh1HO0X3AWaYzpXbfgt17
NAc2+3KYfisGY1gYgQTnvKuHZ8APm4SayzeN6gtCYlGyzZB4fguBIYj5iY9+yxgCPRNdZDOmk99T
oDobErnNzezpP+8gFVX+mrviV2cZImvl2JgWfV2KG16HDE1TZt/tih0NWi2Q/6amGNEDqhMEhUSs
A3dIMVFWNyWc5/19no+63M6N3T26YPXOJhWCwya0P29onFfYycuwVceP0EnQGJRtb69nWJxrQ7oF
s1qeU8PkgZSaW5TnqrMI1WjrrlujUiBX/CsmBowRWjQOXwfX5cyidAIkfjJlZcgqW6NEA3ZBuaDb
YbOnU3gGRyK6npcjxW6WQ7e7HYqoaVYqihPT/N+ieU7NJwzBVk4D9dTcZk9nw2SFluRG2NrqCAfp
kps/6r0fbKoItz5SwPLVK816lo5WDYgVrmFYZf5eNC4T90OeFnMKGXAXpwERE0f2NPofY1rURTsw
pPdZYio1smFuy62z8JGnoATZWNgFF3I4hz+F8ILpqlsIs/bFnbYyZl6voMUDUZlCgxVnJwCIKHPQ
E6GqTeMHChNoQqtueFax5H3K2JZBrB/eizL2NrqnFasmN4d3P/B3KsupJxRWdMp+8D7FND4YY4Yk
QXDsUle7tqV+FXHQMCj/DJa3FV1INnY4Ju9GaGNM18yQoI92oVEh8j34/lM9NS1GuKB7Hm8RP5lE
0npU6s3SOEVpku98o96pfVPyEdBIOp9N7HchOHizfKx8T34oQwW+6DTqj/imAovNt5KNrN0AFe4I
TAXFbEjA6zqNmqs6yigo2ab7vUNJDZif+9M0i1dK0uVrV6HbBLk6wPhCquYmYpTIIQRNepPavB1a
KXumWyNRh5+LQzSqUDcMMVYmh11oC9XQAeiXzsbDS1Ve5x74SFtKNqK2k7ZUHA1wTmtR+JGTtNsC
gMHpJPJeWUSg2DA6MTaC9vhIQvOYTht5z02NZVRLPX7tdvhg9KN19vXa2SuGtBW9Is+ssziyZfyq
5WzSZguoStj9KpIHpM/EPdeGHr+p1eBd3HeN1IW6JAZEPxn7Be4+6u7L/TkwtGuHNBLSA0HOMypx
l76TdRcrC7OFV6rBc+xQ6K2jxH/XM/PTwjrgR4+7OLhUF/+M7iJFYztvIjomktxH0dgF3NzQNZey
1WKwJ2LSRA3GrPgtGDWK2WJAahz1mBeYCiF7sXeHkcZOlL3o2nU8YpI49cvKrDaFlZ9v86bQbVT0
+XnIt1PEPL5iZ3GpvopPQRlnC8UPob+FcvsoGoXUPLCvq5lRgXLDIl50JmbKYgxdhuyQI9oheo2b
to9FGX43YnSKFI0UYG4jMSYap0AUBc0SnrR/xhozkk6d66w8vJ/297gVWdMerv3JK0knVS7YgXEv
T+ZDbygrERST5bQNt2WYHiPcT7YAQRBl0ZxNbSTUvkixnpsm/C7CYaBHa0TmmpXotnzRZ0jSBCcz
de0np5YWIl7bVvZAFR0bDrirbxGu8/MB28uVrXhs+8xM+ZZBhCKzyI0gxdXjnKcJkDIYbR9uRBke
+I53AfsEbEHDxnPoW1xHB9DLvSvVO9FEKpIPs3u/l0YkdbvCW7TTnEQMe2HewBaBdqJg9L1tYlQs
ilBKz5YjJdAJpOATUySrr/sf1HgRr3CD5oRkgUllteEZFsXWS5/0FzEzUOUX+KX2s6EMw0qK3fjB
8eUv1/Js5BQjMz9b3aig7KBYxUoc6n2kFYgxEe116Ndgn7eybis7s/3RWHwylWO2W8szi+ciUeqF
GXfBpqXM8yy7qJl3PEFWLFvL52yw+UOiJbYUow4M/PXoAt0VoxbcvG0FI3MuulXCLU1Hj3kmun4r
p/umZZ0iuikfmBXr5tXDRYNEVev/dLAGbVC/82ayS+oCc8BvKA94CEDY6eNYVRJik4rLb6PNHiTb
9yCczlXk2OLIOhZD7i87J1Of9LRWZthcDR9VLe+aUpO+Raq+JTUNwaDy7fOoDUsy1ZM4hBS9uyZ6
zaoU+oCZg3Zp4Cc6z1I93VKCHXaZwRMGKoZoFOp9tyPRbRQr2XdTc58iudi8KwZkjrH2hpWCXpsM
vHMnGvLA9U73Qwo/tW1S3klsaS2VerPR2D6fRJM5SbBFo+jjHhJHo1QqKx3pr42UTGxpXRu+Japz
AogTPdXwf3Yi7k3xUJZOUjQ89m2p7TogO0hVQ2bwBz87kl7NjuJItpDHidEIuI0OU1fExKgDCXLf
ueX4plcwkdRBhs+AEMOhpAA0l/IKGmEJ8yQ3k/fBa8pVpSZ4nCF39Zhr3oc6sgIGLrrxnbo8ZkNY
HsWRSvZrwSYbhUKVjchMshkWI7aJYWzlGSW3Y2L3AXEyjGWYSRaiumJAxG5XMNTg0WKJttbVau9M
Mg7tGJzA11GzLmzt1h0qr7t1XRLXM1PK913Zu1hpwOqp864gP2JF5zFvO/KxMm+d7fLMbPrmXKEW
sIiUwKBAGmrPWKcWZOgSY1b+tSuVZrdyB5JcyQdKLXyJIaM+yWoWvLeajltkCqJYr2NzBf9L32Wx
jGZrMwRrZBjyC3ANDbEAk3Rw4GdrfrnxCU/zlzRIZSjj9EQIOHN8itE0n5tNWK5Sg1I4fxaGEz8q
cFOa/rAlfm+5iVhT147r2rTkFZDm5t1PYuBkZvOkYMGxz+U4Q3SpaN9rK5ZmfRP0B+z+xsda1RF/
sZt3Nc2SVR+ogEem08HvzKQ2DbEPDteicE+Cwn4QxXrRWH7q3LpiIBMV/vscfKD9RWoUS0Vq9EdV
D1dt3NavMb/PXQLcau7qfv0aal0O20Oyb6N8lMqsKjoIVNOonFbzVEvsJ70u3HNagOsLB/mQyW4I
FCtzzxQpw0NmUs2deiIkmjR9H3pTO+kABc+j5OTbKHbOcpQGi0JNsi305upFTQy0y5PS2olurPYf
9dAZR9GD1bGR5SK8ip4tLT2rbx7lBC3JsCgWWm6a+2rozP1UsWoni6xffREMut6dFWUVL+8TxcCX
bmNlGtiw/LfriWl/N/fvrlkXVATx1YL5CNru1KhesNHKAKthEivRMmbdPA/0MFnK0etgNuZnDVEK
meDAm5FMOxVBLL1XjlHOR03zrt30bW07edghhEceOusQwx3kaOP2ZH17JU1gxFGcLrmLfPOMiZos
5U8ijqbjr3iqxCeDddJVbT/qJPDPRU/aLc/78nttFEcr7L0Xw61YrKfswarBHl5K8g9igmRC9ggU
vT8FQ6jszbGBCBV41fcUnZwebNq3REKKqQxt/PT8uLuafRjero0e3KenojvYe5W21RsrXlV8x9+x
/5qLa2ulBC2uHnNKc7p1zDVA1en0rrpY3/hZ0M0o9GF4HIIFFyhw0Qj8t4CKi6P7wJd5X7pichEg
82Kbvbe4X0ocfbne/TVUFvQg80bI5aYcrYxs6DdVMdTvdrnKkLX4VpkaENiYjynEfPAbSR6IodZA
LlQbQTQUEOemaahG7h2SKFhjxwHymxIsxXood30H7SeQo2p377ZTLLKlhgXOdCj6t4l/nnKP5VmP
XVhUuki2/ftkvy6DTWkEgMoQSQ8ijW+B6ihPTRX+8HMjPUwG9Iju2sYcNtW4qSVXgyLHIwuT1DpB
x23CHPPnMRaGGbi/pZzwjdhBRvJvSSbbIfMWVsHrLYN0P+HWDyVvV02T5TGXF/ykfcjFuNriEIGd
u4qEqziaYhJCO3/oWg4tcnD2mmmxLZka0b03mQfwvVZ+3iNfZiGvbszHOu6AucGeLLPqGk3YuAEs
EXC+unkQXaXG50AfIgdRFhwXzNJOwV1J72EHIKfQRgfH+Vg5SEo0afY56Xs8aS9Dz/wceutFM73u
BW8GY6mXlboLE0uGuFrIiyoeAEXmqNGpFqoWlovQSKqZEjpW7a+mx0oG8p+ZrE0YVWcxUEtdfZIb
lI6ZBbvatfDmK7sVSbuHysGVtPbKmebJ0U8FwQPfif9oA/9nINvUeqSIXQEeUAc0RYeHEh329Wh3
OY5MAZIpPKC/x33MDE5ijXSuc8d8kytot6hmDafGBEiu9fpSCcqV7zrVwpfG+jsmigLxHBQ2bOSk
CI7mhOpToOUM2ZhddAmmmYpA8/d6lE5+HbnPSh3oa0PWWb/iH/Gs2+61QgnrW2+hRy0n2dWK2vQq
o245Z3sbr0VXDEhltUngZBxFSLISatmUxWrtlY0zKAAl/0Sb8rVMXMguCIytNISiH+QxGk9sDft5
iGb6Dz3b2WNUfCYtSk61o0SX2JWKLW+9Wk9iQU9+HQYzMaUazLVWK907VA5z4RWWux/xEdh3PO4W
TTvW70abbMTrkhDni8oa9ZobpbmsUrc79ub4q8kAO+0Sr4VO8a+4Y/chySREo5YF26b5ffJ9Drqu
5SxDzn7WRMYFOnK4DvvCf2GpJy/y3k82t65d2fPY5x8huqOCEUnoxuOD6BoRsqdtJTs7kmn+izH5
DBZKVB7EKF5bbySkrSO30uCFbfAx763mfLsQZWcv8aKrOFHRzJnb1cmlQcbv9txOAJ11ESYf4qEt
Ymj3U0MsTSTMeY7fH++A5LqCbHJtels2fCFMhrLx18A1P5S6BT4KabbYZvH4A+DwCO+5Sk5ZwQ+l
yDRKkYMCozqqnM+Bkqs6ZEA4Cq06NmSSkcc10rk8Fs3VdaeNoATU1nS7dOeQvFjnSlpfyKpDsQVw
uohH212Y7gCypQBrnTtGeBWNg/yMDC7oeOsFFXlaE0n0MY5uE2zJGNda2DZzCwfYyb5GQj3+IBpX
xbRtJg4H560dw9VYee5L5lrI91WQyvRodF4CdXBWamr5K3XqOp1rzfl6OVsxWmrxZ57q9lGcasQt
FG7SZSQ+8qsWG7dJpp2r+1zDdVSck3lmvEmT1FvKtbd0dZYmIz7Q+y4bHGU15BYWwNydZlpY2Qq7
wqDay+H/4ew8lhzXla39RIwgQT+VVPKmVL56wujdht57Pv3/EarT2qfj3jv4B40gEglQqpYoIHPl
WjlVaXIod3NtIf11+V+QjoW28hOEE2o2QhetdTpkWNOr7OWm31z+266KfjTZ++ErkgRSHHz1QNQ3
NzCr/1pD2qVpCMf+SKjqNVeROZ0PQ2SxxEPXklG2RRq+D1NysyNcAcl9nlc7d7b/t7+0d1Wev1Q+
Rw4o2Q5t14Iin69ECrxcJNTqKDHB8mFUpi2CqzyY/mw64f/Vj1NfHqTJgdTzUX5kK2/fkOHblUWp
VKRX+vf/dXsnB0Rj/ipqDeKY/95P3reNbdxrxJ6hvqitD4Im/ScR8G7rmZH7YM/dIOwvxEfZCCWR
OPk1qR5p12OXD3Y18dumWtlLxz6/4rzhC/1VCVJqnwuD6hII6T9joXyrvM68wsYTn0O34iAw2y2H
jRxH84KAlts9iLyz9r3qQrnjwQB2r9uoNZhUk3hEgGMu7WC/oTx6sFLKnqz9KCK1WkNgNKykLbVN
NB2iFtHlsnsAmiEeq6Eyn6PERtnHrcoNf17zmaC5eigtPV74EPs/S5c/EwbAjRyVoVCDmSR9GUT9
MAk7vIq5F1c8E/M0eomUflrUtb3vINbUoR4YvHMKyxllRunjYELnS9Z/nyVJc+h8C3XyojmNMzhN
NmI+eMWm/eH1KAhKUzQf0IK5sQhqLcE/IkCDBtJZmSAumBQfos4sb7W97g2nW1fGCo24OIWFJfay
V02CB6oDuyJ5wg2bIO9ZNgAc3/XBKikrcL3nKdamBzbvNqQbdFuPHYtRKN+MuLGRGCiKNbur8VH6
5qHrLqOpRRx5Xk0P57gzZPjUkpbKsy468Tz9GHrVqpbKmEO/AdUVelq9CRuma+2M6C0DrfJb9ahV
cc3mww8Kyucz6ydCdsZKRCnH6zCGir0zrLOqRfW1guH6qgXtzZRlHefx2aMZGvssB6XbbHI8bU9t
R7HljAegjHJg52hbObyjoRY+q5Wab9nQIF4rZtiDHL55ltoEV7CuwyR8nymdTN//GfeIfsB3GD5V
tX5NDWP8mFSO+oSPurXsUi/wLeHhBaf2dPPSGmJqTgPsPOSgODfsafgwTh0w2j+2DJLhHRnSkjLG
xlAWajItOhWk6xCxLe3h1fcGKwCHS1c2E7QMpJWSfFEi2ZXfHLUE6Z21HI9BpFhLeSlnNmvym8UW
Wt1ymwQdJMNlQP2tYXc//ZpfWDgl/0GHEzBApdcXmILhEIMmZ+31FkC7TvlGaqL7KSKxR9Tnmiaq
uocKrPU3bWeSQg/J9jtZFZyI1bGhgnH5Ue/V/kFUmf7aUcGQUo7/aGaq/jrQi+eeHOupuJFj6uw5
jxVVDJvh/zxPjmkzIvjPPMNNwFYHcbCs46Je6kNGRm302h2Y637Dz0DxnOtujZgn4B4L8hSDmGBk
zfofofFPD0poMbYpHAoQdx16KD8fNBDs30r2ZsWk/9P683854uXkcsP4DOhSLOWAhiaHpXEUqnq+
NFUd6MjINXxAS5ufwnntJOovg6+Eb4FG2ET0Wr7Vmlg5AulBo8o3zH1UImJaJ93X1WDlaMb3wVbP
0xkGM7vcR+XVfVpgFCr1ZF50Zru+GErd+vBtMW6KOB42g5t4H0MKR3VmpN/5mWoehJZChs/j+YU/
06PFg2/hBzB3ltHUvcANBFQrbtW1OyrdixLFA5HzOlvK0U6tqUckHKFnttcQA6uXfavHTybltS/U
yRMIVo3pcF+ptkFv5/PC+C8oT6sOlRe3x9R19aXfRQr8MHO3tvnPnxtotvVmIS9vjrMRKvI3jU/S
5u4nr8rJv4I9o9S+qN547Ne/qznmQGXDT7a83aIL3eSlsGwfOGlbHOshVOHdiKJloQxndFmGa2en
I7z9FVsigALSJBtzQIY3gJZS9ohgD9fbqJwQVOwQOrVZ3teoXB7fSTns72uEhjMe3KB6k6aUR8lZ
K3pAQnMpMHBt+9DN5cLN3Ny7qeK/hyocGb6sKJYDoNyhNzXm6mHZl00dezGI6nIpF/h71X/1o9B/
KoXhUJBuojAGpHalwcr3ZghgGFajdRvPb7S3TitRE0BYdV9OqGKNc3DdFyCVgizM10kWpK+B7U6b
pLXgnbSQ7oiyUuysoKqXI5I5r2gSBUcr06vFrRtQpSTc/FX2kCes1m5ZQWntxuWhinRoS+ere6OE
DikS2Y/IZTk3zxr2oEPUNGi2Fa32YCnti+fOpCF+07+GUOnvqwHad9mNLBN6UYGGSammw2sejACF
DIN60NnZHhQoLwdkTRPL7F/70DGRbbB+ZHMvI9xxjqIRimt60PvqFzcsHuXE2Pf0x9EPDnIsMULz
WtrKWo7lRWE/eUhoyDE40ZXnJvslhwYjiF81nkZ+FI5L+O0yG7kN6ZeN7SKqiIjKe9sQHJNmd9AI
qOFoaK3s1evHXWySqgQ7D9dhQHwyd+uzHEMqkqNENMRHOcjXPF2mbhXt5ahih/nKYEe9ld28I06Q
QfsJza9G3r9wDplXhKfiv5txXHUqNPfSPLUVrESWMX25RXCv7aFwWLV+KOqV9IFvAJ8JZeptIqrr
V1dOlONydtRGKhJvRrogIuPuC6tX92wHiDnxkw2kx0z0o946w1Ihmb5qPN3lv2o29qirg8KUTk4I
rlidCC72Yjrdm2nw1ZOIjGQPwm+nzT05KO0xrLGQjOdutelRo0VImuFMo4p9cXcifh4+1FU7b2iU
310Buo2UL7jVXotX+WAlR9kEMHofu1u1kmydtoFEax5Py+wpHO2Zj+OPj7xUlCg9Qo7P93UcLrEN
GZYIfQTOjah+C0t+3QfX9InH0K1E+TTFKhTQc89o4R3TIT5n98JRIz/GfglVQ1XmK0+QIIfkSZ+f
WMY1KONxPSLJsIogdoyWbHWyld7l+To2+MwtU5tMu6+SN7v1tcq9BEg7HFNDGFe5jlPwA446F6zj
xjWHkfhsjh4AbG4hTZQfTfsxbn5L080+JXCWBEa9lC9C2jonp6y382Fn7TRom13Is435FBVPfn3x
4bOODU8/NfOBq5obaYdHeBFoqn6SrkbZQzjNX+pmu7vJWX98pT11xvKoCT73LZIp3yBSWyharn4M
8KNth9Zt1hG1fdLue9b04VRTszXVsl27Biz+bFSCo1FGPfy1pbFpUVB/Gu20fwq0beA0xlVa2KEI
yJJKZWFPrpcso0xVySmZNYIMdvcEobLxqHH+v40CCKIUJwyQtJ+XCxCUg9EMfvF2jN/aodwNWSqu
iLDFFBZalHHwoNDS0HkNvksjyivtc9XZJF+YgLpjes0tuPbnCRb7/YurjO9yzCdcexKizhYwKYkn
pzPf/Kn6KdDLfIlKH4F4a10r8HctWe5VcT1U2eYxK6ntpRPnDUz6dDtHnzaQldQ8LOimkwdj/H/W
EWMt14mQ5HvsQ0qHa01c9PlkVM6npSLTn7Wo1yFJouerDbEgBOIelJzDkht61Xn2l4PQnJnPam3+
7U/8Fj3zedDTp+psjwYU0AGgJcTVFpMzOHurQHak6AvjiR8p4wm6ArinRjffNVVgPmWa8C9jEW7l
oHQLtMFY1T7h+Psss3/OKd26yjmi0NvNFI/m8j5p0KonxxPRSc7xlNzZO/ONjfmef91Ydv0oOsZV
+GpZnXapzKpeqXAsvkGX8ttF6/5XAHWVgt7XrMxy1RwxfTZwkoFW0QEf8TOzLitzOsQ5TOypwiEo
ByF5De2xWfa2Y755Rbr1sw76hyF9rucGLWAqMBQQMlmepM+uw0ZChOZR9qSHXdb2AkHmZidnuR1c
csg2/GMbtpmzbM6ROS5bkFp2v6MauFiIGOmTzhnELrW7C4gIyAUr2Yae65809VN63EwUIsZn2S/J
MoGMUw/abJJ2a+JwkkXlsEIpqbvkes0RJInLz6nWYe1WtXFf17r33lcvTiqKz6lXvW3fNbBeh3FJ
DDKhRATZXx6hiros3aJ4yufG8Bp1EUxBsZM2XdMI+HIMah3/ibK0/MkjCAu6A2Y8OSa9CogeKFMo
T2bf6Rd9bpB/Qp3DbKK1tNVarF8gk9AvdmBfObiI/d1U6qgAhdpV1OwLFnJ6AVScLzz6IGg3K+7P
yYrNo2wUxyXUJS/zruQyN/xxBdMoEkB/nOqh/XIn32uyA/1PN/Db3UBmdmd40Q+eG78GyHqIe07T
UfOCkG9w3j1T8IuUlaN63zPL3mhCV36bnQu7qFr+M1qWvkib1Hweg9h9mBTbOkZ6re1D+JRmWLV/
hXJhH5k+OC1zpQ+1/Ql/sLPWInPYaHNXIXkHS5L57uievYs6zX9AK0jMdH3ZAt0GfWsmCjxwfvZK
wZ35KIYsepnIrkozGrkR2tHZsJRdX/fcVdqlxv85SS/QOjWnCvQWwelCC/6xAhPxxKbR+TaM/sXP
YL9u9OKDc+WnoYKq6QzTfCpL7yjNlUYl8VhV9UMbJuVHFlvDohh6iwTzEL6RibnNHoQgjGin7WPi
pPuBZMwnoRgYPMAJrZNi9D/1MXj0ejB5Co/RC2F8SJxnO2w3KEMOYg5u+sFnOa37yCw+gkyz2GjA
px/kg8fRxdAewFseVUSznyHQz0+dJkK48cluVz0hoLHToxPI2fiF34ODTHNXYdCtJ6cxNzI5TrXX
sifL89aAej+MRYU495wNRz26pgqsyi6oQ2jXcTQ/5LJlPrNuogqzk932wWm98rNO4KOyrQbhgvne
3eTxL+yJfdY1T1QUReWiaG2EKxN0wK4e/zE7NRoXGoT6URzo24LcZL4J0PDZZlQAHSeTPEKMJNFG
bQKDsoama85NRwnDEPUHgquw/n/Z8vDU+FBizx6m0XVr9sPxDoJ2KAGLHB6tPnVfwnJULqabHGUv
1o3pZeY8mYecrkeHNE9hwR4iamsoWDvmFXn6sKWaz4PBnU9XHnykjvuj6Ezlp+fViC+S+Fk0bHSc
vhp/UHeMJidyFW9wx4QzwKgEmjt0MPwO1fOkDCNUWhBQym5Hne6jqwarUdMawts6aE0EQjjl6J53
LoTTPftAq3iQP4VDT6dPy1WsQ3Igx5SgGE6BUVKyyGBQx3jE2s/YHeNjTEnBmvuS1Ip11Nmgwj5N
ZWpcihbRPQkCQ8Ttd6aOKfwBJNVsNrgrade6YZ1x6H/XqrrYwqcM5m3Qrc8qJ+Ra19/5Fg8QaFJc
zaP1t/CCkUp21JDgcqiQFIZcPYtiGEC1wd7LhvINAJnyEkcu89Gy9+Xc/D3+L9f7fL1pu6/50iin
34YrVDT8MhNXRNVnJeO4+26jD+rYKgzy8dkp4ZYAqB1cQlcJvgs/E4uyM9yXCsZQDp6xeiE8js40
9aMwsFX1QYnqYKGrVrKvUtO7QjmFHpobsGMeGu8qbT3VEEs+y/q6yxBqpIKBz2EC/05WTOWmBfL8
MVbWdweGpUfElpznLNU3AQ8ITqtwPsaTBRKZ55710A4EiUAxtEdPwP56GgtgDOhPrcyRBGQG9uOp
ASSxVQOBhB2JlKeg5ztUsG961WPN4VtTp+TWvOp9KoYBpSszPplzV3GVRenk4SuUP0BMO/tJmpts
cHeoD8GNy17hnd94D1C+juzXPMlxzd8UqbpnOShNstvkPXIfU/M6oCC9dfsYcde+1T6JiJ3azjOf
Rab5JzuoX+LBsRe52kUzyIGbCy1ao/uHHu/cBWNXbSvUHSjNpEthgrJXPDLhEFyFr3pY+KiOEddX
zM8sD95VczRf6joTa7Bi+UPNH+BF92YkrV0FCO4o5otDcuJsFNFr0tcoqkHwuVYq/diadovwBwjP
DIIaAL5RfBhnkChsUv5uStQY9ACj0g+pjmXFBvAqez2ctCsrBXLplC6Kfl6xB2dnwXrc887Gevih
tSXHiyz95qHU9MDenu2NcNRzW5hiKT0KWOWUPPrRELVa1g75eORqtaNd2WKF7ID/vUYKC1bPs1WG
R6+qsw/UlwPQYjGaELqXfvSGs+z5GXptbas79wU8tT5/iJk81HtgJyo2ejVWi8AnPgLp16yqDMQF
PdyHpORjHgqIKWwDPt4IZOd+KPiZ4ftvvghfQ/CpLIqrkQTRNtUV5eT22lejJuWTCSfH7m5vQF4m
xtDsxqwXVCAgIq5M+aUF4/zbS+NVZanJjwzqbw7zgJ2oQYzXXcs5UR3U/mBN3FgVqfXUIFW2EBC3
/GMXAkVGc/yt+x4i2r36rRY5+nEouh1NE40yJa7ahUqx8VuoZ9Eeap4RWl+6VWBZGzArZOnmrojh
pwhSz1yDT6veSNzmK1uzne04j1qCgJFllAR35lE2Q1TxNvxPKAQnoObV4D8r4qtcqZj5n/O6fwGm
M76Mej4j3riBLrItChPWpR2G7wC62t+eszPUpv5FMjhdoDxcvFqU0zygWZGdUo3gvhmk2Qa9Nu+q
ApdcjmjofY+dakuNXvMbIaAdKtnWtyjwYc8Nq+kai5ASZyVFKrYIxpOhxjl0F6141edUrUPp5i+r
XbL/a37zCPiZWrGKvlqCCnDm5nziqBBPKEXdDPAYPJouCGAR2Wuz5u8IjL/bK9kLoFEt3JV2Ux1g
q0ETD0kWeH4jI0b1Z27k0L2LMOlMJw9v2b/mZAlVFVqJWhQ/H/m5mhvok5OVVvXdCubJ/Ex8CQib
HNZqJ/7XSMiZjh07PnKUqpZXl5NEM+xyJKkut8bMfXZHfbMu+wS86jzQlx7AjKwWnxBmebtWdqso
cmAhBLA6u6jmNBNSex3JF1SkyIgjcyEvR1+bL9FY3uRed76NIOUaHrrOK2ehRi7/5R84l5EoytU1
6nVIdOR9UvXsRE4RSNncDRu/3uo6DwfN6/x3tRX6iqDJtJWj/FKXiylve7jPGSWpDnOXoj6bsP4+
z0sOjaa8ySXDdmoWsiuX7Ml+rWTXZ3tzW1J24UrYmAas4nwH1X3dEK3yKceCpExF+u+PTV71swyj
2VcID8n+vZHz7l15dbexYdnWbnMiw2NQWv/aFCnl0XrnPLa+7Tw61HIlVj4d73ZjGNA2TsBMSA/O
t85jMqMSGyKxZKj+M1VU/GmE1fUL6TfsDZ2kLM/neNMHrXOq5ivNib6upI2j0tfoX37/0yigBOe2
Xp74Jw821zgW9r4ZqCeEiYgKWcc1DGMpLw1jYtchL28O0pdknlgg41PfpkpbJefLy39NIl0Ch7SG
aNsY2CmFAkq1DTuAumlS+Y9T6vvUbGhsKytgOmXmknz8MzDGtn+mmHwp3e52N4ZjlucFcHtC1c5C
DjeGOIEq7g93PyUS4b4Ox4/BNO1d47nq2q7VYY8c+7DvTAOFVtmfnGRWic494+E+bhQZ49JVGm/+
t74wfAEuEBDoLMseqZfMyabvfg4jvJpk6LCEYf8stOZD2r2qWJjjONSCQnW2eQlSC9e01pTHzIFB
jQ97s6pqS2HbEej1ltSjClvdAOnsVDbWAZTlzVtOYXPpXuLiRXbI/TGrN9EjJMV1kjbZ6AnYYiC8
PFXUwFt0Tj0HT+cq2QVC4QZBntjlm5Up+66PKU31x1dPT5troYryii7Xm1EU4wcMArATrsugUF+b
18qzu9fa63SuRdx1rxLr/HVt6RBPIjt0oUzbWUZWLta9jhyG30GbBGTpV6W39lGEyfASViA0A5XT
Uxh5wwtbXX/bsgNfyVGlzpNTPbn/yMGk1DW2SAdwCUm7DKdqren+RR87EI1G6Z5kk7YkuRemNzab
TnHRZJD9+7i8sst2qxqJ2KNQpbabRglRh8+IrrpR0R3MjljFwvOUFkVM+vbcyKu/bE4iIL8iMslG
TIdQQxjgfRw9PDad7V+gev9qTHQnl0M0leu/BigYgPWpdNTFfYD4nn9JjSw68XlZ/mWXa3pB/jzC
XIGiFncYLIHKr0cgea4NktU+k4ZQkWnk1Gr9p+xH2k0OaZSi3QuJ8Nnp+N1NtyuH6qH7ctIm1/zj
K01/rY7O5EGzynprDFOsUM0MdYXptVvk56KCSoR2JE2HOsdOKiLJvrzKYEpd6El4FEHB08f29DOE
VsbZEJMPo8640jqlOFujBxGxFmZoPSsIdN1GDfYPfecu6okPClhl3l01hu+j4GOUGUg5y27mmfkK
KpMSSdQ6ete16JeYoU1yMDaf+JbYr/h4jyQYH0vUH9/BMrp7q4POUDr5KJvwuCoF6AbW52udLMFD
1gfpPATeqSIdfXUsi3wanwlprpFwg5bWCm8vShic5ZRvN+hDkX2WsRU/SkgDe5T6ioUKnuTxjnQA
g/6XJdc+UdqNHwEL1ze8xP++zu0+tflxX6NHIsGjXHnfoqabLwg0B4dK9UZrCYAeaNjcUNnYrLIp
4TmRFS3likobHVMKVo/yqpHGabI4nIsm4OQ2O8lx1ICbL/+bl5wQowGyhPgLaO5fi8jh26TIDuIj
ilSciA6x29abrnVfCPAqh8AYzOokL8M+86mwwjjyheShQVEDaD8bOWqFQkc+B6FHNCTyUE4gOrLI
s/Pg/mwcL1rNYcRiIZOOMhP5Pycl5RCAgBK5LhpFD9ZNX2V7wx2gC6FAtRQzmrTifH4jJbv1/wzX
aq/05z/dIYSneiGZyjTYgOpVEg/LvjTjw6BFjb+585o1OmJ98w0ikyzL+U/3tgJ8PgPkMWlPUefU
X7VPyzT1q2wqS7SnyAiA2wc8vbqgVnahXaX837X6NasTYxY2p2JE8dTl3ebyDF7VsU3idV5KDuQ2
AqijIMN4t6mq9eHGU4NGLStJO8/VVQ1+nDIiZupaHj0qNoJy8/2kqXKMjPRs+yTnILe8J4okdijB
IYWmFsNRb3hedZ7bsUNFnCmDsKPlxn1Eq1Ymya7ZYfT8lVJEw96fJxbSSV56PolHLXLqh/turJp3
cffuX5uz+8B9w/Z/u9Rx3SwAdCHG13HwmcA3+K1fXTzgzLANz43VP/oo1O9bfuZNgGnYytx+IwJr
7GTPjqvqkukI0ttu+XNAumJ3N0mPUegJSJKp2I4mVMRxVygnWFaRXA268T2ZKKccWq95GvrUekgK
xTu5TadtDa1O9gIC52PtTP5Gz5vqUTHMfhWlYfo6TSWH5s503pJ26A5Ki2LPggSJA0yTxk+H9FiU
By0L3aPwfAahCv4alB5CjNHREMFC5WCsJrMc+5xYjMLIPjsWMs1zTzYKT4F9ojc/u9GPI2CoYb8p
3LKmYsGzVrWVGPvap9jcDwNlY4yT89IpFYfWTBwaFNRtUtqPbni2TTOGDJEm5tf42kDdmzp2c5G9
m91395wFlSMJiGmutau/eVZo7qWHmiTJ1YF8eUHq2twatq/6CHIbQBLqKtjcV1dTiED7jMT53ZbX
ifIw6Qmah/MycsG2bMcNaXXe0fyizLkZsrjZFUGQI7s0vwRX1dkbWNqLUU+jv7RgpjgFTbe5v+bW
0rPHnPDpf7+7fkAxsU4Bzf+5Hzzst3d3N/15h/dXEBkOKZHIt7a3W2YcNwCqsH243zOybTgzMzJw
97t2oeI9UAr39Q7lglWYfb3D218rDByofud3d1tbmD77Hd6d9Jbry3dYQyN2f5H9/A7T5vb/d/uz
9OiDVvHw9e7kbDRi94rvgIqa/xBydp5m3yJRmfv78jZpx8VQKdEKGF75DO5orndVi1Nhtc4TqbLn
WtjuJ8U3MM5lHgBLzSvfcw0hKktBeFW4CAZPSAk0dn7hwWQ+Z4KIXDChN16GMVnPxEBfV9O/y0HZ
lIAxdNMdb/5VR9F8QwB0LfOhyF63R6eIf979XY34Ib/5bDgdddXqCnu9cqZpT4dhVUeO9hT4uXiC
IOroDI1yiubeWNoIc0b8aeWgdLM8KOvZbQewQuLiNQF0FA6Ux/MashFNMTyknV38y+bF9dpFHudy
u8sY1cT8PbGQt5GzGiNEFcQq0r3sDtpYnwE333py1tBAZ1RaJeScf15vIHrQB5rzKE0RhA9byCRy
tK15bdIGZ/jvXE3qg+wlDbLqtqhvY9KkWSZx0CEOyPb9Z5L+Gftde/uTAPYvNiqKZ9Ggfxvck+5l
2blWNApYRz+8yCszSSmd6qtiK7u2mcDkXgoQCKHRRKu/vN1YHXYV1Y73BaSHbLiDl41fd7ibrRjV
NDScv+5wH0BA6OsuOUUo8MezH1I7OJLVIH0Aykxom03HWpiKTkm9H+/YzkNmPbnDgayzQ7q9Ks+u
i1TCoAbNVQddsCKfY70oAfpRnZ4NH2bdIy436OM/Ud6cKqfzfrsTuZosQJVL6cgqszXzF4kjQE6p
wQ8bTbzG9pWPIHUd+LLa7FVQ14MGm2tcKV3iaKrr6pmXq22soLMPttI5O8SIq92g8MnVc1vKsLDz
0rwffLnGI1Ctol3UstXY8jd6l+7kyKC7c8VRRi55Ibp0PN6stu4uBn4IHkBUZPwXNPwvZ8uwboj3
K1qybjW2J8sym9PZ2jWLa+OphH9oE9bFLqy0kJip619UFzwI+GIFOsYuWcYibU5TbalPkVq/Srvj
x/oqmqpmz6NVo6ZSX2WFrXyCZ9XWrvAsEslMH/pTLlooaHsj2PHV0B6kmRPioUfU6SW6mlPgUAZm
JQ1UqC51lmu2iQQhyfgmh34wkkNdFw01yvMlGq3exjFRJ9P8nPhisAqdrniYxix9dS3SZ+2AOIJj
W8lroSCrYOXgO2S3aym5inL1t+xNSuPAkO6e5Ew4X8wnWNKXMAXzWzw3DpJcvt28yE4fFxuY25ur
nJtG06vhh+pZ9ngn8PJ6QXSUrkkPCLAlVL8jfKC8pJw/d3wVCnVhFHVIrJ5GH7RwqaLq9TCF4Zdt
SqnnguG6BihsEvaTjtEg/jM8O1rtVOy9Ec3fu70w50BDp8Y8SKe3GLUVYNVl8t4po4D+n19+2dUL
Yp56ZPh7H5DWO3uAN9Uso0fK1ae31lxJJy1zk4tedHyOWcEREfVMlsZOYJ6SOCbpfMUDJTCPjhoP
xx6J65Mcnch/g0PyX0fQVVdTb85Vk6TvhuaEh6kJK8LxTMq7KV9bYCzWcpJZqAoo35DDAworB9j7
vbUfU4Ypm0jq8rghOjzJLNkjjTpYQqKjUMFMflU9R4S1xrgV1zbWK7iHw/gh5y+8loP96HgX8oy3
njRVbe8vs2TkKzRPd0lpH7TGJOM1FCQgoQV9VVo/4pjASgSC3V1EcQEI5t+aWf8DswOwn3AuEzfs
4jE2EMa2vGmumRtg6VP4yXZbq35uhOEuoPYuvtc25VPanEbXWsSigC79sLyyWMRprr4WgUWqxRCC
QLbhbnsYonauMs14kiJ8gFk1f60TjmZ8KPsfxNdWt5XKLN4VfWd8jw0qFSwKw5/bhqhXk4TpSVdz
Mnfx4G9D1fYuga3nK0eL0/fQUn6mtm3+SobrbR1Er64KUiufrdk3gK865erC+rDypgmVpiF5nZC1
egnRg3jpapSgYjt7kqaoNqYFVRsgq+fBsk3LdU4k/UGO8myMj53RAxGdRwvYhV+aw30t8nFzVCtu
jnLcdtP0obX5kCmfmdt2L2OHQjZ0xu+t6WjAL0J9Ibtog9prK2hLiKyb+p2TGFJO8UD5xOysp96a
xEf3rHlp9URp1c08WGlwyPIZHT17JbMkPOUjw2ZUW/PQK02yMEylRwcSAT21DvqlYU3DSdpkAxRh
OCVzM0WNtULSCZd5Rg+R7Qh2lRHZFyqEpfdhaZOj0MGBnsqsg1on0bLtJ+9cW759anIbOVR9cr4T
gtv7gze9FRMCDrlXlxtqMsMP35jQlkic7woFzatMTMYx7LToMSN9Q1mvsL9n0fiuIT7hk9lYBF7W
g2vsw8d7YzfeqWajc6CYsXQQhHXj3aRYwUK6JKH95eyHcBAbanaKLUqbFhahukVpNjXff9nndLEu
U/48oZmNjzWEZvupB8ojqwO6MflRTTAryeqAhh6QngA2J6oKUEv8oVpteJbVAfNYM3v+f8yTqxjm
sHO0KryoE6UCSk0i3jNj9ykwe/fJqYGPONZVWkaVoA80OSjRz2PSZjnNenCb6SJ7iRnH27qHuSxA
BC5bWl79CGntcIrmCbknnPWEilQoTOspQGMF0vuUg4neWE8in5xrYgNzYUxaastUkPLNvFWS17A2
RnH0oFMActJAZTtVFS0jRHDftDz7upI2V4/b53EolmAowm9u/1u38urDLqxsZ1Pg9iDNnh8eXLs1
SPbytEI6BiqDtA+/RZP6g5L97hrEbX4e9dFeSP8606GKyO3+7OpqevWE8UvaTbfw2AeUFrQ1fM9c
pzxKO8/WBu7MtN1FZup/RAbJ+fnlKL2CSiMUbBvZ5dWZf15d3zvDQz6/ChhmDmVrf726jq3Ushfe
uoZKJSr7/Fdpo+eqtPnHFOXmyooH9eQ1bnkoc8ge+z6MX6cOiAJhlPwX1eDLuBmMS6uLdNUaugfV
pY8IyHx1b9JWGTdWFx9dq/23XfoaqvHmG07w2nXGQUss8eENCLcGWRycSq2lPF718geRevb7IJKL
Fzraz0jPn0DFpe+6z9vqq1w5RPrUn2CnoHLUCOpPsPL/j7Xzam5bWaL1L0IVcnhljiKVLb+g7G0Z
OWf8+vthaBs6unufUPe+TGF6egYURRIz3avX2nvsvX8obv4VaS79WS6ldGPnBN+1oJbvOm8MJtJM
92skeWvhCh0Sik5OXj1lVH9vWr3xDjKl7BfYo/qlqgx8iQe9hYp7cEG1jbq110JnxwEjEmRBr2Na
1otuHOKvRh58z5PK/U4k4S6DoOO9UMe1zM++v3DaM6QnWbhoTOhvqBhZUPqx0bOkfHd8+YqYWvNd
a4P3sfWNnWQ63UZGeeTRBbyX5Y/QRWSPbVlwAB1cZSNs7aiXFwrHdmnWZTcP6Ao5Pcc6YQwU5oYs
ePDT0LnkgQGKebqiEr9aNXEWrGv0o5O1D+MY/wHnWKokpXm8cm40iujhNlq71CWFdh2sIwvyItLd
Dev8nnKz8a7epoj1fSVT1mEf1BskWaVFKMXSxbU79RgPAOUiLyu/teEL+GPre1w27hLqbeXMP8w8
69AOL8tpoBn+SqhD/haaXbj2Ss4B5gBEJZc76NWi0Po+6jkVGY3/Je+idhPYobyXckN+sEMfyajJ
o2/NJ40azOcg1b0d/KA24D2zfG4S5VE4QEmEFGxYADmrqnKrSoHKW0C+CCgm8LrqiwUmeyfFCWra
CMFYTeS/wH+v7mPd6dZ2LxtfzaFZBVY6vLplr+9sFd0QYS/l73UfxG8Ncm7bBvjRVnEC82ucJMZX
zSai0MeytS2aLn4b4u9iLKLGecOxWtsh2TK+on68EnbF4KAaVolKzKv3Xwgo78QtiO9Yq0AKtpoZ
S8vS8JE64yxxFFf51J1tYkD3y//LpdMdnXqKRl99mtuDtD/A6o6iJRR/oilDcMpFkGsfbGnSZRde
RLglj4AW0R/neBqArd+Gddr48cmu1pTc+l59/mR3vSw9NyD+28gclhVVy8uu615Toyrvi6ly0YbD
5/jHRNV7dY84zc1Elq0kiERVrMSx1tcHZZWjqHfvZYa2rvUewpPWcTa5pudnh5PejqrY/ijX/D9J
i7t7z3TyIzLY7a6C5fNsuDDq1FFOBkNCxS+CC/nqhxWcAG7pPSZKC0NsyGY0VOU7YADZpTQ1eWMq
rbtIU8PlYH17L+RhB0cCJ1PTTC/CJq7c2DEOVAbdiZ7mhB5URolfnCsSUkHcpZebLSwTJAQTOV75
wyA/UgzuHeqxBMDq6kPBWc9fAoDu7sWoEdfFygqQBxVdLbK7Uz5k37MykR8rvWzuIFs8xah1v9Rq
GJDRNaKd6Oq60i3SPHRvo0E3bnUnch/InnpPtdqshJc9sn8pdfbxMtWKAL/gmhmMkTxh54Ynv9Tr
l0Avl9GgQcdsESkc9bZZi25TRz+ojR+udtJG9ylnT6OOAYk6urbOzaKG95JJCWpVGRmTnZyh72qZ
RvVQ2kSB9Tg4NxNxbVQbwbnl4S/GRON1dbluVL9cm6YyxgChm6tumPLWA0GyTwM3uYhG0YtoJRcm
gnZalt5sQT0mVCt5PiqgqMkLP2ETV1Rwlju5IcE521zJd1ewvSgLkIf5uG7jntzIxMGTOE1yCClq
2sb0r8yDzq5tGn6gnGdH1dyfQXzggWG/h4X7U216+SUppRFYUuVf6qyyd/CjB3Atmvpdp1C/m2t5
8aKEeUB+o2jfwfIamub81MrwKXxKS1nnCTWYt6ZOLBjq2uS+iDIkTf/V3k6Dn2zENtAfQc3b8H8W
hlepdw54Zkoy5HGtAyw4Z6OmgI0M35EkGmB1GYajuJoby1CSrRI1VFEj7+ZMjc8+hKrH6TLUyqdW
JUM8C70JuypRpy9sN+c/fmJ0du5LpVjHsu7uJKrRtoitDqCNzOBVVSQJ7kDZ2IeVF7z6UfItMJ3q
woM7eNWnLHhcvXiu1RMaTh7FlLGo1AMpw24pnGJOsCC/qPYgCsszZeCxMXZUFhm9pT2boa6sErTZ
L7GixjtFLhLwC5p5KsI43vhlrzxYFIktO8pJ3rrReiDIPgH52X6RtFq4VLIHLtsQX9dKNLOr+kGv
eIIkhSKfFLhqD6ktebuxkMdL7qfDakDI9KXrOCXnX/jNSU66kZMCCKtuQYBLjlbAW+OTN5VJOQ2l
kAvRFw2QvBCEQzOi0Rj9HhFrCHfhc5sj+qoEY2vXvg2Vntz7E/W10nfZqU+LizCFkwkEgnEOu3or
TKLpdLW5ECtYiDmzXVypEyf2zYbHzfXP+lCDbW8LyglxuiSqLrafZifhL4+BtHGNsQKIpTlbg8DW
cSzC4lBnnUMIvvHPdqVpG/Bt0RUlK3vFwWV4zAajJmGsFdMzN0eqSPNWdkPdmR7pyhHGFkgMkokt
RCnraCOMaLbbxe3S9mBodommDUd5UIGgKZynM6+pHtsuBgmuuwSrEznZyk0HMWKf6/shKYt9OkUm
QxgZN6NTxtdcEqFs1XvS5SxZmnJVfEFH2IcnlNBiCzEp1ZwpW+Vh606HqAXAwnXbFVCNuZm1texh
YUyAj7aQggMHcPTepq7lN+6CegnpFMZJ+/LHrbFAF9o9FTOZr/1ycyvTRbQMN4fVhF2sZk5u4Fo+
urELMcEJjPEpqutyK8U2yf1oUB8D0yzvfX7Bzdo3iqWrUhTQwkhwKJ1YfbTMVN1lnkEl/+RsI/Xy
mFLaM7nqeZItFbBuO+GqyHV8aCTg2qKrWzWCl06h7jqLlBC0QfJj4sOsaThG9JJ7nHqaUTW/1CGb
Yf79yrdohErCr5UfUtqy54oh2iZWsbAJc4ULr9xyzEB0FTzNuoqS4l6SKn1ZNZSal2ELR1OTEDok
CfCNIvJz5jfELUJ755WZ/ZP83LPbh8Vbnhj50pIK/UEDJbep4VE9m2Gk7Zsh0XaIprV3YkWoflJI
uVxYs9ve/1Zm7E55dk2x49uKRQJ6Z1pRb518OUwkhTqwqL044/zdKeiTjYxYcfATQtujsfMpUgwz
vU/RmxmSdQL/ECzdkpYn90GdZ89FUzxnnabeDW6bPvMqM8CNBhGZaXCUMqjubK08iFGrqUL4O412
J0bJehSwO7km+pzMJQxrbCpi3X3V3IGhKcC/a/GbHcgnY9IgMS2OJ57rfEl1c6IbDZo7J6wAZraK
y/G8piAsKtpFpVn1+7hxPSl/L+O4X+galFhy3r1R2uGcXKn81dRNNazjLNYWnwY+dc2y4rRFcaSw
j0EGd4iDhGAy6s7JrwlDQ77OoTU0OOEXQf+DHRmEzH33E+bDFwTF/S9OAk8wdUXdJYx7Y1dRl0Ot
i51fEhLCK2i2za2pD86Sxxtv+9Q0FBgcTcWGR67XkBcXxsyyHISlh4jMtOHy/BqDRaB7+qmrKvfJ
9brpi6LWCDPSTVqnXJeNgeTF5IxKgLkdNR26janrNw48zogh35aycqe586XmWUwdORU/QHi0tCZX
s266JVufYBNznqAu0hujVR5z8Mw0qddem4Sfn2rFuaH3F0CSe5QfAkgHjFUeDd27nCuPKVnGb25r
VgvVMp0X9LyGJZq7yaPcyMEa4umjk1jwBPoDnK3hmO17kDgwnyhStqzL9sBWwwbPzqhi6fFWMux4
lUVu+phMzUBmgUzDvbDIrndyrHEvM3T2fdM5q0pmjOh2Uz4tm26yAiLUySsxXg5EhLMWvuKqcc8h
cflloff2IvXlp8ii+sqEkmE7kH7amG5aLgWzkCAOCqcC2DrLJ+l4YK3yWKGIGKsvls6fZ0fqRfRk
Quggr5/QVK2uCpzDhzJLy5WXWsbb0GY/rMRI7nOnku6ghybpbXR8j9B5mKKR92STq++J3/wweM/e
eLg0aF8CCwi1JljC2HxFbb67yyhiWge2DZLYsZDMVLpqX3qUW7vwTQ5o5yC3I48nvi1flZEfSHRA
0H+rW29jOiAs4XsLfjj8Y7RSUnaREko7AoDfhxJi80SHgLyAD/1XLQsMkamaW6/6oLtbpE7SrVnk
zb1v5ufYHVREuTSO/mXyl1zD7ELQ2b9aYXHfSX647/vAPELiDSPk1Bjxxcu/ZYVfewuvo140C9qf
nbqRNXnbB4Xzxc/cbl1rcnm0OUBcPF7iMmzYZGkwOGxQ3dYv5dh4y45YJNVCRQhTtONHi7qJLMo+
5YumNOM3ZZJYhTwlXbhWnvOJGjaZbL/6cO1+t+0AZpWOgjMeKOHWLGFGcWWje3VM4Fql7rd/ecaw
Lb2CxF2jPbWp7lClJ917ZrqrdcgWBgvSkSFSl3WNyHSX+PY2gpP8mPVVvzNt6eCOWbpWBuc4xlW7
kAl6EIhp+k0baOYmc5svvpXWKLzbwaJKh+A7vExX2yis95wvD1TOaMBCg75xpLo+QP16cKhvvsNh
EjOnQuEuHcClR8BAes8P70UDQZlylCJY6SdTJEnQiiW2sSa3o5w7a1DOcpd/6e38Wpgp0fisfKJ8
PL5A7Cw/Z5LyAkuhdaeGeXUejPLahUB58iQMj4HzHspNepIhnXDCfth7FgwowPsz/STduQ2Vir6Z
vHWgMrZg06FmmrrSYF6myNaDqbbdXWPWFK5LgNp0KQxWpdz4R9Vpzkrd2HDWT4jDCZjoO1yxRfgR
5T4YqQH6AmEXDcVY4OmFi+g7fvWVTX8Ki/bw3KMtdCni8LlWsuqOQCvfpLEjw9dV7Ytsp+GCIotk
WwbtD5tMyD0ywdq57y1KG3U/WLLbyE5c3YtBSOO7e3QRgCuP0XfC+nh0ijHsnSDKF7d+oFr9YqjU
GFBd2q7z3i5eCi1s1ohC5lvRNTWTx4+jwC/rjdS/Ofmw7GrKQImyaenxdmlxaj26OpV+ywlUcYw8
/YFUsLT0O0QIfeeQVsO1GELjYiegWrt6rTvaD851xUIO6++dbrTXsU5IO2XQfJbB21jyPQwldTk0
YfWz0x8724LlJ/KdU0GaaQELVbvqI4pnmhAp8kBq3B1CcQSc+DpfE5g8r+l0RRr6mqhxQREnJjHY
ZhRKdR2/laIrq3pyJynl9whUT4bu11MZyS3PIGihRNcKvPE82ATLeM49gQHtHpImW1IGYT7lmZws
AmACJM77j9pq49SNI42nrm9++ztpNeEhBhweD3tt4O5/FNwsmLKHIP5ZuLl96Au4H+0GfRuqbpJd
oFNhRX0mlckl3GQcuYeNlmvFZbRLi2JLuSGG412dush2GVv1Y2qTl/P5+u94hpCcy6BSgPBwvEDK
nK3dIJAfmjGylrHeyU95fF+WbEAnud77tg3DXaujCB96Tn0Zgin54sTlm+qmZ7ngmx7FPWrrwJmI
cmlL00JyXWsMfde4o7wDK42SeabGa8Wwir1ishrg7umR0RVkptmXUpC8VuXSfLfz5FEZkAmqMllG
tkZad0aY/+SUd+fzW/jmtbzCzo8yKJqCZlcO9Z3NV2kbqXa37Q17uMqW7a3ggFZfZRKUqpmEP1Pz
TCYL6Dhf5qvZ19ab5cNzWrRK9UCCqdkUcZ2BdSnBRhPGYs9VXbNKb5ZpZUXfi6xf+lkZv8t+iQhC
GsTPJtDATQv1yXEcNVhaDLC8vtMp5PSHs1rr9pPtOAo/2RuiXMW3wDco77Tl4uDqnQWesHtXvIgf
StsCim9UJkD4JjxCRRyuidwMd4lj5ovWML6HSu49UYo47BSIU7eQnjrPnNGhiky9v6CxAECYJsPD
kOgdZT+lvCnTtnmFF/UgPAKzHqlaIz6ndlW2bfpqJ1tevIcTwtwr5B9O/C8jUn+1eYF6wlkFEPmv
m56g+6AGwykl7LvoA8d9MnSdcFDZHybsSafBEFz0oAX7Oj4HAPWoqCnrdWkgU+3xXq5M9C/3PFyk
lyYc/YXd2qS/p9GqsVGcMfQnWZ64SN2MTVHNg7QEUqHpbbdvGqLXo62kb05svXcgTa+FE+rXTPN/
INaeUgDtLHJw1Evq+GBYcGRzj4jUsO3bKH3w1ClynTXVXybkWUnQKO+cct4LObCeC6if1ooSvdlD
ma/IezrXZGrALMOkSu5o55qSKsHvUSmrsQSz5LulcxWOjmMCzQ9JYs+2XOpNor/8sEyrCLeYuNLV
vq19Wyw2EddpLn3bEWyWPH9tZ3l6lrwKAYIxhvip1eITqIuvFoDJc6AZ68yvHqGgDpbqqJ7Gyjnq
CXFcy7GVc46o+3IcfGVl1HW/c+JK3aNDMlzyqQl26UDIBZRBsMs9J1jpZqO+mgN8+mXf/6QYbvQ7
TuzQWj2XxNsXVe1k6w6CJH4uY288kEFY+rpkIBSVazt5AMQWF6ZCrMazdm4kpUs+8nxflfiL76jQ
wNiIwGhyPpxGilWXiUY6OjS1ftUZERF6ebAoqWuadhHVzSNkQclO2OaGqrDfLpWtduvO6rQFu5Gz
Tqrg1a46wjCWHrxMbJSrNjG0a+T4zsanONtNjC0ZqfFEgVG68wwUbzq1gPEnqM9dqSWPMCqwr0Zl
D+yV3u+FTUmAvsAuCxxUsq8cBax3RSUMNU5yZPaDp7FLRm3imyxJw8HXs/EAHpt3xyWDEVDUf2rA
HrERjL5IFWmHjiLcdQsB8y4pevteRt5TttSWQw9K89S9EisNOOP4QbOMvSQ4gRlO98FIwMIG5rEq
rFFdab7jQu7SPXhEwx3DJIU/hpJ5rkEoutSr3UuZl92zl56qnZGNGE12TR7o3WcTIQDkyH02eXFd
PqPyRRA90p/4/JhgdJYwvKdXu5l0hZtni2LkK5HP5NYU5KVXBQxh62HyEgNhUbl3df6X6CB0Kq9J
mEYryyrHKwxTzkJT6p4sizZebzbZMLdqbOvgX3ERA5wW9IsBRHKy5F0YLWUDAfdaaspT71jFqWni
X1cxVAswdEPDCOk1IGXhc7vkl4jPVSy3m5gn4bk0kP+VZCPfJorjUlVJw8fA2Te1Rfw+Hc9GafIA
SML7upAivv78LLKDtVCEhaEbYRNKSErDuhe22s4INFbQloa2yjGpcknSEdUF9bcd5TRdZcVw10AH
dJVhNlhqru/d+7zqLaG5mGxhB2u+N15twEQnvnRVp6zgFdR5TLv60cnVZFuH+lvrt9HZb38QBC/v
4mbIN47twhYTRNahciHdFFdwKkOTIy7nprbu+qIfCJ0iP9KbsonQhAVftRS/ubCifDWQt1gYulS/
8HuvLOvQ9R4Lu0SpLSzdiynzoQgiSHuC6Gg2aPOqjcGjZeqKpoPUgypIJ+uzhRhSe+LWabeSuli9
atVDoE/kTLIZI8/DG3zjbpIJx+2pCiN9MVJUwqlXnUJ9CLgJgiXRFL7CtsA3m43iydqNwKmsG8RI
exV+oYnCSfh16FrBF22eogwegTz04lVjKfqhDqjXdwBzPSm+WT1wnF7IfZI9wfy4BiYp3U8bdbep
lFctdopTmQTurWvkSbIMhy7cQOCCxkra9tIa8VJpGwPTfaj07C9KJ8CIpV134LsWLDoyVfdGFoGX
c+JxazgugKtSevHRtnrohmSpN2X15A1D+ZQl9jWHTPgu96TyydE6Y9kOQ8MvLF3bVtwtKYpw5dbu
nZHl3bnNB/cuRWwdfs7w1UvCch/Ifk7hhhe9mhGxSeKQwU6MRtRRg5EnVSZGXQnhqjSSHmVblx94
fuyEubfa9BT7GcgmDpoAJEcf8gYymIZWxSvqIcxnI44g8FbhDqeiynxOKmLfAM3klT11jUFWtnnG
412KLOM5oUoJSKgSr8Vc1Wm9LQzfzfo2twE5zNNeg+EXZ3Z41SYbXQ+eNJaK2j6AtJ36L9FVEalc
w8wvb4Rz2oFJ16EdvY3KXpQSuvHz7W1u37srCH/krXDWKKZYlb7t3kZjs2pWFmX2O+EsBx2gp3ZK
w4r7jr601Os62oIb3RmW015ab7A2STDmJzs6ZkTonlD7ahW5e5oqaZ6Ssn8hP+ecM5gFdjA8wK6v
9d2lqeM9Je3O0dIk2FiErVa+FSOVWTdTq3XRnQ5SwZVzNYC6NNWPZEcOdofatPBPyyBecX4OkC9H
3cRKO7Z4AXliOYwRqCN3kSj9X2lutN/y3FdRtdWMC3Xp4S6AN6omHXZtjOi5kZEKM51UPRBTb5eh
03uvJaHjjQbPwUaMKhWyH3URoy4yjWY6kL4qa69eYGsvzbeqSLyd6meQlneE7cLELFeVVJRb0Mw8
t2xvHA4OMhXGOjSs35fxdKkrSaEuPzh8uNQTJd9EU7WXZzy4Q+e9mPx5FC0PKwkaoBeNT9u9GyNE
NPUko9MvoTc8iF44ptldATpP9MBYGScNhZ5FMNGrjyUkT3bfw3c+rYpAp7aZ2LVWoSlpl8GVfzW6
tLckCgJnMxv+/BC7gCknp9ke63Au+kNgLj8NZF4oLwo3Gbazs3AhHsFZx4Rr/s/t3JYDo1EqyjPC
BBvqu4c3ezTd1Vg73WlQUvksq4S7GhXgYMgZ2R8gmwgmRSHRFJOskLiKNWPiwUAYdrRQFBI25c9V
nE1J5hZ52k8DwlmMwtqL6Me0spiG5q8HjwJEFusREPVt1YrYMrAnklLNAiTzKhrG9JBVwa+G2sD0
QOQ7PYireWD2mwc++f0XLvPywM0gvBfrz/NEd/aZ7/RfuHxaap77j6/yH+82v4LZ5dPylSf9fvn/
eKd5mdnl0zKzy//2fvzjMv/+TmKaeD+UdkDf0Q8ehGl+GXP3H2/xjy7zwKe3/H9fav4zPi31d6/0
k8vf3e2T7f/jK/3Hpf79K7U9v2R3qGWI9g5s7YLpayiaf9P/MBRVPrNScoS3Wbd+o0fZx/5twodp
f3sHYRRL3Vb5T/7zXedXLXeo0KznkY8r/af1/tP9Ocxw9O70kN35fMfbqp/fh4/W/9f73u748S8R
d6+H8WoUXbuZ/9r5VX2yzd3PL/Qfp4iBDy99XkKMxNO//JNNDPwXtv/C5X9fynZKqHNL7dsgGcGx
kdqJIRGw2TH+04iRaBiKg6pdhVlYxFUlJsy+pluGRzFckkDaOzGybFrnPWRaoy+9yqC2qjak+yyI
IVCr+ydOwRDZTr04p3KxBd8yjYs5Y6CbB7LvP8W4sLvwRG3GEkYsYRNN1cOWYeqAwGrI9k/QRV8g
9YgvhS3F+852EHzuqPO1zejWwFAZn/MUBtLJS4silOTEaGBJwNk8+XSziWE10t9bAFREzhqoZcRS
ud9T55yr8vrm6MIquaqMwIYn2aC+JBuR2OFkDw4TMdWNH6HlasN3Y1A/3xUXnaABefuQ6p6pOwRW
cSmUuLgoSqNtPb0Aui5mt1o17NwCZMOH2VbvAExOmzfIBVlRTKzMHFkio76f1xJL+51WEdT0jrf1
gqRoTmEaQ8v7+5bCLe27/qyysbi56SNHNEvdOXLZU8SMXpA3KdTfxOqhR6ZE/YNwfSNTfzUO3dbg
/3YElOud/GrSsncNJgmjmD4PF+BEHMnRD0nXgKqw84Ki0xSmj8za54Xl3zqOEjigYSZ7DhwXgiuC
V7cZwjhPk6wxWpL0qNcf5tw8q6Fcd3GSHj9PHJXB3zehdP9pLdE1MvNMpNvYK5WBVn2M0Nood95d
0CTenbgC7OWh21p6WxfILHltRucB4dc5Y3QeqSydXOeZt4W09sG2o5i4aaAfRDMSOjugjKwfxBWC
acM+kZKFGEz+uImuq+teSsEJMzKKoxGblRatIwMvQ23Mh3isKdS7VpKUO2FtEZNbg6nVlmLgNjq5
i6tulAl5q95J+M4eZJzMjZRD6QFe45fvPBop/iMiQyoB238Z1MZM3+mq/W22m+AJVfi00owsjytv
xch8MwcNQ1B1HRQm06v+87pu3ZRSPUoN7bV4EYblqbwjZQLDlu0eRGNkGYr1t3a2dpGJNaMmhGjh
5JuAbEH4ekD5bow76cMCepETMIi7WLoteJv0YcGyh+tVgqFhpcKMftSnJgzz5ii64mpuPtmo04M2
loPYch74nxaYp93uofbOJoPaLuXgU/anhCMiCshqcvVlP72GRsrpKkRQQgwQb4vQoEakNoMjHV5a
+0ApwJguRB/s6S+jZfhPCC3IG2EHPeYc5hmzbymELcUyYu7s86mbez3VGE69H+XoTWpSMhm5AZOb
HkaPAQC1vW0RNJD5hL0WrbYTHhRwOZy5Hf9qTTD2NKO6LjfjEkiVBYX/BCdpJzhJMwDqycfcJPU4
XQpjPY2Iq9lHTKn6jdUj3zS7CvPfdQMBUZlXiuXxzm3r4X50jKteJ91TwYH7kOtquR7KOP3m6QYp
JQBWhM4GSN6mFJQcuV8KA+BqVEC/Fta1u5DqYS/AxgKFLJq6st2lYTjJerYJ2HJKVd06Ab+1FAM3
eLLruOFWs/nofwA9e3Ub7WFe/H5zbKjirgIYcxG4cg9O4TgHTq56uhCXooGL3QBCUKFpf7OWlGn3
hWpstNkTslMXGc7Jh7wRMrFTI6bbRR0AsCQskJtVD2NoCqG6PHo1sjlBdVfm8D6LK9HkQ0K1baqD
6nCrXwPRn6vYA+QAk7O+Fc6ypiEHHflwotZWdenT+CV0HQvy4RjIqRQP6Ib8toWksi5iwJ+u/sme
9OlL/GeNqH0ibJmfaiePznD/R+emtFaVQ+gTUq9fJjE4Ft0InqRS8j0ktCd5tIduIXyqDgQ1eU+U
4VMnoj5wWitp6yrYisu4Md7tQM22H2ziVuHPHF7wk7iWCJn2vZZAdKc7h2RqelOBkXLuiyt0gtEl
MavdZ7vUOoe/s/WG7x4kRJ/QdJ98bqsKq+iLOaJpB0pPlmKkKAZ5R1a5NUzlqut+/lITb/ZlgOxm
7OvPRD1qs8lfPC+VUVDvwPXL2YuChPzF6MxHMSPM7fhc5mwac51ordnwQ6NTcn30U989iquky78O
nm1uRK8bCvfoVUCSebj/dgn/XM22Dpgpajgu6hPT6DxwmyzWESt+ul1Ntc4qrZOJE/9f5s3Ov+YG
MioUVrCR/SDbFqPu3UtyCQt94cRfiN69Gb2u/ERc2zF0Ur+2Fz7GVlS/OW1ESids/Qc/tPnNNELp
aNZmfPy0TgPp19HvSvhu+BCfFLmy9p2UE3+CdmBRI55zCpCXGM4NrICbNgR6CRbBLF/DSHLWMWxd
C4tAOQnTJFrDO9acmqkhWfexmW3CRZGVdVTa0n62iwlzV7gJW5pr5m6MHLTa/mVJIx8/3mGer4Wk
I+okubqGQSFUjLiDBSv5VnRjOU/unCS+A2Ab5csmRc3C81Hb8rUanq8eBS5FC/oFpFodifN/aTL0
etF7NeD2XoihsFPgsRaXuZegAlsQVvtgdIvMXGtdCMrNqZpNoETKVHLgP4qm0SGQQOv+XvS8AgKc
2aOb3Do8Amv87cGuCfyjgry3UqTVirSjdy4FSVJRx2zb3axfCyPUmf55EIRI8eQkjP/sM8+ZfaqJ
dkkMhKHm7WSwejAI5dozXCGRq+TPbYUS3e/O75FCKqRNSnUUxTDT757mZesQKoel+BmcfxWzAWZc
fxqYbbff0WlAH1wC6dPPqmjmpeaBedq81OycIdhEvDZJ+V2vx0dq/fuFTcb9MEboxaiJ5ZFrpaQo
ttymWFZwlfiN+tBPgxBj2MtGAZktfHvJNI5BNendZlpbkFYJjnapBhcxGuT8R9IEGnPRtcjM3+le
f0Q4SH4sh3VLfUwFkg7IwiR3bmfaym1Mf58idHFKLFi4OBPl0UpcQiw+VAs7A9lJGWq5qYe0rxaF
Jv9yvY3PU8VVF0wcDANnFdElyk41Uw8IL5KyB5tq4zu31pSngaTnUossfQ9qSnnyS8uG7d5zUZzO
oQqT9W5pTtlXA8nXvaEVfxWjbHNcnWxgGj1AYE25H6c8rGh0T9H3QV3/JXrNlLMVvgGlO3/rO605
TxdXYl0lk8o9LF3xsY+6gvp19lMK78NFLwHMCFurUK1ZO66zHYtMusup010PdYvaXO/ly75KlMMo
mrgC4JRNcoILYfgwNI1ncH0cvKT9dSVcPnhrUfAlzeRyB3qnPKgyxJJ/1AaF5KDoZkF2JC3iH4Wp
FqqEVULqzJTTiYL/tz6hcC5NKuekXgV6jGThhxm9kh8N0/KOtwXEyLzKmEJ3vfrzMoa2IlE+evHS
CPJ3Uqn5Ixmo4lGS4q/k+tuTPvUU2eh3QCaRspo88kItHrOgWUF9Pl6Fv1KMCBH3lEiJQckwq3u1
JnQ/TReTXDdWAByh9X27gR0n5yQ1qO3X8nzZESpZmJGTHYUzKIJxrw5UCon7oxAh7webtCTE1Var
vTZVqZ0tCXis6FoepMpjTVWO6BaOVS1kPbLOqSfJr7/mtK2inaUEnnG3cLTXeQ6b2PCqqqj9+XBa
Blb8PQGDc8mmhhSmcvHVxFj3k3rpbBMDiZ6hkxCh8iO6ohEuvh489qATD7NJXFEz2psEZ+Z1yB3a
BzeF8vfP7W6eKrXmbu+AdZ1egmh6S4dBPfW3nSvVR4OzZw7bgFof1b7cmZ037GylrqGnxRSrpkbV
iuiLS2G9zRHTzYokIlDcolr7I/jnps7+ZkImU/MZBdJOaThCiCZuPRfU1dSvZEm9GSl3+TU8O36y
jdOMxmycX5PFsK7F6lYBl/95aSN27ARtz39ZNqf0ZacN8DfCC/J/SDuPJreVYM3+IkQABb+lJ5um
vbq1QXTrSvDe49fPQVFXlPTum1mMFhWoLEOKTQJVWZnnS1YxijNvWuv2PGkNRDotP3/TnBegyPYr
aLPqVEdIBtpDkr1l3lisHZ/0crbYgJ4rdWHnqrZy58h8pKCzO3OO3JRX0jYRiE5Y8dwii/zXlayC
SaPZNROwPP384M37vcqa+QiXur3XgrS7F5rprfoexZubzVJL/1QX3laaepIuoczOSFd9dIa9NMoi
AgyxtQjomDnX7f2tsJ6ixsvvic602SqaJHHmdeUScM8LlpGlnlKTaDZSTFcReM1dwWn1a1vzCdWR
ieTwrMRM/i/Z1V7b3BlztW+IYCVD2DvKVssJPvrRHc9yKBGwl7QS5b1sc4xi2xpW8ijbQqVZEIGT
PGuu5r70yA9DeHEt5TmElHdPwGZ9l3tEpM61FLTB9ap1E0QItK7ey4bB9Kt7t3LaHSQt1iNz51tD
Gyh7VTNaBC/oJvsSx+ZvWp/AlFtfOTsicmUcBNfR17agIhxD0bW14vvexu0DOASJn19koZpIQ00N
ArqyiqDxz4a6qEHTqKq/uXXO5lYkJ/pVEBeg537NEg9afvED4a77tkAg6FeDHGH2eO0ixQbGZCgb
C7z2ntex9pmGaszMpVRngT1kudAKlljLW/3WjHAhwEtZH5um3NUGyctBPG1zzv+hPPndvacLvm/z
lR6fIjQAL5wp/7REXt7PXh/+QLLD3NAVTUUGA8GkeIvXnpKQpx+5cAIB0O57t7Hvx7kgKxcV4Arv
WKKF9n2Qmva9qXn2thlie3GzGZqiHclwupMmOVT2BWOzaDIREKPIbLJR8/3w+jI32+1l3I6M4w42
zZ0b2N2exGyS05Ni+mKx5F6lRos/cq460KhI2zcehk6pn2LD3vqqmIg16fy7hAjTZSirhh2vk9av
d7I1LIePyJuP6onOeSn59spesFUA37MhRLSCqctayzZgOcKtrE5RSRSlFrgnWdUqIj6V7EumB+2Z
J1VyHYQ+C+RhSA1r2avQTWVRVcTzy2pmA+wUCG4bJV9bq8hRWgAHtK8LO9ty09WfOGzgTg5I4J/Q
Ar8NEP8TRuCwtJH6vvzV14ATgBYLfbMElXeWjyuSd91Vo076XTcX8koWIVJUd3YZeCUMdFoUwq0W
nR43ADepxlX9qLtN9KWPGzd6LrK2+VKo7XetDTeOXZYPRa+KZ9LSCY+salaKYaA/D0R7rHyz97ay
NTTY76NaohOAQecR5e+72CNMKp47V/gQ70kBP8hGOT4qvyUOuyFpCYro3a8UCNdzb6UA7D8BlldN
U10l/NQeZUHylWoGj73ZFY8kc074klRgl5MXJ0snYbuaGQZg1F/9my7f6oFpnoUtvnspgmRDryWX
PudOyXISOj7RiJd2LmTDkGXW3h/Sl8Yq/zXNA7LMKU6VFS2v/VvLP0TBdGolonSGz8urW9H8h21M
zf9Xv9uwKOL7nyvNsDISPyZW2oO4MxpkDM85p6IOBMQgCnnVFZyTLGT9r2ZiQcNdEHpHab/OIIf8
1e9m+61PAatjw+/hu6aWgkUGL/zbK92GyKu/301m4BsaWNYt/teOcsbb3LKfHijmuuSuAqkbjYBl
78TjHd/auNiYM2ta1kGbhAQPE9B4s/WDjobRb/V5YCuNcsytqBw7OhRFrzwQOGg+dXX2TcnN/ihr
uFzFhr2Zuer43jwhHLIL43w4Zq2joZJDpsZoRQJ900xcpE0WXWYCuXREvpbVQpmI3S27aY/Plu9/
WwWvREOHZKhpLVqBebYx3LE9xXHtkqcS+gdlJr8yKY5rAoSCqfKJQfeDi7wyBU+bXGuhI//ZgMoY
3mPP/CLt1pRGYCjmLlryo+45SJJzpLkTAIcYBLc5xUJBltzQ68SybzVyYOB9SxAmuUubJL+zh+gh
NMx0G/0ySXtpVUGx+PtyIKMdKx/0dbRs/63Tr9mk7X+fsvDcf2dvCn9LkJOz1no3O9VJ2AFaINOg
IMdkEVpd8D0jzJMkoh/8Zd502FhfJi1vVp7mJJc8hyQI3E/sRqvULhZrtJXVtcWS1H2Xw4dmOgYG
4dmbKiCVyK7tYfWbUV7KQvcJUO8a3SNci5htYrvFdLw1jyDu20Xr8TGhm/xxawjBw6LEhualmuaP
PG25HYMjlTUyJYy7Op/eZU0WfWHMX5q+Wot6zB+lTQ0BwVSTw48bk4doNke14Vq2GbMJ/InYTore
Lm+2NG2cxdgRrH6baIg/PQ3t8uuspIMdSJOLFnIOactc2LJeMkQbaWNxFC5LETY7OCOXvBiR+EBm
6bFzreEEN/MUzTXS5MvHEQr/BmjatJJVWeDD/06gfIR3km5JbboXjxNvOUiaGrKtt5ANumUFGJo8
4WEkksxDmnEoxCUhOt4opvDczDVpF4Fl3LF2OMiao04GUYpiLLc2klsLabwWtSounkAqTG8hzUlb
0Kv62RijRZ1W0dpylfIcFians6B5d4mt6Wf+3w4Bz7b20lkcoKidEfwzFtoyBYZCMndnHDIjzD+C
ksRVByoVsCNFWcdTaR8NCCUHt1aNrY1T5L4jH3IFgkX9YubhJydc1Q872qKo4W+4z1Rbm+y5+9YV
1jIvfWxW27qLnLX5sW3cg2y1lBjifTLyFUdr1NqpxELuEyRuVrqorCNp899BKgQkUGhIes+mW3Gz
WTDad7nakm9OD2lXhrHoYFn/O4zczf+f6f7rVaVtfofsu8TaJ1K+mo8vm7lo55NXWZBstIoI+D3e
TLKHL0Zt0wqVP+jcV9rkeFklEfSReHdzL2u3ecmSyWCBbHPSpQ4tYeWzzHL6XHYJyaL2V1D27qXm
hG2ss3KXCzU8Z31D9q+pWw94g1Cecj3gSuiQLpDFML8OZvvUx3yDlaFemj1nnOzy76581d9Qq/Jy
dFOxrkqDVJmZrCp0k0JezYXsMs101nb2WodT+mMSxXjhjgbmegi6T5JVDiVplV984EZb8su7XRl6
ETI26qfJd2yXOTb4ndzOXwcSkLauM41rWa2Hplsj1JRtZdWb+milmnq0l1VXzPArhC7uRm6Vrz4k
K9KNQG+Vqqqc0H8mrjkDv1aqjngZtOxntZr9rbLqxq4Hiqz72Sqr6X1hrEdf/d5Nkwv51VJRHUoM
Yn2bLCY6umcHY2kolvCfWaVKp55kTRZpkM4gC/E96vUsXQ/2Xlg4+nEb6KTDqPr1al6skxhT9hwC
kWgmGwykHK6t/NQMUpTm3kllinUhetizv5rd0tSLlZzxOi2ZtYsx85R1g1TMsku6/GDGKTqByMWu
JuLPP1UTCINwvypTb64nLQgPbeVkT3qsfyLimW4L3ydOp/Xzkywcb2iOvXORlbEuy3Z1a9QVX1ua
FRJLQ1v2O4CGr15WkkzoVmLhCls5N7OcB6cB/iVLoC2Zmv6bvSgz31j0DvDJsGnxG9BNjoJA2+2n
DqVLji+i91bAqLRM56PpfR50cQEnviMvo+2bDmZE7n6ACfrQiq56MvQxPrBU0tYgnvuPmOVxorsf
Bp46TmoLlVhYoT0ak/NdjmMfwOObtJOHgYxHziNag+duaF6RZOrwZGiW9pWMUrQ7CRHZy62jLFK2
QoFd8Jiad5OyCEvSPtWmRCA8sx1Iw8VknwrXWslNqBPNcm2Zv9S8Rr3UcaRe8tp7r0Jf28uaLGRj
FHuLnty4082uC2Ec20KfSqQq1dp9tSZ9OlleOC46FVHBCcjc2hWDs5XVVDFfUHVeosaKJsaMrTG0
KOBTE8FRXsVTkNYLeen7Tlwvbk2q07BpqTQiwxnyW8efl8j+LYzGcqE5TsMxmgsfL0y2qvT+zc6t
disbUN/ykD4J8y+WkZFxWFRBzd+6J3pIXgYzdieaRS3mB87xWswkn2v92qnlyE1D6wsg1hwzLaOi
a3huGtvPwEZjFC61gqsYPddJ7JpZu6cmXJ6neqTvmlSIF7XzfraCvosOY48yHOsEZ0Eunf852fG2
igzjB4T9fR21OPmANLB99PZWbef30pGfiHJaqH4W3MmqrwXBulRBkzmx/VIPE/pI8fTV8pxikzQD
zkfXrt5me16K8Ssps2BZ+QpzvLMsiZA65OoQvhlODMzYrZ/bEQpkGnbfpdlJ+2Bb6MPCTHcWe7QD
5G5IzfOV8Wd1VIZ+li+k+Xp57R4QboV0OPDcX2P+mufaW0NeIFvc5vRd+8EmD2JbZXZ/VPy8R/Ae
KSuz1y4tWuYGYr7YZGusDv1RFnmVPSuDb2/jOrK8k7SBBiGGRhTVQo4gyCTEPT3PWmZTvNM4/ykQ
f0Xrm5ykIuk38a9kLv6A9rSQrWYYvee12u6mRhNkNcwjwqDhJKiwQrL0fnWUWWAgfSwCzD7YxsYx
aMuOBU3BIqRqOMTYKlVsbQp4ZtCuhaaufL/5URS48pWkRCeQvBcyK/4Ve+f/iux72/9skALwV9tM
yPirwclskl9v08jeUiX+Khz/5/z/Nc3NdpWP/zUiMyGr8Nvl3YTzuwlneWjZ+/ZezUA8+kamLzSl
Llf4GPJ7FMaye3u+Ir6ABCbrIi2ymAJU5Kresn/r6ibNyH5odx3ya4ahHFNuY167liPl1IajducR
X5Y0GWkXoHhhGriRwyDaTJHpuwuN5+qpcPq1JqtyXFokOceZqrFRfdLGSfPr2mNIROjtnclXJ9/X
5oY/ddtbg9u03V2N0/H6Ngx1FgFTVgg52w8pbqfWxVEqzNJ5SGrXOBH3cpBt6mzKextQhz6yOpqr
sqEp2n5daa67EhHr8CU7OG9R0z6rQdvXPvxRLxbwnqOchbtC+4Caza2d2L9mD9XlZDvxzglb89yY
ecLzNeUIVKtVQnQgG5yjyTDP8srxK33vN83TtZ8c4vfJP5mXTbuUfzqOb0bY/CR2Ta2HC2ueVfa7
TTXHhY52kR+uL6nBygjJylr182lj37U+KXhFsZNVtM4RAjZJRZJVJwX1UbVPCAY4d+hL2Nfir6ps
kLbOjcJNMQYR5EFi//SoTxbo21QPaMxVD2HEmZdRCDK++rHiY6Ygz+R3m+zMU7BZJT20DlmV/eTY
JmLtYeBgvo79a766DpptUZOLraF6fmfk3c/Cbe27nkUDKfCQlkim+rdhliwvEUIAx2lGdV5tYJfD
nAAzWGqlv5Iz/HYpp5W9ZYsHQYQfGtJIk4p4FOKbSGIWKZrwTeQeSZnGydabqKUXfaqurnWyUJ3j
tdfo+hAsrODztxZTDsrn8VDP2X6TJ8gyPGG9YlSecjeRVcj6isKMCwUZZk79APoI7RAPRXgMyXOF
Pq8fojTZ+Pg4d5FNWtVUlOaBM1tr5xv9o6L3ZFlDRV7oU9ds2ECNX2O8COSfjm/Ch4nAN6TZVEl3
tWdWNV3tfSp+s8v+E+Ek1/5G0ionVBVBsgzgk/qyPFezum4Ssz1uijE8TLP2bm8jLaAhoLepZ7Fd
nY3Ljl9UsJKtPmjWo2fFPKDmsWU2WveqEu7auS/SB87B8b1XEKbTQ211+qKuoPbAgltA7NY/dK1F
HsPvQnDmBimuohaLJHLjcxcWyROKS5cSmvg7YVbZxvJrBcCaW7y7ZDLjPypI9kOjnQN/VBPTEyma
1Ql0NQJCJSJAvVNdTb4VACjiJL86aZWCLy0lPFt2ln1kg6zKorDJY/d8FHn8YGa+3DrKK2VGOuf9
t9v00iwnudn6IPza2u/JkE+bSq99bVNOFkmLCtu1FUKk5ZL7aM0yam4yo7g8Dq3OXTx1o2SDAyld
/I9RxFJFB93VV9dJ5HzXTkbcfdEUvdpFehSeb4WVE0Xdj8ubBTxSeIZjiVbCFJrPuCT9vbTdusir
unCmpadpyurWoI0Ow/Ca+luzS8k7nF/sapSXeUVkB/SmlZ4Yv78L3cYV1xbth1PF/cH3xu7gqvbP
QtpkVTbcqr91iUolWfxW/zWNMnnG0kNWC0EjJrwN/l/nsud+SlMEOzSb96A9pm042MGimhFaDWR/
UABOsSoUV7/LAhf0lkRtxUCjTjHnO8vRDHH2etWoonLJGDXnjzJO4k52AT8QQlZCgMn3C3M3JLbN
6rFS3vte25M5B41bDQYOv2Z2+Wwvp/K7HkPqCKNAnIvGONRBu+mV7hDVZv4ZpE7NU1JXXsLIKFdD
rfT3lmqGWxu2xp2D9MSyTcYCaTsB/L5pPtLajl70QrHvcxKJM3BvLx7nMc+5f5BNsgD9QEizWqMb
SG/WFQ91bSzQ3P1WohX8HCNui3KFspQ1EzGjZ3vgR+bE7Wpkrb2y9YWlhPGTH7TdUzyk0cpJvWab
pFb3pOZ5dOIO+CobZTH43leH1eJR1sBx2NvaIHczUnELLZnMmSdz7eDnZFOdtFscwaexbTjwm3LW
MDPEp4OQTczJXIV8srYbsS0TaEBhqPQ8hP9V4pHCOFpSA3Y2iS+9NZR18YHMiw1iGS+AkgacMg3x
vYy0IsrwUjZpfC+DsOa2eq7JNj+KLrWaqIuxYdVhm03BcWGsLojVLx7t3MgfWUuTLJFN2VZWZYOe
kyccRfZZmmqzq46isZ+v/edBvjLLpfpsepKxi5JlbzSfkeu3d7ILJxnOpZms5W2ApjZLlZvksdaM
RWyzCI6LsDNBBSfe3k2VS1T5CpslAj/PSJZ157SvOf9XE5JWPFCeW90mZwGNomrreZrOh+jVy9IM
OCKbH6aJiGEbR8j+zDVZyMZ87nHr9n+3jR0qfENNcm+srHPLgU7IntoBN7Ieo9S5G4agvKBRUi5R
aU2//b97pMwx/DlHq5Vokui5vyvjpHmqR+XN4z0e87lWZW2wm/pBWyqKUT/p+dA8xcmbMJL4UVpM
NEZQMjT7jWwLR9c+GwOcJL9uHpJIENZcGmf2pihzp1332fPIDkwlemtsV9/Urh7u81i1zi03A6t3
vLuKx1xFui6Xw+Qqa6cgABLVdwcc5oTY0tSIlxH00rUqOku8tJ1n/1a9tcrO/zU2w/e3g3mbTqI5
ysJVIR/w0M1BOf5rk1dqC/ECV7DHKUg2B3iOKbK6KmTJ1dXYztGkUWvvUkufDlMBHVtC2VsUkHgm
2c+dNim7sWsJ1c9E+K6W+hLoZ/BJ4CThYKHzIuwIicSCGJy4A+yqh2ezV8Q5hiBDchM/k2PqF+tr
oxU19t7y1S8BKQ0c9Xivec0twrWmdtshYLPK3Ul/LgOjvuP4o1vIqgAOfh/WMSI9ldIudf2LJor2
SbZVABZipQzOsqYVY7F0zlPIrfweBo5zN8ZKvCQAAHmR0RpPXTnpS+SWgk9btzeslMwvXVNAFREQ
sqxRCV6LWRBs7iBHxrMwSTVAdJIjWVqHn1NpbrLRNr/0fV9su3gd+KC/JyKGq3/CEp3DsdGUV6vr
Pyuzii+yporXum3UF0Lq2gcO105JkqP83XqcZIrEX8qqyPp0SyiwtSZO7y0lP35fVlY2EWWvTLuC
qGuR4BpS58IMBphTv66GFFIGm4F+IxtkoRWJde1nA/y4Axq2vI1Pag5RkD9qawgQXrCxM1S0Bqdl
Z1yN8dltVcEdM9EeITX3y7ioHT70yV/UdmWA49KHZeH4+Z3VlqVzvUy9Ir/THBMXtF1AZFS+tTp0
bhxuOVJDA2HgI0+pXO+RxWmb/kl4s2Z4akTfEs9b4npsf6RRd28Ao3qfRn4whl4W940bF7uut/AR
aqk461GprgKNA3uY3R9y0OjsCyhE322zTxeBmlUvWYfQemV73aLyUQDnfLCDKMpvrh6NatfEVvuM
T2LWGiO2XbZWeeBzyGN8k4127rtPfDCySRbInb+i3+2eZE23amepOz0RZ/PUoIv/cy7ZWCqT8+dc
IYInhq65J2MeLOeKxLOfpMZKut06s01QNwqbn/663+rdoDjLtIU4VM9r60bA/pjgwexgRZjPiRbZ
m7LL4nUzr7W7qAJ9q3AH7uaqOujTGa81577UFK0QT0P8IAfKyWyz2KPg0fPMox2BoJJsrdS9k3Op
+vDfr+S/FH7Io0f3vWvhi8YkdDSIw03b1e1Ctrhd+bNZVq991LTW9sR57G+Do4KdhQ8/aKGNOrfR
ihi3O2GhbUYYK2eBCffX2eTN2HM10MYQWSYur73TkOBaRYsOE4g81dHeTTUgzLhpvU3v5+NXfYI9
9a+5LSHtSrNq/6f5j95ykmz26f3RW5qDKPrHzWEbD6rT7dg5mdsYGv2zMfrfOqsavwEJeVQAEL0a
IjJJrjJVMjcrtj/tNC1kDzCLm75zyeb0goKA9vaLHmnDUucE/sRqEvKqqjT5SdZb4sb7mQvl9t9Y
WiPblRs/Mr84oyvjvPeiQu2oxKtt40/dVnB2DnbdKseuc8V6yvv6GbB5D1euHr7llT7feIwfOIa2
UIcXbeZOzx2BLfBJVGK85k/NrAj3+A87GmqnxijUZ9+BBdub5s/+IUJRt/43+9y/m/t7Nv3l/PID
/bP/7XV95vmrv3w/f/b/j/nl+6/m92+P+XrgAOVZd83vgd7231oo0FOcoA/jLMikCwH+m9kOl4H4
hn76P0Nk2Acgtx0LTtPcQQ+KNp7jjV/htYFiq5QvtoB5XM52xIvHrxB5lsYve0ai3dU+958co9vh
PWkWKYIrd7URV9UiSRXrrux1GwGPTqxkiyxkw60qr6paZ8hfzXnUHtpgGHY3+6j1Jp6yQH1CdRku
UxqL96KrXxxOVX/A200VG95YO/W7AY2a5QCGZZMUbgXajwI9reooq/JKFkrPcblvNDUkFB5JCila
xdScZBEXbnMK50JWPXMwlyBemtXNVhktfmxZ95Up2uiGPy3kODlENowFVFlyOivw/rb63k06Um+V
/5I7Znjselu72scIxMmQWMhpqiiSsDcwzl0P/iVO0kNpt6ioJ0Rzbd0M4W7Y7coRRy95czapyJM+
8++y6WkI2d64Odste3xCHWR6ctAuIKW0Q3xxtpF2MyLsyoIjtEjzs8Q9yW3jUzO4IHAJy4B87Fbl
0h8cMgoScZatVjjnWRElttb0YHpqAXHNu2EWk81SV3X3LQrGLxpcwh9JfG9DMvQXlkV8xDTnCYLV
X7cJ6xaRE3bQqe1XQYZbv0V5LjiDgJq3mHqPlC8krmGn2gGRARpgN7UsDrI24Bq5yKvyUnflcL1W
eMauTJHwmQ0EApHDT9ZQ6pN6XpKZeKqyYsi3VTeyZAaot+RwcjiZpG1lsKAg/ejdp1fny6EYDXi3
hbL21TQ8xFo/PdZmBHIWsNxuUE137TRBvXEGFGM1xR9em3gGPjZZsBdRO7yOTqQt2ABm6DDQOpUx
TxQE8Iw0HFApKXli/CoQgfxZZX8UHRS3hEcPC+hMGlT3UtvtkrUIpyaRxm0j9tHEmavk2QO967JV
NOj8l3R7pmvmxBLjgl9bRS3eCmXWEK9j98KBW3VnEF2CNpTSkS8ZBBsmbxZlQ3ZE5jjiQRYs7i+6
qoEy9GGXXe1gBwyluK+J3H7IExJTQjGB3f53iBGWPX7D4O1mmoB07lQdh/ZtGs5JEbbhyXgdWgOm
XCZTm600DyHkimCcUzwJ/Qso/tJXmy+5KfyzA8xzIc1qLFDQMKw3Daol5/3OBgl24qZiHIorRczh
ymq2r+LKVVZtVLFHyjNjM3VaenFiP7sWKVInCEODwLYIRTnnRFZuVR0dNrNux0vqdxbZN5r9FUTz
pjD8/HveN295pQ2vhq32a0VE9RGFt/6YN3m56kXbPHdl6q04Ig93tRZOr/gXCKPxK5Ivem18DZz2
q0KsCWmC1FTfZH2T9k9G1hjPKrFT/Hmn1wxlnvtgch9lp3L+ypDzoC3sENKyyNqtog7xpjTg95H7
MrzonXtUeO5+WA4cTH0gOCcMUZ0kJRMu3dA3H+VICl1uJ87DAFnsrteIAxiJ1P4ocb7prl18gbyf
7HzbD7d1Yzbv85GR7IBKLwzcMesOVSfEkwjL1xa/69bHF7CrZvBr42ra8xxxtIkrOzwg+ksSJDCr
JWJf4nNQfpRCGf8hoJS7H/nij4Frhzu9CPWdU3vqQ+PD9gY8Nv1D/BAALeVb5TsJcTe1uPdtZKvr
zkZyllCHLK+jO3cmSMvCGyf1SOxPuhnn0Iqb7XrlAJl2Gr5Q1xZz7hhofMS2bmC0f83DZ2MhhIq8
Wllkw8GfbFyLf1/KuiyEYQwHlTSS/9lJbRSVY2e/Hw5mVDILAYwBMUKgElSCzPRQ685+FZoPRTV0
95H7ERk6supJGmRHf/QeZZvtNuZDUHTqrsqISe1JKYiWsRkY6y63NM6w5roPZXbJrTkH+0Z314Dx
WDjbtITyNxZC200VR9Iks9usgzVOfOqJ+G8ELLv2vq5Dwv7V/ixrAG/b+8Jy8DBnsVhLmyxmngJa
BdoZIROmkrbGE2+ppjSHaw/zTaT+AQ/FBEu0I3crJ9YC7Zg5/rEU9gOn99ElUV1EZgLnIdVL+yFL
zeaApna4kFXfHsQFNUVceJ0zfdRafxgEkS6KG0+7RjGMDYsO9Z0ARPCnyr4elAc8T93DYJfxwTGF
u/A9/4dRxPOSb9awNp+skrVJw7nZYoCg/CLiKFnVXlnz+glCAEQJnuyaBYttk7KuppVz1wZqzYlt
3l28Wa4AROz41LZECY6Gkr75PrLNtg2ozrKgC5Dn/VB4dfyJip+/6FIDYY8epFrs1AIxiIjQDLtL
n8HFooXVRvZDi+NvPQ6EH5I2rm2asiYbg8CDnZUJ/a5j0bv3Oz5GR53vEarV7Iypj0+kf3Mrsob4
gtQij0V2AQ/jLGZS+sX0hLyZinsEQbbBdkzYK4P2hn5CTMYhP2obkG0T2OU/hjrui2yG8HsmGcPt
hMRBGowLq9Psl8lCHjdsKzbVfkWGtIhXbu1Xb0QgoQyh58CHdbt6K5IFeyH/bVSt/AhKJFnKXolN
zreeOMiOzINAvqycJAOLKurubNZexW/aqpBCLZVXJ3BJinTxTuSiezJ9ZamOx8A8d0kRolkzZAeB
hNI3vcj+MVUzelc1whfDyEFXVrM4d02SiUBZC9RF6ldnKdcjgPbbllMW+kLt6+7izGlkMpNWZtwS
i9mBw+8enTkdV5r62IfOknTi4DpJ8TSRu3hAZLpblFXc7QZi4jbII6mXuAlD+BXaWdaIlCUwZS4g
FzbbGD4xT0jfiNal3ouFUqTWIzgWsRgHy/vateUFFQjHX/CotWagLa96CrOYzJEyCzeZnvOk7PVY
ITgqQdNVRDaJGY19wk2lTyufhCvWie3xWi07T2waEyCTw7E0f4Yo2jixpqoHNa7R2QIzukiEV55k
kc6HNxWf/HA1xtkOeo1xlI1qakAfwUe2Lk3EPBKHqJDG8KNzoqcbSwF9PxIHxs84N+6jztXvg7wr
zyQYQnX911TPVw2ESW8Y7bubfYgVY2nVXbHRwtiHE41g5+46HXdEYndG8zqVnBjJ0fZYV/0PrZ5g
6w9B/j09173TfFdis10YTjk+OdXk8j81+gM7W3fVN/knKwALFQ2OkDs1CzgJI8VOVm8N1yqHV7Fb
Z6e/7IPRqqsIrvZKdrsVeY4Lw8jupcVw0sJZDaPWLoXhZuvBO6jC7x5lETh8tJ7o1L2sQirXIP5C
4hnq7lHhW/gI5jLb+o6Duvw8StqgaZK9rkXuQfbrGxJf4snbXAfM3XIRZJt68saVHNVXRvdYVeor
kqT5UZoGB63Zro7OchCxezlqI8Gu4ITirPU44kYN5Uq96nHGguXn7ineFT/1N4al+wfcytqjNoF3
lT0Gu/7Eu6U+1apT7Suz7jdeg1awmkf7Oi9MHZEX4Z3Lhnz/1jWPUElAuKIlsDKNGVKFNOEKDGy1
x2/pvFk8XMLCNl6DUIuOPTFoy8KznDc9qLkVqlXELjs3X00P+ZPUCZZNTsS8pjnxvk517Uh8WriN
oqi/5E1TrKGNqo94662lUdfRa1mGGnyZFC69NX5VEIT4VnfRvoh1nWebM25Db/LIK6FoA27ObjYK
djd44y0PsH4yvntm4iybyZ3uyrizX8LEWgfFhB3+ylab4KaamT68ZwKvdAfW1cMTgQq5zhHIPHzM
CQsLiqG4tMVUPXhB/yGHF46wVqkJll1weh2H6Qlns753XULN22LozrptZ+sAtd1ns9RMUliz8KO2
UI+WW56q34ddb/0AcvBiWnH+HuZ5uVRrTTxmw+hv5Iw9W4/rjDbc1rOS9ohPDVb+XA6DSWi/Fn6Y
QXcSsWATxYwZURX/aJx4jd9m7RldBM67Fer8PXpLP+ppYDwFPWEYfWK/9zqhLAr0gb0BRfpJ9RN2
kQAKpkLNEPTKrlF0fma0d9w52qWMoiOqtV2O2afnlCECVJ6zrLRK7HyXat8lwJL6HtVk/DXEUDfG
NlSQCJetQ8wOLSAkeylb9ZKkdpvUQrT9zDvFFc4KZrH/mQRrHv7aZ9lqDaJdqXo0wzq5jIqRzalq
w/McYVbkYl/V1vjCXr84+CIK1jKw7E97ONtlINqf9oL1wn/ZZX9lKCpOJFNzpyaRv0ldLUCCXv8/
nJ3HrtxI2qZvpdHrIYYuaH5MzyK9z+ONNoRc0XvPq5+HkWodlbpRBcyGCss8ShOM+L7XRM9BZyjb
Nkb/wPai+LnXleJg6Zhfyt5cSxTOHSNPpLnXdXXc1IfkPGlzEqepv0i4h6l0yaHvkSn4QH/INvKd
pON/oj+UwUwOsk0CRGRHLcgL1IBDbQOhYxeHtrMzGaSRlUh/Lx1W9lq3sDwp3hscr1+qWUCfICAK
Z/PQ5LuIN20OqlFGCsyxNS+ypM8lBP2vgzIlB9n00Z5nVrPtf86SHSTEf0z1GvHLLD2YvlVTbe50
TYuubRrbqxy6z0oUqKzLNnnxoTbs9MLF1QoSz7WuupYNLtw/eF7mspvijv/hzym4g23dsnWOt3Hy
Xp4HabKZiSu/NCqqZ63sCbxDK+pQWXVmXu0qhG4XiVsHGG7OrxDzCvLe8j632fMrmEVnr1JPI+5k
tO69NWkw7bSh+uYa34s8Gr6IIjOWvA3pldSyOAQYhG107HavgRYLPNJqe62kLidLrcteLLWDnVPq
7W6Yq5mokF6OneogexFz6IAyBf1pVMPsRbTpJzfqrQuc7uzFjDjK86s6NAFfGzXhVetJLd7B8CFv
FJjRJVLc9BHm0FW2CyfPQWhAGp5wVHq3+2I1ulb2gu27eSz68Md0L0ViLERF/WJYyX+d7gNqebem
/DYdEXbz6NuuvrRTAzSGEXrL2CXaExsjZwGnjV7r9s1F1Oi5qWrlzk9IpKdO9NoagXMgxNPgaVPE
rwOn1o1q16Cl+EwWrmLVW330cJgzquAyNLizD+hD7+oRiyTFH7tVExTiZQqtP4oEd4oyuYeazBZ7
JmHA11hEVn5xDHM4Sadd6cc7N/F9x45D/Nui92dTVeJZ2KeRB4S1avdVUj5EqFOrWzgBzS9VvGPa
PVZRD2Wr5pcgrmAYem66MkwTBcT5kqbtpwS5lP3YlRgHjk2UXjUUx5eRbbcbWZXj1LkjHXWSiJWR
3W5QDdXKNRJQeJ0xPg0eUYTIqN9wICzJkI9iBRppDigguI0md3IeeKi9iCZZxCJu3kzDUg/e4ChL
Ocv39XaZCmyiZa/6NiLv90agJTylCU5qcLwbdu9RuhprrzjUoWqtCGsGmy7hCY7GQGfBY+QEZpu3
Yo5Qdw0g9wR+iChJR/Y/Dup0b8wyOSv23s6i6Sue72iULYk+Rs9OE4PMwiv1e1qD1POsbxEwBMLG
9vRoZNjQDoPpH00Bnw2piHCt2HDuRZXjVzQRbiabjj6i+NKzCpMa9JG2xDZhO3iFvYe7bV3q0C1X
7pjob5UurvKFzDDYxXAhsYbjQVqoE1CD3IuusmTV5TdFCWwSgX9qL6vGxcAed/GU0OduUDhwdqro
Tp1V9ydZarPoR8nuhXJUQ6DiDPho/m0o7uj9rbftZl0VqyAwGZM2i9sg3blYWd3SZj0f0LnUozfZ
WcxwkTxcjImTPMnkl62Yn9kqZWfZhX9AttLxt9jKTrYgye1eZegqh3QgnRzEun+HiZ1YYdQEtCmE
zS7bvLlE3H2tqDrpYlwKb+2lp9e7juztQo74mJCESEu59lCC0vz3TcKUP8UJEfmZX0a2y1lx55gr
N8aOXHb8cnde0LyGkVrcc5Ron+vMOYdjBxJkrjla+qyooXuRNbvOv3nprMkxpt2zjaM7XpPFdBJz
tQDPvChNpwc6wUwV0Zql7rvdoa2n7jnugnGZ4pO3l3OJeGMtGZnTTs4dVBbssQ/M7e1v0FAY8Tpc
E+RchyTXpjXUZCN7+9gTQB9nf70SC84qtbBQ7PrixbOi3aTq9ifLVKxVAvgB8lBQPMEfvLu1o8qx
ijnPn9Qhax4cU/8s2+V9wrFGndNtpjsrg3vdNZPzaWhNjdW2qa5BGLsXSxcWYQgNDcEmHVb1gK1k
6QT9HSzM/k6Z6fkVj8lJdYGc/WwXughWJC4FOzRGyA5faJhVZCiwzE1+oSouwq7jNcOs5CjbUjOO
FqyYYlXumwjwt8Yufl26+riPSWw+9fl031Q9PkENscDRrrsny4aMiEPAqZ9rt6YANZMKzVlZi+Cr
4WWe9EdZHb0oW/tJMG68GAyi07bWJpPMHTXw2kUxFzGP35hVF8xbGNramd2jgestVk0UAMKZcbja
FG9Tdzpkha28NyypImVHztF6h8go3y4Qke9N6u4wUcufeUjURxRiZ4dd2tEI+jrieqNqj6LP8mA1
3gVlqR1DttlHA56M0xIh11m0F6IfqodMydxdMEbDdoiS8SnVh6+E/q2vkcU6gl7Ca16YycYBeXEg
mB7eIYGLnIwVW1+d7MFSh/ZLo2Pxa3tWcnE1QAF1DepVsVPziDZCvfDY97DMUZUXL+7N4xyYAe4/
N/5SdGWr0Zbphvwwmo9zfyO0eOnOR02290sMCbwT8WvTWfW2Gq5CRbFXbdrYFxy8W848Eb+WoCh3
nWHY4Gvo8EUNYLQTAyRFFuudbCSj5dy6RRBANnGtbjGg1LVqNfROVMOaHvDOFdvZWAoLr7FJWY2H
75i7VNg0RNOD73LgRGTlImtyAtlDdTXMR1VVKdqUjW27LJO6upNDPJ5h+ynXrIWBGvCDmC++jviG
n8XuXlaNzk8ugbqD8XwH5Z6wfvUiUF/wFxDnH1T+5PfAj2PsksL8UYW7slZTLAYKVFn2tjcFe05L
/iVxQ/yQiL08Bn6pLPjhN5+6MvlxR50cyL/vWKObtXWnTF1jFarvTC1G06KqvDeEmL9XllHdBTAJ
sHt0X2TzaKiEV9LJ3TrzqMI2tkIPtSdO2xOm77rgs6a9Qx93NYDlPuBMVb9l6Ur+GyanfrAMjrzQ
6ey8gIudDL9WcbdUFiShrGU6Thgt9WZ1ihQIp5txLnazFZC81Fpp4x3CmAIBlGYhGz/GGCj3bkWR
qsswI+wonYE1fdxlDYmqiN/kQoDRfB7tRCcPNMED9nN/3VeN89JY8zcof8VYzL34ffjHrQZoc1ez
21sFZpu/jmXasLR62d73lHDleF63UUpw17qLU1fa8aTy+m7LVzZ/yxA9aefArQkFZhUXMfafCNHe
C9+OF1ibTZ9bkKQ8wdLkXo/jhPSpD1vxp1SjLEnBxZsq462Hgza7XG/zMa6L+nQZWqmxzPDm69us
vxvnS1I6xNH94nubogEia7Ld8ENYpOXIXhT95dswN6nKayHe5KiP5mZkgyP0PN19dJQFAazIBsAo
7yZfr1Y7DbyrkcWfi95fmywNl6Qe8Llqx/AhA8uz1C1QqGMFgKEP8vKTpjUvmF6G3zODbKjesuq6
2jZrtYIjoOkfdKfGVEoR340xMN7ccgyI4KTDk97HwyorSvOuQwJmo9dRfW51GCV6b86Ezr5bfeDl
u2Bol07hQtEjYUaGpQ/qs+yu4YPiDNN/rzkgbkvCwUjx5DE2cfn91Fr46GjAuDKlIPYe65i/YTTJ
px02hxY83hvMPDk8Is6yj7s6WFZ1n+9YpZBdrCNzFcwLrrw0TVQEt3osqqxaGDVM8n/+43//3//z
dfgf/3t+RyjFz7N/ZG16l4dZU//rn5bzz38Ut+b9t3/907Q1dpvkh11DdXVbaKZK/9fPDyGgw3/9
U/tfDjvj3sPR9kuisbsZMtYneREO0oq6Uu/9vBrOijDMfqXl2nDW8uhSu1mz/xgr29VCf+aLSuze
8fhcRKlCPBvsJzxRkh0J5GQlq60m9GOF+Q5vOb0gE7yr4UUnWetrz36C9g7e6NZrsLNE8vIqO3J9
gFpV5uiaOQh1mV2ybhujePOd0Nk7U9KsZBWtwWxZOWl0GsyieGtXIKrTt9ggGZRMWrKUg9S461Yu
odC9mYXPmZNdpmao7jTTK3aun3cLzcihj8vGrHSgqwXeSdYIqVZ3laaM66x245VTptVdbnef//pz
ke/775+Lg8yn45ia7ti2/ufPZSxQQyE023xpUM4BU5ffF2PV3fdK/ixN4Y0MTFE2CWsjLeajTn2R
ozhNJBymORH4Wva9mDkz8iI6rcXTJ/4ONK+65yOnPYrbw89RYo6U/GxSfctElVdtl4UfDS8JuhWT
R7pA1sAGQ0YJX4ImaR+yyYHMyxhf8epLJEyiInd/82YYv39JDUNXNdPVVMPU4OGZf34zhspLG7+3
xefB89bGrIatzRfOTy2bN0oCiSIPhMG/G0tnCFYVSY5f2uTolhz/Mc4VE874PFvWZSkYEAdWp5QQ
4mQgENW0G2IYCRsBK75UQZLcLt2QRaieywbIsaqKnAKjZN2vXLDhfneUc2T7bQiJ4GdUSXx0EWpN
XeQig5VgYFf61++Tbf32Puk2OmuqJaD96oamqfOP/Zcfc5t5RaCohGHtKMB+KmlxY6sy/SXVo/fJ
j+orfCH9JTBiDr519TSUyvDYj95KDgLCgRo6EZrblKBh52ayGZHV+Zy1hbxirIv5Fs6g9CsgjcZO
3hFmGYtzEXcn2TuG0TVGuepOg0B5cMAJXfLcy3ZBgjwLsDDwgmIKT76b5IsgEoKD3EBSOh0Q1Eus
JznCH16hinSPsj9ArYjXbi6yFmqNz8NeTQ6jG7w4tWuBszTsh0y1tl5lKPP5wzmRkiarMFdrJYt2
cRxFbFOoukk5wMpzsZicq2ZjkVAuGv0YOOQnh/ZFdwDR2XGXPcT+OHGAwyAUS1mwvX7UfdPCLD3K
Xh407fmvP0HN+P2rzkfIaqwKi1chuSDmj/iXjzDCOJFUptO/23jybSss2I18Abe1W3gpmPoGDf7o
3AoMAK0qE8To0UsaB5xdcmsUd172RVed6KGo8JUr0b7fO7FoFtoQgUdxoSCq8Jm3tRricZ4X3ZuK
0e6iTQ2cwjHEfIRKvk8UvXubsA/dTYLTXwCn5K00AOxNhagulomwFmGl23Siys3eqTkb9fPdipbE
uutY5blH1ehlJKojp9fFlB8KuP7o9jGsnFfhDJfRU8qh9dX58ZquW8dHx83MpRzlC3hAWtQ1R3kP
oNSeTSpHcaJhOdiGcadDTLkr0GzxK5/I188md1akNwa4HrJNXjwUvDYmpNzbVFjg2sksrVcV7e2T
jyzrLjdSaCJz6aPtv5X+epwd4eAl74LF6o/Sb3eJQ1dsibg0na/e153ibaMgDJetp0738qKlQbIR
bZevPtp8XNlXXasZazlNdnSmXi7N1O62H222cOBZjHglin76RvgIVl2tCX55vroXxlCeJ9FDcK9D
5wHZiHxpZUH7rnfiiW1nwLNbWdNA3kN1yotRdvWnv/5+6/N24tfHmmFYJqbd8GtYnixH9v/y9c4s
rNpCvQnewbeG8cGyd7WRPZEXar5bTrsVY619Un1HLAPdNq4lUhz7KpisLRih/JQjmrHIOW8s2Jjx
JZ8vCmogKyvmACmret1c/vpPNuzf/2TbFVhCO+T0HNMxxW9PYktT/TAo6vrTNA6ryJ3qazBfzKRA
Kt62m10P8GvRq96PNnWwcQZABnOhp2b3bmf1kYwgUSqNzIyfsTkx0rR/9wnzLVKRquceqsGjMqZX
rFb796LiA9JRotqlwQq0ReFn+nlsKhiKGB1G2zwhO23N7rzZ3CNL8iIHGlnTI3cX5n+zTzSc3xYm
/uOObcG9trAuRx5f/W2jCPgGb8tsVi2xWDBFUuanocn9Wf+foj1fUt3PT14BVIWA8v63dlmVIz7G
yrYEG0uE/EwkQueb/Dbuo/oxN3eJ95MMiaCSmv2DgSbCMRDuO/HGECNvc0TXxfbFxjFreuchJJCX
A4CbO9nEJm/Ys5JOUFrplDfpVdTfaic0d7BYhge1KHsweHciyrml0vHd9KsWsOc8Qd5E8cpgkRaa
f5Q3ITE1XmIUJ2UnMLd47RW9OZv2dBgbRd0xjJvuGM8XWWqwCV3Azm7Xv3VkKRIPCznQ4qey1DX4
p1Vb2LBw4mkZGCGsuMTCtFv3H1qIQk/yUg7vJFrix1u/1YSLzHDQAZoHINGhZ1lzyhOksqyygQLq
BxpSL4Z6SrTyR0m2yUs89/42WLbJ3rox7b3wAbX2k18cVbfNttmY3AutKI72z4vsnBx0Mja5ORZH
Wf/oViOY0IAJhkU7ush0K5OyMeYnrzZfVG/aR1qbXpz5OazWAmebJrv2t8cwsbUNGs8t0hhz7ywC
BnMvW/Slmx3kTboyVe9Fu5F9clSYTtUesubIRmV+lv+3V8Xjbo+t7o9XjdJBXTqDwOgwxfg579F1
TWDqvNduwuFbK9wr+V7nKqu9Pirveq8i/glu69QNenZNs+YzsuTGBTEK8yJLlmfGZxtxHasszAui
c76xkB1RE3GuIe6+ltWPi5xRQQf9aFI51S1aLQZd2fTK2dQaOBx65mwC1VLOsu3jEswWz34RJoek
U+Mj0H+EQ+eSvNQK/rcLWXQ4qG2gVF6jNkhOkZ8BnHeKbO3wMayqqKjWaIvHgNGgkW9QRidf1v7h
lzmwu77LHutmdtMYsai6Veu2vXdRG9MN08uXIqsURIeKDhlLBgdu32JaO50UCMdn3xQkdEfhLLzG
NF6HQbfWpBynrazmaIouzGmMr2VQ+y8VOxbNTczXZBo7cA5/mmV1dymxdbabTbSsCr3+wq/5MLYi
fPWsvNrmPb61eR4UEOHCBzkAgsi4sAPPuhtCtzuKIod5PLjFFw6R8w2cQnFWmQnSATyyfteO5rSQ
HZ5X3Ju11Tx3nl8ASoWHGmcEvUJHP8gBooTKroCz6RxkmItlnHpm99S79trxoHZEjVlt5tj952EF
3yr+PMbkvdgyGzsv1M0Xs9a2sjtyYoJAlofRR19ZaycQw2GOSZAugrGiBMqxlESVQV1lNph7Gc/1
i3gf1EVKOt9tjkPu/4jz6kP3bajt4h7pxPFSlSVBTk5u7/XsVR82yhWY1vgw4vOyLDh67uJMHx50
yFn3rXmSfbKl0uximzQBvuPzAKIv96aJdxpSrMG+xvlpE6ta/jZi5ivfC2tou2XQTPUlTUoNZrgQ
t7cX/vYqy/LsXTP4USPmpe6HYCgfBTpxcmam4UZGooxQZu0C2TZ9d+0OY/CJEO/tg9A9uDm9A7XP
QOLnqiZlhjkXeCqlgymXmVAi65L0Gjnx0r0VRllAgOxW+Nk1qv8/Y/7zJbhPVmOGzbbg4yUUXxd/
81jW//OpjKCdoeq6a9qG5f7+VBbCb9zUaodnHGOca5y0V1R/ynetRVa3A9q5ldUMtJ9V6ZkHo1sY
y771yvexX3m5r3Qxb49dLDN4NOQWlYhI2r9Limm77DLGaCtLt97S+ptTK+jGP++w5p2VIWzLRlfb
sRzj9zMPZ4e6LAi9PJlVD18Psq5aGdrOxrbuVvpoc/9Lmxzn5lfEhhejkoLFBGqa7EMxdAfMmaJF
n7jeodOL/ZhNkbHF58PewPAGJSfriFrhhZIApRyS9w6/5pVRV/ahdOEhivoxsnFCL+BG7jElTlme
qUZj9w3RVu2ODIhBrjD8JkcpvpKuDQcBRFmtvCe7KKzXomMz0tVOZSGHmJVQVMLiVW/Zf9RBg2zs
XA2LfOUbXvXkp5N5z++PPZ+Wv06jjWBb7iLUG3DSc2Iv2QYAwK+97dgn2xs2sjbGrXuVpap1VMgJ
yHDGNqx1HG8YrFjpO8B7b/8xWM6fucjqPPU2Vs5NWp7GsrEbMCsIfYPkuoHtuB+qJXuVvnjFqcde
DlGRHOT/JHLdB0gw5l2GvtRz12QL2Wwhc7IEijIA1M9s8V6k4ecgmtKv4RS9m1Vusu0fPL6gqNuY
aMo+zQNCnhPPoShZ6nqXGM28XboV5R5KH2M+WW1s66Vp8Ed8bKwqrS285cdWCmIjUi0k1baIraUb
J5zKPftx56lwg3vDCI3PhfBiiFa+cTGMoLj4Zc1DaO5og+mCeVjz7KqZv7fDqtuUPQtOHX2V/Yk3
BOspwcnCbNRZ0sXr1wbb/0uSsK/oNbf4rLvRK8mhDjaQLjBLVpSVbOddX0aoir/NFMxt39r11i5c
5S0A8yoHJMjOrfXeqA7IMkRPWUiAZr6h6pvV0hkn5wzowLjWRYcf1tzRer2/AACv3Ote7R2nNC1X
Vircu6gnMA6d8aWu8hrWQ+E/C84Gha+Nr51tF6exwv4sHbPxlehwuGlCIyOQR29YwMdUUIy7yN6K
VIltZq+As4dLhdoKRxJGxeE0bUdfAUPdhtNrE7XxUkU16ygn2a6/bmF84JHeK3d2hgC1fGHC5Xvb
DbqVnIRWa7JqPMfaw4Soz1UEpHMaJ9BK2JAf6zAynj+qyMv9qJaFVx2lCpvslVXZG1aEHOTcZhZl
C0v/yYNPECUu7mLTbFgV+h2WZLLIo6+bZe1LzABBfyjr/+iTwxRPrI3YUne+so8zzxNv5VBXIP3g
qSRBYoLq0GYVPGuf5DOjxSswvwvt6FiMnniMJ+fh1p64FlE3HL4cjEXu2U1/l+01W5JlWoMjIteR
3KVNMXtxjs4nZUTlKQ0c82phEXbJUEvN1Qg2bteSjYDTu7azxj7cishc2QdZ9xq/BvgxAa3lIQuG
1jxnI+y3ukTh69ZWltY5VCflgP5GfbWlttjc5mv3Y42CFosF21cIZF0UfqlwUrUjL/ze9eUWgfM8
WBQpjh1uEi2K9srJWOCnE0cA4fzpez16V6ty+i+Idn2bqlx71ydzgEwAL2bQtGCBuATsXM+2YSIl
nCDIe7k8h1QPGl4HPUkW5SBZqjEDXVmOky5lm1IRaV8oAfdI5T0Uswm30P7+kN0f85wexcIAow0k
odJh4aKOQIo69teKVZoXzri4kCmats/cqD177MvWrgjqRyVgr+wg2f8JgsnV85G3WigrP+u6W1Ik
nHMhMiEikx++n2rHYGpAX5I2aUYUbSwjzRddNdjnZr4Q7GvmI/wcMI/YiJAD17n9HcSL7uAH9Zs2
yzrKizsDEFo/PeMroRxlkxxqBXDJPOiRq4+xdoBgqSaCXRJVYqXro3/V02ZC9M4aEbRMzHMTqd0a
S43sCTk9nZS94X8xBmM31OyhF11cYOOeWF/zIZ6JO5r57IZwpuSdKl/7cad81nU2LEXfWkolzgS0
coEZlTNXErah57SfEvggfRlualuZ5VTosRMzIn2JrO/Sj1WiJlGzo5CehrkUaWV68ouq2eUIl95K
wc+233pzv+7XKgggQAzqwSU2mi5kMbAA6yuCi6zKizCczFrfBkGIEjr6PMxyYktb5loR3nUw9hLH
SF4d4eoHx2zrlW6BkABmB6EgIDpAliu9cxID+ea5AxpFserd1jmUfuC+VAkmbJY5IK0EwDHru3Ej
qxBd9whQiickwSJgHeSNEkj7LTLQvNXsvvOw9j7h9RAu03zmNShGhRV0mJ1g88ZHA7YuXnB+d6+5
uHYGAaAXNXE4SM4RJn+ONTV9aO6drHr9aJIlp+zNVTiLoKrohGlx6pwwMnA49JNug6AilvpclW3y
MmEMiJYpZJ1l6sDpAWh8XxkY02hxhWNZPztbyfo014fa73/UeYr/u+6n1aupZlAFMvVNrb37tFKz
PzggwvXLBOclnV1HbFoPTguTMHCK8GjZqX9unaFfm0pTPbd5BmgOQvD39kuSxPkfmQ6lo6p051lh
2VujuNec/b7SD7mdxtukbMsHTp0gA9My+dKh0ytnaV1x9UdWqxS05pKldfvXkT9d/Dlaadu26dq6
SljYFcJQ+Tr9ORhPjDLoHLXwvmITB2pqMvxjSqzPV8s/9Nqvv6TxtH4TOOJ8jfBlWMbhedRR1NRq
0AiK0EIEtoc9AmoohZaewY4sv4RRVe9bd2XYRbhNixxLv+whiZtrbvjmQSXReiBagA5UXiTLsGuN
7WSq/ppTk7nK1RGywJBgfRVwOxLvUAM37atmKuYKk/FhQdyu2YK3IpxsVHuiqgFqONrBStrozlZR
6oWH/qZrYPIz4y36XjrE0af8GQ1Ld2s6EJ91q8sRnHOyk6p52jat2mfFndA38zWxAqIjdk6LURz5
WOVoR48EPRAD0Pv6KkYE/LwOdEUI+fyoqHZ5FBArFxnyzptUd6DYecjaOUGy9ISWbxTDVje9lxib
SXxt0Rred4Ra1jbx8aWA/7ghAo4lR1Ww9xbt3pvCZEcKv9q4EwaKscBFxzqRB0Z6UQn5k+ucHE8s
oH6n5WJQw+mxh2seKYi+jiiyL0AFAEXUY3udaa2y1rOm2IwG3Jw46O0tlsHlSoXHgWAMEFSl1z/H
OUyfzsrKdeZ72UJRSjxRfL14iMwC4LKun+G+62foFSs8+lqEXPC7SaPhMPSte0T4FL2EuuzW0hEw
Jte6TAadkCNykCigldUe+s4KGt2zhX3ufkL+AoxXsbAGIgbR1H5N1dI4xXn9xQ+MrR2wZ7LKPMJP
tcMWnWi43/jpKTXMlyHCltlvVHsVC1i/7Fr8ZaS5DZKzVk2O5YlTXXoCA5SeShbpMYAr2jrtsZrN
xQKzeBKiSQ8i3FuaZx4JX19B01tvrL37wMETArsCDHrPuWFFr5WSbDW779HCC+tlTjry3tQtnnjm
Igls5c4qAnQjEd4kwR4tuq5rzq11mFSjX88kwA1a4Oc2caZzkMNvVmyxkhoAhYc4tYo4HN65pjgU
ZfSCDWx/9kaCsjFQO0ervF076vcO59EFS7Kzh+0Il1wfHrWoai/yotsQroYyQ7kzqIxjXarG0Rhr
eIqGfSqgZl97K4pWo4VXg2ajXh1NeKF5E3YtZ790xAuUsYUTBEfslLyDkirDfnS79xTYydnUh3im
mKEJFCnoXhjokXOiT3DFbvNVV4Gr8iZH3w7sZFepbi9Dxfiq9uVaD3UeL+MwnNUsvWtq/t9ZC7Ua
bA2outFoVjFiDmzagzUBC3eb+Ha+gnu9sgb/s6Ub3d8sa9qfj9usakITNhxOxJxdlKOM3xIaEBgy
263c7BsC1vprPuavLZJTdqdM16TB2JuVlv2VE60LLwKR04niD+R27G3AEw15pRjXhTg+xK65asNu
BGzAb/tvVt4/J7L5E22TaIDuAjclE2GbvyWyNVVPqrQsou8DgnIoASBV2qv5fZloOVLXY7/TbcSX
CuJAy4Kz4ybR6oXRoy4m2cfFBJgvGtEiMJKNoVn1hoQLx5awSe9zNXMxEcaAZJrX2izuw6VrJcba
TAXSYXnw2ozq37zj1p/f8RlkY2sO77bhaLrmGL/n5XVEm6aOdeDLVNXNRjPbdGOCbd1Dw0qeoz6/
Omakfs6cFIIosUr4eEFElilRFrKjcMxnvIG9R1Ko0aFL3XEdDyVboap5TMyeHeaUBA9dEyX7WzWY
qY+S/6hCKNu2SkR+OEhaNKR/9kiO5Bgp93FfJXtZk52ypLM6nz/myo6Pm/4ymPnydT+mypI3IMeF
9SF4HaQojkU2+kcbpXxS2XM9MPJZTtLZypo1N32Mw+AvuM1w5YyP7iRKM2vZG7r/d9+3/8hLappr
2Joh5vS7pTrGb2n3WtVq/NgRp++UsNz0qer6ywn/IsdFEBqaBLh60l+XyKvAODQuJgNd3rzZ/JiP
RtJl96GIsnst4VuW9C5nwrntdulQrvSDYtxpP9sw503hXnTtVg5pRyu77wvdgQSWNJtRvjjRZZ6Y
Oc8PJC09bDzm/YVJem8xVAq+0kZMsUQREIqXw6mNxMqJtAQ6nr8UGwyTd9Hk3XlqjVpflPGO94nY
gS2yTtNQxtuhN8JrHiX6Gtmr/j4C0bMaULN88jsoNrAMvBel6JHIHSblPQmCL4qKeJ6iOyf8sqen
NtQfKvIPu8nkyY8Da3ynw9W6kyWW82/cAGfJn015E6Iv2aQvxNMH5zahKMmBaGTSth/zyWiLk8cu
O1RAE+XgNXeTlZfEyJsIYXWbUBibMHtpit6B2S6QLZ9LsT1hNS+L9RS6t0ZZRSjPPDR/iNixMSxA
ay6e6UzJ2m0CJNjkxScM5YwKuyZUPhemUhtLzQmMZYsJwGmYEu+UKESj4Msh4E9Ntlt+BQb4lyKi
bGvc5KfDx5jcBXS6knVLt75EJid0D+BEqBbBc6C2xUr0iX3KJ9O5uPDbl8ZM1mtTdY2yhHgDIpdv
YD+b+yIlfAD6G751ZY03mUE2e/Xj4PmLvnGQop6FCMfOhSdWI5ciOw2nj659hV+B8HjcmVU6LkY1
Iqs1DzYaUmZ6Fn6y2S2eJrdXL6g9/bhkmYJbgeXbhPpR+FvUXapeIg1ZIWznN3KcpX1Xxya42k3s
nMes9ZeDZwWf3B7VypjkzKXtanFnD/jQuSzjn6ouRzjVcxL0PUzlsRL1xew87xlOSbcgvg/Hdbwo
XsWet7N6EnwaMjhuWVwNBd1DLHWzY59O5VG2ERQp8OrUiitMi+e+wPuiAkHvr4GoQ0xBm2o3BjXw
nUIAOv1/jJ3ZctvIlq5f5cS+Rx8kZkR09wU4kyJFWZJl+wZhl2XM84ynPx+StUu2aofrOBwIZCIB
kSCQw1r/oOToOsjz5Clyzw1jhEBTvs3btWYHQ/uUl2WJ73BjY7RxNsbsh2sbuO9GtBrIQ1zvL6g0
FifTr637xtas+ylGDej3A6GE+f2MlxC6ZeuuY1qOKzRm4O8GQrOKIy1XrPKrYsT5yoatsSOLlu1a
BEY+9ybOcvjNfSwcpnPwvPAVWOqdGAdDtTQZz2fFvwam8X0orenzoIIrBubXHE1tVF/iqvRkPYuJ
aA9LqdzKoshZlKKs8ASbRr8zwrG+XbYSJUDZVs0uTDGzbaqJgdxtGm01J3DoUxL7ZcB2KFnEqt7V
Z8HKKLviSzAlzmbw6/iQ1kX3EqnFTfgrxkP0Vh8ZontJ4XlJAa537XPqpZCXGykxmKxTVDvF48IX
ZrUbGVtZVKa2uEcter9go0oMkTXmkGFfHJinlY8ZQsmnpm1ep0kRm9//Ws7fxnnGEBuCqsnvZWrQ
C39dL9ZVozuwi8Ovfdi512KJ31sskFm22pehqAevNbvh89iF8PoD10JF3BHPeNdsWeEMn81+THcs
mqOdaWTtpglRoNDRfTiJZePAeD3JotyTdaGpwaG07WOsJfmVcRyrFRUgJJHN/IqJn406Dy/NUKnl
nS+m4Y5sRPHcTuZ9WMfzPWZBxbOrma/wENuzLIULeagtw+Yki1kXDavatYdDvZxZBUCog1lnvbSc
GqHnttGzutkGrpYdw0UKBm2i7q5fdD6tEk/3btU2Q3OHmg4SSLJGHntrVQ0a9t4OKN68wQGqi4fv
dGbWwrvNNItoLpyjD/TP5T6JG0gOqQq1IFFpqif90rRpg73tI5rcuBMBNyzWZs80Cvtc1MYF/Nx0
qJYD8qisF61l/8MPL3/Yn19TDe6QKVRbVw1m138DXg5YRPeDG+hfJi2o14VVonRlKsNtk/DA4xLi
fiQ8ZG2B+sZnq3Ksh2zGENfG+FCW4Ken92ZvINMENF3iRjaFbwDjaAiOTAMWY3KDh1N+cWz6tKA1
FCZZunsFYolOcTdeeqZ6h98/1Ma7FKOtEfrgcdZVFKp1nenyrw91QnLe0UUsvtjCf2kQGye0Wf28
Yb3br9EhFkxQZtvLMH0+o+YwrI3cd69VphXbBNj9OXDxBjXzwj9WTmQdVaQt9n06z2cf1OkWdKF5
RRZ28AZ9ak9lJODIGWWzRwwN9Y50Jmue+QcDXZ2j3CvVGHDpUpf/tfefjr7VvbUDn5T8Q1f9t5df
M11Am8IggekuoHrj1/vExGQGSz/VX+Ise83ze2hz/nmMY+sSqWhsSN0MU8tYRDpMxt7q5F7SOdod
GDTSassJVY8Ai9yN50XcS6+mBSvz56XkARxmFlaCf5ogk4MNkxJsPcr/VTiFeKA4w/lWJ3fVsVks
lKZ0M8BNQg8AIWcNoQ00W//KASx1dtSRnZdNUGO5FfWlSUC+xSOmMWHP2uTXusmeNMc0jqEa5ldl
ZhOoZrs3MbdFGJWi3Mi2RZbc2hKnQ8zIrMKOZMq4HWKtARbhdIBZQCaiYOd8CdW0WM8OIjnLogpw
ufnJaAP3izXYhNmnojuXYnCudYpJqrYcwAQIBEMR5vcoXgT35exjhrkcyCfmLq0/xQ+tGRbnbgSa
Iy/Fmv/FQKjo96+JLd+DX/oAstisWMlkk3rlfXm3rJ6wkkxFaedfrBFFt6qJIKXkY7MhWmB/rAx/
WJtNY+3DpagMBABUvc3P8ihD9x4GmPphKkFD50ydZPVkoWnC4PYNl077YydEeXQKQ13Jg65WIDDC
q8JmOeoUD+EwPLXZUF3MyrTPZhBpKxBh1bfQagHJ6tOnuSlR4wma+JBHQflUK/WLbNAreeNZ3dQ+
jEmbnMJgTjdkOZWvoMhkg0LL3TWZ0+nkl7l77TH2vR3IhvSJ+a31xCyG7IKukFyTgshOZkHHCQZ+
X+yHdqqIm4dp2Ril+mddnRtEn5cNFiY/18nGb+cCnmtu7d7qtBgHI+YUv1zr/fUrG7UOlkkarPZH
21YvIWnqz6kOUCmpxvxAXtb+NMT4uTf2574Nkz1AqBoXJd8Cfj0j6ogIHPpV6D3oeMDJemSPkQxs
cuva5yNe1CmSza5bHfoSQi4GHimviR5ooJKDMkbWtp6GExOPIfzoFu2jo6FJoRXNRxfhvvNstM7j
MEz6ZnAxXYsiy3mcgro/l3X6kXj2BJQhxDRAjN29bDvOITT6WvFRk6ZtICCp1sVMDGq50m1TtCvD
jeeHlAXRnTkKfaf9ZWAifUje2ZK8mZ/0oN137axf36rkCe/Of1d8dzlSD2JdmcQE5bnuouj+dr3M
mfOjWjrborDbTT8U+tUsRQvxkD+rL3vjUiePqqWr3fZ+367Ay3vrqnBfZfTHkjJ0cjco/Ge9s4zb
AThj4s6VynXyqLPEiuReOQaIRtAugbs564gTzszFiBqq8YPcFH6LyYAPEnRRubjVtaYxH+x8kfFa
2gHJjh/UtkN3MtHu306N7U65aHO3GuJJ2+A69Gw47vRgq3OzEiCHd7IoNyOBaY8saHbo23J+kHUi
Q7ZLQYxUlmR9ObmHwimn81tVZ8YkuYnx57pJFit/9QUU7iYlUA4Favqk5+orybDg6irC+DCK8NJO
9vjJrCzSCyOuStavrYaEngbJ48uUlejlQchYxZOeVas0uPhYjn1wVZgjTRCzilZHoLH9PD5q1aTf
LbrAjtvnFUCD4slCfwIFH9r2heIgEsngJJJHjTEijvLpgWVg+aiOWbcBHK1tZHFyk+ghn6qVLN1a
TJVYGYGm7FASJ3QWsEbGcMuut7pv6KdI65n9Dfk+YqK3Nw1raA7ygNykA3JMW9fUF4+pgfTE0loe
aW31HKZl9UG4mFpXrTmcE9sRF79DKARxp+pbijFYht3iS5FlYFzxOdybalE+u5X+IBt8ibTAPoZ2
o0S4xKG36LbGeXSckZjKNN5rMDQviPR5txaCmcxJSYy7txayWVDmoDmsFsUwQ3WYLNcOq+PQgfkK
hol7lta8Q5i7hxnF1GqZ8uSDTp6sqXC8JFBhj372TcfYpkqs8XubLoJfQ+d86OcA25qstfZ+rE70
vY59a5LyzrmW/YcF2VuqHl7zPJsOjMfZziYgjAKrpxgjxnxN8efGXYpvdWVm8DP2CDiDvI9cL4Rj
/akwQXnqTfgtq2388FQEkuKqsO9DlWFZKvnPU/rBzirtrhy4y3M54MSMm+KX2VmkRIUyXjKVUJWR
TIiQskhFkQ0goqi+GCJDFSR0CzQuu+4zktlWmldfZsT3dn4zlztZTLVjOYJus8ep2s+T0WzlyUS6
VwX6sy+DomC75CfTRtaHTbQHeGs+l7PaH9PBMNfyMqK2L2pKGMzPgWfEHX6QqWkZqPj642ejRfKg
sonjz8k8PfRx+EXWi4DMDbpr1iEXvF3JeAqX5lqrqHs3z82NbFWq5j2wUajYKJOddatUgKEN4+fJ
hNUEZikBXbUaEsd8ttTO9sa2mT+B6Ui8WIumr2YcoCdfa9/1ON9DXwwQR1J+FGgWA3OL7ytW7CHw
q347FFn9mgTZgzL2+sMcRDlK5uYIRgt9XoQM/W2SaIvnrtL5+0lrC+Z6YwjSIE69Gl/De9dUwAvq
AuXemlu6TfLgg+7Gn7VQdVlhVbVy9gehnEcbf65EI9u3VL3Vyz118MFMV0w43x0wQl3ZzPyxXT1a
Hkzw5N5JIxJXhuI/T7meojTmKle3KIMHVjiOpyOtCEOaOisYcpDT4QPU4buYzNJJH4Vxr7aBea82
KfBqJ9nIKrnJEMDwBLyuIyBVIrMdUwbyDuHzkCCEhSRF4plKFz3joGHfJ31Ff8VBy0/Gx0B/Laoo
ei5VrV47U5Z5szu253HZlFqM7UJe71U/b8+qY7NZ9uRB2awy9HJlmkSjZN27dlU6btXBekJMU9zV
mjqfBjertvPcxE/z2LVegCjCazTtgAn7r70ZRp6PJRQ86GDeBCi53E5CWLfaxqnwzGa0TraGoatQ
REgyLdD7PfCY662I27txN5EC7T17Y6CD+9zmNl6aJa9JbGb1c4WA72bKinDnBFb1DHeg3NKrg1Ve
ilplDLvMKTCjXIoRCZx9iMfzShZJCVdHJpjgE5ejOB26cBxqdEGWYjZb6lkrg++pBhprVr8i0fZH
jHTS57GpfC+oTfsprbVmXThW+IAqb7GNIZucR6UaCV5P6hFKHHF1q7QuXYq9s6Vq3RXoYrJX+UfW
cmoviOWSSqwnwSIbjp4Ihx+8Gkqdpj9iZnZeYhjRxyqawk1dIt31w8m1DEx1yhugxpZ7N1Tavogt
XoDSsD7mVa4fS3+arkupakvuVBDmz6hzpZ4i9BlzUTV7tgMDqbJAqY/yqCtAsw34zSNVx1GtX/AO
jTtvZRE2d7wbCOht5inPnvGJMrwMIsKdWzThvaaJH3SG/UsUZsW+RP9yY2EY+RIUriDsV6pHedTt
wzstbIsPbU4PYgYYziwn2ZVRnwY9lR1q/9LiQwtPs1F38igPC+7zaZ2im8Ilh2FdIx/y0cDe7t4e
jJ/+LmK92Uaeo3fjVqv8k6X2zYeI1BWSYVV91BIrugRYIK6dOmtesDF/QTGU5zMeVjDR3W/O7COg
spxkogm5G0Ozup0UOrAEdcWoX+YwvZ1kgXFx6tL5FgxQoXo7bj4Ey1/KtPDnv4Q4TfOS18GLBbz2
Nav6n/4SKd39rFgefSlcSEmSl9R5uamzdvv7RZ74NRbCU02QRyd9yjKf4NPf0kSQEtwiIYL+PUPQ
7IjmonWiZ1jjIx9jypSih4VZi+/l5NU8eBc+zucpluaaQ4bDdP4h4uAKIgqFpPQv3H35afBlRyLX
dQWs0ffc/ZFggtaDDPjuAidE96SrMfAuXnsnXIKjU7ueDTfxrBilFmd0fuhK8kfXtuNdN7jzoTCc
XaXagA/B/+8BeY1HXwkZ2NrI3oqwQld+Rk2y68NPjDXqpZnDS9LYgoeoj85Zp6W7DicOcyNxzFhV
vihF5HtaGT9FXfUIHMXdBOWQ4WiWmrta1V+iFKPH2EC1zbASVOMWplDcuR23CxGirrLUjQj6Q5Y1
2io01X41BaLGq8smXLkUa8tKN81gnwJCzPg+ZF424gaJUOcPt43CnRm1n7V8RlqxLD4UjuEetUAc
h0h5RBss/piQfveE437LCsQC9alTT7z/xj4PQIIUShrvTF+rT6S862X91HU/zMm4J7FPtL1ON9OA
fmztJ92dprYtc3cX0wa1PLVV157TDDtmKyi6FXrFiZeoTgTgW1wxT1CI4EU4lTbT/OMfnsa/wZN4
EpfnkbiDoRF1eAdPKlBKtSszyL/ntjpe+9otsdfyjWEFQeuxCTXwjSX0GG15OsuqCB9Mkvq//wza
357BhcQJ2ZwHUYcb+Z7QKRS7GUmbzd9Fkf6Bq1t7Bw07RV0uC5gNoxQjWaZaUp9hbO+AUgaHcBLj
Bm4Ky6yhcLaRqX3DmKA7j5jlIg0zKacUTYF4ytX1MPTa3TxgC/r7jy3ecQ54d1AeV5EUcDThOgA+
30U1RQIulP7T/h7VPHxqYn51u0FbYzyISIgfVIfctuhD5/ajGW4g6RwQT9e/FM54AINDUgwfQtBE
5XBR+tKDRuEeG3tKvdjBmwAzg5XgNwPT5oinqBLqZgqLPfpQ6rptgpNw0J7wsTC0mmyNf4p1GIO5
WZfEFneDA2h/aFN0VjL8QjFnWmS+0xdfGfOtPaDGHBLwP1VMUzeV76PEEkT9nW1NELPgg5Lyw5K0
K+LGq+LpW25AUgzJvKwSZeo2UzDa28J0QgClRb9u4r4i6zK526DTt2Fh1g/60Gbk6FN7M+LbtfUN
IwZa5AI7M4MBmP7cElfXq3VtBO3KL0GgufFXEhBhU31TDMM8A9Ew14qCfa9wMA6tSId7dhxNgNr9
J0Ly7mEwoh8dAC6ioxIEN04HJHjLfdm0rFqAT++A/ggsFQ8RosF/qDq2vgiE6HWPr1bRhgdrIc0Z
4GZxv4xwmAyNQzME42ZAwgwsh5k/uqiy792+ezWRUsxAJ2liLwi8X8sGyNk9SgIANVXm50d/unO1
MtmH1SC8qTei2WNWtzKrdDVhfX7VbQVb2Qoty0F1w9yDgqQ8RPmn3ICJjBOFyE74bQLyysU6GH4g
Np49NoVh7Y2+mVctXBLVFFcE7hebI7IWxdw2/zAMvAs83h5lA3iJDY/GRXbvXeC5U32X99L2v1t1
FAKL6nMvsRV3mzBv2go16mCP9v3Fssz+YgQCf884OBUpKXRQQNvR6B/7xXCQDMlTxo/y+zft7x2E
DUvIdA1HFZZm/01gRteGeU7GIXkdou6e5Yl4FC7L6pqVzMqn315PXZ1eW9TQIDz3K6FNRL6FI1at
CRZJ0XH1bhpRfBmdjpl6YutMtuL+0R6e3ML5NgVT+RRA3v0n1rf7fmy1Gd41KFW67rgGb96v0XxL
RE3WYFnwqgQI38xIKg6F/dymMQMX8qVba9RGL1T84kBsEJ4X0+9H1Iavduoec2GZB4mK7FX9rDQj
whv5QRtwyyo6gIsCfwovYBZnt0Nz1kV5iLMm2gknWAA/BPBQTHOP9TCrnu43O6yB/pg65Pr1xIGB
3tbnOPPrHSSP5Cnra/Dv9D5tN778/pd7J0UhnyvHAIXpqITrVOBYv96COetAHoxJ/OpkWrNxEytg
PPFJLzfOgx6VCSlCYW2Iyb5OCkZR3XhUpsY8ZWO9IUqKAPEQnvVRre/MLCzRtxafbIzrr7qjHHAs
7JXW+EhSETdIgkJrZEgir2rSfgU6GuxQHFSXOfe/dGpHp+aDjiSf9uwTPzzVHVrkv/+uPD9/+70t
8neOqjk8pJaw3r1E9ZCZjRPk+WtqmuqaGftwIevoYrTdB/YhYtJzn0XJGsJ7fnbn4NFowx9+NWur
RNXMbWq4wVluCheOBso9gCVMJFII68ZdlzzQVfmH0mk+Y8E83inwNpw220RKfcFQeQToAc+BLMrF
4LNdDQSHIp6tvWsEeNqninEdHVO/JPnnyD4wsKW4WeLjgB5O7uqeWTqk1VT9ubK6jQ/ZVk8MccKU
nJhB26so7eIS1kGAz0nDlzZjCQD2vR/E4arDNMRrgnxhMYGVnD+YWe5NhqVgapIBNSIQeA9sIr9r
F9WjIHMrLOwRBIcUzwczO+WjMqXVGq7RPcn24qKNT207R3uwowEsG4vkcZaXuAz36YoFp7aa9Wcm
KCR2muG1s7qTW9V4+dBbIwbuwQ5M7lMmdd6MMs0mxvHEyxYdfsussSqu8gszSPfkWEV0go1WeC3J
yb0I/fE4OdOPMeo06EO5OPqLo6uv5a9hVwEVgZDgYRow3pW4dPgVvpQt2n4jXeHWZJpCKB7ksgo4
buE0GOYCpe9728N65jT2NaJicfrRMmo8LRcHXs0BPA/5nxicODXh1JyN/gdM2/Y+ZfbgAcM5oPU2
7Ay/Tj4SUDj6NWSPYvrmpEpwB3qx2o4Bqt41GhlePKE6pLeOejKXDZlYD4fW8i7wy29g/F5r8s17
UZgXhJ2ND0bXjXsbNdUBXdp7LUIbZTSzP/KuPhsWqvStE1wHfLauiKWuGpF9wDmi+GEHjIXWBZKO
/ZKL2fImOESnXNUuoym0x0mEu8kpk+vAigfNs6nd0y1BVBnCAQuhkIxdgbuYFcHhQZ6UwbjM3E3M
UH5iZT2dgw7M+ey4zTXA/+wf5pf23+a4tiVM3QQIarsC4ZB3/XCPMyVPndG9WtjHrJJwYtqTEf91
3I4+lCnDveNUPJDNVsPLvfTiAMCQJYJ1iDHjzormP7IxMndpguB8bCI8/gX4su0hk+UekniBmjOP
Z/y7wyGSoBNSeHRxwZkYkJdY+YD7i295mk46NhgmZy2CCfn+bJju1OZLkuZ7HfWWD0ARCq8u8u6M
epW5jQvxQ6LOiE7t8C7RD+YImQv5suRz1vTpmhA1o0gXgrDlbw1ZZG6JvWk7ghTkoIKoOA2IaiWL
32fe1N1jF2tiNfdPGRQ2dNfGeKPmQBDDOX8dHSQDrLFvd4EPMyxZHmG/ji593E/nyDKv7VzWN7jk
//1FNa6RKnJ/FMiKoerQviv+71OR8f+/l3P+avPrGf97jv6AWlj8aH/bavdaXL5mr837Rr9cmb/+
56dbf22//lLY5G3UTg/daz19eG26tP23+t3S8v/34P95lVd5msrX//nX1+9ZlK+jpq2jP9p//Xlo
WXFryGybPw0sy1/48/DyFf7nX5fX/ut3lN5uV/vplNevTfs//4JRZvwX2imsNoTBbE11GWUQCpSH
lpVTXtRtiCqf9l/qgkF1mTA7KqMSg1WDTymHdJNDoIs4zorLMZkM/vv7/qn2d/uh/rP6nzCNXyFL
pmox710gS8xzgC/Y77nXYWuMRDFLFHdB4Md9bW5sAnle4KKBh2s2HBSFDEGcqV4Zfu26OV61SWje
1RUv0azVGDtUuBrgAoXbib/LW63e0NuWMPW2rSWYAtdYrBVajUi+GL8SmdyG/tDAGQWPMCClMKtN
cQB6vkecPN8Wo/1c88pvXLSrVgTUrljEIZfkHGssYs79xLtYYMM3E7hc5TMKUIR+jg0S6fs6BswI
juCuNo0nRw/ErurQBRcgCVfq0NubWOsPKrH4oyjNYktEuPnYBvUTiSGYXWrxorsYM+fjxXX85sBi
sF7r/TCuVCUuIItV96ENkGwyCQWYgfiDCXbAYJvDOUbB++RrxpFsUXYly0jnQs/pah0WSBYwbcRn
HhQDMEKS1etcU186297GYj65iFIXiEd8LmDoRup0nsswXA99JTwtH8jAaUSV6qBhLTYD0/5s+kyG
eSQa/DyGxhtm8cENegAzyxkWfBDPsdwZzlcerW1oSSi00WfaDROBdrTSVR33/cpProivlbsWC46N
vhUDE88s1bYFwph+U/7oOnGsC4T/6BNY2Ub5dtZzf+sa3y2lZFRx/BXi4tZpSFz/EqEgJU4z0777
QWVCkyf3RsUyrsrRSjLc4YfdgHczs2qv4A8RxJG9dvNhHXWjvY7jCI2+OA29KE+bw+wbW1CalYdU
CEhHOyHJUKAZMWiI6MCpWxUq5Ayj3eYNhoKtA7e/y+JdZAeVp7dqCGcG54ZeEVcUlJKzPtXxxqnd
s5UixqCgJbtJA9dc9f0RRGSsROc06WuWwCDj51h5av11mQqdVEQG42XoeQ+cicxmkcOVtLU0vZaV
evLNor2zSeMnAXOcIlthJGyyMD1XovgGAjHZNWreb1GXs6AahsOR5exLQBDYC5zB4PbA0Fbd4lAO
qK4oAGxgyMA/bxqYQ0F90llZ43qnvySkyKPA3ke1mZxGUSH+AsINrQw0lH1jXgsjnzwjCp6ByPcr
0pE8tnDR1z74XA0/nB2jSbbxxdjjXATKM+rcXRhp9apXQPBZ8Dr3rKsP1mCqnt/UzpVPvXeY5C6K
ROZm6gMC7kn+UkQY8TlFka8a/UlP0QqruvwxDfJnVVX6ddEDJnejsVnPI1OlITghjInMQljbWwBr
ANpxc/xoRRGuVUGtfGU1dxZDM6wxLyPSLuhDHL/fCwVqtaGrlzrqhp0/KzZ8/exFs7PiDHOsgAzX
k7ewY8ZxP9QvDjzH0NCy/dJdkWrG+gC4BQB1NRXnVnW616or0aSCVQyUqN9iVUb2kXwKQlzcg0kL
0bleTG5xUlF3oV981szSPwUVhpEDpMeV2SRM25xW96zJMtazMqb3vktg37Ij/xChbH3WU0DiXd47
q6Bu+rXZKv0GfI/GvKMg02yFxJLqHA+LnpStShxvV/cuSMdsCIDV+x/b1ogRbioQxcHWqNew0Uhw
nD8WqrKDWjhf+Z7thG+4oy1OQD3MsWJhcZGGvG3SOD7npn9obIPXjZ9csSDBiKFt7119fG2iHPZ5
EBnrLAb9U079qctHwjhteaxU6wvEPYNUT3ai7y9WMZPVlSIwKxB51hzlBr/O5oj9D8G3t7Lcy3Wr
Tz3f6f59fMJilPtFWR5/K95aykq7BhPuyUM/7cpDo2lN22YUV3kJ2UTWv7tipyfQRhLt2fmqOVF5
7MRYHN0ZYiAhLuvfu0rBrizLPdlIbt7OSWyeCGRPaIh4Iae/HXo7561Oni0P2Cl20X5n+itkoLt5
JSv/8ydQ5OeSDW5/Tl7lp93bafKv3HZJrp543dH3WL7M+0vLsrzGf/yut0u8+57yHMRTMVm163r1
dt23dk3dP06EkGFV/nUf5Wm3Lygbvv3pt3vyvrls+NO3k+f89Enf/uLtzJ8uLy9qM5VH2+yvb16W
OBabDQKhtaZwp+X5cmNYVaNu5PV/+hDy0NsHLeHglKkJMkCMnwOz124n3FqNBnrdC5oREg3SgS2m
97Xmm+e4yGGKB/A2HRTMt9VYPmSKKI725BdH1E4I6I25w+Mia98OtTW5EMvHVmJp/VYv98zlZHmF
t6O3q2Dvx7V+uqKP7EZc6s0RYk51GlT8lGJ0QHoHjJHcVSqYn7cyHqI89SQW1j9V5n7SH5Li5dZE
HpDn+UTct6M63PuQa+kHEEE4spYvxCafZrr+MMG4zsXJSy2PU5NWR7lXG0551DsdqRXCXmsA3kkx
XyLXH3dvr2gpu4JSu2itpvFGFqfanRmuEn4z5sA56qDuqmn6V7t5pSc3wCtPX1KlRLBU2Hp+nJfN
hAvHbWPBcPuPxbd28jR+DSTyCNSWeMXsx7E8jU1jH4wy9yJ1/JaHbr2twaimSD9A4TH04bOfWY/g
uPx1ZDVIwGv0HRaiO0eoRoiTLsVqBDpntfl+GnY6U5yjg6r8UcViB+mBuFlht44/cBAMR7lplj2n
AGOBA1sf7I0i4MZ0/aJT0B+havdHWSzbWex6pzgooxWe5AbErrtCVwmjyF4ohccInBOmsKDHLT+p
kTr5UW5swK0Ezu19PwGcG//aoHn/oxTmsIEmXhSeC4FjZ43WtUbZ8zTphKUmZaxWI6Z7Vuor+3RE
5smc84MB4x1NLMXUvc4qgG/NTB1bPa7xIxT60bYbHW9q3CmyIVbXoa5Vx7jWMmbQoiYyjrJUaZ1r
ZiQMZ9y3ePyQCWM6hGUIhYy4E5ZsVeuvhtDyD6q+MSfSpK4SiqPAs8EgoWELh6kfCgTHONDYLHuD
Za5rXS/24VIatT70UqEWm5x1yzELOo0RS/lzz7VCJlmFeQYh3R/lb8CTXSEx0RGzZwIwreT9t5cf
AU6UOFTpB7LSxVG1+/JoI3jF0JXqe7Vqhp38DFPTFlDHTJx8hmVXllMMDnZAHPadUkGQWn4Rs/Id
yP1uPa+iCBZZyxh7dLMx+2kTTKgII/BpXAYlF1vbXDKwyvJ8mxMaRCtVmzBqD90Vmk8/P4DyUXxX
N7XQgpGlnj1n6Q1d4s7MGbcNs8AUPIxRHrXlK/1UtuA/b1ifLSnHpXOxlu99+zrLzU7lHV82Lt6q
XjYPPp6MPFjy68kHLpsnXs3b77AccUDchzbOjKaZHeUXlntvG1nXJgoEQkf/5IssP4axzy1ZvrPS
ag7eqX9VjjW+oH3bVGv51slHSO69beQ9kEVGE6arsbE3XQZ7fdkEFSOj3LwVp1T9PAQBisKTem2j
wZxBHNNz3XYxtnJRpDcRFSYrfdRqhQdaPtXL5l2xaIxtRk4bdpVZ05kNP28mJWS6s9QFmlPBqa1Q
ttZReU0G7bVVp3qT6357lJuQ7CYel/xeTVX5e8PAvRKxRNzCjE2zPE/y/vXL8yP3ZN1bsU3zY6PV
4uADZtx1aLz3CTlHZdYXcx67PlmdpXljieRGPGgV9g+maLB5Nw7yCxm80maBAfcADgP6CItAD/hg
usYvWuPNqsejphhb/D9Ab2pYvNrGGhyBdYwmslrzpHXrBBz+adTjuyCKn4ahBc7clOlG1ERB5Yft
EieYV/7SoWPZuJff4vYqKOq6z8mJpnPTrge8qE6dPXp1MCl7+XS0epYQ7UqfEoeu//ZLL3tvD4Nd
6fHReMzHHAlGP8AdZVkbGenXURT6EWMnyAHLBnQTDhptsjKLpj62clRzh+iYomYXuO4Rwqizj7As
go31sStdZRvgwLOuUt33qj6sYRAI8y7q0nE3h8DAWwMLcLvBfylR6hVUFoX3HA62CW2IJEXXrWtV
TVeKQw/S2wWukbNG5hBHcoEtiR5r2PLkA8JrS2fRGnRlhq9CQpBlgQOm5yYMtRBY/GOeA2gwhFOt
XIdpM9AEhv1lFm1rOitVAut6HBEs6C8IhfUbu4HkE6Mn6NT102DtdJa9q9vVjYLqNPGdtfw7w1ws
7ih3WW6vA7uuwEiEK9G2zHSsYp01KBrVyzjfDDXWkaJQtlEr7kqhqvNK1smjcxyOq7ppn8KOvmae
g2ffT/1t3AbFqTG+zYYyHVFAEacsBjfI5UaI9EdoK8+mgoNRkAEdJFRHkjXBxkd+sNyJG7wetbsC
qb6auAAsfJtZ+A8EiQoML/pPokFX3BnajR8M2hbRzNAb3YoQBD2l3OSKEgC3Vl+N/8feeS23jaVr
+4owhRxOQTCIohJl0bJOUJTcQs5pAVe/nwX1P932nuqpff4fmEXJFJFW+MIbUDGiQTxulk59xm4i
ObTHtOr7Yy5f1nfDnPXH0NP6o20O9o0zPjguddM0jodNyVqyLdu8978+wOy9yeyrM6J506eThaVZ
GIx94gLu63DOltcW42e4wY3F9UGocfvky0hv4zhSZAngXnn+vHyv5vYSKf1Csr1QsaXK7Dt2dkEn
EwBJFiL97CTzXdqXbmDUFJJ7dof17hT0hzIyet30F6XyNsWkFUeSzeK4vnPdxMnYk//fLz35P0o3
3xaKGu/X3+tylV3f/fWyfsz+62/Xn9dvzZIy3tcaD1B+598+t75VdQyNLdv+/Prb9XdFijNCqeII
bn1kKpDtCmgTDPU+CszZVAIQw88lgjh0x7TsPLfhckgnvAE9ZQsJQ/dbR5bQlBnMttEhoSN8a/Yk
9Ouy1CDjl3xyg0GMto9UgsKQa+yNsOvvEeLCOJJuKVmY2zamB9yWQKFhOIbg/QRk4Lz9CEUn/Qe8
N5AD0i2dmlI4Snp4N0x0VKlJKmomjtO4KOdFjz+0dC+ggL1B14TtGAEJcOKovQvBSm7KDJit0ybw
4yv7Raf2daDEhDDraI1vmXK7/j9Yu0li1nEUDdvwudGGF1ss4mpiFrdJ0Ca7x068u0cDtFxLLlfo
++dSD9VThJ+6XyOZjwD1BLSAeswVyiUUj+yKn0i+GxabfnDklC8In9+v38pdY6jjEXrnJdX0YFEX
RiaGw/Wu8iNOzeJ5qlv9aJlhtoVjNfjqQFxfqZmfCG/50WigPsAfDwdad8tlqmldyYucEQ/eVF1i
nNDf1B7JfpgQxOuPrt2yzM/oB4ZqGz45S6LdDiKeqa5xtgs1Bdzts9dCaZe9I3ptr+VD/GqBfl7P
aphjEcSprdODzN0nOPcIEa53hz6DnyA0+AjVRDuVxhx9feXsmAfUf/TLXCIRhiIJ4IWunxBekXo4
XGhcgVzqO8M4dpaTPQ+jgGXF79U8oUUYhUDt58K4W2wUDk35H1pc3bu52rxQGaxuOtEWO2jr0dWa
vh6w2TCckhbozTipw7ckW87rF061VWxGy8VqYgZvWmEo9/UALbd80dW4Iy3MQKHR0z1qViq+HqAK
QyjWp7fFdvtdphvhATyG9bLo+Wn91iV2QHHKIQa1KHxYh916L81G/aAarZ9NdU4woMi8YD39UiO8
xF3hklT2RitUsZvRi76Jncp7SiMKrN5slPT9zKOZxvp34S7NjkQ5OiIlL54ioaB5Jz8xROWNZSvp
K/TMdGfObXOsWZCeOtSpmINF9ZEI6DFWMr8OCcIosdEsxG9UR7XKPqDQwZ4lv6eYUf8y8/gH0RYd
7chwj5oXdo9z71LalN9jJdU2nZTxR25RCUPYpyB+KOPHtkUEef1EVKBwqo5IDWOHskWmabolMdAe
KBMD25FHaUWHPfTcQxPXedyhzkbvFs2DGqJPs36H7Syk7Zb7tjQOWPsaa+yyog6dxwuwUHkew4jm
GijqKyRLI0hzsz8Vc6LeW5jZfB1FsAZ4qXvNAXMFpVCMU2fH9b3TtdbXV3g0OzsjP60fUGuUeBxa
RQg9oYbLFhF+fcqZfDRmnPdxQFwXKkV3l2HMxRDUUkr4Xf6R/3lClYavmTkZd4Y5VXc5xwqydtLe
qWuuVy0aVcqfK/F9qLThKUn6IWgMM38vlNv1krSlxqCLre2+Hlv1NOAxHoRLrl9H8/v6gW5GB6dV
UTbs8aE7mV1hBz2CUPfVwOMZ0euidI/zrqyiqlOvnp0IwiES692hWMrxvLgAKka8V392Odp19mBe
G6NQNnnCdzSMz1vcCJHdSBP6/X10/vo2L36uIWpeQiXH5Nuws1tHU8x7BpPHWHfDq8vDWj+aGUhs
QyVvzmsnuULE9mBUlXWubBoa60dKtL7oSLdX04FpV2dNe69r5gSmtzO2+lg335F1flw/yuz5Nqgt
wDy2zF3PlDg2ixs/TJVnEvmU3bsBztSUV2yQ1Pp2bytP2oyDOMGTsl9sI312IkrSJVH+z4JRqXqj
8pbihh1EuFV20X2MCtVtH7limxRMLxP19vX2wP+9wBBMLmbXyy6+0I56UrYPolPUjW7WMjL6vn5y
GULTH0ZNexLh6B0mEOzbfmxvxdAMz5PTIBIp7zec721leniwp3WHwUdv3U1qFJ/EoNIjA8bwugzZ
3XotXu1h1zIYLw7+bbuldPtjBvz9AR2raYNnZv6hjXfrDWrI5PxoWdqnsZsyVIvHed9nkfWcjFAF
14+EoAVc2lVvocpa7erIDTs6hpWhqZVbzMH7Vw1py/WjVOquCdxUH2ZpdeuEebHXFFHd2KXnYuuM
mEhcG+bHULRb3WuVH9lghMHUVx3uwRDNrDRLAoLI/r1wn2YkPD6EkrMpeo7yYKDNcKwbM96F1Th8
b6f5bv2uuFc/lTRKv9FfwK1GAHoYFrZuJxoq9ja+Y0y8g5hD7dWzlnG72LG4TRe0vwv46VQROZ/1
Zf1xiDzlHrr2dKvJpWn9M/n36yeM6Lg2fP/sPv/SY/133/v/98bpjauWVA74t/fc/+qN31277voR
D90ffd/90iL/+ss/W+S29y8UzV0N3zPHtjBy/XeH3DH+RbvaNhzLATuLjhZQkL8a5q6LSRr6KCCq
DNPgv/5smJvav5AQw1HJYQkCJq/+nxrmv3XLTdfVHNUDcU8n3UUW8jdInGfMtpLBzjio7XQPFZse
DyR5RtIOjmboJ67635Bp/+mIuqrS/XJsgxLcb0fMS7M0F6HVBxDkoTH6i1u/6PZJUvT9KSSZ+dsz
+XP0/uIH+AsMjoviAjmQJ4UsdNN0uf1/t5+KeiWkt57VqFXtzJy+n+LMl3rJrnazXP7Ph3LRVzSR
IUHBnqP9eqgReXKvapf6MHfZZ5Znn9hifibG1s2i938+kjzpv3gS60VxJAsnvVUj//en1tvx0mGa
UB9CBW8dz20aBGHoh2cgxv7L/fuNIfJ1LFsD7groFeDGCtb9m8FRVKuFWaG2fcDsW9+Mhnpxmzao
XSmZRPJiN+ro4/yotVCaKqBgzujcG1GzXfTyvyBvf0Ww/nkmADt0niZ4Rve3++uMhav03oSfIZUP
NQvvIPifQYBf8C68iFqcO9P5I0yi/3YHJHL+97ttG7ZtO1R+PO93RImiWZXhaBVDSMluUrW/oUqJ
PfV0hoN2BrtJcTI6peVySV3oX5WSXKkq7WqsUZEObcHlubg/2tm3fx4Dv6Gk/7wdpmEZHtB/2/59
ENjoDel5XNaH3uwoKtC4th2O1kv0rur2Pwf1bmhxw+jTkDqy3W/6Kn+aM8RE62F8di1Es5ZhN5FD
/POJ/cfHZDlQgGxHVVlefp0Gy5BidAro4KAMTXug0FtBzxqDeUZ1TULlE4QvHL3/UetV899Qr7+C
Xv+8J387tvz/vw1WF+QzLrh5fRCWAYBDesFFGUg3gaNuKy5C9bgVqThMtv0OD7Js4Rv889X/x8Hy
tzP4bXmDgxlTKOYMUGTMfN0RF1uk1wU6ziZlSfjng+EZ+b/vtoeJFzAYlC8BUP1O+6jCwnJxnSsk
dWfnNM4tTZDPCfEAJNFGbWc2xb4pgzFPXoYeyvIcK/0GLeaz1RqH3sMsY1DnW5o+n3M+33ohY8dQ
PBRfvV3dqRf8pzdeNqL1MpxNYzhX6U5Y1XfBAucl6ZUGveF3o7gs+Q6/tVMd7Ukeis1S8T3y84M9
4+9rAL2s9tVsPFMU2tSVTmXOxTlsgfXBAM0yPmT1A+BwPHQWSnyw1hgr1qYKqffKCQUU42ya5Law
JWMNmXAtwe8ebS6eaHlHkwBLK1Orgma+Alx/TBpzo0TGESfrm8rjHKHwbBYUpXpHTD5iLgqO8QNg
iDi7KZroMIfGrkuXC5jhg9n9zIYUmyP1NjMig8BuBwym96ElEg+mn4WVf1Z6+inHE3rkDVgCriFB
HdHqPoBuYtLAnVEpom9iHba2bBEJ/UNxRpiZY/yJ/Pke7tNd1yEPNXFdmrAPkxhxfh+2ltUFLfdz
XTx6G0JH20vrAvg3Yi6uVLovZssNovB9mbyWL5jns5bg3awO10nh4txlwAuyJ1SHJBo6jIOp93r0
wmmYFQ6PpRKlpMUe8Vk4r7c/tNJPSJ5YtCnfoGxzJ6viEzLkzmvjz96J7nTDiX1zJn9KYxBDY/2B
2IdvCi5VmVh6rEW9jMl4n3qAN8GVWu50iSf2CR3to54CTVqT0cTaQ11RvQpNzgTY+5MwXAbscvHc
8ex5C7oE2ARn4JiRV/G2T/D02V3q6OpZ3IIybIIy+dmM4tZU86s8RLlMZwRiZJFx2MnjJXPz1qFQ
7in51VgAIMs7RfBzLyh8OJmKSE0eKKbyiRDyVUuL6+jAfjXEpWlm0sXYd6voyaj0yZ9b7Zy6bWCq
kJ+ayIIZFA1PWUGly5O277PH+DS7EPOU6jSWALc9N741beqHIeHFwhltyrjfNXWibLomvaZZTGVq
bh7saPzDTTicbvCwQEzP+ya7r/4otK32aDl0GiHCHplXp/XsnYzrE9p4lvtu2qAPnFz12gVO3lyn
gjkymyiAONILjhzE1PHeitWLHMoUgZjKqn2vDDQ6l7BAqJ5nkxCo7s0Gz+ZwvBhtWu+kmwbA4flF
I/E7mYJzG8BF8UIhN/vEA73eNWooGB8GhXAjfViHIzS9z1RO3AWmoI+K8isqpk9OX6JS73DodSkB
W/A52eLi5cyV6sByC8J5uhhoGfuawlrchI2kCaAFVYWpb3vxtR+JI2g1MDm9jPbzMzTNYbMuW6Pc
6mM86ybBEKqBNQiR21AC5osmHxRQB/UD7eMxcZ7UhUbW4AznzZDFn05V08IHIQV6M9o6dfaCJOZV
acxDk/RvVnIcZ+bAyHCBgXh1FSwrVFXs7YEtC+3IiS0cltHUKMZ+/YAHjq6ZmGTOeHHlmtkrnJaw
OXXD4FAaRwnZh4JWMe47t1FwOrkVc3+qAT1RRGihPOwWir2k3koA7lBK04a09pVhP6n0B8nqWkcP
SiNBVSpn3QacmewszBpcC3HmWegXO5ezy65qvghZnh5BCKtmpos2LjYtrls+ghDeNgEgUDVhHoR3
i4UGaQb0y0e1aiR7Z8CbE1ABHBxVoH2A9W6cnlW0q+U2WYnQV7CK3Nmq8o25lexTW9nNiuJu9L67
a2alQ1q6LPBiM5/j0U58RdTeNq/TFxGNOCqWZrH1cm4cvW9Eo5hXecy9sqf5osri+Dog1+DFHtJP
uR2oRf5pRfZBgcqmssT1fdn4c6/+bEL1OY3JslVNWj3fwq+VmMYqQF2z33w9orlH+6nY01s7roMf
umEVuAA+FNdXEgZUmZZXTUMpQ8srui5zRg0SKDDCV34sxmpbzQNm0qO3tSr7uSm9+WZCjB2d3XKH
157q5xRQfTSTup0RoS8wcEeiLtm5+D/0nuIEbaO92wNSaOGCOKfmZX3Q9Via2mmjB+rEmDcQL6Hj
C0VM4B5m6ZSZnIJJWYNvqAFT+C3puzMxfSyFeWiGfTBGOciGdJGYwTrQZ5oQiyYYnt0cNJqLi23p
0cYoDVgf2AAXDs2xhEnY2tUd5jW4f4yE7e78R0MJWKfd68/smXQT/rDVotwWDTdpRP6jRkVqg6NB
vTMsDjaymDep0fhon2+trOm/nl2FYuxmXPrP0sSGZ3gQdDCDHm2UwPAQmEfwLMjw4qVgiRJ86+Yb
UBQTQEftyh/e6yaksNKBdoniDcBUYiJEyD+81CJJwl82mGG+exTXNnW+pH6F7rtvxeQX8YRyXtEr
m0HGsuEQp5vhD6EWYjO5yKBwUalJO6JH6EAwBVCUfV6gOuhyLbfs+0WFPWJ1TNFoMl6dsu/9dQmy
hgInNmQi4pruHmSehL2t7qyLcNw/csykN7RTXmBXqMFSpmhXLrW6wYlq3OQT73gqmP244tSQHuzM
ujiSaPaBgbDPJoumXQ+/OnKxSOuj8ltv1yjqhJRC7ZTKksm+GCyzXR2W6NQ5VPUUj8AA7Rf2uUZY
p6FMYr98lrjg55LWEXYM3R3E54+5mJ40x53e08jdxJl9jLCMeJPmRM6u65XpW1qZp3E0EGDTjIR+
evLqdshqFV46nRQXVYEkD/dGhUpYM+7RhU9QihcqFd+kpkQfmaB1YhAfMaV0qD1sNWm2L5WtmmgX
PF8AkFIO1UX+krCVBijgO2JpbmZoT5h25Hu1WTDVqpcEhHaZ7Ds0Nnx0VNTATpo5mPUZbRUbC1zj
Tu3053KycUl9W3Nyk2EvGYX94OzdLtR2+Ge3m9w4lYnNkmnpj5Zoy0CrqofMxiXHUtxDTe3Zm8dy
G+cx7LPZvWgJ5iU9EOcmA38XFcOjqo182KFxTIP31iyaW9g3zW6wNWqH/TxuqftFftr0P5UJQY4y
HTZC73eJkXh7URe3UEFxOLOys5czioqLOwGQqmXI0Ap21EztFCg2Er1W2SgYjXBqCPMs56MXbB/q
MGm7fpJmCXSJDe0EOKGEg4AKDXV1FcDqZhTmqwnN2UcqjZAqygi0IhKTxgCvOyDl7oOEkJQe9ISQ
M3EMDug1lucvtTXgEMYWMOqDABTtQmxwGJfz1vJaMMz4kO6dOUE7F2vRiEZ4MPSI7E22JTmzqnWI
0amcnLk5xVoHoysa2JHEboBPtXe99iGbRglGqOeg7NHx7PGagBRuEceOP7qEmbYsE/pNY0sY5eZw
q5Js7+nlwXHxjHKcuMVKON129FjBJqFSA0BwPw3IDChhSH2/EkEfY4Ft1ypWQormJxGRn6aE72OX
SRCYXCDk0W3UynqrSWjhxp8GVnbMwXy/7nSlUZFkYs3T2xAwQjzvb5YW6bSIOgHLmYdUWnnWG1Pf
L0UMSTEyDoNnBDG7wl4oURAJPb4DwQAxNXrJw6bYzWP3njdI0s0RhsWYLL1Vee9tjfy1sUvFV3Xw
11pHUNQn0d5U4Cj09jcXm48d2RuWIQlV67l78dy02szFiBxUAjwbZ7tA1YkNlsFFvCIiQKQ1iI4P
nRDk5DaLDClR2x/3I2YbFumDj4LypdQzJI1mMgyFMNlKDNbvOr/KDfOruoRWfiSNWoh/0orhw1yH
QkLR3tLBHUrTKxkUoCM++tqi3FZKw/6uE2fZdFNHt6R/Iu0ok9jDl4WwNYsNCa7mzLrveT+zw5LN
pOi07dpiehSe3W1Ux9vDfeFMDR7QpAAYssVmvScLrYyqrB5Zk75XbnS/hrp9Sprp6tgTYoB2gW0I
RCDqz5hdVgCNZq6bVs8VrQcZKVehfpF6kSYCO5h5q+M+UVtAkMoPhBSIQUmaEAcvt4thHeQ/T+ei
szb9XGhkEcSn5TbKwwclh+bnlfyqRpIhKOh3ow56bUsCjcLKAg3F1oMSGHRQTrG7NUlMd3WCOAea
YJvRHPh+ogt3IL8rQmUb4uwU4sMG5wc/W4XHmMpka5C1lkHehRi1L9wjnJewS9+XSr1YKf6wkZFd
dZP7PyGOVxTkaYqNJHjDE8PbIPVzMpI9go7IdeSPzijuF8d6Llz73qNyWJs1yxKigjiXV6GcYtZy
sdinN3UCq4L+ymZGl8SSacgksm+1WsJKafJ8p7ndEthddYtqMtRc3AKjhtZPmJQ/ZunRS37pWL5U
jFiroRHy4L4h76yS8fIVUvXlk5OyzpUkX3OjzrT4w423sKHKtNTuvTe9R44p4Zma2tcIjQaUQkDL
3gLnC9w6BCRV8KzlaQ+uXfvIe2xGjWxhVHG+MdQHezLgyrqkL3YCp0W3neck9w5ZzU6tFePZKLwJ
xzjtEBnYXk8z6tgExwONShnZk6DtiiT5VDz4xukwnrOGuKfI6RlDs7Crgcy0G28XXb+sz2AAxrA1
yuUgObT+KNdVLOLJLWR+rMbzd9Oer3iYVH7dIu/gAqXxHVg34GOYfka+HISj3KsWoRZ6QBOrb37V
xpzBJU9C7+h+ytQWa9I7GUxxnwjEZbJap8vtYL1gSdT6SjUfS10/2Q1zorPmp0YpT44z30rHJJ0y
xKwtsM75y6zkE/KrZf3Disb3qXox7XZTo0QepIwRhNGQE8ufDOBq9EXf6tFK/FoTJw3ElD87ydWQ
KfoUEZKF39fy23rysPILTEYYr3pBoSJlk9IS/bO3kSiv+EslK6jzesMN7qwy3638pWPAZ4l9HxbU
UjRxi/Dkk9ASmxKMuDNSdkzFelDGIuDOv8gFYyjr11yFSs5q40Cq9xMYLWvapjQkOm7enQg0CILJ
9QapCt48r9XkJuJWt9abAnHax7yNlcKc4d3bwLEjv4ce2o7MaZnUjxUh+yAVfmmYniAesgP08aYP
K0QDIxdojeFJP5wLI5i/iIwE+5S9porNOmuRx9PIa/Ofdd9bm3XMu0ZzixGjnGg7V6CuBiEWd1Nf
LrT19zIZf7bNeJZLiXyq8TIc7ArGeh5fU+0DDZVN1NnZBk95lhnlYTb0O5hRc7AkjApZghg7Zk8k
xBl9sGyIPxqNridVldbWI3b1G3wQlM0i78kYPoH5eJWXaWPV4ctFsUYs2XIpZjoKz14WLgeAaRVR
KxvJi87saGwKFZNpZltRsHOtvQGjbxxMqAVXESJPqGjLpVG6T1Hn58ardsskAswrWVMJ1KFHljei
qZSNbGCk2gyyrtOPIO4/i7F8ne102SCROAey4IPUzOdsUtWwJ8467pQbWj17jSARH+bMX18SGK5a
4idFBYFOTRAInuODndv3QjAEu4YGEw2LrT2JRwdW23YtLMTfcmuu/VDHBKSZGHhRQgKOKTCyiQxw
bd5VkNcI62PJ7NOIzKizA++8gJv6qngYXnEtcVAaIQGO1E4g25NbMyp1Uew7xd4nHcU5sZbP4Nt5
BvhgN7yb+poLZ1X3uDmpzmVyiaKd3ikebpsWc8whLPxBI/ArtOK1HzWMFpkPfWjyCFsy+4SEasZc
2y7snwjLkAs12D2RB+4iVOYt97th07NHkNanQcD065xvRggQek21wwSXLyMHhpJ+jhU52yzyfKMz
oGV6z34/NtEnzhUWymfLdgAKi7xAdtNOwzmfYDDUurFVKP77s2bCpB6FX8uIGjboec20IlkqQycB
cUboF31fuIEr90caLv5aIwV5RymNoltpnSaFbDWNWQ3sSCLkACKMNTr86DqzquYMSZQiWEip3BUx
DfMEtZuKImWoTRWVwRiq6kgO6vWe38zJc2c33j69mYy43LVZDimLBFk1EHi2iSbLHnwcbrM68sJo
IqB+nb6Ay0SLs2OJya38Z9mO2v2ae5aLvU2QNQjyjlvUO8VL28+nKUV1cw4HEB59ATDJcq6OVhAx
3EeGeW+K4nOt0igKF93mSdDUKDrhmuMisaXCmGdrKylNrpsdoWK2bRqGrUVq7Fk60gCwcpXZ+QkI
pONxch8x2GTQpO4fbkbK26IQD5sYPzxZEKtrqtGtwb3D2peyEzGyj8Q0ZDdnJ5cSzHJynJ7oIcVa
iXC3/TkIkwKiV1HqdoLEiD/T+rGY2ULShYrSUr12S/9QK6TeIcrowQxlzgf8TTlhVnySvNs1Zy4N
RvW6t2U2YXTv2H80HTgYWawGR8Z6ajExSyNziBjRyQOoopMH2B0w4MjbKR0BiW5B4TCH4tqOCUWD
Xay4+MCte5Wik6PWy8Maza0XSug1B7VlsjaT5FGZLTz50I2eLzWV/Yho9FOkNefOrd89Goz4Ht5p
s/ojtAi3a5oAYZS/OQmUDsgp4FNT7asmYJtE11NzU5WA4OWoF9m5yTKCLzdnVjblvivnHwruwH7t
JPeL9zQ5kcYDCHu8i8hDe3wbj8Ndx17KUtrqh6QsIGakxdEUN6pbkxS088/QcL4Dkal3pOd7K4Lf
A25l2DRe8Vo3/TGqcQRBK0O4DC2rzHdFCXm3+ahzBRNI6yHEgENR6x9L5Dqw58h1w747dWZUA0Z0
0EC1U1iUc3474Zd2J0C6PM+IKBYZfq+FJQ5ZTr0OUSM0TM8IkStbh/LdJlGVGg+S2toMldJeumW3
CPyWw86FR2s0J81AyRSU+m1B7WEQ+rBTx+YeCsjkK/lYg9Ub3Z09uAZuCoO1aZq8w0uMsCEdxAPI
SPWklyXStvGyU106c3UIXTVKp2/tYNg3BRZ4E+E26dEVPV4zCN0XlGt3VtHhQlwrb30FflmLohSZ
Rtfb1mr2vUDHYz8NFi5q4YTig1U+lpMbaRvXUs82WnI7LO36Y9HZ4Hvki7VYzU2KmV6kCwfuAS+Q
2pzj8KMqR+24EpW+XqzKOfbpTPi/cpaiEvboONdPeZPbx/UFH0j7aDFzIEyAioxqvj4vH/LEjuD8
KlsJyQ9iOLt+G1MvtmNWGq2JeiqErHZh5umBXandrsvzj05ScoZC/VHWNBTyNNG2RYxTRSUBxetL
koU/vHb2trrRWEeBMsXfXtbfpTWRR9xk70mF7ExezTfcTXyaigkrTPnutx+NGD/MCG5GgurArWkO
Ymt7NZXUMsUO9t8v9QRMHHNsVBCh7Fi3jUi6m7RsCQzqLRig4YAUYsXsbybo+Q6rgJGcssh4LqbY
3WH4uhOGEBjPJqeinyEeyZchzpCe6uS8ouC//es/cFFMt3lGRUNTDIhO8oVyv/71bsgyA91Y+UvU
2yhQqLrJbE2aRw/MGLuAeu4yTT1XTRqhsUtpMA5tfNpL55TpyYtht83J7PuWxDEpDkquRkee0hnY
9aYQav2s2u2J/xb3tjbEKP/k6Y2HBwqFyDLZ4CpUbtyyNZ4sTdGfklittzaCJVsPPeKg16xuZxIR
sOjMXkfz1+0ZUPJHCu3N48Qx1p/EZGlbKvyYmHtYiA0Dp4MaSn1ejKI+z6bpUBqnTrH+ziENQzDO
fjSVB5Gp1dOCkBNadDtgxD9MtcofkkCQGtoGJaCR6v5iZjD85S3uYCZS/pZvrTL+qYlI3wKsxKVP
ctPWd6N8Cn/7nYq53xiZr+60xBuMVoZg0p0fuI/2O4H1wa1ZOni2WhAJEnEc5cv6TozxM4Wzxe9q
dnCnU8UxspGKpdG+zSRBZv3V+qJm3p8/1i2EBieHB8Oil+NqhtMENcmjFb9xgk9I/VhHveprdnzz
fn7ycMyg28SLO88fbEemD3w1fJ71fTW1z5YC2rqt5gMaXFs9hm4Ipdg+9rOn7gczPTVFFzH8wq2r
lP2OivsJi1V+o4N+Zz6p217cO0Ob3VqS7me0XrtJWGoCmBTEie127rUIqTSmeJe0qJH2NbLSiard
mMlTkaTDccyQGdkUcrXJ5UJTodeaZAgFGGaTang3Y3hV6zHiquSUe7xL72NA2LQS9QO6GrWTuThP
dLd81iagGz0/k19lQwXapYX7MKR9fJvlSIAkIOmpgisqQUT50TQce96bCHsdR7MdjmgMDKxriPES
EvIW5ZPRR4sr3VKKABUaJubRWVTzuL5bX0Kz/fPHxKr1XQESMdKGm9mp5z2i4OMxhvRxnCfME9Z3
6++s6GWKcKOjegwoFncL1K8S7OK6Oql8Hbb/Vlcs0++07m3WuK2JwxY9j491nLzmcdNtDNEGcd3O
By3qXzCS5ckjATfP6jZjMFN4mKJTmLhHfTDEBpH2GrEniyIdumkmKU+ZI5ef1Op76Jr71Lnt0K6N
K/GGudllsfrvmSBi1GbjMBGXkvnq6XHWCeHRxH2xUrjzQ4Jq4YIxuVpSw+gUhbqH+QZoljrB2P1s
CMoRKh0wENXr7aeBsHgC4jGYJtdCc1O3t5oDjEzLAtd26gAUbut7TveaWsV7Z7vvJCaIizidbw3R
u2jC62y2EMe7cxlJi/fFoh8idpES38gLUPVpT1zmMiVEjIsAuqeIWRHcDm5NYKQ733pEUCiybOox
QssCVfEUVkDY4DVtOAC2We1a+y3JjR/twpe0S/zpCra5aUg2SUypUbOK7xEuAvQ03G+6h3+5078b
pUbd6ylB5t7PIyI4eImoihXt64SU8mIcl0anGafT77WLdgfllWR27nVscJNXVqG7TI3bG0WjPeU0
9V4fhke9qYuNK4b5sMAIKloFT6sxRF4lYYNbKhQmFXQx2idRwrclmm1PwPwpYzrFZ6qP4qvKYypD
UFa4cXAZsUwE8vTb6EAxA5BIRJ2v/TrkDnUk5A+o9z1p6ngDMY5UTVb0Ui/6lKUgsSZUKhUWtyg3
vY4J7ZgVm9SaLq2nouKsonAF3ELFAkAzjI1FogM/nrJA2lAgcdrHrJm2hp1dE099NggWqR2SM7tF
v0kcTJBH6gLWWkICSjBQFsqT/Ko3ruIfzMb7wsL+IhP1dzChKSFmv0DBPJWsAFgT9gpSI/Y3fFEH
cQyXdcpXRoXpJLLuFFzUeKvhFSnokTh18U6kF5LG5GxnBfUJWWryaKgNeuHjzWdtO6JuChSJBl2V
zGC9leiM+aYb5MZ0E8GOBn9QyrJwd48TMl1mi+QSkPwnYSGIkfnThsNDT5CYUEVRpbLQQ6Hag3az
tuuaH7arX4WVKng+y9JBvltYrgn50wB17pMNjOWfQUjar4pmgK7kTQFDqjmmJfGPv+PyIj2aXUoi
h7bQLgNwojYjZZWnlAj3TnNul+mAMmcgxOAG/3xs/T8cW1NhTZumBgDK+11NrTNHBO+mOj/UsuON
0BIVyEBo8cWizKDo1n2lz2cbtMgstAtSozfehIYNWRht0XPoYb3cmipK1+r/sHdmy20rW7b9IlQg
E/0rCXYi1Xe2XxCyZQGJvu++vgboE3dvy75SVD3Xw+GhaG0RJIBs1ppzTFrK7SUpTIfRpOTz8VHa
f4jCQOzrjuW5rg6Wiqbh77K0vMZxByKay8blKKOWDaLbNMOKYZjN5LSU13KRrEu7w3zioatCMlYN
ydsi5lCKs5jldEeImd4W7IjRGrwYy17OhUW7wbf5EtfZS0qpkGtia0oWZaAQv2GEYnF7c5Yghvqy
b1/KgS2miuoLPg+SGEI2hWedBtuENxrBtu9gNMOcoK1lkpa7mAk3BIRDoDhvZkRy3fS04sY6vRyx
MQ+Tla7JKrybMsD++XD9ldzhu2XDRp3nxa6Hu7RuMIWOz3IpMiq7OpCHvog8ipnWY21M9+kY7T/+
rsUCMHt/j0KfkYZlO45u/yFYLUdFNAulj72yE4tkBHODRpXd76I3qZeRzGwWVRRpxdRo+lWSTxm2
Glteid7c2qNeMB1QUXaXrHctLZsjpLVh3/SEtSwz9zRQz5mz1FnyAamf1F5/ZwY0gEtRnObGy7aQ
F9+yWesZ3Npia5N0di42hxEVCyOM1ln0EjYaQjhBvVpx6paGYq4oksUDY3/NHkVHo7JaTPeTXGrP
sdyTaA+eJVsVWD5A9BOxFLc3Q0RjKoF4tcqK9IszsyOmp/2SyRKhEBE95cTIUwfON2KwWRUu/x6l
PJz7rZ32M42HckvNQRNtuYnz9kfmncv1WSZZKWDbhaUV6flLJyk3Zoa+c6OWlpcOFyvsie0yiBwP
IhVuh1wnhZEvWFLxMSnNJbImWoUEFDg8zGlee3eutZdacWU6CXgF7WchuXwIKRV+EVhfRc9yDxIU
jZGEDZaOrgxqEEIWaBCwNcl8kTYE6Krc0i4BGxCXh/JFGvF0MSCbwqJsPVn8Ix2Ci7AYvptDBN4h
h/fcXWJMPRBIM6xsRauh9uy9UWvfsPQy6HKo1SEsop/aMN51SdFfTzZmE9HpiAG68ckILMQa5PUl
Q1vjxm0eP7lc/zKjCGi02JFt2/KsxQPwb8Vq2KExIZo32RvLR15mA0whA2s471Vrj7kTs2mNqC7R
fF4FxdK8W6bXYlHSmYuMqmrTT/S7fyq+PcNjkrAYtOAF/xH62U72YJdKqH1qhV+J6L1h+XxYSt/p
MKFFnA7Bojgrhv5pkV5lbvoS6NWzQcDLx9/NXwZ3w0NvLbFImEgi30vPO9X1gZ0XJNpEY4nyhrsK
K2jcYIcv0TOjFP9Rs1XrZ+uHXdN/CZGcN0t9w170Y+gp1jDqcx8L7YPeqQf45RPWGjR2qhw/UeJ6
xh+jjqkz5qCQ94QwzPc6XBbYJm3wIdrDFw58jS46ygofXgEZIoFcmtls6+eUpE6L0was9BjJYLhw
dBObEf8hBeoTgX/DplNutkE/4azlUo1S2NVx9iqfOquxWqJfuqLznsjoQvCgDxmbx7zQVmXvNYch
GR+zKcb/NaOKlVkdUuIwfU+zPMLadkrqd7K+15K03pxr4qGmmH3qeS8Tw6fS5xFgRmEtfS6tFmxn
lXebslPRltsCNkgcPtqZ3NqZd2VHE7bofl6pib6FZgx+aJY2YBVuGwM2+FoKMW+Vpz3XZZP6Cvku
V7D+ZUoR62oGbsQllBvxRE5NzfW0h4gGrs4cEcnoprcZkOcc6HmENio0ssnPDO3g6dYNacxvFii/
nQ3uN07rfdG4FLSLMd5Wdk10yVydKq8s79IpZ3OaMFplUzvua6V+toMqfq0+/s8a9Qk2VJDRgK79
/2+N2qZFrX7nhv7nv/mPKcrVwYYK1wY/Kqx/e6Jc579wBTESkg6NHQlv1P/zRBkCUijOJ6h9Optu
00YK/x9PlDT/y1rQ5qyvQJFK27P+JxDRs1Hn36t8zzbwfpnCwluBk0e80/CHhPXgSiq6PfCy1q+y
Wl3DzIyPrNOu27EXIIiiaKcyNmgq0MW6k9WCvUt86vZmOUdHdmFXWpugjyxrwLjEuJwsdkpsCqKV
1+XNocXa2FjQPGqa9js6cJ8tjN/ZAiyKbi7ZrYbUXRCof4zhVRXO3J9juyN+lNDFTm0TZtCVFiDr
pf+M+76Sq86jp0E34pNF+fsNwa83J+Mb0iuOK/19xndtxPhEM6vd1VW0dckoh1BCBZasol8R20F4
Xdrs5mnYrwE9fWpZercpOL8/p83DgMI1ZhrLcvxfLhD0kUlJEY+b321uMCkj9xjEsCbjEgl8SMM1
OVRq8HUFMNS1oAL861q/+XWh/HuXKN7N6b/en09vcnkzJ7yf08e+7ViP8OUDJ4zWcd3fhTWFZGPC
o66bCFMMA8iE44Ib7tFIouEnOQl4ob7JM6NZGSVLvI8P6e9HtExL3FziDwtTO0a0f+l07zSiHFYi
HqNNLszq9PG7iHdLbz64hUVFOngdbWm47yfBJnSNhgp1txtndKGTW8Qb0tDip5LQNDR74YUe5sHV
3BRrV/Zi3w3acOPU9bimdkGAnmFGlOVs+xgrukUfH9uyjvrXPX0+NByWzNFCckm+36RaVS+NSLQd
xZZXJyBvw9aiH6YB5GQKHpSp62s7gLb98Zv++bUTIMMyhD0ytQJGrd8vxCBKYiBSRbdDa2dR+GOB
XKIJ2Hz8Ln/71vGPekRlAGCGLf77u+huI2ORJHy0cHTJGuZj1IXdrFJDVJ9cR3/7Fv/9Vu/uLNIc
Q+wQlORcVKBsSHs/7OLXMk7KFWu4ZkXT0lcg1D/+gO+ybazzyXMxw1JesD0u4HcD8oTM1R0Gbmjp
6B0hFSDtvEw/EuyUbecSxEzvXUfx1F2W5fDQOma8maoF/2p6gJvJbYTqSiRtTHLkQAc+SR1QK6Qw
9DbjrtuxOJnG5FRZo75CfNcj3VdvdWjMOy2Ql8E09mvSut4aYc/7Kbmp3WKimEyepJikOrmU7dpb
0WnfzMpSn+xmz0PVu8vWwLmqC5silvzjsnWb0KYCz42byjbZilHdGu2i9Q75VFrU37Y6+qSBTpfT
ew/kAgBWNKebISffZRytfmMDt22QcOkaaqbOoUvqFoNvTHHjh4r1V8/FIvteh9g3k4ZqARlx5n05
Rquq0okJkcbJkmZ8OTY/UDegaHPxJwRoQeiuyLg7aTJ+/vhki/eWtuVsGzpz1zJYWfxvuav+NXzH
Xmons5W2u6JyKKF1JAlW8c8RisqqGR7nuEhQybjaerBoo56LcJr1Rr/nSm/VtoR9fAqL1zzh/3X9
q1RQoupSfI2CWWyUQfnTswQtUotYidbehkbqPHhERnr691hzo8dspCgwOMyTWoUOTTKatX02LXAq
NAttRpe7oSa3GD7MOLsde/eWUMfHtjuJBEoDQa+s151L2dKZyC2qHxj5yRU0oG0Tb15dkC1/S4zY
o9sfEzQo6wKOhF+Y91DSH10rva9jC1UjpALUjx0mDfDURX4Buzha1yYg4dkpDR9hOyI4Uz2pNYlM
JRLUkTJf+Ahj66YDDVUjt0sVxWd3Gn4gDSnXWpljfAgrlKYdpeLkQro3jj/Zmbbvy+4BUzPaIa29
Dgd1TBokg2P5WCkaSpNJPQluwYWp4wI4KxImqwa71mt3onAW8ciPqLZ+FNRqAZXbRQPAprK+SWE/
wJn44mSo+DVvPGTCtnGkGfaqdSk8IeR6tJEewk5EFYxflDqHQHaR1+ROoMb7+Kr6c+ByGUYMyVBs
wi5x3o0gMJCtzgIlTCeKVk827twembVQ40MwIsUJI30dpOwc/xfvCqLetnTLWSaC369kr+bq8OaE
aRdTljHcdkX61tXon2btsTaT58Szv3z8jn9Ze7mWw0zANtTzbPO8p/7XzdOEZBVracfay+zbVZ5k
jG3xfa21zaZ+sZx+3nj6EWo8JiBrvvn4zf9cdOJJl8vynEqsYbyPnEFwQGxiX/BxneJLWcstCdHa
wZwTbVu28kJv946GyN7JPvma31csGDF4Y5OahXQpr/JV//49k0NFJDB1OZpwzpXHHbYxIJgS7jyN
hyRXLxl7hrXV4/uAq3PVMHiujBwVNRUMqxOfHc2fsz5Hg1OeEoojHJZEvx9NorRZoLpudmd3DEgT
1IdlsvEwC60yF21bOjTiqnFQcIUmZoYg8NOUTmQWDQ8F0pWdler+x2dG/u3UsB4WBD1aBqkN71Yi
VVWYs+qdZicN6aJR1DalbYottk08vtNb3ww2aEcEeWIRI2rks2VGcUf0o35qUvE1GUW42jdmexG5
2rRKzrpLmzoc59Vv9fBBxPKyVbqDiEv0O7pAgGmzy2ppHpl4B8GgBp98ze/rvOeTjvV92REahKG+
t+WHWCY04OnNzjFnb0f3P+yuhEMjMe87JmWR0KONVQWywMwIEx+T/dyY6LGs5cZHteI3uv0iZ5Yu
BKQ16wS8ZFm2vr24T+fM8FE3pFsUs7qfhIFx6EyqSLJwNiH0BfhHS6fBO3mj0+6tgg+M8QBzZOOj
2tuHfEeFQsT78Vk8t5d+Xw24y86YRphDNiE76N+vrEDUXja5Q0OOSoMWL9pHTgqtQ6PTV4lT31Zr
OptQtQYUZl2ej6sCLRkOQytiwd93pkYZu6KGF4y2zwYQ0yvZ8qu5n/BUxsWXbKyoQS+b2Tayt236
XXMHoG2pe5HSjEJzuKx/bMPPSgqPZzWZJSE52X1y4YZDSPgL1LoIENvcoFBIE9qtadAYPtXce7oL
rx9/G+dV30ffxrv7jEzBwQyLqdmFHc0T/Ov1Ws4CUYyT0ahNKKMxLpTrAQ6hLfp47UlyOB3Heuzj
9vrjY7H+Nr+wAD9HmUjhvB/6XJL2aId0zc7LnH43ECB5REf43AUe3QcxnZQFbRFdEf2CMGRASMV1
NhbJteOVB4+kuJkDPwUL4e5s4kTgdnQ8yl/1jC8oWxqNMbkAo5l8tyR/RFXFSyu6/uBReFsFlU3z
cDAf+LMPtUv84wzWCA0oIiThJrj8XPWW5u2ENVdeE6YeoOiyv2SlVWMyAWVlzDCwE3DBk6EfIskQ
BX4k8y3afqhOugwG9bNhBi/CKR7tLmZux+jptNVzR/ifUSErUhVQ6jp8dUWcftJ0/XN7Q51IF3T4
wOfolDR+v+iBAzpJEDOcumbygi+qwDCsn/v3xicbqb8MkjaLT9Njo8xf/aOZmBKQVMOZ3ZVhjgaT
HAb0BQydN+5ACR4k9CrPCEgGYPPw8eXzlyUvn1G6nvSgGDiQcX7/jBX28tIJLIZnUtW7nrBLvEvm
IWmbH7jvRyA5ge9IQrTtPLGJntARs5NqBs5QW/Cs6Pgc99W0OkVA8mhjlyYrpFDbwCb16eND/cuF
butkBTuGweKCje3vR9qGqpJBrDe7PAo9LNHHoolfMHTcjJq1XuwKjYPf5uP3fN8IWIZ6Kn7ScwW9
AMt+P6N6PZGDSnF3ib670g3dZ+zHX6b82XawWNKckjaaUc2jtAzODe3LAVNzj7oL95RRmDejUbd+
FLX9tg5YaM5qelBiOLbaZ0ug5US9G5M4UqZOsLYOHYF386zqWpLNe8akwS1aXy8dBMwJ+ATcVpgH
o/jt42/mr1csWySsYJTb/gg7wkyEGoLgn52Ro1+XlyZhi77McQr0OAVSrl/UHCPUg88u2HcUp/MZ
ofVqcrlyQv5g8cSNCAthls0um9tnKARYUtkdBhGIazyF12xX1oKYgk0yLhaBkK53DNoC+SX78ADx
v4sedG3oPSrU5GKe7fKTqfIvpSiXJCg2jzo3M1mC70aNgXzJOWoS7ijNfGFU6dnItPE2KZtL9o0/
iThtycFDKyvZrznTfWmGPu3HcuPUJJMwir0ZE1/hx6fL/Nv5YoXMmWJ36xIv/P7u6QMArHq9m7ow
3urZFB203DqQxBADLmfx2rSet45VqG9psIY+C8dDKSkidrGb3UzZLkdAdY+W82cXR8N9J8LbKGia
qzA/epoBT8WNrkinl3RBKpzGgZVjdnD0q5x5wYvJknEFXjov8khmYpoAa00gkz7Zm8j2+uemwjLO
DkGNVHgOTdu+pKP1Ze5SlM5G7DzJKnydcWEmPQl7A/mDl6lgWjNgXp0wpzcVa4CPv7C/fF+uB3mJ
wZj+3x8dQOTnCu21XSEmt4jvVvGmM+HjDTnSUASaDyrqbm2tfkNN9smYI5a11Ls7mQao6QBaE2h+
3hexVYzHs4Lxu7PH1NnHemfuFbbVHSatZO0WtjgMdX0Bi3K4SAPqm9ATrAt6dP/zPRV7KQtV1dKN
+GNmKPNybkvSunYAbq9rM+tXFZTEjRryAiileBndXFxNRX6KTdl8crn+bTPJm1PNZRPjUMs3f79c
5UymZtHx5u3i+u3CaCfd4jsiZ2SbYSWJ+0SOC5gROXe4LaMq+uQu/ssog6SH2DhbEDBnee+mRVZK
eetFVrUjmwbPmncwgnWMcmal4kwCL//0E7MVMv5y3mlWLTwlCHuM479/Zjcxiy6cyYNI+8z7Xkg6
8EPZ2jcjRRvQ4vV9mhN4KMbKe9AIu+MyDF4B5ERHZwyqXTgG3k2svSDdjjZdhoVqUGoR8hrhTSfb
UyMqEy0WTpUWapGfOob2SDwbSo0a8a3eJCeIxM5TQ4mp0YPyXkbpczP10xqaa/zSjt7WgIx526TA
XwiYsJgBCas08xGYVVsOOO+zcI8ElsQt0/wOytvaDHLMudM79zIUyx8yRfCCQWEXL9nEun5HNUd7
IKaa2sxgPSkvwajjdMFloFKC7gpTu7H0vr6dZYBic0B5PbZQiN+Mwu3AMff2s2s8dbOIf/bU9Wt8
yzW9docdxG0xWNrlUAf9uoTejoQoCry72PFQo4XTMerUzTxP4qnJBayDyfC+BE2c7wynoESE4us6
99InVjLdgXzn+WqUIH1KwtxazKdsgpLLUozxyZ1xCzND5k/jFD/oddj52TB7W0jp09dFOrF0gF/M
wkoZO2TitzPAtgQAyZowk+KeBLcfMirnH3oibnM3/dpmSsOyYKrLyekUIcDtazk1A5r6ISW4Ai/b
JitJ1Q5N8jiQ+bMDa9O59lVSTwtMYsSghIjSSY0GsWXJqr5Ln1st7nYg5JBaLg9ONLtr8uEy39Bx
sDCzq6u2KNoLhJ0X55eEW1oXrStR/6oBuBwPhW72v56dXwuS0W/6OtghstvGiWGdKD3ap/Ozfx5I
Yes35UBNzrUwtEzA11YQ2dRlMEyAH0yyvIZwqjZhkMCsH3WyWzyCxI6VU38b7YLdy0wGhAqH7uL8
bM6ydJOmUiesJpyvNXiH16g1ZRFU1+dX6PxN14pU6b07J/uitk9tHlg3/zygKiBhsJVXTtZEJCIl
445svWQPnntkjVuaj2NiRHusXbuh7eZVOwQmBj+2VBdeXz1NnIFt5Djhhlz24N50ST4kIfdZiwpI
/sh1DY1lsl6W2l1bCu1uLKpboKukvMe5diNqaseeaneopQ0MflbwEEZEo0XNEpK2/JixxL+cFnNN
Mx6QYmXaaoTChKh2VQ8T4QltrLqbJvEdHYJGEwW3VYoougGrc4Dqi+AZwMs21u34lkT6+JYC04Jo
VWfaB+V3u48IxVX9MZhLoicNx3tKpzjdYZxwNtCTgic7hu+Qm23G2srdNfC2nyYTik4c9vNlDs7y
SSaw8hFE3mZ6XT9lxA/xIhEC6WHs4Nqid9pVbF8ew8Cb7sn/gTckqscKWLbfJERjlbMRbzBI06Jj
S3xt4wu6Pj9j6Yqv2V05pIgRpNiyRoong+u1mh1YXck3I3WtCwfgwUUW4cGZicswcdxe9VB3ALO1
9c4CDg2PzoF/QLdBJq6zinAvb89B6RBnSP3ob7qibDZk2qc7rw+8xz7KbV8fXWdnJLxxT4IFGs6h
vCTeAwkxGfeNPApCELEjd8Ft2/fdt3A0v/QdCFyUIhjJpXFF2AlyV/ACqG+y9rJZnIh2Gb1GNkhf
aYYWNQi92hahlW36puELzdvsnlDw28kd7a9Z7BKA0ZcjsUZa88UanyzLyZ4MhXq61Cgc53G/C7LK
/dpFF5WEuUL/d9yOiL33DdCOLxYuq2Z53TZY5aakJEH2YFg1XFRjGOKmtazltEejj8F8jp/ySX1j
IEm/kbDCryf3sSzqG1ck9lMUgxhS2dPYDd2t4arLCGapWYkH8h+LazcbH0N4UY+WmpOruNV+nH9K
TaUu8ybNkcEW0h9yjbNB7fWWSWblhHZw7y0PU2sCgYtm85jSAvXLWNZ7I+9af6a4tC+lmB69gIxA
pUqDflsxPaamlWzg4X0fhzFbV0Xc3APPF5eeqe4QeDb37fIgsBDDJ3GB7IQJwLme+IQ694aLIZf0
qJYf466N71Ve+vagf/OyGvyMOzr7wfa+gFZP2K/Z3Isy4RoxHUwJifre/ORED/tew67YDS6JnrbD
fpx4pbSxsEEvyskxcXcuOjhjNdQVJu/ePsGGwRjVksc5qnC6Dt1quj4/6yMWMsXivZu1eDuNBv08
aIY3Y1ZG13b65JHvss164Cq9Ecqj3hviWEoqNk7lwFTQbHlhC+Zer4JY502ZczQWglcZXTmTUxxD
kZRHSED6pmlibzdMgIoSK9/Som1updIT3xhN51hJtzxmtslV6szR9XmyA76bEDJAghFF1/nq/GDR
NxAJ/hm9qcOT6VUbjHXyYAYBoQXt0Y5IKI2rn4XW/7ADfK8pdbYloMbrmwOernrLjtrzCwfst9mG
R6Fjp7FyMjzyIrtYWFI124iVZaqN1mOTMcpXlSR3SRJg60qBss3qpzbVu5ooc0tb4j4bk6Ng3deP
zaZw3P0sZ5qvQXxqoua5rWJs2/Vr3J9M5vFFITq25tde2Xc6qeo+5a9blvMg6pGkOIlkzu8t4mtY
Q2qZeXK79llO7Q1IGbqz5XXqhMusS2cpMFGSOCuCEp5dSfoQej8po91CkxrlBcQuhjXtLe8Vcln3
dW7HEZtrAQESQ1MHKmldpwJSJP5uWqFqJcOCABpQS2uN+Dk2Q/GFKDAPTPZNZfdkkablIanngzGl
t30OoIAtU1oOBzTP+SoesZzn865R2mbq5S4Jbd9KaTk60092nLelQX91cmpznZXwz9jiGXxtLFkt
PlaZs1bWk2Pf9sPJLh+TpOrBg1l3sUlaTdcgRRd9wKrAol5L9KnfKPeHK3ARK7jtyAfb29wL7uwJ
vJY2TjhHYlYmix6XIqOzHqjGVYV7ncadu8Fc0GLczg5tQ4yKYff0JrVrNY4vara3VjELX68nPpAh
vuWlfkWpBC2euwNa7+NOCn2vmV8jPCM0/+Sh7bm+mJP6daXBXK/r2t1OWnUpEz32UYQU66o0bnR4
d1At0njdi3idyi9EBl9NDcKf3uJSTbK03MgkJu43qq4GR8u3+igItjPh+AcYQ/ywkFeWxj6CBGe1
bXoJ6o1sPwnYV2t7PD6u8ablho65FIVnMntXST/f6o3HDhmZLewSe2PCfYee0Yb7JGgVlvdEX4cR
oc290rrN5NC0sGeYoX13MUZoRGcj3CF+P0mhHtt5bgHXWRdUAt8Wf2WYZ6umy366cfxmLETKYUY2
3LGyWDl9vU0yzrHZN092b3yrRInAgKQR6868VhrN6NDrGetgLIBcq1dK4luBjISAwQIZFbdHD0F/
0pTA4br0sg/C7SztF1QcGA4rK9nWthWuqq5n2hW2L+IlqweIoBGbEED08QseSG3nDMN1XfaGr+h8
Ym4djl3BvFT2ziGTisDIHKBFqM+Hpup+5EyAcTmp23aqr/slqhh9pwNxrETlP0wjuQg8a5S+WMK7
Awb8S8o5+HvnsDyWo1EclcM2lzqjJcrymLr4vN0pOno5AQCV7tQbT3m5j0QzW7kx3Nkl6MrtwhqV
QRP268KiBH9+sQMudyzb8AQH093Ru6mOQqupKJZ6RX4BTkfJ/qZcZUMpd1jrLp3lDStzKo8Obq9j
JkaLu9SFZ1pTGC9Md30+9igb863hxD9oDahjHI7qaLN3R1+P5rSve8lwRQJXqifN0apiE3nfIvuo
x3nTK/eqSJK9DGsNNnn2vQ/LfOOECQygviuO3fIlJDHNBS83QTJCeDxGljOR72LtIprt2SiHQ4bR
jybQ8guLf9et7Xxl2I3mu163x8GDIWwgCtxwZHM8P9AX3DqN9Pa1Zm3GJlOHusV0fagykJ5gjIJ1
taQpKgs1rRYM22b56fwSW/CTQiK+mevseHYQw7jKj+44f3MtFktGh7CMQlS56Wy7wiw8twXgIr7l
qkEuLco5P3J4OVHV3PNtZhxil4l/iUojSDzF98EzMUS72YrafZJ3XyAFAQ2xouDi/FDM2FLNXEBs
CjOGE4sI9eUf49RjqDw/Hax4Q5nO2ZOgHR6nJImO52deNO81BZU3GMxtY4phr8p+59SVCUqgrp6j
shm3v37UIi89ckl1axOWEEoKdnkEkqWaio/nh0mz1HEsnkkiyn697LamC4mHFMgBTE++bU2jYa8R
IADsOu2ixqEt2JhuaGYshEhgYknYXxmLMzYi+ASyIyZjlx6aTlCWy7yGjbDz09bQ9oIzviozlewF
O7iNHExnPYO0AJXvXqZUrC7TEfNG7MFjrrRScpOjri4ap96G0c/ZFcGRIl+NwZoE2zo/xLhTtlZg
sbkmhGbSyDsfEhfjBL0HrWKvmib6j6EjE0OQWrqedO91Ak+H+3zcJIHiampJlfNEBFR5SeJzM6re
vzLtCDYqmiM3cX5hn1/1QrLeVv2Sg3h+lcy/JQVSxBsjoFShTWIz63r0KyISWIfgpjhn+i1EAQQn
y6+fH35F5p2D/wbDXMcebLrzP/x6n1+P5/+00ES+xnhWr3+9eP6t8ny4//y5snZsXw5kGP9zbOP5
4M+/8+tIYCk8W3J2fh3SP78YBZG9GUfzuZA9gZTnd000a99YI9N0iF/4DCA4P0sXR+8/P56fnV97
93tIOQiu6vLH8+vnhyEkFRftLH/g/DMBv9a2GqPr80tkDc+bOiu+N23OVtkNilXmEUN4/vGfhzlm
I437ibN9fsqY3l2Y3mj5bmpcFIK1OMZcXEtY9/y6qE69rpnEk9q2X86Y25M2XginIvDL0XFh0dEL
HOMJI7TZvo2xAP8aCovALvsHE1EJB36KdkkdHYwsn32cJcYN9kyQEEE+XtouO/GSJneWUZypG0/s
zLIlMxSBlUyGn6k+6gQJZrRP3Zn6va91dHuV/t1l63IdUepgn32fOV9ZsRF8z0C+qrLZWTeZQU4e
GWoo8NOfzdhe1Za8RbCC7HNUkGij4LmgYg8MbQbkPzvfPOfGEvq2GKvvEPzSi4Bwwg22Znb/QfuY
4rPVuhpTKZDZHb7XQ1TP9g6P5n3eIi7K52rP1upmngw8B/2EcSiAjE3xxBDtKa1TzKfYEtceaj/D
Jic5MceVMdAEVoUHbjsnRd7JatBh1Xd1P/S4cc1ArkrsqLkX3hjFeCPj4q01rU2Wwftj/vzZ9yLY
RS0bD9cA0tqYF/FMXKsV00UYUViwsaNYRI2FiljNCqllU0pWC24m95QZ5dexu+70/C5IqmFXh65L
GKrrgYArvvd5HMGtqF4BeDxobTVB9oSdqPLxiKvvJYu3GrxVzuwiS+wIuqyjGowrQY9F7h3DGm3C
ArsV+aDtO/nTzgOxj/rHCPnWXUgK+apUwUlDn3IU02HqC9RIUEE8DwdY4sVYlTv4tHqV5eDslGB6
vorL18IMRzLC8ngrrDBcJVaRkt8G16vXe2cH17FZZSB90gmyncDHJJs6oawlkitNq8N9E8w/0Tgm
V45J9CG2sGPWj2o1Wf1wayA8U1n5fLbaORAw6HV0rHbMimwpuEJWb+oHnDF7Sk9PGodwtCh9rMqg
pw0YgLWbzdTcFk4c7BtZvrC77X16OMUudGR/jV1S71jy5fDXd2UHACInOtzvaW8iSK/oKGYQlYqC
vTslsGxTUx3gH9QDG5ppp2gTrWL6slDPb9ExeaxMWBssqHy7th97GFWrhBwFLUXiovtxl2mHM2xJ
jbl5yOy8BF6KZTnPStbBCSXbJSpwppKIKir66sQ2M/wMpZW8YqgXtgATgDLLzFw4b1aIOn1wv4yi
TC/c70nR1ddVsIuDOl7PoI26kApDM2pqD5TiSheoP3pLMPRHRF3GU59tbavxdmhfPT9KzG9DSkJn
g+NtHWHaB3TKraNY/gr1bIyIS1XeWTAk2ThFQDzQKeTpGsjKVtNSci75HL5TDANQ0XzaFWV3Y0l8
RBF/hBiu+NB1DdbwZuCqSd3NlBeLXVVepSAI1olusrTH/wa/iIE51V8WDVhJKHOs8e2wr6Oin85v
Oa1krVBftaJ864bRJJ121sBDhfYus5FrZXO5DS0v4zbiv/fGlhR0Ef2IVLDFy16Bv8LiEynPuYyG
iMhlA6RWBV1qZdX0pKn7ndA5uX6JYJup0wy2Zj1O+7oo5l3cqsQP5PCqVDHdMgIihOm7blVXY3eh
krjaTgsLtZ4z+6CxmxMovmHwRNehXRVHzIsZVT35ZGpZsM3wtRwK0VksgTRvP/XBsepiPFJeDKRj
NF6JZi/KK3AJxL73lrFUguObuRDeJfbUdTZbrM3qjFt7uYsGoxoO1SiunbBmE+f1GT1KZ2cbE7JM
FsqX1fIwwOY3Kc3lLcgckiJ2cPZOjVcml78eJGNja3hvQRWxwKIJsdFhKyr2m9RSd04VncAoTydL
xWuHdqBDC5DiYIVBH3TtsUE4f2RDOfokBeNVCOF8oKAjgwEoLd9x08idVYcHD7jXWsJ780std5cg
yk3uOHt7yrUtAJZDC+IOo/yLKeBxlEapaJNH0n9q+tzepoiwKG0FUCzcCCB8HSJzZbTWJvLnbG/Y
m2QcTP/N3pntxq2kW/pVDuqeBc4D0NUXOTMnKTXbN4Ql2xyCYzA4Pn1/zF1oozb64LxA3ySktJ1b
W5kMRqx/rW+VcxJ6dGGGCnhlFLRb7ivmlme3fk0Jat2ZMdnqIF3rnspPqQVHtkxgmIOW/RqK/ssE
AJgKNjulTp80wWyDfeJEGNUKJ9faT2Jy0UIh7UqtPuNy3vfsYB8NQKoZZ5lVh3VzBQ8Dd42cP1Iz
pnY4Ld8BPlySiKEG9Z/ZnlmOxseNoAc0yUOM6rXDeSWnlzZilc0T5WwZN39DbHTWbG7x7phEjcfZ
ZJoTSAo594E096UyWaM6rsyA17RIIj80/Pqm5IFt6rCrO+iMpKGydSEM0M/ZK5I34aNg15XWQzD7
Ac5aL0dST/O1Vw/XYUGq6ZgstkOxnLGAaR2DXFt7Wjc+Ju2J/O66MpX/AFHiEOeavEmr/kpFwIfO
7sVlFO2HaLJ0PyG+7Kqu3zmoZtTO+vEmrTDGyan2d40wLonNKaSiOmSgB4QSvYyRAYv2Jo7teTfI
/tgno7mdUOrXDu7nh5a4dWv1T8Yc45/LmoRbLLuHnhDqdvpGpKN4opmWlnVR2muvpEW5QvLaAa9f
9fRTUi7XzWEfi5+DEdfrpTtoxTXBgCe3PvM8AEo1SNZYtK6DIedoq7whhpEjQ3SZKXQW5kwrvTWQ
2yjUoDLgiho/CU1ap0ZlwXkMghiIFuKMnE2GbSO8KQ/f3xUpQD+LvFkbXZQ9NlClT9FkPtACNUJ6
7ars8aan4wxHxjEPsZP1CautPsMuHE0KNX35aEVPvbSK55oa55zu9kc8CuUz3nix88GUb4zuG1jb
+sWBsXkZk/Qbl1vzovyObb2TlKRKf5t9VnyQlG1Oeq2Na335FmdcsYGCJo5QbMeQzDc8bI+Y9jgY
v7U0P/m12spg3PSN430UUxsvJkBUEogaFnHKB5+eMuINsDU0pCQnyrKDaTbDxgOl9WDxa145mV2E
eckWcuKF9nRuQNNPvjtjH+aZ399Az8dXZqZXBUP7Jc1BVLm9gR0t/60c1a+tTsY7u9B/wz3NMPGf
m+ETQYLSyYyYlsqxViZlcMyKzgYKYtHRmcJuM9qOq4sy41jr+lPGMGvAAbMvMPUw22LbCao2Z40c
GJJweCnjKD1YtcvSzjbF4YN71M2v1O+2zkTRiJ7HxtZOIw64kfpuWtXVNYvq6hjIhVGhxtBp53DI
yt2YElYS07zT6sR97DNnb0/g0hjaHno1PDm2o65TJmlPM41+V1e0kscFd9fI8UK8e8ne0vXgnDfs
YYfyQ5rJyA4pZbZnBIeiNj89pVthkFmX0UJGsEYLJmYn9/rU9UdAZMCp24RDvG+fizH+RbQOQdTz
gLdk4BDzEnCNXrmhStJyF1Mjg8Xf7dZeDBM1iqYcPWG0IZZQzRUlK+Yo2UPPqgur07mlqQPOOyq8
VVFn9s4sUUQ0RmAYTaatm9rWWh/a7jDLPAqx8oQznNBN7ufYqlgpBunuLKSqDaHcOpSCTik3mt6S
xnBOFokFkOtYmZOxCHalL2kpadP62chh/bhIyhXuln3t0rjNoAosEH7HhwB5fGU2QEZB6I2G3oas
SCPWD7dH+OiTJ99OVjrhstYJfhl21Ie9hTLcWs5K0Tq1jwc65MHkc3uxU3YLPrdRvbC1rQkIwBC0
NRddo6+W8+dp5vyK3RUq1Oik300k1hDWyXfak/uLdLZGkiWP8UhYJO989kmuXrC58FBUak53nGjl
QcesDWS3PA/TEeM0B78MBLKXOJJC83SPCRPHuTuGkQCC0IBOB5QQiM0gHrOs8a4Srj/mk/FVb9cR
vOh3Y2Qq48lbNjXRTrPGLxq6BgphOXgirp39LJq3AjvOnjcmOkj7nQ72aKulkfbdHX5GXum+G9lX
PQE6DpxxOtt+74eynJnDxRE3dZFcEvL0a8MuX4tybC+REsZTP7zUwiQAgS3hAtRSXKlaGNdI+XuB
4eRW0LkCGSR1L30OgpazXOzjmvaLuGVn26pbxA6G/ijpXbV0QsF2MK+6QOJSX+PzS6ct8i9sJq+Y
SRMtD1AS1U56s7di2xhcA/3G2ItaW/0Qy0oc5Dy/1InKzowopicJFEKbaYbou4zxk2N/NO3s3+4P
yHaHTJi/6spieKfnNGRLL12zdycMFE8vc5SNF+4H/ZPd60fS5d8HZGJU654JTYIrzdOC9kK3acG5
QJMb3ED8Wq3yVlnCAI7dDUjDHTP2Gex2leN99uvBD9kx1KhykXw0503n7O6UULu0pq3n6uWuS4rs
bCXtVgl/huHQyy3Ze4rgdDRPXesZ5ziMmxsn2RtTNNwEvpGBIWWTjf6Z7Oh4DGLM22k9/EqboWFm
NNtbYvXj0eHAWqUpzapJQ6y2AJ7RJWYM8RtZ0YBOFtfPJWUXDW4pQkvnKSf/QWvxTjpUXJggTTdz
lARrWhHjM3UBj+De00PCgAEFdFq7Vv3B8J1VxC7T3ZhlBbUNanqw6DBeMx/JdmYedduyy+Q6mRgG
Gc4nXlQtdJIanL6RHvEbSCrMedDkEKzrEXxqDRj3VkwV6BfDeOm54o9ZD8hAdHp/nFL/WxnFvzTC
m4+5BfSUU1OImaoC6AoPSUVlvZ1FUWymweo2lTSZHDcQyAoVj2tJe9fem7vm4NRQUCIX5W6aRrRX
ov8RR8wEeBsFeO2e+H+9bVL/Y27nS95V2N6tQZ5G+KMMRcoPgrGKj0SQbhPN+JzAGdFYlw9HxZkY
EI7fbDK3uJlzJ69Fn44PUVSdpskwN1MBLrpkFdqXAwULvQvSzGiS96kF2WOpvN1aGga+yM/YCmWD
R9OKzB8ceq3M343XW+9BNeDrc/Nv1UKoGe0x+4auXq8jPmIDnWccrCGWVAT+hgSEs7IsuUuK4aUw
Mnmp2FI4RbrvXOWufNbRkAgM6sBeqD49kLF/KRM6MiJKFdeDBwfTUb67S4Xqwkw0WFcCvbnS+lB4
v/zOxLzZADwxnenFdgs77Cjm9nUg6pGJCbkoS95RBcut8vEJdBjesNooiHAUkTOunX/eya0Vw3FO
jyBozHZq9hXYWuYTGN8Jg4D1rXd3csPceFjWORUJJTDlYMJD15pN3v0IsK3syo1IjR9NtG0Nk52+
xthPAW7Na3NcRUF1qG26CYqF317jMwXNMx/6sq6p0Mb0Tv0HCFKmn/XetSv796CH5EdWAqXfiWhr
1wyjP0aNdqj0fCtyhCuTqpHCjboLLN9vYzF+xSZaSNEtPQ3zBEt5to2w0qaHufeCS60BTTMqCM+4
qQoGmgxRG1jUpWWmW+73y6VbrsUIsM0aP7LKZJviHRtVsN7bzUa6TcOt3otXdpBRrMl2ikqwbTWU
40FZC6gGYkioIcmwl8BfVw90NzLNLaoM/FmWfDSdhlKLxs8hFT8PbXE4sfxrLufpCJN1L6LJO8XO
zjBavONaW268EvEL5Is6aEFqrlRVWkBw4Vn33KOOlaN+oofD97GadkVQetgODNlyUf1gTObup9hC
1tKI1rAL2sbAHVepS6WMAzx0tLroqUFcmkbmtR1tEydt6Z4bS/XUiATKACBS2Nma/azKH7Sm5kcV
M+9TxWRsmqR2Dt1yrtcQ1nqVWoeJeO8aMAm1zUjhZG5he2gNO8fCe0+0wEderMt9s9Q8N/S4YnYY
vR2r4Yk3ayTXIDmb6I310JfGkfgdRU82/HDWWT6GxMhWBKHsdZK01tnGlRMWQ/EYeKo6Q1FH+Wml
vHoee05XjTQUsnkfocQClEUHSdHW0qyBvdmqF3ZQC2DIwiyTtCFYtGxjk+Vn+BlvYyVp09AL7BTj
ym8qAEsF/d/gOV8MJmWLIuUdDTMvNnYHIN70+cUN9cTx39UiJE/jpREzyFwC8/bkCkI3w49uMI11
lgFnbxe0dLK1oyDZmg3bt7gyPpNc5Uw5yp8th/b9WJcRNX6/StEmZyx2FO052c/BWaQuM84PGZF7
xwdvbZIi3Nl+9Gma5UOU3XVbhOzJZE7WJoR/Oz7VcF3d0CgTB2Y68xdQU+06VrV2ap2MjSzRwvUc
lzbrbPGLOS+HrILtSzQvwKoescjXMoSFerxY6jsaBhU1qXj3hnBSNLkIQxlrw8l4d3wKl+qkaLYE
+I/BbP2QXqbvUj0RR/D5dDZVxtaEyhQ2dPRwQGcpYR95K6Pfhierm247E24IX27LOsv2bsyV6QXj
Cs0x4ECNQTUgNhJby421CEKRD99ULtNTrKZbXXrrWDb1OSdZsM5gAm9y2nNQErBhDQ4Ymor9QJoj
Bk3C/oqohN1QCsm7PNBm41GC4zr0qok+sI6Or33mBIl1Mq07JEfuB/3kn0aL/z179KlyKhsFlMiW
m5iR40MAFN/ysHSh0MYbu4msvcewRSRUOy3tScNkVKGvufk+Q/bb9fY3Hcg8DGAFeTId0tCzrxUi
i6Wx4mga4FC4WoMZ8AkwWy7kXL5bHqghgn3Vvp5pwqwYP422y0AfWA8ukpp1n0Kq0/0hH5yfNdoa
2l/a7BAv0pB50WPk1/Y5kdYne0r9K5f2zaFq/ZpMjb8zkvTi9UPG/bUHmiz8fgfQk+u5s3mD2yjn
rOke0FvS9yyorvNAWRGldpesXsZjKn5R2FnZMOXZ0SyLsBFtfoz1WIbl6Nys0hv3ZsOiNYuG8d6a
W0YS0zqEz+NLsV3rpP8e5ZLN+WCJ/ShssS4CDSI+mNHMKw9F1/6gN0ZQkOKpPeMyHB691VyLTr6w
qZpCisSwEpT5W8keaUqUFfaBBJw5qm3kCY5pddKyIg0w8AWC6eQTsG8iqPfKTI5U1zC5GyPOhg1Q
4bQVHAVmUhhGTNELQIMzlrndYmTflmPs31rqYdfaWOu7aQq+exjX1rpLrZY9kj0gurX0RKlDQ9ki
hYGxswo4i6kM+U2ARUBooE1KAubW6Zi5BLPBfdCr90XMLGYSGjRfDrqXpTmxrQKOOuTLeY+jp2se
5e4uCzpzazdc5W1totAkZXQp9PGgj3ZwzNlLh31Oytyl+XXlmfk16XPtMMYUITmcy7Xsaaq8Er/N
lFwDIoNJRn7CjI18XzCnZAQ1tuFc2xyVtUtWtcA8dTvbWMZch6pUw84n4rXxdTogYQgjabofOdfK
Y2HQsWK2SVjioHooau1aTBKWqCvaaxDHoA/qJL8MXJe0jRhHp6gwm4wRIAS8cIm4Jsru1m3uQLyG
sbWeemXuZZmzWpV6Bn+Whd/vOU16Gr0HlTLNkHvH9V5oqDf1YxVnD5aJ6Dvb/SbXsv7Em+nxEVIs
5HWtH2rRXVDlm7VspPscuQwnIPk9VyV7lGjAfNQLJkN9anyWWV0+pl677avG/uYjtKyJAvEjke/Y
lk1hven9QfW/VK3sl8bS1aOfqZeyxT/FeZjSOCvOAVcmvyrX7X9VtI26zkTNl8QP62gchdN5Ovea
a4WtOYoLKM79HIz1N26DJR5EM4PbWyXHzgLTGnSTd00EnpIoror12FMAZjR5qDFKj1Lzhfqup6SY
+RDpnM6nyqrXBKQnLIuFdVWS+0eUKeehr2eo94AIKqS8h2Z5gGJP03grx0d7hFerD7r9OuMap6Xv
jZxcsJxxwWoM+eNUW+OhHevfRS2atZ95jcuhH0ORPY2PQ2DEV6nrBeOGpzLi5It0450cdM6NT5gB
+Z6aP1Mvk60Wdx61ea0TNq1MCQGQbZtr9v0SL23GphYfXAVDQXGoMwcAwXUsvhuO8UA6WdsT20x2
psTkxnL/3TNmhx15pcK0ohpHpVJsZ1jNJKiS9mCTdXoWxfy75vOd+n35YgeddWg4R68E1zKtMfrD
MLL8ZJ7AszoP5B9pYLsUcjG22D7g+GiOToWsmbLM6ZlAo7iaxjmWDLcrZRUYSIKbymlgGNxKHkXP
p47EUHvy3Ui/9HbZXs02DynOebYcDfmZZE7oS8mGhp4a02PHZQSx9TpOwRNivzr2lGHYRATAoMXR
Mx7hN3vw6Z0TjaARJspvZssFX1lBuvGsFIUMNe8SZBXin7nwkBOzODOj5YxV94cioF+ly5R5q8Z7
KNjZNF3unkc3bq+drl8M1oxN21UmzbfcRbQc6daNU5x3eJsGBliUk1Togp16irVKvwXJsaVwpVf5
l0CeWsPXbB/b/rFSeX7OCRdw8BTGB8bEBd8uFVmweXjnvNgPl6i2/W9WpiqmP9wUDeQfdoce06U4
pqklpqNgzLAuurV9LIBccyLQT6bknhCk1lYnDu4NU3VS+Ml5V1icRN4nj8NovVQ+ez3bSFBIlgef
ARXIje6Wcf9+JAZxo1Rj5cIIOdpZi4soM9JTPwXeWjXkjVqHQo8oHvjU8hArztvaPAyHvOv2fS+M
sAmc7CnCGOfqzdZjXYSd2c8nFwHjMLnxgCRTHAeNWGAdWPGbXEDGcdFGZ971kgRjgwBti/J7HrER
AdaR3oqyM/ct09E3ZtvY9G5LZZEtHswCw12hjrXv1W9Ft5yeoQvI/kBTh7rYsf4aMdD8XVkNt0DP
eXQ7lL6+1XnVyLeuTIVuYmAzBJZ22k5QojZVV1yrmcZE3vEOp2ytX3S0/lUsumeFQZnfa5m+Jw3y
TuOTFxsmubOBfHOiNdYOm9C+6OtLDWNwU+DKZA4VsAhnTvQoC/eHH7vVPnH7Z1OLH2SC4bYT5biP
XPj5IuI/I+385ky+f2JOXzEJHjJ0kjw6UAnXkdeb+hs47ZeB3MGHKxE+hUhvBmlDBiXwQbkmSXlE
Iem/ndua7k86xYUbbUWFNnV/yACCX+3Y1i/QmDbxRmMe9JHbjTxRQMT9VZT6h5J9h0kt8U/WgL2v
axNvn9NudanTDO+243SvCR9uxF7xhpkq2yMfcqSaYzCjbWzQGBzUnxMjoik19HOSgT6o/cA5mhZI
VlW5+DtbRvVWYX3RtypeWyQcdgNOs/Y8X+KpGManiWrQk6aiXyNy0FMaZfOuLjEqBHe9qsRjWi6F
M3f5ypVtAZL/t+dp47ixLJydQGWMNYS7bt8oLkp+cOvVmYdknZq9dWyj3nptAFf/9a1bc7+DFjft
JEULB73CFp6XYxFOw0RYoIi/T/RJvOb1U1AH1VtvRvHTYA14LrLsFgyJ9gD4YE/9yguqznRurSDB
nhd4N1FGyZtxn0V0Y33so3JNjZP7kuTzWQWOh5wiphdRobQRMjvJHBMGxxzrNHhEokBGNx9zxAiL
cEF9JJsJM1iiOQS42QALdMFOdByhHUzY5WIvnx057tuCSth0yMurM5GDpO6mW01Yzbc9YMEd010c
lU5bXU1KzpEa/H1j6jgYzIH+LVtySbDZWI0FA/5o0lhm2OmudTXOuy7gLMveeqJazhsouhh69nea
cQgMWz3QicvVLGLzbWL2oDq/e+IH+z1JGWxm7CFbaqiHQ4kNbSWViM7YvtWWqSYD1ki6DwJHsS/W
inKzUx+z4S3a7jdvJwJh3NLzl3bWrqQ6hluxYT1y0rUfOVZ2RH6cU6E541aNldja75NTiJcm1uQL
+7d4pVODuHfogVoPJWfsYVbz1RkRytTkvXeW3r1iseWI6xXTjdGOcZ0jSOXCyy5EOBwmkNN36Srj
cn/QeoNhDxlI9AueY0x2kE1AUWg6n3iv8iNuPeMpco5p14kbdYHWKSpG1jSDY43rWS+z8awCzXw3
vvK2u9LNGb8lmhk/QBR5H6k92eSOV5FvS4aHTrbDQ+HPZxKwUXAEeUMF04xusCsntqgzwVfGxKW+
axvZ3okGJ11QcZlZraJWJzUfOzv/kQV4L8estt7xSSWY7J5Vz4kkc414V1m9vCRt+eDZvfbAgQET
UNKj8cyZPBmxdmxr3nmgKe/ubHQHu/dAKHr9N04WRkhwDISrm8eHcTSKXTCSmZH5XG4DfKAIJ8C+
R46qibc1Y4rrK7JzpM3kW4IqDkO7/JHbZvI6d4801hW0AsPhn9vuV1+rp6k2/M1oV8MFUsWxrywH
eFz8GgeNfuoKZa+cSZs33Cf8/WDa/V+By/9PNP0fiKZwxkyCoP890fTxV1m2U97/gBb0j//6BfJb
TeHPf/3j3//w31hTz/7nwqezA982QJjRDPyP/xp+tepf/9AgnjoLGpg/Xvik1kIzYYiqkn/9wzb/
yVN0kyxwQvjwDinotuqWP7KCf3oMJBaOpQGLdMnZ/+//9R91Be3fvv8PMCVL13+mW22fFK9lMVTC
Mg8andf7D7ZaDl9yLmp9Oox5/Yz8OhMzyJ6pP60I76/r1g0oxDAeuN3OOzhPVNKadrsryLm2HKkO
QePlT7W5Kghqcj0O9j6YFTTh1I63hRt3zMV1dk55P54rr70NAWp9oSlkWWzkGz9BeTsXvcvVEhWY
R3CJF1bMOcsanwgXVYQ239lUZZTOYrPgmLC8lkh2vqVdTXwTR9j10EseySDLHp80YGJmf6wMQ5Ac
0iTG/J/jb8ImkG3aBhXYFp2/nzwalwm+vQf46Fe55nTHbsFpy8HNTl2rXrPkKc1kvZ9YzRg7UYhF
5Q4l4nJvoG2x0/w9sIltLSPaones6YEPznZFjEaYowYjPj/mM5XZngsuvejpvWxci8zaSEqUZpOl
wRDQO5FIGqeoD9zMiXDXujYKmlvkpzWlv5OI+UJFFNj1+mY7Z5ChugWwSLtoWPQJnmzXvDBNpEww
87MwtTmOW5dhVB5exjgsE9raLLJWbArncYPq4ocj+Zq1F3RNOJv6gAAj2KMn1BFmQXCs3P6SxrY6
Ge4nRjdxtnr7QmoN6cDLOSxmbbeVdS32gKkF+gT99T0pyJ3Voh+wM8Mj1Kj1VJO8DRRknV7Hbm2X
jrYHQPduozOvkpGREWdroivIJyyBxbCevfbFnetTLyEJBbWPL3ElFhVb1xSaWvVDspNajbP7AJm2
eHDoAOaXOiGf6t1CoFaXGXJViM37wcFwcvDSxLwy2SB2Zn/zjEI9RHF9HuugRoIuNkS8jYOmWzkm
cH9vod6/UB1fr9oxW2diIFoyY1in/yTMlw63qItex2Ao1tzf6bm2WZkxkKzgzZOp1Lh9U1DLYdiP
m3YjGCkeCt8cD0xjsbWSnN43yU8JiUWmZP6KggZtAzqlU2q/KEgDL4W9Z5mKYJ6KrSfl74A0eWE2
9xu5cBRLYPeraBjrne7mxpl/0qwDxeckQhpjm7f0xtvxY0fodjtQ+4bQ0stN1nvfwUAJFJx6WuU1
rWdtg8dxVvoHtVD1ujfxotpjc9G95udQRvyTsX0OXOxwcRt9L7ThXOjl85wYfOLK9GL7sb0aOCOU
Qrhb8CYwIHvrg7v7czvr7YamDwaeOGdkxAZYclbfV5N7qZZM0bTqx5HWM/N5SvXiEJfDLdD8nW40
hw5C8aad6F/NUxK3g/bLJybCPGZg1uNMIfQwPGjieXITAnyKcXhtlL8L+jzn1lPrZI4sPi8R3CRv
5xuxPDs+qVZfGjh0AaGvp7I98cNymBnnzzQbjlWZGuuSBQnisPfZeBWAwaB5ADf/IgEttcx42ZI4
nNCCQp2UeA0Y6BDL2INv9ugPnIsbCsLY/yQUww8xEo+cXJ8jPerFUKtmy/o9riiuYYw4z9lHhOMB
9pa/xjy57LS60h/JWVPc4dqnCAQyh7TRWI1CEA5r7E/LzecjU8JdOfbNfvCgaEQRhycYOC+li4XF
8FKmiouxS7eBwo8YDgTtHSm7dhyWTKXmHHZK5eDRIrgAr7M4mA6LEUALwjrpocVEFU975PmgfM3N
Ngirotlj+hVds0/kuNJ01gcn2IORNg8gTzacMQpAUc0HgwFQaLnF6K5s8R1Y7xUzfLaMQKQ7tL/D
YDF2cQxHHrpRvIGQizZDm0ZMQ7IBc344Najpo3Lat9lmoRvUi3LcaU18iSnhzHJBSuXUN0bEvLnA
bGffvN7c4RWbmOXV3qrKplcalJlpecp/+mD0jvgSdTMTLwzLoCOx7BLnI4I9AtUBWQWPQz9aWa6f
y2AF2ftI1Wl2nSfm+10XVxfhpu5GOV/Nslyj52wIbopNUHhfWuAckJyjvWYyf++lbm5bRYy4ERpa
xXDU3AiWlvPTLownEI8kv6JM20oPBLg7M7Cv0s9ZWSUpqvJdbRXHQA3JmU2rsQifcqMoFg6jg9fp
n3qfNluFF0ib7XZT17RaVz69n1EXagnuCCejDchUGyu2fjdu+SYcFgy8VQyR5eLSxURo+BEQV0dv
VyRiLtEsntAt+SgoM1hH0npm+nhxbIZ6U9N0B2w8OGMsY9/rGOLSMt7UKEGbuZt2zrTWJ6vYVA3l
bnUh8NPdC0WuxPxu+BowZpnN2goWJ567rwLjW5Ng9h1J8hFi6ajfMPtQ6bheEtNQWwew55D7z3pF
AKHwzHnnYCDB7tCHs++bOwLp3IpzjiER/gmYRGnJ73iRAhrBxsON4ps05rA0mWol9W3M55B6c4Om
2g6fZZR+78EnX2JN32ad4H/F6Ui85IAXmrHANmRdi6A80KFBNgjex2oOUHsDhQhG2c+X3zcZs6W9
mUU/4olc+hQA4G7kFmFkPKKjgyGfvoSGi1ERuubtGfZGYIMTFF9D4KFDFy5+ivd08r+cpMBwId9w
ae/BTT4a9vCO4jZtsqYFEX9mUQAA4AUn5dLSuZAhSnqYcB5ptk33t2tdmli4YZpzk/V6tYXYYK85
mqy4t01bFdEzwm4DwTsK0z50OF6tYpDFUFzbTyaJBZgMTbjJ0ZT+2QA2sE3seNeZGTgWZT1Uff8m
JggxzIIvseLDhVfgUkVJvM/wo6/1zKTqpHqX3RL3YHVbe5W3T432NVi6kOEd/TRHxjmgER7qsoe0
i8sXsrQBMVdthtEzl1nZng/31kcAWTV1zfvesV9pCPfm+VOZJq9l0/zUepdkJDgHguR7coRylfsI
qUTfuOb2kY6zLBnwuSV8+mwhdynzdfZWtUV2snCgsHYuammU9VTnla+xrw/UPcR1vP1TxYntgC7m
vKi2QlBMtxrwB3UR+jaS3HiUi1fmz8P9OXdkBnZ/jg8AW06ohSzgeXPM/++D7/g1Ax0uWY2hR6sq
SmNFdUw9B03g/j0XJ5gHUqUFbYb0SOnyOFPus+1q/OYR1vEwIxEjmB/3Ke1zf9JC98iQaN1/h4fu
f4Blxd3c/0c0ZZLLioyiPGKmL49JFhWwQMqQYFy7vz/vL394/+r+cP8bbdd8ORlb7D9P3b+6v8Zf
r/nn5Yw64i5ZT6IOs+ZzzlzyRv0z5dpB6Hqm2ONpuCZxiR29WGqO7n/Bmyd9n/pR6AHNI5W//Gz+
jIVt8fyXx/v30TKzGrlnrZey1aPs4+ooCw/o4v3L+5N/Hv723P0V/vZchL2JXm3UheWl/l//1I9Q
krNsblm3WMiTBEZibdfNUS4PsUiaY+0O3ry+f297zlvOdH07LO/on7cVu211xDjJe3t/m/NRypnd
Pn/JHYe3QuQRI7vlOd2Lq0NrB5s///j+1d9eUKJw48imjdQqy/r450H3+vpoLg/359LWKTbSy8HF
LD/C/aXE/TN2f8G/vowj990UFcm2Ja13j8HdvxLzxK+WmuvlZtL9vKfdgjwxNijQXK1u6U3riQ7B
o1vlYWy0mbPyMtTsv962OG741399ff/dZy6rOfaPaKPjYmHBWn7neGyq4/0rNyWvc38Y1EXUhR6a
tJvmK32U/B/dv4zhnRxzP947jSb431Lv98vo/uB5Ge9CvVxRpaOmjZ9yqIEd6QBh4dKxcA8eGYNy
ES3f3r/Sl2/tPmt0FBO+DPpMcBJlFFt62KDq6hsekO5UpX2MbuXijWixUWOTabVavjjGsZQsJSbK
VUtYBs/u+GS0WD2kePJTh5RC9IFvD7FKG9Jtw1aaTF0jd9AXs22qgFXY9UuJ6rKDH3orrXrBwpTZ
Pqkopak6Bsyslxzm3HTaVvOy8zA1ygodGumTjg1a4+fZoZ3dLxpwskPPrNASMJiN2cMYkOlXpinG
hvEENhaU49AY2UXEQgt9KjrWrduK07Co+AsF4GqaFXdId2bvQnKPPJorjhHh09GJ6wfdGTeuo5un
buy/9SZ2PbumrCQhirXNctPaNPEkju5Q/uYKf7G50Ycy4FymaSn5Tl0n9dd1ExasTVKq9lG1eCNI
z8fhpE32JSB1TDWTBDQPVcG02BEaUhI2TdyqOAhTNeQXOWrWSzq0GChIBqrHktVLbi33L/88+be/
c//TIGWB+/P3qtb9BlGgXksruNz/LG9cl1Vm+Wtzz1StGs3HqOKTNvtpfTSWh/u3fz1wLFkHueA+
39k1SbyEktZ8bqgd1vdMVgWbhC7Y/B/2zmvHdS1bz0/EA5KiGG6ZlVNJqtKNUJFJpJjT0/ujuo3d
tnFg+N7YDbWW1lIkOecY//gD5g458ZPGnniXFrt0XqPqOI9f98pEzJe4PvQLtd//83f3LCvsVkC6
9XqsmFp8/PJWryc207P/eYl//phVMKHlIUoxcJDZykieffgDeq7kgXA5f6QBj013/7nBABrTSLVb
xA+oj6RozzAEnM5/uP5LcpOKqQWV/vXYP3/xuve6UUujQ8+SQaluMm35z18EyfApozViIeHlXjd5
RXSuRJ1n5tPv9fpd4lyD53hXVjkuzpzRqrJ+wMl0tekQvI6Dqkf8xeu4BunTGKzXXXnalzCwu0oz
QmJLUZDZQbmZINKljDzMakvMrlqDzIUm5auVU5I0LG0Zg6jBhhf0xE2H9eZ1z8g5xP/bY4os6ZYM
oeXBiBfmv8TXYJheLZmzTF85KXGrUrEGvI+HJw6kC2FUmXhQRHbDhjQwFqqWb/m616bpwCyHPMqZ
XCyxBxq8eSv7NK6BU3JpmDQ5yIJen2B8LYjP6bO9PmDZMZR+ZmKIXQLv3qvD3H3msy1hcgWKd+bz
ensbJkFv1wwezAHZu0+7pKxGjMh0/TCbvmv12h8RLZBVP/25f/RPZHx3I3biPoigVs3THLsemHwK
lIyFnvzWk876dRPXhpL6zbQjiKlQVihCh6dniI9lNz32uqlqRvGoA+74mHCGvZ73+ouGTFB2jtf+
Eb9um6Qc7HDKwfuPfzW90D/v+Hqv19P/28d0TLCS/3iF1z98Pe+/fdXXX/zz8f556bjgYr2DmRP9
Gl/u/7zy6x/j60zp8a/P/s9z8KcO/RER2D8P/eufCLIGajLH9R3dcrscJzUF2b2qm5dMTh9c789B
i5yGrZcWn0tZmM4+wKvw6SugJ8vXg8+xP3d1HbpKHKv+2AUWmdfP5RN7CZuBkQSbbzplXmfu6zz5
5waJ9raEbOFi95SLTneAYFcudW0yjkN9hZeI9iTpLMWhgwy32EQYg7A71thMpOnzvD6EWLanTibK
UNehXkaz1FcFrULpl2s2biL4bKTwrqdA47Kul7O0QB6tlLFmCSQLYgHSY982SHvpUSOKY8s2aykh
1Xp6DXbxEbn3OCU1SQ/WpbD1ojr9A7X+dwTq/x8s/F8GC+Atk8Pkfz9YWPx8hs//nCj8+xn/nihI
kvRfojLjP0mZiao6WcL/e6IgSdp/4YEiAYMyPNCwzf6f8wSDoDQRr1BCeQ3smCa36X/PExTpvwhU
NHCAnc3nTFjF2f/LPEGT5MkN8z9cUsE8sFvmc+HBT8LR/5Fsm0j3oplrd3UrDeDmCaakXRgFi0Ye
0aywCM8eRC7IBLJPN3mEAbMahMfX2feQIuDk193XTVyh5MHQCNuNYl4uXzejELLSTjevPxL0x4qf
PUL30ckou6aV93UDylMuo2lN/4/HAEA8lKroKYMn++3U5uEsVyxf9+Sq50Gk6BDttTsSvumC+49r
715AO+9aDUXJ80opQSkklKlTTL4o2lz3IVrt7zg3OEZdbIGNI1LcSE/FSxUDBI1uGG43S4hqBJ1b
6ymjxkliwuomoeZENNWA44H0wQDRFtWQfBmZWjF1/1+i3pm4Sm4hV3thTvp7OTlLkACDd0RQ5Ec4
2a0rkMjtBLF+bgaDaYIKQEh+7QwbfDOp5pE9nzrafjQIkXzdraAKPMzX2jeTeij2Qvmvpe619L0+
MSNyjYRPl7C6cfm6kcYi9MQu2vU4fPoRefHB1J8muLoR8b4sJpFdL7d42CHSklTIJJ9xlKzCpDXF
utIWMvx1EsDyRRAwT1K0fgEB45SmUQH5P/3XZtNMhaQ0eYkI+AGZ+Axmy39ugqkN/+ePw7RH2VkX
H3pdalym7vSJ04047fave681+nVP1mXVf4A3GVOl8vrkrxvmBXTb081UL8h9qqiw6R/Nv3ayOo5b
N0hwj/YfJ8wvJBP1N20gycpWcZitJQpi3JjO8vyE5XX/g/YPU4lJQVu7jKXRnLeCK9mw8x8uRhGW
gB2YpQ+fNdxO4VSg922aI/eMxjPouC/4jCH/rVR3EHeYg5ldhXn7qtJWyGkhmGbvyR8tnllenxv6
S2LEMaeokgW+G1TGVoUosz8p+DTMXR39FBq5MmkQsJh5iPfEkjlLZxWrngw80WToBtEFWfpi/BLP
zEOa0cISMDoSPqCh9TWZqwOxYpu0AF4VVdeQMa+wx2StKVDibXyzFGKcf+O9YRA9gFrPRBM+Mf7J
mzllp1nsqhe1sRFq8LMVSE7w3ATm6nGoWj46L06n0aETGn4BDRjSg252vVloVhlsc+Mr/8GekZ9v
175FB/UiGKYROPW6PrV4j5F2weDCHBuP+QjSokTeDLp1BxNcPQ/QmKsjj+OuYWrOZ7LA6WsFm7S3
FMXMP5qnM3uaD8XKWvS9NiKVGEzMATWkGlegqZl96w3RPq8slIvDbwO4VX4jOSPjiPdUk8WzsPCJ
1a2kxriD4DizhiWPpZBhiZ95A+RoFg+H0PbQgzrQwxaRl0BFzXGGr9ZePs+u8FukOWuIGcb0/nZ1
mIlY4Vr5CT+lBSoxMXMmrDtwVa7NIwMyRDSTQzcNd2p3ovM4qegUzPqafWnn7GI4j12MWqTDzW5l
lB+IKDUfQFXgKAIL3z1UTjAnmW1V7bcmW0Zy1r1o8wD93Q+FndZ2Ztj622wtvDM15ctw2iqfym//
FqEqWKlLiLsLHUsdSHZMABF+/jwrXAGxxPDi77Qw0bRFsZ1u5Bkrha9c6F7pUwKzOSTPU7suLv1e
vumpX75PvaNhcbK1az3fclCbP5VIqREI0kTEzwk1f7gyHniAutoKXBCefHArV060EFXn+aZGJqHp
jBV0xh9oQRzJqQ9KaI9/MJetFtEKHouOZtHy/pFH9TZbVb/KDz33Z/RjHFh3hspRT0SU5CY2cel4
vj/8vjXlzhafq3xfzTwY79KVJB7mbkuEBNMckCjrXebfF+1uyJyc7UA1h9GETf4J7vh8+DrnQ+rm
SMZ+igphu5nbP+2G+UK7yaFFXiHMI8UjEHxj2Koj0w06M6YWQJvvjEtiB1YzKV+aWaxqGy76ph5X
EXRiGCyGr/9loztcRIjDtTOr36vZB2sHrHMdepLKQALv6OMcwBwoaS3GC/lzGC2wSi4ptlxejpHR
MDrlh4QhrB//1IGnIhcw8eQ9YtHKb159jm/MFL6evxCpEHrrcBNRiPP+flFa8ftwnq/xemFZ7LzA
URad2/P9W2t+jj7IiuvcJ7bcZndrY3dc5Pu49hki4kfMsWTge79vRXGRv92XGOVktf/YC99FMR3f
TnA49Fx72VsfAivbcoRlqNmvm8t9XEATEHFUwWNNcHW+x9Mk4a4ijK1fzRtsifyMjY51R1o+3mJO
SkQUghN8Ap+GQEsYkmBMQeppjPmfox64vA/pJv6CSWx8B8f6vpxD+GEBmf3qMrjS3Aw1HJTen+05
LjaJ5BknobB7weVl0N+BbA7CWhNuFUaJUu8+q3X5DYvp/b5hLqMN+4ShUWAHl07El+gyB7LICSUu
mcq7z9SrpQs6UVE8VP1OE//QqmFsSwA8i0eUOvTaIMfp4zeNfbFlXGTKh/6dlGgdDj4OA6fxdG9v
cvVbschy9RYohTRmKei9zEdlYF9LclG65zWUwACRQxnsslhMrFIU1SjjsawwzAo78tp+3G9he4Vq
nMbLO8rrv8eC/1qTlOre4Yux/osetdky/AZKkcw3wVEOweM9UTbyFs/eqLbGTbewAM9w/jUjtr4V
VoLYIUNY7YNvLFdjAOB0kdV21DC4dOXUH0VXfiKj3j9Rg0aOVG/azuPjlbAxBhu1tcRoDse4HR9W
ahYk7WIxb56LbAETJGYZg9d80JIexHCVfBjL2TI+qqvBV7az3bi7n/UlZzTY2kp412qnYIlJcIwS
rRw7BBd/X5hhQmSHkyxvmxND/Ygd6e6DZ2XySTZs7FKwJrsfHw6xW+7cnrn4OjwQOrkoRTOi9ept
0q873KBxXVtlTuJesM/jCM5/MJ1RQvcu+8wTMRJ6IgYqLZz+CPhjriWSL7JSj5O/SrXC6q/4qhF4
MFAUcopIv8cQ5+mjUCqYowRsn14Xv41Pt5lvpNZvFazANiriHVK0cyd4HLLEAf0jtIpxeH5kITpP
L9WZ6S6EJ0x1axqL/PeJrPAs7PHqlyBHsvWq8NdNZoHxb5Qc5BhDAzgZJnKsOnGQ3ciV1RXOvIHK
4AmKnRROUTjxbGUkFw1qp0zoIGxHM/pWrvnG+EgxMTrw6FB691W46oWtTqVh6dcit/lIR3lFGviw
JlfvCyM2W1w/jkNlgy8iWP0TNLvcBswZ3NKDyNB6so3brJPd6oPgtYfRCVBkLptFtetWs4/CP6jY
s/xiQL6tR0ffEcTD/4crxc88whzDxo67TWon76IPm6B8WkQw6yt+I+T8A8oVwYxOkIeruy1Trhr0
CotMd9rkMtuTYFjCHMQwBjUtpGFP/DI+xGtTXVs4MmccSNtD6j7IBjsNK2olPgWKIjh3CGw9EFKY
PpsMBdsBnf5huHbX8szvz5tFzSo/MIMqt2wcbe9Yz0X11r3BP+SMzW0oAXXPzH6bLbWLdB5/Me9D
eJ1mm/FcLmkDutxmsM34Ofhu9vmn4pZTyIGpkhlZ2aIMggi52Q+PzSI4CW/aDycO7KSzWF/p6ucX
CXo8bmy1RROhild9hGlpIa1oPyWwhMuDF8vNomakcsTOcf700IcXK23mSsQHJe69NdcYYOHahowA
K9bsFh+gGqLigwj0AC7G7sURk2OkOk3rqa1ZpW6XusRnzj6nkADsxj5hnuyeP+zTBrOy1J1dEPWE
3vNndASv3jY1oirCNM90VcWuPotfZLwb7zryPjfJXGyrtN6qqk1OZP3oph3V7b49lsdS3kiR1R5n
wFzJIvmI0B2HnPXFHrY2DODilHzz5QtiZXa8AdZFwcMyomWxJ+O67jGawB4Be7etLNpCtGx0s9qN
lck/ZbTCDD47KvUC24Ds4egi2KIZ3wbMGLbJ7n7lEzUoa8fIyoIdKdZtZsc1Gay28YcV311Y8l1y
BQK9V0YnLf/qgeZ+isx9du+PEjGP3aCcc6kmpF234DcH11PW3YgTZcakmYEBHpNmORtxCSwrfTl/
eVF2WBLniLOfkr583WghNigC6JCul7f7DOyoDY1mOTagWa97r8deN69IAkNUqDD0MmBIhPtj3pCz
U99jG4FKh1g3Kaj2aZeX4YQ+vu51EhDn616KCpdp2PQ3DwXvIwQTq94QI9F5/XU/n5G8+98+W8nz
xp7jxQ6Q5WuxbsGieC9KAgjkjEoR1nVuCxOG30xvKE/4ezTjpzYiYoSkYUmuRo2582BX9wzgOyvY
9l93Zzl9PlYGnSXvVZbb2q6f1+D3+RvJK1L+xA0tWsXyaEWBNVnQlwjiMCC3I/wlKrPnXbmSs6lL
6X6ZRK0wPFcWrbbUczP7gh6vr+l44toUtiKdBOZBH7h/3BHbrJ8yxkpomUwazE0rYjZrYRtuqB4v
qqjbZtOamiWf1NNsM0guEfEQnuCUoTOXNSf9za7DXnBqalEDn3JqfSe/6sxZ1qEVbJoP+YMGaVzx
7bcxoWYmoSC+ahqHIbQbV/loNsWNrhMTLVxZyRyMQN91+HdmnpnttYC89EGi9l66qaf6Sxjs4Beo
kx9a+Xh6WueSdcGxJ472Mcd02ZR/258YyRb+A8f5l27PDz2N1ugn4XG+xQi4/8rcbEHhIRFSva4Z
mVElWdWfIFv1Oxrk39CVbjF134d2UGyVn043hy2q4ql5NjuYah/V7/NWBJZQWch5EU1IK3684pfi
MuRpAdgHlAPDlC/lCc4Q3A2cCZ6sruvZl8z+dyDiLTfhNBab1Ongs9mhy+HOa3PYD1j4+fNDvQw2
HTZ62wGrvBhzMRNCfTaY4g98AiaZwMPKro59vBJxrYxZ8mzitlEx8CReajySgPB+d/M7Ogy7lqF6
5dh64JZndm6w5qwkkyH7whOdnqq9hvycWExdBee7t3rWsWh9f9OsyEoW6mJEWrK5u+XgVG60nKFD
xRHNJCz4C0Ki8sOrEok3Dlbm4/NcWcYXTmPCqQ6dlOf7PHAUjkXCayhEBMDjFI70z7MVOIq0klhY
TvEOLl6LqGa0n52D8l/5qDDyP4o4fo+YqfAmuf+4lgD97Go42dA5yu6DjfxMLINkK8tgpTgB+mh4
PtTwxRGOAq7anEZQQ3hIJbTIm5Umi62xYbIbm9AZzzHcSlu7FksJI2HvsXvewlMCTY+wiB+yng73
1iESJzjXd85Mi+NiOO1XjwyOo3wdOlpLNXLkH2XKBrUkARMBi++BIjGlpD7Ji9LvrxyNwjPcfHcH
EPogvzs55wiHN3QvzVQE+tFNyV2DRiBhDX5ihbOQjhTnhxzroMDmsOdPm1EJNid3P4nAtiAs+qhL
uVNXbj+YqnJsgJ/YOFMLwEyQDtgH30/P0Ik/sQfENE3/6xVrJmzm5UKgd/+m+KM9Vb18MYFlCNkw
/wudOR1K8UIMwAggm13EPz312jV9pBhY3W1c39vP8G7CbEYanKEglDy1INSZc52e020+51+pr5G6
DOgBOhm7muzcg1P2eJtfXfHSL7AfAWbCuEvysZEIRZsJA3GPMCnRHM6u2Qfj4GD0msTORXssnP5L
ym1phT/ahLdUVnWbzqKb/guKgM31iRODAAUuQwAgDnhzABUQ3mm+51+cJOH7WJu9YBW32WjPv6rh
kKLzjd0HgMQ7CgTMyT/ywsYx6/mgVlu1+2oryNRUdntlZBfDYtryuQAnFuoB+gooV7zvbgZqI9FU
GfZRgs2vCX4OcEgLR/yFNlbdBhiR/GjdZmKNs30HlhpZ+l8F/vVgwmimN32JGklJPQHYJ8BGZoPD
p63Z1dcdBimn+mbWmOkF7qkX73D9Qv8/XtObcRzm2zRxusaWJFJtD4/kDTJQdsWGNEyYPOKrs6n6
CWZhCVXjbX9n7wUcCtZ3wZVP4tzC2/n4ZNGjcQB0ACeYSJbr8YpEcdn6xGXYNYfzaY4HYC1YjQ5H
t/xJDlwkweyERAN21zjzZ7rLZDENGZW6rNAzuzrLDt0LSJqPpcZwTg9EMRabvLuAerETkYmDVR8X
NltO+aU52hYELVpBtgRLE81hk+/U/bB/GqYawvq2MkirJquzupy5M4ZGGDeaGNXmR44jBpHDeVop
Yis8ceS55IRrs3nohyiG3cH1zsX4xa6BpWkcs9xI1oCVTrJ6nnGO3Gs3xW4M0pJt8RejsMmBNVkJ
X7iBIpzEC3AIlzgZ6CCheAJBz6SMMPZ3qhjNZO0CR3wKv6/fmwODryTSTUvUP2xRtDDhSWGXrOiz
716+I6JxjotCb7H4GJqpUYQ8/ZTQKNnBNg3zGLsYluLgAWHpv2y1emdFgyc83uHps0OxinJiRShj
JFpNs37rjvJvzWE+cbkhCUs7B0gc7C4WbFl2JyObzuENFcWWNNNgf+VCkU0W+3D7XIz0/mQeN1zW
ZvYZ4kfKJOB9imh+H27dhiuNBRuzvrjhVc1I2jziszhf4QOFodpiZud4SDJkzZ4LOlR+K2F2plro
NGf0uWrJQow9RTi200I/o7/ls/N7K6cKFVhB+M4aa7B8NcMwz4EwiiVaPi6KBg6VV/Sunu4azsaf
yKE9dkkCkALCExxVelOxmCp9MkxmlVM2kGttVpDT9J1ZWeBOc+w2I7xIcyJS+/OvB3UKjmX42bWb
MPcDbZ9EE7PMrOgq2baTqTAS7lb0tJSOxAYHS/bpRFGAU0gAPqB/qNBmNt2GbYN0lYg+Gd5u5hpb
ll+zc9RLy6pFDSWvHmhHmP/8SjDMdcIb6C634plNEVCQjKj253mogsXTi91ovuegzK7KOTgEZ+UH
CYC2bYnFANrszYokDDPwDYwUwX5t6TveB6uqt9onXkge16jCBpubTw9cBEd38fzkwpxYxTy7+6X2
godTMxyyalCfoxJY5Q5HpxYZuTl+9fwUlHOH+m3+NPXLQJKePWLafKhYSCY4OqFbfELjs93uWJ3V
ZfqZHEVHvRVPW4X9ignkC9BvuoV0nbvdn1H6AT41bmgx1skID/rOIYt5ga9/svxCgE7PbJKj4oon
fth7M1271S+1OERo/BURiqcEHX2ypSfLylKW+iZ/lyQz+FM1um1oKue6xvp6BsfZA7FJOIbWfUlM
QcZDygSsikCWSHX/0i09/w33J64V+Vdu7BLXx8buzp0TXFKuAAq8jo3PTTMfunq6yrBb+gtZgQ0T
OYxIihXETAscE26+vOzX8h+rLmR0XNXReK44y+pT9kMMzN3MShupKQSS9XCoNedOoKbJCk6OZw4O
FC9Hhh/d78welhhjHnGAdspvPuS9cKt6DVia5zsOcrG8LxRKN2+ebGTa9pt+KbaK068w3XCzxiRO
erIJvwPqNH9sy/hjPd7kM6XXfJXQlCwfa2k3H/cDZBQwcmtmU5wfWaPKmS/j28eA7Im531Rm3KVV
oK/DnL7HxXFGfK5p7dov44uLU8AG6crJIv/Av+b3M6tNd7kvsx1Xb3XurxjQckHZ/Hw/t8fbuC5P
1ZlFMQY/Ab8hhNKhwl4oH+OXcR0rbzgngZXe2Jfmyu7R4JHyzUZD+X9fz27IAUN1pX9TnQjEnGRe
GS/CY0r58DY/5AA6p0TmI5soSdS1/Abj5nFt/eYXJQpN2Q4b1oP4PieZZEEaXbrOVormQDqm3Xsi
64TAB5OcYn+RO8YmQCRqhn7vKLtnRgU+d+ILbGyHa2cNSdHHlXFvrHq/P3bvkqevMT3BQUvYDlNW
rlnvgMQZVIQuR6Mk2YdCyqG6wNZW+sLbuD2xRhL5hwvr40sqMd7wKd/hBYsT5qxD4aAbY+Wjmsyd
soBYjUTIitZzz/CACbo3MbJppqH2AerPcIwYXdxE5cZ69iukyAJ25F6qL54PVz/hxEyuxQyJgcUb
JAif8eowbHk3WrrfaEusXnIW1gQsCrRh2VAiy/5DcigQc6f7lpblsr516JNdHPDk995SsWSaKuZG
duc0hzu6PgrTI/bL0m3uqIvnmY5vxUAA/09TO0PENjaPbR4uUHeB841cIzhtf4ggrSz6gU+iEOeO
8Hn3u/f+Dw0cZExhU7wLtdt81xfs5DEwfhxQTZEmlGAXdtFX4hfAFRm5ypVECskLj/2lK5157QJd
PH+wH9P5VKD5Kg2ZiDEYCXwughMZiRRAU8UBdyBgNyE2JRi6oN8x896S17VIgw+ccpuHlrgG9xlO
w7ieOZqnn4r3AESJERTFuDZgZ28RQFQfleTW8o2iRfcedae54sLuGjh1wObXIOnfPol0IEJHDltx
N632AfAG3drUJRv9wcAy4o8gnD+1pf3NLgw97sgBYYROgYh+tJ+NG+lhV5wWFsqVQj/j4kqo28iZ
Txv8wB7Ax5oFZiMEUsFT/ElzlpmPzB4YrXr6d25KVvD+AB9TrBFkGisg0nRKG29n2J1QmO5UGhh1
0XbS4g27x7bGaIQLZq9/dyXmpVODAN9Gw+xtw6r9oNuh3/sZXIWLmtnivtgGK+zYSCdy82XKxUOp
zEYSbHBqdp+fzWX+Va/jFl2XHXxiDfgop+U3+XsOZvpXf+j9tFEx60MluKxW4YYZa/A3e4s9461a
dlZLwz/clD8MCRl2jNE0Gw0RMPtzdGCh2S6S413Yj7T9xTTjHO9w6MjG3PKKISlF7/ds1WOkpnIx
mSzWceMJ96WekCRhzZW1AtyD9IGkEBI9kW0OZjTtWWfpi1CpTPclw2NoScrRXbPxBRZ0b6zep4CZ
kaGbxZgIT+7GywLCx6kjmInqVo8zM8f6OKWdz6d3Nd5hUDE1TVFOkzspOGwLVW/rnxTH9y3arxIl
5oKwNwIjMVK2GH1zAXxnHynYmmCzWmbGYT73Igxu/PKE69igU8CY8TcuxtOWZSd++olgB49tLGMT
psGPHQOOzgCUZvrp07gUzp1rcRu7U7DFJrjJrGNU945cMeHi6FEBJwds3Edp+gQj7tsH5Irgn7IZ
pi7bmdNswl0831TtQkPEQw2K5tsKPJbsLV+Xyjh+p1pOce3vmRE9fWo041M7p8jMLskP8lJO9XSd
WIajf4AEaDj/03oBM6UH3OJQz1CUxkgENbSHXvtGD89A0fgoUdwDmMTXItlySXdPvoEj/KJN+WCT
k+c4n+DbjAPJMr2N92n7ZodLVZvFFe7XVvlNDzjF9gvt+6mahYMgdpAX9zseCpxw8/cZNmd0gg4G
u1LiMuvvB8z8nbq0s8HlpJ3Wag4+Ze+bDdWZaTLzMs3S0HR9s4HOrPhnOD91R5Ao/PlJodSLFzRn
O8KsHJnJ1EhtU3SmMXNibJQIs6EP40rjvBbM8ExO1ykhi0RyiFTSMz+8PXCu3Ofn59PXBJ/hAhMH
9FA18t4Wqd9+6C6wHXEagC10Dyg2+Chu85WA83gq8A5iYZArWolqM2yyBWaePtAR5wKVXW63Z3DZ
IbJzCqYTuSGspTt5yfaoXGZu6VZXjI5znB0rqz3LklVioZOtI0DjBFiqdSY7tlNwGU8IhZrZLdJx
zbNrxhCMsnziHBjMoTiMyVAhCpVJlaYugtAdSzKnl7Pwpm5Vp8K0DmsSq3yPIBvEZ1yNFCf67B8W
pkn8Dw9DxWuHPQNzBkYdViSaDWRJuaEw9FXWDE/HC8iFwxjrvWFMeZb2wiLdFW+PI5s6rGt1JdhY
vv8wMJoEtKU5WzBwiCzW4pOo7OJlt1Nrk/d6/N6v4nWg96XwXhQfmYeFmj06oDqzT8Du+gb+D89R
IB7NklflLXPwC17U5+jE11Hsu4RrLq8eLuAqA7nxvcNNsOs3mSdj8AKoNE3oCDDmpKG2e7yVb1ya
/RsnGQueXLjz0+xdZ+He9Y0pLYzamsnr9vkhAmFcVMAYDNd6h0SuR89M1tJqVJdm/pvNVtgu6WBC
zMrYovntKXdSvxp8TE0eNTMXd7g7c5YXPMcTQtKWsb7Q8o0U2CGSrNzDWqHB/apnluHCIiN1QU04
+9HgTPOHXvZ0jNTwY0iuuIeBKa5aYStt2FjKYcnoi19Pe83jSLXBRj/BFIIu6aP8jU7pV59Z2S8D
4QMvzxkzHYRlFZqYfjxplK7VqvwtRU4RtnRTW+O7r5j6EYU8327WviZLQFuFyQgQM+8W1O+No8N3
nFzWKcOucPZtbaPuoAlZ4ko/Ti5MpaP9kJRl38EhCEdkUIjTQ7xSV+0n4jSJa9AkgM4j9mBb9ib0
+z72uu6Cx5E0c/B3ChMnOwTvLSlfILvaRvNEZiMita3CoNMbGxvzXMoNtH56TTdrDl+Y8c2YCnpl
aMOEqBieOA0aBfAOU/7SVygfSDM8YyAcuegTHEF0cXkpn2uDBLDORxooOVwGhV3MqIGVPb7kx4F5
8zcumKgAXZ76izkRygxeU77yfq3Ldwez2lRX0Z+dGSkK9vMkfKjH/iOIfWkhz73akr8rSpQf0raw
QjPnZyFY1JbhMVs8a4PHklGdymXYm8o1OLEoqOJERJsrJD9MTcpW33Q+c4ZctYzY5Pov3Ggved13
sq8Zvgn7RjQ54/Pz7ENhyBOdHoqdn/Wvgdg/wJ9V88bwZCym37PE2cQc3niN+lAexC9llewMvisp
rww4X3yU/jLeSm8WTKPWCqABXPTEkHmOqYsD+438Qzs94TkNBHoSAZstfcfIJx/sdP35SVudgDD4
vYevS/2rdWZ9LgCFrJA34jNGJ4UF7xSfxxPcgIyqlhWcNAv0oq01cHV+GTzHWP89+EFxl/cCDPzt
Bu4Cs9FTiig3fmNwC2/KefySA+yGh2o1Vcg9Gy9EABMKyRnAclVv0526FTBjZfpFCnGzitzymB+M
xXyf2MW+9xAsMzDsTGghK9mf73XDqd+jK5duuIzs7PDYdjbTRfIDxciB9wIsT9l5sKVFhveXJbsC
lA7Nh4cHzAIwf5yxeOTTl2iu9a3dqnxbxrc/E2QbcKiZUo52uBLmJg4QEe16aGZnxX8cEbiv539F
uOL6Un2STAgV4Tj/gMWEgSOQUzM3oXdAdOP0hXgD6sAQUVuOh5m8UHeUmEnxZiyxrmX5ZOsp1pyX
+fJxhsytfapfPNYguP1lieBEkT7wN31Q2V/LDX75VGwRFZFdyPuudmImNQPZU/DpLJZsvqESeNg+
5IUF7NyF0ykivpUHeJ8CIzc66hS0/JPqPZ+9tRRJoyPJHobOBgb838WaV4Isq2MH2VjlpTupMF+4
ELJpEqyvUJETlv3ZvKVv8Yrzk+H1s8F6gt51mZzqjbBM3poFLCr1NeWnazzK63CwuwWVes7Sx0dk
x6RBDH39ygi7SKxsI32A6/72VFXr4JKtJ4pYYOv97T4sjF3xGRKwaI7gqe9wQpjb4CfQmI+1wHYP
fc7Jjd0dRix8uEv5Xk16EES+Nut2/14w3QWdWgYXGB3CWj2ACtQA8Dd2urckWeoHiGUHzFQP9Udx
JW2SOvrh5p+s2MSrYCgx4/SZ7dhB2GnUJawhhXQjMgLQ9LWmVGyCwhoOVNnaXhrwsCO4xGzKw/BW
neb7blV6jwSXDEujsr2UHgvMrlFcYWW8PYKFuhUhkLAzA3+M30LkBTakmFXc4+5mCi6cR2AWqt4h
tGaYh3hEhHn6e6nZ/YVZd3mJL8aZprTGZorNhpBtU6f8cgK7Wb4/7psstDXqWhBjHkWODnrPQPwv
MizjPX6jYag5kGh8aZqcYl9uY2oO2prCuhOpi504A6Kf+pNONWq9eGvc7qeSUltmWyDyxg5FnwTb
yeq8W2X5NhZ99Vv9TmSTRSfkR1xrmj1PfMbo0Ts9VfOuDIxDHJXBlbjTKHZTK9l3P2LtP0+xn21n
XJhERXwKe3Y68hfS4KOAwzLj5FLopzpfHNZ15xvZMXocJhlu6BaMWilMfwvmf1dqCETJlBlPYCy7
AFs5B9994sh3YA6Ly4eVmjyo9Ol32K+Twpt4TXnFr41ena2pAE6TYMv6nGXlE3SZuSvgFbOmwAQE
kzfY93nW48ZrDZRVPM7S0jqqutQ+UsnJve4rQiVLcJCvruaqFeJr3CK/ZJQwLcijMFU0Ab4G/4O9
81puXMmy9qvMA0x2wCXMLQ1oRXmVpBuETBW8Nwng6ecD60xXT/890fHfT8Q5DFGkJBYJJHbuvda3
uFhHywU4fJz23U+AsqeYMwiEQr6ST+2PFIlquI/KM743vM4QV0pzX2Y3BCQho2LlI6oW9D4tuT5a
61/43s8VvYx5KWHZ3dC3DNdtvY24VtUIZQiaocgdu1vnAHsSVY9pIkM9c51mLO0DM4McpaaHcN6Y
4xHHdWwfjd6nIuEF59mrHiAZrbDqUYgCQiUNiosKwwhqa2N5+2tjm94SSJyL0zDed+VDvJAAb/IK
TDxC9jUiw1m8CHVQw10xHV2mXcwgSwYTELFvzOxzso+gW6vkZXJp1xR7yhLqMmohigRYJQ3NEEp2
ym5j68Y+ayUfx0wK03j2BP7tbUqW+bQPCLeFhUrz8NV68O6QJ/Ud2th1x8C63AuBJ3dVVD5cl9A6
tONZEhOTvrAwx/ZheLY/B3ybDPb7Zdr/Z85/vQsMCfFLrovfWoDr8yI3XLojDXo4fgAiJbm+eROo
nTSiw/V7E0xE3+mcO9yTMA1dbQvjFxVcy5mAvZmpEzkvxzjEonX9yqlQ1INXhivanF08+jQhlm9d
HzQw5mzajtb29XvkzPOwtzx8ve81lk8Wj7frLCT2eYILWxtjKOqL1v76vWZ5oF5shdebqcV6cP3q
zwPX5/3+EZeYaVZzSJmbwWK8dX1SnrkmK97yi65PBZ/PxiQx0uMgs+Y2HA5jxW7cmhCq9MHe5MXq
duzuGtWWcF+7HazWtZF0xEIqe9rYxTZ+Tvvppgmn+zFou03o8qmVJBjc2kV8m2XRh0fYkmmJD0Mb
Oh9mg7X2GG/E6XSIRbJtOF/74HYsRhNLLBnPVfYagCTEY5yNZCQBvQ+HcTd3LSnqSckmjw6CR/Sk
zJDFTmaibRyhs6VxHbbJPTrRzExIDUlf86FUhyGmPsVxwqXP5rpp9zGDq7Yf97nNZDtWH6VWGicr
QBbVhvvJtbZ8Koek4D2S2uC3ukvgd0drVN3lnaGf4HAx3YDf4WrM4l3TryBt4hjeuM30jiukxQ5H
wdEPdk6owM4ENLvJs5iRZYy+U6K2aIc63E49ssZWcSFMW5rNShthEEWvQ2IcS9Spi5EkYDzQe1W1
12RHYy7pfd6QYi0JkEbyXSO89OoeXyEir9lKENMNw01oGz9b3GNM+FD4t7o/z8zLq0hp+LSc7ySX
H4VHPyOLZUBycrqBgodOw0X70tC+SVBTQHpiiwH1YqMLkhKIAq/clS1UwY71No8Q2yEInIpvdywS
/O/M3uIHmPRdi1oMghZypymENjerjayXH4crcoqjl5hQzIegTBE8RSR3alw4pCmnsxOVxa7Iwb9o
bZYfW/lJfh6Io+MsWAOnMok3vOXbdkTiruPA3MZ5/womvDpU+S8tQflAeCGbpjFT0Lzl0WMWMGB6
iHV6Dk0XJ5eEmPC+W9aarPiIa9wWOvmTAFHVAkspZ7JundR5jxyn2xmB/UmM8M1EViuJW6SXFpr0
pxh5bcq/KLTobRqRPV5yWaNqKYO9jFyKXk61g2OCNB5G8hamGTV35NEPZqZo2uVLzZG4BYZIH7I+
4IhCHJmymCUkVzUqak6VSwrETE/EjUFcJQXnR6AiDZ2GxZAno3YFyqS21S8rD78Tu6G1lnFtg+XD
sIBDtqOHZtRiOM/udHRmk7MEw/YK0uybcLkWkE6+rjsGRI1lk1vU2ywGRvYhCaregtx8dWKQjYQE
sGWsHrWULcEgCvrKQKcpErS7kEA65kXeY2+FtP2qVG4alrKkyuUt1nhhKBC3SUQkFs0II3Q3dRWi
zs1Qfxe/lEj7s56yclt4yMGHUZHH5IvYHqPunpImCUJ4rTMRsTWi29Kw0BlqJA50GVmx60ByQS2H
rPQnaZ9s3gA4P8CPeg6zgZTpVagia+8aSPznJjn3MYVK3lL1FVV6r8KPuB2PuoXuS0NkwBIbQmR2
15PFGCJO1XcOn3SdxuFrVDJSLh1wbiXoislsSbJt0nln9Fbht+7EaYJSNRwKmv/NbMVsgNMfxAq9
WOndWDGaIhAaGtOE+LnnCI4ad5UJmlglg8/YE5s8nbR7x4IoVhLxFKfjl+Zob+PIZ11Kb9qKKSUh
vP5sS/b2x4AIHuze5q1r0XIU1kth61yrrxKgiYFLAtBK5QUaXNk8jLmw3lLajYbJrNKhFxxGg0/u
wFFRRBijzQWndTvI0PE7wVNQCTLzRP6XgypyZmo9MCAdQ2wJASoRKOb3nt6t3D6B602QyBYHLRoq
3SSJpi4bvyCyBBjCFsRguEndgG0PoCCQJwXid3qGzlg6lAwxfNO5wX7jkGesh8ZFM3pyyvrnsuE8
6ecSwCg8Y8OhPxGFbXTJKzagkqH9LLWVpaU029nNOaqq+L2sb4YIHsgYYk4BFeKIFrHuJGHp1BcJ
gHDHOwcskaX7qqW0KUEQMsDHoaAnU7dvRwXTOXv2yBOC3tu/d24UHDTyWxNlf2Z2/nPqbG8Hx3RY
2xo9+HwbQTDZpAHSEsPII/K/dP22L5Gae3qZblyL/VKvaGkZJInOYX8fV2209SLvxSIAhk4zfQpO
M5RyxKW4ljtvQo5ylH5rqGzQd5bUtsQ+ZK5PyGDJJK8ltjVWL1r/MKn2pS3huZF6HjjkooyRDQVv
ClZ6YkqOk+wl9szIjwrQFEbMjKYpJsUYB42HDhFn43acihn5Sj5gKsYRDD4GW0CZDkEu6lC15ygM
/GGQt4R9I26WVrn1mvnQ6yTC2W12n2Np35POulJuu3MsSF5aNCNsmFXGuGIKENoDMrEd3Op52mIQ
4ZeM7HB6Uonz5rYIOeSdpB0209KmbinErZjP1NO6HFsC2hUBicluaC6DgnfXYqL3ZQQaQ4hO/sg0
mgY5XPROzCQLoJ4oYZigXJr3VTUkx3KE0yDDbFuS/g79B2tfAv0fiHIAzjkgoydgF5aKOGaCxhYG
4YlCshC6dA1NmB0kwN+beiW2kdQYEo5s7BOLrkdrs/cbuMKuHAZPkeMBtDQyZpgCLTbKkXoahlVt
t9UuJMJ95djyMo30jMujNw3MYnvm+0S5rQ2Wfj9qMMqkomw3IUi4PUHuiKkzPw4QyDeR8YPMQhP2
zZRvOxpq0Mkgwcbi2ctadxO4OUNOBSa9s/JHo0heRA3lbGRBDvtW0YdnM6IVxqYPMb0UbYJviYsJ
Cc4/2lQaL7l1mcxGciEn7b2ngTlpKY6trvzmHWfL7no/bFeq16l3v0ABPo4GCN+8H9qTCg/myDwA
vIA6SSNEae6xqR9yulCN5569Iv+QAXC8QWOKTxblGLnOEQT1MwG+ioOVsobqrlLtDmcrrVcmjUmg
kXxA7YWOa8Z7w/wJgN1rTv6oJxCxJTAo/S6mh2VqWYYaTf82U/lSAv4leAnEhJrOcYDoc2D/siFP
AC6UTpZginQhah9mxznEdk3yIKIGQ693bh3SKgzx/Jih/W62qmb31W2zeKSJJYpLJUcOvRnDGMOD
KjeIotHFbc/rB+cWNpdyai6BiN6mEQSADZV93kxJbt2TBLAPsfuvcsObd6RsbYcG/Y/WMtkm2Ws3
jm1ygDF6tFp1V2dlvFtCGqH7cR2MUPGXSY0NKSb9jXC5rSuabBtRCwBL5uTwLqHSp4PT031pknKT
ghTxtYohfRYlm8K6sUWerO2Q8aq0MTJq+i+pui9X63haeIcMejpR3/GGVc9BDtOuPhO3Yj3Oho3v
Flh3jiVtpjjZzS9REls+DnBwmTr2aYY5VsBRS4bBWUWSYUotQAWiFYIkeoglXfqxhdxmz3dVmGO4
nbCSEifvuHC7YAVATp4ddFfqZvS4SihmP21tw/eaUEOq/sU0zeQAnOwOIcJoNBguEdTXOh91TG7x
VhNk6+D2XQ1O7Rwmpz5ZoxU+VAnpztAE2wapomtatm/V3bvjVcAlPe80eWxXPFnthvG9kDdGFZ9b
rMJb4biMgCZQTjHJTrp87LIxX/e8Vt6mBDVhHqQUkOnTFLqfsRzk3pxMz2/JldKBE51zi6WsmNI3
mYqfaccbCuxu5cnhEMnqramRGIu8fc0NMgkTErLjoJaIgMej4szd5DZRul3HuxAT1uuIDEuT+ajl
2qaKh9uworen72rYY75bDqA4qZzqYj4rGX07Kg9wOX4GKZ2dIJ0k/C2utF01XSDvXvJIWCvRoVLw
Lb1CclzRVOvZ9bL4e/U9ybR0guOy3VWLsjep+4Pn1GIdmui/MGzKeaCJEVJ7tjhEajm9WGOOWdGN
O8zHrU6yY32qtXxbtu5baXAdVpnYpTq9o7JIUQq1NN+mSdw1WAueSOegW9S+5WPSkp+i0E2q1NlJ
hPnpyR4MttDGcLJBkdCXglfpEFUO6hHtnBaa5CHG6NOkSX5hjFSjicnWGb40iJdr0RX8S++7Gg+0
wlIW6VO4tSXmUDXEyBSnMPGDgK3ebKaPQWTHm6xnVsunAdZfplswuWQ3k7KyZhdNP99NNzHbjoMp
7Dvdqel3tX6qTUeBbmIk8oW25EB5XtA+jfMZPOsKzoA6cCZ7D211bjI/mvql44ZWkJMHjVMFATZS
B7M0dvAVGSsT7XNPT+FZEO9aWbnYmwEfoNAbeiBj/572RboGwbylmidlq9POwcS0VpM5KkjajRNi
aWnf2+yGjrq8VxoDsWR6ScJ+T/oJrYNIB6oUCt4wTnbD3Sbqh9QFyONAR1brLX7Z9gVz93gyKvRW
txZ5eidZzvt6QSPaMXGQpj3eD4POzpu0vFVgJrRCa/di2vReQxHezMFSLOscnNSlCHLaG47zfOOG
HvNd79MlDIluVHLSxXAHXIxM6mZeuS0bNqFaPOxDfXG05D01UxKCJO9Qn7P4lQUqQQea5Ih6fDA7
pCUT76+2fO4BelLAxycj8LIfmh3QZhTdKekWn2I+MIGETQQNT+yyTjLr05i7jB69aT5Kq2OwIdMm
uxmXPl9Lsk8TffajPDZTl548t+XocC3GOk2IywdJq8u2IiSpPBlm3LbKdA5R8lDComay0X1FGpqK
huZA3bHp8Zirj1a30Ry8/YXi3a1ozvhhj2Cngw62EyWbC5ugOJzaY7PnKoABujHR6aJHtGtbkbbu
EAom1dLKwONtIIqLDfIt7ZE42WA2ikO/QK96ay7YbVtrZaIm14LK3fVoXIgjWcnSsjFVNb8mll7A
MdM577OZw4KYs75FfaQ8GWysIFCXNo32wzDfzJqRnkjDrdYkPp28vgMG2gRoB4N4K5PgPm0QX4vZ
OJnLeEdaLExW3r7YmcMITtvY6scchhoUGfkyWCZirqEl7zFACcTnGe0tAdFyHBm5F5JM+qLHKEWK
Yz5NHNe58E2Jr2F6MTMbK6o2j2syi04uIfGrkKNezaXmjwU5IOyCfyDNqLTG+Jrrx8ggi3tZ9R0+
UAym6xYsWBzjDTbj+xJhR2WgMKymet+m2abWRfCoNThEQOcyk91mevaD9FR/mA9mi7dCmPGJsvCe
jsmM2ELtCo00zMr7juaaGIyC3V1B1BVnQL4JWlJims5kvGZka1m4Jbxxjw2tCyt3kpyENgeqw7BQ
sYe/Jc/XxpzlfM1xjCYE4Xvfkslq2OoNB1XHh9g050nyj41QVNeQIn1RJ8w5SOm8n+xPN3zA4lDR
k7pSw7ZEdL1rHcMUtUyPpldHsXPJ7PYdODKcYr8NrNegxFuKBeuodeg8sj766DSaQgnMgKRMNrGh
KKsShpRtXb9yytFgCnT8Ipr11pg96YQmwlPNLgxk7tqnaatHoo1ASdiXtCmRArQucj4dAZlKvyMn
Lu5mpPpGyaisXPaxki2cTg1XqfAsME64ihbICEY6mGP3UTYMRBTDq4nmV2jG+sUpSQiR2KjaAalm
Wo0QoE3t06306JO9zbcMOKV1+6nwJF1Ns/3m+vaW2/ReZBdSZd2WBNHvaWfKkcjFsI7fLI2IZfJC
FRfUmNiRQ9vTVmNpOJNcA8cV335nbIAX1TsZUsQ4sBoaU/lcuhhNWOXRgR+7LvThMzCSam2gFC8D
qpOJjEpc18M+sjLdH12Wt2LSP7LAey7mBP9Kdl2sGD4FRHqN2Zurt2o323l7rkeY5B0Ms40dayWC
nPpjUNZu2Wasy0YScmhb88nzBqQc1C3l3BT+oAc3LHTJyTU8axVW5J1qrv5UeTV7w3wUSD0xxcn+
lYtXDGy6m4hR9B5dJ/SgjwWo/uv22S2KjT3V1mYsa2yppflodax/hW41G/J5d47QxA6NqlFhfwrc
LOc6R4+HAI91MWoN1BHwqXljHZuysPcOygMzc/pdIChCXZycZlCwCuUafgSqJC0u8cmz1RsiVhS3
sw7CAiUowgoMfuLtTWqLY1haX3EuvNs4qe7gePdbcudG3yN4kxUYx0teUMhb9tZOpB/Umj9MHTNL
r+gu5qdCeEIAkyQGJa/R9qabHLR/VwY/oFlu3dlEpD8wz4iSj6YqnTuXdjS7hmllD86Lh/gux+qH
58WatrISvwqrh3PnEtYzi1unb75DGm/bskEroSpz3nkoMWaSVNY1mMbt0rUvtbz0Q8eELBiFzl4F
E+Eho7kKHGakMpgo5GqKA0egKA4EGgSQ0pTF9K/CuTGQso5i7fT9WxiKl4QUpE1ms0uOquKVfOmF
m52egqCFN6mwH5r9IrLsCGic8PELxUJa6jSbzfauES4ohpDgAieMpN++96I/Ne3ENGlWmDrsBl5B
25NcEwkSmnW8PFoxtzDuCmb7M+2IkSvcOtE9EjiJbtjWBu+qGLUvu5cPZptL0kXQWLlJ9Z7Y44fW
kXrQ2GeutXeKT/alIlyFDGmYyEWLYqXlHMwzy0+K15Fd8T5o4MgI1AzFOVUY+ROk77li8e+wZXEh
GVfsR7g+2/VXFhYUpLqLvLhcyDv/+stoau5Bn2GoWuCOhH+Wye316WHtuBOD6mUTMahpw8a/OP5+
0vLMP3fzK8bxev/3l9cf/5eP//nxeWh4XX/uOy4TRrXThfrFn4zwSMCZjZebP3DYfwLJXu9eH20W
3t6fu//qe//qKQG0mWr40ptgOy0UVi8f82OQVhAernTV319ev3u9P5sjDxHzmvuGV5Izw1+93nB0
4bj9c1/MwX/fJ6Ce3mG7iV9JRpf7dBbEO2nQRS1amccs7Wb+laI7LERvALbuPhhNaDku09N8qOUx
0iJ5nMmO2HguJc31blfPfz2QLk9xbIvJgzD3f37g+rTrXUFTaGer6HT9Viwt6zgaS0ZHr6UW/mW4
PdfnXR+53pQg+ekt1+IhiU2M23aBoStZXsb14c6Q8lAaXxMJEAiGvQF3q41WIIYidqJwgLK10Iqc
mmE+iZ3duq6Y/lpJ99glDGiGZmrWdmlDp1tujLFDEBGVpO463oxCBOqMU3bfZJyiu3AJZY2XXLaU
Czi8u34VtS3jQmIiU2Bj+3iBJiYLKKq4HuDL3ev38itEsHcaAMNhtyn1AXvD9ZEhLHTyUKriZ6bo
yv/5uezKIZx6+xgAR9ulvzGEy++uQrGQR8Rw4p8DP/Pvf+/3X7n+2t/PuT5EYAfjY1XgCv37i0r/
/squz74+cH3y75/7Xx/+8xsqF3So15Nv9/df9Q9/s4zdfQwjM9MpgGFmsfy5OSAF6SXQYr1HZSFc
NHR8ds7UnVNaz+CkoGcMbsEwTMS0Lj9SixAHpw6YCpTRwUmn4mBHSXMWPfmybcocvwv3xCdtk46E
yRDdSl2C8gKxQvK4+ICr/8smT+M41Azim4xSv6FyYccp2WVDKhC2TU+MmaURsPP0CjJ6JwWDaPCg
XzP7AMNPv71raLx5TxRg5SVVLGlkIiGd1TQCl1PAieFQY1ZiWD/AAAb5zl7EGoEatDA8CqKJwxh0
f4UGilqAlKvpjnRv4AoWC3Nhl0+dzQChjiCDkAm4GuiSbSi6mXd3+BXjjJyVetQfDae4pbxt12Om
IUSIk33GJXg/2HoD7R0Gj86+TAti5FQufq6yv8v0kotZHPSXUWew1DPB1E3GdP2iBs9Cj5CncdoE
KaatRKAllnM1c2oBxXHQKsP9mBBKupVo7uA0Q0W/jYI5W+ezh4RG775lmLoLgt3ZEOZMpqvqkZ8G
iNHb4BgSPk1mhvcjRVbZMQfZhGGMg6hH0VO0NO/FR9+nmd8U7SfRGmmWkdkCOBAfVHrX1my2E1mh
oY7w6waoQUHaBidLvjvS/DBSYl5lSzPNmvS9tNGORyXCgPJ2SJEbOln9A5cBQaQunJOmC0PYyPRJ
9TSWXAIJRB1S1gdhleOhdtg7hMxgU+I4T44SF+YEzdA91Rp1sc7OtCtgmCxRqgyDLyrVz8p0Jfqx
Ptl2bnkjOrP2lQxuhWF9FvXSt+XlCA5hmiMGET1JDzKwwBiTBsUvJ4tPWaAwjoe1uIkKemhczmAK
xYL3JDMuIZQRUxuaddPSDqiRwExVaKyJ43jVOvOnnYp9EWKu4EdvaAdwwkTzXS7sx8EmFZXeoxFS
rKUSBZgtHY+cmt6vaYYchaVNuKbS9KC77IIKT5yc4DG1BkkkqPFLGrj44+w5pEDBUV+g27XehlYD
l9LNP6K9CHW2CbOR7K100fXa3RfDwGXjp8TWrdnrdSUmPrPPtlXCqmbm+sxwhZrVLBhpI4FtC0fb
MMYytmXqfIVDE72UtLeCgPS1SMV+rQC3BfR1/SAPjloaH2hmPhu1FRxq3iHhmYJWZymf9bI7Z7mH
Bs5lEbVAAUNhk/vBjNx9VwU3bRQ3R8sqWEdK+MEjBnNMWGM7vNWEsGoVryCvEMHmwX1V6ndtNLL1
4/0exHaQlIJmP33rqS1umhifgNHSwhORjpoGHVYaIwMnUfI1ihFVz4UGUyfKKTrxAHdRcFPONr1e
zg/oEeKL7RqKCu1QeBh8w/5kobBTGHvaBqQSy7lvKmh8lSCvekzy+jO3aRu00GE38Lb1Gwt9m05r
D/FL2vrObKnHvGtQGSYIZXhvETB3kbhQ0wPw0xHdTsWpc+Lwzum5JoeMhSwrDv3R1N/dxNNQwxTo
L430ebLiftcSWMly48jLEAVfHS20XpcgMQzkXWPP66r75C4ma53z3cQ9G/Sc3eMwIIuZVt5AZ0qG
iKYGFfhyHo1t5XTqqS8VY0v1VLethrY0+mmYvbmuaRb4nUTzO+qGTg3PL2VKjMalX5yIyvPWDZ7p
rM07eCeJsRXDLS/R2Bht0KEYpfVBwHO9A4jNAdOghB0JVy1CRaSBjZoUIcduFkJuVYKpAhoQOeDd
yoZ1fzBMwEJSRLeQRRUarYWEwPTODxK3O3ShdlvP6MIYVj33c4apiZDPtp3Xhkvvgzw87IVaaB2V
238lkFJptBXfYwKSUDVRQZWmvQitbnnXGzxIElJm3U0nTboY23rHH5KeFj75t+x9nQUDWmC2qMfH
sTPQg1vQcun/zkY1nzrENZkM85tFZMaR65QDmdLVnG+bPD/TJ70V2lWAHlvbMrFrth1Os+s79P9q
nNPj1PBBe3NLvmgMnKYaiLQQ45uTogHJxvE2pW9/VBWDFZINgWYkJqbh0jtoY/qmELw64/iW2QzT
NTu56WeBPnrCamEbWJi0xiRfCCn8NEznnjDhY+1PKr8nmYc1tfA+qqKlmd9h8bWbl9TVYjQz1aPN
UKuYYyiiNlfmXDjf9nKq2gYjnDQ/N4oTiJ4d1d48fgZafVHaVAHN4V+f4HjXNSzZbo4FuY6edK+V
OlJdrz6gy8lrhAhQQK8QcGUDt2PMjA1q+d71gdmFjVc71lPZduHJi+RrnEE2TBqtP/YLwUYtN7pK
MVOExXMkougY5Y13nKzxNRKAKtrCJEudag95CTeNkOFW5sgJEnRQp7QulqTdeWMs3cOgNXbjQtvW
HPYFNftIty31nbbwPa83vznlf7/7+yUuP9BCbz4W2+s3iA6nnBuXV+4q/UmkGZAfR2kbF285usgf
ZMKfiIwvdpSPCzp5AqXsGi5fMkgvV6UNtl33BACSxtsVMBHz5s0M0f7rHjrPa0l/vbFcDgVjubne
jYRLB50N28bqmv6YBu+h1Y/z7xdlti0xfd3U3kfLEZ5aXA+6JJ1XNmfLPwDU/5DK/wDUr98bXI/r
po3BiKgxmpPLzkmIih5RaPaoL1N5CfueDV2hAPn/uWmXGrWPZbjWmDivrZph5/4PtTtMQ/YshbYb
l8iMYblJrikW1/vxwmOda7oxXmaCrB5IjZiXCIwrmTVvHobO1UkegWd0BWLPGUJe0dXZWmlqIVUB
iz32Fa6zppQ3kVOyQJAidrxy5a9fNQtmngiVkmYGrdhwYcTWprnUYpItB/eur+H6lc1WlwA1JFxR
fK5krR+71tWP6NiHyA4OsoZmYhDjTs8nwgSf6dZ0iMyHK6G90F0isxIXKFv7NivqPPZ6+ZqxQc1H
WGqbIBRYdpzWPFaGbh5bIN+bnmsoOWKoDxyDpXJBJ8O69JwCWgDEmyyAplAhKK2Y1k2tZazNgb0M
c8y7KgjinZ47HE4eW15CpcSvK4D9N8R92WHoKkBMP5s0hv4bk+sUsUseGw0RchQK8nB17EuCCxpU
r8pDiJsQY73c0F89lN2s78YFhz4vN9f3/3rXpKWY5TRzeLtDAHrLZ0Dl9teNN8JQcdEKkN4hUOBm
bIiMyERUqnZlj+KF1Km19z8J/te7QPExLE8zCQCt+2ia6q2q8NQN86KVTOak9SNt/DSxx7PuOwc1
Vqf/zK2hjSxipC4GMMLZO9DcAb4ZcuWlZw18Mt2ReJtuHdxh2vv8HbGBSGgTbpFXw3Pcek/1p3gq
T4ymNESqKLWXWhDmckJBvMbR5JxJYH0DL/Y93jKxCJ6jpxytx86ZIJyu819AFJeTctzR9mSCWOFL
YhQwrUxryxAEunUCOJJp+GuxAMdAkPgs6vPjEmKhAL36vbaD6hgNe+1hvu2+Su5OyAZXFmIIEEfM
AN8MTl99gzCne+VP2czikH8RAP2AGY0hYY4bHOGNfY4/yZpEvFx5/NCMnAG/sTjhneqSLZVzM+5w
hBiWH8kvxDDgbStAo0/62z0Aq2181zOOW2EzRmjxJOiUCh/bebKAptzz9BXeGWfUaYALtvhjIRIQ
6mh/V1zOsrX9aH/Li/Eo3s1j8Eg/nlqvxY5lwt5dBdGZmoFlxXhLfky3wfeIN/yHgoHd7cKzHh8s
DPwkD7No22wkfaveCKZYyMnPwGdnUsCwfb1yHOCAn5lOMDU6Z6fkE8dltS6CrW75YYOjAEcseguM
vQAeelKnYkZY5EFg6lqpOyox1g0k8d79GbXFbvwM65V8+Ol1fjchlT9P+Lzdmovh3qr3nvMost0/
4NrvfrPO/6Po87syJgiFxFcXnjt14RSWxZIAi/BEkxrlhHRcpKm6lDaPf308kKjG0/X/rOpRJZmp
Y9TUjpVAsrJNf4lTuU8/+2P4AOU0Q7fga8Fd7GymfEdb0Tm7N/MXRwh1LRq9bGG7TPZG94nkyPko
soWTmoS7yD0ExR3MTlXBUN2YYic8gxk7dcPOQPL3ugQ6fMiX+Rd0Pz/38zcoHDd4QPfVy3CfPORP
1UtHx2FtbJqfyRFi7Wv2YWFw2Q2X7Mi1Hx2mtqSuYKYxdxMTiZ1zz2KG1mCPbAY7NfJpfPsmxqZp
Z6i1teHsWIN5Q1k6W7ijuhfnBgzzSDf7bA9br/d/NsO3/UQgebuNfmFMwNDg/MIBJee1fWKXtgGY
9pZ8IobUvulbI39VjwwWnmo+dKw2sIp5hLMaXoNA1o+U7IBhNjjLew7ZjvHjA2Kz+gcSC/dS+heM
Enh16Q1nvH9HJFFvBDXrWHc/0er74t58gYLpe9vw5/xpY+w2d/FTtnAajVfX3Mbn/qDto511wRdq
vbfVGvvUFut9dw8GEMFz/qOELILrBWXTFrkz5kjOUwc3wGeyXcfEGoFrXXGGTbcLAuCJ8OefgMli
Z0t1sOnW8WYPzBLYJxPsCAPhqV+MFyd8CuDUt/oDw0o9otI50yKHLr7QGzhskfFdpg1VxkbUe4gM
B/6JoW/e6d95fqj34wdbcF4qF/CdPNZv08l7Y1+5o3Lzqc2JwuMQWUALlzf5jpIQhej2mOzc7b85
8rV/deDbhqZbtmN7nvFPYcKA7FsUXYa6GO5wwbMUbZY1hsPr2fFejUVhuoqhdb1jm0HZhNHoGUdS
uxC/F63yv3kxBCH8P2ehblkonjWL7IN/Pgtl0o124w3qEhv0Cvm/0w5RsZ14i0C04bDh+rHBZ5dA
x2AOdlt1tyEDXGyWz/hH4tvry/m/vIt/k3dh6FIjI+J/z7u4iSkb+a+q4n9Mvfjr5/5KvXDdv+ma
peuIhRzddjybBIu/Ui88/W+2ZaHkMf4EXphyCbwwHceW/HXP8Ei9/ivwwtT+plNW6cvRSfQ2yQz/
P4EXhqG7//MwszzaX8R4u6Ztmp6lySUQ4x8W+9iJa5lWoPezoYz3nuree0CQpMh6ePxGqAw63Rox
zLt8TN09UuxDOIKxkB3OrcZY0IAVTK4FHd2YmHK8+dYLcCzYovogCQj5g97/HPPlYhjOIEgWUboK
1a8Bvce5narbzIGM7ITpzKLB+I+VeWJpnhx0urShL2byqk1czskO28wjAkWNoLkdomtMKeYvdOQz
wxy4gCrPTpIGKMpHrWrf85q57tjXjj8lGDWoMaL+K4xMqPCu9WiTUrtexD/I9CJaunPmKy2YGSrg
1O6JiSa9jQmqG4u9rZfebZIiYZpFUfhJhDlSBNklFRLltaQesOah3eFDYPKYoe/R8/BLNLp3RGxt
PnUdmqeuDt4iM4kvhAxGFycI46XLi0FzDKZz4syQeocBQAIEaSs3rZhOPU3KJhFYILzKBOsQavt0
bP+LvTNZblzZsuyvpOUcz9DDfZATse8khfrQBCZFg75vHI6vzwVGVkXcm69eWs1zEDKSIikGCcL9
nLP32vQQSazayQaxr+fgewzBGyQ67y92RpEvYVt52XjBmAOzO6t35B6q+zxmD+cHiwsxyx6F+TmB
nRrjcvzRIsaZu/Crcgd2ahLphGGFw06niB+xqTcJImpVIcZIJlwGmW+/lCHUOdvSTxY14052LU+E
SL8xdICVHH1a6o0noRSBYwEfaO3EeldNGWyyhsHybORniYCqanliRzAZTKr2w4krcrS5t+7jW8RD
8HuShyLMTyJ0GxKM6BqYPCH1uQcxSoI5XvIUtcSQiItK7hHVHkNpY2l0+E+yn2Gf58enQETRVvXJ
tzHGdk5jPj2ZZHT++kEzL/vj6vW31/td7/LPrl5/EbopxSGAkus1evwwp8YJ3Fs6sGD+7W9cn6++
/uZ6cS5c6L6R//C3l4F5BuvmPLw2DEwB4P7lhV6f0+Oovgn7xkEIzf/g//nyro+9/tbNHFDcJkbG
6yN+/+J6NUojWCbXi3+8vl/3NAA5+AigIlLWUOf93zv+cfF6x+ufmTuoHyGClQnZ8SqmdDxff3QW
6KB8ZvDiK22eFQKAG3csSAJY2gvE+BC8Hk1PZXH2szH74wdJfYRy2Dm3GU1FjAUKA7ncNinXQlBE
prb6en3M9dZBzJQvwqb1TjvNU91ra+YVU2ibfbaTNh2ZIOfYaMBwVjD8Ce++sYgZO4e9Ms7XS06M
JWoO8Tz1TOdOebCIKXEltKlNobqIHDI6/pAsfdqVZymEc8bSwiUvsc8A/yPbqek35q8MBJ3d9fd2
by8ih/EcBgaUdQMqm+nb0XasFWkjETF010t9DnSs0/pBQp7ocK2GdPrOtMI9IkmofkKT9/D3bUEM
tW8wsQku99Bt+K2VsVjnmbNPlPJPdVH6p1jhC7TiDGPk8r7PUwzkNK1Fe0bHX0r0i+kSkdexc51z
YZ6v97r+uGa0Xy85gu56rbI324c7otP8Q4VNsXMK8FCh1OVxDoa9LaR36mz+aZNSJAZPZ0XONnTL
b1lIG8Zp0oLUGKu+FEH2Uta9v2sb+NpdQ9Gqq8LemAPbcWeupnPgB9NZp7HYyaJ6Kko9ndHWT+cJ
B+JNbbWSaot72O29GmfnVHCmPyJavY3vE+VCvVoUxuZYeYcpqQ6xLuNzuvwY6UYekaitzMmzNrlj
rEXnYGUNeMIRa82Nn2TVxSnffZTfZ6JFTOVihu68dqtKYz4b2prPJmrDc5dSwcx1eIxnbrreTmha
A7tJpHAAuC1djvzrpc/GPTpSwGLLD8rAKptEDKycho+glArGTFbbd6VLjnTdk8JsinZrJUt3eWzz
c0ju3TmaabYhyyZe9HF0aWpy3jjrabYOulAAAtBjrT2ZAZuvFQe/EaFUc7yX64HVOsa0xXtHo0OE
+aVxq+Iyd2N3g6Gy3V6vukbXbRmntci4dXHpZVutVYA5mvA9WOvgApI0+pJHxX075NihAgFsN8N7
kEUdLJS0zg8MGhkWGgQ2DFVk3QUeFaDj5K+JUeYoUNM724+tvb10cqZrQl+8tK6uWa9o/8qjDtE5
RS3t8lkhsW/6BR2eLvdR15bbte11vfH39esD0TzjK7ze8293v17FJAOc3Bnurn86sCmnawR9cE14
6t8P+PX3rk/962JZQI0I7Xhb/X4l1793vc9cLNmWrSI8I/LB4/zxIv64P/NGatJFgxKZFkwCo+na
4/WHWCKVf1/N7CUw76+3XX87jC5VmxvnuSCjybJXbUhSURkFjA6bxXYzbaow5QvnfzZl9NmHUbM2
me74c/BuTS0pLWnar/FY5bt0fvNcvAu8r4d88vkCucusQ3pw+FJ359pYr9sQV0Y9+TzCxvHd08SZ
5gTxX57rQ1Fbr4ZsDz6ledLNa3cmGsqOLaJjg/ph9LGClfqht9AIhWrk/8wkxKiZBDM4zzxnsaUs
YsCxQFTOVNCPClAiYsH5WSDSitw7e0lIggoYgABqkmUdaSZDrVSiOeQkXJjuCCuq5+krgAl+0NRw
Ce03PEvV2ohTjGOwyNvCvAR2I7EWdk8WxOUyfI3HYSKV3Ic6XjlMuNyGEJFZ3KYYx7KMcjUujHec
XpiFEk+uokmAfQFPyByAMNwOjpkYk+E8FCy1nAhvTNMH14migo/9YLQCaN/YyUPFz5UM4Oh7VXjI
egCCpvKQhDXTIU6gp9hJnAMTIvTCYfDERhIgkTcC1DBJNbGajj7RDBZNdD0qKzk166RTr7nFDizM
vQmlCk0LPoc26dJ9SCeUHkqEQcnrFsVYzJug8g9ksgek+rshijuk+d8TD+dPYT761pRiFa0v2nDM
nY1hwI9IjvBDd9wkmoGxlvKI86Y91C3K1sQwkCuM2VNtg6GayHXc9rP/Hs1jhIymJQWIw5O9GOxe
bwDPmIFcegkGmhNzDq0AkxH+muGtQ9CwllPwqQITxhZmGXxwya72pxtHQr0UqoRTqBC6RFO0C0wA
3KKrkZxiFpOXQKj7OqjDTThIAktIQkDUvx9VBqEJlelK9K/zDJJzYPRcdc06CJl5JoN/kJCKecec
Czmx0415suYxv/Qcjn0iAU8rSdGQT6AkaUXkHgGU2JufY9qzkuloX/0M3NYioGEwTyDqlSo/qjJM
1p1Z7VtvXMW66M8y9c9mPcSXEp+NbHkH0bSv+hJ1lExGjEGtJPgUcbjNkLaxnPdp1vqLD8ad6WN7
SRTHkvDDfYB178brOUBFbd61xvhYDMdgsSxLFrhVNcPA9ELJJ+Uu52T5LGNj2DQu6SopnVmBGhfY
HINkhzvSvYNmmBbGuuSks86iCYVc4CDQlbsYIVEKr9ayo2erCV7ctOUrFaJnaU1nPyh7Hw9+cgxg
aHllcIk0gcDSPLZ2TyPXqmDK8Bq9cd+VwEAtgQe4iNJhPzhqb2WbwQnZZecu5jVzP6ahfpFe/4zf
4mPy8Q9NjMSwotgOUUq3DdYZjCOcVryEHlcp4gjAQg5fQnsB5hv5PHXOS5rh2x/rnJZW2xDbjkWS
loacS+A8ttoRHLxQnagBuyhyT2l25zNHv2niGF4JckTovsZqcseK4ohOvozewiEHh9hNb6qpmo1Q
/W2cBOI8TPVX0Zd3S/9z0+e01S3V23t/QtAzxfgtSgwp4UwGU6F53WnN/BGPcrIppELsHJuMpjMQ
TgEe5rgierRGco2s1t0OaNFBARhMhlD0mNjD14mIyGQJu8uyxcnhyvtenu/KAABf1Xf+MYFLW0VE
e0ymBj5XG5eZGQ9I0hb31dbqEUn3CuE2OZWnakC+nSN2wsklVqP2EM1bxIyVkbjHHnhTTgFYyQ8R
QT72DSH3HucQI7UTNlJAQiyTrXxp18eaIfdBmD9t8iH3SVDgrIhw2bkZ/WgMhHcW9jaKcN5a29qV
+OG3GjLE2uDTSD0g7gyPvkfeOe0/hbNETSIQXJfJ9E7FSj7dCDyhnDlXCcwHy9YuhIFClosbMoVO
nfHSQtm306IDk+LzrJ3pXCxMj5b0x0O/6OFUph7iOfhajvgHEwKGb4rljNddpYdN+maVLVa6MD8K
9k9ztAB/IjfeGG5fcGIHVkem58ZrRbAdDfd7NBzFHIaPKETgA94XfhmeQpxXoD/cnzEtjBu7T4a9
k9LRj0mG8yeFvfYrYvpDm8eU6Yb7bhttetTWhgKZkKu8+dqWLEpu3/+sE8CfBW/0DedVJLlLORrb
ODCMeOSUkzy1AU1BNg/3zkhLNDGLb6HFCigdbLItEvLGY7qjSsCoQmzQRX2JpHFwyFhxc9Xu9AjO
XGIXHjTIvqIjfMAqzVuOgrMDS9tMxEOpsktkPsD+uKCAyREzGTE4mLY/lcS/VKb7NbLzFzRE+9ln
2iJxi6Z59IIby9+VvhqhCD7UVJ6Nh/+t9MgfqBOUvpnYptZiDVny43Xpv7sFEJRqlHs0TsQKxN/s
lNbv4CogZk1yCoMGP2gnE/iYMJiclRr8+65DhG4gQm9TAVNdW/X2vkaygKbHfyyF+SUr+foxIFfr
rOy+5yVqawRpu37yvvlzbD64xg/MOPuhi6AfN3jLZ6ohf/J2TmPta298a1M2FkLfKzti519EH+XA
4WVk2PuLOGKLTHYc0n27xm1YJSQX2C0Epzr5oRr3q9/TN+EksnhF0OEBZ/A4Uk6YlpGLLCYjwwj2
UoBpZmFE+z5y2q296qMvBKh3IB6rKo1py3sfTgmNyplobNlO+UR3tk2j57pgeofie5O5etgOvnib
/draV0RlhfZ8V1V8rnGESICyYYUf7b0vIXUXQqd7rMZ9PD0kYHWtqPzmL6ZV+twADZ5BQGqThCns
52uvNzgnjgyE05b0gjQ5dPE4Y/J3GcS5er4dQ2w+Zla9l/RoSoKOtCrfDa/GDNzXayQX5FZpRk0q
ip5FitTouuWyM4R5bssCbaVUp/lS+86IEreJFMegiXYu+eml8i6OHDHANgYATCzzje83WxklW5mF
nD/A/ckqSzZtN79WJYL8kSGuM+Etyfta3mmhUSN5zmkk/ylxMjSNSoY3DX7W3TSGct214b3Mpzut
fnpO324njLMrZOvgaeaGAUYRvw5DhLKgdR/LwXzRcevs0FExPBzA8lbOKXKOnmOqw3uWQR+VPgbv
pHXxJIuTPakFPesVN9pt3mTAolp4wQ/suD8im9MmJBaCGuLEWsVdlW7ighyXPLytpKvudEGrw5DQ
4oHA3CexYCIoDm4tGOqgHbgJBTBjNrz9uf2SdrOJ/y+11rmo5vthZiDToNALGqHXVT0zOarj571j
Vu84R6M5dw6GQhnlRtbGLOQECGgp2QNvRzC9C28CBCnrZMj+OtzbgRvdKcdZZ/W46orWf0wG96dd
mJBSEwbKV+EKp2L8YZAazuzrqsz6jNk0DSEoqzpovS36ShARFKVb/C3TfBkihlB8+48JqQUhg6JY
p9NODcFrFmIdyexiRAOA4TFzzhZ5YoXwPHC97bQpC5Ug3HQuphE9lxX0RG8WRDvIHHCYX3w1PP3Y
j13CStuYG49YT5rh/gFPNuFTbmZ/QzxjrD17Tg69Y7+QF3VqZ41otXXEyjPv0C5Ad7RKVl1CQdOB
RRHjYB/VjMpGvQoMWGsuvrWNUzdnW3j7IQ2JtZ3lWsNUgrPCGNDLUo7D5n604wdTEjEpUqBs5dQ/
mdEZtsV4dDv4bh0SlcIGOFXYBiZjSaZxVBAF4gL0hgpEvIA7vHZwzaxeLR8FFU7o+bdBRydQ1emd
XzDom8lxySLv3nMxQxb9xYp5OWyqLrxPkAnCOzt27a3fi1c9dR6mmu6lluoBRMlL4wzseHs5rksj
e8gtfNBxjR0331hLEB8gWhWPuIvzcZ2lza7yZUhrY6cn9YCYnHRVI76YgrzReUj9NbgqJq0dyDdi
dHA94f4LbLV1LOoYv4URZY3p7TCUt3k3TZvlbFHXmmrOAfja0eWPt2q032TUwPlQRbypHft2Ks3p
Zowzh610JIDb2d9r3yDVl7APN6T5X7fskmdvoacd2omnC2IyazNGB8Vi6Ys8+TLSu371454g50VE
wsC0pLX+3ckfhyZj7BdFYtcLwtlwVm90G0BbY3FADv2jqAd1bnBEYqbD5QQqygwKbyPqxY+DDHuj
rJIsxqkstlWZYLNlUfRTRKvG0sLq9+i30b5lub/K2BO7BfqYxpf9ZpiqfdjRXPA5dYQNGVVjbAMj
Cu+iwL1kqRi3HMneIZzUk52O963oxCrU8DRySXidjJaQuopiujtUyEwk81V36iGtkxkZ65OoYhAS
uB5YWu3znIMmMzocsrprcQQqG3y5S4s0EnOwo6zEZxr9DM0RKHkZrDmTJ6j34AczI2TzMctjA9rk
xvU5B4+shcyoCRVqUNTSkOmf0q6zobtS9MDwsk7F2B6YNTCmMA3qwgAySI94V6dPlg/JQTY98QJJ
tIlGhbN+8OnFWTimea1jIEpkmSzvQ3Ach64k2EazCS6J6ss5oNB87wO7RBMqGUgGiVtstKpZAusU
CRCEp1HOqAZZLZscCYawvB+BaScnTH1fUZmLPkP9EbvpNh4Y6uYV5498pMSAyJIEwYeOQCyKnMm8
Ir9xaPUtSkSaMF3qgnJPWbFyueIdo7RxiHGF4DpO/lMbAue2hgC4R2+CwufUX5sFTqmJrUopXohP
J6A6QDJpS6NZOQPFMzQLItTrZgcH5kttwaSBhYKKEI/03Lw7tKyt7qXNscy5Q1dd5sTQfERvmUZV
H7XGZ0uTwjIn59xZRE5SkQR1ROJJEzwYOQptuu/HvpxIqWl0SBvC/SHn6EV3wA+LeIK9bYDQtB1Y
YDUphLGZvszQ25EEXlCDVveIDJvtzN58U7Yv5ULUrGYaORj8AT3DK85N1o9FgZoVKeij2Qx3oyqe
nAjf79SzLbXN8rVz6AEveto5m79TCs6ebQL2LS61zr/EfGL0uNOFLOsottC9SQ9impABSP+L26Q/
s8m9G4vxqTWIgwl8Rh4oiMlvy0FzSOLwnI8unMg6anA9+MhI1rPjtytXo0ygMjtYrnwYZvtYBtMu
EfalNcmSYf5Xs5OnVk1eaBoVW4aTL3RFERS5/UO/fEnpR6419SJhhqhl+yg5KXLFPrFTLYcaMTeW
AoxUOaGEAU7o2UAy4hC7u8mY98Kxl+RzxE+y58iUjFR3JiFyKnVflB+htfc6qrJ4/jkromd6w+WL
D/O4+RZG486J1aMANTFE03dvHqZdrIk0EM1bOEXDpqxQoMUOXOYulD+LIZi2deO9z05u7Vk2iUPJ
MXAyPLnjsOg3hS4BKjvA35MClX23rI4CnoHJYBaAwmfeRedW1E/OaBJmFoLsGSDUtF32xTTdJ5VP
HF4d9Lg5J8XMJlwydUmIgxYZmGhtkvnTcitrMzXtKW6hvM0epSJANfsmJH47d/30rGPyE6yJSkdV
dzWHCN9rWPG5imK6x/lb6zj1Jq7xp7LYdjgNUWLQYyFVq5RyXww1tkzk81GgD04bsLU212lEyo0R
PLX5cJcbNvCqbPooBZI3SwvygEi0SPvuQntybURdvjfg9nafaROrE5rG96InZHVi9motJHPH7MyD
P31nj5k+Bj7TRm8YT7OoDsMIHZq3m6KcALs4xYTgUbQl0L8jumD4YcdumYr+mBFoYw5D3BWwI0cp
TueFjHLJ4Dl2cSHEreKlccauxShupVNh8Uj57+em8z3DP7K12vx7nzECj5shXCPHYMg4IPhw2V7e
BJw8SRkDwJJzQlsbvUFfkuj4dq5wu87RxfR1e6jwwBuWErtaRDu+QCCTIDPKPEkORlxuReIm+yxP
ODQa/az7DommDWJBt+LQJ016dMd0LaGAHGHDodCE8ASca8Y1VFrJ2TUuXUoalNkWd27anXVJ8xBf
YbULaB0fnZHuS+e8VqHy4JN7zB/8FulIxRmC8fgAtqE31L2RWMGebwxdgz77IoeUNVO17Qaj87Du
ELU1qbXkEcl+B0LgHgjaVx8S4cqKK5hNlTw7/nOegGvIu6U8SpH5lSbSKWvcFWb5QWUFD+Bgo/W+
U428nXQd0hY03vuaXthIp2CH+cfB5txdDD+OVpMkdAa02ritYhNCYXk7lt8TDYzBUwe7Y93sHEk4
ymCznOD5BZO0jqtHJ79Xgya5JDTYzwKG3NRGAE+ghPHaeNizDboMhvEgnL3qXOpQCwSbl4GHmAiD
M817Qbd0VxqSFGSPbBUkvZfE9UlAIG1T9MOu1Xm7rsc5QIqXm/shpjcwnf2Qduc4EJXm1NaXUuiT
lxLDUU/BeEjy6WLjWVnXqHlQMRPjaUImNPBddhPhNEn5Zc7sD2ZTpM8d7EpPiyeaoLYMP1ujcPsn
5mcby+iBc/PPAMbG0jlFu5Xa0NQolDatdQAzmd8nRXWuLIRJfVSeyyE64gohe3rO2r3tEPOGmoMp
zqJ4Ty12DaFPIwdY4GFs4DBEJc6VCWQCpKLN3Ge8wdlAmDBiIzrp8Qs7EWdtc1DbJnFnTZ4c5o6W
qjbew4CM2M4d3wJNwrI5qvukQ8zo+r2x1WYFtRhDGkYKrN2ViDEGGBFthDEadqzitD+76SPgSGAg
se/NeOT46NA7uDkUU/vsOYsYU1fPw6IH7hff37Cotb2rNfH39eslhMp/3uf6EHE1Ll4fc71+vfT7
cdfbEqbYq9lLTL4KPENpL07JYk7zrSHsxz+e5tdf/adPKXIInKbu7PWvO13/DqshQ+jff/zXI4MU
50xFGBQDX2rKMNyPmUCK+7fX9+t5yt46m9KU2z+etm2HEzVTsvv7M1+v/7rj9X/SCe8jVlAerk8d
03oCXbu8kb8euLyRv9+4621xUaIYLkNAq8tvf7+jpmfBB3SsU9Iaz+G4QDolvUp89u+53Rrr2MRL
hrimpXmHSH3MDSqXkRVzsoF7uxmLrg29sxgpitkzf7n1HR+7wWTLQ4qhxjcJtYx6OmEacFfOGS6F
o+Ba0TdKfpjn4INuWGKJB/U1p3nk1Eoyvoeyb4QA3iYsc2Qmlc+AHPcaEI/w0od8/BzzcuFV4vTx
huwWfiMjE43nWhtBeSMQ75b6NDbpt2WE0WrkqOlQXzDnf2QdkNqhgT5luzuJluSGLUbgbY0Sz16B
CT+fySV00kjBliBRiwbFDbSke9PhhJoGKAQcj5zMEKiymGu0njEbQHnnR5wiS9iOM2GBTSqPbRMX
m8RxEVD6u4FZ/E2ZxxcwhSD//IJBd2GfVF98zi1vb8WIy4FbH5nw4KTTPfel3d5EGeMaSCJQg/Lp
wMK2NwC30EizyP3THw69PK2MN3Q6sJfs6Yw0Z+XQs8X4ChPQS9pdnXVqE8d4rDr9FVkOlUO/DQUB
pDg8tpihQsLj4HSYbv1S5P73SjnTemz0dxUUPQUiTjPsCCNCXtZAa+iXuN23OLKfqpztbc2ZbD2O
NUmbrwNK8XmC+ONbG9s2YcsYibdXGeEgpZWiqG4ZoOPoq9EdiV1j1jzfAi1IrHWr6Qy4DiJ0jEjl
eswpN4bAsg69ciVQk+GtUYghAzd7UiH7Ch92C8OerzPIURppC+6t/SQ7eIAKzaK2MZB4bPsSx0ri
q3MAPyFxvceGFmcztYBLA6byxVzechrbyAnxggfPbgWrlhffQNafMfR1C9ZgBBo5df4LVmq4FBDn
SyNvEGUDTGFBmHGU3Mihuutn+QJ08Ohl/UcxJfezZmrpxsNXkEz+xrNyFy1PEGyvmie/DrqbP9SH
/0y+vQj2/lBvM8f1bc9xXOE6bJXQ9f1V0BeHrs6TgeaU1gxditGQxyBjspBY+X1uou5I3PDJq0kY
NwpYhVBiwq2I6AoXQwUx1zlgJNwxQyELI8JeaIHZ+OJOGhBkUNxlHAhV0D1yKoj+hxdu/U19e33h
vsnhgNXV8en7//WFz2D4fE2P9sAgGM247yHXoJ13MwVMzoa0pzWYCmb6eXznpTGpjw4Rt//6zbP+
yZtH/8N3rEUKKf6b6DZpEkAVcUFw2NDruzq3D5mVxgTqksUkZ9J/qlyJbUh1YDRsGQbz6N/NcVl/
/devw0H7+fcPEamoK13LBsji+4tq8w9VZlZpDTQhiIiGCfU2Fi0smp7xvMlJUHXp2zhH1a7K/SdL
RM1FZNa0T2i2jLV7qMPOuIyyb85s6KFzCnWJEMywXhH1Flux2rgRp2kUodYlDKITNtej6BVR9Qao
hjpgHt4azKTLPKw2VWJ9+GIc97BfdpmsgvP1R7Jc6vP57V//t+3//vYv7iHXCgJLmCIIlt//8d8e
TLij/Qh13rdIl1BdjUZdZnpjRYCtPHsVu3N7Hht0+5qkb8+G9DKVzPfzmW37dC6LaNwXpnKJgyzG
Q+hikxmjWBJKGY67fAajMNjqcQgrZ3t95f8rj/4f5NGWy+f0x4e8/ug//u1H2Se9vv0ofvzHv0NX
TMoq6f7URv/Xg/6PNjr4hysRHwdCIoTji/BbGO2Zvudzs/Cl5ZqcD8qq7eP/+HfX/ge/4nYXMTWv
wP1DH+3/Q/pBIHiIjwyNZ/z/0Ud79Kn/9k1E3xw4EkOMdKEAIL3+6yGZ+Imb5lYXk4v83FVSHnS4
ZEJ3IAPf+I5SDxSuDZIJjy3uWReivN8x5zIFve3kuz/VP+emNxYkcwNrFhR7FJorlch73Y3FEf6R
3A2kSi6naU3D9izsTt0UyUDQeHSqrdR7MVlurG+Ro4JHZmHn2ZjIs/OC+UHRSgB2T3vctnDjeIOG
VWfHu6LJ+63fIMtuWw1ka+7HrdPBls7fVFU3+NGoWUb7zLCeLhANW0ulr1JTZLM/1es8Zw2Hy9uw
AQFVgcYaUWECf672PNRw+YvQ0XwynUNQlvZ2YnbX20TXQ0h8U/7RGDAv6bJs7+2ipMviSCI85kOB
6BKcck7ymoO5JZqI1ssH+9ybnXPflyIki5I8e4ZaK0+P5S6iBZfJtH01J9Ibqon6CKSpuXNqQEwD
IiOUNt5mDtKNoEd5e/3R+/YB+KLeZCbjLzJUZU6/Ww+4ZzKs/avRSJ1NkeI6EgtQw02MBxal9Nbj
73VtPe88S53qlqjERGOPteZwI32v2tDP626AR9UoypdZPCGZupytPfO9H63SB1M6akNBvA1EXu38
arqj+6sJH8ZjGmTTfZuPwU2qkCmMFYyYkeEdXczdnNGMRaYojzP9GHqwre0Gm7runoqlz2VMZKEu
8+YEd/Q29slecVQVHtle4vS029IhNxbyVVHR+HY9f59WCJuafkYWmmMe9NLiNYmjO5Ezkq6i+jQZ
wZtJbGxGSfzFUKTo4UdceAahc+/btDrKQLyHXqy2Ja0fm5HTKZFBsmkqnHlFkg5IGxVJo36NuEkb
3SWrIBOCclyXSOz7KaGwZVMI/s7Pf/3gv+bpOH9ElYbvHL9wh7Sljuq7yC6/gqhaV1NInL3dEGUt
wF6hstsXjUj2KO9JAYvRn5X2UN1XIz6poIOY7DEH7ghRmLKsYfxtPQQ0Gu147u8EIfGWYyeXDE5p
FyGAtgewKzQ9nppAR7eQjA7MIcjNdCrxyQCa9Ij0XNR+96A7cAiLJAib09ppbCplK/3hCzQ/ofXp
xhVA1JAZukHIwV3TEvnTgFeEe6DXs0n7qgf/sEJTE67NCZauL49lkXwBspVu2PM1N2NvfRNFRFIl
UC6TCd6lmti5SgmP1BiYeMiE7h7q3+g0dauKbt6KrS0aURInVsk4M6LuAR4g5Nlm2vfOwqJsL3IE
MA1pcTrKAGixWsrxqMZkM8/2N6/NnqqBwlyaJY9uTbz9tXhNR0xsTRVmLKTiINKYBNuGKW1qIQMp
EU3ruro3FZnDpdMwmUokk0N2ztViJNZBsIPBiwJ508ArtpJiG04JgNGCzz0z7mIfNFit1fNYsdue
W9r3iERbTo0t4ByF7R+tdGCpT9upXmx8/lA2+z3WZZizLgpU36AFEU9Nd4v9mOLry9TkxxiFqOsR
s6syXy0QHqQegjbJ18D1p+0Pv7DtlbK/l4ASiX64ce97FD5UI4ppafOmxZxucjR9q3xGFZ245KuF
VcwEqytxlwJb8UpIJ2aZ/6SkfYR70ACNWxcNXuUGd68Ip2PiDBPefDydgxN/0s8mQ9jNPpkHHKKa
AtHu1U/gLEissupbn9f9CvoldNB2ggqAWwy9FmZV2irEpJa7QaLVKQsCwCuMvGmMcDEKH5GY/hxH
pCGtq5EBWT6BmVV7X87zzlDNfS6fYoGRNfbmV+kaEJVzGuOtvW843nQ33Pp195zkzXtJvdHlIahu
RqR41NFs1zNC3VAM7wXw12OdYu/zbI07G5H/6AcsVTYZgAFAoKkMVm7M2JppaD9DH6FEG9r6e/kj
VhE2knw62tqkTvL4Ik/OKS3EBc3ggRk5oarAZNMYhanIRxJaakJIAhOWiC+cVzvM3/M8THD56O91
Yh5QLn/VNfiPZnTeIiTR5P8lr5Np3cbMgnbWW22qbNO0EcpMl9SqIgFT3iQBKdl+95pU6SkcQoUR
F1T6UjveON38OJfjT4DEDbTulROGXzwMWTcGtXBs/6xmamGIIExImYjcyS4KNn4+4zuPA9SZb3ZO
k7wKQPrwXZfbKabqALV7Z8pb0feCBhUIZUOXm7Fuv0N4nVZlmrabnr/FNG2T2HBhx0R8JElyGS3Y
IVYIApxzyzOy6kdbsbKGaf/D9dqTwNYDVdnYTjK6izyGDsyc65Izd0oqyilmdKHKljQ5W4TkfZsn
MJ78ju9HnbGlzZBs3SQ/k877cAear3HiPjdYDlZZ1SFUG+1Dx8RvSeYy3QcdNe5loB0E/Kk6aiN5
5NQjOp698+kFwkFEBzedSjk/66AiK41gLQTGd1KJD88YX5hpAgF1fwhWoC2ujI0CnQAaB6isJlUL
TX2d6XZt2NYh90FGdDBh2EbQtU9fgwSzbQNAZFM2QUbMlf21CMf6lpdH2C3iXBmwcAQefg+H+Bl4
faD3lnM4fd1nly/GGnZ6HxXf+arOtM8Va7FL8igfsWZEf5M3zErp6e8nwgvZLZ3Af2GMHssfyskP
smHoPyQj1FvffKNAfwD9Q6Z47X77T67Oazl1tEvDV6Qq5XCqSDRgwGxzonLaSihHdPXzyD0zPfNX
dbMNxqDwhRXeUE+nsFaAr+pL5SeHL5kQRUWtFm8pMyCbqhu7qp8jW2uoeh+eswrzMhKBwygsXan0
0+dspZUu0R1DSJi2eEIfUO0NqqX5p2w9Dp0GFqIpPuVOu0ftG6CWLWKzgP9kkNgM2d68hNkKBs11
wKPE6y2QCLpBJScD0Nj5GfHHTGvOaNB7G5uP+Yk5UD2BiVFfpTqiyFx+gy1et/VzI3doPjxTBKir
G30XxdMZYiJ8LDhZK0ajX4lzHCCYPwQ0NQs8wszPov/bxRhWly200XxscHZ+lF8w/Z7ZF2KRQZwh
Y07C9actkD2KtG+8KGg4hsZPgmH4OAj7DnAwkvLQ4x+a9Y78RggYlCuG2k7VVNR5NCFC5Ks4Qk0z
HCE07klRbQsFKSYChH1EJueZmWU6XCW4f5Z8iHGFagn9GLCOPHzO1sNH8+hkNNFnNAAvTYWNucSV
Yq1sim9ViY6axLBOaJjWMcRjjC05J6RG0fQHwak6UiusS1bwkkaNIMDDyP8IVYYFdY+AK54x5qoc
nq5EuzakojiN8xblrzM4PArykXjtpEX6JWdpmXLxAghvXZv6OhtTkL/Tbc4xeiY4DVcm5kU2aSx6
TcgVzLomOUlnBYijzL5sjQWIOIu7SiaAb6hOfEuHEYjC6ISxdHs0AirXA6budDambAg6Vb5bWbdP
I+HTiM1XTZopgUj6Ar+AuA5C9KGoa6Cyjd2W5mrOznImQKPRtQuYwsoZYQCEQ7uX21QKOtpOPvpd
q0It1k3GQqcm2CcnCK5S/qgwhU5HvHLhgadtFDBkEjsslk1GhKHQCzoa5vWIU9/vj5rZW+4i2444
4kJgiATg67+/+X2e1HXsmj2uEr+v/fsLmWsvAgXk0/59+P2Tf58aUC9C6Zms/uP1//P1v2/+PbD/
eE+WpVsavUWAClIneb/vY4dt//tH1n36Pv9+Va1JNIbHmGA93Ghlfy6NrFpa7hiwLg8SvM9/fvr3
NRSH/u9rPZ4Am5picxg+qZ+aH/nvd/y+S/3/b/3nNXUjEqeSJkN9aVWoKP3yMOc9JiTJ4oEZinRb
f1/8fc/vg9YgPgP9O3da/VLGc+T8x9//+3TI0IvoO3QY68dCVfn3N1KpZ0HNFfrVKP2VH6VIQpS8
SKv8vmYM4A/GR4fz+5SA3UOSZ1IWec94UfKM8wlIzO+PvRAdiwWw0Af1GO9oRaov7FaztiefSNMr
2vBgaoBPe+zUG/z5pvfxpJzh6R9AheKrvSVyQYXsmgdF6FS3+UZEKqd2+UUDAAsGh0h6k1ykGtGC
/GxC/0PPY2OQBTn4pf6kB+sFq/T51u+nyjg9LuYR0KX9BVmYBmfz3OEYlDsIj4n2gFXu6Pc/zF9y
FXCe0FvyO9KcyRZvEXCdycfIwpODsgsoeaKbAz8vD7qvQnPASQOFRLSoHO5TiMupHbO1uMpnuw+x
6XXaQLmxlCDO7j+QAnEA/75Vl2wLPUqCPpCjUWgjgSKcqW33bGn7R4D3g3RBhzRGnwbDAdWjmPaS
R87xcTCP+LontZ0FAHJEeLERyWx8yDfla9T55eti1403KaSBXYE8PAZda1n+MxcgUwBZU48V9jxK
hm3ixPyDvdSsI9nCxwzTmrwHjHmQ0962W2GFqgkpK1YzmBVDl2Ud7UwSzJUiY3NEWNeLdsau7qiX
ENTTZXpNxavwcUS/EsQhdbbWUbaPc35fKJlHYBer0nmci3N9ih3BRmAZeyvTRWTHhriR2Ai9fFj+
HwOspzPhjghQiu7NBi+B3sUSvgONiVABmDTk2Afs+LCMQrg//cBccdV4zz/qofK+SEyjnbXvRvf5
p8Cl547S2S6Sbe10mxz5QLd0h7bEhEAGmoiq4pIe2o/QOdbYjK1M9wiEi5chpy+PSJYLjnoMv831
gJJEt1JxuzfX8BsC/ZjsASN+F5/8OzLWmhvGSJ8J1Ikg/BZ6v7up+ESldniMPPRwbMIvLoCysiC+
3GOcg2B827r7Ix6LGw5/R3bFcrT1teABXCAZdZN7+P5lXc2jeURgc9Gg9SZ1HUYbyCnIicjakSIS
oAXDhzfwsANUZtASibzyWv9k905wfBGeunsvXw7R6x8NzWV0kZytgTXiARbAo6xdDWylQ0+tDG1g
HybWvs7kIE8VSK9PwOdXxEZefpTXV2gqgvPTVV7zWWEYDjn0kGAy7BjU+q+X1O2RXtvO9CrtJRY5
TcAj0HN3c+YSKHSQdaODNgqUg1r4iU7F4el1uwrxdHteZVfwY8M2YcUJ5m0ycaXK/cOdtgiurstr
RzHpjnjj/7xKQcOPNpBvB2z2ite+ZAb4tZK6tK7taDPPbn3lc9NDHdQ/WCEwlp1uhdImNKLJqd7a
HRmKjN9VQJ2FWo8zfzHYvvbpbvIbd/ABpCQv/b45dGcY+NRzDuZ+Uhnjb8AC17UT+z/qulkBVn1Y
eMG4hvfPSPnJnMByHuSoQDbd5vaVBc0K2ZYLNR/274J2ecqh5FCS3Cdst73wgh2CYKN2RNVumc7c
TEbZFqRJtFkuZvuzlvj1eAUPTvOwOFTFPozWBjWOTZRvxY32haIPgKv1fML7JFyB9Jv11VSvEziu
kU1F0in3kx3dKZJA2L+hq2IjIHRPvGyDxGqyIc8pTwRMXLkS6Ik95Cd/rG3jMyVK8cT9vI7jrV/q
Pr2v/OVeVkf51P8FQclVaQSfJmW9osWrA420uGollLqP9iV5RZ0Klxdst5u7/J0hrCO9EelSyqph
kgXUJ2dXqiSHiVzpwQQ1lhaJ+jF8a0j0dfsacO/kWvYd/67ZMf8m4iFV7E+6/DrSTq7wotV+dg3d
6Vb3LtAYV1jsJ4o1fj5Uojo7PkCrg1VeuflPGTSQlSQH7fafQlvPMngVdFLtxEvses9gKQOuihdt
0JN9XuM//WkMBuPA1Zm3tVM6Gf6vn6ZrzDa5kVxgg+wjDMvnM9KxuFCH93IvcYuAJP/JAN/iLw8m
yc43zMII+y26wDvmSOKJxSvY2KC/Si5dc9XcdchKvqbUayQfiMgEuweJ8mDpFHLrxx+sEux02THO
yiebJVtg7UxbjCpYHPC7Ku/49GFnGHlcA/CHp4SN3p8+n0SqkDoql/IPC7Sz3HtKNeVHvpntaQVO
RvwG/Y31pr6P/WGlLmOvQt+nf8uDIVxue0KIl8qvFC4fl3vLLvgBrfc8M6NeOUTxpzlzwstJ71l6
pnCdxCvm2zpFXGgN6Q8I30u3Gux//o/G9fwJGWwbeX57nUC2A3N2qbO+IIvrhKfiWF7LaxRRGVmh
isqVgIo0lg6mgpMePL7EvrfNn1k9QMWug9TnCJAmRs+UALwFKPNkSwJ0C4MKzvd4zX/YGVhGbj02
lxiIgtpDo+nAOGd7Cze1LXpIJK8YVum3+VdvfQ195oY9ymcItcwVoNFcR3ZSTnCy85P0iYkiIHZP
+pR/kHNkOX9YX0aOcIETUp9DNSo942Y1a4dkAybFLny0g22t3fC40evAxTIYFDQShcZLGnmdCNr/
NK+TH62HYIwMQmm8VPCMBvEtvlgIrDEGXrILifdndxOvTNQf+C6s6htlW99Tt3ZYPFkzEDnH9ObT
2I4zDGvbj7b9B1ykNdPgT/QR3oUtJkrbyBdcCgBwv3y22E3ZHuuWfNx+HOWPaIveFCRLtFshxS4L
k7v8Pxk+jfzH2xErRfwKbPyH0BJ64ea0VxMfKBt3AKTm8Gtmy1Dt1L0sw7QOBqpGdrU1Fy1yj9Vx
kcq3O3TePlCPnlnrIq5NG5ipy8w3j0C7+UqSBkGiWEE4NEM5IYZTN4ssXb565kd1eGxV9i8hQ8cc
Gupu6BxZ8aV8ZfRnA6zceI4p/SYQOERxHXFr9XStQfRD9eoV81znJzB1R1htXTFALAuzdlCT0NkR
hussG49ZbrmCsJrd35tD7KfWEViyF4Q+1Sw39FFsdRjlr4qbINnnjafpEI6HCNQlSIGvWrg0AJCm
b4VsUlasvYAaprhBhVVAZMSIjkDwEX3MPYwW5vJFdxjL+cr8wLcKqiMydavO+HiYDI5+XbmdhF/D
fFGrhyeu4f2zXVGmmowzJU4t3CGtpWLLFwjFl3xpnk6nAzzwZdRnTR155HAfrqzhrqInxgSKNiw7
0gpm3iFFmWylfLK2sZ8QSEsGVpWTzfTvuXM5ODTurU+4Ul9xQaonCmNrAlUm3oGVJ4YyvOl/aqe+
4sWFURTUXOgbLOyQmgYWj9dWdbXXGtsS1m2NrjoRpPc1b4eQdgzukQDEXEkLBlgNlJLlK/gnIuvM
05ljblecZJzCneY8V6vKV3/UH6FaISXwMwaKSRjxXh2Y57BIvG4ttjZg4NiTcUDleGab6oqdv0rw
u6Bmdx5F4gY7aynIGirQNj3oCcLok7XCKbGPZxVjxo+2gIwfwo3EOzJGgfQiqATRJy7WMrNVnjaA
lSmpzA+kln3hNUxfosmhWXE3/oQq3pkvE5QlSsDfOKn8cz1Y+9DI7DNP5ZgD9oSqXHO1HweBxGOL
s151JnSh/AinqFaBY3LhHGQTM8Fj+vfZW7ZJU5/5/EQpgHOp7Ys6rrRop0Gbd/T9cyN6Q+/hDFRm
x2mLYwaIRMvv6g2iRbH4I6g7cJh54d6BpgkQgAiLZC/Ev8/OFqbD/AfZy/6lOT6vOPmOYO/L16H2
IMv2mUtRRbzCrsGgrecIdIK0taLvlfb8FN7C6d2ErRYtiwsktvzeiTYR4a2jwkwIHmOW4cjIOU4w
E33D8rHLIsB4BlF/IECdt0g7MOa1A4VGY9OzC4iEGKmL2ku9D5erx1Aqr4+zAH/8EG2esLrHtfbZ
shOMR5CteFdC4CQJQ7K6cqXVUK2a/KTHmwlr9/DySHGZI4VzChekE1udwmomoyYChLr8bNAZFR9b
QNsP5dhLB8IZ9kdoIyx244/5M+IUTkm2cVNA3kZQq34Gn/RRXuKI1pYAYADLFUesPJVLc6BJC7A7
NVjbnBFCGgZ32QbIpJFvayjLYMv6v+QJGMqZZ2oheHBRagRoRI9Ogd2jUfx2i9QVq+CR+aHlPYUd
drMTFkgGJOzgsAy/lXXAGbOAg507gE21ryp+TdeFsZJ8HS0/gNhPewnC2Ec0l07P8xTV/iPeUY4u
LPLWXYbrFs4tWLu9Qvl3exISWAo6AFxiRP5LH/jUEGtzA+ZPosEEfssmy9iX6+yYYxzcuw9Aefhe
ZduYdVD9MI1jg4i3uGHLRlWiUj/Hu0pt67PCnINc5oddSdacHxm39RIHzZV41Dyd5tcOr2JWr4hb
taHy/fxhsQHpSyV4VHy2aVrHEOJBND+Jl4Wr5neQF6yVXtnFrZG8PP6GKE7s7uTQLMt1Ml04aNYc
JLCVagNolYXlSsDEWjc/TpPgDhe2B/Ynuzswb8yNQgvbP4C+I36tqYf7xB3dOV9Rv3LQnHqJPrKP
bnev1qV9r76V1XT7QlBTx3LG6b4rlRXcBmpIvp+wMD333ISbQUzDEH2jLAA9/0guu0r2+QlumECN
ncos6d2HcE4jdzqjXGB9KO5wmHQv/SLsMhyFbczYXSq/ElDeYUE1183ncGMtLdz6lDD2JAbx1ATt
QGpEN4kuMlEqj8Uh32cbTsjuztpqKR4EzegvGy9V989U8FluyPSyTXEoqtX4On33jUNIk4D2Q/sL
WzKNYgSjuvby9j4xKius6H0LXCQ51IQoPiMTnRcI9c7yDDFRFbDwLqOfe4xR89ovG8l0Zm7xTWTu
QX1lGStPfcCEw1rtgCueyZq1K85MXmbkw6dXTr2ANR2Id2/LhE/jKnYamuBraYd/NaPs+YO4+TdS
CkgjQgwJXaxyYA741KL+ilfpxHTnW3KShmOHQcU3wo35T3LKT8YW2LpHeKfvf48HqkT6JXrzzsL4
nMSRIL+qVo9D2B+K9H02Nq0M6IrcG3JFvrD3XkpKCITFS8O0vyoEVNYt/UNObvjSYGsr+YcCk/CZ
eWH+ZVRuf5I9Ih0WSGD4rJmUVacjQ6s7kKlKN8JL3ene8ZjGEETxD+KaO24EzYFaSWbjSD8nflF7
IhHtIu5BQ8qRvigcoQtILEqxmo7+IyRxASpq+osRCIqNd/29rXxmTcT6h/7tnqBJsy4/xuBHnnyd
Rp+kfVBwEnbxvQwkF6neck2aIWaekh0a/ZDkf1GHuPHl3Qg9hko6AfACC0lBYyLFG3niRfAhERPC
z9quO0aG3b+OL4/Yl9chCnZEs6pyhIkPip/ah37E+bn9YQCtw4BzkB0MKFiyekee11AKP5pdI9vV
Bd9G4QvBm1RxcoALg4cK/HGgiaM6IZWX2oUzWfi3+guDxN14ibfhrbmObJgknVhLwyI37fjkRJ1z
bowbZBGpdD6mTYplJbtO7rvl0x0IIVxk5DOXzb5G5+gj/DucIRhgnyFVK8pcWXIeM/h58L7tUr8k
lmt0VO131fBn/GA/42vueQCTt+7eb9VfgImwMFmsIk8V/lYtTVUnuz/OF1Cw0a49EY30d53tuoR1
gYgaeDi7KFcgLigzdsSxVAfan2drLxKBNsYeM07xP8o2sF6Jzbegd8kvO7QaqGHK7yi++txIMXuJ
Xp7jupf9p7xFNTZFL4oajE8ywfZcnIkF8rv8DC4G3TBGKpSyJaEjCFvWaRtpjNhfih0/aRM8/Ifb
7p9ZwKuivBUYQ9NaoKHR7sWZWrOX7tqsZXDnxhWtlFE94q5a3aj5VvhKsvAQh5rtNn8zu8PUvHLX
9yIN4H6bwVMtDlZDJPD4LNkIampwaQRkl3cbO/H5hwpdoW9EYxcW+C588h8VGQsIzvLPixJucwwk
x+pqGaep3epLHKonR5DIq6pcXfBBMuPvR+4OwpbvQE0Qd7e/xYFR/0VtxIKRtWqHtWl4TeiyoO3I
8Zf6CIZqq9BHoklxcbspV+2rEW6xQVHIrnBDe6dORwhfUPMg4iVbomBZbYTQQXKcdo9dX8OO8rnT
3bob/ywVt5V2s17r4rWk4gxmV3/vhRWJ1wvjviNYCUBxkr3dBpafufIIw1g1DmQaZvEhjkgHTI5Z
cALoKexZUfkaytdkbUzmmFWd8Dfxm1XqL2bb2PqMb3zYJ8klCrBAePpDRL5OQVeGFuLkZJv2dBNe
2IZKl0VVB3FC44cgqvLkaJVTtQnk7CXJcIbxp9VyQe4cERBtI6QRhjHOkkWzI4IOg02CKc7vCpjv
WW7P5OrVOSer0dOX6ZOrNdyItVjWEFPGP3wZfSx6xKXhe3+Nv0hdiIup5bJAJj7LkrGS0y2JxfYH
d/LwPVHPhJgpRT96Qi39x09Wt+lPLgXguLc6JrtbFM+BiGJbcqaowdR6IWp/rNtoj/hJjzQMu/QN
LZ3pU6KJ7cAno58k+VmwJrWHlg5WJBBVd7iJgDfJwraZYdnpBauTJPOE5NCanvDCRV4ktqgVqmjF
e/1+vKrecwPzkrjaZ5Ipn90ZLBnKddx91C7JQd+J7oF+8yPVf1IhQgqJmhUxgs49eIvIFUF1eAQj
krKS0kMPasrO7fbvw/KJqNAfoOQOvXD0MDatA8ISkBH4UqOnUP6M2g0qAUiraJOu/whnaqIsGUEW
bygpcVjcIBW65U9EOeevyqZYoypd+uWMX6EN84MrCjAlI0XKNiRJ4ftz3Cu34pB57G3vXDYxvUHH
ZKxdTCo0GSZ+riB+ohH0ntyzaM3SsLjRXqdPPollBYNl6lLs8COsO9BTF52k1jFxTCx3yqcqb2UW
uHt8RjQYEjsVxzeYliQ24R7dHMQE+LBHe2bVkrky5BZnZYUO0RudZO25q53xLWYQ8v4q2mFo2X1i
Vmidpy0TmWI1SLAXc88Ap9KElI9XVlQUPS4Ia1dOiJV5JOpLOgJ2Y/QsExUiWkqBiGhOc8ufAa02
mqHkr9mF91LYqQkuMk/WMKwPuBuDRnMJHqNHx4J6cWIcMRzkB/5u7F0CdERNAXW5I5epCfgoCy1a
iqPaje6MuS6s91L424GOeYZLGS4Bgu9M+r2wfD1aAYwmcm6Vba7dBJZ+jlkI3QKplWj1aAJkeJbB
kyyZB0s2qTXgFyASjMqC3q/HfVDxizzMA2kbwrQY2qKBYj/OBCa4Eiq/Et0cPcfKJ/ODIjGeqadz
d2sKpOgQMSLR1lKufCErGdejYkmZLvw2bxyEAArZo5rIz6Rc5RUKripdUg2CFWahmVMyvePvavrm
ovbjO3/O9yzpCl55Nk7FxFnKlsvKGXFeFeHOwB1xccrjkCT69bTA+PUMvGbp5xjDkb2QK871UnF/
svwUlg6K5uRXNgdjYNLbU+whL664i5Qo74xOPhM/Z/Y93B5K8Q9n/aDYWGdvlP15wuFTWe+WcETj
VzJ1a1ZKdj5SaglNFrqZGqRKqpqMEu4Z50o2iAILkSM3lX2eq4rFmkBBA/YbM56ON9CWyueud/gX
ohsJDY6QGZUs3eEYuUWsCgylUGOFOwntGUeEoL5bqPT66Vfsg08YypUo/FUp2+/NaCVRQxtgYQeU
KuG9LYPW9HTpD2OFp5RcZW357H++mW/AlIxDUEmrQbpBiqU/7pKeVCDrGago91KMTcj9HRJZPnWq
1lx+vp6Nvzg/5w2Xlb+nM77c0Mjhjzj3FC0ey+d0GPSI4kSg61f8hrdwO8ZggnqSLKfN2cp4py8m
RmjULZeAY8RGjvOfcbiOHM6cP+J4GQTLTcJptncLkG0YgNmY4JA0xkv7BsLaLtyQbEQP9h6iJAot
jtm7z/1454uHM10CgYzJ53s5Hf6b2zMfqFPm0VAsdqkLZ2TNqno2tAOzQlNRCfRzZdtp656ugCba
OItxsuDfuIl82DIxEoeJWmtuX9OsuxhblfzH9LmxTBC+gzdy2zlDTnPxSHUhodSnSF5BwKln1JNO
GM7wJnEGBkr06w7LVHYkKMmVM4f+RFfXcqWL/thSPBEyiglnxjxfHoJ6FoByek/jmHbOQ3TxceV8
RoYS8eDKmHfcBt6L3c4yFgGmUH7GyZHkFOgrFXfCHcYqsM7r+KM1eOTaXGWOgvdxGyR0UjREiRBU
gIO7j0FMKlf+IEbt1trRr2N8cCtRmQ7zoJZQ4EARzI0fBNybFNE2mSagtR2X2WeQ9nFUHPaM/CtZ
HU+drt8yyLpj/0qDNIJKz1zE0+qCuQxVj6rz4pqwBZROQIsNHRfLh4ysxB94LXF0zGMtht3jTL2P
dr9oORUKjFi1vCKKwnJi9aehe0+BibVY/GCjpO6BtCGXgIltK+87Ph455iIoxTWtcUvxQIxlkhdp
vqjduMcc5hBemHsQgXjK6S4IrsoBw7HI4EgrY7ChCiKb+Ghpcy0XFsMkIDqyR/IEwnGu1r+X3849
KjiFYjMmzfqqTut/rjCAbaFbgank+iDARC6cNc6IN+/btAbrxpk9BYi7y1zk+miYReYYUNJ1cpqj
+kYNj6uBIV+ZrRAvZxSCKTDw/RLgkSBstopzn1vHhaJrrcCwnf0HgE8uLCsQzxvNWxIpCOocdwpM
HONhtMQcKGNM5X8mJIy9yvapyX1zftxXhmVI3w5OIAnQY2t91qeQcyJxYjAmGy4saR6HxPkvgCAD
cJET615IMd+OyiU3BR+ZYJGcX+d5y9cvg2CglIk0rIPqFNVzLQxUqpxkZTadC7nwJgvXJkpqdj88
oUnWTsDq6dQt9X6wQK+J/ofJaG3jL1Cq+esyXiEGkqSa66eOx+6d7IFBRoJLDqyStZXjJUP0fdqJ
U+jVwk0E4/k77UzV11E6VKl5LisZVT58upqA0EJpgcK5FWOsWCdagJsasgTLBddRV3Eqy9HeYnIH
1nLgXXQYQU+hPgUiYDsoJyD99YU6G0gOVO4kVJ6kggrRyXiEAdNgmT+Q9EzwhW4F/A5F2k3Z73iB
W10jEoQ1++AiHcWUHF/CN66oKO9BdqVU7qHnxl7JGiLbVrvSNfgPq8b8XMa1cuJeUmhFXrWh7Vnj
jUGhHtALihrMrL71AVxSyWUFKiiTAufKkQo14BOYG9ZhWUYgSiHFr19QQqCqiGcMRtmolWlqkCPB
GnkszyU6wOZyFkMUkEALBOpM0MZLSUrupLt1urbily4CAO5HIpPH69IAKgUzDUSmma7L8UP4ArHC
Mqb+oINurSbzNS8RhGcg2KX1x2jgJbpgEJeR1K9BlqO3hlamuEdNqV00lLZK9EJnL6q3Q7x9Fi6y
aVhQLl0vSgmxF0NKZ4Y2G9YqmZIT3FmgyQqFPUf9oIxg0aYJqnrFwORWMGRB/FOSKqDwvzADNWp9
BFkGKuHo8F3ZjMwSLZOliTeaW37F0r7EHPG6PQmfPDfjNR8VxRedU6jW3DV28kJkt98sYkf0zJ7L
WfDOEhEknupu1bO6BgWGvoCtDXuyMKJ0lnmP1GLzTkWErzeQq9KX2UPHiX37wXbqlDKjkab/c1lA
lj37QSVtzUoCQBmRV3T8GTa9dmJaAk4P2zdkZLnv1bCR+Si8yRKv7b4Y8PRAQuXE1O1Q64euMHtx
+jpxQoAdmBW4Ys810j+B1G3gltho6xExYa+yVbRVNK6Epy9SOo/cCt8WGjHYWA5bdV5RyOFyC8Up
JOJiYfldjJis1fHxzphhSnFkrETzsNxs3sRgZjFi5eAWRRgvPdbcNFaeHNAKMtJMZE4S4dIPACEs
UOx3grbm7TiTkzcTL+OvCmYtd0rpwDLWJ/vGBGdMbO5GokPYwJfxrex9FMt4yjUkOGO2iBM56pEO
jmZRtl+aDNxW/iqPIOaAGd9bEpsdlJx0QpRJfcO4lH7mEu/xUYQgWcAS8phb+B0AhNOM6vDA6EcQ
U+zXzBnqaQ/l4xVMAC0ZIjHO3vhikT9SGyVZJ19dtm+QJ5Q/QRbBY15gBl0L6m8N0oJiMptzQ4Up
JCJv4PWjUGdO+MA7rapCnhZZPDQroSpU6+VGqbuJi7k8F5qCbtGg6Wg4FSywdT23m76pUeBcVAIm
fXyZzQfae0VnbDSsMSMlHVDYA8n5HKHkV7p6SqpJ2eB/q2ysGoqqmAKiKtQcjU31nnbQKPLuibSQ
wJgS62wtjjGNbgFSS6I3hSc02bgJRWPYRH2IatQoL5JkoyI6g8giPlkUzhpdGrFhzA5Vogu+NHNH
2lG9jvr4cKKwNSBWTIv7tqogjnKpVZNEavGpQ/my3Biz9t0gjTiiWsGSxe4cz3nQG15KXIPIFtZt
gKbtsbPwdjWk84SsJxa6/OXvn4e6/vTDzDz8vtRki0SPIp5/f5fn2XM1UbkpFlpQIU/dJm+xuB7h
zwZmP+ySRec6+98HOUJFgjyYF7vYAAwqV7iQ1kzcRq3qTZTF//OgtIGmlWwl6MARboiv/74h1dMv
86kjhF8gHfT70AxPVKT/ff7709Ay/PIiX6OxhETir4Xf74+PXwFxoaxSTD/n7T+q3FnzdCd1amA/
GcyRBLy/24XYi/we7a9Ud1NnaHr//vj74r9y3iA7+c2/L1YZMhsNOVjXUutBugw3k+Ugfh/S5c5k
v4fz++PvixCxb5ZIJ3FSYCtFuYiTs8pOVy0X9vdhXJ7+x2u/v/h9Te7jlZLqSaAY4y43HpJfDEiD
GzOi2SPe2EYcocmU1W+NKLc4nccGXovQCyIEt8VB0xxZB2Vu7frU1D3EbcugFarrSGVmBiymmUt5
Gz2vsZj+4iHbkPmFn5GGxbI+1JsyRDxtrDUaIzOYtpQSWmoMAAiGIjoUAkAZRZ1J/RYiXdxS88TZ
m5C8hdmELsMTN2TkqPvFFnQ8otel+4OoOX3xQCtLf5ISPV6aaWETmji1tIM5r6zJ/Mzbc6NRENQa
qbiItEIS0nUxyUc/Mus0gBRMI4Qiidrop6csHWv8YwJFBfhaj6HdTYQnTzCHgYbUAqIuvU5KQH2u
fPpK/MDpSmVLK4f+tQVXWVG1MrNHuK/yfq0NazGBUp0+mtoNp56uoUmuhQTmqn2M1KEq1bMg93n5
xJWOnn5bdJ3b4M/qNvCmI6khI6+/p15gg44Ig3SqbVFFMz0VMrr1bEJwDw2HrgLaxClZoUBXBpnt
1sezlIs6mO44UB+1RMWvRhAhuUSGkZfJWyl2a/D0KBzQoE3Jn0vDSJCEAYOEXkOCeDSFRCzFw7S/
DyUXDTsGlcrrm2KROxQT0aaI9zFkRXfIYbRNd/iBeB8aA4h/xcY35w/iZViJ9Wj2GH2pBo8SYzsq
QJqUaatJEdi80GNT44IGTE+xSg/pR83UdsQEabZeTyMoTX2xz2v5LC9ZF1SItUkJEagXDFoD5JGF
bSEu6M0gGAEmI+9lzxELQgYoUEC+GXHYF5G9y+jjTTFFyNIngD2rOHs3OqJRUfu0Ugv3jJ4NLtcg
mqLRe5N0MkNwzP1akJ/bPh4mtxaLYmspA0QJfD8GA/GGh7SE91IZetFYPPbQwcZyHDCxG5Q9ysmn
eexBSNHohYIybyVD+1PLClCCQQiqPsFdYER5zQwechSdxuLQKrp1Q3R2mDXPGhVzC0l9nSZlB5tf
w7G7Krea0OwNQxtXWd3dkSOT/HGswaoweZ1aME69lLDvJc/EfURmsgwi8pzEGKjmGN9FNY/2PMJt
S1X1u0aJRIhwTu504hFhQAHRTAzADPmi+JiI29iQtPUIkjadnzlIpRHyXtq/Z4lAFwgJIFQJ2X+f
6rcRobQ3NhD7oH28KEMmb5Rs3kQlepPDM/xAtQE6RzbukWSOgucFiTt/UCVr16C8CZ+m28JbwYlc
+qs8Wwg0FYUzlnx6DQCSOm2raVIaCOkgM129Lpdq1DVeOx3ybIvmxKYAHAHNb20OBig2+UmSVKUP
p3no7QaGVI8LvfYtYsEe5KUehNKDnaBpr2NT3Ef9AaWtlwI02F6WkQ5T10JsVHjIOyN+fpoZCiOo
8ntmDOVthKJSS20wEX+ryKgoEvLD+CWLOlSbwgLr0cwj9qLsI1Y3JO6MKjgKtJT9AC0CAzFqGLC1
ZiALQbylyaXoy5GxyauBjcUIn27Wx7UDaRjlRWFej0rxPKlxvEorbcsQyT8fobw3C8DrXTldpZw8
rofmpo901saWsmHcvKvttFLNTtjOCTANXOUhgE1z5Ctme32KCMAoooIUZsnWXYH+RuTAefbKjzaS
38C4GqkJEBVJ0vNlor87LjYEVqLNB01VbqjEtVQ+EFxtEoWYsKQQ1Tw7ckJIWHqFqbHQDNO6lHRw
gzFdZAw2Q0lxSwWajljr5yf81w062mOQhFbsPOVi8YUZNvqj3PVJpZz6Or2EEsrBLMbZWk6velSK
L11Y7awIExeZfpaeJfKlew40dYBitQ3+iKNxn57WN86tyQqx1L/POLeBqMfX0o2gnK5L8y6gmLOz
qnIf1k+cLiAdwx4QP3CZJpsP6WeZVYNcf4XPtRS/FWhkOiKdjOdD2kvCzLKJqp8vZEbsSfl/sXcm
y3EraZZ+lbbe4xrc4Zi2jHnkKIriBkZSEuYZjsGfvr5QZnZmlVVZV+1rI7tXomhiRMD9H875TgOE
EV1hazXEtg+05yPByFboFpu0t9gCxu6zsrpNYVxvg6X0VzZH56yXZDncaOOmoeysp3Q4g9hDDsDa
pVWsgWBxeCfAcS8DATaHGIcOi4fbiATvcNxl6SWF56j88nfvC/wB4ivCpI4JdJoOvZPmpN3I70MZ
A+pRLgDesfGIuxgPrbtw1Srpbd2J9sjvwPLbxasYHTQa/fJo+TFLMWcEYAs+L6zrCuNjOJzlTFJ6
y9Gi4ZRvJ1vqs2zKB+K5f8z1cN+VPTOCfHZI5B7PKm3i3ZDCmK296VkxNbzP/BUvXr2zZAlTaYh9
mL5uxahzQeJiOTijZXSQ81jQWlhUdy6GpJ5sHXaMsnjB/nM/EeYDR/tqEU6w8U2JC4KCvm3I7XUx
SwLJY4KSWdVP4j02xD1sqN/VR2TjfebD/lQpwajcDw4pFfq+jJF1eIkmbid8EtiQ46oLWZkEFQLu
NWkU2b4Z+2+hJzjaLaaKwqPZMnHwlRqqzTrQSGU85lSdBDJiM9LMK9+FLbRZwm1OBApTK6QmRHq0
gPqZzQUtz4wt9E75IM5MNl5wPc559RvjPlwiz/1ozFvbjcEqTqOK7oaf38PxYkyYXpbkPgBEgnLp
ByHgiFkXugF5WgwpXm03n+Gs2OiGoep7FOaw218T64kkEaYIYd8S1zTCwlPRc8hmya5vEFfAF5c4
Hr/i3o92AOPdZt82rG7lMDMGMPWhLSnpc1HCgizVo5v3X2IYd52k3GgDhuBdYN7SCCEGiPG4WRYe
43e/72HCmGHjipF1s4ChZ5n8KubL4qTJWTesUIPM2U4iZEHo0+TQhhMuT8ObJ86KoHAiWRP/R5eG
h0nqH1w4Tx6s3bv6RpQgJYTndEMMtHtuwuI0CzPgNr/NmOz6eQ6JbcrQwS3FzA8pMfjCr9wSVch6
sHfwP3vtpmtJjAGd7qe6vQAmYKwPsjxkQhAkIzTmubl3BLnCecjqdcaIkyeEFkyZiTib8s+A5Jxz
F2nUQVm+I7aNkevsQniYCPqY/HUiCZUD1CVINdr6i/juePm90ZMHTrx7xbbOPRmg3swwpEvJkTMv
DPeWKnzIPd5KQBGomiTc6yVhz2lPzdoTj0zMhqIkiHNoIc/b1aVSfcYEfGBW5zUwneP+mI1j+9oj
WyQqz73RHZ48r2N8oRresoKCbrTZ0reiYjTcqQrzXv0M5Zx2mPz6NY6uQ6qlPKgwfOjhxEG+7m91
IjDY2e/HF1rTZtdjw0YOzP+WAYlORe6+LwSdrhPVnSZMxgwtxXun2vuydoh0MobUNh4eD+oOzSMv
ruupmyaXktQi1Mubl60aQMe3KWWExclU6G49kWdDcanea2rfjVPav8oOAOFsTyWSkC45pS0EQB7S
RoIdnBw+4BHr2mLS4hCNZbBy6hK/G8dkNeG0cAK8slH/QjRXcGlHJru1rPd1erMhIPishCtOc2QA
vY1iL4FD7OmnncncqgKk64TlbGdlkDMiCKOhPoq8yx91GmZANVmu5zdbZF37xAp4i0PKV74T5S1y
qE2jVejOB2/CfhT4mqYPGsKxKMaE+ypnJgUfTAnjUJ7sAqdYsH4v8WvgjuhN8wrvWC3e4rfCx4Kf
UdSvPd/k5z5knNJOFXeetKPr4uc3vwDrk8gtvtk2cxFPCfHQBJhhFaXNnYpLA2oswCkPp5SHPt4i
AySWLTJELw31CR/jr3bx02NoavDKc/+uveZAQGXPyKGYtqYWx6hDuR36PXA/xmhVzA9rB/H94PDm
9obz2TY0hi4xbFNgIyMjU46oD9uFnN2/WVZKuJi8pT40WXfoFuTodBGMnFJU/4MZjgb/Sz9cLTnG
l8Am9EtN1gvtrsPd+WW6vl2p/jR6KRObgF2jtp7qyif8mUbB12w17YjruxjYolf+lWZoXeXO15Qn
HrrmlKwjVUKSjg36reFtjOZXxg4u7VPAKef2+9rvWgwUYXOOtENylCwOOc390W86zpY2OfZs+i04
w7u8haxdEIkWYGneWQYk+DC5ty7UHmnLHYSTMTtDTelcFShDhYP7REzlAeSd86Cm8TAyHhnjKL3A
AEbaHrbtlc8nx2nmmHXm2pydsKw3yrN+SpwFp0Ckb3PKtWonPI18WnigKWGxD83VthM1GVvZthcc
o4sXe3dNrAK+oPtR39jLpDK8kyVFFFCa8og2DaM/8yZS+1uSsSo0I2v5IJwi5P+s+qOFuFOrat+T
tBUbZ45ZUqI17wGSbpOW7UeSjLRdZX6dU+fZ8kn9sMPFZ+9BItPnRFgqadYNUg3LKykeumLTJY+F
WV6NWbCQhQyAdV1eq77/BuRsbxVx/Fy43/tx/Joz4GsAeey7hjEHvFNAg5LZreztYz+XuENQkIh6
Rq8QHMcgvyTd2RH2e2dAMpROePKhDdyij/ArZONTH5bjY25PvxwiKVaBiytkTEOXgDBCS920ePOm
16au3Z+G0Ic0fyznrj3oyrAGyubb0plNUB8ybs3VZeZC2jCN+j224bgfQnZ5cGuIsIPMuIOgBJJb
oGiE3/JhketHiQBamPyetYWGbyPy7xxY45YUAZSSFed7M6ZfaV38bPy4ZarbPnTEpJ4rtJQjt6pv
gp9hb4uNd0ODpIN5/dCBmK+2hidY8iLBrah3rROhA9jAqJcPohv3fl7S00wDoUOgbbUA1zjGzkHG
DgV/cjEl4dvh6LO6aMx+hq6xmpcF24EGHJF6hxIC4Nq5GROnjiHGMjQMxHW7TiZCyRLZ3OPxZXXR
8uwmrXqD4vzLKYnryHT/WXm84zKNmt1ivHuY1UykAU72FlWRT2/XBFhpFLB4ogFaLPoIxmcFCSTE
t8W7zuOjknU/+2g9ciCJM6h8DmysAla+RNcxbH6mrCmHofztgsVEIY8HtUPAzElDwuGHVSInErEh
Mqlgj5yyjCMQiC1N91kJXFBRsF36tj7AxuV4VbRy0UjiR9+/zaMx94X7EJY4jXNN8D3MjwrtIlAl
y6Ji7pmlh3wPq+gfh7xLtslEZM3/gt7+4Nr+P6A36QgB+uy/zsG+/pr+z/FXh0TyX1Fvf/9rf0e9
+c5fISWcHyoF9iZ0/H/S3nz3L4KolQqkkgLw4j9Zb+IvYJAQ3aQbSt93FKHsPewiMHBO8FfId7MB
pUtbCVt4/xPWm5D+Ld/936EzGSj7biAIauUPQRD+e9abbClaHO12ewIxVh3n/cUMqOHicAZb1nUI
ROMUcxhB15u2TF6szuPOTMvy2LP4Y1rVvsTh8KTjFj76kOUYBOjV0gkBX97BXZgDtncZk7NtPzfi
LtDeuypnYqlS+9qBONuKxZA/4XrMDWib29Brds5bNpXdiU39ckO9sforb/DVYSy3Sofl2pH4OcLU
WZ7bDxhVn11QZ4+9oudXvX+tSjOd6y5/lTV5upMVtqeiJ6e5J1eaaD2Lid5kqR2orwcWHcM1GPHW
N+ayuGRad9wnhxhtnWXbpLyxPk9yAr3IzvoNqnPNpEq3GvdAMyNuhJ8/KKRTrY76XTyX9xzfaAQq
9UWuzXsLqhM5AZVAm7EvagkIh9zO4BdcvV5yAKUsHm2ZZqtLRwJALZ3sksGMJYqv60luZVWdz6DW
lzq2OBmql8wIn0TTvCQIu4Mf1Zp1GGflrounb4vuyn017YKIDZec+M6Nh8MvLtNqvaQc2XVtH0cr
fosb6sO+C186D3hx4r/ULQwpJg/nMgEQgb7PAuy085oO67q6ocBpgJqaRilD/+AKLOfgmZpNpUk4
E4zXqTiYEnF1jmHIb/Miou1k3lzE1bhue/kOgoMmh9wNTdgTByn/0Q7ZXT8MmqwLVvDIBwZ/Lrf+
DQxbRPmpcLwfQwjhghS8ehrqp5rwL6wgIwy5jlCIERmfKlGvebe/MXmk02URG6cgwwAaZvxeScLM
enB70FjL3pa8HF3IZr6fSUsYFUbP7tW2EJW0yWEZ+HeC+GVcF6q90ea1SogUdg1b1cyn3SOW/Xm4
2bXS6CKM752DfDhPE0WNWnBvkfoR3zliDJkPTEeZzxtr9qvdQkvNkPeb9OensOsQHyysL9P8uARk
KDijgEQ+8WjQue8YsJ8JC2I3He1zw7JfEzOUmFfJvJ1lUbHjMzzfqp9oFYExMMFxKJHDx6Y9ENqw
ymZ4wjH7v60hhKSiGFK+YPRX99h/0ZF4k2PdL2n+VhHEpQL/VLQoJRkgXx3XILUi7XyasfHlISiK
dkr5zI/Tp4eUIhPjs7a+w2TJbm+qgQdp8abeSBWknJ3ngRcpN3iPe2A19CLmrlti76AcYqRIkdol
maxfWz/f+nGPXZp0AlRfvAVei9mhFt1zzEfhHEQ2o3hEUoKs5kcJKrLsxLhjPvVYdxou743TN9NJ
ogEZzKVg7nSXANjuOqvZRR06TWdeiRQlWg3klKh4j2AiPjzlRo1I7kE1GRxYzdkiATgZIcgVzszk
sOwYyGoW7nW4dww+nEC+i8F97BwOkrQrnpfJxGf+Kf4qflhKSxOjUPXPAUptf+nClfDHgvBOQhoD
3lKsKPqXx3II2RisisnlywY5uVtWoRBvfMRbBOkUMRL4dAaeERUJwY0pOsO5B9YgwDE2qnmcfcYz
c4UQYSwhMowJgt4l+1nHOaKcuH3Je8AT9FDDCg5isM46lh+8C2i5ejQCXTVjq3GAPgq9V78JW6M3
n3ifg9Dsl1kwsPyj3QuLM1EMDuDbJN9S1z8XBTLmwmlIFe+Usy7q4NWiIdyYQBiC6zbTZP3K7fwb
JUxABzwenHLExtT3sDQh5LX1r6Cu9k1UMey1LSbO6ad1SyIimHk/ADsj+YplsaxhyPUWwO2YmKXU
Wdu+heFgQDTlNjxAnczva7BorFTQNoxzWa9dHWzzFPt455cb7/ZFc8xeaK6qfWwQ2QRtESJUw0gC
i3PtknSyIUq6v6vepSNZYCca3OSCgZF455eA4hkn13IOHT4KVb2xDhXbPM44hfrSb/UlF9DPyhYd
84Q+WdVNtNUVPXOdTuzM675fT2n8K8PuqfXtUE1/xskI3Kml1iMeYG0JqvCAqSVwPrJ4vRTX00zG
36go2mMsWMqCBVPV8TW3HRxxlesiPwQU4Fvy7NUSZFV1s9DY3plhvdxCt8F75EQ2zUzLQq/sGVCA
EiUhRpyj1CQrDdVuW8qhfZALgqOqsPZx1zzmvmru/dFKz1UR72jKkFBLMkfhOT/OkMoPE394hqN8
LAVzgq5vML1wq1i11e5UbEWPI7Tb0Mnak+unqAzT4OdsOcfYktFlGZJ512r520iC2SMiIbeVxGop
0xa5TF91R5NzNA08npVEkUCjRM8Z6FNfzz9sMPHEh7i3jwEx6rgyZqJeyxFDgbrdW5r9ItHIV7UQ
I2NFfN3Sctb5R+aqPPe1d008zbhkpg2Lkk9ue5KKb99uLsfnufsYCQvBWA+aKxgxjRlUCFvdzWgB
6/QpZPWD9OCil7jbUZrxA6fJt76lbi4Hti2xbU0MdXkYDRvBsRngQkNhm+EnooCNN02OkkVBEEL7
gYxlFj/Yf4U7rwgRjDIlChmd9ZYPl5JN4BKzZ+g4aoAhWXyKQRek81VXttkLL/oiZRbx/oKixZkY
M1QTnbNQ/j7k9bwr/czeO2P6NFjB2nNwjc/+TnkIbQbG77dg6w8jgxeuIaYIgzOxL55SuhdCzQLm
jJiQR8xNrUVzUU2Qx3rxm4uZkctyzfRibTtPX8tM7JkGgJUZBol6oPvhOAMfDE5b9nUkO+WMvQLa
GBrjT6ZA32sVynNEWXi7ypykGo4SGZ11Szx1p9bHQXLDqhQQ+225A30GJiZRiAzZM0RL2DBJsbZp
9qNPbRhk2Sy2g4YcoPorOg2C12jpVooXd5VHS00LT4JN0ajvjTUi2LBqxE0B0785uO/M0F1qwWwk
kUc7IV6IQ47aBG4QB8MmCaXeFM0BiRG5wsQ3LDY4qJsm00NQ1TRezSTd4w3VrKFtDyi8Yrxw4FLE
rFWn9X3XS7R35PE9LcHwFdB+e7C0H4Sbbbs+Q5JWPdekg9yBSOxPOTF1pwn1T6jdc83dXHI3PlXG
4SXKh3Df2YWzA26U2vSRZeqnD41qNfIPw4lK26869NdeNL10AdjgvHV+ZlFlnvP6TFSe/azxkPXx
SMQZv5C3922Zl+w63WabagbIz4WLoShuiw2YebONTWQjsr8xVBPU54RpPg+qqR4ti4u+RrlHujh7
VwcRWdNWziFqoMwutc2l7UYvXIn1VUWRvY1HbJeJO/uEBUr/QMgmwWRZjuTUDP7BiaR7GVrzg3jS
cEPQhLXp9SSeqJUReZbui+0uLsC/fGtXon/822/dBvpMOqvTsjR3bjKoFyKcqcnaeiQnFFFcP7Vy
t1jWsnGgJG91MrAotHh8RRFlW7fkR0hm9cXEGXHXxJsrB9QK7VffhC6Kasm42Wa0ETdeeg1LeWRg
m42onvP+yD6e9fwMD3Fi3qqJwkpHXJuVjUELgZvF+3aHyhL+nBDsmZU3fiuKAk6mA7OA3JvtLNUj
Q8x7X083SJZ1bKbupgEU8b53seubaXiBqE22XN+/enPqE2p8AF88blijE+GgyQSKqvS1iJduryQm
v9JqE9L6uKGn6eahrcX3icGDSqaWpTodQKTrNy+PCoSUXCXJKPeD3HWGpWncYbrTAD/CU1W2u5lb
6yDC6huYgHmXk/8YN8ne1aC+CHjAGeQW+6qT+krD8VjFelsKn0uPPNO15rIjT+rOVsG4yRrNCC1F
45epmZip0X9hiV9sp7TzV2YAhu+W8ZaFB+4kKYBJRIjDFGrD0kFTXXjqpHlu4Fqj6SEDdQtQgjFf
2AqCx4zJ3lKdUSDWGg5Bc2MjpbZ1N3twEWY9rLNpQdEyjz+zd0Ya5SO1CLJdPsxB3pGU8+K5YX9C
PZCth1uFMloNvk3/pSrD9r411c5N3E+K82HDDBxB5ayPeTh99jmLWY4bhLPIXnM5OSuPPGyMVnF3
ppuahcdEnn3rnsXZgPySvtLPf5cMUZDD8QjADH22M7mT7nIIqE3ughCGdOwEv1yPZ8Ommyz7GWZr
2+wDK8Bdhc+L5OP9TLjOfDP4Jw6kzLfYVRcnTvvd6BF2MpBQK5hEsnO3+7VbZc9uIt6ChncEtZ23
GbGgOgGGsIhJc2WY40Vj8RxhBLW66D3waFbSuX8eq6hb98vwM+beNZMfrIYSJOLoy7egpUHNGw9+
19wQPpsk+T4d/felGeliZ6kPw8ik2VXxg2cRgxUWIE4Z6Xroaegi2EHYZ0khwU8X93etzPSZLTSr
ess/9JCE4th5aqlNuAYl4sDgFkKe/m7iGpu8GXcsFdjhFICvk5++P2G5QW2OclHO+8xDjc9UsV8L
j6s7yhNAPkNl361mdNadIjPGRcmzmcIJQ4uOvuVx4K/GvDvMpLzRQU3hqZvJ4NMJ01cuiZfRoDq2
nWIdEHi3Z7WC5SFsTmHcEHNaDvdTrX7cVlVemsirYgeyz+v4HhGddej74RLZGlmSt/hrpRCRDyGR
H6xV7tuZpo8A+w/Kg6/cZ7XHFiEJvb0/1wY3RXOy/f4lztMJUVPAPkhZDfnBJEcjbeGRV9arW7ko
g3m44HpwXKQSOnBVktiDTouqhfl1lgsOyb6Qt8Q4pMgNriKRlxp7ToI50R/8i5Hy0qOIOLvdpwdL
9ESwysVpcWNkmrJBeskVYDjuK1W2hzDlfNCtCQ560vOa0dKENYmSOgCOWkuqPFibntVeEu6jA5/I
iE8omRiWj82fhFotouC2C0ANbmHginX4TSi42BRYv6qs+QTEnx84gJmL8sSuk5EqbBpSxrnZWNyV
of3itl9BR3Z3ZHQF2BypsMF6ZjX84xAh7ere63YjKBOPRkaxvrmLjf1DVogrUH+iLJkcuc0TrvJY
UzWqSDkntogPsdRi1XbFjxod6gKHxepqlJuo+oKnRffeXtk+q/QuQDOSoD+2E/xsUN4RJPVwBhR1
tom74wzKvkW6u/SnIucopwoTNmNCnPWyW6fjNKxbRYN3iygwIYa/KqvgvvbiQmK8eLz2y0xIXPfK
zfUbeVBxF+bhI2jdGyRUs7zl4Y5i8tqciTkViTn7vsZLMkyoLC1bPZcdS1RfUZIbOyGPc/5esE7Y
ofPaCcEErRvAAdrml5KVxZOYvkcU4CTFhgR5LB/jALrEdbjYH7M6endHZsJBhYzWKWgm3D7g1DDq
i5Ex0TG62zgerkU7+VSiJC4hgDfBABkfIyT2jdPjdxooDWn9NjWg9u2o711fPw9dffLYS+/JEAeW
p3rCHIX7YGZMclmO5D1ps9e0p5fRlAZYRnKwojlyxNp/N77d/cjvK4WkMaq7ZF14pC0Z6ysZGEv1
0PAcvgG50hU5dAB3pwbjgGMe/AqZ3wizzox0r570aA5iLCpEy9GWMM7adEu4qWYXU0bCTyAMRZOD
cH6aLWsTF9mnSW7afZtRzAIqu/KGcFXqqLzN1xijNdHL4mJUWdLy+58uLms1HgvnGnGZ7UyMP88d
cDvyOv9pJUhW4LveXC7tt6Gz5+1c+yGCovmYmMdJMraxao3dCyn2MiER6dlnxhmpsVQT3U4BOWpu
dX+TsXwxLSjkoYUYOfD4gpdybjM023TkFDGqQRTa4CuE5xdz9W/6doKRWnrjoR8UkIyR9n6yjyqh
R64k2eQBWzrYM8J96xYA30ipw1XVEsgHWTq+jSqXEQjWbMcEnpbeczjk1jqfkJ/FBTHysWpfloAA
HJ2VD9ECr6kg747Pd4m7uwF0QON0GWt8UHEUfxFWkRwjGMFKL8VJZtnjQJyUZvlx7vpYrwYab0JJ
+bhVM0OXME9AuDgpCDNc8rdWo+ibU5/OARhSjWSqbqGUCn2MIjj5SQmLQjXzMyjqzcRnpM/C6hwv
1V1HbO7pfzcY/50NBqkzAXlC//UG40Cy5Ef18a/ri7//nX8k1ai/WF04LhlFIRp+wrX+7z/CaoLg
L9L5fNpUQeP1tz/6R1iN+Mt3Q7YUVGRCeSr4lwWG/5fPH4TE34RBKF0/+J8sMNDA/McFBvE1IuDb
ha4jmdHJ/xAbpUnMZBAyW4TUbIzSu8JzbqiFtLyPuKjuiNRZFUggrn2GisXLaPLUgoWCyOdHsnzl
2mFAgzprwsiYxkSDoSzSU0EyGDaJvvsY+pJkh1zy8JKYoSrxyORcHcc8/Wj9hLZ1SuA/sA4/1TXy
6KKkvs1KvNiThzOSDeOGThbtFwvlwzC/DRr8uw0JsGFyc1qm+Eg6cLfOy5YhiM+K1iHpMiwqFnnL
eB6XkPKghkNAQXYhlZA6QTIpadvsc+FUocIGBtPP1AER8oNm0E9UiAy7SbT1U+QdDGfgnC5sMB2S
5SOpF+BDBCm4/nttkXa+lPCCyC8/oai940toKuJpZ8WAGIj/giXIwKmrjw3xuz9dz/2RFeUKy0DD
2Lf5PaLiF1tX9cVJ1+hd2VyGa5kgAM5Kn04uy9iRtKwqYsVLTD29GoWL2FZsCiTCm8iFqlo35cEe
PxId/spBybTSP5cF0IpK3NvsYXYt+02jpvbVvcWMNvleF0MCgXkeroqitNMEDqZp8kCuKDbfWn1y
jA73iSKf2s+9dl/H9rP1XCYCPUnP7sEh6JtbVh+DhLNLVuE1jGb7sdW/s+E+lDL+PsE3X5cTlC/H
l1/sQPzj5OkVPhoWv2FqrgoidGn8pyXFn7SUilKxeMxJmfBHkWEfLjjGDRy9HhL8oRysJ8she7ut
859ei/9vNMzkQxfvYmZN8S71y6d6BFeW0Hri/0RilxHosBa+88jQgqrZy1j0N8VXVIfFMfObHRR/
mxxoWuDet/p9GljfUgDvIUu6xySBtKTHEur5EleoUfhHV9j6+td6rr2DhLKFYlKsnXrqD5GPKFZ6
zVnM3SbsKf0sp9V3M65hGp7ptNhTfEUcHG50tGgQkN7zlNfNdxb8C4S8oIj1uilqhQDMQmEQK4Ml
vBjWJmHcjZRoHagF5Iee9oNF4nVTP/emYRg0A9eUfb+1Ch8Wm+16ey9c5ErkFXncyZ3tKuAtjqXB
cSugTIm5eu67P6n5RePqDyP2/yaWyyEj/zfQlr1epEV5MUGKqtt7H5H6aq4arPIl5j0WrGdR5wRA
Fi4Q7GJaT3aZnFO7/0iNx5Z9oTZjvOuH+l1mCBcXnKlBChorH5onK4jdc9E++lMWXPMMl3mWFQQm
jna2Hv1feZxmh6kc15FBHsX4DujjEH9a4Ijyfkl2oSm/SOC5Jo617Kq520veb4AOCScNiQWOy5DC
xsRQQczIG0DNAhOZIzIPvZ3CMTAt6Oa197BUNrBSxRCMOCWPlnw1DXjNiNl6y5b2lOkAnh9duA7M
V1UEap1q7xJnTB1IYYclEQ+P2tW3iRO1ixzwtKbL2ncZqUQ+GsEBA0jh+eqpvTi8XGqAqjxWmmQI
Jybu4yxlf40FMSnxch3aMUa5hMuhBIHsR3i8a+J6/Oamf3LjYIOxYE9u6MVyCEmhBgU9P+qjINj7
rhE1lvvS9ld6Ogs+HYe5oiWMG6BusYdav4KvXfnLagyQLzHmnTXBEqrgaE9Dx7obkOSNwnmyG/+H
SyAKC87yNFnfC6lT9pX5d0uhf0VgMa6WiUhkk6tHlmesYhySunIKs3BuqL6GijPCg5pnh2/JNLsk
dMLqM3IMdohsPuJWXseUcmzMa5K/Gh/XrcsgMac6n9Jfoq6nxzAkTVaZ4IW0yWirrCF4ZktwF2PK
2Tl1/ED/8zSnYO9ij0gR0Q3TMeQcFwhMgOxkqEuQhIbB71ikOKKl/tYMN/Fq+isY5oHlFzaPyW03
mTW7u0zpN1OytzXeG/6AC/XiEzLap8Fuf6pA8ziO5bD1p+DMWglv86KH4zKTxN5vA2FjBLytq6XV
jIAfZvjCekfThQcCQ0djX6c+be618L9ViTCXQPQLXALspk77o7IVngBhnZ08ZIRdm4+5zZqdEckv
x9TzOfN/o/UCHh4eKmtpsXA6h6URdE1CP/pOATPR3DtRZp5UxBkq82ijZ82wWWfLvjPEe7V9Csh4
cu+zcHHvXH8B3FCwuTYdsU09AtFY6dUMTzQmdEyylb/3BsLOZxfBa6GRP2u67sQ27bkPzEekquyY
N/krCorpGjYueUVouN1mbp4IJt3neQC/T3Ea4NXBMhK7l66tKOlve7YetY5GZ4/YwSqIiWh+NWFl
n7tccvqnjLakB6m287rjAusoKGV2wc1HpxtIvXM1yskCqn9GQs7Wc51lJaKwPjn29GkcXDxZa706
XrfRKvwc/XjeDG3g7vxM4icq6ZerunqwXO/IZAoDX2h+5qP+zBatwPNAXm0H4nw5lI5Z7HCPl8mp
CtznJQvntcX+dK3w5Ky0ESykh/bFzilxUB3BXneI2hE4g4kyhShYmZe2uTE8h+KhKbkLraW/mcFs
KLfiJSF0fhUuHGdDM2eX7pbC41neYe5KRq5ZsqyI01UowolFmMVvOXfNLmi8iz/Y+xhh+HrBKpYY
OsW85IJu96ERyz53YuTTTGU3nmP7uwydy12c5MmqGAIccxU2pOWt78gKGzwWK2mcX1zcYCX10wnJ
4kOMIhsM6qiuA+ExB3+UH1GL14ZhiH+JR5s2orfEzvVx8ttq+Clidz63SBrWblHiD+cnyZA5oP4Q
dfdzxsq1rUX9zVPt+9A42It6rpFYOR5w3eNSD8VzOnSMQ9RTIDA5NVb5Ha2h2vpgB+ylAF82Vgqd
L1ugvJmtjbTMZ9rTjImsQtPi0gm5kLdEql7lIORWNmB4i+3Icqh5sCOLqPASEzbhLWtY4mobDMGN
vlRsdAxt2a7NVzJhXZFUeuwjNEACsJiNX3LCN9VxavKWCQiUs9KIH5Yeeoq4joMtj/FnF0hXFpTq
zIFWPCjtKgJCYwRcxtpqoHyNNklh8Ddr0HBcEfowurf5FZm4bAWJH7CoQWqTvQZOC7u8vCRW+Jzm
A6r7dBiReC8b1U5Q9vtTmQXmOCwpsCwGg+WMLC5ERMlBPxMowyxn2gZFsB2FABVpZXLbYdKD2UQV
6AN6H7pWHoboktRlc82VjZyT+I2FKv/OLenlM0W85ClKXObblo2FtHqWPl7duQrghTodBlN/wbaL
Soq4tKa5cUnhb5ZsYLHkdBjKdfSSquQljRif0hSPuMpyZiUsXOrNUIPgDKJUH73bL26Nj3dr2ZhO
//z/n1+oscUh755uoxwYtypoAD1ymPJ3M/aR/LxWnWIOchmWb4KJJO8/f1ylg711tX3fatUcuUXa
45//+s/+9z/7vXmUPq00C5o/f7foig6Uides/svv8ufrolZACmbuzZ4Gkca/fDXDGVKf/vm3B2r4
dRIUTIz++Sf/8p///EfFHmOlNugwft1+lj+/WMSL3cVxLVd2QDH1t+/73/0pRcwK120mYE9B+b60
Hmj0//cq/e0n+POt/o2981puXc2286uc8rXRhRxO2b4gCYIEoyiKCjcoiUtCzhlP7w/cfXrt3l12
+wHctVtLogJJhD/MOcY34oLyUqoI1h9P/HgsrzI85UZsLh+JMpThl0iqlM0jNsaoFJCAj2/k8xXw
+KxOcCHgGKf8PcfPPL5RVQw3xnyVJSoxjFLTzNL/iUsqsOKI0ywPufv44JFkT5gMQaEJJ30e6v70
4fEYspMAL04sL9IsmpymTTbynHjTCmUGRB0oWxNga6kNOcFClpUB7fzkRZ5PaJByhTZzCr2VDqkr
alr6x2d/eQzt4EaMutYZDdYtO7nUModQTneOu4bPWwDU7nwu+PnekbU5xUas2P0GGXjbAPZsF6JA
kHO/g5jB8/z+MM7PmKPI/9NjuY57AAM9hoI0c4W8y1x/6gQUJPE+NJXM/f04uhoLYZoME9VL3Rbl
FrMNz/n4JSvQL4GUQVHUVIvYU7/EQfD4jmKQLCN31ebxgov5WD8++8uX8ji260ndcUXvH+CC+RUk
dUMAQ0kw0W/r+W97elBQ4jID+EB6PZZuNRvuHy76x5d/PMZ1R1Nt4cTb87ie3DMw7XNUcaEBslDX
r6K1cBK8G3Vwqex+jZJxYRxeB5cK9XZclysaNU5HWJyx6dtlpK3Pk/varx3sJQsdjYmNaGyM9pZn
gwX0np0udtN9Yi4d77mytScimdZ7QhGXUKGX+GGcya1XoADs9/nJ9gzOFOPOcbV6jczlnh749jUz
Vq+msNZP450H2hVPiPbnWaPMkf+S4LPHz9zYTrp/9Z6bhPIBmR8tCQ9LYoW2rIKfeG3ADHlyZy70
Laof9P6QTJEBLfsVFuR+haMmr1aF9ZxO5GNyLBBd8+76t7A8qNmJwwI9oZ7OuXbn8Izwj6dpa2lv
1L0HfIunzOrhQ4Itkt2yJhvQxlGO1qFukS/Z1khn7qzjgPDB9W4RybLIOfLc3iFpfDthpd6f+zWn
RILsiWUv2ifxBlRG90P6DTULg3SjYCki7ulfeR3xvjUdXgZhMdWIv2EBTZZJAQs+b2vC4aEsW2uB
SoNP+NJS18W0nYhICagQLBrkYKcA/Ee/w0iF4JKTwJJAtw60DNo7XiQZy2fPdngjfXSezaNasSx6
6vmrKn7u6f2V5JHSS07WRnZk8T8/2XCU8OZQQX2baJti7W+XPDu5hIK+Cre0J0YqOojDThPz2gEj
nhWCcmS50S6zke4i41NDEJ9tPpuncmuap8Q7M2PZ/KO+5rbsMN7JT3MuA16jZDU1Tnwbx2V4U06I
R4slwVL4My7ZQUaAeQhcgXfq0m+CUEt2BQwD80skigJOD5YXJ/gSzwng/n7VfZfBMvvg6KTjzbsw
Ki4sGYjuZ2tP6+DarcJ4OX5t6qu4tukF13to1tWhmeX930UOVmqbLhWiChIEOIeox68Z3/D6Vxgy
4/IgXtoFETMrcWH9eHcWixrna1oei0MAhvaYvSSo8bY/KjdO2b932wHEt7wxyDfYaowYhUcEwsAV
3SG7KT0aEIqyYomjJa7yM/wovPJFvo8+uQRaTViLxhbHySqy22dypkjbXFY3KdqajZMicRsJG1xE
N714smYcR3GVUgRrT3X2zq831YIeBsdDPREZShgsZ11ij53aAziAhGjXE9cjp6xdvk6ueHf4ZvtG
reRDQmYGS5DNCqmr9qwsnjbZDzrAAYDLRSqIDjrx3GhrTYqCP5z+Aqom902xpISoFgcuLj9YBcb8
lPi7JvM5mw7BjTfHn+SGCDixRn1pgGrDWyetTAEARu4XoVjY6rrFDCjV2Kqs636nCvh7n0f5R+jY
y7efXMl0mGVpZQn7wD9wUSaE/OKrUdc8SLQfL2Zn1m7yOEozE958KYurVdxb5Rc2bthiRJFu82pL
U8ugsFWt+ZNhRPv5C5Gwyh/QzGdw8qm871jcdwmKO8mR+nEjtZ+Kd+4UloBAS8uneARTPXyU2bso
4u7Pz3JxMJ8nyS0RDgickT7JF9zfiEiorGw79uLkhvEngvzXK436/IZR069YiK2496gFonLknkS2
uOC8t2gdl+rdlBZoyqptO52tD/PEGZarDce1W37S+Tw1i2MYXDRnvHMH69KC4YnbhGGhrza4wIxN
ap161f5UnoA/gcEC60Dw1pQyevIZp8NwOrez57GbMfadS4nncCS3vTOuDmyKZl8Ho272o/GFzUvZ
ZzfqTCOa3SVAIN6pb30WBGc9C98VhboPbpUaxsddXBc27EkkITFr8iN6q2f9BFvvMTSFrYMij4Fe
cbkIeSWDO76hujxyDKi7UcVwJvWtlVZ0+b3TuO5p8lwZOUPU71tixjhaRvvCS1D5YY0euo0j+s0c
1uOaftF4Z/RhKEUJzPuKTaZFbyO5kjPPHEikyTtaEk+a2tmNwRId2XyhUuWLsKvxHgzHDPc6CdTM
pFz1wovaONmP8JEzuQvrzuVkUcaRT7oEs9FOtyQ68ftp9PGuPguHb5yw4p1D1654FaO04k7idpz/
fPRKJYVhVwu3IFS4g/kuQ/Xj6ZXUQVyX71HTfhofpDovhBfjCT7TG9DKD+OJ6Y/zaDgcoOCzv/OJ
g1u6mmcRGEZYTnE3MQ8zsSOSesyE6orRQXKFly7gTHFtKNm5kLkiMYGD7F5PTxNnlEuL14qYY5nu
2dhzOVREzAwuJCSHpSRKH97yUrx/cuUxXRjItBu33DN/mSfOkvXEXT8xE9fraUn461PK32M+cF6N
D7Zh+4I/HPTECq0YFBRHPAkH4UVyOUn89xrdhuWdg6A/zzRNcs6ZSDjifMr7521x8TOFdu58n2q7
wia/MFtIT0wvmr7S8ltyk585jfme6dl7Ng5w1AFHMEY5VsSQxbEyDsx+2hN3GZRhn1S6INvJnL+l
7NvCuOEZJ4epDAIo0Eunt7hmuFjYk/KbDJXUWdeMovXbO7/MGiXlkrbSHUOlv82mTbjnxDP4JDeG
QcnlzqNfsuedMQa8MblrB7AcC+WDd4NhkzmUI0v+jk22PE9lfLxX9T5kQv3gAxXPccmA6l+57NPt
6NtgQwQu6MLmvICDJeH6ExFyzTy5RQsE6HK+WOn58AIMhyOcViuFBIr5t4b5IiVRm8ss+eFlMfnz
FGzFp01bIWY+13dua89wOCvk8TJlj3jIoeUxrh7g24VbVlHCnt8cyS4zn+erVLUTyZG50PeKSDgN
hJfjwGJBXRMN8kMt3mS1518MpKA40YZn6gcBhdf2ZQYZMKaWH5VAXIHWnzkE+T48RyPZJg4ClZQU
PzB7GTHQ27mmz1XfALaUOZOLAvK2gWetPQgX4BykvXGINcI3rHpP8aOjVoJUm5+r2rXa6bskCDcT
GMN02xhrmlpEexb1uQIlpl8L2geJDNZUWmqHT/OZTfoCgAtDwzAPcjJwfrruR994OY/lW0baIhmr
H3N2lkg1YOkLwPQE1IckSzbN1vCm/XzwpeyxRFuH/fNrklJZRNO3KmymVbPbAceR9nqK+mBpUJbo
74MrjbM2niJAQSxn9M502vNnerwyajRzNvdkptveOrcORX7TDqTPA4dPaIhIjuets+xoDYj/58vA
zA8FHG2e6cWvcd6YALfX43hmZS72cKsP6I0KVsQqgU0iwQQM/qxcOT8X/6ABqQQqkH6b7PVvTK3G
S8SOkgvYtxXuU4J6TiVrmvkC25eMI6z171yzs117wdcGMjBr1Z/hVtTv3bgkaBK1pSQ6ibYmqL3d
iluArgzm7SZS14O6Zg6E0xOYx4YvnwbzKInLuF90FhJg23EcBrmmuggvFfEBqo08EJCxTLMfDwfa
uXVrHVKWQz6t/IMarogtdHKoDIwCDCtoFCmAyVuaguwwWK0MSxGQp6OItiBe+27HC2bHwbXlBLCh
2O8wvbJ2w+u0MK+AW6g7skhnxqjbjXQkj5e1QcI6hYVwzwS1VA7DCKtwle7r+1D/EJ2oC09094AI
QLzRXPkqfZQrbkrD8cjhQQFQ7TCJmSyNGZBhR4LNQu69SsThXFKRBki2Mb6sSmLDH7yXMpEknz4B
l2xlQus5iQi+u8UOv+izRSXs+DJVOw6FuU0/yDIaDFfV8EfYQbsIUPYtwwRSzyl8EmzWlrbGxbVh
YVvZXIBNhQ4j3IssSJRD/d5wu5PZai5ZtTYXfUPLIoGyCHZ4URxhDt+55TC4cBNH4HpwqwAZXETc
j7QZWMhZsBa3VL4GQPvUm5A1go7HDVLemx+mKWNnZTaSS+HAYMLJDbAHxIc8WvnCJpGW6aE/UHyk
2Vk/ieFySkllXZQunRa6J8FapIDI0iUVlgjcxQ4Hto2worJ1WmI95Vp9iy657cmLGioatUdTOYvv
pTBfQgO3Msr49pdpBYtzKTgBOBWcPDwQnJHhZ+2tp9OtAet9A+oHWXBQDkJJ4K07svO+5f1CO47Z
GvCnyshPaOXwNmjAYZtlvRJbKJ3fkBwW43urLaXCiUDq8R26R0R1Z2uRXNL2qQlO2GFpqPNW4LcV
uDhYPesrpFu6uMbmfb2gCF4Hx8fCRGbXRuAJObhYji+W5qTf/st4ZsKz8HKHO1Ukh/eaY0qO/U1H
XYBZN4WV0mb7SGEZ4pDW8sunSH9pia3cZUyDi+yVfFOLzMmrt2HTDS24DZQcWXTiipGB+63pafY8
aZeawrC6iqC74pqg9Qkj/cNg/Ck/OkgCjc/OKSCFiTXswqqW2sV70hFi/cJPn968D1VgyCDAGiD8
M7AAPBAXCzNX8QVtqMu2Ren0NCOJ2MIKtmIYkz68vXVpSmmZN2bMZdltInxxygenWe22oWOivG8Y
XwaX8YdLgQhclqoC4tVNaey15ljRaK92Y/cUame/v07Jm9rZeTA6QfCu8AKo6C7g2KdqCWgO0cFe
As5/Su6Tsmqfsvf+Awk5KBhmYEbJHQTNVbgfV2DlLbfeMysTIYnlp/ri3+CUnOSX5kwjBikUwG2K
0Xp3ImsP2YOnrtAcItD0I1s4pDJJo3ZJpQ3hwScjRt2jlJsTHvBmIl0AAI+kbQ8b2RndmUUAtcf7
mNbDXtsHjG6ErfoSIyEuB5YHn6ZzQNd0BfKP78kKMtvniKCVMla+/oF6AUYuDH0XggNrZfZ7yyn4
BKR2FikQroqtusw/rLW0ZsxkMrfLm2+uzIP+QpHFlikNiwdVY4fhkpVIwAbId8iCdNop3NFHtdZQ
Ogr2V5tgLbFGgccuLKoEttEcTbrzWdBbJ2G3G9MtbQz9yd+Rbvkit5uSVA0Hohvq1eDEaKq+x4dh
p4kkiRBXoGwA6V4I4SbnL2A4g1O2EHbaSVpR8WZUiPmxYZ9n9Do/MRCS9pwtq7dsC2k9IsWidMQ5
QNqZ3f9u4aj7douqrDw/e0fQ3HvjJFBSWBin3M53OCaRW23a2dS6N+R9+jOwvUPouhquoQ3eEKzS
9Ka/+x/tC3ABMXBJbYRyu2H0OXCyCHohDgjvWTnnFRWv0kVDG0l6yzGXd7lpVwTQkEJPqNKSjLsl
uUVZuKa11QubCpSJz2LLyQ9Q4ucxEXAuY/6xIINwa9j1W/TKKEpmT2X7DoSkRtmGEeP3LidI0Zjj
V9vyowiverjiLpYupXrGRkAS9KRuTemHVZdZbVgjiBXUORC7bP5TwusqfE/vbJ2Y/lghYF5kLZrm
iD4qjIG0hOd/c63hiCfczXvTBupl49upt3D6Y8bMHWLShLoKr8XfpsThmkD9SAxYtvv+zUCCwJrW
fE33hPVqJpDZ0ale0SjkJPIky04k07gQdjSz2FXR0qHVZiIMQn66aJ9UczUeZLCkNGaAZugLEb51
s83ajTzMDGCUgDQGX1huskMf32I4viOGw0VhGxY52k+U+sVtNu/ZUZLYIU9C1JSwppohHMb1J1cB
NmaWvalD22aMPoh5SJZ4dY/Bpv9F649dE4lDBn2Thf+SdOw9Dbt5Ja0aicUivGEG8LONeshJpZlH
b/+FKCLGq/XwFv8g8vuKqcJQfl9Jd43qycrakCXuAYYet2K9j8cP4kYAhisoJhjHrQO+55Rctyef
9NIFYxzqAlYce6kkbBcZM/a0PeUAmTJKYJeLZEubCX0Q5QMUQKwQGOVRdJBCFr0Vz4RD1A75odrG
3LLIf55Kokbgfc9krbVXfOZPJEGB9dXj3RySglH6GJwIUJGyTfJqMlchdsesYSy8X1Em2fE2Ndt9
rSA+5TBmZOG44TtMBSpFyrx7CW6d5LRQdclivIBJgz0+WuV7caOkem+iJ1ZagpOqZ3wMvnq0cleq
KQnDt0YoztARuxYKfsJusN0dpVfzvRUWTumwvSeHiAPaPTev+nvAKEpLfJ3jTmFW0oaNH53jFvUa
0bzs3L85AuwCf9KjnH9raNMbda9cBtYTLwYRqd0h/pTZ96L45xKBQ0K2abr0KpsmQU57+bX4Kr7y
u3XQ3IqdPXWNE3IB1AJK+ZxwQ7cEcy0Gm6XKdwTyavY7n62jsuPqCDfAa0xHOw3Fk099wW1cUfrx
9g2R4cVrYc+rspN3zZSN3xAzOgcZSQMgIO+7rMk40OfBgCkpIVBMfjHDZvHdLIixnzY+IX6pYcuG
LdhElrNFn08LW0an+2pI/yU3CVL+JqDpths2zWZAi7CcjyPZ3yQHs7w9WEcs68TT5cfYeCOEwVyT
uAMjY4F44/liHf0P+lUBKcjiu/hMje32SQNIn0fbW/DKEgoCCoE4mAMZ6cwzYNCcNQCBr4yzROfB
yaQuflIYyeOFRfGTZGOZfTy5Gtrr8Eum8PuhXPIXb0swivEausOVK/G7jM4dHBGE0qrvGperKvDe
7uUyfAHNPQfSwngWjrEL9pAZmUvBOxMrSiSW0yFanzO+kCwuTnGwIRNTFt+II1rqLoszqhux/NT0
+MT7bWNdjVzYN4J/9ucGkA/zk8ry/GmvzL2gamQNKRJx6fe5gsOauOF+7vuMrWAg8OpoffR0gB6P
WWW4w+bPRDW3sIJxymiFzqouuaIkGU39SJTtf30nnT/7/aXqw0WIxGsjZtDu517b4/cfHx4/2qiA
oRj1tQC1Zck48M+/H8uVtPV7F0sCND1BL//44M9fPh7zcFvRoTO1TwvNkI13Ip2JqL9/9C+/+fiG
ltMr+v0jeUV4YBLXz5pmIv6rAptG7QakYuk+Pvjl/ByPTzUa9pL9+NQ04lqyjdm5UA+Evv3jx7t/
vMzfj1m+gJj699ePn0mTiqDS0V//5fHfX/7xWZAGULDnv/r7O7EaKChkmJp+f8NUGp7k8XXesy6T
isJaPX7lT0//eNsoQsEHCCO3Ve2zgOSeTgscaSijKH7NNdwwG9ddAQS3KtNt1JUbTTNwwuJgd2Sl
PPgpPa8wonY1KVcphvKn9M+1ZG3agu1frKhbAQ7ZbCpYVOTQNQ1Tu46HLvQF6KPNoVblD8tonDFD
R9mIlNEEggVacnoVuCIKLQtLIO80UGfAuKCCbpfrDMYdyv8wMp0ulSQqxp267kCeiRWygtgzMOtr
yGSD+DXpI3JgakiGY4UGT7wWD61P3GH/UIcXBe8ONKboGe7jLvVYnonYTrtxhe1VjixiTFlbEiEa
pW++zzqFKkfP5k0zra2AaZtBE+5WnxDLW4XsV8JTUMMfwTqHTtY/T5+iqbpGC6pZA36gptVLEQqf
oj49ZRphqf5XP+MqwF74aAR0Sz5NFawzNComXVJNJhKnORio4fHHUNTxwIAiF11iGTkjNQOfVRXg
9GPUkewA6L4yi5Dr4/uI9QqVgg6sXuEQJMfeM77HBgcaLvtfKEkOom+8+TESVrmdsAbeJcn1++Se
9dii4bGxCAhq9KvtT5CZX7SRs10rKh2gkikgfDck53MzlUgTNY3tdCMj022yV2OM6JVLbkVqFmKS
bZrSZ5m8/RDKF5Ac5xGIbNhXqKMyd4zpCFXkdorNOm1IPOgxIqYM916FqlGVX1rL6cyrDoEJz4hs
t9rkSLq586l5NtoHh+mrRvQnWclJkqMvldVWMljDYpKIkFRBO1D1SDlmSiR9F1FL8K7o0WzATC0y
xxMl1XLERt3YNwaGLaHSgl0wEfHeSCoP06uz8OusiuEJ/5p6n/CEVp52AVv/lhYVdVCrpZqqJOiM
sm/Jh+gXtMKur3OI6TAO4tJwhpQymNayp1LnPjULS8B3I9QpQA3pUpUNceWn/UthMruOjTbz/+th
28URxAxMybVGiK9QFQtgpsUxrMX3qSALp5RNARMM+8lUvg2tlG/rdPqAtsiQIktoZepqhQxAWKEN
fGevT/eJXKAE5WVIQK2lqN9cSbYkNTevNz+bUT/hSLcnA6nGJA4vw9DtuiS0KyyNK7NL/ZUkHkbD
fzaCDAiAQlajRflD6eXLcKtSCjqJ1cnbiF5mITekwoTqi9KaBM1r8md5FxXrp4zTbhvnHK4Bx0dg
jDtZk7x1X/LHrXFk8uq8HeiUbiGUAzESGn5w4TiJ3hqFrwd9BMZP1HxLvSWvPDYPSaG/oCavEGKi
vh1L/4Af6FPPkC8MOetoOmITfk8b5AxdizH/FcF2Hj2lPcVibhKZfUT8fJLKmPUHhqG16ns/ntJH
+759w5JHs1EcXC3RdVtS6G4DrTFRo1skcqY/FYzExuqZxU3zqfJqFhkZC/LuR62nZ9TO+HN8toWe
BzolwmKk6/Vr2LK7SOUeFxaKXjrWNDsSk+C94pZIKaZHbToWgnALuDc5utpbqFsEkwlUZEKcx/5I
r5LwqbaNPsZeeu0C5F9y1fiOKLBjDgMNc8KoUB7C0+fVRFzXRMeaEjGUcs2ORjymQcJKtffP+XdX
Fb+8hj6PRgMydZVgElelig85MHCcQY5pdSjQckcanqHJ85KQjos3glM0W1Jx6H5qAmVPgbEHBj0s
R+SS5yApP7SifoEhcOSYH6dK3pQsaIc2omsqiK++SdErtq4ehLh0mhyhKM6hSuyHkDExVMYEoyEN
f9ThWckHUmEVHXNEHpxlVYmRBidU5EVCqKyZuozCdCloHYouXSTUJQYm2CV3ITcJ2p2aH1WnvFUm
hKKo8Vc8c+caJfgyqynaIg0edvAX3JHxOylxEcJpQIyIFM5onus2/MGhOJ4lIk6qyUetrloAa+dZ
ENlDvk7NLqQ82IIWr8u3eChgXjXZSTkrVEKEAgVL+q2lsrz8pau0C8rgPcHKFUzc6qLcL/JRJMUH
eiVCfVdOn8DMkL5e1kfU1bOqlIK6lJOtI3sV4dJYvb0mvQlB+6VBWSW1Z251zbU6FWNumiQEdWeE
SI/9C05c2Ob0JpF9ygsP4VxB37MAAIxtT0jI8xgMqPG5ShsY4nKfUzEvGoogJtreocjPSkbvCyku
gY1eT3aJNS5Clfzm3MNpOsg1mmrtVaxEVuxixlXbNhRCqvgqTvI9B/+Z160L6nrwKdYWGqunBHGJ
IeE6jEZd2ysRlfSG3WdARQwPIdCBzku6baYC8OzrpaK4Qrs3FI92k0ibwfcstCZDsgGf7x18So4W
vkM8quPdSqhOiTUlozSlRNtR0I/NY4qBE4tpi8NtoE+SZcPISkei0F5kl7Yu63WnkgOj15QATEgQ
HthJKRyGVegBZ6gkHLfoBEETFHcp1jf/31L2/2Ipkw1dx4L1f7aUXejMf//Htk4+s19/9pX9/Rf/
C4sn/U2SRVnSFR3XkmmJ+j98ZYb0NxObl2hJhqX/ExZP/hu/gT9NNyVdFXUZYt7fsXgqf06FSY0J
TOLh//U/7sN/+t/5+Q/SXf2Xr/8ja1PkXVlT/8//hhL8L0Q8k/8pojpbzXhdioGBrrh/XsLM58el
/15WflullkUeGyTZhewHH6MLbwrjJAAG0cvPVQ3ybFQgo3QZxajeGnQIstEWxry0bhPjSMXbT89m
2ZFwOu1CWXszfRorCq3QmpwIDQlCHH+CVDkYcPSh0YEuoxHFjJ8zK4ZPMx+2j2gaa/3gdKxiLIva
a5mbpkNH7RJCTXClgn0gFfwJGsaU97jTid300+SYiF2zaoAVLGQFt1YZA7RIWvHWTgejmp0hKH2B
XatuDMyX3TQAO1GhMSBpP00p4jb+yONH0Uu8gS8/WlmDCJQCRNbAWI6oduZ43yjcRj/RSACSCXKv
wDe6kAfpHCfwnlTjV4ebvgJvugjrXmaNrm4sJT3IpGPHMvU8oXfKqr0+4Hkkl+G4/+7H8YJXzJ4C
/5u0PENpMrpB9EJpZhih8AzaASrmXOXwcmqtHM15KZRl3VMvUoNtkkOekW6ZsX3XUMOX4lboxzPk
iqNAHEQoTrvcEs+WJ4Ib1zakE5w9nE49suRUulUwsLW4IpJhdEI9Qfge/kjUUCwhfEU/egnN9oqv
7a2lAwv40KttIzePhjI46RAf9Dj6lLQJMx9vM84OvdRdAhFCvE8cVUMiJF1XOT6043RWo3EX6T3g
0tjtrdCtIlozU3QITXp4UngoIB8n4NK6dt2ozSqEVSAnvaNBLZJS69jL4jI39LdyhNktjGdx0g/N
+ComdCQsNfhRsK3hN8l3qLG3HpHVXqkSeeVT/SOwXlBF9i6mtGl55rxmsZEMEuX5ArSi8hZ3yaev
JXuYopYpnYtA2xQNFeCsXkiy74pVfJjPsOT1t7aWF/EUf6lx8qP5wQ8JU5f5MBbCdCvB3hrqdJVK
p4rF+yjCUZKSJU09toFsNE2WSBmcRzRJvtJf8Kxh+M373QRiBy0WWdAKJACJBvikb1rWJ0C+Ykk7
5pN2lAOOYDHsoAptfB87RJD8mD6kSZFyfjgolH5ipAzTbb4mp1LbiCK5bloIXnK4mwX5E6SdxsNV
x6fcF+pboMTu1EsAXmJsINHn4zlGpMfDqJxrmiV+LyTQFPwfrzZJOcsoOg3JpyEOO12tbZWzEhjZ
KsaarXL9NSO6p54SffimtdFPRWdrVNgDGZGLbeDABtdVuM9TQqm8PEZ4Od4GWBsp3vchms7hFB9i
6LhlxLUqVBCA7C4anKrsLmrSXishPXTzcGB+DbABLexFPeA4f7jInJJKTz7r7h2Ektv0080op9t8
Bltx3AlJfICq8TkfmPl6lPz+YgAyB3pzq3G+d7RmOrRD81tiLQ1inYa9oW40mVMjoODsa/HcyD3O
0LU8pFtfqfh7Fbkw6MYskrVIgeh77Q2QnW1N2oYlxpdFjFnAmOCpLQDBYDVf23E87ObXlviMZX3X
XEOJpfQkO1GUHaKQYagNKHRpLdkj3OttCqimTn4GVbXD8K2fmffhcJWlZj1fTIB21mUo37wGBER6
azhSSme8DUU5p/lNN1Hd1ngXfIKEKi2ifl+tc6VlmIY2UA1n0EbXVCReFjx7OpyFdrwZUU/yGZ4y
Lw8/TV947Sz/aV+TwKNW4j2ooJqieelkH2CXqB8VY7hbmveSaT1I5+hn9uc8GBVczIIPWnB0c18/
EiFaCGevJ6s6x0DRS2t8u5tyit3E1I+q1l2nUgQJtSiH+VNtg2Fnp3wB7X8S88jFiAJDOSFCiNc+
cHuMoNcqjjSE4WX1USvVqSWexyqaa10DgIRZFHnDbuJGmP+PHJSCpisoXF6Dbqw1XwKk3t5rbzgP
XJuV2l5LmVsMpQVd+cmuDA08UXwIwXOy42aP2/iJC+rwOg/Y6lCt/Dw6WcxsTTShskw/m7J8kb1b
mw5XxcPSH6rDXQ6+a3IR/EEnvSg+zGOCaBnHIOLccRPVMveYJIUw/nzzrW0LCtsZM42lvpWttmFO
hL0m0npXuecZqBZxdw6a6LPhOZKM0c1qDwEw5kWv6Nxq6Wdkgc8Sgn0VHOfnSmXj+LjjQFJLMuEC
nqB+NIJwlDIvtUXyOTq2zAQj0GIIRuWFyCa2d4UcuQNZfgt5VDbJ4HtLUWtezaj8HK2m22iRdI98
3QdRi2JqjnVRWriTcj9niWX+HvgBISrjKALFhvxlkE/hNy9JOI2bCPRaGpRE97XxWzoMZyuPx92Y
p7tGqj8UQcN67ZmNHcfgULwM4yLzbCMsM21A7Qy+cpuI1wEElCtFfeuGutr+8dnjsXGi6dSnBC0Z
+lMIcnM9Rbripl6ouo/PHh8Etfr7l2CKednsbdN63vzVLvkzlWsZ/msHc2/VKc2e4qrnihar6AQ+
+BKvS6gsrQr11uMDMXUSmDO1WXuT9ioRGzKNred6kPuGPMEsxdbCb7zeNa2Cphll5zbpyvUohjfJ
kECupj2IyIkhpBU3JXZWyRRsavareR+RqYLdt4CDJbZWwptZ/2C5I6YksccM5OzYrChBGIgGDR5p
ZJTz+DSJfUJx0wr1rsDA9ceHloS+HS9u2kxGfTSCasB91NDZpZUajGR1C8E5w1Jrs/66IcxIQOpp
1gYzq2aXgflZZZKJPaUDtJO1H1AsltiYyNCxSIyIDFQGOmqTPFFv+mA0WNN7ohIEPWa4oWXc0FP0
My7sKZLviRC7XaYdTZVuZ0A8T0wSZV6Mb23BVnniNo8qBg9ugWxsL6mF9gjsGDcbxQ0WOqpmvici
ICMxIlprRhIhhGP4G2SYASNtD0PQj5imrnI1XmM1PyY6khHPRAYZfobqRuirnarH7p8W9X9fN/95
nSz96zIZNrVlAneQdUMDDvTPy+QQkFMbYQfftBCziHrspeSaGf3VQxQPgmQSxl3JOmowSvvfPLP0
Lwt0S7bYPSiaCgLb1P+CrLbUvoX2aWRw76TzqBTE6iV4UCmMMb6w0Akj6F10vQVLP85LpX/z9P8C
nDAtSN6mwSsQ5Rly8c9vvDeMQYkINNvIDYt4xposaNZCCY5evMRSf9GV8LMG9jwgxUh3lcqoxsI2
iEbn37yQmWzxZ3Q3XFmQDOyrWLRZ87///EJ8JbMCUDXZZj752tBdNFYmibAzDfE0FiwMkuZiEDpo
lnQUpcrOkvaSjRTBJWafhAUrwOMwU+3CeP2/v7IZXf6vr8zSIYsbkiYZ6l+YHMRpkdQ2gj+yWrZQ
MP+UQHkS6pAc3p5ymUK6lBq3X4/Lu6hZnyfjnZXY1a+xmkSfojXclYAB4LE8NLXp7DtAgV6LZLo1
TF0Kskh9ZBnC2k5PR8coSY1iCaJbPUILbRNwA8yrdLHhTkmGSxpErpmKZ4y4G3QySDBNGLdEKATd
JQKUJKlv8DXWJZOfZ/5v9s5rOXIky7a/MtbvqAvhUGbT9yG0pAiKZOYLjGSS0BpwiK+f5VE6u7p6
7vtta4uKYFKEABzHz9l77X5b9EzxiWGiCbPLOpSMgsAECD2RRFvoNCjs2nVNsPGYh89aOL2ns/7F
GRn84p5xrQaBUn8Jqvyz9nt+ffLalDWDdrk0hSsXLkfNIiMKZAnq+pyXI5PwQT5GTVn8jO3/0872
j2foXx0e0KvouTqGbpvmD8epiUwuL+Gv4s5pN6LU73r4EXn2dq2sx2eja/Z//7Eb1l997sKw1K7d
AxqjYDF/3Dr7g+GxN+XMDJ3pSObHQ5JvnMR6TsrhAl/+buOJ9HWCBEJjDZR1Lx/Z7h5qQcOSuj6T
9t6YHyIy/IqSPAh58X3M3ya9OFcdDDoFaSanO4tMy8Yzb1vzGHfEejgFgpKeS8dQnGbWw55STP3e
was2QANsCR2MAlTtCjKOBD/KD4Y5Hv1BX07u/CzZVeU2po6EHm7+DVTxUusx8TdyKxKSEWMJOuTN
i5huGSmoPEAwuJ/TlelWu3hClzgOnr1PDLSLosIcuchDs1r3TdZzFAXnwEOzwV7/3eh6PAvy0QSf
nveEhabjM7TVRzx6S3jgAOqE9WJmSmUFycy2ED5P2zKLX1XR2lXDNrGzm3xqvzT99C5NyrGCzmYd
XbBqMNuz+3AveY9DOzmnOtZdT7yYJbwVecjFdBq15FMzKxSa9soDAjlV2StgzYNLELN1N1aM2Sd7
N7Fqy857caRxp7Z7VCzHCTPTWqDOve6TSmfHZIllNzrgnB9NLlq8DiKrbnwnvBksbNC4/FxDHsnY
eQ88ceMatAn+/kjz/2J9IfcLnp/uuSaJrH8+zmZXK2sBVmWntm9qSzfysRvPblB9US+ZuI9d8R9W
279a9W2dktPzXBfyv/r3P3SFSBOL3UxMLLYpG7KWjWn5ny+pf3HKuo5hCqFufVNhk/74R2ICbLpM
15HdeIwfBht0HebRx2ZMtzXkDjXQuk/1+jLP1AYAEkZDP7ZR+qmq7Mafj0nnrGMLoQKqFzotO18z
b1K2PdIULy4LoVtAkMFW35YN0szkzXP4M7VMzx4VnUDorxZivPvPfWg+y4SlumlS4g5gCEz5uXWQ
/rv9xeLz7wPkJv50xEB7LMkzVfsy15qfI1/cpJUgHpWSvC3OtnuZh5HBsnxUT9KmDqkd52aynMeS
pgXWFelVT0RkUSwqPvJdSgyCP/SPhmu/oGg4ek5yBmyDcwwzQjsd1bYJX+1Zn11Gog06Nvs4h7cE
H6SLln6B2bBLoru3GGX5xehdmtvoBPuR0gsY3KfN5UKb2JPE6VmOKdlmPib79OAhpFR9BfXndFzC
C5nYL4XTP+Zts2bo96IXKqS6u/hjBkEFxw3IXrWCC/Zrf39wE+Lxr4c3h5gvPHZFuhD2Dx1I4le7
sZzyYmdkXD6LHNI4sTYgA9g3NS5KMS0FaZyRK2VEfEbaGG+HttoDwSJndok3ZJY3Dds8ydawF85N
L7xD2z3b5QyPw96prZuUd20+XiItBJxhwr5NvvqMj6qiqxFo3iRg3CYvfQW+13HJ4i0din4vYjT3
NP4Ku1/0JmteTQtAcuZTjaqiAs72pQ9QCbOq1rN8LwPyIfT2GAeYcVj5cxYzTPxngS6smjxstzbF
B+xDmgt07wJtvPievBh9v0L/tMnLb2qT6qbJoYFsa8/dBqTesbWYX9tUO/RfnGp8riP9jg3eOIil
RbNMVWNBCquUzdyCTNei24RA50TTXnI5vE/9uFVFkN2qloX14idoXYmhdjB69OXw7Ni84h4GBTP3
+4oWXee9pbZ2oXbvVn//Qf/FKkbhpv5nWD6d7R8+5iGs3awbZLEbPOTeaMQEQP6FOwxbdZBb3Xgn
nENQhf/h+DJt61+PL4/ymSu0YZjevyyftWCsaIq+2HWR/ZyjYVXXOa9dSOJlB2wRZZafA1CYqn+W
EgEfWGLXUPBU0C9Vh9PkRLGAs/SziVqOlhVFdkpbs9HBrFOLGc6bQyNFlAj7qJc8GqXueKe6G0Xq
vUi/ZUbMrIwlY4jPRENvW+mQwclLZz+U+VRh+fQeBqDeIdQImnsJapW6ys52ruNGSwkRdG6SghZi
MSya3EYbum6hVUx+j1d3uIQUPdQTZT2/m+piVPBpJuLkDOQbdOm5sNiPw6QZs+mYu6wb6hwOrfRV
vWZr1p9nQ39OZv1c93wu6ZvmZueJbMaen02RM0duszYdVt8mO6hCxx31Y8dhT7TBMOMoq7ObDiup
HbzQD+SMld6L6lCEyEG7KOJyK25IYflU7RBPjrcFlfn3skYVkY9no1NczM+GvLRuyM8O6LMF9OT3
XCcdhJUo1aB1LDVA8nPHWanKOvwTr7POTGGYbsOIxE9dDMgvaqaX6NlatrtJmh0mXaCg0s9VRic2
cW/6MX3tJ/dGda0N+nWq28TIfaNNYq2acOy93tWLJjX60UwNDAPxAeDtpkn6i7rCx5wbg7RvwoDJ
Ko8rsqbRd8e0i5o+Phe0k+XonKOWUMpoxpGUEvUSRBALMrFTq6/qrBHM/Cg6eWsM6+smduofvWl4
V6qdmeaM0QNvO6hVt6dJrgfJ2WR0QBrJq4iTM4FmbDajVyF4VprNCk33NcdnMwXY89PwaNuEVtNp
y8kIbDh7Cx3nuqADn3H5oLqsooekdk6qYDKy6Vlk4iUJGXsGJolo87uMuNRRTcgiP8CgP0Q+fUQf
KyyCVPIIYi/cqF5b12W0F2Hlljuq20NVTcfrAc/QQ5WRMZfhceD9ZPUSdAUEhHq1G88q98aHlUYP
cWnmw15dfArRsYO0b2SL3j1810kkxeHXrVX3NeGiWo3sHcARH/wxZwRBe6F15XM2M+GJZq6kNYv/
LLeypuvMcqz6hIS9ffz9qmVYZGD9uLtjt2nbvm47LCL6D1V+Rm5cbQo737Xu9F60vJEz4oTgiT4X
DY9eKOaOvHh9fqKNyYxmwBZfrFTvWR1YbYQSw+vYA3Q+LeJyyC4EdF6X7esvcM03IoneZRN/lv70
nnjKETfecPF+ALa70h0U2NkAFZx+0LBu71PyGKHmxMsx1syDkFxzADiR34nT3R/7aWfVFWb1vr/L
XTbpoYlQyK4omT2M1GX8YqguEtIZRERO3mwMs36tGh+yR1IRe01ToynphXYlvU3dqobFTcEefUke
72Ik4maASEZC+kPSTc9+zRZRfiI6R9HNCa7Wl2i29iUgxKFCyMuq7ojuuDZZnNSa8xBq+o1eNwtY
ua+6RxUih2dLHy/wwXYdyoPIOMhSMaOcmwyUSGC1G1A1qxpFm1oC/T47+xyR6vxrXf/BsB4kc40s
wSbEb1NlUmiqrXF8SG+1xsUPwgaYoyJ1xY36JT79/ob2suoMaIwTUnM8qJ2GaCWCP2dnl9M7dKF1
T98+nzCw+8Zm11RUQWV/0U9xjdSJRGJgF2jcCpTANaLvrn9E53GnTujO/bX0/z9/2tb+PLB9pwfW
xGHU/fDw/z6WOf//b/Uzv33PdcT7+6Nz/N6UbfnZ/e13bT/Km9f8o/3xm/70m/nrvzy71Wv3+qcH
6+vE/L7/aKbLRwt68tdBs/rO/+0//tfH/2bubgjf40T893P3fTn8wHG9/sAv83Zf/8mw6cYI9uWq
XTN8tN0//0EH7CdHmI7hmK7hu6Zj00P6leFq/cR+h1w6QTwQXb4/hNAJnXw6KlSPk81jr8JP/frC
f+kc/t3EnbH+D5srXTXUAGyZlqAOci1LFSx/2FxNeddJcna8Q22lXxDJAWYAI9oCwe5rH8pxkDx7
bMBOnoZJIIY+FVU2nrDJfNWoVNeaCkanIwfxcJanyvsW0brZW6ukTeOnmMAzBKufQGXi3aSy1l1c
lESvCzLYSfHRCKaMzUeLfPax8qxjpTenWKKu6oenoNHxBhRpswEJ+0g/0CIFAnZFi9aIhu8hDhli
OAUXJYckoUM6eA+i8lBed4AgUzAEYeOdwgafQUO4vK1i5i0FrLMDmudhY5E84ebLynDjfZG6LeZu
5wuXGf22NHMTb1e2rpJwvqH7ukrICFkElbBQBzgfLpEzyzaSH7Hd4dtq7FPsd+NeeIi1xjncADDH
dB2APxOlpR2FmHb90H0dYku7iXuURiDvUBcE26AwxqcUTX1liTM1Yf5m+Q5xKfEuLOfpfgzIyDD6
bk/yb41IKZ1XATuAbUD1TiCfCgrBcdzY7t6jPltlsOhQ58DPXxexSAiZGOOVxD5rTXZ8bCqXrPiB
YDRO/PnYpNZOZASwhStE4e12tHd+hEjNiiMcuFVM0PX05miZeZp6X19TqCnwX3EjZG9sRyfD4lh8
o6x/msy4h1AKKS+LMLsE9ve6wPDbZk5L+ZwgqTInd0G0aL6dhtTZl+ld1zbmoXesAVrPpc8NVPvl
OnGQjBm2l2yz2KVluTZNmvU+7Z21C2cJ4a34tCyamdSJ6CSaUzJq/gm15cZ5TrsCqLs/nrMRRMGc
QV0fasniCrxbpuahYycibOL8Cjsed3H5AfsCU2mIVCvFzrnVk/4r3XMs6DOiRtkRNF0E9t40jeNQ
6wUWtzBbk9BUgLNRhFW7tTYxomsp3e8FPdO1K9Ci6WHw3XAIVrIUp4/khHiVxhOWKYPQoEpz7+0C
qb5ULjs7JAiG/f83yKLjLhPdOQ3nEiUyzMVy6PZEp+5tN/SPMx2uCYxJWQZfyum2Ctvw3kl2FpZS
g67lIeUA29aGwGXsvdiMGo9T4yFYN4N9blb3TSMtkOKDPCXGp2jGDKZcH6ztArl7owVYjVEYVC7J
3I4xoIRGZ4jtSz/mour3ld8Uq67DbQRGdClSR6BnzB1saO/a2DZbX+Zfw6lDIgLPbKWsCgcciTTt
AS6aAVnzFQ66uA446iZckLm3zTpjQGao3Q65cDm10W4qblOkYwEiD0UKmEqiOOcGcwTPcYZd4Tsb
B8k1xGgVUeVhmTeYDfopCoZuahnYdvVmdAHhOFJssz4LSb8E8O8n6QulLsgyiRzQxm/4LaYjSz1O
2wORfEMIz9qYJmfBAHhhYme1WwZudcBRkxTfDIY3uyGBCxDlGARNM1vrZXufmfOnCPSVl+bHMMYU
549wl239w2My6ZSavTQDFTUz1bsxyd953h4WQndflYRbFzW9DI+MLdstS3y987IcmPiVfRux+/o6
4m5LAzYxrZIkkKqxHvXoKWfRXjhTh8s5wwKcdbBamxZT0aUp8ZLOQZ+SMzSmN9olpO50iyLem1V2
K9qBQGHboYyO5mVmJLRMyP3b2D1C+yntTQj39CO6jF2Mk9w1LbBKP0urtQCKXHRgQZShbnA0D3P8
reM3xIungDxAJetLuk/EWWvRxq/Ju+/yl2pukM04NnKKJGbiAPOPfMxTawJ1yMqZiJ/pux06OPpS
KMdmGG7oieK/c5pvzsjxI0ZeZd0BFgHd/CX/GH0Q4GnRzPsGfBHYv0UUlwTHxSRv93HxXo4+Gepu
epP2aOU7o9NWusTWDp0hjnjKpRww7jYlXFQmRDjx7GrTax8z4tZNPEb1ohx1SBTDB/HDZBGOfrto
Yyt85pq76VDezo0PPqkzGizG0ylJItakIn8Tjvak6cHRGGBHhjat79AEKqDJL/XY4+MnQ89IgkPW
GO668DEvZm34gA7rUjN/3Mwje3hL2Ola9jU+vkjiIh7dhylQoNgSj6Pb6uYtVCf5PFlecOgTLAmt
6Y6rYXLg1FTGtA1akd/obgdK26zstWiJYQhd8IulmO+CtOnWfl+fDBQz69HGNzgn7nSXGjkM3IlR
fIyJtCPqFii46x88gWWPoPoOtxzpzqYPG8+tNVRQPllQEUoJMROPEPd7HDT5Svc9TFIt9JUiUhDt
NukOEt+UI1FaQxquV9LBcVwBzaTlxDXBG6uNr2VP3uTRtZP1k65DUvHCNlq7iNZpGI5y1esmR7jJ
QKIjYRWJsKH4zmV2Qxozi29Al8JpznFfnXInFEergZQR4lZ0Wk4Te0QPMWQQe0PrZq58IkCJVQdJ
j988znEsxDsZuCDitM5Yjz72A67s9WEkAgMpE2z0qoSKCbZ1hKLFFXmGR1hGZBYhLIJXvkq1uj66
Xb7DoDUsRjKU1l7j+lujx5OfkaXpF/gagPJ2ezviAhxD/SPIlAPBo48Vmd65r4S5ax60GGdHZFm4
xuPwMXBJEeEKX2+doJLLIRrLXdNjj8WykNmOcbIDZlZRktg066Tgo9/UlTaechv0uJrT9Glpr50B
rCbPMr9tY8oAP7VXxAeGYaY9eHEU7gn1BAyoObBa+zk7gdre0mII4bLC3K7HGpaPMqBdIYKgS5P+
oQM74CLFIN3RNWbAUg2ErhBBYFA5RGJFaBEbUdV0Gr3vJhls6HH2YRrVP8P+rveEAgC6MHvRaRVr
on8fRkSTB68HLVzTcOAo07BKm465tCPUmDmHGX1E61uS0mVKCuxDVkUSEYvYTu/0na330+F6Q86m
sYZp+JrmAwoHW75rc4DP7spg1HP1aWdkfwrlwMvtud8pnIUzQmAVUQhFKmbbzpyqgOjqVduOvise
XdGRwJe6XAdSGx26pnTvIRlooCnfOmrwRZgCoLg+SXJBadubTkcjBXHH2NuIs2WKkbx9anIH01Gr
Q8NonoK0g+7cZ/WB5l91MODAJOWEB0w9CivvBE0Xo7DFgTjFfX243jNBz/x87/rweqPCl60qxvFl
DM3hetP+dm8yLW0PCqWRQQy0BJhj6V/IqkyOdRCke8l6UvQeHJmC8NKC8L11acOY7ahfN4ao7q5P
dwD5so3gNzgzNNcsNH+5sQY4paR2/vrYCSMXt7/zZVTWRKEMhLIKMzQA6rQf4wYsDHsZrq2N3GM/
aratwnAK2fC1691W8PamekaKnIJW6sYXQxow9xTsUkpDAyyk7mY2HatapfBeP9ZUgS89Zmtwia63
1y8YorybHThKhTl+DWunpM7k5nrv9xvLj6ufYaJCz1cOoe3A2zBSmq6sDpYEqWqrm+vDZko/9Kql
L/3bl9IKIKPwe+qsoqh+fm9oTvO2XN+r1rRPNpn2G/OxaLr5ENkofIKZ6YA3JwVXKTM6Xm9ada/1
PulmJotoKCeuZwJEc8gepSxqSSjSuPQodnYB48nD7zeoVIeDnrnlJvXnp1yriL2LIu1A94VjLub8
rHErzRoaouuNJ2mM6k77kekzs9V5qGeiR93dldoZgNc9XG+u1M6f7xUCajZ2A7GmWf+1i6B2Xm9c
o2C59Jx6Q+HI2ofYX+X0zkQj8EqJVb0JmibcjmLGD4cx6uK7w7S5/qNUJ7tVQ3fr6tGEmDXjKu8V
jVUvAVtfVw/nN0bo9Z4xefihG/XXZRc+xx75tNcP5fpZXD8omVpMsgv3obUSqLdBwpJTw0t1Y8PZ
Xo/SH47fdiBSoCJzBPv6rwe2iz+Dsnlv9jUm5OuBPLJqQFCa6pbcJ3rG1zeE6/gvb9X1XQJZr7K1
kj7as534+S24vsrr6xWxOR9+f+Us28XGa6J9PslVJZuEWBPre5l5GLRGZixuZ9wb7IjRbIBlNBtq
b4vJgz6Lr21IHKUpwWB3CYik8kkr+niZeMi+zZkOru91HzqfiteizsqG6aVJiQbOvBAbf4E8Im18
MI0TTfLfb0bF7yGN+tgC0/HRsa6dGZsROAjiupChxfaFROYICtu51uobMwzuGoe9mxZxoUfmFiYG
0QAm8ZStuJRd+VBD9Sw1HO5iNkn4oHg3chh0fnEe5TkpincUZs96aEika9hWaH19YWaQRLAJMq96
CWXxYrqBs0wsTgEjT5AqFRnJCuO9DsWFMdtmGKE5kCWBPY/pgyOtL33LzrOhel9Q7Wx6l0mFPmPy
DLN+NwQTpQ9T/aQyq2PYdOfOGrwdOc9PtYEKXhWqDD7pr4N0JuOe62uoo9Xz3GJrWGReTMgBc+8x
sYgIoxFx9N40+gTrKc93U+8NF5ukqmHy5KEV4pw176N5782XKsNNH0ToBes8PaFmfWNDgmcMkaPG
8GphijyBac5u3cMQlObEPDLgCuk5aHxizUMS2rdFdseI7zsmsJlpXMQCmoWvbU+xok0Y7PQ+PXk2
srfRVerH6uI1ezIYtrUZ4HcihJC3q7tLXWKeoxFQtMiJw2Zk0ZcI6+dEnvXxOXBdxUVyzuQOLruG
DDxKyBjg4SqiZl65VfXkZVzrLAjBuL2bpZeC/etK8PLKSP7a2vKxdbxvkjdhjnD694POgejYD01G
tzTXL3XGwJJx1rpq5vfUZE8tEx/95NDeiwAxrEOfucl8lX8F0mK0VqM0n6YggCbjM1vN7Y+Gydaq
t+p9b0YuZA76xJVcRyXOTpr7frLlhP9sY/wIfkdbmPgIuqT2qU7ICLBL7KaRWBp1jBDaBjNQ6YwZ
K8LoYWEl+JFo/b3NZnoh3sBCqeCcswm2kZcWJwxryodw6PLpmGIkTSWTdol6tuiNGwDRT3PjPhDt
+dVnlrY0OY9mpIl73YIbVdWwCiogVToO4HRgCNY028bpX8oyv/AsF4bE7BUauKgLiBABo/3NaBXz
asIrS6dEQVDYubvxvNL4GELk9pmgcEzX+s6QM/0aiVoYR+/CEgxU7Kv6I/cREbcv84RoxA7AmbXt
S8PAaTG0wPYYiC1zz+sBR4XuohtTwG5xHW+LWfvaFDTuAwM3gwayc/hwy9bdBB5C2aiWrzqMnEbX
+rVtYvPtZpYDpyePnuHoXd96xBap6A0FAAiplbUsPjqF8dh6hVx6wOgJJshXidl4SxQ7DX+ekf9I
Ww4P63DssXSsMCnuJrvGWyC6ET+yXm89SSxSUnxmtY0K2alePJX9WEl/XRrGRwc7iFQTeVNRYi0w
rLbQKX2sABUYy1BCLBEMstL4MqH6Pfa5RD4st1YKA77KI3+npw42S1dDGVxrJ90MT5FeEHow6Mkd
aHPgdo21bZFG+FGTLUt8shheoB1lo7tJJueTygLCXC/rJeeoa4bGYcyf8aDesy+eT4aA8OnnVNZO
/2n1PoDVmoZEY72OdqNv50b/WsRJCaqZRFbXNJZETyxGj7iB3vouSFJfz8lMTnQ4rMicWY4CsKXl
AaQlVz0gsATHtbkRSb3wE353pWNHdIPiKY6nu7agG5un+MX1ThgHCthnrhrAbAIagVNxIoOHrZo7
nMpev+Djf3N0i3GxbefkAal5QGbf6j5q60zDOB/nwFyRVstUIhOOaAt0SNGDwPskYwdGm0NyLAFa
/Qq5bYZEy8BCXL0QcyhOLGsYmfg07bD5pO0xbZqRSECRVjs9CB5q1qBD4defUTbgEyWnMc+bj4gu
CsDhTy+ZypVWnDxGROtQZKimZYqNgxRHBsynrulvRZ195xJzalnINvkVsd69oAX+4JIul9aII9e3
BaYcfZ8k31PbmRj9kmnjDFwbE2qyXlhLs/VaulebpBWUslzSOJFaB273SMMrgYFXKky11ELE2qvS
8+8M2RNaobHKUNXCxNQxT3XCi6lHtTe3b2yAxB4kDxWl0sSXJrXzG6cYwL7lDg7ffnCxDyFVdO8y
NtbLzqsISBEDcbli3fTnMhiXhhDfmtEtqDMZTpY5Jpn5o/E45XPD3/gluTMW6uWlx1MrOzkR6o7R
dcAJWpfR11In5HBmaImiNJIDwry5ne4Dm6FzmMfz2hpDEOFopRmp34p+jheyBu6SAtcqdYMMDNO5
tAnwssFLkx16AMuqh5PmeG+Rb581dmErR4AmKsRjkc64zJLUpVnKghb28i6AqNA31W6Ig4SZ6Xgz
hVKckeF/J995OyfDdBLWYHP5MvtNdEhBb6xGwsliVoml5gAvMjKM6nMZfontdd61QB970DRVvxC2
cQk59DNjY2X4JNzhPbXSx7I/t+SsIAYi7oo0RH8pe5M9k5Il5mgGYsdcFICmMZzGd5PcjsasH2iT
IR/Sse/B9QeD3SDLj827KMdsk4kvKf3tRSs5pq43rnTw6BUANosKRZ/xiL0XbzsWA8B6Cc2hqg/L
Nb3geJuAMp3ilIt/+JmPQXUMBqHjCGT+2faOWgzHnWZlZy5zyzTq/Rv8vdiWxuIhkW9xdwzM2iaL
dEBoUQUkdFrWU9PheK+gO3Ru+uoHAJeYRTS7KZNfZ2N8o25aG2H2TQdUOAB8uQ+ScmVJ6pYmvrcy
nk/rDt/HSOzpVJ603BPwfBSwQLza9gS2h9gXNsr7WWd7hUnvgzi1S1mD5+nabmVbyVtlireZjseq
6pAzjYKtZs9R53na2YxlAkKJEJOxByzHZ8IynIKYcUP2+1rv8HFGAlpPuRyw8i9omV4sUjuW0EzW
dm6tO3KxA4cgEjNL6s08q1bSkD83hlmue7clrRfKmGPlOS2P/jgRp36IHHGLRYEgMQ9rXpn7zoqA
ImCUuPL0FFkYuwEEUZIIjbFJ61OEJA6xZbWiodJuYvu1kLJAN/NeV10ABAEiVxWRZe6AT610/3Wo
CmARwCDzJV2nGScRiQOeapj3xnRy65thpmnhN+VjnrkN+6sJor9htYduyvRsUYVVd7g+1uuwo9XE
1us5a0kvaa59hJxM4MP18e83cRWxXNis9FrhYvYwqi3SaqxjNP5Xk/oNms4fwCLJns3jeIO4emjU
HyrG4p6ZyLih4OEvqC/9fiPBqgDH9ZJlqf5oMtpZu5OCCBWdvJ05/+rRylhXmU/UnpuxyZx6ecBD
ije88GacHLHkulKqSJYuBP7TM3WAW8QNT+AE7KPYXr+uO18TU0z7OHeGg9WPuEp6CsF5so3VEJbN
Aat9z8CNycj1IUZRFc9aAeBSrY1YNTkivc6rHRChRViT18a4C3plMYNcVg0RgEBswq8pH7/dZJ0e
r2ZzBgmqNvZC7eTHwLoYXUalFmeP9mA2G3vE5HK9qatiPMw4XZLY0XaB2jgnCZFfaHx+uff710p9
uMO6y9jMxXpXqB04IhrABw7Mk58f//7FghTd0s7g3yjrTzZ36yZF3arZbI6I9iZEOAkYFjV20qMi
6LpDptpZdeFBDKgToINZAmymZ7qFmbcCium2h6qe28P1nlAPr/fUd9Sm1+0sHwZh24kGrdKdZ2Fe
tLselajVJ95BNw1eotOIJQWbecgd0zxU6p5M6nDvMvmUrWccgnQQOVHOZIa5TXp7/VoSsnJe7xlA
YNB+OzQ4i/7DwI60Lmz0p56G3EEEktSd+u364Ppl0RXdPuUTAy+lH643zW/3fnhIwYu4oYK2en1+
WjlaHLIro+UF631p/Xxz/fLUdcF+LO/7VuVTs01Igb0nN4aIeEiwoUnSFjcpRcISB4YBAUFpZCdM
UI66uT683jh1ByexuaQVV2LyBfsDnovr3//Dk1BvkuPZLkBY9Tyu/0K8ImEPlMzRkNrrwHsUdQNF
c6qWZJuH7LkWZa1/yUM2K7ML9CmOCEFICHCzJ8xv+mgFO7QwVlOJG7goUHFKWtqapJvdBt0Jn3wC
Tyh5xTv1Rg20zKxpIBwqd1ZEO0OQK57KjqMkJScvKsmKmFP0W87U68Sd8naNOO0o89lLaAwPZdzm
+CSmemNN4tixo+nGwt6mkl+H9W71qa9G9pvbORAxxUl4pOnb8JV9ExtPpSE/tIxX4EhUhmGi8S7A
rGNSypEr3UPYOSmLKmIvDfpl7QCouyohfpFl/Elz8JsE5P+LRv75DxNNBVqLfy8auWFNiP5r9ZqW
3Z/EI7/84K/iEecnm7hem80CmlFbOChZfxGQGLr4ScUCo9vAEsV//iAg8X9CIEq+rnB0U8cLhE6s
ZbQT/fMfwv7JtwzYCvyYZyFFNf7fBCQ/SNLgNKBS4Sw0eYY4T2ic/FlAgnamap0Rpin2zT8s4iqf
q7PmLeMUc2uqRfy6nDOQp4v6++PrFzudS5HUCq74qjibGvbLS7s5yFwY+3L2IdhR8AQAuScmqKKH
aJTRV+PAVW3jJo1HJmraba9Sna43AwaIfBerjh9bPku1rMOmrYtdbIPIuz62zeAIES/awotQzlIC
CMFYFpiM8U/nz1mJlGWyLiTh6rtC3oyVMTNvj9fOZNj7QN5iGB0hvFCrO3X11IYzpuYBMumQgz8w
UVHAi3WmtCJDFeO9G3rgyIR3D0j9KAIUbO5MUAe5rMC/MVYGfHrrEex2ZxhwzokHB0wKvSkq6ner
pI9uOu5dZcEf8NILcLn7Se++ZHatYII1iPEsQcxPz8PNUXNgPcZTbgcnko+rZRf7n84IfZ/m6WhD
iuliMM5F1Z39Pll5+XAWna2tNfykdT7d2mlxb1gx8CGHmdaQ3xeVuyrMINvN+sXRtXIDtUj64Gct
ZA+sPAg/8dBv1S8kV+/LaEcHAaqCmg4xYp7TsxlGcsBCf9rkceVvXXuEagFbDl37pdQoSoIScwWJ
oyKxTlFXfKtC3tXRhQWbOngJLWM+RnHztfK8R6brD0bd3Hmt++RHxjM7UsUKSHZ+7px9slv8FGCP
W9+bGgCyFlQegbRcrI/DoPqxYf297lCcl1bx3SNIkGQz0nHg1zvFnur8fRjad8Tn7FmRVofpNkqK
NU1sktjtQw+pbtSwNenxuPIDrNGus290MS5ag9YiU14ymET9aZoUppMOkinqWcLDe8Rft2gfPmyS
YMysIrV0IP6mmIxFFNmfNKGXduLgHwnpsbkdcviBdsDMi9YSe+VnjEQnt+fAa6Jv8VBPdDdIx2jM
ztqoxIEaKdUw+G+VnWWrZmhui+JlUFQRH5QicCS6ObNdPhhfUpO3yodlQafL2TAyP1kkianjqdJB
BOvefWgAx830lrSUObuLs30xaLcpsmquNAfNdW5NOcEWmm0m/LG2ZZyB1y+dvrNdwfiqQiS65Lb3
dB1uFuTK3uYnifpuqD8XtZ5S/QdfME7edL2Dukyf1mGsQf7L/4e9M9mOVNm27BdxBzVY1wvcXXVd
dRiSQkENRm3w9TlBJ68i4933RmY/G4eDI5fCndJs77XmIrZbA6Fnd/oNwcOUycmXy2hxSD/Fk28u
0o+YtBcP0QxVS2d0f/UAJimtAtkdkGZRybn3dXsGJJKexKyuLd9n1jtWpG5aCQLikdRu19v0rX1T
YlSCZQWiOa+PRZQ916Ict32GyB7Zjg7zyzCTy8bvHiju0Y4njgfZMDoJk/5n6eZPsov8DfU2V2uQ
N6TUOGRKj3ccCJDqeLLaTMPHybl0ZkDyfeZCh3Ki205Z53OunzMfcNipeonxzc8gUudy+s0/8Fok
9o0WIw7KmuTDLtRJJ96D9so9MacfrFO5Hd2jr2n4gGDcZCeZDFlAvitK0OiOXPGhP4wD8+xq+T6t
E3GgTJ+Kgp1R67fB/zp0+YsppvtUptetAdc7qkne1o6RIGi6eega6kaRzLYdmAqm3dZNH1P1piad
5O2tayVPoz0EWhuSHNv1pxHfGX2d8cYspzuP7HeeEpxe6dsAaWNTtO7v1kcyPXeZJNsSbEeu34uU
kxnPRL3zuvFLd65CMR1V5F+3efIVGsrYyHy866yGAk3ZPRhgI2jQAOgTM2TimAKOP/NIifvwfoiH
z9aq7nQ5vCnJh7Rm5GnmtEgyxIFvvqNWdROL8jSmY7n3QBVoqnlk9kXf2n6saNC29gy5jmwxAvPw
X+h3IQ8Bb5h+G2b5MI71AaX7b0WSd6rmAP8e8SMRT5Ous6l0UyVIBLkxyCkMizgCjIVmdUVpDZwa
+si2Lx91/rzpezQhQoM+s6Uf88LdN2F/oHEtPt2Ue0Uf36S+8zlPttqr2OePJMmlWArzTsn9b55L
n7KsfZUM9vnScs1S+zlM9C8qD2dVhV8/nu1+H9veRWgOAXq5c28ywu1QQJ0Ie0IZmr1tDzWfiZJI
AWfYzN/jMdD16E4PadIU3YVlnVRW3NgFgjDfgzSKSoiSlThLKpuEAeOQ5+VtPuRfUWpdzm4LlXNQ
7+jskUKp6mYAnJ8sVxdAFSyfVgq0Pf5C4bQfRhpP8ETiTQp9bJxy6ENYPFMfKKo41n7N7HMcKITi
JmG8cuWX4ecAJnPbGuCmy/mjM6MnpZK7yAeaN6TMVtHOHKEEkYrm6S9l2PmBY8W4sHzSrGv8j543
nMy6wXGZ3Uwxw4kxpHjBTb7UwJlhk9Gd+c4oeuJi0uG41DcaF2FAl9mXeomcK+0yZOUu81UjqB3v
WSns9MvZLkxpHFqfAIYonYJIma/RSLZE1FofhdXcLpIj4sgJ73pBXHckSvlLqG6vFd5lPlqP0nDu
S2VEgJP619QjTWD2x7N2pqbGXGxTaRieI+qa3BpACx+N1kddwATJqsw7e47PfUFuL2R2JtQZTFT3
BrQGfQne5JcPokbZJrN3ezTLjZukT3LmRNQJs5ducd5qOi4cR3K/U5TnKq/G74X9r5j1cVM6nDcD
+v0mBGrZz5Qi/bx+cUZ6VrrDdknlcFOGU0jUjgkeT+fptrBo7eYQ0btDnHfm6vbZ4PKBZTI/orI4
b0bae6l4TYwhOaWz+yvOzIPLJGqXjtqHwFvKfO7aSWNxGjPrsstJtWrr/K0bHf1QyfTgtxaq9pGU
GD0D0RXV5EaLEsMxUMa+JyFKJuWDK7nE3aJ+t+z0oZy45TRN/WVNLfFk9aOV6WKfyhFyXZ5fSBiE
oGU0LgfrsRq4XGPpP8GdRjb5mAzQ/SwvfM4yN947cfNq+vn15FaLSCe9c4vwqywbklooECgvnWmz
Prudf4YMJNwm5IR0Gmofq1AflpSk9ET6lbQ+5oqeArplQ6Bn8V6Lq2FBM9IbXVp93BELu31A9p1u
80J/1jTqS7R9IJDoUTC0/Ipe+c9wBF0GP95GHzpSP6hm2Da9dGrNw6Zyi21hDfeGLz8dcYPH7W10
/F9EIXP5tONFhsKFpm96OcXFzqzAZAvAYj12vdbDW5HibvGtuNmYHXkQ+mjvqIwTROxH12Z87JEG
93rC+CiLXnMr+6DC8A7M7Cq20rvOZKYe6pfIZoADFvq51aIZb4tdM1eciCazSDdWT1MpyHeb6/vZ
t95KDV0zBVmqhvl9n7sXlcF3bFVIWpEG9Hi8GSkMOxXQ1DKLz52arMGIDANufzQL7AfNjHVaLlTS
BcyykvQTJ0V8WHSLkmUN2AB1haCw240pD6E4uq4cJLmqOAgTgHr2qzQMDIkznO5l9u5jbcHJBa6X
FAl8uYE/zXQfnXNG5JpdkAsGcXG5zusxfEhar9v6HTLEcLG+iogOawyt3htuKxLSt2nLDW6K87tQ
c/i36bhy6ZDpmA3he2THD65Pt1wrQ4vSAfBku62eMwOek1vj37HvUo2oAOiO78ofX7x4+DX13Zc5
uztG2h+JKGlr6eyrOEzveg17T94XZ43AaGR36dEIMYSZSKud8cJownOwfeF2ipq3PmpJc3KagIT3
rFrEEOkxTbwXMy0Ak9GbQeS/mYz8bTTR0cFi7RQDepqltwaNtq3f+J9xR5yLXo6Xhp5dCwO9ohe7
Hx1d3rD0iKpELmoiI+A5TsPJBzLfUNhzi5PvauZh0mse//29XfkfADtixr1ApY8VlXvsyl5K4dZm
/N+3dH199ckN586iCSXC21GaiKcJLe/SfVhRA6fEme28rL4d01JsLUHKXUwlzEkf6Z49TFHE438b
Io4DaQl9OBsx1MW6xvmS0mMwGSn3jgM5Vy2uI9DSPTjo2LseQ51AENnu0H+ckKswCWrdbeIXNEr6
i7oa781mjBEuAlnBaold+NOOprvWyrHx9PXNNKJ1kP4rIvcLynvcX3QuMB9ZoouwmRLwojeie6MR
+4QI6Nhl7q+pNbBM+UCkkN7QY7mIS+5QtXgyAQgGVeunCPDxfeqefd1YKKY64ynz4j3Fq0MdIo4b
xuKYesW5Ch/SEfaomy+jWlrKo5vyAESl6Gi4OtsmDhJL9VvIr0dgtSgVRQeG+TUcDfQPyKtJgy73
8YOGCWVXenis2gnNqUt02khzMyy8R8uOn3zCf6rRwzHJ002iua7oIpj6waiHi9J8tk08EHH4K5rH
F2TfH33sPkU2423hnzH/vsFSC5xG3tIwVDsvkQcVEy/aMkKKRUVQkfOZmuXJMNRFk1wrg+cl5TZS
w9DE5CEKDeJbTAYLqgCc249TtU9cVFRRJR/amv5GigSflgRQaWxc9Djzd0hdYIqxYjPji1/j5trO
WoceE495AaKqo39jzhaotCn+Sn076KMHh+ceIvvPfhFDKqC9xzLErLmo1NZFtpYZ1tW0CxFTukay
X1+i6zjEknNdzcVUHEvQtZSS5+MaQT2s+dLRNeH1hAWUQ70XUv5afw+8lbmRTQ2nuTMpYawbVy0m
NpaUzmsT/bFNSbM/pJqi5z308h+55o9sTk00a3WzeQ+Xbeti5ErrG6yBu9JN6YHUaFv9GbvzdoJY
Q3QeXy0SCSWFWI/eBsxxe9HGiEBcG2JIl7X3w5pAQDrY2A9E9H0XY8YkOzkj6UtLgSb3JrQlMba4
Vd63ftty+V6O00Y7Wm/FWbfsgXVNrtrAdXUNwXZiMzxanLRiibmmlYso6Tu8enldadGivMXVgPew
RO5Gp2P5bnmr2fP+j9X1t73JT2auWoSC36tzPuzd0k2O67+n2lahlViGdc+zMs9WleH3XkqwAlHc
n5AwsEPWvZJ1PPPbDv3SzzFZf+NHKft9Oqyv14W1SBPaPj7Wtth1Y3+37orE6ziw6675ORvWnzRq
ZPYpMEz8hI+bq06yi4CFm0uWNHKJjw6joL+ED6x/xC69ARm9bQWFCB3OOkogFOYjKw5KhCm7zpzu
uMH+o80sUpf0zWgOojX9W2cOhKSXLuWG0k71X/7hdUd9f4Z11cstMizN2Px+5/fRSxBRgFK3zN0q
nYuXKlrfaNXRbZH13OV5lnzvXEW5D+Psz1XjI/mavmWf6179Yw9adXxVEa+lzW1gxaUx71M/ftN6
/NY/e5hL5Mz0/JJnHGfVutcqfbgpGiwO62cZwvo6d2fiXHVnmLdtwYU+Epn7/dblsv4rcH39239t
E72cNzGPm916JgxpTi2hCqn/cHKY4PuOdkjI+b8vsuUNLv4HgtwYFstoOq5nMLLg8biw0mZc8ViK
UphGy5X2334Wt8pPYUzUoihpnKz/9s+5h+/aZ+jG0LByCdhdNLXrpbmeSevLn22VR/uXO5Jjzt4+
9OoxiD30K5HGibi+f138XK1/nKLfq+vPZ8qgR7HUQZad/f0rcApIoOvaMvg+dGUdtYu57vRzhf+c
y+u29WW0nIX6MARtl7GbvCRYf/YtCl7f8fP7f5+C6+v1CK1r37+zvv5e/evn68u/tn2ftrJ26W6s
P6oKRlFObp/AUi4xm0djsRLrg0sw/HKrMgVgDawFIAhNVCM4kJyW2dByxEccnHvXuy7n7tZDtR5W
qLhBi886kaRjdlv61nFs+vNVskqt8bYscPEp2OPC7KgRZXpztDR9J2utP2oT/dx1UYmKpq7RuDpx
WGz08kWULnW0QV6Fdm82Q2OL0iqmCgqHksIO7//Pq6UfymD0zfssJ3c9dx8mO43Px2URJiNPgfV1
aLqVu11Xe7NpjgmKpdFSKG7RKkTn6w+iiAeF6/eBWyxKteXyWRdieWz8vPzZpizFLl5//L26/shf
T/uf9/8PP//5y4nyqqPdmKm6cFQzBz+//sef+171lo/zx9bvf/qPDT8f8Oev/KdtP//6+lPlOm9l
2PjRAcYGgfH/45c2l5Pjrz9PhEYUyKR7/P5zPzvnr/f98VF//kxHCWwzmsyl1nev/3zKyWXk+itS
WZp42WIs+GN17bObxYR0A/Og/u/2i6EavAfLYt22rq3NmfVlq7KgD3Wcj32SLLnotNlrExPBusCr
y8YIrQwztCjaUzRndBAvz1g+DAFFP6+zQmKcKREd9ut9v1zOl3Uh1hMgWm6fopELANag3ct15hQj
z/tuuZnpPOD2TsukBvsD97Y5pabhehZ1Wt7oL5wS9d3TqdchRIdW7Whn/p75Mh2hso1jfb82dKLl
eaT3qEaS0j16q+rbDukzZYuJYX1NjJA8W1+C3Hwr6B3sjcULYC6a/3WNkcQBXAZmyDwBZKjPSRAx
tUGdXsLvSOUQ7cqle+/r9T99/HXtr21No3vMQseCmgYdLCyP/yxWhcT3thSIboZZCOU3/jXeMNjC
PsTYrn50E+uasfhCfrYlo8k54CDLnqYUX2rTMvpdJRRqFqyuR3h97TbgeXGN7tf22tptS+iMLLl0
HOaf7tuEzwGkUkzFeBnX1ctiXVuP9F/brGX8yNznM10f798duO/19UAPJTW1DhnLejjXQ/zTkXPX
R9H363V8OTP0gnh0XJtxiV6Rn7Wuor6OCFnCoXiWJfXXkEi5X4+grQ3Zn0d03ZiWFbVZxqq9prMH
5rhpDy53eXChNQ4Uji3KNZxf6+toStOgLvJHZzEhQHuDFyyrtDtN7mu4CP/FYpT4WfynbVRgjlrS
Ggh5UO6sGp51AdoUaZlnIR9fdD3fi0UolEZUl4VONucq4JmTDysS8kQN0tmP7fDiGDOX23qcovUQ
ras9t5AQ/n1gtC3n+s+RWA/Mz9GJG3yZmjcR/7xcaz8Lb7k5/bz8vig7t9pnuF3Ww7AeoP90qKCl
89CrANbh6d+tB0Xit7Bl4R7WK+37EK1Xnp8OzracRloi8eLhWCrqkzcds7CEkpyaKTFi3DROjpZu
rNUPkmTyE/HcsB+X/RQZ7HbgHLgs1tffqyLyyHSPmT/jWSPxbll87+9/vzRsslyNhAbYojJKsHXt
28x/Xm+Q6xUjcHbi9FiESN/XUuUm2HSpn0EaAJlR+AqqXoWacbkzxJphbvHbwKfVzeyI3WtP/5JC
8/rTeblThKXSsFDIp/VcqhcrXLUsfl6ua+s2R9NoPDCAWM+0eNkN2vI3/r+04v+KxwESA+zgfy+t
OAfr0X9m058ZGMb3L/0jq/CNfwkPkK0jFoTGkmbxj6jCF/9CawED0IGECv8NecT/pnJYgqALUxgo
KyzXNQ0dKcY/ogrL/Rc6B4FOw7ANVzf+36gcq2Ti/6DLmjpYEN+BzYHy7L/gQy2X0qw/h9HZqPbp
94O/lsaud5V2qiRcSxGd4XjgyvHsh0JC25n9Mj7q6jbRoAxqozqVHbY80aCH1uk3QPaqaDB12Lgw
jkKmsAp710l8LzldjzhL7zOt435ErQXKD4PWkLHtyADkNNbjV2MGidHPqFj+fUj+0QX9yUg1ieT5
m2aEZARSra/j+FxwqX/RjBTOJCczffcU4vxdwmADlWQFyYDEB643X+4ddGe4HezWu/J6t4gq38ap
3O4g3+THEl4YxdWz2dHlQTYIyOYsTc7TRmxA0VIwtvqzXhiPbue1W6Ov7ktN/4DJb9+si7yg++AK
pe9DEQa2Cw/DHE+JVgS5J+ttVyIAKNyhqIJpzqDL59VpwnB3RJld74kEI/U2NMdz0YIXUYn9nllY
IptsEnseJQ+rks5dtHWCu+1ZQfPw3/K5tht1Atsq7zRrtz+bhQcefS4itKqdBZmOUFZrsZmtCyou
ENUNgcZ4GQiui2G5w1lheKuSyghCp8ODb7hFGlSh9VodpWd+DUxsGfdHEJ8WmSLqkpdKT2iQLHrF
uGeflcILyXHW9TOpRTAAXATMVQbYW/W+g/QTzTkBFfOnYRcTuuDbPFNLfkPsB0mR37n5EJ7JqgjP
bNeSewZjNI2Wl3Oniz8W6zYNOUlrT95RFmV8SKz2Ri3vajn9FgsDAbwxQbM58t0qZwiamUSsewZv
3kBuj05Z423DnvziGiv02boGo804a5+xaw9BZ/TY/hyM4/SnwJDUR8QkC2ZiBOFOtxkvF5fDbtSg
FPhJ4m5hQQmalPW7meEw/uNJw4BV79g062ZQIEq8AD5LvyQeqHsvC+liqLWiKjkfNAArKBIQ68r+
ad20LqJI8cNiphbhWLezvljG8r7HxLkspP/bWFyReQmAILLfZEZ+U4WNgbkPagnlgSMhDzsGr0Cq
t2MwlnU2ZkOmjSV6eGPWeVM1FznjpC2hZG+++6pjlqOJTKVmHX2s0mKZIK2pLCLkNQbxcqkTdyQe
QINc+mglg/cZxTHA2OWZH3no/qth8Q234km41APDMtVpVKJXKWb3hOk/Pi+nyA3w1z5EaWORkJsj
yL+B4wKvEbQc/YnkUItoF6vaPzKrHpGIREcvxcqi5YpxsS74p5Hqil2mOoigXX6R61qzpZhhbbUG
elAZvlHUNoI59InNIiwVjVbVnFnraHiRihk1UegVDdJ1rCQFBeJYc9XerZ75fe+0akhnV9EUdHq1
j+tcHbuJVLjYsc8I9wFwMRBxrlf1dGbWCJpSO7AFpUK3Pc/qKtnR7H9qku6dBEANs/dRzb5xgq6+
LXtvOO/HOCewsSbiYhrOkVVg05eBNpaPdTH7OylJxlplvC56XvpJeycaBcV6+WqNsRWYjMy82mkP
YRQ321ijbx2xiziLES5YBnc8yntP+I2KQGX5fBqiz2pyvbN6WeRE1Y/6dMqcmapRXrXb9UbJA7M+
2sVAdKpTH2ZV3LZe7+0KhPMb2+7JzikfmhxGXBtDE+4qdBKZL5ttp5SzdQws6RbgEK21iM7wTesk
osdYKutMYZl3u+y3iLJxO6Guy0KNHNzhK13Sk+YoDXwzvcCYHuMOEy+xZ2/ptRlwuvMnBOXVKabg
iW2NZDSfmd3kkG7gJxpdoNR971pasb20hrO41ky8UtnDGEmY6dZjaeZn8+RrB1r+V1VPgEPhh1+T
d29H5RspbvVeRt8K+imnOJwsw36/AKiju/s6Xzp9wqbVSg0O6R3W/LZxXzR35lOSIZx6dsf50KM5
bInU62MmiVR8EG61QdQyc0q05sh94s6znloDEfOQk1IkKpzKnBB3QwbGBEgfeJ6p3vJh9hI9/74z
6epo8IJE0x9xb+iIxJgLznXvXBkQd2wyVcHL6NUOJYTi4IxO5hwTFOEopfp9rlnuthQz/o6JqD+v
6U42iKzz0rrLlY3U0NUvi9h6tcHbYIxqE/nlTvGV7WvGLmpTpMCqPgmjdC5dtB5T0ddE6fVyl/nI
PyS/YU2dd2VYWkyTCYxRmM0zauEmxB4E+Mk0ZACQhOZPZhJsP4kPlVZBomXh7Rw10LOJ+gSYOFxL
Lzq3QHPVpAYGqZvvnWW6DQeiPIJ8OTZTMHaS4I2CSHRDhNd5mBO4k9TPphGTGi4iJgKTwNPL8CUe
mg+vibutFVkTLF0NOreWdvskH2asAu4xjSTgjHHa+0wQF/KIgWhjvlQN5pyszpqdU+9aa1j42K3a
zxoQRmeGR9YxMWCWlaDfqset6MmxnQs+xqQ9esBkNnOpabduu/ycnK2qMM9MOW99Ld9p7mcYRvxf
0l5qScxyXN5vdBLxxpBMRziG+z5b6BaO2W49wX0LANJ2rMvXRGdkNt6R2UefqLJg3PvhDcXD+t6F
n2rTNO2wMkIHsZt9Y2mB4lYWWF11Dcm7eEQE05rZsyvQGQB0Jb/LBNU/NM3NXE31DvJqPA86cYNE
c4JWGpngcZ33t7re5AetR0jaD29O5zwlOY7gyM68jZNwWhp2BiCnIwhKivlQRQ20m37cVx2HXyap
tU86tw9qJG427P8NPNkMJLFuPufVtRPfhUQLXwPtf0VL2uzauej3oDoynD1A7V5y0m+2NjwubA6W
fTAnbAie772kpsD6SlMNhJJr3Extbt4UMXDDKnyJE1hQZHY81CMmCUw9v3NK5NWUtBco/oNUMCJj
TNPvpgplRm44E4DF0j2lkmzT9jfWFryV9MXpxx063yG+urf2ZYlkZU7s6r1qrWZDRmvKMyYVR1Uh
gHSyEDZK3kIc0RgC9yFsiCgibEXUPEIebLMw0bIUF4aqKbmzY5IUnufcnvzROBoAibYtZdm3Sb+0
R3968iva3Kq3912v7Rq35Tx1Zvg30jv34I9gJfnV+pL8ybl8IWYI0EyGzcGu0LoAjCm1FlFp4ldn
fmZNe0Fb/d3bNDUSjzk6khpwVprY/LE4qW0P+Eh6YXZg+Id8gwJO4bDQZFNcejDeOmzHTfHhC/Q3
PmP3tP3FQb+vrOGWxO+YZBWEXRqqgbwo0WakcLSFvVDvHtt1nBelxzw3aOqUHZfC9DETAwNpPz6U
jhXUWFuh7tx6My3z0jOORQlkGAwuDR4lriPSL6rZAmikUiYMPmE15eBvme1/Kbk36si9nZXv7vrS
vNT88dJ3YflVHWbhLhaBGfbELvuMpbKXKZcbzUvf3a4dt7FtnQatCzo+8g7qGKqZor0xqpA8wBGA
fu73KFak3h9C7URmVE3RzwTe0sR462DmgyKrnrvpF2ILmsUEu0y1aA5DaSJD68lLMhWaMu+llOF9
ZeaIZDoC7/HhBN5cNEehnmTpHTxl+3TOwwNEKZyQJMxiGN16ND16ruDEKiUyhmJnEbxF4FA9b+jG
+xsG+gmXUxc4k5nuRwOFnGq7K2Apx4ijHJR+TheFZNGoFgs0j5BBpz235vypriWZdvY+jEzKuEY0
7yGmXNhlhMSrNMtzA79aLHykFu9jaz7yvDlYKJ53rtP/luZwqmfF+ZqgyGzh058Yc/72+nwMogJk
3oixVHPFpaiicy27nRlm38F3ZFjYuIhpEMSZyV3aFOHG1aNuFyNHLF9lD3wrCRkGYRzlPBxh9co7
9NCM4vRHMhVgEfnlSTfziKORPte6gyhpGMFi+fOJSiCq5bDZxB1c1x7MyAbj2BRHHFuEzTz3kQVk
Vyjp64hsZsynH6OR3TWupR+K3GIm5ySXgA4n2nDujdnZ4x5BJvfh2jK5pVA7nrFS4ntSaVkfZ1f0
wehRYprrTB1qiaA4cwhHDg3wr5D9ll71ycxqdNk5csXQR4Fq6Ua1SyLaxQPwWDMigULpDCQjP32s
c7R3zjieGuNmzBiPN3xnp7G8A63YK9HYaJwq53wRLc/1sA2jZVblDP0Zki3SYpP44LWkq0dMucEz
7Kw5NfYybl+8KrpWKed+RUoQ7bp9E/OlVWEHIKDTXafPOSA28WZb0rxsMSLMhMMVwFegU16Xqn4y
iwhQgaNhpY/IimN+k/PE/Oq142SJbCeREBx6NGaI8Ul4X7TppdBQB+tNoOrJP8BQLgKkEnLbNPZD
Vi+7lHuh6yfbNpRgQhRIgrLFWJktJJDSva40hCgqZ0yMrOTK76GEqZ5UdjMx3yOATXvLMOmMcffy
MwLONOcxd61LHQFRGI20y6S3dXPuEnYORi/LPlPDc3ZD4rw6tsaZE0MQERXVS4O6NBlW9Mq2iTOX
xx6xa2RF21rq6Sa33Spgbobh1B6uuDnOESPHyPB3ftJd5aXFUBDrlqZ+91MCaRPLbGQaT6KhBjK1
Z308fsoul5DMCMO0k4MYHeT7ZbTdd2kCeHFcBiXYs1EP5Z8g+S5EISDow2LomSJWeRXtqv7UL1wZ
AVGH3SSuTcM69/r0ZFS/x7ydHjSNMQcmvV3SnqyoY8RduIAh8urTCYElZ+50o2HJpwLg7I0WeA8i
sjowZvfgqtnZ+Nzfp95MdjKcYUr0qO8aCNu7JE1OlpmkaJoQAIUCATVFK6BBGUN4r0B0bzlZsicT
8tB1cXcYFEY0kH23oL8eSyvxt6kghzdD5V/KL8vtv0zmInbRmHs9sL3pbVCtvmlTj4t+fMt7/z5p
DLw42ZWZYtFo8sV4W4kQE/ebxwheH6H1lcoDzhlqL3k7H3HYX2u5V27tpr7nDzNsApy6b/3sRW/H
vUTsu6UBpXa6zyCvI+E06DqFILB7TfKxPBURwfaTZu65jEumuoyhows388DohZPHoCi66pnLYcjG
LF7m1U4C3N6kKa1MHZdBVXfgKbm7I/PnKZtPKWcJgWA6I2xHyGFjun66q1SfoMiSD3pUpjQ3zX1s
pEQzxWB28nC+Wv4rTrlIQM2rjHZXKbOgc16pIHK6KlSek5SbngHJ1M+nWI9fKi3n+apVpGLU/gbO
ai5zmj6qyhgxcDkwLOg3XQ5CQRYel/+yIzNpPvsXg5zZGZ4LPCVnBm6GLYQamTLpVtwCLCImhPlm
zzQ7UGgnhEvLM/Jy6sXQ+zuPs3uZBDLOvzRqATWGng24MMTNtnPj6KJCpYHUy3VmdOgQEhjbkwDk
gR8LH4UFKkEJ/6FkELm1GowQcRXeajUPMkUutcO0aMsVfl3P/i9c9WCk7sQggHVgK52olNdj6W71
FONjmRENmGi4tCC3i0131M2hAhgxKh6On4mRAFUw8QPYHkCaNjOZy/OciJRSQMPYb+FISy0jOD5s
sXWNkz1Rd4Oar0ug1ap2ASb2VhJgCMLc4sQR6EOxl3B6ANDID2HyhbU4uQuXKzIasEcKmZ7HYW8d
pjCmfGLyQEIIHdlP+WBkByXqCzlqi72HZ2z3loA4SqR3hLJw2TjQWieCCXBQaPeOIWCUJwXCwmuJ
4FQVxNaFg+BtI+E74VWjQgp2IzEX6FqzjPFrMGfT+JuhRazVd3iBF+mAQrVUI+8Olb6pM1+g47GY
h6CNnoPJYgcyyn9URrl4EFAZ8KDkqUeTEWHxpomsfNdxE52hvGwSZgJ5TeqvX4FPHMPfjKsG/BrT
XY0e7ZhnIZB9IXa1BiSuaY+tqC4InuJ0rAZ1FMb8CJDrPmyT6863dTTw8Ze07YNbtYQDTM4dNpgn
O7ZvyW2znP6pcuzrVnc3Pc58xZjCU/m57WX3ncXVMjDqjwvzrsB7E3qQEYoQtkzknQtoX828LcqU
B0OOzpDZjdYnlKrUuQNJOom7L6MZmbXoKPis4tRXPQE5xOot15pVfdVN+Vx5zCVmxYxr6D7nSiPx
2IDDwKz8putbuR9E99CU5mNo3CMFBvFZab/bbrr0Qe1yLvaoViQB5HkByCRqFNFgklawB3MXDTud
1Hel6fADWk1xZVgfDNi2Y4LTqm+jl5reEH1vj0k0HtxuSG7afuem7m9zyK5wylMrM6L32BI3ITPO
hUrglvZvTSvuq+U7owB/dKt0V/TcyH04hJCwTCxvLrfoFCyImdNbLf1LAm8Mhf0C8e4vw1annL14
JfVLFSXmyUrlKWOYui2JrgqaEt67p6toyzw4yGUyBqqhcEZ9nxkIWn70u/OwI3aHEmLqz2cTI0lg
G7SHJ0wk3UBVv9NOEUGsCXMFq9Z5SqdPWmjMx5whxybBYN+gKqUTNvUn9Bb+RoKahIqsX0el3IJs
doFJIJLv0E/6yUQaGP7CnCGzj0AXWSaO6LDv2iCfjddq0hEayaw+ZBIRn1fEx8TMqKYTQRNC+N8w
xKaEOY+fBRydzUBkmF85JRVJ5ub04hpKBCmjV5053dVo109ZYOBfY+JtmAFS9CffYUSjDbq7VTK/
qjMBBFWbP3JJUw5kVrZJhtLeGEwlCPaQmySBVibm7LlNATws/oowB3BSxPm9AtSolAueUoNOR/Xp
WFfVW9UVj7AfqiCeql82Y92tdpu78aUhU/Z02SRgswZ14cfNry6OxNZObONQTQr9LomjlyGDfMZa
87sqhDohPbCv7JkTofanm2K2wf2P0U4rzPRSki3QNRBVzYlnCHfQovOv4zhjioF/d+NZuncAoZDs
cwsZdDgb07HBOKS6q2TGBjAbiMF7z4WspB8R7l8S6CoPRv7bikF3ia60tzmSaohfi5ittSjadgNf
U6WMpyk3i3lRrFUA1ftwN9s5PEjwpJtiSG8mTYTMQNTDSCt3VxmJQ58IzSX9D+Tek7+pS35PjuMu
KuGQze4gQacKrKW+c/+/2Duv5ciRLcv+yti8owzCocZsXiKAQChGUCXJ5AuMmWRCa42vnwWwqpi3
5nbP9HtbWcGAEMxQcLifs/fatpqFpyjQkPrFxxJ344lZMsPX1MEGN+sfUTa+48NAjZHrR7NMb9Mc
p0A/9+Wu9GXdMwE+u35s/qh1AmVMy39CVnUxg+7HSO3nVEFE39IXI3pzkDZ2U3NxVLG8TT6GI6tu
4hvoEltDHRkFi+YNnqi/6VUk0CwcQQlZ2Uc86UDSNKpSmMOGjfAtfSuV6V0jKeLGSKjPUb7eJbGS
erwVBPFpeY9nNCKaQjtEfTVcZCl88nOyWKxyfGvjqjrXucW8NwD1I0Y9w9SGWVWS5Ws4TIdpXIqV
AmuTstFaYlllZBbYmJnFaTTNkXBoV0Icco84d5uz1hz3nYkXAIgVHGYYqnEspvupuEp9WGxjuezu
olx25Vo9cJmoHF0+hLnQD3n9qw4kSD62/45kpvTiYqaZAf8hUqSzKffRybReNHoiXpMwxTfJlUYi
rn8bVK242uUlR9UpWDijmPRkmXYCrki68wWtJsBVsDf6mjP0Wllpe/RTn/FbN86UZhFtWl3BKVu9
m910j7jiHpTdTTsbLwBZMd52L4k0olwf+EZN1qBQ8mH1Rh9Vm4k7dM3fWC4v0bW/eiLuU3I3iI+P
gE2ypB+h3oBT7Qp3irAMSHN3L4rgltLR4DEUInNvrYe8l/ydPmMKtnMsq0Ux3DVD9BEl+b5ljQQC
hkv8kBRPQ0ROLXGxF2isb3kC9XTpFjrRMOpuJNsvkVE8KqAurv4IYi5tufxpU/AS+Kw45ETczcQC
02QJe5pgEB78KHou6RLsguk5mJNTG1BEnUvze6doIJZCJ4TVx9xu8knT1XE4xZvOYm4Y5CYknry6
i0HPsAbC04nwaE8U3XTohzOce5PyZSzhex3QoPvN0UyS0CX+LoTjGN6Mw0SYW2C5FrDSbVSQ2Itg
wXKUbN4Xib4rW0TldTqQVT9zTlYX/ShBTyGVugImB81no5rmubxJaEvcNwKzikkJ3FhWk2EyOnNQ
ii2YDAvibfMhJF5nGJc7jHe+g8nrplaohmIy/5k1GNc7K9xrfnGC9PUC5gq3CVlHHSTcQkqwW2hN
uBedcauj26e5BA0RY5BBI0+RYIkzKw9hscPTmoOCSOd6gvjo/8IHTrYOPTulExP1uuTiz9lPFleh
F0cBjHH7DT08rOqyUCklAifDc3cw64906GOUu7jOZRXbkSYJ86KDs8w0cQabdZ8kLPCSSeP0jPur
ZXevASbavgGFPEkWtvf+rQiH8JzQ7XbsmG6nWmCu5dPqM7wFU44fUWplrAJ1cU1YNrtV43tWaMiO
1iJW0trpUOoFLlKiCvjyxkdTf03C+RJlIkX7hqtZ0cGycClRk7zamfakwh/SjT2GJCZeoC0ljPSH
di5zJy2Lh06KnsoOLa6YxIbCYur0JYNARnkmxqaHPxtdb9qEYpf4tOuNMU+c7wWl6uewFzy76dxa
hqgXYfa4ZHI5EJUkYPtjQAoHgyv9ULl+UpyzhWY+R0VzgPCoOGo03A9JYBySR6hL6LEB9xmDhmeI
H8mulcEW6Iqk3k2xDQfB/pakotmPUa06lbw4tKbCU1WZzo0c/WTagDLdioqtamp3SYUMP6LcvIkU
ZiAlKPkNTpb7RAI57+vA7oYZrDhtMfR2RfIegOPCAyTdt5iq+VzM4NZMUrKre4ViYwy8Lr2bM2Fc
5wjDUD6b93rG1cCO5otgQcigTbCnMM2jMNWf+cBEfRytwvFVNXhO2mvd/fKZm9/NKnb0RiIyQ/Nb
XjZK2UTOt53a8XO7K8zxQevh+bc+Zbkh0JprJys/smmJG0+ka9P12Lnj7ixhXrn0aRveVGWyB7Xv
kANWPdWkVYHwUr0hV0B+Jl6tmue0J6i9sz+S8G0wSTiROZtKUWmE1RO0UYh9sOSDdMogvEnNa/xR
kMatODM9hVyWUIBzbIvYcoQAr2bJyq57jufyV153TJFbom1r7butF/m7ZmSoLd1uqoubOMRzNRDe
Z85K5RHRhAOyTk9zpjigxcPdrJssinym3sO04ZPCuMxwkaGg2UqzbDh9ATymjgglH4Z7ogVRRow+
CX9js50adBLw83+YE9rotleAwMfzTbLAF4bJTnbR1J/RF4e7GLpr1yUgOFk40N4g0X4KpENadv2J
0C+v6/Tk3I0vmFeag8zcCGtl5JJYK59RSwbbbAEFAJgPnFJY7WnoJby5A2RVc5JeKRmL45DNd8aQ
TE4/zD+YbWDvq9/SzoCxRqaA30IZC2TEnay7YZGPwktEzMVvAlKgLfMbo0XP0dSRW+IjvBiUy7G+
ssDutfQ6+rNJjaH1KuGq5DPRW/sZ123hmrUSQ4KSKImx/FB8KBwkRh/NRhxgxNFtMOJmV+bpfdTM
t3CqerSKFCmEydcZV/MP2pU3pp7GH7MpH1jjcTEL3AlqrsMEp7mfpvAMndopdd38gTCd6D8rORhy
EVx0QQobvINlyai4caLtZEpFN1w18GDP7dUwar4+hVM6qW7qiH8TPbrRyJZDkUDfZGpX3GL0YNIZ
SZqbVtYCzC/xLNDhESpV7RwoJXWexpGU/Lsd51e9yEgNUWG1t/E5HZXkwZSPQAfT87qRpDg766bP
yqJXnbDkt9Cg4WAS29CVTEjHtKkQQMjsjnXBYj7K1IjOkUUihon2NzX7nVkarxFQX5jQs3aLtYtR
k74iqgE6EU1F2t+ovwRtfrLTkLQOrJ65HmfPWcp33dJ8x/vTw6HQ0ZEsnU683q7aG+q3pD1q07Wm
RXi0LSZck20ljMzNyF8u8lOHD8COqkeNXD63KW3JoVKXYYKX0HSyoFe9CkzPduiLlowRaYv6xNxo
ZkJoqgpKbmwhtRbj1bBSDJeNBBVZG9yKaSCTuI8xn+lbUsccuq53NZvugUGWCyEneuHClfHdcGKC
skSfCmU4oUuZPTvPyEvr4wu62Xswd1St515immxTuFsIBJPRou4Z+2FHhnGjFqi1y2RyO0M92I1f
XdaNDH0gArjY61p0EKWYKPqHsldCjGMlWgt0YXH9HDKjMqY+92TM4NsqRIGNo+DSyY0GnLZTzyHo
t0Sj5KqRKLLFdz9sLHM+zLpmn7WMpQAO6VvgrMtk+VgYzJ1GbMLuFOytPFd3CnqCKZhP8NOfgkrX
z2oYBR6ddriycvpm6QLoX1qCebSCiQAVW3XUIX4uaGxOaSK7Va+ex5GBidi9g/QUC7QbpZT1uJ+q
YR81XNxVzeckm/vQS5WRzlvp3wYjM28AA9AJ7X6+19LW2iqzdg66xHzAK/rT2tidKp5KjWltKW1l
LHyYiInOi7F3dwbfj5bYHp7WDKCNeRuwRqhVCyufBk1DqlJpr4/lLy2J3s1KtnaVTC5ladbC1SMy
j7pMcArMRenBL6Iapv9IMxuhDTDxTY78TJbMc1MjRUE+f7ASA3BsRHWptW86fKwPMY3HGOAi02JG
xvQbKU3DBfGXCl1W1YMrnRBWdLl1YO3PVYaBnzYsARoBmKFyKRbCiClMdcQQFe9LlS+9YbVAfgQN
tajmKV1g7dTR2LVzcNvRIKN8NzXEgVbIA3MI1lzFLvVgTKw2m1MwqyCvuSR0ch86dUgNpWxrwaTO
STVLJdbXTHcq8a4dsTsVhoQDbUCa1UwPJDq7u7q4DyJ/3tlRJPYylGVHmvLvhvUI2wcgXZ+cCziQ
G0TD2Mi0kx0fdC3PXrNUZbVNDchup3uW/P6hjenGYKrfTrWvbktQ9PemhdA4bg5UW8DNobynUKGj
X7YpxdOOYI0M5S2RJ2y/qb2J07uiyVkpjSGiX85WW+B301Bi0wVl0Wug97PGzUw625Ywv8lR0va7
kVgSjkLmD10kXSuSADa+zrg7Z5TNZMuA+1OGj70BBNYq5zsxNpGraT4qzALSYqc3TN1m+5R1kb9f
St5jGUde1Ip3e2Jtn2LQ64dC8XJRHxGrTcc4x/ir4DFjAT8d7WWz7oklD4P4xhqVo9yDu/VpmCpj
46zGhnWzqjGQJmCFS2Wc0VmIxqjW4sUesMjhWXHQ8IkKJqwh6ynUYYjwF8welM7lrvX+ddOMRJK2
kvWNl07Ld9Wc2wijd77S3H7ZQQLK0VWPbyxeVG2RQDi0xBaIdKZJxZixwMzbHbNOdy5sh0F5SSxg
g6YQAUisy6zDNFZ8C6NyRVaumyf4oNPRWtRnuRQ/mjU8JmIXyRJZbiLVd/hvTN3/V7ahxgXjP802
fJ4AjeXB71LqP5/zp5R6xdChk7YE/QVWkBrUu78IdYryh6ybtoWO2RJr+OFfCYf6H7KiQbPjP6z+
VOz/1lKTcEgsM/Hy9INkyHWK+l8B1P0j1h1tsS4rYhFmq4J/R0Pp/Xu8IcNLQzgC1RutemEkMRll
KmmXj2DkbhFw/ueSZg3iXvmbcPv/+teW+38LU6wCbelg8K/5N9MvJKbGU0HIF7Uq0t9Qo2305yI5
BTeaVzxSdBMvpRt9BB6X5l3Wse7ZWtvwPDwpZ/zyB5nrHelAm1lCcesW/48kalTp/8jAli3Fsvje
VI3oRzDyMpL631/spDQK6k2h3JioWzYrmXQ1M9mYAgnGWPikfRCa2xKf+kbLH81mHg8S4RaUTf/2
Nq17ccCqO2A+4YQqbNhKwL9QO3KY1g0d/3jnC/l1JbXSnBuPDPsDcWGsadfbch/lgmJMpVPF9DKS
CGUWmApaKxZEaqTT+XHdWKtRPZ+BEwuFFsBv3qEvsF+PJPa4HpYYhXPQzAQSo/AzdKzigEciWl+I
sb82q7h0MmNjRwofqWJ/Kauz2lcQIgT7r5tqJUIESD4SzRPoaQ5zqD8tdh01TT6XjvyIFnQdYcz8
k3CT1X0On+83A5Ox2pi+PGkzSo9tmCrTdrBq39OwzK4WktW8tDpK1j17MTSth019LqiKH1ZrSaaF
ZKys3pt1Uy0uHAUhHa2WiLiGNfllsTaZa7zJ13EhUttNR/+5ot7SVrLq0Shrj9kiEKc6diNHrb9b
b2rnBU+DKNSAkxp9X01vAZJQC/CsayxmuPWmdfN1qFQxHKFFq1S1sLIWjeB6aQJzR3Psy41n1cHZ
bNAMf73Lde/TtrXukqdb7rI5fvh6hypi7z/fNlwcisGy1r2XodSgf8U7QPYYP9KvN7vuKSQx7Dkd
Pg1aqzp6WixIESxCrxczki4ueIAsntb70sgPDguKp1cbMsqkRvo0E326L3H2BuiGi6fPQ43pznHy
vgx4697661B1Wd0PokHrA+t4vYlvHBGUzW/+0/G1mvJoUHRM5MCubKyGSuAYSOaxhfZOv7+llB9W
5LWtEOZhMNkN8qlyoxkh3GhH45Er+XgchIlQKZ/3K1z5yx7wuTd3d9mijF89oJ+/1zKmobOsBEpC
OAtr1/j1zfpqir/toOuhvuRqfflEfTAoGwqQBHRP/Gh8i6EiK/jlrIfrZlzu+Dr8x0NSQRekbggR
EwXfF3LTGjZPQi1Nz2vTM+zCoxFbH9d752XvH4dIA5Bu2U3kCIrpTrNAC5hxqYq7PsVQsMGXaffy
9efXvcVzjrSk/3xUHTacdSMI9lrw3QzIaWijsVn31tumclzMDHVEk7gnb2O9cVZo8upgHNzPu397
ZCt/SL2UHcD65MdkEdWve6OIy/pl3Z2ClXSw3L8eV5YOka0iTnt1SK63rZv12dXXjV9/bb1bsjJl
k+ZoG9ZPHsrsn5+3IQYanpJ634XARyqus4BYB75hmlrLl51V9n7AeTqsb40Oy5/vd33Tqoba3g7k
0+e9Ar8bi7RpGfU+7yfWzo1q7ZnWV+4aADvRaKBv5498PnZ91HpcKBjzvg7XvfW2zz/323NymA/E
w6YnhQKZp8lIY+PF7fzv/szXbSpV50XB3L6bDeAOzW634fIztQbkNgQxvK1H8XKTvPxe0xCq0nrb
sIiN1r2vzT9vy8h6pTauEfXHp5FJEqbU9TH5HP6aljf/b5+7Pu3rnmJ93tfxuvfPf2p5hV+3BYS4
yzYfw0S8ZC2rvwpGM/wezJY1TMsm7c+9lMsvwmddHy/G53UzLFe9CumQmUrqWHo9cVU6bkl6rgUB
AHOEFEomNJX8FDjx68bS5XsWBvVOWxyQXxt5WQd8Ha57OVZcJOelOy3/jrz4JvMlYSteLnP50MLs
gLpB7nFAwvGKpVg3K5Xk6/C325ar3ipx/aRKAMWT3VzwIedDg9NtqlQglvM+Hqpsp9riYKUdWWh1
+8rH0R8kRT7HBi6MyDDRuHFtkbMemH7/IID+JMlx/ZdWsMMnA6MSxRJACtzIGtFDgZKTqQ0mLrAV
kD9R1Loq3ZPNGvrVZw199HU3XOyp66bGO4KjLCBFeSpoQk4+Reyf62eja1IOQDUHvdColzWRbP2U
1vQxoqWvsT3HlDsgCmSD/quLtYp0ODxJo/VWNWGAdDHY20mDOA1iKGyw47KIijl518C/cfG+LK0a
xLulfx8VPaG3qx+Gn4OminRfE2DJ1VCaIeqp54FEVMznJjE6fnJnKPZTy1x3moLkGA2nolaSI4oZ
w9OD8FDpgXpUJE353MCSvMKCSPZ9O+G0L6xLCV0tVOfHKvN78nGAggzlfaQwwSkUE/k9MMAaHthd
LOoSfM2ofNJ/VuTGCvhYUR/r4eeGavA2SYnzXTknvyFh1t3IgFZmJUO/SEY2rDakixmaOHMbXFB1
KM6Dj/LfVBNSLJBn99YQXCkIKhvQRMyXVeatRmdecWmM3icPBgDur2aUM5dyM27/ZQNOgeSBhUi9
HuZar3izQVxTId7LUbnNUxwprPjJTFj2qjgbF6YlwVkFJ2HGO0ChP2Pb/+0Y2DYJjp83JzbL2/U+
i6Gj1yljfd20PvHzb2S0D/jaCE1AKgIQq1kuQtWySdPForzudoJ6kR/16DJFh5FdHhan//rQMuF9
rA9a94hbqY7r3tcd6+M+nzKP0Xsa04debzOryvasGu1FmZMSsWzkOUeqsh7zY1fI9MiJqZvpi6y3
mZLg7rI+9wsAe71pvTPEtLdM7VrQTcjKevz1uNyAWFGXcevBtxBp67ejb4gdvxQu6Wp4AOY9eIOx
VtTW29r6I7CC2lVLZubrw/RMwbag2fGmXR7xdcfX4XAtmeEi+khdmuo9zSHJ4Qeg0OP2wNteUg97
UqudFNvVLXd4zj/AudwMpKhzdfQax3hMLyw77iW8nxTBnT67n7JNOHqg59iBD14ZR+jHU30PUbGO
LssqKabpeJz6p05964HAEl2AiD1BTpg8ifiqxF6GVUk6kUxrxl4LSmbyTOVkUayRfM7vcx5fqpEu
x3lGV2Y7mX9CpQMzwdDvAhnLLZnZhySDWl5s63Hn8752xjE/W1uByByY9885cKiW/qpCgjc8hOmm
9FoXG3Jyhgc6ZTqCZ0pdFPCz5Jk6PeoIrHjfSASofigShG0IsI8dLN2MUvO222CRI1GmlXZAXITm
mTKt/gOdJFjXSUtC6hWQcvytjm8b+Ud6A2Rpc9aP5Zu1iS9LCXCDGH6LOfVIqMjrdIa09WvaaW+0
tHqXnKdbnZEIE+mr7aFYPajvyl3uDofkBRjOE5YwB4Ua3KWrtgccsSEL6xbQjrQxbll00ok5WE52
o+zLHxELy/YCP7Ut3YSiNfl70qGhaH3WSFrsdgoz7NYppI3v/ECQf4U3sJsf6b4JN7mTLsHH9B4+
lb+Kc0UdeaNvaxdOK/g8ltnf2tzRL+pj8yKcj3Y/nw7dqw9EehN5sOu3vGDmIcfi9qiNe9NDPzEJ
VyZOtaB96aDb1bw8c43qBRpjFN4P5NDi/0UwUe39na1YmzTzMkqWhJcZDzMNECJm30VxRxl9+h4U
O0l2Dc2BhYEiCy8R/leCzDTCI8jPozgwHlv6pM12RkAKwVKuX+vT2byzeVv5AbvYgzEeLcK73ehA
jrEEXhspQODNk8sIOfPj+NbhojyHe/tOdfIbPMqvRLQ07+qZmnlG3dDeB0iOR2d6wKUF5KEd963t
Dv4B7U5hILrY5G9aeZLn3Xf8ALF6lyf7srhAEP5ZSm45u27IlXT5H9vx9MN8J38D3DbiePxHpnzy
mQoPW+2qICl/qqbtSX+kIiqdlF3pFM/6e8h1sIlxqm3ss38fyI75vc+3E4kZr3brSEBC4604CbHv
X6dHu0TauJfPzL3u0lflQ6YybG3kH2jB0iNhdvwqib8Gd+n1Hg1x/JHBgcxZlMLhuKW/FymslDfq
M/E2wK/x2zwZP/q77NZ6qQ7jDf0oGgBlfub0l/qD5TvDQ29saFV278G2/rA5fRQXBSyc5FHZpdQ4
hccr5M/TmCYPTbnRjtpdjlBudO2MBPlN9CHfDG/Sz/RWuET8HaNH9SV4Tx5plCDc7rqtsWm3/iV5
rp6Lk3yH4jfYhS4kKRpEl2KP+Hd+SQ/i8jTd6w/SXruNP/Jqg6SRgqnuyL+i3DGO4474mHbDQFN/
Q/99p+7FST4kRMU/qaHTv7E6Tg6NM26EK73IMJJ3vgMFw+keafswFipbVgXxBAHbQQKAmDphyGYB
cde/ZocayzNFcwPg+0Y+Bw5j6jPpc4jvHwrf4a0XLi5KRNasfoeNulF31j6/s7+D7H7Cj+vM++Q1
83Q4NFD6rlpDe9XFuuelTnDMmy0IX7HFgXjmdCP+86LtManrz/wOoTVuSAByKUkMG858NfbmCx4N
a9zp3nj3098HZ1ae+3xP8ImXJlvrFhXyYWDkqfHybkgQyIhrszdoEx74TA/tCVMI7qBii62dzhRi
kQDppEzCnVfe2i8VWhCCAXAcaDsy1UDB5phWLiZJ0niaNrh1Ke94gZtsKy/+PtwU9TfWXqh1yMDK
7Z1OpPG24LeXbbWz5ZAocfZ32dF4ErxmT9oo+zHZXk0StE4Vkrc9SqFhK7iqbwPKkSTIxe7HdE3O
9pu4Tb4FN4EX/kACoV/GNBu2X5c/K68o+KyXSI1hI0N1sKd4dJSFWXuh5l8Ui4lNu6xw/GKJT1rW
RjgXEF4gSHcj1XoxYou59V4YmEtgFneORgXs2C9PWfeCZUGy7g261ub7z11bjmQ3TnsCM5vYi5bH
pOvq5j9+9uKM2lYNJF6z1dHgE5QGY7E5WeYvOMUmC6qQiCqi3f7cxLXcHUlR64/r3npH05SvUoEi
WVqA4fZQi2Mwz7swSdRDQ+XKGiTSOWfBSLnujjK1x0anr2YaArV3EzLhHCpIw4HVj9jpTZRYkAdi
xl1qEPhTOPZN7jKRXU9JMu2N2mY6LedZQ6uYAtG6R7QFN34d1wCLcIfJJ6MXqYO6n7i+BbkjL5sV
T7bufd1GE3Lwsrq79eXeiRR+/MbEF8zyhJVulZNUPsWKhCf8unIYCO5iDkLa5iFemEaf4KSFi9Um
+qWaJGW3Wva/NiuZ5+tQBWW1C3v5utY+saHh0V3WanVpMeR+3ShwwdL/r0N3Jd0YCA9lMYv9Wg5u
l5LgurcGVUWJKu/RJ24VQ3lIZc3fASZnnCUIfTuVXCb8rqxOtYz/W2iMx90TpqPhMKBdlvTR9r4K
SLKF3XVKCLLNczRKpFiQLZ3NVGK0tl76fRXLdeAURtdHzqh32uehPEQEjzJVsnv/cfV1h9mCFAhn
5bGsrWpHD2A80gcYj7YyargmiQPG7pRRt9Gfs6m03D4dcfKtzSxBmCbxmlbpWCuJdPnm7L83X7f1
PX571T+vDCVlpXUKjJnOJKpHuWkuJqseAOLGvl8KcWuJbumCbPW+Z9RbyskCWwgn7Vo8/iomqyqG
Xd1kYJUKsvSWwKx8ak+sfUNG1uoHcc54gQdUwbCBted+ifdaNzLt2VweOhdXu/Lpv16/4HWzVlnX
PastoqNYQKQLGmv9etfGHs1awjWUyta35UJumtYM7hVo9LlZash6WVPzCQLFgZXGlAS3waIloUK3
VlhjdUEarceWPGbu2kf578yox6n8+N//8+2djho+sLaOfra/N9ZURbFpGf1N0XHe2rf/8dnGu7xl
PPMm+ok04i3/N0/6C2yk/iEUlfaZIIrZWuOd/urG2fIfgqYPvR7W8PJnlNRf7TjrD2XJkaIdp2FC
0xVexZ9oI6H8Ydg6+QuWUEzbsEz9v9KOU5a8qt9bZKoFwUKjF2iApBACO9O/dp2qURppODfKCSvC
Q1tXxQ3CFmbYmr4rBqgDFKOXqLiQbI0WECwZqNe6msKTPSuX9YgKiXXMUvtuSmtxl4XZC+Lw4bQe
6WPKpEEJM9wDwU+RyR94qe+owglY29BKZgUpJYmf0VGlIU08T3YKEkOnXFIQ35YxzkwsPPdalVf3
49h/L9PEOJlGfw9rDzR+nWvf/HjWQBXIzYKlHSG2ZFc+69umlcb73DSinWH4BRZBGR1F3S3ru3jc
wzxurqivjIuPwVUNgjtF73pnwqQM4ITZbwpMB/9ztc8WRY/GwO1M+IMeqmSxH/iWylogF4c29H3W
EhqaZNiNWwad295XpYcs1t80vZHvxl7UBCVIvOjqp1EEw4OZiYGA1hS1LNr3olKn10CWmRvTn9uY
sU6WD0bFnVBJ3FZDFH6wy90pppSWAV8IKss+Wx02B5xnGblX0ky3iAljq2nmxZqoSyiEI22FEodn
S4CHECyvcvSwVKF6yB3jrgTZ8TEpnXnuhsZ+sGbsxKpaeH3PEqFJYvlaqL7hgKUiRL1PEtaeTX82
WuPBkEPfI7uG6HJDya95kW7JPDfOqK32RRNZ56EZj3mo4ePTe2tX8PALqzJSfevbSP2F6grppB0L
3VElrSEvQzrIVmDcGjNfS0gqjzXIyU1m9vczpI57ZB3eZKgtClKcu8xDMI4MOhebVPF6FtY39GZe
02kmGZW+zAl7Mhrc6inI2uJEcjcObRnLAAhdnHRw5iY4IacxMRETjyYUeCto9hYNCiteEo0mWblt
yGvZIl22PDOHzoMhoFPK4RMS93P8X8FH8W8wW4r2zxNOcJ5ZDAmyhVmRNt2/nnBW0w0pfK36NBim
5PbMCqk69GetHZn7d9FNI3chcpvoAV+Lcsij5jvoTIqHIl4m3pn/Obb/h69HVdTlX/ytS46gXTAH
MIWuC8uwGQn+9RVJECpKtP3ByQ7C4ZAmwKp0HQVWWg73XZIJso8AJjQVvAarM14zRZbu/FI/1b0C
PFurn4u4YhlWKQA1Muu2SgH9RZkfvA4CflKOcFVkw3eT723TaHHwaP8sbSgSQrKnU9/FGeh5wr+E
khheHlu+GzeIKtte2vYtzyiK8AawvlMVJJa1HU8MjJL1om2TYao2w0ErEREIEz9Tq3fzFd3rTd9l
+3KazEPVkwCQl1cFy/Ip7LXIlRdtVlwH40XIB7Igsx9SP7N48yX6XFJ4U4s5fgy69jwpIfwIYl23
lty3eKWRzQnFQEmrBDcGKQysAvwlCD1sb7I6f1BRvQ52MN1bteaSPv5Esp44I2k8GqokbmeayaEP
HVKPB2tn273TxqX6KBM4meDVjUf5QM7TPYL6eB8uufUBpqWDCMeDIpkZgqRfma+hdo27bzCKObkj
pWFtJOE5s8PLlOPE6kycOUGAfz9GEK5l37MM33M05Dp2b5bvbaa82RYmRlqShpd03bNpLKLfNkmo
CuD0yOz0IEGU35ikam3DNsQi1czuNGcnAaFga1Hm3tdM0+6WyAlkoAdeUrHHolW7GKBdZF8RXY5h
PI9zp8K9zqNNCTqEkASF6Xj/btoDESNxIcGcYMqjBGh3M1wYi/guJAvv1Nfpnu5lcwoTi/BBPTko
yEm3XVt/R5kie1i2KWcGhuGJsKuclmb4VpeSgaoTfzRezpFal/azjMus8afnftFS9hN1x16Qn0Ga
Pd4lYRNZ3KhEczR42e3SdsmaqDbYLsVJnadH3tMVAeyDMJDsxyLqbxrFuKRzZTlpNyqXNVG8YwaJ
0kbeI4iLMHWLCI5AHXmK+tRXk76F96dQ+vMBWdTy1qhbyJaF3Z5CWd4XFkJN3TfvQiNOdvGAkhND
irmpfNuC6xBda4XqRmt9Q34vcEEjTyYF7023p8gLbIofpRJ6ykByQ+I/SJ1EeYY54o0ocbZkdnKv
E2OKHNUhop5Z/ogvLNdqyoudRS434s6ibB4B64/3FjJ0U+IK4DfSdDMFMT2fMT9IAq/0WOoP2qiI
69ztEMVqh0ZTf0qVWm7HmfeZRP6jJkwcqnm2kbR8UbFHbhUXxXmqnRLVp9JUI+nrFpr0JL+UcS2h
9ycHyM+jJ1XJtS1GCk6HkDyxOJ5G1wyBnTRTT1BSjc+lpU4cNuhwpD7KPaEyF6Auvm0tP9llxNJA
SGBQGGv9IcAVv68WRUCBmlCNGhcKoXDQDyPcBjsKur/4FvTTD1F29V5owS04QmyllYzqr57uxyiH
kSYocUmkE64jTzXXr6FsFW4fQsLS9fqpz+1vTUcBVSnnzBtzSTjD8jkUtX6SSYRwaPTv43RWPZ21
UPdCKAwWcuW2lYmIw5BgkttO+2/UWsuxjdaNDXXfIQo5FyHi3zCVdG8oxc8ywhel/cxmtWDOkDkd
chkS2X8NUcZvsSE+qwnf0eMYrr2cjLnv34ZGvVcW26vWD5HXRSEWN8a4MhGcDIJJBpLpM4vC9jS1
0T4dK2mbKTqroKF+LXBs76Vsa5RN5NVy+1pmpPSBRCJnF4csUnvVSyaqKvaka4d4OXNVMR0n1ZgX
UT4duiHf6dm97mvmDoGyuZlH/dIOublbz8gMWkU4hcXFNOtj2TChqnEf7vu6uxRoce96crPIyq3P
5UQtt2rRUHDhMLCMtx+ZajWXrKOcbALU8NXy4teKhQY9sG8tNPHbMhgaUp0UakxadyZSvuK1oW7P
tKNRIVufaAgQEZbcG5N0EiWO3JQwwKKIQlK9yglcQ4ZdlJRgFtD2I4ZUg9gQEFDpbJI441RVpDpm
LMVIgmHm+BOOuGaGhjiEUnhKrPiQWbN8ypNB302d+WsYOP/CNpkdYUU0mnLtw2A03icjImVB1PPW
gJy5ozU2O8xK/g9lb7Ybt5JF234RgQhGsHvNvpVSjTu9ELZls+97fv0ZzH2BWyXX2cZBAYKs8raY
mWTEirXmHNPHpGDBSgswPtKzeU88kj5xlkuagMU3AMWAAFWH6SVpzzmLyUMN4uocdTP92rKVF04P
xxSf4xGCxUo2tInzoF2wd7Qq84dEYMVqYA+qLD2Be8L7prF+tRzGd7ZKv2Phm+Br0rjs7maewLtO
kaAgS+3mAqxpmLDFshk95iE63LAhl2gSFY9Jh2p5XvJg84wIGPRbD4MIwTS5UEAh2XzvWnTWVctD
2LetiRRBT+fIbS82axpWYLqwFu8YpP9pQN7SNjjjQjYIvTjzlcNrM3gYtVFZGMnqdG3ElSLxbOxJ
9RmejAJP+P1PA4aWtXbKiLyXLt+0bLEvKbk+1jyLQ2X10T6nadpnAROb2k82RB94WxmMx7gz/SfS
GNHf7cml9L9kZafWE3Mymu3iEdjssJpj09vOlvsd6CjDrCnAvjVxLEHKxusO9Kepfit9r92SAbAo
0llqu4D5gI1Sa+3xKB1lN31V2RxeTEJ7QDXTHmpMkz29oa1PLM4hrImQCcPntnV/JSn7dmIa8rXp
JXRUqqaUkpa6pX6XcbkG1ScJMZOvXE58yJPo1xiI9tbb1lEBeoOQYWNOCKpPTSntfaTJ0NEjoXZD
1YDBWj52SOXRwzyMn5MBBB1LkYiGbZBZZH9WIGyn6lGr5HckFHi3cNoL7lWNVO1pDMOHvsEiNM7y
Z2CnZytxq70KTaL0FMD/acOFjttpeXMXmDfYEeN5acyTyvtASttNsOweNJGtm2yEMlijRT5aXvYN
V2F9JpzxaQZU9wz1nB1wIXgVCycvLTGMW974HAnmozJmsVBpx8TCINeJsSQChEB9ahxSfethE5HD
cGOmU2PMi6NdWFT5+f6ly8U7GB/+uhFyAKuD6Ry2myDps3Pc0WyZ+Bdw7vXHrsVUaIyajnLIKzmM
YDz2JGyQXYkj5PLPAbKOnPmZbDLsGyRidezLBOxlq2qeO9qHgjss95vVVC/UKLpgh3D2sXq6ZoCH
p31M6zDflUNLg7kkbs7E/73OsIwc5iz95ftEtxl9P/BXmRPhzdJHUkBmBujMYaKu/Ha/K2ENTbd+
sUUKC6NwVd7CKsjWzWiVO9Maf4SckNZxWxe7Ap3KbkCfj5NtorvtQPvjdAdfgTES1XUJ85Gc3z63
9XeujMtrS1zk1PQwjZNsH/f4Icd0woimhpOzLP2tCyUtoJ9IGz45FojlOIaWG5woPvuWKs5FDlnJ
AXS0x5iw3OkzRInsBzTM5iFeknRtVjD3CJeg2iqY5Memt5+VEcWMidMzXISfY2eKE67vXzoqfnDE
1ecR2cRBmpwbetfdxmWVrMY6TjdDMtg7L1TJ2zAT2TeBjghMgZd25FHm5/a+bqdiY/sdwcrKoJ9r
dd42gOnQ9/LSd+YPOVHlBJoAs8k0t6TNLAOzAYdV5CmyseBj9qHGZCqorSw3jDYFfvhVQVzntgrd
J1+juNCM/vdNQ3Cv9eaysj1gK3xWNCIMSWs89UmeIDbwmGJE/Ux4IzjTXNQMQhz1OI5vZAtt1VPR
2u4BOCQkwNGEZEWpkRkHaWiMhijDdlFN+cFeoU4/HfhlDykK4I32KkBhxBMqE/gNSQ9sGXbwrQLb
8JK05kvrTpj3qvQSAF+9KN6sLQd8TDwx05wgxsToBLHcN1r/5lOJTpgkaSviRNoE9VHPctgVXU56
eNMURyvMnjrYLX5EVomJTY3x3fIUeMs0V7IAeFn1w08adbFwNq6wMeMdjKeH9tDnEDbSgWZvgQH7
IGqjuUjLvBadn5y5sO/+ODtPlm9m+27GqZ+hzLwKau4dyFdanfoGm8hjTEIv3Kp4vFUW6c9UuS8p
wzHHrI9j3j5QAyQX17rPUx4nSQQTYUjTDU8LZu4qPQGtgIGQx3T2cQ2fx/RqZTXx0xZ4LtAQZ6vS
1lUmFkKspZojWNtBChNcQYGInWVzcjBqmgcttfs2E8jPnKnxLiIx1kPsyvP9yxxta62TRz+USCxi
c9522PZdpxAHO+dQG5vDe2LyJA09v8KktgIXYjwPeYcXu276fbO03SIIl9QXqBjvzRsPsDIHCnnE
sNOf60ID53FR4xgYMM/RCFP7/l0F9s7vo/Tk6dbelEVpEA1SVBcqNBd1rXyMIhE/05/ELNhlnNBY
CMgmgKFp8rMNAajfCS1ObjwryW0UqGpUx+GxNJOdE5jlY5UMPlm2CJxXTKSoRY0wPVPqJ+ccvRrw
TKbhUsz+qU6ltx7MtkFK68Y/ZzsmdtTIs2caoHinJtDNZmsEBNgRT5s5O53DpQFqd2nJgeVEansb
3cUYvSyOEb1TjQAgTIPU5/wLlW63j0BIMCmqjgW3JHBEwjSqMpoeZTbX2yD1o3U/V9k5ofcQqDF5
NgowZoRlLkPHeuGuofoIzewR5pD3YozqoR/Ba3a5jd6fKPHXYASEAeQX3hWYzldW6fkyFcH7ZcBs
9iIqx3kJq5olQcK+DCcLF4/Tmnu28fipmJJ1hFTzLAqyUc2atXECpWnJ6g0iIwYviwji0u4LouAz
89a5/kvPiX2nLA/gY9gZjDoL45gw6b2/6FjhhQwYo0+1eVVuLa/3e4UsegQl2dNALXwj3BRRxNKE
LE07Oc+0MjaEYr37ds+oWbrpAZjMI17GidDIG6cv8jaT5iQXw1YENZN62Yk3NAMpgxtxDatPs1PP
l5puwLU27GffoUqrkHLB9RE7phP6Ul3b9lc8h8UFy6W5drRoae6haunrLN7XlF4bK4qcc2H5mPS9
Ywdd9torsaJLmFwcE31i4iY+wLqRMFe3xTAW8JIkPl3C5/ikGrd5zSkoDvWYtIemnh9sp0FGmvrD
NZs7H65YFT0YzdysgcwNVyXiciMaF9PePGQaygzSjN5/xtjlXhKtMXOxoLPbEvDCTOpXnnnlmblh
iu6UYxIsKgZ8ndrksZed0xGFvQbusBrwuJ/vX3Rhkg08DC9WbzrnfhDIz7Oxg6NNAeKCeILFm22a
ZpRYKFp++SyPWAuDdZMLxvc2cWpUKSqL5QZ24K/Sy59HpzoPuQGLKiq+Y2EHekhvHA9h5+1IhexI
2zw0ND1WulfukQzT7CDi0eHu7gFwKQshS/wAWbz57KXVp7oUV7zp3qc8u5p22MMDiCEMwHy+Ej25
E6PhHNgySDydWEGrpHFvc5vG1LvuU+cAMvScmSE30CvLjdS5qsvHOrSK81g1X1Upeb694WpHhFD5
Y6CPlp5P2ipefTCB94NksVgFaKt/bV0aOk3D4dbIioOrW3yPCS+/meikMvj+jtv6VxG6pFU3X4xx
xtFnO0elwEoGotpNLuVOlmJFACSHgqAwcNSmBPnNeEcCYGN8yAa+3v5Y4ga4FEb/1OZhdLWCHIAt
/K/U8b5byxEvw3K/lNJjThKKH2VMFOJtbft4Bcv5lJ8bi4D7VcxZXVcm/SaoCFYWkMmoaWd3jGp2
LDRAlFjGV5TSwVlHZJk6FhRmznHoKcqUE2BqbDsq5U8x6QCxtMEyFEq8BhbUoaZkllyXBT7Z5fOn
dMNDixZ0bevyC4b1fA/SlqNQ2sc7adfUzerzlFGETVlKLLHk43BcTveBeZlTxgvTFGm08426Trm7
kx0gAsPLAaSDUESya9EzkU15MbRYJ+yVj+G0HRKTUbpNz4ZKcLw1OQ+6UZd7vwZOkdnT78G0q2vD
ytR0brGTdDr3fWCgTBODdcoQU2sXmyq9pHgTDiyEdYeBNocqQpJlvTGs3KVH0BO7Towx8c/q1R44
zoylk6PAQEsVgM5hwG+COAn3HBOGVVVndOqSuD5EBMiviBPohNefGoD2OxnQxaTSiU5bJUVwHHr1
1U3E/FBr+znPkpp+XvDZCi2Lj9ZD1GzQ3WsB4hx0478nMZqzpVlUCoCxYwQl17Mq2Iw5bS6CSlNj
ncQO+669hCzTGf7t5LK6GGlgvHQMd+BJe/80U4DXfmXs8VyOAHfmPu0P2TyvUGSbuLvz+JR9tkO6
4QHv0krVlFZgMN9VHZ0mtOG7TnG6gGPtnCyIOhsZlojpBKcBJxeHMPAXYwDo5coL4V65lP+R3qdj
M68cm7aNrenv0H/vtlkVNpuuHPItiMdkaBRWENadwXTyp36odkFpnai89A72T78VPXKUeysolhox
XxUh3/ketv2AYMt6LVg55pxBVOxfFZbyJ4FesXOR3yMG8ThmyvKba4K3cTwidvJURhuYKYhTzNe2
lN4x0G10HrumotEz2yfu068j7ayILui9c6+4rx1dVQ+qjZ4bm4O2N2e3ouWY6xVwM8LI9z73nvtQ
g3/jH1n8O/VgLPEM8/rekejgrNFlodpy4xnJUjrUpPftdBB8iZHIHByBacnVIx3vmVBI4XhQEbTy
Tx4uZZflix6XHb7kAeI+VamAYwxSMlt14UszaRx7A/pyS5bl2Vm+WBER8GB19/eiJTTHJ6eAD+Cl
YNRNbp1WujNRFH6b7QLZxFy3W53jMtouPYFixZSX3FX+CBMyu3jLl9w2PttF4UARC4O1BA35UBAB
34Us1W0rnxL4zWAXfrtGqw4kh76poHbpZmhOT5Uzb4fWnGDHgO2jTXojiimH8l9Wl8YkuXoqg9Mc
22/CCAiKJ42d7sHoL1ylL+z/P4Btei8JKxfzksrZaCrKQzJjbqJrkyK4xBffxv16xsBM+8gz9yVz
01WpuNDa6dUXqBQ/E2CkK6oieTJj8lZ0nY37MQFJ7o35KnM7d5W1smEft7OtrkGfx2ORvc4iI57O
zY4wQSo6RR3zX58Ra1IW1idKoEPvwAgc+t7fzikg9rir6c+YESEpg1p3nju/Ni5Ff+wxNvDALg2Q
jm5tnL3VJVRDV5ivlX5vXGAnTuCI24yU0BuidFeZUUb0JSENeqALpmZQf1bu71Rd0uyQA/pis/iE
oIUXoECENJ3v4oVEuFfBA1DWV1VACxHQSxnXZrBfB2CJJAaz7PZoQxkGYk8poZvmO2WKjQ2T8nlm
SnuZPX0LCAhlIivGL0iYfoPs5zhI1+2ClGknWErBWJvPQUzvJsnLcDsPbCx8RMY+KqPm1hOBQPvg
wtMhr3FkdBvfb5NdCCv9CICcGMzOXAd56MKs9+y115M+PxMLAallmiCshl+Ndgr2Tg9XiuT2ZF02
yjj1qVPTjGOVBJ1d7O08cnejX5Ugo1P37IGv3dz/X/ZM5qKo6mKdX2wD/0XB8HFdzpwnNJHV0GAf
u4xDWtwV0DWmm9+FPcDC0Lz2IEJjexpuPIfRnkd9zVgMQptrdZ/88HtlTGiEpK+J5KBpwpkIbT4d
1qu2JvrUHrV8l4cN2p4mJlX+He50zKytoAnuawjjURWeA9xR7P3ZeF4ERAXqsieObzRhGQHO9dRt
bbB919xud+ngo47sYoOn0SHQYayzyzTJhJHNxMI1Y+Wvq7p5HABPXoT8bSLauY+1k5gK30tgtLRR
/eIOX4Rt3uwO717DMrKZIvcn6j263xHsxbBW7ctoV96ZZs7NmOb3ocvb50BtaeB7GxAZUKxniBkA
kH6PLFSbulLfc1O82oENP05A2tmMOsggmxgVIfBTAKNHPeomAqUO/iGKg8fY6l5I7T7GHD62fQd2
FNgV/Sbj3Q8aNNYGvlY6ifEGxMGuMJpry9mW97IBEngQgviRseHxCYWE+0UMIcIKChGd7CD6NHtn
ONR+/+QkcYsEIOZK+uxdChkwe4CLAEIN1+9O5i6UnEy8tWRLrBm+u+sxRpybRT3jAyNdorS7csWB
JEqR/pWRySND6aKTdVxaxKgM1UVkiX8NQ9u73r8LAuOSNIN3bO2xA8mFa+OAvuMrsQWfhoAugaV8
RmJVGDDa58v9u/sXoofFqTeNQz7WwUOQA/4b2/C9glsAFDkloLj0seEUPbEo95+h5gofgEW0+1az
TzBthTpoo8IawJeKlaICe7h/EaYKdh16nH9+5s+T3NVwzFeOHmOcBG78QOk/H4MguxEnET/8/z+/
fydFATGhh7HpOgAwDdopBNfFJ8suLkSRcUIrql9s5CyxlTMtNSTwJSMnOqkfxY5/H2Ep9pKDoiG8
qXwwtUWXLOQE/WZOHk+PTKq1EOkB1DNuapdkaHOu6q30KH5FNJE37RYEIpn+8JLQmrwQxLiRwnu2
bQBHk47ig8mK4MNF3tGLv2W8s2uDRbBx04cop0OmfPtt4OQFsin6VAgQVUP0WQ3hgZM/GCZak5U3
cXiuaOW0k9qTeE/7vdZnCQtik6l25Rak4hYZ4+nhPQcXYvffJcO/LqjlYaj2pqzXcep8ISKCsVrY
7OrAvpDtbm4521G12R38+Tx4bpijJpZDvK9XxeuZztkKm1LjgHoubHQaBoHzoQVJOhHf85E0pvCt
kz8c5kWcpPSpGEZQ1Dik17IPIA3HyYMycwwZvQ3hpAM8ZMYWmKTYlKuxP2gNB0jXUtCU/jbL9DQ5
eChmido+dB2Yoikj3rJ+sOZ+x7G16zGVCnpr2s8YR3vG0ffLkGKVTnRodU8+LfG128JpDdPuwTiM
6Rh+UVbpoFuhPkCQe4B8RR+PGCUn5B9Ew/AthzAsprxh2a1AgzObi7AquM1CoUyXU2FzSIxpCen6
QYrWsIotVWz6OUdx79vr2NlyHdZGyWRcOdNt9H6Q94DjmBgxCukCUpK05ZocV9o2pERAoAVxnW7M
jvRk5nkcctT7PPifqPPgAPTAQcn8iubofZQr21mei1qE6zgisUGXgMejShP2lZCp5A7PcIAIZPGf
mB1XOMpwFohkrHZ27Z8hSvMUBBzOtDsh6EcBUFXWq8uYyHNaWjwhWBCwWr+85D3pHKamTbA09PAG
0zuONlZhH7JATRvl53scTO16GppiK7r2xN9+GXpihoyuOpsxATXNkncypPolBHUPnKARW1J0aIFC
rh6t+guEwP1oDQRmGdUvy0EYS0yemcCUGFr09h4GDjfcobrkE8glVJm5ejZrq8LJbu3Ia2ZfM3By
OOBUo8Ap6f+CUOiDcss58x3xKlAeuo/azzcqD9utsIgsqqJfjpZ8kFDFGVa6O4fojc5rgk3rY4bw
kYCbVg6XjqOrPeJLCDN31ybijaHkN97XqHxU44Ket7mpihbniGgZ0HcgdIEZWLqgjVLidk8DaI4F
hG3Q11ZCVAUeHjMBEtg2B86cOVM2iyEM5D1OLiZpOsOhMIoUSTJGIdBW7H+WXJcVLAc6aGw4ZjEA
j2rqF9ukbG4gN8W63fYRuAWhm03edMVmJs8iS9kOh6BmQG/Hq3Jkqwic6hKAZt1WOKYSk2aTSNdZ
ZUtYE802Qt5EbHy5liRbFG6Mm4CcujWYr62DXRWkvqFZCHNmZTn9LU+qB8ahOUfYuVoNdgle3RM/
gB1iDgF4Vic1gQo+CECjfJ/iQq2zkqb9bAPCy/xPhWce0oxeSr2kQjFwf+mI6lrVu6zQP4mtZboy
fUfZ9D1hRVs5+G9XIYKaFJ3ubvABYEy0fOhgrKpRfe4GCXntNetku5vznW+6OIyc9lpkjGp9m0ac
nrJ1TkqFtdSbZMC1x8jGajFTxAt3SPZ9+VYjeVkPbejy9jQv07DA7XKUlEVGQmTEh2oLe6eb5MjB
7kscJz9kiEXCYjHOa7JnoiHcC9d7ncZzpfxvJivRpmUcRRSUfha060OX5rJ2OflGyddirkIwhebP
sgg+dzx1sQcXMU7Q/+pifsu87JfTN4R3EKnQuySt198yG1zfrHpGDfOlqBWt09CkGUEcQJe11q43
+ptsMgTPhh9dBZ9F5sfkT2rm5mVcXOiXvqMOeAuKfjja7cKK9X75FhtulRq7oXbFXxAui9L1gzgN
hA3/I77II9DT/ZBJWRWZcuO09Ik6SzbR5H4pbbjkaEbTdQgCcm+qMKctYZKC0PnbhEg75oRXUrZw
1JCft9UJ5LCUJ2wfUB39h9j3f2n5IPP8cXEWoAjTRuTrgM35b+Wc9ufQCZklnOLGVcd6aX/ZXtTu
nBBUfQywuUm9K5GXmNfIJ1j3bujsyPTLbAazhqQuG2afI0omLy0B4OQ1Pf/lAklH/eMCbYfL81Aa
mkJ8kPaBKra7xgtIguSYh0m4pprIQ0JvImMPCNhbY6MY4VYxcRTpgL7JXis4xA//fhl/aIwhezoC
wJCD2Nj19IfPUOqOeCOkhyfUNAwp5mRdRPamyKy3wqboTJcPs0TV7hdp+hd54wfekOkia4Z15KFz
FqSSEwT7X1CdKvAciJrCPqllJN0wLoyjyN1ag5eu5+UVBzb06cYp3M2/v2Zz+ez/W1XpSqJsQct7
woZe/wHnI90iLvI0w54J/PwR2depHYAg+408tEEEXyFj2WrG13x2fxcOfmoXV/i92ss6l45h9Dsb
MQFOwPIAW4+KGXx3TuO6v1pW8T2zKeLROvxNnnoHMH24bAU3yXVMpbllPspTp4yWj0dljHGipr9i
zMAJUBAUDB02idL9TeHvQZpxQKCnZ1LVfHNOLwhwaxSg/bRDlRgPZnEJEmbuRtsiusZJn5j1U9mW
uCkEeW01+j1HGXvmxojI5/dscLv90OBMrBhNrDIEFxcYeWjlHPjyVYMVrYnNPaPpK4W3fP33T+rP
u9O1SL1Fq+c4JkPGDx9UketK8E7bp46+Mf5vEM1CgRTuu6+NohKMahrA0om/1GDJd//+u/9c3fjd
jrQ8ziSWiST4v2/PlLBa1O+NfZIEJebz2OwQaXZgC/2Ns7RN//23/blcwYvG5WpZxNaxbH34bXar
zAq1pH2KTOMXOSaf0Hiv7t39RGa/x9L/9e+/z1yWlw83kwWwTyiYkS6WhQ9vbVJlFZ2Pwjolvu9s
I4PYHL/ey0aTHtstzY5lRBAVtP0D47ks6xyZl2K3LVyagMt4tKodTXwPjINFepaVHpwLxalqIHCE
bIxdwoI1t4H1GDTk7xp0cv/yCv5cQPEvsXzxhmmg7B+XrjzqfUgotgaNZzhrehb5Pm7qm+zc4DQ6
3niAoP1VMQgj86o4I6jqViAW6LEtcsTBRSFS5vsGTiGhSZPHOMO+ukb52YzK4HXOPxFfMe///ZL/
x+3smR6jXd529vuP77lnDpGYS8s80WqgwQ+HmdkOaZAoAI8SpDewWYwOtMKDTPwNYvY/1jzuZMdW
NKAdDcruv29nh+Ytv5v4xnFxD1T5PK2ki3Knr5OzhN658ut+usoWTL+OW2Zdi6a2HgVAB6fr/3K3
y+Xu+nD3YZDRrtSgu2HDfLiaXkS5Cgn0PqV2xXq1qIfmRfNz4/4L93P5iVM5Dxz1oeEYxV+ebOfP
R9vDpWMhqHMY2Py5rDDrckUeilMpxDd6giXKETV9tdx9ptJn+LzqQVm4mTN/GeGIGAd4GjAkCe03
JzIPfmrIH7V0DnNXWI+9ggcRrKFKlZua+LJ1YMf9LmJw+ThqeZvJTdqXPl5Mr5PnpK/6k2WBOjZ7
sW+tHFtzyMitRFP7EETBVtFnWWEYsXbg1Nn9JhvHepF6m1hnz71qD13l5WeGEsvgj/C8ErymZx90
iWpWToTg2aGJ9KuhTPdw0e0nmb/FIngGg94QGMmgcJAYgkkv4kbZRE4w4m837f2wBDEFpXGRqp/e
xkEdjBhVkpElz7VB4UZRe2lgRTMX8xh2NpyoYsLqVtrt3QsG1Zc2SG5dE0pOZ7n8y+3yPzZsEtg4
snpsexwg7ovZf8AC84jT42T41ikYtHueE2uP0uBHHDbuU9+Ksxsgw0jwJJO/xEGmsSAkxPlrN/rW
Ucw1w2VasEGFrpjg2T1ETPoEaBkZlpT1ESzfJ2LUjBUOBfMvF279+cR7wmGVpTwG7eje78T/uPAg
JU3RpwY83WWiFhqT2Zh+d0Fg/ciy+s01JggmlnMlYdbH+pQyk867W+sRm8fpQb4ioSGDkkEeyoeL
n0Zrus8K9WA9rhl2qmMSgHKw488B0yrQHiWxez4u9rZk1tAw1pLeVxUPyOulkemzSpnk28jUT3Is
b/fKquXcf8luiBVYGAkn2qZmRA+Z2fJZZ+ppNJiFpPVPELLFGWRIxKSQJfNQ0cGrYZbvjDdXlZhS
sojMmGVaNlPdK97hx8wH1FDjBjsULTovyxy+/ftq+j/sOp5gj2YVkYqH2PywhQmIQHPvsoWl7sGj
2fPQOG21Rc62JECmRBu1GVDaRTWaFBoPduXI9Rgiiki8MtjXyV9Wd/nHlmor3n0tsRCxtumP11NF
DYPLeiJRObCGI2kFiUs021iI+oGMOmT/T0mbQxUo0T2OotyFM0r13GHwFoVFc+kiGf6l0gUA+mGd
5ZIIq1LCtj12y48FlDubaLJpHp7gSCtkpjZYep+BIfOGJJS0Z0zkdY4tpiv9/ulop+06E715VtJR
/2Bj/69uJvlHvb9cC1pjKdRSvFof1vwMd07Z+GI6WYHEF4g74di01T5iDIh1lw+NyAGkr8w9N61N
VLPTcW3GUD4GUJBWU5XdmOv7/Ded3lScdjlMRvF5Hue3v9xXf+5ONgXFcijB3MQB4ePRLFVhNNql
M5yMGqQD3klB9J64oI71OKcl7oEG7MAS0/iPvu8dDG9fFTzaXpSFFyN6VnOUrQfH+hQGdX2s+whg
ae1ml3QariHBjUP3XFZjhnfbfGi9tnxhhcjOTCwxHA3l1uxYhoukweauk3phAX/z8/aXmJF/FiRz
QEJpM3RWZe5twhxBuBVrmouLsDqs/GzXuxbKQrvZ40T+pRvHOlqVgnw/Zc62NclkLDELnS3M6dDC
2p3uXAfTPGFVvXTyA80ChTwIwMlc5ERZxjM46B4ddzQPJ3qjPvJGw10X2srPJHaSbrV8Kdup3fVT
off3A0jBQA/1q2ovM25J3CHEY84TEoR+m3WO+YkQQzLLkuBTZpbflnCOYxClW0O38oiD83ct0IP0
anbxvNfXILTatd113uN9EY1pGp6F279MVfdNFDPeCGM7oLS6kOLz3JgtRhyyOTNHg4YovzDwj/Ec
eN7JrqfD/SQd+fXvMUfBHnvAhkp2AmIxAvkg04g9LvPJabTGv9Qcf978luSkj9/Ys5T447Ab5Thk
UHPB0EwIEUrg1yw1dAmJCQ/wzqgYIAzT//vTb0kee+1ohhSO+lhvtoEw234MoXwmgKWxzl/TrvfO
sZGnRxDR0WZ21b5t4dEsqqwMM88/egWrs93Lvz9UCyn5Pys+TZnuQD6Fx8fZW/zxTOVYP2RVW5rR
tPFaOW5+4SFiC7Zo2CL73WPf0Ec79K+G7qbN4teYHe5Eq3C8z3Fi7MJ6YFRGOHIU5T8oRGgcm+T/
IHQcjYzayWOUP4dPivHfpkCZvZ6LmkjcZluMo/m3ld6Vf7wc1nhl24rXYpLiZC1W0v/Y2HXKpFIj
2j6FYxVtXPKMT3NmiVPWxPS173/GsihP9++SPF035RQdB8efT3GLE3p1/9Yl7zRbpeRRk3VokLac
zKf7FyLTEGvaMKfS2trcf2QZBc1DWherYEFAmGPCQKFtDwohHEOQSm2SBAPFYzcd62pmmBLbCrhv
bAB9KAEm/H/fCpQpRkDjGee4OsWhO20tu/mdeRNI8gISudU03brOGmAu2UiUvPJ7ZEupyg7aSg6x
UTLXjrV/SpFrQ4TgZY+Q79rl2wmzEAOJU758uX8HdpQDpcgFX3EnU6wq8ZRbLWaZOn5pfRD7KdlR
B86i6WG0yUUHhZZBnH+p4LcTHoLNKK9eszZDaGywC0DY2zvhpzALCEKrsLMxS0AvbtjRyqzD17sz
8x/7FXpBLHcBsTMjfqBuYixTprq6GdF32dYn8s2qh1mToA57YNwpbFoQd4rgQGBzuh7RkpgMN55j
2cvXPOw2DVqWLdmfjApSBqxy0vXZwxO0T1ml11PmuhcnU4SyWv6u1ECblnV0GsqbjgNgcEHi7lLd
hocWo9j9KpmBX3Nm78cuqqO1IOztpU1ItfUS7gaOL0uk+ehs7NRoL4YqukuM+InDRYnk3iTkum7p
NbV5f/P9SrzGgfD2AdrhWnv+C57/dVLxDAmjUuxLTWlswiU6nhH0NcgDgktjBLNFggLLHmz7eLfr
sG0ZxEAwujJqwH1pm2Nvn7DL49Y6cA/Cz81DxKvKyPcheMBV0HCc9izgXE3zE+/soVWDfB10olYJ
OFY8oLTkp8IiJyKXi9rJulgJyrMAH8W+ReS6x7klVxHBCmuvapg9+vYrgjFzG6Ou2RfEPhcJwWlk
IxnMf4LP9IgesVrRhpL64KahPJoZMUAc9tGoz+a29evTFA1rRh+ER8mveWZ91nn21W0ChKVdiK8U
V/zR7Oqd0TvWQQUSK19QEBKDxb8McfXVvfkF4Sy1c57qLRCd6NCE24FfGnf1eOMyV8QKGMd/OpQi
QXbo1s9FteBCsW3ejanTIssdK+/VRN/FEIZepkXpd8nH7rGQc7cG1J9v3QF5VZ9GX1DCVvve5Ta6
u4t9FLY33TNhMiI7+lmH30Uw23sPBvl+CNH3TSIlyCkOC2ytHNdxGXC/zubTjDLmdUAjvkqiNESc
xB/Tqrti5JGstsJGN0J3wekGRC2hGm9RvZDBe0J3ssiND00lLp5lgDHq8T3HKebFEcPfVhtTiAvb
VySDKH79XL9MJNBshAXmyEgwexHmsorZeQFSMvIsjnqyyxfIDAFwuqpjeKLTtZqZsObpoj/Cegs9
a5UKLKcICNKDDgpyIodg2XonyNKtQAJZhxeaJeFRx6xCzf9h70ya40a2LP1XymqPZ5iHRW8iEPPI
UaI2MColYZ4ccDiAX18fqNf98rGqM633bWlGS0qZJCICcL9+7znf0XkgKktqW2HlXdgDQwgHBlgX
14SN5XvUT8pnw/eYUAe1hUIPZ8FJ7ab8Z5MjFUXb15z1NF2UKRhOCoSV56B64KTSn2n1FhsakMG6
9TJr69ewoQutjg+wCKky3bh9pq5d135lP1AxYVkJukvVS+MaWFqGJ+IR4w7wPyFZY7oOdt3QBzRU
7FGdeP3J0a3Mdar74z1zqolACEa6FZarQXnt1rET/67FnQGiEfQgx1mi8/LsmOKDXxq46ji02jnz
8RPHDMmk/rVuRnpylXrOzQDyGmb6sG/iGwJi/4nYcDYGJqyd5R8JD4Rqla3a2MS2iZjX3vWYLIZo
QAh1D0aje6Ytb2z1drLWOXju41jEp3I8TnnqYS3p3wviPHdpSbh43OQyFMiSTsCvHzt9dHhL3xMZ
HwJ8Msc8QAQ3IX7fpoy1yZaGQ+aIoXwp8xfZWesRt9UpRU2+HwbwygOfjeawxYnAifCANOgaPZuy
kqyf8RE45rYBl+oZdXCre90jz1UXuyjPHuyKVl/f8ODXTWWHmo4nTaIwP6RlpR/iqXxhy2ehQqPK
u63T6As6iSEJfduamjjAgjSCMmMYvIuluwIOqz6mqVmDisj2u1ODBzddyWCntQ1Ps+5cg8z6RdBb
OFkJ81iTKU3kLGmIqKaqmHk3wtn6NJEVX7ek/1X2t6gFuA0Nwdz2vkPdXOQ3VPd8DFmjhx2kBybA
CueXRm4fRgHcYvOVkSSNNn2Gk4+beJtgW97giil30QwKsCDLHFjUxZS6deXYglYNPs1NCQsnP7JW
tEmmtfHp2e/GnnxYz/TPCOjkpnZqwsSyUoepy1vfFyTdtPl4IE8dz/nyoxkKg25caC1Id3wejvFJ
sQptPJZQnzXoqTVjUFOxHBFP3G3Hcp5alkqy+Kr7PNXVTg29Ws/CxXAykFdOsrS/biMdCuPYZhvH
c/BSTt1iGUkB1SlUefOYvevBq5tf7VR6by68jc5pC/xasJ2yUQ1PqNTWH9rfOk8ZsyTOe+kBwEJG
lBzIQt60kWZfysqeNmIQUMKmH2ba7v0hmA+GHtqUUhyMxh/IOXAflt2D5xng9GoDkpv0rkUeX016
3Dezm94mu4nCIi7OZqcHe1OADp4tpLYx9sS1jJVB5J7ayHR29x3miZVH65JeHKeOxE7X7kSboe+G
hFOzeyhzqIB1az99jGVkbxE+pgmX666+WSTc4v50z33VnuxFbD3G6HYK4nwyWxzMXDJOjmKM1kNv
I8xT497itxhlo05uVe/SODHOzuCeSL350fZZcI2QBVk0eHb9LO7taJEJFUfTmhBXCeKemPP5VE2E
lqIvQ1JsN9qByTOQF13AxOTtSIE00AqCIEAcaR34ycXBPmFMhn9uBaG5s+WEIlLvH87yPkVj1JZE
bM7dufV7f+UEEGSCnpyQZRjSN+R4yiEP29YwiK4BDDmm9IjqJYSLeT6aVh2aadYkoV8aDw3dkUz+
oTvbFjGCLaLgQHp3S5InoDlHx3BvV1jv3Qbru1osjDhE8QkLi0Fd8h1p8bhveuuOorUKpwyecuTK
6MghD5081ui10friHGHP3KWm855GlnVx5m4xKmUHUy++RqOyydryjVVSYl7w8PqketWfhOc+BUWz
JuxOO0Zl26LZ4wSaN+qpsjr9JO04ZIg6rfvJrmgWd3sD269Jaf5Ib++5nEz9VMzoVVSUH4q0IEUK
2+pm8qzkipxkq2bszQBKvLMhe4wnakiXdB9Q/D2rL23BkgOzc3fJtGQZF0dF8+g2sxlbyFsPlp+w
gPT5Vc5OcKN14qYIKFMmgggsGfu13fCN7l/z4D58AE7i3BvvH3UooultEVjJmXrfYhlH0k3YhNho
PPmhJmYddWGMplByc4Lxte1eHhB5dGFs+cODFqiDPsb6pZfERgSxA2UI9PWuSrxbpttipxHJTuga
wjuYBQhVuvS7N+TzYVTQ6jHwPApI2ik2gyc9tondtbqA5T5DfOIozOApFNmxbR6rGVCCoS1Z2mO8
jxp+F7y8L4PVPbXl+OoaCqa3onmbNbl5GzBZ0x4CMDNlHWK+3C/3Xc6pBW8T1rxhPqWdPt9MAlJX
olTat4loQpxIEkDfryjJeLVCf+c8rIXC7M+pYDraznRB+9w4iLyivrG5N4rFVIUDrGtwHg0ueGML
f+jebf3v0AFMnGOntmdKNpMZfczrttnYTmBh3IDu9FsE3AEnQDzKOBVz0cqF83eE4/PSOqCQg6Z6
QI1dH9LEHxkFyAffKr13xQMWzNiCZNFVRzj3+mNDFrhgNTmksY/9eJQZBvVo2TM4ao1lcszsr26r
UQ9WHZLkpmsglCJZO3ZNmx6ScrrH7byAWOfoq5ugthndlaqz4R4PgO+crLOu3syuLJB+T2li3iPL
hnA+4gFRVnGe8FIHaRE8+xYeR+R9F9na9C8m8eB0TfcwDCgih2a2yeFBs77ctwpN+FoJGC6dRPkr
PWt8HJUwrpm0gld2n2DjTOjhMfpsJ5JzNgP62FB4YPED4gBnjXMeJ+xXO1D2SSvhsWq6We34ZL6M
onKY0bHaRpm+bgLUoZUo44cFKdMIxPFTPtoAmqzxqeyBFqh82LvkJlMruP5T4b9FswMAxQieFPiV
31wRHmux7uaUbX0ZF0gT2xN3G+bFOmKMWAFu6exmk1W5WNE4Q3NVjWSSAl8FDg6iZhhGcADAnCX1
QNFCRfUJht0FhYJuUNT2ma1mgg9BKkTbVL9oZQQbpirA+0Up1yQRTAfdwBURjY61zRDpXazaIlNY
5aeSYdOh9/qzORJtMzJk8R1x58ch/s0mJMw5weZ9gFRj1HttJ6ap39WR/lQxAzhNNKQ/2ltzl/xR
DcxwA5yvq1JG2RmL9ZLU5z4zgn9W1XQVGq4umwpuIrMAxyN4Xa1LxL4WeD2NnVbo3bpfWEZd5rwS
vjivYKwSJbO4mrDqd7emHbpdFQf4rAwfGnE/7PBX+1uT5leYyu7d7KUFkmyYmSag3FkN8bKGVZP2
oiNfjh1OBu6kk29oXhmWjW+FgwVl2pZF4VLaAsqNFPL2mPRf7BjdVfV9fjT66Fj2RX3y2/x73Lfa
rohHHB02U7DaYh72gUjq0c9ukG0lK2iR65QW1BUmzrZyOvFgZRSSUSa+T0kwUWqjy/LTYdVFJd5P
k7mLS3JnCCClPw1xb4G2d2iY1Y48Ug6nZ6c8NaSZXsY2UVtMAAGhu6mGBBzMicuQ1Ul4DytUVCSG
o+xxR3WQnnD3aTReYwSX+9E0f3lickAr+ySG44vobDwp7ZSpfYIsM9Q165uN4njjcqLg0DTM64H3
b++JV+WzNJgW27pU6vEDBEVtpPPgBwDf/d+YCaTmxjWa0tXQJuKiOfK5RbUITVqUm8Z3Iw7sqdwM
sVFcaCFHqh7PyoGYzRni2IAAkyjrNih+c6harjh5mXkzlN89cj7n9lwMsmV6Hfzy6OcBwRKL1VQW
I6JbOyYOkhNRFhBtHoOt7j1klZOWkAnfNpIQ3vZmNHL6IrdoyleNHotbhxDdxrXmDXN39aRzioeE
Tx48xDZy6m9K8B9+WA8dNVfhKKtbjlUoNGLUly2uilXu96+ttJ4HbMjYjCZgJ/bayyIwYTCI1qz8
30stwYNWmO1F8TsPgXJetTr4Rq2yam2/2GGrpcylqbErRIWBpsgubQd5fDllCsjVH02monGtQ+UZ
285g9Do77F360rUMhuLamgkFryyeIuunAYwLe3g7UVY5e72tzS9+9A5F8Xs84pmxPUWwqVngjzQ4
9o+m5W+wWRph1JGdhLNtH+OOyWer29gD7JgkSC44B3/YkkLOozGwco3WWUU9jiAE07jVzOfcoiVm
GNL9Ma/d6ps2W/GlTipOO77xHBQuQQrumzU4w81Mi4PQveKUteVjLDh42ZYN9yUaH4gjB0vvaSR1
5S4o5LTxD2lvnjoZT5tOWc77YJCtok3EHOSVdeMseuaWr91uPNAdNkMtxWP8UcHVrK5GyvQiRXXM
SwoQtAFh9GCYR/gFd7MO6tigH4UrE6O3RBagJp7VDsVq4nF+rRXLTtBZXzvu9VUST/3BmocRZ5VW
bQJ92rBMpNu0VydzYgQ6GO31NwhyEZABfxrDLNItDA50JcYMErHn0HmPJu7NQaIzrmrsLDnNyjJ7
CtzFXtkhHETtu/Nbm1jSgrrQ0iLQ8inQay/KLrjG1CqO5gr0DhaheR5/ei5wvlnPAjqCY7J4BZcF
vftBiqXYwxLBej7M37UdXB4cPwH581IdoUur9WgR0vuB74IqADuJbDxSbXuylkyatR+iSQbF+dGl
ebnKHYAuTjzubI+UiYhjnV813c5WlN1BwXGKLcgd0PNWGMtX/ZBvzLiujkOfv8veTS+U8u1KuAQO
+9RNh6TuH1QfWAer89hSJv2jaUonb/kzXUxnokHi0HKqYRur4Y1InH6r+qJa57lL79PzxCbwFQe9
cbGo9AqhTdLp+48dX/aQJOp62ApOW62FL4x7EhsqULsRXvdXtzMPREZNg6dfMdHqztgcqpGR2QRw
COjKGrjpeEfi6a08waRUF5tRmtYhYpGVvtudZl1/mP3cuCoBIEQKDce2Ujw7HET95bBT9NF3oaAm
+EJyN7dANnyH3AU9UBn5MTJez767K5Zhoo43j2OUQk5ftzvmJ9ahwR60miFm7KMZY5URtd/4O8wv
ptz0aWqcO9VeTTW6B23CAE4v/R4c69saYotLt6ihO4XT5ZDlehd2RuOHpts9NYXZPRYisw+l3dNK
1Mq7uLrKsR+cPD4Lv/5D9wnLaAa73fmIE2hU+HJLx9d4btmqDhVTj1rU98KB5aZS3HwRGwIG8wOS
5ukxLcBb5JO/6DfSS/ZYkJx1cmVhhCwfd8+dwAWoNl6bGUv0nEzumUp0mG70kENLwPDIoJ0+oFll
SNeSa+u4quNpzKebhcsN4zC8Y3yQ1oPms9jaZufvIyAz60biaOSs7DCKWO7cFioMVl/S5jnUoneq
YgbhnU3mQQejoVHJphxNb5sbkn1NM2lXB6n7pqYffoI7S2sijpgE1Vx1Ub5HQfVNOjRNpuK5K03z
xRxm3KboH8F6NCfTGX5w5k9CTFOEv6H+vbFbhbZrVucOUMnWwrVN1jZ+cWSUj8JxNjML51PNYjQl
/tGhaNomo/29aaf0Fb3BV99oNmB+xU+Hfmecv/iVbxHKricXmwXZQFN2NiXjA592y96p5p8qrROs
DQWTK2uwX6PojRPRc0nH6LGOcytMk/zWy0JnkpFO2zlJMJiqNN9T0J9VRTtdy6LpSTQ6j08/OXi8
W/JsIuWs25meFIlK3QMer1eTEuhiNWfNTPWdUQHGPZKBLpkGta+5I7uwzUX75i9WhIhsslvb1vqD
Mqqv+Oma+1R3vyoJjYzcaNJ2lOZ9mSdzIdTN2rWe8H7kRJ5tTY5e+04SKlNbWneNx7uEglTvvCKC
4J0hCqbFtoZAwlrlLqACp2/zs0A9fYzSmQbgZBJeG7n4eZDJHlBy0ugKiiUAo3pS2fglqrVxm4DQ
PUcEeVtLa4Rg7YFqm8NcWYvpio5uuposZaE2EhAayOkll7F9HyZ+8Mrm0tpWUe0WPUNo2Q5PCZbN
vTvoPBzLt1MTySc9ONhuod+KOtnVXm28xInaeKZevgmmK7sCTAWRy0b/4rXlgcI/HFzc7qtNhFeZ
+xFCDahI7d1opjcF9OQVAv+m9APo6CT+FH1+LmdkZEHpHLwe+hSneN/tT3UigQ/zu3GA5KtlJJ3h
dwBfJ93N7pF/fv68D6thhf+df9ivN2gtd/BCTgSs3P3n4ov7g26w2ayIblFLyDgkF8ZGYU8FkYbp
2saiswlYhaEDTHvwxuKs/FuqntCxk9aRiRDV7M4ON5vr5vp2xVm2eifdmwCJcTNuzK1zbA/pPb0P
r/5X6xfYG6rexgUsSDtnjUeUb7PHtt9Ih9HHJi+3/veRcRWxEcVpuqs7KTBvBBcxjMzxRHmwn9Y0
rqMuxAmm9VupdvTyca+iBMFBol+TqST2vUmeE9lsO4BouKUYVMrGb/aAEIddlEkbK74I1pk1EfOj
qiu2u/rqy+RN1eXIg+pumFtb33MKgRXlLIEXXe7t46o+F/mg3usGGIActfoyIbm7S6W/EvG97dRQ
fOFfCMUY6pgaMy2+0EleOwIJQu4kLd5y2/5iDSTezRnlZladLAwfFRfx9EVsSJ6Ew7q99yrEkXm8
54Croqe794Cvsm2UGzrdBAN++fInJPzyrZdk9BEbXD8fCHjvI2B0ydz8+PaDDZ933BqyLM8G47Qj
k6+zlpxLOrfbdkmV/FcKwKdvBdOR/ewMYbakadalB8kjiVu+GszLtmPhP378zRy5zjp1BB3ihdYf
EULoMSDcfvxltKD824FAi+UKlDK1P/15U3k04fDgfKD8P77EWVTycPPlX3/28W9gbZZlnz27wLVs
LL+zq9ivozlaUi2WV+KkhGDYzHTX8RIrC+ruGJHktZv6QnQnvTHlrgbvNjvOP396twQ4fPz0T3+W
EZJKw7oQa+akL3PVJlvhmRiZuiTtQzY0iFBLYiQnn+rYYessqmzeoWM0WXpIeUF7TZrZkmv2ry8f
fxZ7pI+V9Bq1hjCQjy/MY+mdpkHO19Edwd1oSCQsnVV/cIjIpQ4iK2L5RYrx/m/t4P8n+/8N2d9Y
DCF/Epf8N7L/uZZQVN+r9z+j/f/5f/1vtL//D99w0drYlo/yBK/H/wnaDux/6Aj0Fsw3hmr+xvnP
//gn2t+y/qGbBAGgTHZND6U2oo9/ov1NfiDmGNQrJoo53QqM/ye0v/5Jl2egWMTCYRvMPwzbcz4L
WtNJKFkjGT5UzkBfJOmWiLnpuZ3zLXUb7QbT1XAD5cFuQurpjKXaEhDZrNsh5OgwXxLmzpOXGCug
F2cEN9Ouai8jQ6cHEZUvBiA+oCG0x2xf2wQFKE9glv4uomZbUSQdSoMAJRtktazl0TXFG8KIctsJ
cjTTRmupomlJiS/+rUvafOcBQsMJ1aNS/lq46Ywl0RrWlSRwZdCC9ehIDmyRB4ZBye1IC9BvlsAs
DkWhL/UdJ6sAMTIX0ZbvbcHR0rXFs2g7DCgxr7XWCdoaCPNb0Q/axQMHWWheFHKa/NkzbzlI6PoF
YQ8bb0k3abRpm5Vej2G5eG9KfoBopiNn63ILwaWG19WOJ8MXtO7ZmH11E1O3142aqoBx7Qbv/D5z
R/gVb8ki2Q48yGd25oLQrk0LfMXYYrDHwaOMhVgyJOTmAf0vDYKGq5Q2FzGz81660caPPZCNOO6m
3LH2f7qj77+V8P9RSXgradV3/+s/Pws3uUFsalPb4S7hnkNh9O/6Imz+YqiHpjk0VvCs9yQmfXwp
YD2uOWOgvZgkbstC3nTJRdlUVnPq/fPN/Otr+aRh/riUAMcCKHoyLYzPRhicNzT/6TAelLYcwJrq
DZ8RAK9ak/fYLF9AHv1kwP9378AnNe3yaz0Lj5aPDBPJ92e30yxhIHSJWxw6LT3rbT6tuLFpssEA
FJu+N8Vu0thgM2Yq9HzbjEalqnaR6o+8DPdA0sXrX78P5ifDyccV2YGnG2hXWQt0Vo4/a74yjOaq
rDpixhLeiAzO9LoLenM1KazBdY2mFVHTyrULl7jfHJRYMW+1IsefguRjtFxMNSr4iUqbDqA7G7tg
QdItPwo4z2a0GFF3Ufb01xf92TT2cdEO8Ht0t77tep+NRTFPQFqVGReNr3SbYvjqMzRf/cDYWGT0
mBArpqGl2jfmUsO6jRdFSUSKlB3o9UaYPzgAVjsig5nvafWDiy0CKshLEVmbdkRiRfxIZNJPLdrs
e48RlZZaR2wq5Q1jwOl7ILsrqHTeCBNTO4EmSwdP0RA1H01/KTAZKfzNK/7k7lheceCBpPE91IaL
GvvfPyZ0Spi5cz09VD0JBFphrwSB4LtYvWDRNc+IlDdAuijuTTjOhs3wS9OMiFwRGmYNAbPbZlHL
DjQbPcgXnAGcbQqJLh1J5zLH4HloXajy0RVY5kA7lkUgaOCtVkX0HjQGlh7Z5kcnN3Ray/K9xUK1
Z3ADAUOvmFx76xS0vj1Ef/e8fFIk8rKRdyMot+Es8fWz1aAwOg9aqZUdehE814EkScokECYqvmsy
krv2VwV3tTINbQOZhMkeCa0bsfG6eIb7hkd7dE+YAdwFQG7/jcnU+p+ujeszTRTV/4MyXnDys3rh
ZocWCa7IveNc1F9xkrEldCi+NM9azZqz+dgOzAFotttgGo6xB3NkAluDZBGN2KqR5rfOS77b80RH
MnYfuC0Bcg0t4hxi09bGLH45C0ikMp9nRO9IlH3fubexIfaaqTBKZzAB/aK8d9mAeiRO143RlMc0
S7+lduRe/vpO/GwI+PhIPJekIgP5PSr6ZYn7k0g0jzOVItjLDjNBNxwXs7sNRXStk16zxgD9UCHa
tCto0ESvBhHfzJOgadsmjxm5HIQty+x3Ufl/F+F/Kjw+8ozsgNKHUsYBtf/pkmyAfMaQBEwEIw7Q
BQNSqll7J8qKJEPPhlvg5/t40E9m4Dv06rEueEpb44P+uytZHsM/WcA+rgQ9NLeD7+lw8j/vcCUi
f6HxmPYpIF+AUsmoHcoCQUKaKXL8WIdycETHGVZZjHKGsJFm35cN8iRcf6SfeS8Mieiby9ndOqaz
qTGR/fUHaH2yqf2+Rsv1cc59rCbLu/mnD1C6C4+gHllKOoRAvREchZYD+a1fNaAS36w2nGO9PHmQ
7fZNwtB7blaOMvWrk5ZXCkoIeMRu+M2PHJzo02i4ax1T15D55d2EchdGqQl2NYAOhx1xOGWm9iIX
2lI9md0FiuMQ+igRNQ/N51+/MmPZqz69+0jD2dONxYP+37wzJBPnaev06UG3abSiI4Z4Niw4eB9C
Rgef3eohszLpXvVGS1lRkLoYWYy46ZyCccEboar9cgr/m2fms2NqecsXuz7SavxSpu5/ukGHmIk6
znu00lmw83ryNbqsztjrp2dHV8S9ZsBP03x+JD6AJm9KHHHC160ttrRk0U8A8l/BenDCbiT6lvDq
sG4sj8HPZOznogMgYaxdTxU3+HwtwzrAakOKEsTXmMcVqXy2Rvqecs6097pskEoNIE2n/seYM/0F
wSzXkS1Bz5qMz52FwIzEaqoZPMNE1jjtMrcKaiXOid//iIZyPuVSXiFzG7dq4HOkRdU6Tf/uz9ll
NI+81Zu6R1UbkBQlgxjhWT7T56mZ6X2ctSMu5OGvP3xvuW0/ffiYqjkeMXFkG3c/GacoV0EGepq2
tyk/9ohQ2L0ZqeFZN1aFdNy7VQ4PUeBGaxD5FY1Fv9jOJWGcLsHItRGj1hcIn4KciAPcbyFmvOw+
+QRxDXVzEHX1s7ZsQDR2/CUqgo5oeuXjXEPJTgqbDUdEpQe/h28b5VGwbfXm1gzCfmtI54jg8dnm
uXaKYivm4GsWJ26YiaVBSaDGgQiS+jjDXakTcDeFNq2pnZb1YTwp+pGNVL8UQ9rQAQECp9qzoXrg
jFQtHU2e5fekw81SMKoQPucFy6vRMAfxvs9JW0i1pF/HkPIINev3QALQ5rngL1URfHNizXyo6unG
FSMABeQ+azXTg5kRacNE968/oP/mLgjwBnP/6wumwHfdzx+QHlSEfxa8S1qKFbevulsOoRyfMLPk
yZh2Ga6JWmn5CikWhcxYPbsFqEDPJy7ZMaxN4ZmEIUFNtXIbPUPX9X9jvv7M/uAxJZOOxxNZ7EIk
+HwoSDWTm0jr0t+1cItoj3AQwp519nYf1AiDWYTd9LlVVM/bgrwIbAv1tymlTAYGR9BRAyll9mC/
zBzA/ub9o1/w6QZfiAFEhOGnD+jGfrrBJ79zOuBh3GXQR0hg1QO4p+pbkXk59JgGWfKophN+o+lE
Q9Ai+AmeaGai61g2Pdj94V9fkPX7RP/vz5xvYfzRF/uPxaV9qkoL0Wjm0JrRfrSYizpWlz+SjAAt
kAjhodK+8lfbPkmrcwz/eFc2P9GsNu9W/WZk9DtryxJ/SOZPmsbwQc0+YMD6J+WMPEWeQmQaucUW
i989Kudxo5LW3zosi3CUeSoGIoJQC7zGMiK8FkLSkI/xXXgpRyqe6gMf5SVjSFk3dXZxs7rZE6Zx
x/HJcx4P0RG1bLpN4thfz8Fg7VyRfhdZkpxHp0X+WosB0hdVMD7ko5V5dF6N4ciImmQsOqcAqP7Q
QZoPGEDocdrWGOwBM55kwY/KgrpDAe21q8WjDLjeP9QJmz8jGmI4ozI9NllEKDa+lF0ydL/4uEnW
ygZra07+D0vAVyoKwYsi+K73kVhWyTzsdUtfmyUjrzpOsRESz/Zs+m+82cnFqtRjpNvR1iP0NYyJ
11q7HKDZ5HzjDL3G2USM/14jr9jKrrMPAUxdzNaxGfpmI05sqN80T80P1uiglaUl4cwTjCWVYEJd
OhfxhNLJqIs3z9DGUwomeaXSknq2jKrjPNhvKDMcaj2mLIEXNhjfLzPophMwT6IQ2H33gcSX9aGd
CJKImYWI3K8zST/2AjQfpkNfmr+mOTcfZZG9ezNRLZM3aTsf4Tw9ymUPcf2dqyw7/MoieC0NLbgY
mUMGfB8RlEUQH54RWM5YvHeuPzDoycw9WWuY15mfgLcI1GYEbLS2Zy25N2bZhpa9wB9sY8fpxtz1
5jK9qiQWCBsDAyNxPUxq7zWGkxFOTXUFW6NtU5do9lYfuzUAgDcQ0rjtaNXjzghk6Cr/j8Qumm3l
qfxMD6ik6C2Ioc5GgQypKLeuJBNDd6YK43Ltb6OBezmp6v7gCvVDeQPx0ugj1r7TCCroKQ7Jbr7R
vIBrCeIr9boToPlyH0zqxZ6RcVJUxaGLhm1ojR6klWFsBtNzQgQcJzvoaAuphRPZeTvTFhe4tskF
tTijG0LApAvVwjB6zDewDBBYECHipvYDVHlwQtVInSrHaTXXEhXiCFmoiEBKjWV7n+XyK1zv7BWM
4PTWIOeOYyNSt99FtwBWlQVyDokKID7FpWcOAG3HEcc81EVDfIAwNrE203kTyG98j+Q2MirGHf1+
f0vP5UtkVN6m6xiT50OQ3ouiJwKoY/uy/Nd6aNMHYTArk3lhbKNaHy4B+t5XEI8TzfAXU4vHV7Mz
aQV2JRIiCqYQRLQJmy82t4g4dngOorNkHuaiEdoWFoOOfHwaqsm9UAM1GV5J8Hfzzh3RCmpuDGTy
j0HHZTzbEbY1XAEXb7notAvI+WO0lNQGyE/PoATjlLzNrTlZD0wuwiCxG1blXQsAF9zjH25phBNi
4kvOXBIiRQ2SxyYMHuOMc9YxmHEYNMgHmIdnuzT3CXLt8zCS8IJQivBrfTFa+eCLXP08GOMlclVP
bHOiP2ijDI3lhdeIQnfG4ONvyeT46qP73JBY+pIb5pn6UdsnZSVu+BbaMI/T6EvSz6/arKNc1QLj
MvutXCc6CTVm6uxKNVuvjUfoulYnw2lYMjXYDZn4wgFPMIQx+z67loDon+b2l8rET2BZTJomM7bA
4nX6WxvhLMly994FMxhxyD1IX+hPGHZHADt8XMNAJWKM/h+1sgZyr1DmaBlDN5o+jyJGyuhqNq2O
KTNPMOq/NQWiGiq1nlLyOnnphkKDo387f7UFS08rsUEUBq2J6Gc50DXQ7eAHwoYOI7ElEYJowy2d
BW9hGTwMOUGnvke0KcdsTjhVvJfYR8KKXGcey73jJc+lGsVNr+s+tFOr4jxuNUyXL15046MsDoYS
37FpOXR7jeZQSNahQRusK22SrwDpVqXTd0eVpAm6/uJUAOuci/YBkzIKPoGe30KKylrfDWuR4aIt
1CgJjN7B+n6vavu1V3p1QV5uhoROtxjwWoy2SDTpjF8/furYedlaT4mwzNGgAoUjjsQ2vtmjYK1S
SypfsUC+RLcaKr25zKhSLJCWYW8B6MeefWzM4FjY3ND6MHYr3wBC3CSnmRCjh3byEXtCA5+NyMDX
NjwJGFDbIgbBVAYA7SaiHZiMuo/NJIxbQjvcQzC0ZkpRHNW86EwtQcZkQCpJHGNJ1nS10YgiJcA7
gMFFuNOUNuiaabpGNZA9ZNoTVFPxQuoUNbQ1fC3ke7+g8jmxWCvh59cxIWYlE3zAKZYGVTouwNBC
wJT10HkXWUpVmd1q4QDJdrOzSkqyJ8ii2iL75cfkCbsam2BL9sxT8osykhRieNCB3ooDfN+Nqkof
s/S+giy2t9sanPxcHEgi/zoHnnFO0IhiKTrqHkQGo6QEtIIlnJZAKI6Rst+jQT01/nOQcHoIpv4I
3Zg8i5TtVtfRdWcZgiqOoPA1GaCurVKKE+hPZJhCI8QJfmg1NdbeAF62UjkCvGD2X0Bv/vBkUl0C
G/dbSZNLZigMiU9dxXk0nWbVoVUfso2eJ5JTuONyjpHr2o3HW2FXwS5Q3bocfnW9nt3zWXssbAJu
upIZykSYFyP1ad0gbD+KbvEgjhDLvGw+EOCJLmLxAzFNSbZ+WTOG1VVzCDLx6qfqm9K+jKXLPJ9U
SI0RaIvtFzQ4DQ7WcZTqwPvTgMrQEdFLg8vZCDXGp/vO4r81Y9s4m+XG99OnVNJm5JHr2HQhCk9x
uYx1ZtwGDQCu/l1P6+PITjxO5Q1H+bzi5EfbScAnLpYchwpiF3DuqXNfY8Wg/r+4Oo/lxpVtiX4R
IuDNlCRoRYryZoJotrrhfRVQwNe/BZ4b7944E0arRdEChV17Z65sF4+vMUdPXhsgSXeIShCahl6N
OfKkYI+K5mJ5kjENtdO2M+x1ZjsvlNQbM3VHgIO4RVOwmdMwS9owxW0iQFLemph8nIFmzNRbX/A6
2bNHRIfa+SsqLOyQmvyUow15iMvAYSz8eDWItqIkXlzSE+AA+IbGxlwcT6hRytkj0HJu1jqccZa3
KliBQI9CpgL4N00d7QPsXUVMxqBDV/0YhwYXCt2NTVNwaU5j83WcP03ibMI8lunGtuqBKbmNJ80r
RTi2008zWor2rftj2M17NnYkX6o+wlmVbTWcoyjJxHbK67Dw9a80sbZkdYwhc+sdGEHW96hoVmNS
ryHWP+iBQv83ap+2qPm6p1/s7Q12Pv4u6dluF+rgVyYM3RxJrKxAkURW/5awgaOs8ELutx0Grd7E
SXMzXGuJmUQry0WOBkxyJueSSAtCiyxbrPs2KUk0Co5V4JJBxOBujklEUNpjjhxybiBijaTFemVK
EjToG13mzlqV0XWMAhSBZJ5mohg3+QxaM6Pzj2gkebTinWJuP3WkebFxkon3gAGhoMFt/sJNc24n
UIkirx+gT/82q4lY4ofJxdtdTbiLDR2mDpXbRcQdXGubcNUkuuV+8ezCjEU2jDineRP0G1YzbQ2g
xmzS7QqQP3qyqtT3QczCB+udNIKC02Vss9+5MDflWNGbkG+JqNMVvUQDKm3O1kQLUJ3Gxua7r8vq
CVXOPmEp2Lh5zdK3dAP1wRx2XZO8NB3ZMVPkdBAf+XgdotUXG+s3xRGXbMCtGzcJ3lyiIQ3HqHZy
ERD0y82wyBD8Cl8VBkNKleXH+y/ud7n/+M/NNFfH1KN5ukKexD8R5IXY/37d7+eWEICJKOSPA8aH
/7nP/eepJemUVeh0/+mfO0ItJHBG6Q///Pg/T7U89Jj7MaoK4s0JIxtYc8YMsDX+1389sika4q7+
92Gn3tzQiK/+eSX31/k/r+mfJ/ufR4kDEwdBVmxrULLz+v4ydCfVKeSzeP3fP//X6/ufh/zXff71
wf37o/nncZa3GMvqLehpRk04egluWdtCLw8OgW6PTIX3Q4Y6YPTUr6CQe2pVuVNabK8bcm6OGv4R
5IZ09medlCmHFW2b9diPY2MYrxCadmaG6rRM5DbJ018Ync9FRxu0byBJlGLbYV7fdCJ5HwVUYJFL
P9RFLlYE1orQUMNHnFTB2SuJENLHBUZDeKDFhHiVlm25qvKmX0HQugJrIY450spDFyVHNMzVQ83s
3fWaB9cvy6sVHJTr5yHBLWRQBjjMfRKoV66p/0XdHT9nOpJVHHBmnvr7qkOgFQU2rNnDXC2JQWr+
1aXFU66AzI4D2rBGAQus1y3dvo0FUm4RwpwL8qwPKMrxP436Keusp25a5hBR3a99RbrXEhCDVLQe
Zm/dTgVbKV/Inet1u8R2XyOOlbM+qbVH/DMg6YG8GO0qTUm4M0LyyoIRMDYeA3IL1LGmPcdhx45t
Hdd2tG410EdtxIfWR8jHlZyoVItrob+ktLoBpXm/fbAfa2ER9NcDdHbHg8uhs/LMn4KazbT4NARu
CsNp2jDzipiRmzgjnLDWnqmRLVrJ7kxjgrpniACWapcSx/2j5h/acjzT1/ilG3hPdEmsJNaqsmcf
BA92WnniLbMi/yEJSjL8+PSsYPpqjODqME3adZlBJ7fUtsMo5IZSsQsj3Ev0aPOnxopq8vkCb6+i
6Yq5xOEtxafErLeoBskYdIpDhV4z7KwPc4B55Q4UIq2XY8utaKdbWf/QsaN+9OtxG7cXT4/SB9yq
ZMRy1K9U7be7qLTVMSajRc1Txt8GWEPpvqaNighE1N9yEyGdjx50P5c1+RSLt8u1JSqkaWXQe0BM
6e8QkwJinroD6rkzunKUEQGBclW22H64Bk4aRD9f1xB3LvWiq8FK1iaj3xRmHW2cOU73jZH+ANuv
tqVu/UBpSHZqGgmLw+x9Id0RwDuvGJ3JvDHJZAQe3Vx5a/25ZJpQMVe+aBlGitT70xcIXLRo5FhO
pbHOHEfuZZKFBZk2TWBCU5V8Mm27ZI0RlcCB5bdx9uKpH1vv9QN/hF9HIcwsZR1OtfuN02zEqHnL
5pdunsFRzFhcUqs/o3duhhRgUiy4nJrzL8emkqzS8RGK7Wse2z9MkezOgw7mTYfcweGZCF5kWURE
ovjg/ex0IXX4DHThlKCdD0CM5/UnBhMOfSuFyFKRVoXB6NHKTLl0jvCP5jkK1jpMOiYCuuNxIe4C
Vq62OxEnaITZfPPJGIBODSIfEUNn5tVWh8VPhmO5hlHPt6/br32fPy3jgUkC/YV5mW6ttH/N+/jB
cW66leA8nrRrN6NrgX2SrD2ralbY8+2VrisRpvHw2BU9VnGzBOGuN8Ye3vt3JT0WDQJ7VoaDotpL
0YyYhGyFViM+Cb85Cc9QO2nNPwSZrSiZX8xm3KV/ZRSDSlPucQCZHkJJ/csBOK5HVVBDZPa74Y3b
iDp/Fwm7DKVGrEJA4iWxG9M+skwOQKQoiHshNtDgZ5tMmPNECkZlFmVY3KgxFKDdU13YxxnAyTol
lkUtw+fY7J6DKiOGUU7vhWORJ5O+A3NcNWbVHHs9ykjnMM61p3bDbB5NO6CLag8HZ0pftVTDNq7R
U/UwiDPPsctd9+MQp+uCO19kSvOmykxshKXlhbIcXjPaFlab/S01/8kXOgcazlPQvXZIYlLZttsC
wC2FdvFUwredHFMPGRZYnvEjELaGvRAPZdx+BBOGOQI8BwxY5SuBpdEuKzN/o5E6yqEk4MbMDVJd
rdgSlUA9Q8ZTZ9NMMESIcadF8tXXVxRr8VnTL4RCvjdNz3TCGn9FyCYIXjJwWciJ0fUcA0Oy/5jt
BB19aT3NRD9lFSUFAC/v2RLJFnCbjnkElTnZ4j1nQNJptz5jfRi9T62r2LB0Zn0ehGhXjvPuGfKo
t9+Trrdry4wGFr/pEPfaVW+hkviGfpxz0k8owzHIEc9FSdfJnVb57wnepVOLktql0GsFubamBEpJ
bhgQWOW+zvO4x/iE04gzFJwoqhcos3Va2+D5yPiRJXPSOlN7nZgwyHMFG/roV2In+ipHD76XRX1O
pfMtaeCCBMkZfXg7mqKfg0HyVR6Yf1zFfQn3gvXEJpE8KyhLWUv9TV/YTzkyk8CZQt+sWpxQVrMv
za27BD746aRvR9lX28E7iqitcO8mBEWLbetDwgc6MD2Mi4/MGOs4jFrxDAyq4upavPZyq7matbJY
Pdmqwpkqhu5AJJ1x6pJli9f35lHU4rUJ2Nf7Mgfj0zhDaKFLJ/+Zip9L1VHvIdZk6cR+sAOClWE2
1vSh2Dsi/ht58wGhirejFGFZHplsz33HJkLYck0GOD1COlQjIRjboObCqSfTSWXlvo6HQ1MNOIeA
kOig/CAKVDlCPCdP3yIamevKVP7aTNWVLPbXihC+Qw/HblvrdPNYvkd3WGstGaRebB1xfeKhUvW+
cwnTdkqixfMh2QzLSarjNA15xinKyh3z1pR+W7la0Pd5lpR8sFm1loZGTYOxICTVxglLhw4IzYqO
McyK1JrxoY3/VGlhb+aOSD0cHGlIT+g5k5W/k6jtiT99meG4/NAXJ0iGTBrDgDXFgPYjzuMPaQuX
JgHGEwLjiFtljF41B1y91EDIeJ0omElOZtXB7H3iJPpx6thnLpJbR9I91aq1zIs2wjMAqsLSMJif
sZFu/WM8wxNit0Ojrm++yx7DqVk3lzRwskvruYcui4cV1TwB6Z5eHdwWXEy2F82QHTds3MAmlLp3
CswMEXoZ7Cd9elbRDvWcFvZdt3NhhLOdSbhIfJvsEVZlmDYTH48hG1IkGAmJYNiQLd+A97PfiaJ/
nur+vU0YZ7eJ+yEbZW61+VHakYV+SZz1hJLELsXZtoOTHltXDWdN240e0RrJo8vpT+Kee8mcoeRk
B1ACrCi0+/4jkq5iZSOYTNnGmpVE37TsxzhGDLXGzx46PaI1z6iGoxE/1Eq8MifIwKYG5Ya+//Ns
XLGOLpJNFE+tCMhcnqLNkPFyZAMZV+swzZMaPqiBkiuYl1K8vUR6A2aiHJ+lMdD7rOlHMnk3tEdF
WFrZu+JYpZk80rqlKV2lLnlIDd2Uf/5TDozXO8RBplczWFriBEpNa7jENtZbbDKjkkuOQN9npIZh
+uRqBB5C2jXBYAGbefwIXljPgX6833ixhn8uoXTKBI785caFYQAny5rRcOny6C03vVkfvVm39j0+
w1Ut5SdKP9K7K888EmBIsUga30aMfXoa3TeRJswJtGL+Qp0b5pYkJDsPFA79DgWaVT9EdxfAcqMR
fnu8/8jlymXrQIzw/f9wVDiwU46Iz7ujSDxamcu/IjEyRDVGAvIgmRzsxWIQ05YCAr+8w//+bMnS
20wxSKa49Cx5cmQWrYZGWHR+0Ku7M1PACuYYGo9RoGwXfvxh5gVpcBRYWRMd7s8Jn7nnd///9Cnd
t76EdpmV7nikZU1qVVDN3VbO2ost1Xjsvxg0d8dk+f39TkqheFNEvGOIiligRQ/hB/kGYPPKWbsN
+4/YAzpfGB1j9IqwiM6mGwGHGp88WdErC7V91WZAUlMOxkofiKGBQEYp6UER0pebvC+L43zxlzdV
2hFvZybrJ22i9BBE3rSjHbT/55fL/p0vkkGhus2+1TADc/L62AoLPpsoeScMu5/Usv+83xCm7W8U
bauV2WktgyvZHsss26D2vWRuiQa1EdmGKg4eW1x3R1hCHZzzHskM43Kx77J5UwpsUOlEtT1qvvmV
O7M4+Fi+0HI7Ry+Pf7UgG0IL+k4siDWEzkW+znJDP3tjSI9SeWy99VRgCM9q8Z9f3v9VLD92PkGw
rgjgSUmGngkWxLW19Na8Qb33RcMop13FxtLBwbRHcflWu9ZEK018cY37YgX8XRGY6fqIaAZoJUz7
kQvkHs5L/W9c89/zMD6RVZdH+rtdQOujr0GXF2sN+9oVktWrqawPwzTewY+CBiB8KShJKE6H7TSr
hNa5PFAT/6lj6ubv2JGfLfYWVH08tFNVj542PqHAfO9JmkKu86ZcKhBv+KUPpJfORkvMUnvzbPsX
4ssn1eEHDhodmBAWodKvThpN/rU/0jI3TavERYaAndIMLHXPqK+kZGRVqo+1Nz3k0Ha39//6701P
P4qhg0wO1SSID+b+hde2Oy1jz7787l93harGwXd/yPuvdSm8sFP2x7/uNxCAydVzebz7/ebewdna
2uc6L5kKVWW1j6GRrBk1/CU/7mwXqF3aIP2MGOIB3ZnA6QNE8KgAVl4ZiOPQ6TAmT2UW+SdMrMhO
C/2sotJdMxd80nr/MercFSILE38rWKEx5gspx3QFI//ZtpZJmKNt4zxgDwu027H4Fe5m6Atpy9hY
NN4Lp5yh/5VDLQCRrdNKjaFTd2eDxePB9Y6wLouND2MTN1/2bJU4v1ogG+uqhlUGp/Kk+lJdnITT
qlt6d3FRMcdoxK1F5rmrkXy2ZrmnkWDutbp9ZdvvUdO1O8ch6M0R+tZEo7wp02oOXWm8GFmrgDXF
FN0R12KfGoNUjmRnuRdAB3swGP1VzcWu7XVxTCLz0DmJt3H8oNtlhAMlbFkoFVFcJ4jMd3Qi2esL
46/nKc5Re9r0OZOkzMo+G1XTorFnPIFktRE8CF2LJLX8l5EWYmu67u++8M+e2z+Jtri6Iv4BfKtj
FNY2cfyAhXV4I9J3p+e9c8BVtR51it+p3wnHHw5sZ9/KzodtD8VsbZTTT9377+2Sd9cug4C+9i6c
HW9pkKA3MGKxIlFn64vklvXjJ6s9bxGYnmWyl0iSVztQVw+qjGTePy+BzGXOeSbGZjvU7cjMZZY7
JF9/tB/2WSPMOPfVcOMxRITqbfBOvOI4EUfHJkpOI+gQErj3tyE9BPbqOSIZOWDSdmSOWQbAx3qo
LE4+v9hsVkrHNEBRfViu/durKtBu9AUBvaSkiqGFFkxjlcfrsaJ00VJh8JIMkchrg7/UlQSEbqhy
2ZxbSThq5l72EhQiMBpYgywR9rC29fSqWcY3nKTrGA/XDDGAU7ChHO0kIIoz7hCNtbSu842j6aFm
LzvNsM3d09RAFrYYXuUoSUwH26VnqtfYYAhcdcmPZsF0t1rtVLU9wiR5VqX6snPK1cQar3ntPRF4
ctGE86yPw0dSDJ9Vkpw9R+0zevZOBkIjm8pv30N/Ng/NytI4LewRIlBV/eLbh7Jvx09ukfym1sKB
XSUHc8ofWOh15ko/bk8ukzv+UYb9RzKSZ4H+pQoEbURdMzuR17kqwSIIktSxBwAQnW5l7/9tEJo3
CAmCrtM5O42r1f+ggbkNhvttvgpJkiKK4gG7Zv170vHYquSP8nOaZ8DK1jGpiUlpfeXz0gowmVn0
w/sUmIo9UYZYwCdhtiDMr7W8FQL3L47LNMwAkHKYWpcp1t+F7xIzhU6YPry+bZfHQS8CJ8fAEzup
/GT53Yvh43romSbSOinXTgTpEq3OIgP0qPV0QGOVyewWv0Bhzg+WZzGk54XnvU4wvD2+Zq1odtVc
MepvT4kUX6LQK0b/Hym04lByWS2NkmYfQdanjiDYHIe00JzHRFkttmeTNmhLjwINuVGNwWY01AUT
J10wUJSTJPKrI69TMdhgc/2YxARfTI/NYhuy27eOJq8bE/c60bvyljXLdHpQDslBT2zMy35Ma83+
Per4482s3Uw+aHYzltS+unz1++x5xJjb0nlVwPlJZWUCotH6xcnDasUBmBkUsLyxPTylPWfpohM+
ZGP/JC0NK7v/zCcMRYwI6Gm4TjFLT9mA0XA3MEqPmhSPMo+Odezsa5PO10hOYzm+02CyPP0v4udK
BkwIvPy5rqeXQcwfzdhQjhGhOKTlQ1cwANH4egYH/aNBA8tIfyMMyQvrycqxqHgiuOEm6NfpIAmC
Hq1tj5U81pxh3VQp/B5ws5h5kZL8itHSrYIh+p5HfQgNXkfBWZloVydqVwSBI6hhXimtG62J0+zg
U7Kj5rcQ6sOmr5M1ADTr6U9DoOaapHdmV9hKNdG/J6n7xtSCJpqkg5wW4x9Rtwu1w3/S03gn269I
j9SaXdZFL7VzZsy//TR4V8RK+kwKEcSFkSBHQ0XVu9Zxta2D5necZLQCm4gLT9duBz8CzEJjf72w
f227/2SYBJ+KDLw9VgVsXsOArs3UqR6AL5nm8BMJ9i+5nK+dq4tVlJT6BtkMzfLqr05blIvr8BR3
IGIUaoIpa7dsk1/n/reWYjuSecfRIsTJGCIOIgT926J8WdhNFLGI2mpiKbEyUAKXw68p9tJzGnQf
cQWbkMjE4BEq8LxilnwDTAeuyiAhLS3r8pCwltgagwiECSVeeCgys8bnmUXGjBqUFuhsWg/1TJ9V
9wiBHhL9snD9Up1otth3Lr5y7Zd2egHrilKvRl5hoMZzIpExp3BD3iW6n6W9RHTC74ii5tTOPR/x
iFdERuNulnG7t9iIhV5Obk0BNZe4cOTrtcv+El6Lwfi5/5sb474IkD2lecn6apqEh6NlXM0d0iq8
cOKYCrLRld+0oCqC18gvmheR5bRQ7H4AXuynYSAlDWiRpyc4Fk8t87wHiKveg5u2mNZ9qkZANzU8
kqDZxIZ5DsziFg/e/BDhozgoZmJjQAqiXG78OhWhMvh68e65R3PxnUyqONWKFjmEeWJULDaIeb50
llBLHrtCLnl70+tUlMae/tmjm6Geu9/4cqaYLTcl8Ndd7njTMe0J6eZAh2Y8OpTWXEQNWwL2znv6
Y1xKLvcbQNHmTgtQmtvz1WdwDyB3XFyJiD5XhghI9YjQirgKZ2FGqO6A6tdswYUpLoZrEAagkGo1
gTToddCciEu8Q5Po84vvAKspdMeE7FGbwH+Yfg3l2L0KQ5VbXBFUiVlm7vyMQy4WjvZk1W+xrL3r
/Qc3NkgEW2b45FGuBtsZbU4DJAW2iaI7B2N7SeaE66pLNdPoFlc6wccDT8N+SIbqT0/8/M4yO/eh
mHFWGV26d5nQrd2W+Hg9QfzjRdYl8BZmtYw06E3YIgo6wWtoRzb526bYmSbbPZHNkOiGzqa01Biu
l4JHGxgMzzVT/kmn5yKCi/J3o9VMLzzKxszEfuKi/phnADftwaiR4UFfg2TNY+6ihcoST1ziejNH
zGhqDV+yAr1nS7YMsOLmSer7aLAOWoDFKKGcKDIjO0koEzVULlBVz2K2SExPjW2y+Cwx0THEmLWz
6hy58RNqd1eivEMeIzacZjZLarTXVDZzkLYTgtFwoaFtUgga+MUXhtNQ7RqXRrzW0Ffse+IIxwH1
BeIBTJQ2vnoElb3VUyt6x7iwrzWgJ4PGHxWU1uNeevd19h53Q69sQI/qkCTHmZ3faEn8eVxAQ9vP
QsOOpwP2g3OsWu+cZKrYzaJ7BMz3MPdltVVe95UP2k9gjzZa0iUieJG31AUbgpIPAr0OW9coPxUV
5mOKQGD2ihVmljd7mi6AcF7qasiZeSpyT/vYh7TKRrDmsllhakk9LXS6OA19kuJWxWD/zaOx2wu6
eUicFHSFCHZYxJWCq2/mjQTTBe1HgkiMsWbSjcXJj8xXUPnToz9q7D5Z/63GX6kp+dKK+hk4yErB
+ULIAlEyn+DQpJQpNrOzDXBnFsraNjcIoNbaVGHQF2SFDH58KzL4uoE10RqY6pmE999F5QQHNvs0
UN2+Z5GaGqCjyDDTCEux5jrnvIKp5XVYsuOAJliXH2m89mi1CIek12ywgurMyNwPXDLZVcTjZxtR
fiRS7quYDds8Zg9B1pfhQPTOpORimQ4UhuMRXJeo9zBhYqoZmPCWYmcNpRc7ZBlvzXaMjpZbcFbq
hXi2DHOf2T9RHiTU4CiuFaPVU5QlV+kMZCAzkxax0QLnqvApJQZoPuVvajhw67wYyrCkR7gc43oo
LVrDc5C3p0kY27bigjEp6E+y6eB7aofMsRn2DPNTYRTXpC3dfUVgLjWHkT5UTqOtcuU9cj1801Xz
xSmkHxINrac/d8HBA/iMuFN7NM363WQKtXOluFVZNh6lkz6jKl7cJuphyuwzwe4+u2Dqi74a3wmS
Xc3uiOqEmYdyac66ccNjiWHtZkxI5vm7HTpJW9F56HXsA3bDjoogJ3RJsxdhpcyOHF/gU5Lm6nQz
qYQS848Haglg90HOSGnip6oZbPzjzskH0OUgWmYq4XwUKCIsZ/BxmAwYuiv7ZsyGtq1giTJQEUWY
qmYTBeJ2t8bfP7GyEkOYp48ARPsIMF86vzUg3XS6do3vnXo+2k3VQaOrbUrEwljgXVRWKMxxf6IQ
oQ9Mk8K3s4c+cJ4GOVExLR7gu9lPHwWgJg5wsnmVXHmOM+8dFP2Xxn6+36sTHQrNAE8rmALE3hU1
yJD0KKCSNuBLj1I20wgRTH/njW6ww4ZBVZD5F8Pq603Q2sDtquxMIuhKti7Ckdw31gHiuHMd9MDR
WM0S0W7v1kw91m4QtV/Z6zMzm5M9s5dTbuQUm7hp6vxGyKu+N1yawf1shLmT3iqAj2ws4JvfvfbG
YG/HkQFuVSJhijgDGtLH1+5MVF8SsjrATV5QAhjAMWki09NsB8/Ct9WM2LyRjYb1lK+oAwXfDea5
2PuCHw80p0lfYTAP68JqBmLRo0Nh8YmjizqWGK1WPQ5Y6aKZTYtXu1U8dY7VmJ4JOWnDVVpUXEXP
n4Mbtsi9a8I+iOTqfk8vZ0N7X1Jzpy3XsR19ZUP0GouJlY4ZEvI1drsSatwYaH+tYQDp2FblepiZ
0OQYqDusIeis1jMSI601f1hPFwtbfjUAYq/IlLTI3eM58hbCXIIUgkTOTZoND6lj/fIM1qOcvKg6
oaLWG2y6Jut8wvwYOSPngvOojTZfkuk8w++KJl6V32uvqsBT3mTTF4Teks4qUx8t5cu2Gz1MYB4v
rbVE7yGQ8ckwjATb41Pc9UpL1wqFBw3OnYe40CrhRUojud2vJ3PrHYq4OhBVPZjO76Rh69AE/Mm9
fddZaIK4q6KWVNXwmcx8d0atgcqrK+zQiFBSvr6LmT3ahrWkiKvylAWZse8wEPRSqG2ZsMn1zSV0
vBi1NzcR6jiS7NDq+mXu3f7ctZKUZ2buhGUUBy+HuLrUwG4xttfCYtFMJ/sLSjdQKMpIXZkdhj+C
hCxzuOZimfDMG2ZtsEJHle0r6X71cQcfb7nRBvmdJFp8nLTGCYs6fdBiqRPOMSGvNtiEnKrZ+0hG
DfksQXvnSekpDDic4Kyjzwzbh91s6s+NI9wta4lzsmR0QoxCPaT6TcMWf9/67XdQGOa67Y2nRHKI
iomsIpeL5HJQ6QvWIZH2p+YxTMzE8vnRXjs6E840ElZmmyYo7/JBBQeGPcFu2fNPSngrBE76Qfh7
ry2CHU1+d4UWgcFdCzh11LvDlON4ustuDTmAsAKtpkm+PQoDQFqUCeOyUzM7Mw57BjCiZvTHiRgf
aj39zAaUoLmHm4H6ESBdc/FUjKVs3nS4e/rSQ23apRxLI8AwKhkkDhRNhZu/2MKpkOH8uWdjuBYC
bIPd+spDO8Rra6Z1vbBLR/ddNBDemZHP2xh1T9W37x2V8bpVrEH3hYj2Sg1cwQoAGXM5JnHR4WS/
zdWyG5Uee/80hYDN2e8xl2B2T3HbrlqVsrm1qkPpMfWnszaEXvlY6iBLAJW1gDf5dcVyP5g2io50
ot4LWI1lP3wQkLevIsoyGy4MpT4jY9GswRMdcb2gth24qN4/J9f91Ea0aTZIRGXiGLq/4IYcslVM
taWP8RuE+3lD6cq1HgaKUcIQYoi+TTgEEKYYf6YpURvOSYJSl2x3iVjCHyOKVkUjE1cdHQXO1VR3
sCdWGT0DFizTYKnJkfsIMUiqHoYOCXm9vneoc8Z4aZMcOy+5LeZ/0Re3suJoQkiL2NvQNua02M7J
zIoN8T5xWOFRgqTyn0NQ7xh6Z3i+Y1u+EuCYs2LlE+tjte2q9pIHE9dHwJ9G8omLngz6ESMaVAjK
Eu5UC283lQ5b3wh6F721PzoGdrpl/kbvWPKjSzlPS3jveKZ1DdQVHAxMKrFyYkQm6AP61dL2XvtY
XYzymX38RYsxCHoGgrllvRr67YAoAs0+K3k/seHLubvdUfJhEKFVaWa3oJ/O95Y6NhKL3E70GDks
5drNpo1muw/e0qdkaZ+3UbNQLvLy2njynLLIrLTyJgy5wOd5N41ehnNlM+ufSQLq4UXRPl9py/f4
z5oIr1Mz8nELPPIG+SlZtxZmGdCKqTlYhEAjoHDGYF0oznZ/emRPklxaplCrkr7txzAkLW4RQGSF
F08fJZ5DfSQ+qbbkn5SGzr5Vjn71a/2PUi9xUJvfNCpQPFfz/JDabrZ3rLlbE45qbTQaVLWuF8e6
BR/umPJsqeFQDmz+AsM2zwM1TlnM6KzrKdpBNOU8iSCkVMg30fZzODcgD1atB0orHosNAPSW+W51
cypo7QM8TGbQ0WtnyN8imN5MszrDFLiMNTiQqCN2DtM7cFDSyfOeTY40GOvRZx6Xo8fRWxYpqsR7
9o0KCASKWFQsMpE4pTjj7Nj/nkl48gp8zq6dfyzrIecJqgMvbJL0lnjRa523T9Vsf4op+QH/vE/G
ilUtg/hOV2ONaGbgK/Vgw5NsOdIhtNKls19Q7trLSdQqnqiHNbkitY43U5Ik2CRrrL4c3g1lB75b
AZ6Q5hvQXjBJXUoyyP5+wY7Y2+pwbhmQrkhzLDYZAw+ZnYaT2fm3RvcPuR3gDjQPiUE0QiOa31Hv
c8xycOnSeVU+c3K7XONnroJyWlUtS/SECHiuuPj6A4e2zSCFi192czFTr+I52C/nrpn187bk5SjN
f1WC5a7TMwKZNHGROrWiXMoJBUbXbnEr+/Vj1HAy6BVu6Z5WtxPblxodHtxA7gfuEk6NOz22vvYi
B1tjHI/9jSqimYOLuXiDp5kLgeVh3xRkGxICz17Ku7Q5h/8dRHU/XWIihTBInDW00/QW+X5jTAhS
EpHhNCxLEeJ4DBvvJOVA9LBitRo6i5xArio1/tpNCfijNmDiTvZFa4Fyz3BrWcD06G9qg89d/l+f
kFpRusLqHZAKIRnqopZvEj6qP53tMZKb+3Mt9+1Z4MAjreq4gZmzbHcaTzfXYJOXJLszjqilS89F
J6l60pQtGO0m7ZBKY1ristg2koPCx9NExBFfXsk1TJbFzSytY5f72McWTlaWVvsCht8mIk4wTF3e
9hxkUziVJ4f8YPDA7O1LbT7ntfPbadipRCXX54QWtJc0AUBZcsOpfN6HIAq1js0dR/+KtFdyexdr
rg+9nwNo6RSqCoI64T89W/GyoETw/GDjAT9iuIMhQxutl9Z00hXyNpereLe0KxIEbmwFlssmB0eN
J51MEoOveG5xn+W4Nqr2u+abC7M8eOsx1hiEaKX9ElVcktXt25ItI+StqLPBiLYpb7TvX+xRvotl
l1V03kkM1oSDgsu0rzMuT8ZrhrcbmHJ6G01OeiLRdjKY2bEBf0YFgpCqLknaReKPxnJGUjIHtIyX
43G885HqwebV/r2v3XjpaDQYKNhVTTRNNVE38pUpy3rxiS67eJP9pyhvYMzUJ2NQffIecNEhxC/Q
9OJkPlh5Oh1bo8txP9vBxvGyZo2sIX/M6D2s/4+9M9ltnNmy9bvUnAfsgwSq7kAS1cu2bMvO9IRw
pp3su2ATJJ/+ftRfKJzzF3BrcKc1yES2tkSRETv2XutbeVrThHEF6CJSOyOj8l4Y56xLFZtE8uiE
ry6iRNx3Bk8QGVN5oPwRwChRV77MEOFMLSN+8P5rmodqg6Qn0JVBPOG80NbFRBACmigeftwaA6OV
xgdH27ZPBq/xlAqEbJMjD3aimq2cHls6XjO6JS8N3/zSkIcaWw46HHc3RLgG5xqeBswIIyHvBp6M
3HZWzx4bUQBhbqjWXlzO27HpnsAeYWqZsvzZsFDeVCzfGGkGRH1mn15aTvBkhRSbUtPLp5HT4jOU
26BHT/IX0ud/6YT/I52QSNh/Mv//Nzrh5TMpv/+VTHj/H/9JJnTdf/iW65A2b4J2sBwfvon6brv/
+DdNGP/QYSngNBeu6cIJgD/2n2RCW/zDdjxQC8LXoSNCyfgvMqENtNARwtHhkvkgGYAW/p9//xce
UPu33/8Ld+5v8CxYPALWG18IOIzvGu7f8CudSHWtGzUId2CfV0tdaDDT2KB0Nn8bR/nRv2qHaDOz
BRywF/3ThXr6C4bwL9/8b4A1vjnURsfxDMgksBnvPKV/wu1UpUNwrM6DZI0jmPX13J1y9YDOnb4u
5n5M6Z77jT7///Pb/o3rhpjOGWTCt5U/SIGIi8de2wEmWxPjFbYnB+xJ8T98y7+zj/7+Rv/GPsJa
LkOPuKo9oqx+vhoC3WgQLcErmy59+3+/PQQN/+3beQbwN8Q7pi4Q5P2dNtnmWo1uEaI+K3N4RByx
g9qyaO4oyUqvoQzO4sCqKDZcP+pIOsvSi18omLLCKVaMIDG8IMxItZAgD5cUi3JiMquauiL5q3Bg
WFi4NVu9385Cfw/FYEAGhn82FXgi6V2yoa9GPngEZyQMlwsMW1pFR5QLVzhrYDil6jGkW0KlgBrG
NSguiS7ZYMMrN+7dFDcMG0StOMB0YqzM5x6TCQ6fcTWOE7YT0lxQMRVkYiXxMUQdWNryPSOtgnPi
eLM8zonaJF5G6NUvlz4hkpj5+l6pWQ9CoYN5pPdk0Ebbu/KznUbuPIv1Gwt2VU43RwcGCTIbswdp
Oi4cSJppFwHZ33ScI9mgB2YZv62KiiqcGZOU1rdTcLaomw/6EDc11Zu2bcncUO+TqcRadFzZOWUs
2NLZyAzm6orOu0uY5npGKpy7vwCg1pyw4NDNA9kyXq9uY8vuVdfygzxvPhhk7GWibSeCNNZFBUDD
BSOxsap9k/1mOP5tafw/jOI8vVghXZMvZUZZTUJNsTbK+VoZ1a5WOQlqPdkTXLa91kw/Su3oolEC
rzgziiZHq8hx2ibGCPozCWy7+hC0ldOESWA/fWfzeItdDLwkFSZyvE0qidc5oo+hRFyaifkbC/Ut
qr/Kov3s2yZnjr5UVymxfL22nrK0CISqP0Lsj5pwt2bJeNByh5tTF9+6qoKk6/LN8nUKa7zpk/M4
VU9uQ2WdtTYnyhlYqUMDjOqHcfozTjE41xKndanxT6oqsM32PCdhCfMdq2Ov1cx8l0FbbtHiKVqu
modjXLmYrpC9rg6jh9i0qOxvDYDLDpX52i70jJxxYCjKwCGZ/GmX+pBwXPLcte6cWWC5CwtAg5nL
H/QfUXVX7ZdfIb7UYjEGfZYdi4x/Tf7Gt54neDYi7jlzdte+S3vEqGC6eryQxoa2NJOSvNYHVK96
al5yjEboA0kFbXjNoi2vviGfQQ5R3BgGuXE+LjyNdpelo//MtfiAgiJAwEvTteH+aTLA6DHR6RWd
iDvSMc4ayS3DfxgID1s+aN9j0WnCTxg6T3wtYGQda3zIxVAANmumBnz3bmPEiixt8wpH4K/btzR9
5uPIT4zUJbbCy6+QT1JK+nZedbb3nOGKxdzCuwtJfV9VSwyF5cxYUAjWXe6bcSpfs0I9TKYT0U/s
PozGjdZQB4KqYmJvCx+8gS+n1WBi6x2RjgNT/M41XO1TrO+HHp25mk/CFGT76ozUassNhkw+oVyD
oNG3F4AON62UeMl7Lt/9ztOzbMO6Wy4TBg7WPIZ50pBQloZBIsOIOCoeE8LRuGF2NDG2/oAnBN8T
7jjbTPcD/ZjerPERIwIHacLTmUXOCojdd2F0LwD1HzLTWC9YlLWx/GRhYFm3PWu8LeXWd9VtEFzj
1pEfYrG6C7/HkudGq9SfwORGzZKLM62Ht3CQJlUbMm6Sj2s63KO9Zv1cGxGGq7AvDsvt5FXAqSaT
xSzqEsT1yS233mRj2lvdW2L0CpfgDdyPLg9knDGiriYab2iLQp1Pnm4HFBeW/PtyhJxgaheXCVLy
3ukzgsewyBchb8pvmJDxTdLI/kbBa6+GiU8EGHG1HhVAyfDZo/m1SvlQ7dn8lqAZVpbv72fLfY4t
ZqG8sG7kD0u/uiY2SJJB7XpZ3jQzk1t6wdgHEnn//+PcbR1RvfumujXDdJP+0sgOH5nQ4f9OUMtE
6XhbZmSoJ176uQlYVJGHKxwxFa8TsSxrjCw+ZOLcmjIYohryubQAJdHAcLgbWcsYdVlXZedXQy+u
hd/88WexGTD0R+byHNt8ovPI5Wq1bEsKb7/SmWWuGQbQb0dQbGtA0Of20utcCtIl8bEwyom5rEhU
CeLVWIPgcHFZY3RyIClIVHYXuNgk1nIaL5JkWThKKNpov34zL2XtTJPXvHsEatPMtOcyPK2sn6Tu
IQnw0paB33RofckYbLpNIKJ5kbQOsCqsCmx/kF/m+xs0NBS8TU8S3HLDw5j7wL2EPZx+rT8HgCdp
dBjso0lFdHbb/WRHjtaFSaZjygfuh1MY6G1xFXZ7YWv/iK3oh8xwryfCxhNKxAN45VUvIJH4CQ2l
Mc43HbGjvcx/zYZbr9NlVWMmWq2UkaFtkHMDVLWDK6GSIFwEMEplV0/JaV/VKAW6OkREKNprOpU0
CnxYN550d0bs4JIseYRiOa0NVVxlyUNhjurJrmLwOe2lKR1ttajh82Xni7v8wkz2amtVj2Y1fmGP
PvERhpt0qDjQI+z01K3G7r+1HXMmMq0qkV75f7qIDEdcixsUMPXGKHU0sbwFKFy4ABz0WDNtJo0n
9uih2UVnPd18QfogPvGAVVbb1XUBGCqJIQ7hx5rak1SvMwolXWSPnYkRLXebeeON3g/ZgDjtTd9a
xfgXGjFg+cA+K+B9rruozQPd4UuxqX61zhzUhf2EdMNgAxzPGT8q4iHxr3f72hzMd+RXBMAVu3yg
rCE44aTSrj+lLrKaxtkODLHPswYKyu4BqyQJjBbl/HQFt3JTEcDKmORDGej1KyxBcd3SlZ/7w+AS
tq0i/3GW4xXlBzbrHtl12A3oxqJyPSiCy/O8ZFZj8abIoeZy5m4BwCh7HQi/XZk4Cxg5w5slFIwd
mbBRgTJ+FfeazqINNqKxgUFUhYWuNbIXZwUUDtUd0obsGJ9RMgO+K2TtX/aUAzTqtA+tg22NaJKr
MQ37RKwrOkxM15S3YuF71gbvIH169qnJHAmlFyq8cSuAMHGvRfWmkLhA9H729potz+bcPFrKLU/t
nL1FGovPgDYksOY0qBnZOYO+93wD9pRRb5DBIS4EMExZFmIXMgq4rAy49oOnfs+iLo8pIVTeQHTn
4HjrqRtesU7b9PMWXfBQcRPp3oofx8liT5e2ojHTfrHaEec6jOfIYmLajZibPNWjFuwrWuLhJx7x
cfXXi0gacAMTibXTo6nNZ39MPlA9JYvtHD+8lcMCimNqgwoztwU+BGNdtE01/V2LQvQJXb13AVnu
5xpfna/Xy4wuRsvYIcbmELrKYvt1spJnKxbFRnRDdJSmXeJ8h4xl+WG5MSrKHyS7cjeO3oNNI5E4
xaNk700bmi9JyvTBEQd4I79CzwZzpRXmDhqXMY9fg+ChCmOjviSAp1mAKQo6Ikg9ApPIqaj1fWdW
z2WObE9r2t8tjyZdoi/Ubhhqh/i3jUeWziRwwJSgBlSt88an4t2kUxcGTOQzZ/ya9cEIxjLHIodW
gP5extPCkttofkKBx4u/31EsFCT9JTwv4SVhHLDxx20oJAYsVo+IZCtVu4gJSHf0bBOiKS2v5SRB
MKwB2C2NcGiPWkjQ0leU82G3bkWocVlekEbnAbaXZN1ilhorJwmI7WsCK0l+Zd2QB2ORcAJJER76
cJd8Z2bW1CCXs70sXIVlB/G4gSsvopad3kBIoJn6LbGgbEdmFpCMRS5M3sA+UaQfF8OGYuuA+3d4
KpKJZcBBchuFxEOTmZUuUwxLdX9GyUasxuwXpyK0qSZNubqxqYULuDcW7cq6jtjR0X9zGwMZtUhR
hAO9LXXzbVFErrslL/BOYTaqB1BV2tqK6Q8n98lInD3XOtbqpVUPYiPe+UbTryTiQNBhDR74lPWo
M4nYzlgViyHdVI51JuLyV1wyd2hmMg/NYt0v/f/Rth/cyvnqObAyGmSKydx8mfKz6dviq4jMP6U9
Q9pxKG3BEiarxuRzdW2CEka3OSA1y9atTgOaVud77g7PoqaHbVRikSLHh8gDpJybYXeV8bQZhKGC
WKQMlvo/jhzDwKnJ8qum9GbpeQwoW6kDNeqDQx/dzEHQJJ5VbQ1zaE4tpQVqGU1vOg6bWRpQU5JQ
W7d42duewwYhajHZWhtOClt3Qj0biXBryRF1Quv9IEyWGGVbe0lq8WzWA3nyWtHucmsRvcEaR7RC
1cx8D7kYRexEiluY7n3iRS6WE76EF3RKznMLZRG1AvYL/HhpaiOYrxza7mQI0Z3lzAFnDm9ReeB3
v8TcEYOluVvlo3mJcFls0ACw2gw7y35HytahQfdfMAJ1ByorBoEj+Y9cNXTpvmAJV86ZQrjYDSPP
ta/8RxD7nMhpGcS9grjaSpLfLM/b4vl9Re4AdGH8ZZMbthHMuvs8ekhxSB5KOrNh7ipgliNZuY7P
oshzZiDiIa+s5OzuMV/j6nK7dyqA4OZuhB35h07hp/ZsyUzCHTnFtd15BCAY2KlUexdbK6xkb3Wf
aXLa5Pb0cQGNkcRi7Wi7QS13Wm5joHL0ndWYCIadrYo5MUrDpxPNaknDFeFqollHNH8kzVLrg8yc
tnxUcRWRGmbsS0/HoyYA8rT0G8os0MhjgLhG/Hypz3vfy06Vqi9djrHad6edycxRJLCHYnsGYhVv
a+xv5MFbP0uCxKQBNmpgxiC0+IOUviz5LfX5aFPVrGqn+axsIKjtaCAxs4+NDnQP5tPsjeCqmKSF
WXHV5+Y7myZoU1xDX+L+j1OdyD3AQFv6hXu3LX/qE2SAqjQOU1Vfq0T7rHEAMsvm8FVg7x4mAgEH
gz2NMoeBrP/cAdXcPBqVi+JAyi9dZTBM4CatzBIMDljr7Qw8CBzl6K+r6rl3OMmGXRUTj5f9Sq2I
GPHSVmuSbbGUmNlLadM5zBYIQBgMkOA3LrPrcyhwLZU6cvQ3bRTlbnadeBsaxYPp0QJLkCxDnsyD
olyiJIFfkyC3tev+u2jr56GIX0QZvt2nlm7ecGSPSzKZchZVoZ0s3SEtLCZBPXGqd/id5gbmX7UN
vcCkH7VqFGNH5qpr5jrzqYaDmke8Aq7ueZTWtU3si+VKIE46jOm0NrZ9bo0H2+bV5K63tx377M+I
sBikXLSQTkrKx0ZVaz3VmDy3iC2XgVkBl0qzdzYnlI0gLKvIm5te0j8ZUYmFiyoUu5FNFlTx5C5a
CINuUjDVHO86mE6bnsIe/gmLYFgjlG2Gp84iUKt1l3mf7r65FEmA27R1IXu5FnbvYsDQye/SGOnv
J1QzkDP7P27sNpt0d5+vlzVDXrONqJGW0TXcT3R8ORhtWTCgbIzwmKOqWiG2zous3LtVJdZ0n28o
L/3tcr5D/SSDqXk36WCgw8MlULK8gWXbAY9kzL/oTZv6oRc8jvGUx+c8pfwhLvRY6eZzrtofouzA
bUwYhYZiesiE9FlQIL5YibubRDZvY9wJvWGUa9W202ZKWMKWuVhW2gDO4oyh0jiQaTNiMktizAa0
BPfEiAE8Napxr1lyjaAT+3peW+99Ks49IvstxuNyR8h1daoyImNT5t+WXmuHwUmfcfwWh8p0rlZj
WaeSIihclvoMZrEeVlvkuy3PHPAJhs8GSgM6v6QGFutGw4hh6ah6ptn6FbcwStv60RQ4zqxF8+BP
E5J6JbemEDaPs39BdyQPvcoPg2k+5k3lnEa4D3bUqN09saaAhiOHmIYT1hdsHn/t1SQFE5jNMS2N
OTX5Phu208aUuqHwaafp8UbNzXs1F7uiB/XoodQDE8MR3lh0FqbrUcmJ8Mm3KiwjrbW+C19qM8cQ
QicToMzjqNR7mEKGc00dT+AUH+96rkpY8tCo+7qY3mCWy4NP2PrRbem6yira4frs1oNZ5IG0abU2
DvF9sxWYQGmkK7/qQvuZg0rCVjfixs3YFXLHR2TEBTSZghl46CgovW3N4DHKJhvxXOLvSnLq1gNr
rxGHDjgL/81z0PeCOaTDjAI9cLxsW5BGB6fjmE/y5MJbjzW6hq3PjknIOBVLtknptHFlyu1dWMVd
szKmjEnkImi0dc0lMGbaTgPBiPZyf3W9leyIiEKqWzRM/bhzco1R6tT+dkObdp1jvmGfuCR5GbRR
Em8yGXE0+ulKQ52jDSfucTdKeagK2BidovmIGY5nxcj/3CfeWZz2W8ehLIcbh9zT4J7n5h5PdHy/
yAahKZjzyqRmX3JLexxSuXXH8VyWxiIaNLMnu9Z+lQw1o0xsTL3+9CUmJoVkjfliZRyjD1f7Y85M
mIEiYVpCcYpaNvZxq4F4IcZxj0CMI5C5y9EZXQwJGmLRUPFWqLJ6dQXPedZsDhD+bJAt6Wdf5cj6
PvlNuitvoJYDJF7henB0uWpEA1FhEVJkWJBHBolraxEitaI4O35Me87h/gOdj49xmZmbpfZ6V1gl
FrmVIFXiYA6hVwkCJgicpRPkg6rTm0jRpUWMunxlvfNeW2/CqwGjNzOz30qN4JGn4ppMn3Prpzu6
KBdXw6oQIyJYdtEEDAEx5mqloTyFaeT4jGSXJuBMb7xSzaMyGZNy2OsgAVQ31QFLjSTjAEg97+i5
ltradEEauo9KowHdkWtIdFQxFK/alxOiT587sUY9I9ZT7AD4TLZdbaGl0uytM8TbhmCm3m4+G+cw
yQytasORvHXCX26YbEPkthRXW9+GReSjVhGJwQTa9d6t0ToRKcHAdppX5ZL259LGhrlatDzvinfh
VfIzk2QagAVG4+tE/aoNKjl8EZqGiszIH1xw94TEUrin7RRUz6N7ttwJrZ45kojoFJSIgj2vw75Z
u+05qonk83rjVauBYnvQDGElcSE1gn+c+BphWCRh06AzAMFQz6x3shFRwjafnjkxtOm1KxXqZ42A
EADNe0pUKXOCa2uw2CntWCeMn2dTfo7ZVK9VXe3dhLcmx+qTxuB7Mlqvs2a/qgyCVacuGjPHVWb5
yF1q0NHc8Z+4Jl9srfxpS/4g0yQJzz05Ag5kOw38kqvVz3kNjLRls8xmB6sCChb6WD/uMp068c8F
9wL6qeq3paHK6ySCiLuYcHorDOMDNiuXxTYJkGG/u0teRMVK3hcw9BqkGKCK/tJjyIQzcC7WOecr
HTvRzm5SJFwFuIJojC+LisPgWAtkadwUqLfWjv1cubb/YoVEDSQcApHbrcsQ1uLYetlO1tTcDmMW
N5XueuhMnN2HiUdy7YfhsNN16a2UVwh0u6m6Amve407+MFMUQ4n12NJfClLbA2vnjk8cJAX9cwSK
Bb0m071kLS6GqSW71XF/6AQwbsyC0imOKxVAVIwXBcZdMD6knNz1qKfoBLJ412nEi5TlfsjLI7oI
9kBJp6fbWAPrnk3jQ+uw7CdY61dFlPIaUMXNE8KeThAOHfrVizFYHrpQOnoTXlN0PhMMebMm8CHs
/KsqdnrxrQb/F4G5Txp+Icjwzc9xYLXo8HAO3qsmR75fipQl9wn4cCKkPxRGJF7oOaHFCXe9lU70
lJeDbWftnVBCCOexyi0DOWlx9ZZIuz5lgRzj6ugtmm2/pywRhngdjOgZ3TAN1EFhVydocilYGgQ0
wDOG/IQRiux0iThbPI0p6aFIU+qrqx8GS38rFBiYVuru0RmT97RvItR+hIZkk7XVKj0+VczqiIRy
b06j7D0+HdoCyQ5Ie3gqqF1sRkxNU5t7WWTP6DKaB9frDxUy0t3cRukOiHoKvQ3NkPUaT+NXq6HS
huk/nSj25MnB8qWNZKOXGiOYkNN8P87sJm3FphvxQZihy0rFNfNEhcRoIEfPuRVaEh1Qo0R77b2B
jIK55DBL74i6HbzZUqfe90JA4qh8zWcUAOwGo/sQOWzZIIoeLI0GMIpRLcidS2N52AEd4BdaLV7v
8kc5xuAasJwmYctsdGSMqPPh3Rd6FAskvKrw2jko2xqke/dbF9ITR3w9d4A5LUGARHJZQDD+5EgT
N7bln/XCe9KRu2+KbHiAXYrxCxmWQOcFbHz4WFRo3oCa7v6cc175Y0k+d+RyMjHoKzf1nz6KAy/k
y4JPhGZaV9YmnJD1LnfDQKyYv7zGagkIbLJ503m0LpqKowWL1rpJq2pTlZW7iicaocig3JpxL8KN
/ZigfrorwGLsq5gKZqz5nrtOyLc6mqn/6SvGpEiOgjr3pn2aUQGkgvgU3cD9V0H13oQ2/Y58CK+9
/WLRWAQoMNOgywMUd0jJcryEdIdjFLmBP7Mrz23P6BsA05YrlA5qOhrgRjZlOW9gwvMMWsVMfcKL
NDlvmPBl9x0wGn/RHHH2guCna4E36n8SAxyOH/viOIij0blfJOj5R6uN9BWqAGsTi258uP8KybOx
4UY1GOiPyZZEAoC0JDUiXEWdq7NFdBFJiTZhLCtFdbyuEddttKm+4c7MDka2F+PV1Hhm064g9yBu
a5IlJwD/Hqt1ZLybSXhiXpkfjUHjSSYDb7GsGI9YCZGZqyFa02vYxCmJNyH7415q4xOZI0Bw/SJ5
7PT8O7fZZUZXQnCmfHRDM//RpNZO6v7Oyu2fMKrH6+xMHCWTp5jOzDaa069SF4xJTY+pjUG4Vh9+
YJISjPst6IDFx6SinlZ2TtUoLmW8wdfmrzS3Sx/8xU/TzAOej6R5L4l5CTwOU7C6QHph/Uh/TLxy
nklUoI7kbFdH/ganK8hbDxyAQ2fBbCyEhE2d7ETl/lYM4B0z55mtIXM6WMpLErd/iqp5UsuGhgrT
qqXOhpdinbJSUjQSCVMxmf70HVlQHQZEdBFPA+eIlZNA1ymbHa3/r7BOLlpXGpvc0mm9xQgDC5+5
RhIhDRZR+B5Bcf4Qw1ZYHRL++bVqUIyPov32mctvNOCfNv3eukODyYAeSXo6UCAzWt3YaYLmUDjA
qcz5qGfVzIviuF/SOjeS5lyXMUOkYmgPTZ09FHUD6s8EhO9k7bayGGAZ4fAJ9q58HXtasX4GoUO2
N1jd1UElKDSpWBfrHog6f0nWsHRigKH60xh7ENm0yJujaUd1s3TBx+Fs13YMVA9SpB3eTI5nuLgc
skbjV8OW4YaNz6MMnOxDyI9Klg9Mx4+hq8MOFqCRo9K7YJDuTnVhfOYdmsgR5v1OcTeCuqSWQ3U5
B5UY5K7QGH7aZXa2sumPyUBk00OvPZr0lnZ2Vv4oY4adPgZZFi9ArPG4HcgUIDvaP5BjHO5cp6M6
Ms3dmGrcfPPcMicigMeIBsa7Gn5Tst4BoEeLdsJAnSpolE6leql1Yvlchy2UwgZJJbM+T8zNs7BB
ajfoKyv/SZk0Ot155BDuYcrTrGzbpcNjZivjWM8FsQqZGZQwlfcJ56GogTZD2gK0g8jg2OHH7fH+
U8UufrQMCLJI3Of/+qWpc4MZ+Hl1+sO2u23K9uGv/8r8kL+6/9umk7P14/4VEv01Dc1VjliBkwVM
486G6Cz5HOnH82XToku2Vhre9Kh2ANZeXsvEk4+5Ik/VKCNrx8mmWAOE8lGgzP7V5wlYW7UxgbGo
/b3hbzOtjOBMRo8+7MLPZ3euJJZZPyTHgJulNH+VnfjOrlOkGYekIy6knsLHulWnLPbnJ95DctRr
DF2pg5KWWGok//6jbtY1Rt4omCKT6L2E6THxLBkCmG/HYR0rdFsgbMuY7/P9Xgw29BnZdAgfKcv9
M76rQ+l01Tat659ZnHV0EtTPtDDWxRgOFx2H7055MAcJi8Aj71uXSNpww3M+QwuT4Firfstcn/zo
PslORTHu/IQrUoBbWZmFM1yaCm4enM19XXHWMymZirTcJr51kkmYUVmDhysqudWy6jaaCDOWPO4Z
3Rdr88gnWPTvXQWsJ6tfJjhUgWF2T66EXaxcog/DVp7oSUHmm7HFdPngHLUFzRUbmX0gTA8pNx5Q
fluxIHQww6s/tBYp0p383a8wvidiq5yw5uM9QvGjU9oQBZae9GJ50gG4YK8dk2fQEQ+DEmIV0zkM
DNK1jkzxD43OdBmn2xaNO0cfFW3SAq9tpLtI+sAgxiihScpR3lYIq33oZyqoqO0eLN0EMTj7gNJH
8uBaxmp0H5z+hkon5eA9EXpk1gcagDgydX+vwJNzIoVPNn1PYDHfEVSs8A4eCRkZD2WL9iOJmTY3
Ja63yaGXVw74OV3f7LdZyc2OWmvV5BBJ+jZm9FVnUQC2wlz1Gs9/Vtdfc2yJbR17z3Wt6EzUTHGb
idF0usiQhthJT/boAH6Q7nEiNwILuPpjpooUAuwNPrM7MVd/Ust5c9T0m1gaZEWJfXaEc2L2tqEx
RDMSes3SWXpHlgfguS9fuYmdB3sipbSTOXbqeLZf3CdPS/prn8BdMSMalrqRbqA7lWThhC7cDyUO
JYQoTRQwV5luQQuzHB6VQVyASaudI3KaZhzI97IrvBP+Y1jCreYfB5ArhwYq81E5vA1u/+IQ+eDo
K71qOYP45tntw3k3ZqZ1ScPaI8dlcB6qkAl7Gl/axg4f0EORVWOm+pMwwjIg6bLcz0x7ULigne9w
jj8b9CE3juEMz3Rg+43SHO3ZUpizNAo4LyrGl85mtC61LnltbMJ2Ndnor73fECJvi+KGZAfWoago
gIkJxsXajQcj5EBl84St3TKUb4pjDBbTTL6B0uEOJ4b+LQIFuB71vnzrGoZINaFJb4aHY5wQl+xN
l3W+pn2ZviG/z9ckgsRvdyeoYWTRWzgxX+ooUm9jiYggT33vxsJEQ76txQ15FdH0gy2fMGsHGM1N
OtzIozyJIvH+2zSezQf423owJj/6nDShWjFbD32N0WKjPcWp4xwSt1UPYWQPD12XKLDStXXuY+aY
y593jSKkyS8G5lTCubRGd8KVtzd613vrMu/WKXSR5fwLOmKygT5KTwS7UlB40c907jDRxZLxcdSK
jTsCfnTLdNxWCmpy24Pd9wY+CG2sSM3CIs+8ctomUmJeHlw7aCpmo1I3potJXUJjJLOCrCs+tWk+
wwCpnlI3BRZSPyhlVbu8ycTTzCvWUvdcRunRT5v8uXBYjpkAF/RefdazoUQXxesPM+wGmTJDNiIm
gnaNUsLGc76IHDvIKZIGuBbIJHbRBYjh4tgD0xMVekdEO1hNZP/cRempk9W8a1rFtMbJnoBO7Xup
0uO4aL7CmUV+GJgnk8B2DitPrbv5GDbCxXyRUNlRTrEJdB+lXs17hmxtUEzyywtTGm7YWJdVOyJ9
HKxPLwlvAMVSS4fZ6HKuZUqyhtTqsLiziOCsPzeSrcGNG6Z+7m6OEGIhBKsRCJh0eWILWwapPoAT
8G77+aBzV3lQkhzXvaQUmxyaQJFYU38yADWsSlrAj6JKz0y+ToBEAdyFXrWtvQTDYC7HPbffEjL2
qA1jg4gVv+OQ0DwXQBjKCY6jDRts7eSxs+9dlzP9WG4wVBgBLghODimDRTu9ta7RPEXTCGaIphjL
NtEiVYPHwkI7mrzN8zA/R7QRcNOhbSktPby0sYrXFp7unsyCI5I4gHBEj4VxzlISyXXWN7AoR3oC
vMkZciDBcmI2TDp1F083soeWXKlJ9fY5J5g9IPbEO9oDQcx9EhfQTSb8EdpyLjMfmQoiVLWsdy2t
v6dc3mKEzNxZeOxqhuWjY1iLOaPAmDMQV8+qtc8jh6ZlRa8W8+tZD1uaAukEfNpXjwgtRsFy7MPP
OrL3h8HkxuUaj9V7NTIfmXQfr0lfgl8ZbXUCLWntTPEIhLfatDEDm742i6MWDzqrfn8ekZdhVAJj
mHpVc6Yye4jmcNj23G+M1jMoIHH1yrHOQG1EYMfoj8dutCW9+wG+ig2Se+r6LSeT/OgITQZqQolX
RT813Uf2Tst4N/XN0zQueWz4fPbsoT9Mk2NQbHlL82cvhXzwTdzKdpun27Lx8h3RQE3gh4tH042O
vVewedby2lqcgAcKApjqih5qSQjPPI7MYkP9TGUDmEoMZyG6LcBvCdnPfbwfHLmSK1m42i5u5r3I
QRnmDgqCwdmhSXWvmitxOvdOHvS8ny086osjkOPm5eAGmc45utFNlOFa9DAXZn1uZ44XmjWBqHBt
2jrkDVDt0HJVBbrxIU3frCjMj9kMZ1c33ZPvduAjnG5vp+mTU010SfKIIODG7g/4fTkLdVFunKKq
N07zwHwQhiKN0OXP7j8Ny6/C2UeW5siJZnXROpvCBUwm3ZYEA0H6Bzln2hqP1dYOm+JgjZN+Spa/
uP/KLBnzl/7CGB47ULoXDw/Pdeh2jrmeoSFxnx6TeYVK1LsOPxRy99do0xySjfFU/vA+ht/+mfxU
O8ZrvNVo/ALT2thvHBfsa8ONYAfq/3J2Hsuto12WfZWOmiMK3gx6AhqAVqJI2QlCFt57PH0t3L8G
mbwKKbonNzLSkQQ+e87ea5+wunmvCka4/lSXjoWWULDnsgqsQHUdWLb07Hfrwolc0U2cbKW/8zdu
8rPOf4qMXuK+kdvpg4zP6zg9GxEwogUiO+2W1ByCh6t7Yx+up4MgrgX3ocJAhxOUA/4N0UzWhRah
+GZs5GOkLJRz/KYbazVfTiAPnGFZxsvso7jEFNrKg1HcwILWT/4DKdV1+dYVBxaEGRXCPkIrM9tJ
9Qo2iyIvW5yuOCcPKKNTqJAZBbulZTphwY0hWUfQjxykMPJd+ZaDpHDT5GAaF0F456cjzlsr93Gz
QNpDjan/KDcISxpaka8wVoejikyrWhTbwinjS3rm1K3CKgCFgVyRteOEh6TdZA/Rg/CClIBSEraH
Ve602kp5UN8SeSeLtgLuPfhsDsq9tY0Yqm6boj12fZqJdrcDIJfCgLejl+417WzlFCzNW37cuFDf
B6d/JIsa7sGlfZDWxFIgtT0QqVAA5TqzqyEhcrhxSivkIt1RNWzo1wkqDDu7J5UJNYlwiYDZ4Obs
Vl2z9JrjdFP3S5gxGf0cGj6UK214+320AF147l3sL/maZo8Qrehu7cCm8W7GbbZPH6Qb7ZL1C1U/
tbKboPA9qFsAdF0L9G5tncWTcZHHpczAETYkqXC8fGq3eAMmasPRQtinO/NA4ZiL5CXaJMM8Anxu
HKPrP9Kw69bZZ3Uon4XTQATaWnHSzbRSd/cIJ1fktfFjHmG/Iqihmvxec+R9JUnkKB6lj4Fyvw26
GpvDDZD45gU7xCMLcKps8mIlhU6vOigxGjbVo7UJEF/XC2MzpraobKJ7U1y03GSHrUGRmam6bC/l
OjtyD0dLMAJL3gYPRJpZ+pI3UtNiqZb1XrajrX8e7gUnOmpOuDHuq+xWCzfEPHv+8lE6ybfehrNp
DCDysYG28Vnt0gXLYE2xhNrq2ocGhRL0GYLLU7XzUGw+tmvC4u9mTjs6Nrtxgzk7zg6Ow2uyrQ7G
beG8DsGi3itOsUKVWy4BBz/GLxhCzsYJjUv+NAcWw2ReqfGa0NCAJImv6AuCDeKJurQRIR5F5bZx
pR1Fn/6FpUx5o883C+pRgDtUvxNkeUeFB4NS083O1psWL/B33gsLWiaQiy7NzuyRO7jSW/0izpy3
hbUSDuVGbBeoQK3FsDCfyo15liBGvQPlW1ZOe5OeZ0cPUlyywtz4nPSucKFWFDW8UspB4gXQy3v9
FL2CyylXhqOdJsOuHgtQsGfuidMXsMUmcdO9eFZO1imINpTBvM1EAfnIE+KyDsbatOs3gSQ9h+NG
tqJNpG+DbX6jP/Vr48XbVzvfydziq14H3iJ6w5w9trZFqDrdE/7ndqHarWh7uUufbtcad8kJTF64
7gQ7uadu/yQqCyyf6lKbXd3L2sVtjRgZaV3/5YsHEDNRy5ZoGx/oOMcRA8yxR1qDD50V6IJnoWSv
YdDAqhyhmyDNI4kMpDrJXBuevF08BK+CgddoUb9zYx1WzUhIp00zNrEJh3OlWyJW0I4QIbVr92HF
y2YwkZMwb02z9sE2b4oTRnMzhyREb2cn9A4UVwTQyOv0Vb317om+VKEyV3cIIofpVjjL9B3vonv0
3AKlYDtJHQyk0mF0Md6pLj3TZsGq++4fzUMB8nAprpq9cB5urf10I9BE5cRwsPa+dvA+e3iDezIO
qQDTEb2wI8KtyJ60i3FrPPtntoRnY6N8CPvaZf5FXOopGKT40RaBWz1UW8RAIUrRhXhjrTAzLIJn
/cvfIRP3ab7aMvHECwi+dCRgKTKAIQ/aoUMj19rWPjoF0oCYzEvLWpnnityfL9FfCdvoBQCRdydt
pJuyfY326SOcMap2BM/NQeoLbm3IZODi9Hydm4SlbPTckvVQ7B11U5dLf5OO6+jLakjRsM2l1rNl
qsQBLWj0CtbS15bMLDKEodk8p5u6cGkpoakwGOcb4UALFpX1uFQQy9AAcadTkDmibGcrH5L7IlgZ
SLNPymjL6+bBOkiiU+wwQWqGXTrDXncspol0IzzFq8bl6C7fhp/+IcqX5ofYbXTW1FuAF2gX2qWR
OuiEOQSp75nb7OhxpvzE8h6+3dgv5Gwx7OYA1FV+zJ6tJ87o0r4UwHADd1wKr9T5keN6H9oxhgh7
GxPv6U3oWezmzRLR6SEwPlQey8JSOOlnvzvpw3baJcvaqRc+BiCnPBCu95Y9ypfxKaVp9EbpJ9ia
Oygt6qp+Dh6KcVW/M+WgdzU75U244+muJYJxljwwo7/hQUzlAthLeIkD17JOUW+30kamjUZaqcBb
Yk7byqMYbnVzNWy0eA8O3ZWcCZHGU+M2KHdNG0aq/uHBahuWAALFHYnBxqH7aoDwUfuSqQU52UON
YHDR3QvPE0+6WxF6TVASiEb6TatsvIName2Im+Xub5f7wFXfVOvUAs1E2TIuAAq9extFWFikANxF
miuQ0HBPOCT+xQamD54tHt4Og+K4IlHFL9z+Rmv3euDgxgC8+0W+LOFTGsC3Az157QSyXRHOI+eN
cKE9VKcemfwb1Hqs/Dg9boFpI6lBWWugTAbQuGJiAvhzTDcFn0f2BASG27TYSNkyEBc0rJA/tLuk
AaFtj9lWvuPfN0hKwm3QrciI6HYkk8/ayhh0uU0fSQ/WSraGEs+dPdRPnBSi/F5XD02zrM0LF0mh
PXBgKz6ru8aCoul6HENfonQjnVigkD/J4T1FweyuvglvMjyV275c+ef2MS4dyIzMGNo1NlE5G1IH
1sU70N6ATf9BuxkUfCprbsUoA3TXz4FBbCnOcZxDhRQe/VfzRT6wSCSf0al7MajducSbvOT7chNs
213zrN4ViTPSEUZTeoYMSEQdIS2LYCJRd1msSsO1XprUMVEUpbucVILshvwTLIABgJIbfzrnH8XL
jLPBvYnmweRo/kmECHaP7AtvV6p+4i0bn/AuYsNKdGBIaOexMC44MxLIfFPBVNlSJr1kTtju6jPd
Tu9RACZ4mL7yvX7OnyJz4bnmxef4tc0e8KAulGYx4M07FNqy4GVhHdEXJZOVt8RgO5XSokKBskju
Occ12atPEi6l0cNAXe+R74k5FPMA29cW0gkGHfOOjptXPGrdSbhNzzhlBtCKTDNuHUhF3xB7Tp9s
bCXGiB00VWqU3k58RLdyrrl1bAFFaPTaj6ZLRhSPj8Bu7aQd0NFHD+Pa44z6xsAXoLRsObdi+CEP
eJG9hOWy+mz3EJGZMmxPqOoQ5D8A7CbryuXcskxPwJurpbbOt8kapM/B3Bd4wUxOwQtwkTecHPwX
5kyy6/JtgQVGdYjIKs76RBL7evbbxijYV4BKiA5FTSdpW+1oAKDeUVenTqGC1UTKvwYIQsezONP+
9V8kFixOVNESY0m2i00nefAk8nA/noWXYngR81NHnN4TVWcfnuGaE1ToIFFASM3xjETwQSWI6K4t
CGvhWN/AFePsI9rWBy+DXTXmGM+FZgMU6pBehnsztLsXIo6rLYAwquwfo2ZrFwwtdCclAmduK1p+
6/KRsF0A13ekBnFrD+tdwMFPJsNobZInfc8EzVGOr0HKnXwHka3J+rkl4nafv3am7e+Si38suEJZ
nJVaBDufFALu1Df6M1xEObCaK2wy1h7FMgRAxOLb8Da742tLt+ILuKoLxQw+FncUd4RnvD7QQDmL
i7t8ycsVdskLtTsuCsln7e0QkMxd9ov/wWpMfhCKquZoPmLYfYu+KjeipbcpVuq7tzcxa3rc+Tgj
2/nBusPLSF2v2PfbtF6ARVwFH2lED4v7kEuqIfOo2kYr9ijGS0v+wLxft0+UPppyQfozl4alf6Pe
Cc/pWnwXxzU4Q9DAwm3Meojwk0fevBK6ob5XwPWxhC+baQH5qN8E3RJE87u3qx/9ahch5t3Ie2Fp
bFNsbsGyhPthboCLP1tknwzMUB72FxJ6Aez5Fh+IgVZi6Q1rzbFO1am5R8z5aMIIwf+I8JO5iiJ0
Pe4DSMqr6IvVT0qWOgCft5ECn29/dsWCIwLHJvTZ7PLNY3sKlH3yoT0xOu/CV88hHt5bDuHS2hlH
CX/hB70FRBfW9AARO18ZClJ4W30R9qJbYpRfWbBQlqz++o7WyTIgmgChzyra1NsAC/ytdJ4Xm1kk
xh3O2Ei3xXyJNekwONTz/ON4Lz09lRJt+SVlH5q2eM7ZGMuXBC37YlirRwYOLyk4ybvgE/ureQcC
NPyKLt07m4BwltbZc3YZU4dcS/3kOcPGOLNGMSmMD7pue2U/bkEFGc+kzAGZmQjUWQzPjb9soYOQ
OapwSlsEG07E3ifKca7raG+jT5UrBicjFUKvHRywV4l3rPK+PWC3OER4YC75MX9Fjm4RRbdAGECo
nXfnnwPmk+09Jp+M4e6JI/QIiWohnsIbliOZJQfLmU27q36sH7Xn+pHlMbgjhtIOb8t1/8jdVT1k
e2lt7DbxSVwZTxWzrURQmq9ZPFkstWfO1vfdS+/SjXks7hGokdqKjnTbcZRej09c2OFd1vsCnWS5
rNciLT+afQ/WltH0Vp1Konj9BTxIloz+Yj6Nw85adkfvvR8eo3otpI4mOjnpMuz6i8Y1jqS1c/Wb
HT5c4npsjLb4PE+gAYLXrvgiEEF2J3WdcgJoyfNwfYd/MXe03XgsblgF0Rxa25EvWznVnbYdHJ6A
uFdWNQ3BezzGgU00MSUJMv9y6kJslDS3jvPxGS/hW8axLFgNK/GD6IG4XrGAPwos5LNwwS5c41C8
1k/YKWQuntJJuA+1ha81HVOpVR0DEXRvJcDjac1s//wVaNoOB2phLWtib5ZGxZRGvI+h6WWOw87p
a5ICTddNgra9ghoe78I/fz9GhJXGTclQseJdLXUEdFXs43iePFCVGKaUKXkSEqVeG43G79ZrQd6K
WsZf+iZcXpXaWRnhLgk5e6FSRiHat7exGJVOQujjMig6rM4jk6Gf/4iQ3SxaOht4vCcFGVy9V6WB
49KQ/+8fg1kdWrXQnVgPku1AHrDaqBwokyopt9an9ZnXVre3gKQDp89zirDoE1ZpIXBT+fOHPpGV
LvgOzQWKmAiMSXasQo4PgfmIyLJyg4KDObpHLIgUnlW8pyg5KNGORCNq0UWIb30qFn3hm4gGJKzP
1bFX5Q85Bi+eRTP32jx5/N5tCMENLVO7zEvuXOQ7tQsLd3fpj59K4R0gzMscYf0W89hTpMs1U0XE
f8yLaFXZRa+ckvk2sT0OJ6MmxmDCakFlhsaZVzyo9eOool6d/zo0BxiFYf0hRNHFAqVeDfVdI0wx
a6S6yIfktdcLSqjj41gIitOo0E87fS2Nxm08+m4hyEeFiyds/7tMUs8GuXO2IZMSQHAoUTIKIUXe
yaO5s+ob86FoJ20d+6iBvGG67yf5htfBAYasV+pExYcpgFMyunYJ5fndlAnXtLwAR19AHmS1r7Oh
3rS4rFhnkmRD5BuL1uD24hgcKwHTCWaM0fHK1ulEP1zMUDCYGcbBTKxh12UcMkmFXivQwWgDTapj
WfI7udMK2X6GZ4eIM6DBe/hHH6dW+1J7eLoC8D5Q/slaSzguzEleGNiPURlwG5bMxX/9n//+CZsD
Aqj4D9Bm8/F//0tTTRPxkqHploo7kw+9ArroQyJnnWBWbq/Ch8gtMAUd+4VMDFWdEuuSlk6lRttC
gStJGPX9zx//N99l/nRLUkRTp0OkXkF7jEEbGi03Krhf/Zc3qEux9ikdRFQxhFmgRDgQ1S4Rr/TP
nyuBHfrrZ0uyYlimRnNLlecv9g9gj1gDdZUHqaLTQs5HhVOs0p3Q6G9HHS/8JKKmT6sDNryDbqHn
pJ3MzTZXNqrVb3/5KvNvvH4DkkzABkl3Ft/o6g1IsSaOyEMr1xPBIkSlABZC+AzgYLvCTQD5j/7k
DIRh+A50z7p7AiwmwvHWeeePvwwH45vvIktoURVT1WTr+rtooSfJQh7SKwcNzPLABj9jBZKxeA3w
onmCqf7yJpTvBqCMxcPAYiLqqn71JmI6dlNRCESsZ5T7jD69NxQNnSQnrXaCtTk/fkNqXoqCxPM0
c2qcqOXA0R45AC6TZKsQQ4DEOCJWkAsMmH2eksZ/5MVrbLc4rqrqwUQDUowoU5uU11sQe4K0krJu
RlpSuQrN5vTzS/3uncqKYmCRNWfq1dW4Hn2VpIPYr10zZSMkjw1KTtn/Mnn+DNLrkaPIzB1NhL9l
GPK/B/GA03lsLLlyu0q7wKY5damx6w2K3w0zpqAEa/TZaSo6cAwWf9GbmyHSDvg/4Bz2yUkPGFFJ
Xdz2pFCYhAHjgzbVT6uZmSXFS1JWh2kEoFHopSPW3q3YBl95lVbrnx+W/Bc9izVIkXVNFi1TAvE5
D5F/TEZLUwGHywrXAYujqW/k0ApAHLa0WsaUdzpVYeoCC94M0J7EuaxsrrMqefAlmK5BDGFEHz4J
ff804wpgIMwFxYdWMPX+rZfC6/356367digqjbuZOSbrf/75P76uUlt6boR8XUbWopWg2mC4Wkwz
dkpKu/uYlvrs6X8ZtF2kULv0EcBRk7ETU2x++y7fzR6FhVtUUdQjDL0aAj7CEkkwx8qNNbonRhmP
y5k2MgbUhEq5dHyN+dR0tNh92hh9kH78/DC+nb6KpcmqCOdNZyBevTv8Jv8ZgwOComUlyRSZuxCR
6Hhvgtm0ZSW363nm4cuKAYLML6eTz5FJXWnGyQzY5LCxD58EQPGmEfsvmkj6bIyYgqt/KJICdk/C
LZswV/LOL13gvcGJ2GGjpGAadduZstTMGKqff5j0/ZM1dYPdWFbNv9YlNKgMILFy63yntZTYdQVX
IKq19QBqhvSXeDNJ1iahcB5Bfvn507/bFxlhM/FMBLinXO0J6uCprZqyJ4wzp0egNNHP7POujxzJ
N+4jLaNA0je//ObvVi1VhJikwveBZHeFk4uJC+/GpK/caeBdIrh50c385edf9ttnXP0y8MkyPlEG
LCK/w6RXjmqmvyy+345JJoOkWMwLmtzXY9KKYLXIDZOilNZKTwtgZBWxBgaYlmcn8rQpfKnhSivb
A36ZE6YmmvHoh5Nkn3jlLqy6QyfiDzVliUy8hC6VQcUgGIOXsPDXzcwkJRJuhAU23sMhoTI6A6N8
464IvbcZOGZ6qDR+fnDSPJX/vdoroqiZCnhO0UKyf7WnqFrRKgKwINdHnG43bOO2Sii5jAgKIjnT
zKiTe9zdtBzA3fhCSdek4OhbQJH/+atY330TSK4cVjVZMq4XnVI3RHMslNItsy/Bp9keyNSvjUai
jzsSdtl4OwVgRaDsfv7cv08nqCZNhHWGDlvf/POE/rHwWr7UTFWclIS6BEtDZk7WPOxFXnT40Vh0
5/zJnz9xHvFXz5zfZ2oGxnlNUa9Px1YdhhNRBbjDVAi9EcpsjrJPRRU9/H98jiqLEi+Y1Vydf/k/
fhm5B5jLKiN3TWo3k0fuEiRuMNW/nDVN5bvf84/PuTpsCUqik73J54CkaARLXaL55pav28KALEDK
VfqKd0mYbwi8G1i3i2c12hhldOHnU2vo2m4tWLPmSkkJBtdXkhKI64iTkD2RGk34JrEOKiUoQjdD
t1QB3LQ+NSPyH7HfFyJZCjLyFkjhKHqh+7SWiajC888+rGVZ9rjmR8pGK2t/PXXrPA1S4sLp0BGD
lS8sX0UAnzerIJ/e8ZkLm54LJZ7JHnkkvfyife9MEXlBHJDpXGa4dob4tTeWXE9ptc0sZCsxnyUD
pQTYxwJzU98s8w0yJOmCj3Fr+sFzn+oiwlXoOtqgnqBuf4kw8ZaxRwfb0ExqmJNkrCtNeyL4M5pu
uTSXjkeFNbdogHc6dpsoRjxgDsFDOE0XP7z5eaRI32xMHCgNjcVARBmmXZ+WkmQSFK5pOXnGAAHk
oD93SXZSevlsVtYb1YjOFsf4hJ3n0Uqj29oKVCBNPVb/fR5q2zFTz5jXnzSpXElBcT8JyYukk5Up
Kw0Z74nsTGNAYafU4fj7D1WnE68YeO0CU6IzEBxU1firjfiErY0ulRo85B2tUwEgqGK9JX1/1ki9
mpr2LEOGrjuA31FGQyS1jlUZrFRshI3KfxAlxHEM7TLo8XJGp1RW93hJTnLTnbHM+dVHNGYbRZE+
Rl9yPAG0t0qhQ6nk1zaTnGKg9Rjy2D3SfNUwTCg1rSBJI67As7CYv6es9vGyNtpzoEsff/67Tt/X
eX1CfbusOwgVMnK+JrG2UMldjbZgW4mvddS53sCaJqlPipxt8FlskzA7TIF862vqjR/Dhgiqe2HK
D7hdYO4EwX3Qx88VCbL7JoDJ4/nCXZPVB7U1Psgwp5pvVo85dsTbuCPqJoNvPLX5HXdQxtQMtv9l
hHyzUcgWtFSKTxqqTONqMfFSqKVyNaKOBkOW+9W4bSCXLnSLOmRaaWso2h8hAnYkGRVyFpHXHtcD
TVBP6d1fvsu8nV8toIpsqOAmLFge1vUVhSpL1/VFmrvgQJCnEzMthLNRjTBE9HKtLnVbhPfiQij6
18Fo3qVcPNcVypogMNVV3hV0E03B3/TN8MsmJv1961C4oYm6LksmVMzrtb3yx04IWp1EYywD1LsK
E6ksjRfE5f7OG6pnL52gExpy4tYGnK1A6DctOSu/bGozHPn6EcG3ZT8zTXIAObH8e+1vxpgIjbEF
L2veQwRIHfx/qbD6ww3B1GEP0TDusgRxokLi70zTaGbPudpZyIoTeOii/q6luwQ7AWX54Rbe33TI
PQH5E8YSWY0XsoVy1qua5aQLt0qX8FvCRoY4B1tLzUmWaHUby0byy+b53UrF/Yj8V1GjtiHLV+ew
Om6KJMZTBaG1PTayReu9eoVBZXdJdSn77JK0I9IfZQIWk7/+PPL+PkGr824qGSChDUvTrs6ZcVfg
bpIi7Cgm7Sb8SsthHC9U69ahXu57Ob2bBMRDP3/oN2OKUzu4a8PgYKSI+tUvLuo8b/2uTdw8RvKJ
lrCI69dJb4F+RDeah046wyM3vKaRcUJF/fHzx/85Av57tqmiws+WJVXSde36YOaHSZGpSUnqndao
9BY7RocuI70j03dSb6JEP3WYA2hva/SkBdAWPdWJslPtQTQfq1a5tPM/Juj9Zqzx8heDScUkfx3H
O6U9gPHbRjkWfaP67W39vUzwxbl0cGjXNL7+vKT94/xTatSt9Tbli2O6DxTcwJP5EWHCB0H5y+3g
u4GhUPTTeUychLSrjwqQCntmY8VuHMM1MHB4+IaTau3BQOeNZYwbZWM9/vxi/j4w8/MgpitAzufF
5vrYpRaANQWTkBTWu9gqXvNRuoBkWIqFdP/nkcdeulJl45fx+PfxVRW5kivifFjng68mgVZTxGg8
I3aFtt2OSUeQXXwT6uL+558nffdMNZFyl0J+C4/1agnj2DWEIf9v18+0k95xhyeQey64sVXmz6Wg
7GNVXkeitjZhC6g1q2yl4LRqx02IKBBIFbEWCqFVgvfbyPpmEeIZSCLnd1MWdW6E/x5agyAPhPlh
+63wAU1hcFa0gTXA2zdhs2u7Z4lAQluPYERJvw01bd5pr+fjvPQZGpAwdpqrz2YDIYAmaGLX0oBL
qBj9qIDAWhCNnHU97zcNTDcbgya4BkgkGRnM/AJUxSn5inPEW995E3kb4eEP8NaUMAKaTGpFwns8
pDHEGnYCIuaZ9hTMJLla4oxDFFK02dqrs7tExUQ+zASZP9CxZs7f9HGT4BNLZkfb5Q/LQCjNldYD
L/rzrwPEs2AnAX3CRE6pFRxc3780tbb9k8oy5eJsiidn2lTKBexjkBzhG3U9lG8DcD8h71xAXNZC
lspXAM/rYr4G/DLg5kn614M1rbk0I5mWej3gpgiGa6Cy0I298OJF6OUCbaWP27RCjVYCRPG0dptn
kEgwTX3gzlkpRX3785f4dnIROUD7wpLh/18tJKlacnjw88TF04mkip8txtLFNJpfLm3f1BsZwZbO
vZdFXafW9+8RjNtNyYoyS9xeoemENtFsQXawTtdlt+UIdYF5gB4cXEajaKS1yfvK6/a9Of32Rf4+
qcwVeok2kUnxk6f/7y8yRSI2YtCsrlTDvWj5YzlUTu2/xun4pM1Wzj/5NqV2nI3wqfn2//7AeQoq
G7pqiuJ1RY5poHdxwGo2xt7H/Lwr9GVp5f2yWMt/X5IpgrEy0megfC9fz9qhjjNpylkx9JgWgwXn
306KBHWWcYpHokt01qxIadyw0y27bxjlAMmJPB3XMlFGnKVRmkPknCyOvHP7LlStxxRmjuwRNjAg
D6wlBE6/L8PfrTbEUKgSbYdvyjKmXpkg/LoYZWe7Fcj1ForilUe5IHJ+P4q/rvrfPidZgXUH9sL8
q3OT8JAMneqXOw43gtSCRI6L15ayKUhIE2VNEr61yZsK+KUXwFX1nEj1chtmCGB+HhjGPAOulwNe
FE1eVVIIJ7na56xWBvDkl7GLyRiXDqB/E/ADBErCq+IQ7RcmqbypbwNOExwJTpZZO6L5bJjqJUVb
k38OPtaVMO3cmuNSxAYJapqMxok/OovEon7QDprlHcZGvpgDxYyCwSAqxavaxA+W0pzTIn+1BnFf
AKonCwwvU/Vcmdqq9Emewkb5SqmaEqR1maTyToHWRPjVDB7+DHOa7YGZKqtc1vd4jO86BQRMYVS7
oFXAWxD4Q3CkZxgAT/XHLOSay7AXUZwOIlhLeR8wHGwyTGHtvPz5a0NPCanlKRclFZUgf4vE33ZV
9dt3b1BhZf3D23d9tK+8ei4ppOxsZbXNgC2ZcbftaXIu5wlR9T36oGB0NYkU8IGkMJ50ZEmXqMpe
I796b4N6M4nqRQg5ZTY9C3ZZlWdYHLeTWvUcS61FXAXv0ZtkgRxpA0QJ+niLw8vNYZHFM2fKSHSU
0YL+0TG4zEKrF52C7nFeixWDfyRCwAcvVeDW6XAS5P5dU9PPMoRftoHvDhiSqHKNxOBtzde4f6+K
idEOUQhAxBUayZaG7M4fvC2pf5Jf3ufV+CoWaHW85GTl4y93HPmbLUhiMZwPzTRrlevzviwxq1Xs
2+7kSR/g2p6A/T8YUrAqrewcFS+tpLiKO37qs7FMQ7gTPIm5sc895dXsmnNWAtQzC7p+xVypcuoB
AYXsZWvqPViqrOYcVMnm57n63epKTUvSOe9zHvvr2t1BWx0qP8/dPkLRZmSbsqW+k/bnKs42UxFv
xd5YKwEOLVSaY8aXQ0di92J7ThrUEUaAdSa4IdTzPRrUp9QUPyZYcJF5L6Xja1yLv9ypvn29kkRb
kl4Md7rr3VcVrCiszDp3sdMdS72vEA09+E2xE8Xw5HPYypJhNUa+M5rar7lC3xys+ey58ixLmsVa
/e+xxZLXN7VaMrYIT1mQB88AU/fMGkfLl5oQnXHWb4NJ/CgS8YM69Rpim5P13lGT2zPWfDtuTGTM
wKcVMTv8/Ca/u+zy5bjOKJzBuLldrbop+WsA53mTU5M/gRtbj5P2FGksl35g2NxP92JGbcnXtKPu
W1t18B9++Qbf3Kt4M6KlmDoXLPP6GFgYatikGdWlcuzO8/vpdcv1ayDmzZNqdWfCrR/yVN8PsXkk
utdC55FHyhNJhR+N4Z8IonzKgOwLRNbiKf5ldn6zHUsKqhpLUdmT/urOd/AtyYAsM5TQLffq/FPT
yktSM4BCvzyZbfZbM/i7waIQsyVrkixz3bsaLIwML5frKXOpDqwrAuIqeCY25NVloQfnKBj5m8Mv
03l+x1c7L/16UVMUOtCqbM0r1D8u7sXUD5XoUbzCsfw4oWMc8IYbzcHPs98K38Z3b/ufn3U13iwh
iiNVnQtlFnysOvQwmEqQurjhSOFrOeQA2ExkjariBGJ5nIrcwIRj7szRYtLqSyzrl5nom6rG2qef
VxXjRszVR0D1KZ180knALSWTU8yxub0hbmqhuGCJDUDoKw3FWigSO2NXtNXlD/kYiWZK+xE2X/Gp
ZpJL/LIbaR3YlWja1IG0KTNjleXdzRh++LKxsuoMJZ2xNfFgU3KRSQ9s8tERS2tXVN3RSoG+CKNT
TTX5z+UlBuDTClhNMYAm3SHtxo3S4lIr268oai5dzbf0s+OQQTBJvemsJXRKZItIoxyT9iI0QNgk
ZPsWb+YmmINnc9WC+eKJT0TZPMe1TohhawujMi4AaVvDshMJyVEg0qxL/Gh/CJcWP2WtopLEjadu
dTRBRuSX63RAKS2mrwXSLCqLNTlYzW7yxwQWasY+opck+eSMQPACjqoQ72lafrhlBuMEpdXiRH6P
cLPpYdMBiurHiICINr5rUw6JiqUCBknEhP/FTN1HlggrQTsGgxE4kIWQjFPBtglheCJncyDGQXEy
YoFMoTiB0cOjw6ifzOwE6nypFJzHDHHY1BlboQY1LsYv3JEdZMWfFvYgI6wvpmfOyZifXZif/Co7
CXWDlsJD86Riac/fa1N6lBN8i1mcP0TDBpahbejgbmkcPBrAkbwCkzeQYitwA43/V+wdREKtWsAB
SqCtG2EzD4lBL0/WaOxMfcREypec1wEg6Q76VkeJ4R56wb4P26fc8Idl1o7Oz8vlt/NHMgyJxUFB
tnJ1YdXLumxGnQVJrr1lpbMik4s5FiReoBJSR33VTtaOn/jLOvjdIYX6B7dXxBRola4+VgtGGCo+
ocsN7R9JtI5ZnFLPz35Zib7djjROmAodW9qI1tXnqIiDgNdbmduPltv2LZ4oSPApbl2qKTlyOrsI
g5NVyYeQWJxS+v2k8N2Kz6Zq6DxjqrDXF0erSMu06DU6Cng4khLFaYv+vRf0PX/7iFCAS59pe/50
x+K/CojWXoJE3IsVgGST4iO5tPumqW5jmUgtU995qUwHSwOW7BFE00POtFMpYwrWnusn2UfuN3dt
4G/hiu+ssQOmQNpUp5GU3mZU832CQnwMxGnfLsdcvygtGLiY5bId5x5hIizkClppMM5OJ3F8VbLJ
Ja4Z0bexkAhMTgMRIf+HXMcIczoM+OR6EVIe3pXFqTJzNOwqpoH/Ie3MdutGsm37K4V8Z132ZAC3
zsPuO/WyZeuFcFpysO+CTZBffweVearSSsM+OBdIOC1b1u7IiFhrzTmH2c1flk+zIhkM/5fONmHq
f6SUygoYzfVEfFZ615K3RHIvJ5HnCCjsHxO7mHXDIUdvY8mERs2QXoUcUmEVpMQp0IVSRdBt7HSA
Vt4S42gRIZyDNwb5AYUAgXqX168YqQgmNcnm1gOx/AgjRumCNOjcx1pDMJ3Q/Ad1J4l3EDi0LXIo
mD0Gg39SJibKvJWrXuOxHdKPc1aTvlEsInE8n0nEAyyxgj+/B3+0X/oOJbpA78alutyjf9kvE1N5
RZkNJemHzJjsD4Wfn6fR3GcWuJr/r4d6X6INNXnDFZGPhzggSbEkX7ikx05M4nrsjF+8rB+ekn3q
KnQpyNEo575/XWZj11Xjtryu7KBiaHqy3Ma62i3n9tSaPlsQ02ec7MQN/+Jl/ujUQ5eGlhRHLeqw
d6cev0VWUOYsL5qxLwnoRYHlpeuug1icrZrPl69//sb++BE9OvkL2PRv3QbCqVG3kGN4aNMWA1j7
SKrMFyuanqq8fe3YQ0h12v78Id+WjvfnrEUfS68TtXLwXvwzq5pUfwgKh1Tn8doFcjigccRsKQCN
mu1q7vwHRTYTLLgxfwjDR0DYCGImzgjtuIz6Kjzm3Z3BRqUwu+IzLTpOpMm8FxPSBs+oSJ2APBIU
3jlD9EajK8IUNx/9OvDXM4hmGdXdOgi530ZcabAG6G2fB3J0N9wr5yQhX4rhrYJK/NDmGOM6MuEK
4Ryqwv6gRXNbGuW0iujEImjexF1MmrAwso0NP4He7IjreHGfN4rQJASAQMKqNdVnuSbH/3Makjrh
EY7383f1h1ct16zDKIjRNBrU76/aUUew0mJRHMamfs0nAMd0UqL5SHzdte1uu36T4necf9XI/NEF
RB4QjUwauu7fKgM1GFNc235xIKH6NZ35+MSsvkx596VYNBi6re/I/Xn8+Yv90e7P5AnFu7n88na6
/svKY4o2Q5BM8mHGFlIRV7MW6LSWrb+tvFMaWjd51Twu55OfP+6PVry/PO77+jmd3XyoPLPA2Kz3
Iah6cobU9WhbT201/MF2/g4K/I+yL26rpOzUv34TP+hQQyH2EYlRlrIqvGuVd2MI0AMo08Ep03ut
h3GTIFuXdGPtNu/AuNTfPGBuTJ/m/WTGeNlDMjPoG1p80FGkgpWnDo58ySvSj3xf36TSuSOrUhcR
AadOjsjPsF6kjxdLuYTlRd7nFI3k1raR5Wmwe4qMwTglOMebP3Q9kSZz9sDaSHYvyVO7uDxypsUW
jdtE4daG3Pb0Zi7xw9QE+4TtTlxnFW6kxqDesIi/XlF50TCuOOsb5SOYDYUlhL5zZO3l4MG46xQ0
PcCQSKm2pTd+HmZ3BAJH2WN13h6513XkS5KcR8IvYZqwBXdkTGRraZMhnDn6zs3j03JublrnKeRE
rBXXBkiFrYz1kytnMFjdY1r11+Ae6m2QGWededuR+NnEiL8Zczttvbg7wZjtrr02hhaF+RVC7y+2
mB/dNGIBUDN44G59L+rM81qhu6zpq9dUV5XzNBBH0Znuk1d7Zwa+Tx2Isl+s9PaPLl6BJgM3RMCo
+P31RH0p4RayQPh5cG0TeI/sNrI3llo3JOEmCx3KWkZwKhEHP0pBGhbRtU7S9CDT4qHtGWvWNmPf
AmqHnX4ro/oTenvgVsO8REtkZ7J4yUvoCVQnNmubD1iALY80iJ/fgz9wCrh4LNB52Cw39Crf3RfS
mHI0lTmZR1GxQz+Fw92k461b69oteFXwt4CzY+ozJvLXMyMGticEwuypokMuMSIaotsPPatwVz5A
1UO/hdVpD7UAJy757SA98o+Ds4t8h/D4msTLzgBAkZsLGtqE+5oM8eHnL+qtv/RuT+S071nLYSqk
/bNcMX9Z0YQ/hUVnO/lBg7hvaKoTpRY+dpU/rFtb7ywR1ZuqIDq8sK3HmHwFavgSe6+EDdKV2T7J
KANIrQzj8Bfr0I+EGIi2GR0tp4Tgb41Zqb25jgYW2zqML32SfzHy5i6uMEZ7LkbkDsZJS4638vQj
4Y83se6uPEZfqyGi8uxU8HHcFXH52mV8UKTUI3MrXidoBcHIj+jL8Ay0BrWPa3z7xXtq/mAFRRuB
VACBG4Od91NNM42kT9uoQJ/dAlLK8Pv1E8tGZJ4gP6MR4d3Vc5Ucx/gkRqIHqjSbr4RJdsMYv5hT
Y98wQGO6nZMY5EQLn7NvUL1Z0xc5c7tM+e/wIcvtWHY3pKOSewJZUdT0OEqfu8VLBmOTkqsKt5Ob
bSJ13AuTexYrAirLKjjkmXCh7ZbUUqFzqmwIOU5MX3iZfJGbEp8IUCOkL6dBMQxLrmn0ik/x/kk1
TozWUBhbs6lRnhrOfeglTyUypJXTu9ZqrDkrhUZ4ycTXYGQJ9tP+RXrmJvI4zZTDASHbpvGfSSx9
lZE8aUn2k0y9jXSqu2U/GYIPYDCfl0NhlztPqm0frb5/sZn1DXw9JLbF9J8f7JjdY8yZfxyHo6g7
BuTxmdT6YSOT8dtVZDrXgt1Aumm2p1uIJb1tQKaI4A4cMuUjiYAssQOZX3V3mPMld3Qyn8tq+vqL
a+FHlwKCNMdEtEJR+36qNjFMyFXnFAedVjmxkM6KeN/7Qiq9p57j/UnE3eAaQDyX9QufTVZYv1CW
/ODQgkEwRGfuLTv6+wYvuOumKZYDmqj4+Ma8/ugHRAwPouG9QU56EFOznfGRrhKyln91F/9g9adV
wkyHNi4nxPfd95IZez8WSXnIeiCSdZke3IoMs4Cg+43TYK+qMCNdQu/B4x7YFVFMeKg6RHUF9znu
wr1dptdR39hHZ1oQgIMghBAul+kdh15HV6RlbgAmPSYh4FDOFntONZwJ2/aPXez/fHcsUm+mz69V
DXhVxt27L//rsSr47/8u/+bf3/P9v/ivK8htlaq+dT/9rv1rdf2leFXvv+m7n8yj//nsNl+6L999
sS3R1Ux3/Ws73b+qPu/+26y6fOf/9C//8fr2Ux6n+vVfv3154SMgjRjb89futz//ajG3IkBf6tB/
22GXR/jzr5eX8K/fCHf7WpUEff/gX71+Ud2/fjNC/5/oJ+mooxjjAkTE89s/xte3vxL2P8PlrCkY
f6PYx7/62z/Kqu3if/3mBv80sf0thiziiZkL8jRU1b/9lf1PF5enifAX9dnitfntv9+B2z82tz8+
Ovla/fn1Xw+877Qhy3SBhtMiuXL4cci0l0v4L3ugbZlx1nsx/R9ZtYcgYjNxu3vPKtuD1xChF1ZD
DByScD9rdo6lrMk5Nadtgoxr37vjr0ZC3w/i/3g6SD5NNg4PS6/F6/7r08l4U2q7pobkQBaCMIlr
3AFfh4ncRbP8IuqohieArdgY6htIi/kvCrrvl4s/H96ly4g1hfPA++OaSP1ZodVxz5AyP1fhwAxM
4/LGsHMGBYEGwe+KzVB3F+UNyS+6q++OI28PzqXCtYLY1AwYh3z/2lsCZWWfWe4ZOrz3pYqmbO8T
1llMPZjfNrEfjVSeiYjhfD+fWLJe/AI9dJUW51S53d5RCbOy2MTkOqr5V2el75uwfzw5BOFcb4TT
sp6/u07GJmOTMFr3nJOeuk1V89mDRLJrmsiC4ZQAb1W4JrD3/wlQSYA09zLfZHj1cjLJSSAnWEKH
u7/cbz+4ft+W0P+c4d6eF3cDayx6TAq2930jXeV0+XTinuMhcveSfj5ns9rckNVNpkomP7hmunfs
nEPBUteoJf09bwrvxI2Y7Ok1pWQPOGrYQVicztPUBQBPMStAKE1vTOskxLBxdd8S50Q/dqLFwqad
WOfR1y/I+ImdhI/WKJKdMveA1weiYyKrZ78TH4zUJj4mq2+5ybIrQSCWSWMC3k66y6Vdn3rBMiej
b6p027uoMog8UaFzjNPgs+HbT6Zdil/shu9a3Mu75eP05fgeWjSZ/+ZaT8HNASmN3DNjV3MnqUEB
MBDLkvE2rhTNUQDwTbpOKlR5Ydl+raKYYJP/5RPh3O3RwOSIyLv2/bUu04U+O9HD9MJuPPUmYZpm
5NzPvWZc3z1gt9t79aQIH3aPXVccu9DQjz+/dL6vB/94Lziiut5SmYE0fde7gRPdGn7Vu+chogol
gCIo57VGUYrL/tZNgKrY9a+WN4eX9f3V6tOysa3lc2As/74Lh57aDTo7dxd650HTN4FJYj9UMrzl
gE6KqjDnc+Gl1zY4YqBfwZVJz7ttLOcjWeS/uHXe1aZ/vAF4KywU9i4fxPvyB4uhNcyGRbg9WvMq
G52LIzqCJ2bSmHLyk8LpqxcYyaYoGevlyTjgqSqvLF1RPs9lsnHi2sLCEpNyOXneaQynfCv8/B6l
gHeEMAyDtM2iI/KSS9GqiWQsFm+LKovbrf9Vof33lds3XfYxc1k8qVXf1XIRkvAo8jP3jN+rOpdU
TzctI+yVpzFE6JT450iQ+GUoY914uXvMlddvo8l/dqq6uVfzzPndHFcMEcmemwO8SCMQ36qOB2iW
znnwbOM6V3IbmbHYQMkGdd9n09aYsC/mAXORzl/Ch2qV7AlbaH+x/H4/GPrjo3IRybliuVz/1ruA
wuGj1q25bkjkP2ijLta4u8jpwcZ1boZPvYQW/PPb461Qe3+t+j7eRQttKrDKd/eHrpfw/qBxiIEW
mlO7nG7rpL21agYBwmvFThQh89TcCc9vv4Q27s2XjNyHX2zK1vd7Dxu9i2EVmSz6AJ7L3+7UOu4q
8Le1ceqijDxPy3xwc5HvAx9TUqwTvbfH1CQSPvRXhTScK1spdkJFkEtoq34vcgmZvpUPpQXu5ufv
kveuxuG5IV8JTI6K3NIuSrbvF7I6m10c/gxIGriMvpFD/vC6dJ0NoKEQrVC69Wmx5rldmYGtzhYt
4bqIwptlX5Fjbm/tJiApbnAog0jPWPk6OXiDdOg+NOcs8sS+ZQ6+KksvOOgRahanMua+Smy1zT9M
Jw8hwBSdtdV7F93k8gragHUdJn5zmLpQbBB13JmSJEoZim2JCBsSndypNCTbOiaLNFzOfRkShX2R
6V3T4qzieJQBfE2Ip0yrrWUM4uDK2rwdDwmMlF+0d/kIlyvpP1caYz0/YA/nxhVoupamx/fvYRnq
FJKw456kJMdbef4Hc45BtyW+sUMyQGB9NLJpQ0dkaqJWM899Xfl+uuaERmRR1GYjaHD2kcbUJWEc
iC7NJb2/cKbsmBr+Ku8m+wSGMd1x7HouXFKc04y0U8xLq7jWzmlKfedEZsQd6tpkn2dZsnLRoZMm
CA8ms4NTGap0P/rjdSNp9BZysPmwA/LP4CCvW0HS+Dy7OKcteu9wYkoM4a5I6tPb18wjnY0SQQk+
jxnpuqbdvYtAVjlzHR+NnGjSsXaqcxJDVA+TVpxGfYj6cbouR8xVeV+c7QWWgfO9Ax4YcAmN2blr
yKucpxBSmUju/M4x9o2T0lQtn/I6g+0dl/dV6N2zrhFFxLEIHePzlKA1y2P1ENvYu0m+sreiMTSo
RT+6ySjiV2bh3nasoeBBu2ozNHO89c16PHL+3zdprC6FQiNTezLYZs6SMDcpcelkSyNHYCRXnq1P
btlH62bGJxZoYvJxo5Wg2EgCbOxPgbnk6so+J8ZBf1Fswg95/pyW6Scoj/lsJVur7/JNMCT6otyx
Ws+j+URSjTz2lvel7/p8Wysyi2eDHK/KiiqSrXLC1QMTcFsxOKddhVxg5daJe/Tg6/WOf7WQVGdd
DeeyVeu8E8HDKGexqnyUKmHX7cUcwawhcSItk/GiUxKgPDMmL9x/LSFo7EDJgUwKAMY7KEp2Llrl
TRB38nYYLPLV++Tg5Cp+zsrpBp/zoYiS4X6RsqrR4SDf9fcIwTMC3xd8twcTpklzmJ5V/OhmTXAX
W+T6hZKDB5FB+1H73TEJm3yDBPcbGEh5bwzRt8hk8jV6WUFcGbhs3XUcZr18virlRxz67alirQHa
EF93ETnQ9hyGn8ZlepmWV006omqJXeLisbPCsw1GAvMHZyOnqX3sh34r2hqpEL6PUE33YRGjDoz1
teER5FyQMDrXZg1PjeanJbIWRgLQlrC+tpu53AI6nA9ca86mol29MSw+G9TeJOrZJXmXWU7TS5Jg
+XaFtyV5zUXElSr4ndVE3yC/qXNFIqaQ7MFCzNXtGFbXrGT2po5nsUdYnRHTY04ngVVho0jU5tb4
EDmf03K8F1liX+aRk8WSSLSvYzc9j+VwZRB/NTZT86AcuZfgUm47v6MvqAhDhVy1EQiny5DeIMKt
nTJiC4jOUB1xPp5VHowrN03jnT+n8m5Kmy+uo9WhVaI+KJl/ifAusGCI68F1m1teIAFmaRscmU1+
cUU0nXG8fTPcYbySvUX7rwLAZ/KpEr7WJ4/S4work5MCd/fRZdZpJ1wVPVbf7uLNQ3yPBI9wopCD
txs47Y0CiAzbozjlZums/eabGC1ynD31ReVdc+MGw6ro59+lWY7oqCfQ0RkMmixpPyWgffMmeFJV
+5xYEXAkL77xFxgT7Ud3M4Uiu4rgoI5j4Jw8xQNqJkfEX7IEzg0NADLErnu3RWFm8GmZhWhWwkQr
UQZGeqka42NLObz3Rggwba7WLATV14IjBQ4GoJqWVd8CkVLHIcwuRZVEwHMIWrTn8sHUcbTzhXMc
jPk59iZnmzZk41tGkB8xE26iZnhuCRbtC7UXpQpQX4NtJXZ5XPOW+pckRCynoqtUaHXniF0ZhfbO
75Bpu16bcttVatsqXENGRee+hGqAWvMRMTOpgHnxoXVTTRRaFn1sXPdVmnoirHLKKKN5JkPZO3d5
XYerwh/Fx15k1TWc23yT4u/blLHprdisy0MSYHpsCWS3ouZJc0JbWa5sD23f60sxYIyaGtLA1bB3
tOXeGEz0tVuEqOJAsTilNz3Kizah1xauiXxEmtdJJbLnAZXuyCxxZ7nU1IX2jkoR6DV01i1afP65
218ipcIrY75qh3DcvRVnsPEIs+863rIWG/nKCpNq3/YlsaT2zHjDeJhRuyGMcZujYHW6y8BpVaVG
2RQS4ZjNt+hsectIctsVBUgkM1WPNMeCsywYTjYYA0h9qO6LGeBT2qXj1h+XYbutaUu7FlyOVOMo
YnFy5owdwlav8wRwuRyd4VguDnuDaogQtKZHz7gfqRk2cewCcYZZzkVi30lDEe3pUUsIO4q5dZkQ
Bn4HabTMHwND5xdHXaahNWjkNv1mpWo5nfu5plqs9a0KiWBjLrJGEeRdatv4IFqLwAiYQFBQpLfX
fU0Zn7Xs+W0A6xWALjPMcK0NozhpHAo39pj1kObVzm5G8alR06eBZJ6DLtx+bwPxNRqO2XJy53Vk
Ff7WBOS3KRszOpAMSXNsKS5Cd1QvU4oeuAsS8wxCEvuOpmvUuOW3QtF/Dg3PuTRxcNf5DRHfyjJW
ZGXpXdGHl2Ho2jvO4TMPJyTsGqbDdRufc+TbRPy11ckAYRboEvIO9YvD0NScnZ1fxURFl06sgCaZ
2zHO/OM4aapLEJiuMIZ9MlvmTmc1eF3AcTZxSZehTRmypbDb/bHHKo8ac4WnkljUJmwvTWjAANb1
ORlskGzzMJ5Yh82SklgEU0A9Tvvar7pNbgn/pq2IjhyqlLG8G3fHCdvs2R7ya9G3L43tTM+JXA5g
9r6NJ+NKE0vrZml/rSIiayMLWlg7CMIJHRp9CG73unQABnS0vOjrIxwZ7XTXafJysollUQ5ZeIiq
Qm+HAt5zqDAskkICxMApol3hJOnVlNNwWDWNQW728ojkHvb72kcImnmfcxK/LmlEhDydPAKR7dS7
AIJC/1q09sUlCw7hF6luk3eMIU5uMbZnV5odfO/4YDZ0G5rYQWDY0I0iUUm8Bl34La6G8ahC93ko
/Ze6Til3XXNbRrAk0J7/nmHYpCQBTz4aw+1QdB46cs31b4td3cKNiVooYs5wXfo9hYrbfbYNcez0
mQDKel9YaIM96xnnCHcXmrAFB7i3dMLe4dKpH0nEGIpPPUzYw5AlLNOE6yrLv9eF1rso9PxNU8bP
vn9emmE6dmIQrXqiSvkGspL5ll38Hgb9k6eyI1kHOz/RYlNXheQQ5+1miNQr9MQPmlt2q4IyWY/1
swrrbF9oC5AAbBgJEgh6iIx2rVtuUAxBuIytK7dpo/WQqivDDvXBLHdlb3W78HEY0fe32vkY8v/J
4mMbu+nZQ/a9S2J9DL2GqGuPaaDE0m9iyeit9NBP1ldvO1gNgBgzfxiA2W7qMF1wae6haD8aPYjV
IhOolr1lNOq9ILclgDeDO5NaDcrInOwwPozKJdeMcVFDirld4k/3rqeBWIux6WoOxhkxv7UCwJMa
fCykJI5TRdiBLO8GExhAMPVbC9Jt5ACRD+t1Zk7Io8jLjlvgpjGB6Y1GtpuBgwMMDZQFExWnX39T
KdhZuYlDdkzIFE7dbttBqcWbylvRPfQ18VLoPYcjM/0EuusitFYWOcXumN/Kbsh3w6wPlj9x7h1q
ag9S4WMIVFvUG4fJzthk0ZcYg5dtayPmcpZjtJpr5cIO70AF6mhjJWDkKPqqLhk5yyICSwUB3P58
02TXcFU/95n5TGBOiFxbE87fI6T2yhsjgJaCIno9CBZ0KrUNZ8RwR7BRvwmZevZN8krFe3DLuNu2
LgyRoXU/sjHcchZ9QWdWsSaxc8uAvOZgHDeuEdyBb0z29mJzbD24NnNzn5eMdB04v9ssjHec0Fe6
y45FhbSs16xygUlsa/M6eZQYuCX3LJtPbTS6pKOi03UKjpUIawiWth/MmNWiKJCXzEF1dmFdrQsn
e6CqOM1IYFFzYpzgie4Bsk6sY/5BEBS4SZVTrti0xCrvYVdE2UsYe6/49tgz8LDt1JTuJx08JlEz
gdCJ2QjSaItY0Nn4Ul5My2l2TgdYaQiHhjCZ6K4AFJyEI0wAYMAO6w01pfg6GCyVA4rdNWMfuUMj
4YfGV01ajjN4D86IudqEskiQ64tD7snZ6WmcFwHReE1C4rG90yLbRpaPHLJCgAOBl2utW8Q+/e9O
eTvnsEyYUnsAGrbS8NfjDGk885xqUwygD6rq9xwxB8HQhEtm9ks2jGorKgL+8jlfBwaZPlOpLova
eeysz4PttWu/yy+Sg+A6IwGgDASYVK8OWGl1/DTvCTm+DiNvWEcjivbcVXe2zc80IiK+eSJHL+JV
KJMUIOiaK4MfRzRT5tbtNdpVqvXgrhxitfEdEqVNCwac/9lrLROhQ6VvJsJ0GPfjiMAZng6IP/EI
0vYQCSCDFDbhIItta1GOk24cbN3CPYVUEywVvyfPlcbt4GpYRehJtSE4KYc2u0vviJW3RiDGOd8D
AGa2hGeH4PqSUt67Po7DOnP6FUh1e6ukf0lbdtfC8vZZHjw5VrsmsmmQrXWwFz+DP3xpvU+53b2Q
bMXxpCOQplvZeuo3UrlnkHMQOpPW2VezBSWnn9exCcsC8PzJHeNDUMiPpVl/syTLc48eIh0F5bAH
KCnMryW7XGQX8ToT/q3RTfXOybP1THv6EPj4R0jEvB+TepOrcrjQAh0fpECxTG0xb21Bl8iZmxYF
RFmx+2R4Cs384AD0bNaMlKFvus90PGFGRA55/3YIlnwJH7FkGNDC0uauN0pjk08R2IEmgI0Bynqv
q+bVw8915fvVZWAZPlkJB+2NCHbmAPLLNit/G7o6vebnpNdvv8vJULiOZXHrTPF8/M+fq84dV8Y8
Waw6VUJFhUDBsrkv3r58+4WipCYVHWP7tnbgJfcuqftaAZ8b8ia+rh0ng7JQDdAaIwIRlj9r3/5s
6uKXuCSHucIviGDQOEhTmaegieX12y/ev3/nO5G51hL3opbhB2f0P7k5Zpze1zSdsFxB6JLGhZkP
XwZjc8lqj0sIhKqwmBM0ib2tiU55zndVjaxGGQilSqiOlInoA8sAVjeu92htF+YzVbHeBNY87kRd
rjOfj9CS26SoX1SZEqSepd1aRcNdOB5ESf0TVOhgarIqK2FxholN6zwp9m/TD068pKFUu95DiERr
+6r1xl2McHaTMzxk4SzcTeAbL57XXmY3VqtM0h/z2GYyD1U1lOk+j829W8U7fuwNTRm5TmaqOTQN
+WrFlBZmVwq1sx2mR/QvX6ZE+RvKk29QikH+uSTFk81AqrnD6R+0QeHRpV7TEqWR3gbtUblzfB9a
w0XZTnwL2CKzkvhqdMu9TuiIOsofgHBEdyOKaHZuybG2TJ2zIUePhogygepQDVYzKBCaHuFZ1z1y
CdWYq7kvb9SczNe1zKs9m5TeJw43T5Qmxr3XWwfXHu0NRbR9VCY5qnkxv0wQWR6YXlwFdhdfwrCB
HFkTGaynSNxg+C091d6ZWSAOLUeL1VxYwYPlsZlE0ho2RpwVZ8T3N8rz2KwlxLC0mFDDZpNgxe40
RCWAOFPNLRo38mQmVnrUYAaNJfNYdTNOcITt+9YeqluTVhkQzmodFEJdonTeBvb4VMQQrBhveKSG
lw9+09x4SZpdKjArqgn8qxH/yS60ecqltMM9++a49xFGmyrYxlFo3XkxHK2w2Y5RIp8GVVyHtRX/
DpSkw3OOwiUJNnXjORvDhr3D3fK5MvIc8iCO+1zDDAiAix4q4kGDjuV91PASeamEvu9azT4g+6R9
yMHk2S6RpnH1tQVxf+PmVXKYh7CmFcjuanv6WQzBx9m2NQMgqzjz0uN9XdjDVmt5qkbnxEE127ck
AlChuP5Zl+UuoLjNXCGvxunWnp2Au3GUW0aSYiVqXAeJAu7BRBBanddO9zXH+072zbmS1ZNdFeY6
0bl3CFCXXsKmfBBTthNG1exCn/2/g5R+qQr6J5hEABEK+dTW0RcjtIE3VeH9NLrtBcHFByv3rLOl
ifvz6dFBmDc+ENRe3VuOc6TcDom2t1CPLcWnXTXy2A2AItJY3vYKMX1RkjCdObLZF/QPr9CkmVe5
m1pXyoRnwTxW7JQyZ6hmyx++fc9YesNV+FDOnN6wyd3Frhk/jGOmdgkzYBpWHAFI3eVkUhbd3SDc
DicY2UuE3FfNpq9cDzO2draFD7NLFG45rAaiDC7AeOmOlHIfhI9WbRAhl9LGmOFnVAi9tg3lz2Ec
/UcROeIAsHfaBNABfNqikOlJ/wxtZuA8S+Za9mge65TyOSe/P/ayYLmO7+PZ+mTqT+kY9Rsnh5nm
OtlFmbBVggCG41RrY21IaFpOydGTBcukDt0iTXIS7kaeLYucXWxkGnGyCxPM3D4c6orgfKdiU4W+
4pZXjPMJ2k+8cle4YtO3N4KCjCyFKUfgnMVfHT+2UG8Z0D8Sf00OkjiEC5DBtXv/SPZgPfTT6e0X
7qP72U2/ukbISgo/gGWXVssc0qPvR3r2b7+r9NLDr1NbITQCBJJ2sjqbFP0b4cDQ04E/cS73eFfy
kJZmPFcjICJjzWnsNFsqOQNZZihH3T8idO0rYzOEILVGeJO+JHK8Gkqyd2r6J6Fz8UvuDZOl2ZSG
3gnsnoUTB6tOgAlQLUWIPfkP0+h/VRJoXuq/ra/W44idcT9Y9d3Ygn/SLNfEYeqbJJX0pDBjRWCV
W2dA4tejepIu65dyRqr/Pj3FjuKM53SwcPrXonHhqLjqbMwYMvzFEuIX3jHLFra4rL55LUptVv8D
XTiSYHt3OgAwQuOLg8N3xn3Zt/kprMWHeg6SuwQaAf71195t/FM18Yw19vLt0LE6UpLhFmvlleVD
B6gLUa9TI+WUVaYwWwkTOFDFyjwgcZqVE5ddNJ1wbbqUVfkVjSYgqF3B4ZBWxMrMxEdnMOzzmIP9
a82lAwJPTPpbEdDcD2UnmZMJcE40qETePg/Ukkcc+PvRylmiiDZkaBbhcHO3vcYtNivQO31e8H4j
mpzGrEHUQhtssqcTZeeK+ND51rGOuA8U6rx4L333Hk8L2fFz32wNLB6EMa68DsF7n5oubRDYaoXB
HMOryUflTGJOBnjaYKaxaTifE8s290beXnVuW4ActTYMb6N9DDqMkQIgUhxkW1t/pTVnUK3R0vM5
htJfDCT1Tjg3LyZNoiIPaOE2S8tHF3gBCWrJwKPE+m6OJ/cwZ+atJWvYQMJWjImxrxcuWY12HG16
A9duNfbriiz2rWml29puJdSqdFgRD7IhDqA6D37Pa1vSVQPCN8vaf23cot8FIrtzqLMpfNJ1blRP
PhvDTo5UPRYELC/6XAhz3DaWAJNeoHAsshnkC+vSeq51stUBMXrU1fywhcICvMarUcdmUbSz6t8V
zfCDL8ZDFYuI/uu9dMmR7uzopfWNV086+XaISIbh4PecoOcBeMjh2s0ZpTUBdVASByfUue6OBeJD
bBUPph3KrfSjJZZ13qRDWO50S5dgVOgaMpb9fVsyp+kKdMEmnKPS+RhJ+Vm0zriunYkYez+UqIhh
V1eYfbcl1SqRBeyJEcNUJ9p0Bk7IsNT5dqZuV8qxr4Mp/djFDhOPrL1P2/7rrNFki29jwmkBL8DK
Tsb6HJV1wEqxC1OaIkm/nc1PpNTTwk8a0oIyGHt1OO2IAEq2RuVvAllkZwr4/8feeW03jmxp+onQ
C97cAqCnRCplMsUbrJQyBQ8EXMA8fX9g1emqrjM9veZ+LkolMWlAIBCx49+/saeRbKUV4qAjHY54
M2ZtA+u+jinT08DO1B0dYVa8YoKcpc1nDYhiC43s1ZqqIhy74g1DUYGqJWc3ZFE0e4Ks0rS0mzDH
3W9RzNusSujTpqsfUdGQDU7GHxRX9O0dIb1zZDJZGOvwVr6sbFbDtm0KrLNMawc4DeShnRozIinX
IHK0m5tfUMS4PdzuFynkejj1END7LBGhPmjbXFu9cdiPew4F+CIBMlR324zLq1LWT97i7jxF7ffI
qdVjI2SzEeY8XSVZSmshCfjVsjyk9EhBtWnETS0UMC17ntjCn8Y6NODOhTOl99HwMmpS28sDmDVZ
yLRKrhQq86OVtoyghsjouO9fszSxLnYiLwOWtE/InDFeG/MXKP40VrF9tc9jwZyA12e20xX6yaNK
EV+aszyN1Ha6E9fboTxAtBTnrtmRmP1aue5PG3fvvTs7+ybvnYsg48sDp98uKXHbyGjPY0kUpKd1
xSVd5KkcjOm5pGXoF1X/ssRKREBb5Z5NPCA23PWj4UW7ZTC9nXAolESJjVYOAAp+z+6oFDpjsdnU
nU07f14zUBqX8Tdor0WEW2Nnkmedi6MizfjZWtLfMNmBcuqlIs94erQGd9zNOunpqig/q0Wyxcg6
NE2K+xPKlk6ApKG+6SS8EyOL0VyVd3uRIgnO3YaG+3StKLgQFIO84FpVr82OSI9vxlR/L8dW82mu
xXuq0k+95tvUGEIHblnSMlqWbtdn2CnWfQ9R3CYsLsb4hmSlKaQCxC1LKFtNbookT7eVZ1YwF0zy
PIQXeEBNQZTWKq1gukSSD3qxYuTNzvBpNmq+6yPtwapt92zgvJXDJjm0Lk54tUHqVVKTbq8V4wZb
P/aREuS5SwTWsomI93hMq36Vu0VQDbgRjKrbgVnhNwMv5oN+dB/QHnxymYt3houV6mw3xKl1LfzD
qs/8zJ4fy0LBiyjFnrEFvUwtQYdrMp9irdzZuNQ8loRMgsSHVsrsNpgUPzMGvCGtRX0Te01P0avt
htT7NrSWeoxiXKLjybWxl46CrikfkGxhHTPnR7g68Uau+gB862hL0g/XEnJ7vZhFN0pmTHFS/R1R
CcFUkCMKfRLwDPKDysy5OiJoIYBubvXFYZGM9ghFxNSCQlJDgwiGXQYzvVGSI0ZTBcs5/cxsashR
HQj9UylFajo3gQovdSOXHLzAkTNLjY0ddxVrW11th0Au0KO8xRYnL8lOudMfKtn+aB1SWbAVJYVK
JbPXirKvOZ1xnxqNj8nK1f2AE51ZzOzQm5iY2m4mU6opzm1OgJs7oRp30iQ+KEquPEfYOORW2KY4
8gJHlxek9m1Q/XaUKognYZ7rfiI0G32sXynwP21L34t6W3GVLkpFqWq0LN6wZwIzaXG9dDAbVkbA
1tHboLlEWtPhiGWjwKqTNeG1w0JaVXr4FRpcs4btdWdHe6N2h0NGyLGjsC2KdVriCjylAGycDYKT
pFgos/mMiZ7T29w7InjPrpCoXlB3D2gr9cdiNJUthnVVmOlNtNMabWP/0KeSsERqlbNJf12Zsnd2
2S6rq6duo9b6atxK22SofAnH2pdpGdMBSddlAyGMIHeIBfRRFv3OZFt6sTpJf1QjNrzFu6SwYyi0
gzhLu32QTdRvjXo+mbIuHptFY/+JaznIgULfEC45uuBJhrYkhsuJu4TFC6fOSDavzsyt4irEU6uD
INV6BC9Xu9PSJXpYw8sILWktjwNnDj4Nkj+HjxadRH7sucQbzjFNtXQ4wIvZx3q/N7xGZ4eraAGA
REvrgb1r1ua975hpycCGdrWy5v0ko4Myt3GQaWWNl5IzX0dLpeiMOnfjDs0Z1kK/QY18Veyq2xjs
wgJdFxAbnL4KvM4sH1uhzTs529h96c4U9lnPFtRwo2Mu37LA7lT94qDdCDEGJ/ttgkGSSOwKhsbY
6iaw+zzRyRGSnolbym8xVMHn0tNPect5a7QsOkaqF4hp2HSK/J5y+gI1tvBWWUj/iL3TOHmv1oJd
2ZDsqQvxnkyzv/+4Pyb/+z/cH1MKtWFFIC3CVXNlYwqa0V1fH1MUT8fMsRJyZNdf7w/efzSOmwVd
ZxPg2lbtroaiGTUdWZh61h6VResLVgz+/utBR1HbY8PaRRDu+uv9mV3EOEt6muyl47D/HpktiExq
Z7r3vLqsllNUs0zmas0x3D85uR/O/VcV16UD2gMWkEoc//pBskeBk/x/PejM1KGpnX0qWdIcG77e
cbHUby3peVvTqi082Lvd/d/+eoLaRDbbVuEGGFE0fxytFi9d4d8P/P4jWb+sM8izbNKMst7uj6U+
8WM97SO3f1Hm895ZovpIW/W5yY1ya61/eTncPdsGCl3/uj80ugZeE7H5bJZZyQwak5aU5/UhBWHt
AeEXciuNOd3LiDYr5to/7cX6dX95vl4Zgbv7TqteOkLdHH2iOFY8KA93nuL/l/C8/N8lPCRnuZBp
/2cJz8PPdi5+Vr/+ruD580V/Kngc6z9URK8oM1QTK+S/K3gcDy0O3lXYg6urgSvE1T8FPIb3HxC8
NOiqOv4ORFLBG/1TwGM4yH4cAwI+qSAOQg/j/0nA89+pwRafr9qYmbowZIlT+bcEvEqFe1Qm+bIX
yzCujkHoO80OOzJi0melDOoJD5gcoTkIvmcFchqjY5GzbLgNOMZs//IIyTArai7Dyf43DvE/2LHr
wVGCrpRdvua/O3z2hZeQy2jPe6UbjsgA8BSXRK9a/XjBCROLT3q3s4nFUyl3WulgGG4b3f9GDf8H
fXg9CBd3BgPnC0Sp/6bB7iGPycZKJviwUHJUOUMGFyMpN4KT4kQvAjytZGmkvP/9kdWV2FgSbbPy
Xc05RIpm4ke059rpQAhgB6jUSoFQi1vR30xFRKwfHLOSsPL9bSD+H7Qtq/DnH8zY1eAB4SCJPa7O
9/D+wcEehtlN5ez0e8twwsgbvkunEBv0hvsiimmITWxj3DI9OUmmhrHaWqHa+NJe3lOVb9krxRW9
rwzu53rJpeqrwC6wSFmkdXOfWySTGATmSU19mfSkPaaevQQyeuckGcDb/cmp+Jg+SZ96T457IS1g
a6STsUrVVw76HOgN4F1Kf8lf9prTmnCWBn2DNnz2Z6zyENKibHTFNwRoehCZWg6rDhwkAQObHYWN
HxohQyXbmeROt4JsAfsoUsuRVJcVNJEEGbtsa1ogmzC2qoM5iOc4Vq7KFIvNAn7NTG1zZVjW6d67
gZPqexYhlevmuoiIxc0hqroH6QkdWe6yUqX3uVh5aFEQ2UPShIa1nsn12S1dVAox4eHj1i8DTH6F
7UQuWivoTKKBtDw+seVi56vS8+hsd2MUP2LUEfskaaqgiEzygPX4CylddhhLSe8aLvIOKPUGdPOj
dheIKesAj3RADEJBVAAMQwYeTpvwAjh3+QlD3E+IAnloZC4kbIV+NFtSXk58lEmTtYGfFDr4T01L
WgW2gTNEmr2ZQ9yEqaPsI4/erlkbZyfT16pNXBssXnylKwhaz2x2pAvLu4dkurtpuJsl7sU0Fegy
FNX9SJ/NWytwsapP+riEZqX/tiliGUpkziJXJH91hJ24fglFql846vmwQa6o4G+xa700sKZ91xm/
d3Z2syCjiooiE15biz7baNitRqX3gosEC2FiQYQ2O8p04OJY3c+8iU8RdxrJak3X+KDJyL6zAbjd
/6XUuExyHLeTZT4TLtOxpSUhfsFSo8sXHd4AwaMJpWRsK2R6jx3KrxWvyMw3Jc43jR1BokCFnZv0
Qt0cNnXDuXMEtzUc5y9HwMfLilc0mb6tWEmQDGxzbJdGWN2m2xzyPB0NmHo9flTK7LcOk0eLgQUt
ueYx0hiI1YiKWQNI6U32ikWlAtVXNONrjWlZUCet3yBOHWS/1fxsjtSACARoZrOx86ECEhPMdV+k
+TXaOO2349nIxpdxKYtA0YCUYy5dTcNw6TCNEExLrdLl30b2I7C7CcZzDtWIU1dkt9vKGGD2G+La
4cK3cRw39KzoQaa8w+zC0oF3vBkA2biIDlyzxSQiMy4xbmjrIrTG5T2DYgNErlfBBBqypB4in4nn
x4j5lwagwxJbcAW25sp8kUvxllkaLnvs2HRNB8dlQ7qNy/q1Jb+dmeN3PLRiIwrFOGTj+Aa/qqNh
aWlBAjqIx7vABHD1QDcYvalH1gY45CtRm1hkFLwQPv2+VeBgNp3HJYUczfnizNUqiv8Ok7OtSiZy
0I/1GUPuzk8lQ4nL7CQgk/fJr8HeLFAi/RIrb/SYPweL6hW3+nPbSDiBWuD05OV6w9ugMbO5GXFG
92sjBsZH7RW3eVHx2XCp5DJYnTreCQM3yZiyU0bMRyVsY8ugIYhSNfOjZfMFWWLWN/gB+MMsWqZq
bufsIp2xh0HJ8mvm3Nr3KzL0TMwYHm+WCZBzSr7Bjupo+DC1AywFU4GAJN27msB7K+bbVVj6V7rs
md14d6KDdmVJ477iGtV4hEBsWocpRnFENxBrVJem77ThVL8uGCyYNIaXMb9BVxGb+wdRpXBHT0dr
MPRNw2DfFWr61rnNxSCeOrgPE9YG0Igx/rboXRrAGwOD7Sxf835m2DjQCftxHyILfE9yxOOvriZH
m94yDtjxlgZwxhb9G3to14d9c2Mvl29HLf+CKeCGomPxGDIalJqec4trxcWy8E2TEM+7mAzzaa0U
DBsjPliAtXeJcolTA+6XfqmGRN2MoUL/qtf0z9hQaQ2nyZrPJa5GRLo7cSY134ET6qrgO8RK0aAx
v3cFiZL9FB3uAzNat61pnH8pUaLS6QX1NDDjofH80acRnjrQDBvEwPdRZHhMK9ja/DSSHI2Zu3Ei
VglV53I26wDvSNLEYKs8z7omg6FJct8mac4dFgZsy9huM+YBpIc3HRUTfc5820r7fbV3AUGx8Lxa
7/N2gcOEw486V8eqse68WCbMUhzzuPmsEsfDs7gg2SwlTWtsNm7JVLwAAd/jxpR+fSOJxKNK3+z1
k+dawAjIL6VR3QTLKk4hs5/J6EWSqepbJc7AtYAfDSUEIJWcISZ57ncs6Ld9ATM/jll3siYLSaG+
aGYlAkxqfmE4ySAWzWvHuY1cQGJnyMWmuUNpekxvcrjZYL2tmROiOLHtTj0nvK/YGnEf4eAlv9GU
bOmrjyF95CywSmNrRtar5NvTPStv9zpAmRj3k8oyyTWhM68z31ePc1wPAaQyipjpe9+wqGS5wQ3f
5V+5GN6F6VxLSwmsmiidWgIOMLsg/PmqphfsQKC7N9FNmRhcyMvX0vksa2R0LLUsg/auxIbbHwQT
mb6UB0TvREplnAPOmaHGPyXs4PsXUQR0MGWmG8IqtKgU0k3rfpKTnnpD8OdtwTlNdX3nMNv4ouPk
/lGCaGnuywbMw2MeI2+IUsttwWpsD4+IizAi4u6MbZJwm8dj8yz75c2z8ZIyYXKYj0YO/0+gKjJV
2m3OZFHdk+5I+ynsVvJ72zKQhkgBrwO8t/KH1nicG+UXmxIsbQpulSHq813h6idhQuoazOl7XLTc
keu0Sp4OhBHB2WlrcSM6sfAbAoEC/dHu8NM2Eswn13PRDWp+l7StYhzYDs7oxyX1lWFxCNl0xHUV
ath6y+pwEvE7aTB15V5WYt7MdOZfsYvrr20ykeL5BHeUlKugt5TfnkkoQj5MMKzhBshoLXUDdaEz
Alw7bWJTeavH4stxWVotj/FTp0pJsfHFfmNrCS8JUZusBuA/eowNZoTzKpbNXdJhXaUiaqDji+GP
CbOrL16EUixbY+ZLVnW8T1ABdzqzsmI5dgiCse3pqXkl5zNPmEDlDC02y3EFtdWKsBUGTNWVn90w
fEMTQ5GGsVNoOJzXzPq++vdLYyEb7L1bJ/Ys006pWzsBsvJ5N4xvmINgdCm/ooJbB8Pn2CfWDmE0
c1Ki95eeQs+PiuTLXT+/lDkWc7hjqyM0Tru80oW9ZVl1FcpHMaX0tSGz1Nl9Ha2vPX4Ae4fkSdPO
b8VQuGFVsw4pLUhHligkkiMAKwfzNKdOoJoQvmKNsdpBqPS7mhIxr2/34edJE7chJSxrubGX5me5
xBtuygeccRlGaz1XT+X1XgYBMhcjZI37ZJxpLswhapD7JJ51LK5apj5FRs/Lco26J29veky6Apdy
GDqI+yUrHGJlRBLuiyjT61R1twytmq3vpDM9TsmrIeiZLpQZIIAdi8Da4+jyz3vt69gEk0UKaziK
ylJSg4vV/pz5QCCtK74w0+fupuAuuvyd3iaLtqSEtNXomA7pV6rltyRqmS/t8gn2QTBmHb7HR21u
r+4SbethZv1z2WlnGV3xKYfVuZaoyzr9A3vv48auAtYjqg0XNpmjgbgzwbat3CeddcvhmRNhaD8X
NFKrjHMt0+LmIHTzbfSAxrp31wJg8Bcg/xfI8MyRvX3qZ+t2Xx0XhY2rbg+P5ZgeG0pwNhQpwibr
aprFLe2oanCH+EWBEjprFV+U0Qv2RRSDfPdpTM5eDAd9rRsgi1B/Eobu1tkXV4htCOueZeZwmPhC
pCHxnLw+g3xQBDTntkPBshb/cWr91KvfA0xrf6ltkuX0a76DSPX7PvYde0x3aZR6/v0ZRRqa1MrB
XQZbDd1z2bQPDk0xOJYLRUv6Y60XgDleCpdNt0yphw07D8v13Ljj8pCSv+Rbk/yo+1vesGDeL/OS
POUDLk9eFi+kaSbXWHP3GMSeRxgqYTNUN73jWOmIwQsTzg5/NYKEuk/sxDS6uUzW2de6RYJvvU5o
z+PCbHcfx+s63JjmXp05LIQZYZmXVzm651F7mtUJ9jheHHTIht+Umjes0oZth29ZaRVfvQHBVcp5
M7frPneE1ZrGEpNNozumyvQNcYaJcfFZqGX6IER+UgQXwqzpeNqLsleU5h12zGuvuj8Tz3t0ivpa
2NxftQbtqbCLX4iA5S5j5G4vOXovapKXlG4Kk9Iod+ZBWTd/2Luz2NS6Ch8X+USoW/1mWrAP0p0K
unREQBTq3ntRuWIAWsd2vbbwPjW1+I9NZx1vbTyTKPMoCDWRvuVW9MOp5/NgoKJxFUoL/IVfbRZI
30Obw/6LRXKBgF4j86ILbAR4Zcw7kWrnQXhDqEbkdTWa4u2T2LhUhfclI2f28xFRVW5B1PqATNXv
IsldgyHGdpIqluxDdWaxPsculVi3FAd9tfz22oWb3YLzkVYTtma4gtFYIk+Kce44kt5a5viqLWAw
lf0zNyMY7arD7R0BrgxpKqIPodCzqcqKv2GIh5mLitVD3HXMDUDh8VrRE1Q3snQ1KGT2o52K+vjX
D0HheVQr8qN8xFUauuo6DZkaeHCMA7N0rD1t82RrNvIVYa443g8i0ilW9u362vuDQ0QCSe2gdtVX
xXAh0wt+UPZWnQd5lBRiR8fqez82EPvmC/xbf1Ca6nj/oWr6Ji3cZP/XQ388xS1HD4Fd4f75RKVL
eKGqp+yAo8bPm+nvb3N/9V9P/uvN5LxUx2n9cX/s/uf9t78e8+7v/NeDfz3nf3zsH++alhVI1dou
+OPYy/uXlFZ2J2T+67Pvh9c5DkSLPsdu8L+OLFKLY5LNNaihgoD0/uZ575nl30+K9wvSxnTAuWU+
aipSb8NW8i5A4QwRujVQYrcy5oLIMepOWA9Vx/vfMTrwQbjNFqVXdfRgLezGYto1fTUc1eQ29E6/
5VyOx2iIRTB10UQXubCPg2PW+Gi6vX3kuLGZWR+8/2iaAiJcnCk+LTjlCAoWs4vLccruJucYF5l7
vP/GdOocU0Fzauq1vaV1115E5raeY/2otEI/JgAyx2iWT/rskaSMHmTTtc1nzvorIjYch1h6QTcN
7L6ccmNrJXT+AqbNiAkO9y1fUGUrUiojqnmCS2sPen2C9Zxd0bFNTYE3uGe+Fort/RrmTTYbRyJg
kZ/huBrEkQw0nZRcy0YAZ2bpg6zZyh88a1HJEI3yHQIWmtdEBukQJLYeIuwe76gOUmRSKQZrtH7k
XqWFl6cUEKvKVVovWS6fhCRpQeuqR8VFR1q13mOkQnVIX2M1Po4FbtMYAeKSP7pl2GkLDVZX2c5K
8pDb4zntUmzQHXhyUX4Vhmkjf9SGoJcLW5oCuDNHOj9Yi+svUXyZCF0xhvi6KLipK/WwXwb9eXDz
HEJZGrPQQRFCSvxbn81Pt3LMQGkUB9yp/OV1A/beTf8J30ZOEsFjU8BAssSuTvurlaFpE+h5EKed
CYdgu2Iz8TbWGIrBdA+0CR4qNNsSNS5yvXEKx+FXoc3yWwdraGOY5K2Kkl5hwiHbDAhIBfs60orD
ZI3kIGQVwjOjvkwl/GwGkANm5iB9SrHWFESNlatjpt1VMG2cHGzHqUK9TVCB2TZFC74oMA1dYuaJ
oojNYfCTDnvl0X22VotIj/g1PcGZpZKGoE8Q+6nbiWDxDDK5YhPMt5wfZaloewcJdTg22rYZMqwX
e/xu3fgdwpy3MTt58ry+DmppzAdsrcNO4O4OeuujLrhpJnowBRR39J71FBgaIQe2BlIDtx3Pojdc
bD9dFUvbZi8MLAZKm02miPpfHAH7FS3ydrkhTlaOrlQSXtekEXGbY+ISQbGDNksuJsGCcdL2HEa2
KdP8sMQpzrOeXj/ipXOWPa5QggqfhALwODXITHcj1d46eGg/DNlHwdAJiCn1Phb6zWRp3OVUYlg8
qpshQkEZ5WCIqEGOeZNugFPhzcfaKVFd91GCXTOAcJlvUYo1TQrjQe4tWGfOWJtbq+sRg6Ljc60C
RV1sXhD5bKtO6Rn3Wun3xvhm98kVGOHVjtzdYDBZ2ElzrW3vASL6SxQBibQusUpaeumUcX5ROvWD
jSuQip2dBqh4WjLgie0MV9FNYFnaiBhHwMtIpXuovIZo7WxPMFbiLzPqFiDUR6f3sCoZ0U337YgR
JfI7aXwADX0kS/YgsQZSIAaw1D7aj2aSDeS/0CfRxpTFGLfBLjorBX4haAb9alKeujL/qQ0Qa7ou
ZthGgDbaYzVhsd/bwFWxPS5+BUGWDrnct43zHT1VcdEt5GSs/BXea4cGbUnprSYHVEaLPp/zChSh
XKZNtOadZcvUhpg1XFtDtPuGfLNZT156UeJ6MqHKH1bs0dMuo5QPczYORwJMdkaKZwHANzdqEflW
5h5cjHyWSOj+MC7pZhBJ0EkTPRUHkFgd2i9VPVdFljzoI9zRSUkPfZlfxz4XzJ3agGw5aU9PhjSt
Z5RsFTwfuY2S6Kr2BJHhelZs+tl+s0zrdaoCN2L3UncSOqXAwmN8m2fvSiUXetK2IQRZs49RwpJ2
P6PlATnSC5nXO6a6l3QcYcyA/dWEhNDcC5zVpBhxWdJY+341LJH12rXGSEOBZEtBktcxsZtG8yxK
2G60gqJ5j5/8Fv9DOhzsEdH3nROkkrqQL6ZrI4B1rmrEFidnEXOt6QmC66dhyk0a1Y8zxvfuMPvo
04tmKoNGw85NS4PGLXZjQ61iDp9ZMoFNNLUe9KV3Hhrrw1yxDAWEEWidTokS9vmGLtkjCvQHUYuX
3tZuValf6G3ZyCIOkSw/PDqE1jqktTjbnqWrJOe+NjYKMSNjHLFKl+de1KyWhK0WcEiVayrai2sa
D0mTv8wK04ZX1w8rSV3qH4lOGaw37b5Stbcx1p8cu9nGPZeeFBFgLavx0awnpOylj1OHyw5ye0cM
e1P2x/Wcly1ZXYv+Q5vEVSviM3zNi26DH1gOQPtSw4s0+zAtyie8TM5tTK3Ws8RmQZzl8Ik1zBLz
BJjKzBb85pxvBnsuX3JfFgsijGTaINJ/U1TjVIJHVKb5tl6a9a1SZ9w3a3wyyJjePmTuDzPHbaGG
Q5S28j1y7c+pcV4IVfWwmp0m57XgcgyTeJ+5h0aSN1zt1YqSD4tsHg/ialRYdLzQg2qFc4gX+yiQ
u3vaEGp5oYO5jA9g8L5J2pMLBD6g41Wm2zTLlTnZ+quSJE9i7O/in+Ap3+Zvc1ywZ1QzMwTxRH8M
D54sDVw6viklHQqmpX6H5QRb1dOiVEs4cuLngpktdZ46t/xZLfGxr68uoE7RtaQINDclI5/PSBSc
YEDFMpAl00W2tGgYxNK5fzAU4m0e+kk/o19jDczwVdea/Ntkzb/BxL5TqoSNEJ9tenIzhmHFchWA
HxwI7sjRA56mEv9ZMitUDx7S0uA7ocGshMbxNANwOKOVsMMe90ML/aLKsyYoNOdqzpUKAxChTy3K
c+Tgiaea1skGXtPwWlG4mUfz1Gcu+UwwpCbWpNnuFkh80a2Zmt9i6lBNdl7QarEdqtqmKRXrNM3q
PhMVs0HVr10mEaLL+ejy5sPuWPUrk0Go5rRYLUBlcS41DBpAuV0MgBNS96Zu/EokHtvYb68+O5EP
iZhtlBW/jwpjbVwgYcF4CSZv3KA1j0Mo5EuoDiiAByeBBm43B8XJXiE2g1WXOhpuk+1FUolQmdhS
lW3xZo6Gc7I1kONM+QbC/WQrhhGsfjUW3OOw0GFfmfN41DLt20yRtCIveQj/AUCZ7SDJL/U8II1S
4OhOublj9vvUtOjNiqHb9UK+D4QUb8GXJr+dhltNAzWZuKTpta6Xd/ybYAdXrOlilmdzxF1EYcU2
TRjO9XepM0bGrPw+eACnOV7vW/x6MMYFbmNxfdBngzE/Du9zkmyH1WfIqZskWCA+BFWqvMYF9pRl
0bwqcn6w0+S1VPuQLPbJnxeUKf04oHewdqONlnzWL3kEbuLAQqWFl27olmEKtcgvgrILP7TodSEk
SV4ay7uOpfsKDdE28g9zob6m1rPRyvsznHtMjdMnmJK7MTJRpYl3OVy0PrBc7aNZ6Lzy3wwvgno9
GEadDty4tS35rNJ9J1px3GLC79PjBRVrsNDE/hcY1vRVRBHry7AoRVX4x7+l06qCpTUJEZVVjuZz
iVSJ+ZuPsHn79d1SonoaoUG3/NlilP2vl+qJYDaCLLI+xaN3NSGw4eNqy9uvbwHBllyLKJidYTPz
dlTy65864h4jfV2W6/q+cYPv0BoFxJMjPmNIXIeYgZyZkKOajIqEHIRc+Ytbhy08VwF25lX5VmNB
EokdCn430Izcf1//jf9wNvI9Rg6B1P79cYpUDReRNgOwUD/GfVsrvmEk9/8L2rvsKqDj7FqFwajE
GAq14NcK7rXOdv19vR09PiurPPxToDXXWxQwOgYtvKEGYid79Ws9sKqfkXfyDlk6PqEIApuT255X
EETk8acsPSCcihtnJ2DEr89YPw/D2mNSV1gX2aHVQYxfyuhmYO6/frhoByiCfAEa10aO+Ka/TE0V
rm+3Htf6scr6dVAV378779FYu5jd1vrqxFUvLZ1srQQx4antiCDuz6+3nsJ/fVVkpaE+Uc2BmzUL
mwnMCVMaa4ibENnIbYO2seSxjg7Y7JTh+vv6nJp+v2p/qGxbzBo0g6d2+R9PT2N1p6ZRgGeZn6PM
QEUdaOBYIBS4mWzXh2L+ue4w5+ApRJOFy8AOhWASUys+17dScSkpNY4G0H1u24+xrq7rW67P8erH
Yrmsz1iPqap/J4//OqiYB9cDjmvrsH4UH/EwouGr2DxnnXb/uPXt8DFBev1oIJVki/LNW5AUIaYd
so1drfaTxJbSxHKr6jrpAIttvBx7g64eye4+QqYmlDqdjthIv0iyeDG4q7IRP4FFscUuiVWF5X6+
3hv4ooeeTEyAMjFcS+wLlqR8idFJndQSqjIdc33UaQdnOAH0YNFqxVB0k/4hi6JpBx3hS3jdfpro
ZpOEDpUdLx4bZ5w9onfoIdm5iX9mAHosNvoTu4WPUk4lDXfncqdBmA0DVaLsXOHbYW2KmM2LufLs
Ce/qSAWZazbyXXUgiytBOH4w4uoZ3dlLtLiwdXqNfdM4AjcUUGfl0/ofvk7ol1ea2EoFQ7x81Qm4
3Mqt5nR0sFhEUCAmX2ok623qfBLkgN+TNX/vo1bSqQGiVlOQ74WKzTKA+o3WeTWW7N2oHBfDKsjF
bBjGhBVC3Garf85j6qHFAmS3dbpNxsyaYUq2ceoBexvrMK8LVotXLTMKrW9bUHu6sfpyh7sJxeGZ
NUpWJWzL8oz7C72qtQMDYIdbDboAPTX2s2Kme6+tkwCMleENKDyX87Uf0PdlRf0QFxS2aJesQO1h
UGCy9Wm2CHxIRDt5+sjxV79rt6ZZaxTv8Cc2kLypmGjuH1Ax7NWSBpKeqnmgRhusQ75XQqvOyHGy
MBIp6TDmdtFotPTuUAfmoD6TvkSXTC9uUT3QhGwqfPhpUtRxlO4btBX+vTlJ7Yy/AthBlQB06/D6
/B4pzRL1dGILlmFcq4lPmneGXVdbfZInVeAFJFr11HqAEfOYIlJYm5mWXp/vEH6BiQaHeWde1VDF
fFXgpch9nU6E1agRWLa2tqFHDd5bUT/HEUXqfaC7TkICYWVjr+BZG3OKhm3JTmbGmW9XIZoLq1J0
VFj0nYd1yAsF90CkhNnWas72bBmHWeGqDojfR4wj6Ie4e3yvxgcyIULaKtZFdY5erbwt0fSZuqhD
Uy/DZoEuKM6GcG9yREaTjrQDpUp1UKmvrWqNf0THlk1G/fiLreC6r3TgMXKzQnNb6WBV9ZAtKeZ4
MUGdKeNiVO23gmS3QIwAp0NhbaVH3bKk/8nemexGjqRZ91UavWeBs5GL3vg8SXJJLilCG0IRkjjP
sz39f4zRBVRlA/mj972qzIoMl8udNH7Dvec+BCXpmfHM3xSJs3Yg7K1QhN0spcwYOaMTEj8mxOdK
ybAvnPqWF4yao1FoeDODk2WbOKqGYwYkaBO/OUHpgbj2n13CUHaFERWw/H5TcSpF+kzgLp6Yjnj3
YDJ/6AbLiWjMLvSBznqeJBbEsbhaeKrZd6OKRhS4Bdh36oP6Cln7YrjJt5fd+T6lUZ01NpkpTJ3V
vRD0XNtaPr2gdenXlcsZYBChag40EYbeXXwD3AJzwilCvZUXmLeUpO/POlUtFBeVFDAl9i6ZWOOp
f3dH686g3hcAvrfdSHmkrCxIyIi14jHkRzohgJRGtjuy6lJmrCw+9YjK1bpoWRo0sBJV+fGeUjCt
4eKxQeLfdLu8OtJ5wvKyZ9nD4oYbuK/M+663Xp2EBq7Q9jorR1B8GBHqLY+DnZ647HzGPt0Fgo1A
2RfAHnZpcJ10UBoNqRdSoosrLKoy9UPGAOJCYLxlVfneZs5zGqEDUiovHh1UjyzLZFcwHeIGxjTN
hszLdkGuf6n92SLMkQPnMD/07FjoJpgV34VzwJ6WHs2OCCeML/QeTJFUnzuBAkfS6p3rJH03DfAW
FdcCHICfmjJttyy1zT6BEDwK7udpG3UAJDC40C5Lv7+0HR2oPr1FYfszUmMgZ0DJgwetWRF0RTU0
pTdDMiPCJb5uJtj7fWRh+YvwJgO/lTtCUT8RiFksVQnlChmR4YTlRujRRLjNeBgxi6zsOvMvuebt
Kse82OnwRCAZ/hA0GVg4+CVi9SUBxMEvlDfbsgae55XWc9X69Ykl2yYu+2nlGig9SqznR9+1H6zS
eU9c83fVt7/0hB2yJakBCjBB8cBXAMd4VYdYXsWfNSMRHKcoMBtEdaDD0PR0KlsyXA2e0mmpNVPf
0D3YvbfDmXPIWc41YfuaTv4+cfjkGsFOW3TfReLd/oinxvajqL618TEuj4Xdn1PinbbLyi+L3Ttp
GiddyTpbpfRMI7HpYoO5SYURG3cWopGweFcbO4DyKHBY3mzxeH6rpaDrVa+tOT6nBuJ91W8MM1cv
g2BStyr3kevmqWg0PD9QOZbdGYS3VVX6P5pR/hgnDiBQaPz2fsQhbFThZiDW9e91wUsmw7/ycpUq
2HBpTCyePBa683/n5TYmNxoaWFxHFRqKuV+Womx+PS8BhFo4zxJx6AFO6763cewkEoucutWTng+p
0Ni6K3mU3nHwTTzYlVapjrkayqa8akrJCPueoa0vjsu/OcGkLvfsnc+kPkWhuzejzr2bLTocHdpt
1tO/DawjfbXAq/v6RAP6JEM+t7//xf8KW0YB/efXBhZs8Lv7f4EtI+Mq8yqpuwNt2iHj4JikcecD
TzxoPJpXsrlLq+9ynoDHkXi/qj0DU5ahNBdlwg1BJ4cqgHKlRH83K5lPhBJgy2bpmyLko25VASb9
X16NNWrw4Krw6S1PUQZsgB2085DxWDOj/HloAm4EJMiBFn+rsilS12mqpMiTxffxR2uvBA5FwSgI
ZtSVKuvn2HBiqxMud01aIuDinl7H4JfP1Vcdy4dGg5n79x+a9e9kdGUQIE4TcKDleo7PcvcvH5on
vFQMmtUetNhCAFcFN8mOUqiSaNnlTs1zB0FsvYgpF3kEW5djaTOOU48WGpaLKH2XM0h7GQrtPoRB
tYhj5EjpJSWHB1yEkjYuO6ddyycHBhvGUfTImBQ7OBceidovg8keV9IiKXFDOIIMSZvHbph4qEbH
piRQm6G0ugP//tcX/9OCYDkcGrgwPJSM9l/jPWGEpKYPMPug6625i7ONFnjhWsBLYZYbst8agNsr
Mb1uJswEvfi8iPQ0i68yzpUIXKnJgzl4cCp5sWqx5fA7SJejLh+ObYXEcikYpnp+nFAalOqhEtr5
++zxyRS+fyuynB9oMG7pAfzorUYu78iOyJd/pEMObmiKyOQ7q3QM87CzRoFhK8S1GyYTCo9sOgid
5E45LzqkZLRreK3V0fVAsbvq2WZHhr93IB6XsMUxxg7V2shYA2G7XcW04Hu/Qf2ZvusB2qNwfkmR
JkjRQntWT1fWVRUFOVCopVA2E3+DjpsBmH2sUWJt/v4bMXWhLrl/P8CEZWJasTBmELSr/wXW72A5
rrJ5bA4JoMENbP1y33nJBPMDzU4x3rvStVZdJ3iU1v3JdWtz0wzRN8/kqkfYbHbhC959dp5KZ1XU
xTny8zvoEy6gWP6SBgK7MWn+C/ZXfw6l1jgC9lq1Q51sNcP80Ef5KeLwHe3Zbmzjm+ln317KwZFr
zww+eKA2JjsUVGVp4+rrthR3id2/y7wCE1gHfB/uz1rpOO2A2ZA2RPE2Iv4gF9pL0EXELFf9+OCL
advJ7qzVnb4jCGXjNYVzLozROcPXXKWYyg4Na5KIl74M+XQK/AGCrFMYxwB6UZzXDy2zuoM1ZSmF
FwQcihgdNTnaWRDgjBszPd9ytGHeKN+VBl/ULsNODjylDFvkbFaHAt2xPtWJ32TUSKpIc5vsG2Ij
WCDOJsfmDl2UVMufmxRyVqM96kP4jS12pSXQ5832cykow7y6uhobzAY/9GrxWSjhViOcmwyai+qL
wyr+IZLm6JfBCyflu2pN6aKt9axmQ1HW/Rh950cAUBoIFZJeXHG4P5s9Y8hLLam4YJaOtMaAJWX5
UwmDqPjXNtDTHRrGb3uYHuscILoeuTSJaOjxTTP69D9nSNhhkx0WpWoXfZRh/0sz1WtF9BCEvokC
S4ST5+Tb29p2SLlSZMTGTu/LrZbSicZ1cWlccUs1FLxK1aUqzjZrTSUGydaIyi9eFh29EAgn+WoW
NXCv+o4CKAXc9J4+sqkPMRpS4ldu2HwZ9XDW2xFrp1RneljwdiGBwiuooGppdnXrDfT8dYsJXrXC
VLLbFmHkru2tRy8gn16dQkLyw/Wufo1r88dyg0dNFW2cYnqMkgEFQBVigKnNKxTe4ESujcFeRcm1
HSLumjcvHK+OpXHY0PcAo0n2Dj25pzWUcjnln+HTFhlCf5rq8qmKy+usfBNEHq062mO/5eFP9BFB
qHZw0xieQ2011o0FR2VpuzuNwclgMAqQlPewNtk4avxFYu4jYOp9+MGkX9OWyzaKzoYBb9tkZ6Ry
IyoXhX/SWfG54UO2ZYVIoih+jLnc1h5GtnRkcc1m/KVPS+PcI09zNHBIYxpfE3M8zjOQtNL0GfQI
ssJHOQQ7DGmMLPr0qSwGnifEaO1tGV0desujlrrZpgp0FoDeeBln+ctJZ/M5lcyS0+GiRXjBJCaW
Trx48GfYweBrFR0Tpxi9px7lm0ZUHeOtgoFsF9uwQFoTxLI1bOnQ4VdhrOj7bO92msP6v8+BhuDS
N62OTtVmcddVCHsQaRYH0TrbRRiEedkGIprwTcDxiYITqrKTlVb1LgWaL2XsbppJtwj+k3cmU/N9
NGgIWYrimKtQA+nLu6iw0y0WmKvWGxUvV8l1Tn6OtKWOoOtHNUMUoXsNd6PTfsO2ogPRmDGAxrZO
SNKskxDtf/8Ta0Ow2PlJM/VHSZDNDvnaodItcxO51s31S3nyu9exjl3mS0hRsOFCbVz+sWMZ1BOp
VEbphF6x1s6maM5IHqZDHUjtHItEnBr5vfxLq/6f5Z9w1LEEbUCBQc9PtjzHHQSA3p1EvH6wbeGf
g14me6+w3uLaTy9TOBHPLXNwGbnDamrWz2Fb3vX0P4dylPehEMkhSzID50iP3Jysp3MGxHBdDjHh
u6XjkBRlXhHROfvlXS7vwhKE4BZW+10GaFiCsmgQP8SsVDyATxCVODJA+QMGGPZmOEdHN8vY79Tp
JQsSf+3E/Di9jM+FrneHKmNwbrA83FoGOt4WheDZy19r4L6krITHVDTuuVJFSGCU6Okm4hAxmz3a
AEgOo+PthcFIJaXuZNEyvRLlCChk3kym+WmNSbpNerM523XXnKfI+F0jTt/lU9mfo2rqVyhkwl3p
QiidBgO6U8EyhynheTRtsU4AuKmz+DkIvdc0Bj7uBzpylgDTUe6uiXUlytICoD8/Oh3hEy23S+Qb
V1OjtWBign5Qa5PD9BwW0jh58UnyBnoZgudKiBNG5DTsWwieYT93e7C3dMl1LduTo5Iy+sBaDZIl
yjqZjSvo8O6EwD45JmWA9hjnAjNCI+1OtIUpJpOTx0nNgycRm+U1QqS8hxFbxtoUXYx5LrqPUYhv
TOVRoRmLif5mGdcap0UBnLY4UcqyQ5kF+aFpQ8bqIjosFi4AI0yA0+E7JFJM6eouy6lVKG8G8urP
LHJf7Fy+LNVFPsyQUyd7P5qs88Ku/TGEqB091n0oubN3b+aYgvADs5d345QM2qH7MuUhRYXaLZum
eB9hqJodsuyb9NcchudFnl2YmbsWFNKs6xpuRkxro6vdo4/aLe9yEUyrEZEM8usUbRA1nozIuDfs
GpEJ9brsfdZf7W2pk5qZx8cY5vsoQW4FNa8B+EV3xiPKYOC9dgr5qB6fi4Yc8wuq/oazn98Cemzy
JAOmv3mbvkPV4lGG7JwyvbnJOn9XelilPgdW8u1hbGKVCAwES0CMCTKAtbpMzccQghzCWEASvFI1
Is0h8hPIN64sTIgWwNx1Va/TOgNKEE2rvufndEif0xrRmQbIbxElLyYZCfdl9b5o+4eIzl3EO5Ex
I8jTcW/04012MVT5PE1XsRXdNeQv7GAyLJ6tRSA8NdgIGoUkGdDZb0WNswwh5bdFBM4K8xx+Mov+
tp6kBxMxPxkdztcEWjv3vAnuo75vdJ+cBsmu0rzS3eINccebg3I3z+JvWWfcq6ygeu2WTszNXBfv
QDO/k72sUCj11pzray3sQzG7GE2cw9JAC6U27lvxgFriYQQHvxtaVFwdmMxsmaYpPyC4XChDV12F
suYh6DRSpVZ9eSJ6YiMz6zlTA81KuWvAHfgrvYYcEfUULdbFMdFN0ekPLc4X/jcemVXOoghgtUzr
RK/TXU2aLlPjkxVYKQsZLBlh8DVEI3WxuiJkZDGLpIyEk1DdU0SPq2XYMgX0J2LI3oTf7SGp/cCa
dgzZr+ArTseNnow4iXjT7ZEgCiriieoJ5MuwdjEMWL2UWHTz91bTdm2mvS0/gBQUBD2cD1YxwZFx
2psy7dicD5y29ZuqPZf5QUBkX1c7ITB4slDq5jlldY1Jhto3Z2iTJLT1kVaC1dWqtTeKp2y27mut
u4sFKuigQencNv5ND2NEtexvXZ+PzofZtI2Te8d0CW/nrem9cxsdiNjh9KYb6KFNwcfRjXw9oROb
6BD4Dw2mz2t9Fp8Mt9Dzj8oElpfqG3K/vMEHOezG/qVTVtRYWZEC3eKt2ezplhZR4yV8Ed15Q/ip
hXelYjjCSdGt4LvSZIpuMt2X2HcIsoESgQXzOha812BOYNxEAmL1UD5k7Fs5fbC6AByLtfCXUfAZ
qiqVB/bWncW7HOv3Qzn7P/U8/zZMzALqvu2M6NElGnboqq80SI+GGoAAqW/x9erHdG4+ByanlnqP
E/VvJci3SXzZ8RZV4ENB95HLMjjJpgJSaCIXc22dRuMwatw6PkiwjaYRGj9YmBv72t47EWpda0q+
l4mIh9IBilW7FgwCNzZL9+X/1qJ5FQzGs5d6H97k3zOD2qp6CQTxVh+IdEBrxSegrENl+F44Ng7J
Ph0Y6hGMRev15ywL+aLHMnn3p/TDC6OvInJrptEVTuq+ADkegHwzdnNEJ49InOOwxTcBBnMC8YZZ
a1+VPQ2OmlK0sIvWQy12yrSi+nHVkjgz7TU1GT8kjdY1+pm5nGkVlL8+sT6IAMcwqBweS39URTy1
wwgEcNkBSxn822KcWhwYhrqo6ll7KUykSdiplwHcMrc2VdUsWkwp3Yj7BqACutIQyy+FX67mzPZY
pGuLGzVlEHnoJwObfUqehLoUF3+Ojs9xFaD+MgRYmqXrAOcMNRVC2bFxHepeKvvB0Gy8z4+uf9/L
bp+XIPANtCfHuDUQY7keW5w4O8VzBK4/fultly/DOSd2eDRsEzY+UUu7xHXpxxD+Y9LV7gfpPnVV
EaxJWWTH0w1Mva3fszplU3rQsWsU8xvhOf0afjIXXBqjDHvaVRGSVj12gXZbG7PjW1wcsXo88yQq
/C122ikzWkK7afTzkW5veQt2wok7BvVPO9Lxp3NzE2vx0E4FT1dOpCSnWaxtXPuCAa3eUhykow3r
dr4as4EAA9dFT4rJ0ap0sSrBFgF9Nk6LQRQwme30tEbdBqunVjwsC86lyTUHfHuWuICSY8/O9L3J
y59Wp+3CUt63Izfq4roNBPtKKFD9DjqYP918rQUlZGNQi6fCPib6iG/R/SyxQexgDl4g0bMlFwzy
q1mHzkiMcxkxe9BNnL7BYcF0gK+b70z7NQsdnWTXAWOJmvgAS8bz13rFhdn0Sfh4D4hN/27m8btM
4Yk6IuWmAz+cZdckRiUETIrpAbfN4llenCeRrGFTiptv1z+Xlds886zzuvmn9I1LosvHISfcACk8
gzE/VSqFYlP7yc/F8YZTlOdq1P8SgXyY0G2PpbgRSvZqZ8VWpO5tDIa7BkSPp/rXnlEFqjE8W4rr
EIRauc2Vy0utmwlDuajzf+knNR1ew6iFhCqUKSOfuERwTvBQy/NuefIlVXNte7bHbDN3yoG43F2p
Ne/suj17hYl0KX0hsI5jMiHvpkdDF3SrTJV3dcfxvNxyudrILEsNtSjqh1/CNUom4Hq9z+bXDL4U
mlj/ZiXX2NE/i577UtOi3eBycvo5tAM1OfYEWlfdR/ahHsleGv7SkhKpMp/yn5W00YwrJFGu8kT1
UrsEmvO8bHqX7xCpBbv6hKFzwzK/qZpjL9hNtOLGookni6qRSp2Tqfewy6G/Pk5TnqzUMl7Tta/B
Hn50wfjIOIyFQxomm+gQu9weFQOM5WrQmhgMpbovlhmCxoKFlQ8vyHxyP+viSdXMiDbTzbK5WBZY
nfMReN3z4iWCyhiuNESNoKnazURGGYNE+RpNGpIGYnoK6mFmj7xXot4xwmfOmlUjL58ygqoziBY6
vNE/Q8yOqmAZqk7yEqoLsurpnVUt3VvwFOhBj1pTXH1PeXs5eI2Mw7elZopDDcUDam8KoelgqSee
h+QTK3d2VfWYVU4gqBLSI5iDORwWSwnKYIXvV90pSWS/jdSd3sTAZ7F4GS9CktARpjp7yVbjKQax
iWrHCPrzbIffatcXR+hTZH1fDcl+eS1HbXVlxSYV4uaNxv+70LBET5o4eXzz68VYnKtznFOfsR1Q
qXi/zIDAW1+XefMUGghO2UmorQv6M3etU+2xwSX7Bu9hPXZyp1aYSM3YeXl8LXlzxd78o6W5lbX/
gvWBxQWzDBT15l2aRT+We6g2jHEnpgbDiii3IXxnr8Nhohg1yhLnTlBkMy+8LkZaTxnwlZtXaJ8Z
QwpcTGRMVoxLPXVnekP2zuBIl/TBy0nRs9A25mmbUihNiak+jNdlxSFzoAQViOLopf9yZrIoJptn
TyDu8eW8F7TUUC65LVqWvDVRdpYo3uN8vMY+SU96aCz7b1vsatDK68U/qXk8VM2KJ2feFpdZwQRy
QR5rNe1t/AClTd+gLlbogAhP1HRKlS3syOLN3Ha7xVWo6rlYoRCsHPur8igushEHfhfUbUbGBIlu
kU/h1tQOFgR2F1fQtogDxsYJV626sVj7nBwYjWbIvkzX5nFnY3YeiZqx4CIvggEk9uxMSdYYrbDb
vDcNiXiqUYtlT4ESuu94YQ7qI+Ok+6H78061M7Hy1tptfo0E1bFafqtTL6n6LWp/sgDq0FqNU/ap
ZpBjTw25OLh5fryGsHQgOXA3eCnWYB2vj6rTK0a/PT5RGTjH0fXi9fIrRMPE2LuQq7qMXHThz8sG
o1DX5uQFt4VrkWKz5hmJ+hdecgkTIIXYt04d892faZcy7qu4ZJ7uhfJp0lic1dCL+HN4DbQhlYlf
NWxJFwl1PC02bnNaiHoVGvXTnLk1HS/NX8/X4lf4Y3si0zSMxFwWS7GCE+paFB4+2uhbfaLqp0VW
Q0emHB2tqbI/OKRy2wSjKauV46SXggmydIpst4z5dRpTY1M0+WefxXeqcpIpJRq17S5LYlzFBdcO
a5VX3WAME+ARzY1xJHvure4x4AoGHa4qJBzTBklK6N9yZrTKl54kCJpS/JMrfCznoJl2jMW3vF0a
PZbpf2zxVDZTL2idPWa5BoSlxmVMWk5yhoO3TbFU0O0CM1TkC8ZErHeUwyFvui+dhYcGxmQNDj9p
8m+kowx3A0G6pc88hQ7MVoZbpxs2aMkSPCCpRI0x/HaTZK8u9+VMTJOYH9cnu2Uf4uq4/jPBSokS
bCkz9chDyu/89kosEH1+IZorWnteEZzYaRJ2pBFJxAx8QRZ4sbOjj7pfUAUkx5G1MDPlLR3MUjk1
5HL/RJbAwMGYd5VnubVtZHhRtZct2IdWobyfRuItCKBHxSde5rqtkHG/LMOEZY5BuluIEsh8XuAY
TTajtoVxbyk/0JByjHo+ga+NJU5RVj5aEVeO5GHjgm/etTdp8+hOU5xZuddj1/iebQBIqYb1tHac
54gNODRPeZg6roGi4MGu+4OxK9NDrzAvuSjJgyT7jDXlhzd+LS71oE6Rl/h85sBRtx5NqlPFlwin
rucNPAokvi5/NOu1EgZ0dESM4at1NnATlQFjyIhzyApqHteEKDn5KTJ69mjFRm3fdcH0caDcncbq
teNIVpOVHOovV+OhpjOCos0qh6t/aaA78rUsq38dxslem3w/aZrFRJZxGgWsSzS2tmNvbaZximjP
Ed+ONBjCTb/SqjzOxEJesM6sbKGkvmpQj7rs5xznHyZRWSiJwC+MUuesQ7JlCsQZGiYdAMF2hZBr
zNxzHOgzkjr7MVeKj2wc7uvGlOxr4nvbQ4PVgLnf5Eo8RcKeXjjclQxntwOPlhA6NMFBTN9qpqQb
3YeBrSQXnevReTrhxaVIWdc+53EgvwSFLdocXC+FKAoIXdRJusx/5DVuDKeBAtQIXm9KHAJSCoRd
qUv4DTKCyEVLN4e0p23AoWRn2Y/JsRYVQ2sMH0nXrgkAk2vRvFsmC1nA60wyeJKrndhC3oldFiC1
w4tqtkY4p75dBih81TVVydsCXonT+o7Q32f13CQzzWNw358hVGEjVy18wnZIGNzmZID+Lvu35Qhd
zrMieY/JgFpZFVpK+y3z430QMx9YAKlT09wJdq872vx3LXK2Rl49RvXX4PUfVc1e3Uv4zjKTki1G
VbeeBAZMlaVgK3ESB82CCqEYr1bQ/Ji/vqvurgj9gxeDXUeoYxUuQ55wX8uLSTgseICWeQ365Z1d
+WdNC/a5kf5aoBy5xgmXq9E0HoJVo0QfYeDd/I4KLLCowDyOczX9EkABFk3HKKPT6MU/UBwy3JtW
y5izYtWzxk+4J+gjPixgqEXpNdYrK+Q5sAgH1PIvdRHRemH6heSJyijog5Vdp18LWMhxeaL4JfFZ
kfXWJ/ZX0mYvCmCkHpt6CYzeL5tPr2zvEFF+Lus61H77ua3epEcdBHWHPHmmEnHPlFNphoYOtWXL
ZjdSN1/TlTcsmsdlAWwovjgDmpXt+1dYgA8Bcr8tpgyO2hDNexc8q/ZpmijvIcqiT1V2s0EoghXV
Ya4kfr2d37mpb65loX0tw2HTVXZiULgmqBc2JAhZHb53o0UJXzREaNEcoCAK0cmwn8NU1O8GxG/r
5SJlMTqsncFd561RqkX8Ux+hnlWfPhc3uh4WkHkHkbclPhWtEu6Fw1L7Lb1bqUH0D7bSY6eZubGD
Z0Tg/2oQPiLMtgA0IdGN9wRaQNV23wyTIxm16a9ISWojo9n6rcmKlDrEarwnj572FA/VW2d49Yb1
ztp3u3u0ZgjhFUpMdWmTQiLh9yPGLP6plNJDTnw5QywJ/JRQjfZGhGT+R8jaKdLYskbte/PTsSEr
985n5kw4ChVOQnU2ajoa8wQsWngM1iSwJdKyZfyxUPZZJQUhVO6YDN7D3Ot3USmRClj0Z7ZTn6B1
cowW4kPdEEmONM3EV6Oq6EUAl7ZUWkLGP+uHpKGhyNUvGqkKoOsftIPb5MU2mDwoIUb7uPC7Usnj
OvZ26OZJLZ5N2H2sW7cu0vC2JLrTHQJtV8wYp01WVusK6rBhujc1HZel+Cy05kMRrVTPyOLjBU/L
oc7qq2KKlLFzkQw9GCJTM04221P/GWzpD1yE+DA5yTnuOFeuudRvC/uQzE+KZ42AWE3fEoXKl6po
dJBECKazkOm2Z4aYH8uUxZg4OaJW0og2LyVzfoynMTLA2Nqoj3CWqUq2GJ48JeYpCdtggYIIhlbL
yorXDHI0a4FFQqkaz+XOlYqup3qwZfbEjOJkUb1kdv7bUvNT9Sl7lbzLK+8kKtZ10v2djzU2GSS6
eg68m4te2J9mPD2qr8dy3HQXsd7kuGcZ4HId8m1oDJnY2dQk/fV8p3b9hIWPBzprPPXHJiXahEtj
VavKSn3MS0WsxulLfz0JbvqFVqT+6xk6HGpxSualA+zAK+A8Ts+zOijUExzPEeh9apApQSRRJUDZ
NOXbZLJtaaRA0w/TNRAq0fwkrQTVQ0O8fAWnhk9CqlLbU+N7WJcP7oRfTak8ZY/iuqm9p+VJMqDy
AXekU8qz308qKhEu0Z/k5O5ymZ/sIITZxhHV36VF/1OdNcuz3wnkvYXwaItO1AYqDIqtR46zMsP4
O4CDsXL0+GxUsA3jovrRlc+z5dwWgpQqel1LvmeFf8aBp/CDpMfLMHzr7vU2+llp1mf1aO9Su4SH
XvGFqqpiedhoHm7Qed4hifQCVaqq6YV53wJLWNnDcCRY+4hN6gGJ/ivZZ9MKd/2tGJ+inE0ylohb
bZoWi8SEoyt9X+pbrbC1dR6s4tZ5KZt6/DONMwyGAY6Ds9EMrT8qyP8jGv9/iMYWXjr9XxRXm4/u
4z++ii5mI/uRf/3Xfz7zfIr+Y/0BqjEuPv6Va/zff/WfXGPvHw4vJVwXbaTjKnjx+NV2//Wfmmf9
A82c59qW8D0Axkpg+k+usfMPUwfl6JmW5TLyFUi3/sk1NuEkg/oVjuMajsLt/m+4xqZl/g/honB0
R7cFL+paBmqaf5e5UtGlRZPEYFPKLtwbwSAucd3faAvBvE5vzTi0T0NL+nAzDcMmsg3nksxnHNNM
ihzX2z8Qroa9ywty4v4eA6EFGx+9xL7UjJNVhtPGjgLWUPP9zOjtAAfvNwtdsWIbk2xcTN9ry0YR
GMctg3hmKJsQ002WPPspIbtNYb3MATytfLKIpZB9sFG8B2dOrX2nh+XGCT1vDUwt3NkNA03KVLnV
yXpcOUWRHMwyI/x38plZhM7Zd5QZF0CLaRDdyBuldiEcw2+qgpkwq/BpmqjKKFWtJvT3RRVv05kw
saALMV6N7n1r49Vqq+yZFQMd2mC5tBnyEGs4eevYqM7UKCurHr0jjggH+e70gpEgWuFxby4YbPsJ
2SMOIHc9+2P7U7NQp7UkViID9nnkx/Z90CFdDLheToj+P5t05uwuu3kzoCLZtykdvqasqgZ5Cls7
bn/A8iOuW4teuwzhIrEq5H7V1t6v/aPJVXUGUGHQali/GugdayL9ClwKRxEbzs2vyYgu4/rIngSJ
jbKsIxQ4cKSHJ8MekE1sCSqZP+TQXnLrxfEd/2xphF4StfRk6QmjsgzekKtn4MlQkVGibnw3fwqY
BtE0tvbDSP94bCEP85AD8RWEQj+jSTynKBZOUYooPxn8aav71cvgRkQh9DBQwEo6F2bFcHgjAsSH
gBz2ZmYVAc/AisZdU9jNoywNrECyvuiNeJ2QrJOhmxJBEzBrHVMSs5mDrOka5yO5syPBJVjZ5pHd
uAs3gwQh5zWgsCDwCJVxEz6hDLJ2NXZOr66ibZ0zkgzc4Gy5NXwkE+zJHLnyTH47JLLOeWyElT7x
gW403z1INpS3SuPB0Pp6t9UyVInZkOD5r0ZGP2k5rrWUPUTYfBr8uiuTSKsrBiZKKetnlRuUF2sr
QeAyFI/oG7ER6C1zDnNw36LYIa9txqtU6cWmhOEg3ExJTpC7I8IkEKme7/JIaNd2uLmhXp2jKX9i
Mr+N++7Z9k15mpto6yG+O1eGe/HbwAKQNTqHGsn7Y1ARKWPm7JyK8NDbdXOJp2lcWR3GH2LnjkmG
AbTzAHgQJdCshNO3Zyjjj3U54ELz0/osPxMNqZKI0QUUeY4jp7s32Z0/UgF/wvTKaYR1ne8VG1Yb
9sUuqrEvJLmLU55Qm6TGVOxBGN1oVTEe2EIaZzM4G9q7mP1bHTc13mAIZZgz+aLYn7NoTzysaO24
hdWFWqZv/VPapC+ghtaa4/uXOSsedJVq4Fn9w2RO2UOxJ4VUuOfSnZLzBNAGAKmuw9UxT70BbZjd
0bD3Iwy5Dm7MYKqAkQwUCu1kNg+jnNbY8GDsFNGtMV+LhjbC86YNyIP4PgwZQIA9WU+GJq5B6d44
gsQVOPB31FrMDgp2sTGwrq2bz+5FB4KXw5za+n0fI9y23X1SN4Ar0rJYG259j8tFEJxC6lDmaeR6
xXBHe7YTd7bXP+VVPar4PbaR4wxSJuwBNyS1BcZS9cGW+W4I215nderv9aj/bCkGQ0puStQsPTBy
RWdoN1+iRz7LFMnYdLoWbcfEy6+beUi989hoL1kSoN220m6dV+C2Cpco1HIu5YpY1qsEBAU7Nxq2
keV9237w2lisPHDkWatYc+19+TYTEH4/e/ToSR0EvO/pgY92HRHJ9VQXXyRg9i9NbzDBI7FNufB0
O+m35MewSgUS6Y3rLkyGIw7NnGBjWq7R0afNMNAQjzwEIg83p5i/gqqI922NY6oxmGd1SBngIkNW
IhZ3o/Pf+Kgbm7Sh7yApij3l9FIIvdzME3vA1gkukaEEhXrxW5Km1JcGMcHF+HspeDHeH/smGbZi
jpJ1CWPEwp/JOM7YM1YBHGgxvY/rCcc1UrwunHcmc3JWKfprNYMjKJE4guMF7xdaZr3jrR8mPzrW
uAMutq1NV/LYSVeWxwnBMywrxLoFNFPcnE5D6Y4Vv02ZT0lGb9tWe7NjNNgtiW6QIXD6+fCc5/GX
Q+o8InJv2vtum5PjUv8kKuqXhwL2sWmOLhuCp3am6UmdR0+34yv+KWPj46vGTcbYZ3HwtXb8SHAN
R9zMrdlgBd6wO8Pya9+xKmCWTAT1DoRWhQrVYHpDgE5mYIhGmNFuZZajxdLRWTjyoRNAjsKq0A9e
kfyiycF4aDjaStoIfgEmlToaewEdDA5icZ/ThIAxyYHdksRLpKZpnkTx/9g7kx7HlTY7/xXDa/Oa
jOBotHshiRpTUqaUY22IrMosBud5/PV+eL+L/vrCMNoNeOlNAYWqHCSRwYjznvMc4ppWHlv+pKb2
CPrSDxyaEL2E6rVZ1m+ytdVeEC8CXERbWjzkn5Nq1yNkncM8Jxb+kNnaCAtrueICSyuMv1QJeIcC
J7Ud0/lME1A2Vj5W5HnfzObXRIHmeY6ZA6fSYvFpf0+g6J5zEgxF9m44Q3mjWO+tqOZfNNABsmm5
ZrIpwnxmNVdqk/6kbNOzFGja0ejqD9dOKg6jIQGdcug3gYXNwWkce+c5c3Y3RHtIAo2wA+v3trIC
8RjwAlAFjCeKTnwyedH7lBC5pA2N4VyyuGP0LV5mhiR22L4lvXl3Oeo1RB7fe2Gs8ZriI4gx1TBR
emFZAuag2jdiml/K7AFjJElzcaIODYIdDJ66Qt8nkPo2SduldzMaAKamdbupdNY8vZJM9VUTvI/2
9ENMbXsxotwkNP9gh8L87PUQ45szBKcW2JBbRfpJKZT9xm6dT0u57wFFr0qfh4NOOfhz3uErKOia
fFD1bD73Tv3Wm6QuWiPst65bhTeL/sFVrVS2nyeE/zbSOO07Y4JyPt7oqejPsq9J2AMQ29vhPpwD
9V0xCYSPUcf3JEg7ZHoDB38nrWs88H5YZmFvvVqovazUocSP8LsIY5ZGaJVi+ibX/+Aoh16wUTFp
1Y3tXJXhDmcuGndkBLt6MvKjRjmXM3UttaE3IKIDwfvy6E1ejXjHRWzRI/BrLGwCoNUNeJe+rigq
OpRTgFpQ3Hmr6LZsovLQtbLb2gGRL0kj58mt4s8I4B3qptvxoViMwA1qmsZIPdvx47LPwgOwFWlg
M8wESe5l1QvP3q0NiuDgVFG36XTr1pXNI4bsoKjdH25gSva7s3cnYSJ9dJv8HLFdZa1usYLR82BG
wbfg4b82WypSy1zOWGh4o/Dgxz7RNm2lOVQwWLn8HTcMIxUe4X2W64+uYpfUvJmDVX/JzvsIBGED
Rszuup9KHnCAaaibHLZSMWIMi9fRZWydA/Oil8yK/CaLi81ozeojeMxldAYdPX6HZUG9nsKh2cg7
4tTPxsuLG/Ojw2R2Z+QtVhBXprvUJNWMEno1uCzRLEDd2MO7NWAhpUcxXBdrr/SpeK+/CYDQi9VE
9tXtzRN4AI0h4m8IduoEXY6+UB2TgAZNxR8bu/ENJ6GwUmOilgrg8PkcRI+2if0v0l7dzjyyj1MY
kUv9WhANPhhD8lXCq9s0gzFBiBvflsBmVeJp8qbZ+0j6+hxU/Pqx4+hABahRiMxXxn3t2tEF86aW
KWqOx8Xp9O4IGyvfckz4woiHO0d0p7zp0U5K+rWEiF77JlqggYC79KLPNtbyNX9+4bB0USkTw3gB
7J5KuuBeDhSNzQVuAM5YcTqfGl295oTt8K6NX65Fy2UsipI1sMWs7wavNvIWUAA88V0YDv/4g/X5
oPTyibi9vinSmdLa6ECGzd3i9L0URt/v2ICdR9GFflDiTjE7SIx//jGgXyBiDh8G1BdESiNcS92C
jOXhfZ5qv7ep601C22OMI7L1HJIwyKcQQo7TVuiloHOOwUCEMilLuUIkejNQz7ZdW120xiEnT4Xm
WkHeXkeihP7ZdKfQ6fDWKtS6zqrsjdS76Ui3x3Qc2Fv6MkMuNGFq4IrRfNJfztpL4Zf2QftcjVO8
IW3GmQ5EPg0C4HeI1m/aST1VUKe3VtgBMcpuc+XcqEn0HfWTSsjkoUXd9kLOD/E1szpQ2dHg4SRv
TngCwwMGE/Nh7I/0Puq7pLW9Q1ia6mwAtoc0Ee9ny42vLmkybBGxH2axg7Xb8c5LhQOFjNUKZk90
S4Z0Z1Q20F6UvAYv341ynl1pVd+ervS7FpPZGSB1+mluK6auMSHhuSfzzITCmnPCTqH7ngsU9KKl
Y9WzAK1xS1IhqI4xdJh2kO19hmZARbT7EY/FfiLftdfz9L1LnQ+TopK2NB6cQf1UFg7EJDPftPqs
MABULXGPoFoUQiLpvJXztcOw1CbedsbPqA/g9Wh2lxtaX4/usrIpplue3h84mJySPD6a6SVFLw+y
4lSlYmNa+rQbOBXXCipdTnQVhKjYNUiHx2BBC2SzxXaXMyCe8djedzQ84hDH+jXqV9OG3xlYhLcG
8yi76rOnDJhZlHXTmiFenKa6bwXUukTqFZTgpz3KR+7dx7xL3gJURNIU+I9H/WLagF7Z2P/5jYp5
NPZVmRCcqI9mU/LgKKVBLU69spz5TYSZoFuN+1jVLsfCBVw4gPeHYMDl1yXZwCkI+QAXySmAb3wI
MEsVWTbtpozioAoqaT146S5JtCszRxAeeNO8CVaok1XYuQWvqemdGWqY6DeIuc0GLO2dhecp6iR7
nIxNZBaIaNPXHEd8OczBasiuTJPqU0il83Qtx9g4lA2s047KxlNthcFBa780JHDEb6dbZ4wAOATW
F3ec3G2UOCN8DqzAf77+hbHHqcfFBAFG1ZSVdYzZvB091cmdxfcr6UxbmyGOIt3QKMxc1jSvG+4k
mT8opryKLmqhKQ3TptDYR7GXeTaqItvnnjNsATq19GGG9OgONft6pjOmsna6sF6GMZCkmLUbfsbY
6G6GC0MswQjMJChj1pJe9LmdaXSjP4fH66tuTwodVJ1DJ/1ikM+sq8/NrabvNH2Z5SYp9ppUMakw
aVyFZb8ze/RvXQ9enCECPGZM30P+ASA9uwuadmbvNRujcCsSSAU9GM6kk6D2J1fsUnXNIH8w3HMW
01Fx6NIG2tdonGKn/WlUxj5XbJlm4exa4T7GofGjMzZN3llUJukfLRrgsXAZVU8zpvOui0nLAERt
wo2K6X+VxqeHIrGy4DC3zUQ4KeFsA/t1XIfiu9Qq73zpJs/7gXe1BwZbdZRBDyhjoRue7MYlQdhM
PS6RdltYuHjUFC6QOJiXNDJcWwxP60iPiVTCthyjLH4QbPVx2AFi1NOOVbspoeohxPNhTH+anIwv
rDBEGerlDIAywnVpnwItdFZR7PZ+IY3qOljGV2wVLzpQHn8BYVcZwLNmLCDWJD1YXsNzfM0M1ZV8
j0CnGZJN3wk6cpIoYlpWyLUWMWvyOAEzF0v2NcUC5Zw+Jnl1aMfiu+Ksi1sr3EcOGBMtHa/lC2bs
3UCBfKbqV08z4eSp9LHx0sZvoh8CN/pKt1JGhkSwrMx5US0LWoEUMosL9/U2nspjNmbfZcvlIGRF
vq2aGKYOZ6X1I/cVcG4xkcjB52aWOXjrkDS5fa/0mFR1inc6wBAgTABqltl9Tvm47yVPOU82F8Gz
ZJVxjKN7ztfa+ew4Fs+Fgj2LJJDB+SMyv9xYfaEb0sB6ZyLT+YmUfED1e2InH4O9SMQHs+aTgwG3
NZ1uZwXWkwp5wXWffhbKOPcj3Kd8zJZqNOAKGhyrYB/q+ZdbV4exoAM1ba1jkDMajUHKm+yUV5kO
lgK21sFsg/KBQ9VJj7XHsoBhVzbXsI6fmT7eXQU8hxV+G7O/YXN04x5pw/Ipj/pvW2B9xKb8Fvbj
pYCSaCJR1HF5Q2A6RkL7GTGsWZmpuS2T+Ki7TC1NlvmlDz7QsXpU2ZZFjRiQKR/r1m7W3siK25uK
XesbAdRfxNm/47l5yUzbn0Moje7wSoBl7+XgaYKk2hj1dCZD/1Mbq/s8wFCJo69eN25M93E+9Ic5
yT/6FIpHXKAfWaQBuy79HDXSLN4wfhlAIgNKTRn8s05UmCsEsinHhIMXAd+zQuNF2tCPyuQQUjHu
kUiry/ajqAgncArA475NWcxTbC0NtFKJWWxWGt0/zkbhMeHF7kGKa5IPFOJjUhqUcegEf5UH59iY
SZpEDrLNUgAOfC0OmhuYh53eV/yTq1VYEKiJdcufyMCP6mBmX0XFkAf3gqwHHqxQC6D7TNxU5nQu
2upnK8xTYE2HYrCQVcb8dbRCmtYMj1ET+7JWR/cs0u/JPOQa5WnkKzjduNl+Mnej4X7VwfBh9sQg
qPJeKotdH2/4tZrLkyYfU9OnWf2V4pvnImkfPa6pEKZ1FVEuCnMMyhDuTWZ8VrA1Q8ELkOi4gsCn
1UTStx3af0eTyrOqbjACdOytlaXdc7VQ8SkES+QLdqKjZ6F/FHz5jAbdAsZADB1/l2bCMSrxXmqN
0rXMnT+Um/X8KDlT6AU1OEFt8Qb1u8nlpbWcidvTO3Q4kxgux1Sq5fq5Kr4ndDAIxj4ZJbmDG8TU
ubtVc2Ye8K0rNA6qbpLJN4flE+lujTdSZef2waH11DlIGsWpPN2mYPV9GLPXrA/YmCLm5FVUbiON
pdewMO3LfNjVPeZxQ/WEFoPxZ5ioHznT2DpSpz/9p3/6Oo1sWLsT6ErE01PKaELhha/6Xa8HOWfF
cBNn+FW1GlnKJFzcarhzhR53GCF44rkNZ8yaSrRVNAF2a4JietC4rURKNQs5dTRZg5I8pzQPJiiK
1Zh1bDzhEmp5/GmrcDiMBJCoNsKiyKW/skZM2a4D6lJElv0wJjs5LrxfDdK3ha0hc45Z5LIHIrDY
9dZLaPAuwwWwjM88/VUFvVwSuoe8brqVCPT41EyEkuFaDOQJySOmoY7bOK23RkcjXBAJ9hgGuqQ0
fZWz08r7WBJDjm5z3BXI5WZ7CCvEzyrqOamHmq8CpXBQlPu6r7uLdZ27XzpscZxUBQAm1mfTUpRa
a4QDYQ0/T0Inz63d5lISAneQJHTHU74iZpYww2awQ0owLQDxlcm447lo7sXYaRsTF9zGs7CRyyB/
nVDhICw/l15qAQWI3pK2Rn0azGvPouUZlCFHtveoV+azsdTQCFdFZ7tWgopf6GBtb93Khuj9pMg+
kJT5WavwubUDDkNNyLoToqsWovb1prm7KZ7NrqWNydmkVU5x3XRoidBDAea+ikueECVC/Za+BeLV
nkesw9TZi0jlPZp5s7UMdmsTrYM0A+oPtTf3ftgKytVz9iiuC6rHAyfOWmUDxPV7uASqwpgcxW/1
pJWPZgimveYybHMq5VLIa3rW+qoHXufpr2xwaZIqneQo0ETYgaS/ukITmDxewsSpDonHIQw6g7zq
4fyjsTKb6xoiWK/q7cL3zAIHc6G1OMHAz67yAcBpFnyWtAUiANK80EuPQMeU7kTKt016zttV/4ra
322GDiPSdBxl9jVgwmwESFpm3h+mnV+Zrvt2Ue6qXhaUZ83veYP1zfby++jwS+lPrlOw8qDq19bA
fviHcIa7myNhQOPW/dJCUAgT7oF8rracKnCIQIoYbWLjA291iKcF2EhJLGYbm3m6N0Z4kw4xJryO
wPQng5gYjIE74LJ7RFMwrEMOcLqgzWcInrTAuTcSTonJvTvOno+MSe4mlhtCUAT5xcBZM2YYliAo
MIe4TQsCyqOEAp9S+qmW1DGeuWz6siY8a3ogNkbJ2E9G5U1EvuFBDgjNXTbFlzKrf9RDyxWbflhs
d+1xfKCDfY3+CzQTI6JlOxGrco/nnLOBnH22M+c2e7NHJocqwVXh6dX3nPYcUzJOKchdkqro7kmM
wxvTRSyTclML56h53e+Zt6S3zG93BCqvl3wXojrZ0ngpP2XQ+CLJvqivH0PvqZjscW2Ick0i5kHo
NtPXoPWz3n6iGxWjJfEdEJqOHZ6rqPnRgMqvi+aVXZ65jTr30o3OGV/DJqw5tWLXTJ/7rn0vreC4
fK/aSs55AUofja+V7xUhWyYWHLbGo8GzNTIHfH/5KcyulZO/e2J6hD1387pm09LkNffvQjgPfJIe
xSdiyndWjF3SctinsPpIf8qNnWCJhOzcAUi1/JRFqm6X84kOVbOYOeqU01mWLJVRRm5ump+jJn8f
ETpaSTW50z9kdnmSQ/GSms+8axCoxkOk137HPKQevas1dNfl8yLHdIiz+MqPvCwQw8J+Ctrmx1Ci
as0xYSe746w9Dovpfl5pwT4Yhj0d1jHtIjWPlowno4m2Xsoa3PBUPdlp91a5NW93wxNA3JZopdbi
DbLnRzuu/RrQKuPsj9jC1Uos56nxnnLDvlSE6Wt32toq3eVsi1dDZb1Gndjalk6/Rn6u6k4ugZbn
Ma9b3rknuq4AijgewxpVU92dxq/EUb6YKhIzbdp12YaPsktuupvbaOE9rmDi8ilzg4bwm0oCoLK9
ea1ESOhCfRVAC1aqAvQ1Rq9oz4qVsO5XjmgFKQVxtS+B+QNh65ROAFzyEdG6j/dkfnb5IPZ0LbHR
p9KAhq3uMbRHv+Ua0YzpHJnGLorVoYvVs4jZeGvkuttplzTlPsBKZiV0stlMXcr8GJQjUyXgzQve
P7W6e4AI3Gqcab0cBx8oFBbFBwFoBpD7fbnwWy3+LFJUD55pRX8ZgH72stpgoH5PgUnVmnehDdfH
l//CoP19SKi5scYTJ2yWq0p/MwbXolrwdy4xKY5Z8zRxy68MO+TD6Qcc4kZ+YuvxUPXmQej1Dosi
YG6iVqgPJfuXIoO9FUWXPC4/GV9/NKMLGLdlNi6ynTP8yukYBX30YGrzpmbjgv/76Lbaz9lovrrM
fJmE+9IodHfEiK+8tZ8nrL6aJg42mBPmmD9m9opd8EO3gidzbn4TH3/J4a0mVvLEzJly3XlNuzXa
Vbj18viq9wCiq2dbgbMeuZW99KfQmQPb8p6HkR9Z3S9kmP3cbqYu+aw1/VanzUfGXa/l5UOn4ndR
Dh9DS9VHSBwRs+kS3nicGcHKgtl3KOotHCled0Hs1DsqB9AniSXXDl+ENB4LPhPpul/8rqtqoO+k
qXdF9qIzSbN5flaQAePxmfnSN1WTlyrEbJVSyFYyjFtwFSp8iObx4tp4TrT8PEvzVMvyO+qTNZyC
k6V175Kbyqal3p4MfIrMTBMdh3/0AUr/mNbkOGMOuB2LCTfYm6VZD1YUkeKJVqVTrVRUXpTj7WXP
MIXExlXO5XUQ9bGd5QV0O/Izz0s3PFKh8tAZwzPi0r3mmYL3LbwVhIXCafbbgkub1dMilTu53J6Z
eKQ74RDccmvQVjD96B9a2117sovl9FXXfnrUZ+dqTQIvrYX5xcsnuha4WAJBW1z4aAT1VpUuWPyl
nlILaGZympp8YI5oRUFTkMkJ90S5LeoavuHV7NO91+bPxtLcIae1U1iAoorKb/XymraT3zl3GQ8H
i/pqbDLnIBTv1pRLSOdIQM50d+xFjRk6lLT6StXuGTLno6dVP+Wo9mEN7DebHwKmqM08X7Kk+QEB
7FZkz55S1Fk4VFa4Pwiu024x/iooubEDA3xlk9yCtTuPL4NRfQ6YfOvmYWiad2VOH05nQC7wXhW9
hiDeKZ1t2l94688mKjhjkV2pF0wxBdspWRcH4hIbkt37xHEoC26ZbOCLoVfkNHhocRnD6KQ4x2qm
pII9EiuGb0s+pqHMVg7ZbYI2CpqikW9JGpfr3Lwb2oRv1jFemG6dvVzQ5OkcOePsIxPae89tP8wh
330+6cgPJZy43Ki5/BCeLHPp0/kminEKDNf3iDGNxpW05jO9OrtQPoEZfGuG+m5b1tZjG8F0ALlc
gRHHhh6XWxKTCNSW59uG+Xv5uclkP+kSw2Klzgqs7KoWWHWWH5iZxt3JrAj6pQfkpbt5Kj9y7KCf
KHoRmYC9Xbw68PTpyDBUCEXV5BwCcCS13JOmmD8v/2nMqrfOCTnuRd+iUUQIMvu5EOVTp7aOIkFN
yWh+d7GUmN1MCp3msSbAtC6tmz7PPMm9zcwBDgJMjDI8ksW251c5dzsQBRj4G3rkQBqbiCJajcjN
ZgfUh0BgbhLtPBg0LSUTj4MRLrnTX73ARiY0gXk110lzzlMoD6GCoTDLg/ned4tx9bmfo80YTXvX
7a6LsXqRMofiOx7cn6itBztnBqrIHoXOTxKAjGj2YZB+B6Z7pnEkXk8w/V29+aQU5RZksT90AKqo
SeexueYHCIgtKWEalsgyS3ZIeOsOTADtZ1CAmJCnaXE0koG3MulMf+apBSaLaLfDWBUyE+UjPbYB
JlD52pQoACSCPpYlM2zGdzuj9JzpD9S15mq7raTIXAcZWuw9wfKIa+JsTWrfsp84Ahf909P4/+2f
/4H9U2D/xI753//1X36N/yP8Lv43++c5yvNv8AJ/c37+9VV/OT9d7w84SkA0oadJw2YC9W/WT8/5
Q0jX023X1iU+T/uf1k/T+0O6JsZQE3OnJ/699dOUf5CbQGXEpekyanas/4z1kx/zdz6g7hkgDoTj
OoLfTxeL37X89XmL8rD5n//V+G+SRHHWmrkOUEkrFCGr0ulreSpMzsH+1LhtcLLLVn4HIz1Fm9J1
6I5c1QxYnecqxjn22zHkYH2BHCi0FzOwK/d1KOu2+R1O1EF/zo7sta8+doMa83pTH2c5A2YeCUQl
QENdmy6TYnS0eFOUdtrca0QesaEUt3mNRN6DYGIm0+3HCuszlYa1UWw9N+2DX5bqxnBB4IRUv6o+
vSZ4bUsqKShn3/aF1i7jwG5UD53nVYyf8gjfiE6/R3kNuwrSt01vnNgJ3IUTgjQm8I3epfkPCqY4
NuBfT6CBpeh3xDOYaq6qpe1E36Vaa3yLaSSM0jQaEh2KdQYJrBpbZniByYzSjrrGxoWGKqCuXY63
TfNRnrym4afFEN8OCr4JIds4tSLj01F1Eh7wZCBg6E0KKqEakiQ+DCob6l2gzJs52Ow5MPgUq4It
JoaRSZTatiYcx5pKXo2glZeqcxv2y3w4dcD/4qoy02yXzQp/KakAL2D70jTRVg8aLIwNIV0wgZEx
HdFLOdAQd7AWzDSuu8duVg5Y9sGt5J3/6JVftqIKNuQs9UuHd8vSnFQNlcR1XUbblu4lvpUl2x8E
KLvAl94QXLKlnUxgrnzODYuBhGEhPlQxOZF1x5zaXfNjKbYwhfmU26mcVoZOHxVGsgL6RlMFzkvn
lMGwzfuyHZ+8ToD9UkBD4o0QE/OVeul9J2MgEzyfOLnMEvG7tcvHeWywH0TU9dFgQzjS3kxQVKhn
auJi2lLbNTcTJ4Se+Htaae5vyxk4JmkesbHF2ZlwvAA1k9FnEtUONQ19hDnglIU2u6NMEKZGsytn
t8QY1+M57TAishMQjunuULEr6inSVLMYIDZZeAnLbhL7OGIisrXJiumXsoTCEpslZakDYZPqnLZN
GJ41WGvOK9hXqEhThVOcSadlIoJ1IZXiiR9hhJjVwIinQZobutEHfEThguijI3Ea7b3EK3bvHSlv
xjLo0QIMuE1iDo+6M4UP3AFELFrLuhocKRSvM42+UlMkzzQ6DrshF2pniSH6WfV2uBs1YZ0y3S33
RWMGvudm+U6UY+s7YBQZzSHLrAjZ1D4jEnkya6M6R2Glk9XK5VVLZm3jRdr4nNY2bY5goag7qRxi
nDps1GAATWE49jGoMAYzrBzudhUGm7q1pnUWG/EeU6M46EFoverQP8FYepF1aWb5jQFi+uyatL6Y
Wm8+FR06zNDP9BAZRv5EIQmCERuR9aD65sldkJRMCHDh6JG8q0RvEOq7hQqUjvzHtLJ3zTgY7xmZ
KMxCcXKwJ26VtFOwwD2c8ImLTIsmnQf7hr76vebVk19rdvgQYhRHmSyMGAZS417rOc5/5CNNl1Xn
hVjNameHfRAsmUV9ZZRHrj9PY71vatHsza7MnzzJ6hI5LYI/l+Ku1+iAIPduPfYQGD9FBAOg6ory
FY5e+0izRoflWZu2qRP31zkO0wOVFylrA1ALCxTto261KG2YI7JL4mo5c8ZY/53hz77XXdZcjJHJ
xIqNoW6zb8zEwWxm7U0v5+bc9s6CE5kmrMS6SspHJVPnyeuDbDtNIzAoycwjRMJD2Ck9n9qnRaTo
ZeNLnT4AAlq0sBnteJvtajE74RK0h4CpZDuV054zAdHOdKBOkKIepG0MgUZWUT4cdY6zHjAw/OoM
EXOF6Cy3eqfufVHbl3q0mgvOksIP+Hz2IiqtA6P98QCxQNvinNZg2kh5xHBPZ3mK6OdSznbWYpHy
tELucVuoYUGG5JoHlvOrHkhgg2SIHnQZT9usLjXfEbLcDW6BlSTySOc4NhPymiPBMJXqJWjS6aw6
d/IF0vy2mseRcB+NOV6RySOzFehLGfeYbdpik3IrUcFjOuc0m9xXt+niHX4o69SqsTq3Sa/vxDyM
T7Dv6wvvAaZVSRsKjYdFsfN0PdrEeLNB7kFM8QIm0FMN8pNpSbnVM1TEvDbVVguN/FCJYtoYdtBe
nAlrlJVOOIMSUhgqxYvVsm7iH3Uk2O3eAJzcB+ducdtN0qGvyEwZCHNHM8eZg11VlvjjEZrP7VSL
LzyL9cWKcbOVSPvU5BXZztVVxHgGq5dGhyih9mEE7Ak6CudFvO5iWfmU5vKJT1N/UIupPM8YIUsp
jQdNd3QgZbH3xunKfsFvJq6opt2GB6azG7w4pQy+NY+BtvirZski2i4OupanRWmpaVuZOIwVhsGT
QfnHVpu1+ubCAmTkyzEvHhqTyD/+uTCbJVY0GI8YrO1VlnnxERBavYl7uMCuBldC67L+YrByUO8B
1ZGIVbCeR+rUYoK/ACkcNFCdwKilKRBghYzGfRQSC2WTFB8ZlzdnxgTRJjOY3mOWTTejh3lBFjOX
A0MPROt0mE8hk9LlgUuM0PHgpNg9OB3DntGlBo6OM2RLp03jjeMh0o0Gd0Zm5tM2zmp4L1QcUHdQ
19sW0W1t5wONSLHeQXfIlgfIUFAbD87ACOGojKXBVZrF4SbFRLFOgM5Hq8FiLh/3Os/QGngus6Pu
pmmxxuhrJqZhFDYzh6jdata4xCJmSuNrlplGetre8UCkWl4w+lFud7s5sQkpmFPSfBZ1WWGi681d
DsWLEzVmPGetEZF46u20PKSuy2E9cJv6reyKeYs/pbyYaTykhOFM4WzicBhgmCdNE5wxx7UE1xmg
dFtl2K61H41xmB9c3iQgwBWg7+cRMq3asr/ElEqaZzjzUE+LtTQYaZxsc6I/OqvwnCDaL0Maor/9
ZAXIpCHsJv2hc1zzZ4jYIOb8Hyzt/9enoN13sWTDmn9ZvvGvopxqFIP2X//+1+Yff//rTPG3v/h/
xsueuu96un03XcqX/vP08X/7j3+F1P6D8420xYID/z+fb94wIPyX16gOeUb97Yzz11f+dcZxnD8c
YUmSErpL4de/P+O44g/bkqbhmR4L4XLY+bd4m6n/YUvd0Dl6eLZ06Vj4Z7zN+cPwOBURmPN0U0DS
/8+ccYRlOH8/5HACsx3DNS3HMYw/z2F/P+RwFBnSPA7VYdCseOuK4jvrK2SMgX5XnsKnQbIOEDgC
AN91ny2pFQp1HpLB6C4snsq0DwPxoVUe7iIIufTekEmxzGzhQ4Tb0nY+ozi4dqOe+4VNRwU7OjoM
qpIQR0zAlF7Nc2SfymlmM6ofhUQZIFymraHLJn4wzG/Dp21abK26ysF/v3cXDqYTlvtB78W6LpJq
q9ue37cS4ESFiD8WB3IE2aafyOKKfPh0QqJbpjtAjGOuaATjqQ/T+WGYp9XsJB5VvRVj7ZmnL4+6
FB+twlc2pMI4eKpRuzzIwTGwmJpxb/sGLc0qizYy6SgTM/tziqXlkdZCjJWTDeGt6UnZtRTUGFPi
sa9kYwCmqF6jFmU708XaiLFY99MooUlOjHcya6S9I8DyAIUnpupr0X3WE5lek6jlNfZ4AqbCCTeE
hSc8puAVy3M9wNjFR6Ft7Ao6pKFROhumLQs+Fch8TtF2iKCyKFVyJijDrWKP9Sx795bhmWqKFH3P
akkfWc3ZxShi7LNSPJdtPzzoSns2hOFPbfNqq+HJMmtap+1tZRsrm5xZThC9iN5mCm4BKPmVrp2G
0rvaxXzGpfmiO+WnCeuzL0lXJJIlG6rjRmvdw/KvMg1RjBU4y5whT0xJLScfhkYZU1AqrS5thKFc
p7ByW6bFifQf/BIDIJamDCa69nEIYTJN+HRDuJUnV+/PotffowIywYyUT90cR2CF/SavdIYVgqRl
WuCyIyVh7JiTwvV2LVxXho34ZTbbolcYpBoQOAUXOJzxDK9QhVepg9f8Pst13ean1nFqLjiylJUL
MrI05mFd4dstJhGCcgyjtTv+arPwWRdZuTVQvADgJmdRo/AC37zxQHpI8C6JlPIYekwxEPwwcf7T
ZxW/87Cor3WqM/WZSXhJLGdsxFdWNLp+x8OP7llvG9UYLEYtUQ+N1ZO0idR2YEaX6FhGwrw6Nn0J
d4WNpJyoyakSW/mh1IZdF+Jg6Lo38b+oO4/lyJUs2/5Lz9EGOIQDg56EjiBDUDM5gZFMJjTgUA7x
9W8hre3dqtGzZ9aTHhSNN7OSIgRwfJ+9187z4hihJbJ/a3AMSN5mo8KLLuFQNQQIwexr4dYbWTfX
2B7OJAr3VguynsIMd1k2bPOC7jEriZ8gGuDgnwPAVy0dbkpeOqeozxLDgu664SV+doR6TBhHCmHs
K4eiJ2bp30h4S1ITBoNfX8JwYlvCaREOVbHvc4R2qZnYaL8kuOZ38fvg3kIMlIdgTIyNnrHvd6E8
xIT/k+w9TR9rN0flZZ2uJRth23IvsknrHXebdTO9ldb4Mxlawih3L+T2YRrRoiCJmVcuO745g7AX
j/o2TXG+6WEVwO+CNAxId5PS30cPWb33wuiB9OsuMMOHVl9D0c7bJkBSdvOLLImyc0oBYaAEMTZH
1hQkuyOcQ/YagQsGKE7MA2ooTnh3bbWfbFILtEwJPMb8NOflCYpgzFrC2QEj2UsdcylLMUcYfgmM
I2q+e2HmGyCSzj5vZkbbQNxDxIGsY4cA8oPwJS7yU50/Fdz7CYeQ9mHG3kCIYHlSevwyVfyjcP1a
wWBfk6FloWfLqx2FgN/j4VUGNqwg5zX00nq1kA00odwkA9ekbQz4lK2sRxLMax8XyiaIQOLkMcyY
QcEe9t0fWsBItL3mIJCxiwfdxs3Ez0Al1lDQqz0x8wIONZ9lUVAi0n4DgRguNlBq8mLgEnRR7Wzh
EbiSX2xHl+HUjzeUvO9ixFs79ZuNz1zp19W8HyuNkkFh6oO3x4LQnEHEIHcnNJzETQKGwp02Xtfg
wDYCvAm1eZ9JJvTMviOpCGMdp08TOy+FMgHBxgxsbXqcoHzjCyRbWUEOsY1OnSLLWBUJeaIYAJ3J
4H6ui+ilNg+tj71TD/tRKYyXabnUhKS7sAkFjB1znWGN5F1QDCeOLnpjMSq67qZFqkD3GLfRQIOP
S6AJekaBeG55G3/i4Jk305rii5RxMvjwAqkPxZ8AxlJK5fJa5qylJzUerQOVUCU8x+maY83OPY8r
HJeXTjFqO7TENZ29IGAx55hRs7c9VazDoI4piYzuSFCZt7znWOravHaSV+4FNc3xCA2S4xIeFfuo
kScYlmu42K1/qyxnXUCj8BxcA9RTxndeTDfgLBPSOnTzkoWCcOypM6sZ2zOuDvm+NPb0RRJQYf1r
3jlm8JS0hn2qtJHdjN7kQz4URwO/ekya1k2p4u56Ajn1C5rwcwb9AQPdG02l7L394Q1hd/Gh17sB
cehYSWy/tcfWLGJ/O9jBEc/ZfNDtketqvSwLT8lcX31EjQcCmmrw13Ytm0swTKxI0aGIN/L/a+Zg
N+ngYYbv+BD2NV72af7dE5tfYV7xd7zVPlQzPOLfN45txOs/qDUBT16YzBzDIcEtuaar/oTBSVR9
RwtHhYOBiFIF27SnZW1TDQrSmPqp8Lzs6sWwS6v42qsh9C6uwkY7zS4howN+zz+1+Eo4OcW/yOw/
N72f7bTjPEYMIARa9QpNtsf3RVigRwqkzPMYTh2UM3ZuNrcjENPE3TFLcFPQBMvfE5FQP7pUxkD7
8YrogPmluJqNv6VhPfqoIVpiOjOyAxZLjJlz/KIrWFZTIT7iMNkPMLo1xJQgaMc3r4ERJ1isWZl8
c/txxxdeeyda+UK8/xYm/64UBy/o+h109PZQWZbejcmna8zDe2NG3/hyy33j46MT9p1XDy1vIB4x
07CtFeQFipv6jUx87154jtgF0WBtPEkBUeSK1wLLALCSHI6WCSgSkVrWEef4mjiZYejHYupeCbzP
G8SPaFN14UYCjp2ioCOYn8MNl/qlDmiQnVOuXO1gZOcqtfkqENPOJGoJx6x8ob5MYkkXm00Q8ZaO
ndeYnuapA0kQP8AocO8y5X4iwTdbq5kfEkzDiRutvTl6J0nMFbH+8BqI69B38FiGgKQigaF2NNrD
hILWOvQMx/n8QLajpyI5dR9C3/pTFOwKHXQkxgf/2DA+rZtBpmQTCPH7VA5V4Vu2vFAbke4kz/OR
aYWaF87Fbsm1LhnYUBdtHW27dgD4Grk41DKNEjBhVsEcG4UgkWf5lWZqWI1DjnwDtisTX9DpcDxj
K2C3a361kfhwBOfd1kiuOXfROwtU2KaYFbSsK+JzBr9lRhWYysewrq9Ee7EE9+ljOl/AOD6ETlZs
O49sQJw7Cl41sEdrbjAEsZyWAwJB6zxMZcOaAoIxcEicQ635WI26vHTMPhK3JN1j3McGTAeuWC7u
qVPv5+XU0D+65mCtx6p5kLZ7j46EAXV2sIKM/SE3EPoBLpO0Mlpc0y7KxjhqA9Qs4Er2Js2vwqnf
GHmZ7VqKc23NPrtU7a0vJ/w8FtVpUI2PihzHc9bhOsR82Z+tHJcRARGfdzePN5nXleLfRAGalqP7
l1FamrGcrX/ijyHWmQK0h4Hu5Nj2Khvt6NjN9JHDFetPufGHawzQjrqHj6iJJVqnEKBeQ/zfSCVD
qiMumhTf2uF3Zt9diZUFbXfStkY2QflqXTDV6HMrudiXIbX5OwJAWAsMmV3T0JwZrPv6o1bYiEpb
9Yc5xOJsGzgq2YI6LFkGzENyP8vyPGHKI/dUDERP02/tM42m2XhlV/3T2y0lro4XbQgq3EwOG/du
zxUlwbxVRDBLQ886Amq7mbz+qtBpjx76d2vT8+rzGs14A2ziXHzF+b1RuHwrinB38VC/Yd/5EXX2
2KZY5ZhYS0BH4r49O8A96Mc6lxb4w6pFnnJTpKEW/JY0Y6zC/QwIs/4o6OjxvYn73g3iyqntoT9k
wYOnp9eBTbeJYZEdxx3eyo/OwCMWlazIkjlYksgEBJxoxa49NhHlZiqm1/Ojp4JHd4w+MejwCOP/
cslJCKLuTfQZGv0xaJZcLIZrjjfSGc5EZQTJ9Z70TXWqcp/6aXlMCozsQnt70O8br/UOWFm/Autl
nOctQbadHtUvDK9rywteHDliY4QfHzyHU/DN9PlLaq4hDtw3Q/0S1nlpC2nIDaTcWuid5GxQ3uaO
y58MbzMLuxJcKML3VhkEY/z25gTUFHe5fHTTeQM9Aw+8BZATmyQpOZAc2PnbSJ+WL5XmxYNyuo32
7BP13Cxl8LeshDFeXS++J2Z0S2fxXjbVIR2Gtau7EwSGQ2sgLbrVHfyFC9FtWj1GfDJcFwh2dbwc
vXo3RuKhMq1Xu24OOVXa3LTdr4wMd1WdZ8M3V0mdPQeOfU5Vc50AbkA/3Lber14tlVbVfeSHRL3J
2DYs9xWAy/cmKdMda9xnbOqHPuWqTFS5EjT3ps51bJyPulLPZivOUR1eesLehsFQKLfRmH2AWmHe
q92vvgjumX9pq4/xIlpO/z3W3m5ixMloH1FWvsmINFE+zy8xrrDa8SIrL1L02Drj78AdH3KYv1aY
cuwT8ub66N1KPyeJWNMQUPx9akjTLxZfdPFDQHKgImlqiPoJezeQexJZcpQBTuNhrWDyj5U4dYF9
iG1qIFzx5s/9sKZZ5m3gjrQ85sbgPzcVps4ofg7VWQ/qU5ogv2hhDDUKbeXKzbysGcXwGtGep1qc
qWFK3THCp+O+MFa8ol7kjFGcnmmKuqFH7qIUJxZLaffpUQFzuyNC0G/Z16lVX2S3DIbQ0R6Yp1Bc
zkZmmvfwiPc0kbfHjgSHVlQbDzPnKOx0K5+nKTe9Y4TMmXqt4qBsEA6lcYh7f3+KbEotIvM69igA
3LjIwihwhIPxlFRiZ8RJczBC51Z2bcNKkBd+lXdAm6fwrozG+zmDa1gGBW7X+qfy+AFCiG4276F5
BN/S1vItINp+qDhFxB5p37FvO14SAf5/Y76A34DmFx5Erzi+mvFnw1hH0hY+aVVsTcu/tyO1R7li
jIvsixuzHJIXzz83NWNBGgsO8/GZ2fFLavIzw7FtGOPSgbuFBygBmdW7TBP9jyNHNLD/lEOq6ksl
2j8WjqJIBPv0mgTDDp/PTUXwcjqjegOfcDdKnJtha341xjA9m8m1XjyUQViiJ3fusxPBAIrrmwaw
vPJMuZeT8exp49rbw6tokWCqFrXKVGCOEnGVLulRJGMQm/XiCoqdXedPvNv6A6/LnYAOv1YFvHfq
GM4JW/lLElmUUYh45wPowSsfn4ws3+kwU+uqxvJNkcuzS0/sPlbiw64qhmj17SyJTTAbm7TK3aNt
SnLRtrmusuqzCpdkMaCgWd6DmqwuVJd0z2WSHcMg3cZx093lKJ4b14xP0bw3hxgvsAb/StR+qcxG
frcVFYM4qscI9GpuDb8L7ArrXOIejmcWforLhoXUiSttuLcHbW1HKe7gzi6mh6c01hvGrZCq6O7D
8gVBHgabAeM166rp6FosaCK3u5tiBDY4e++R4xGzgZY1ZOauxFCwmRvbOljNcKkSPGEG7Ph1MleK
E8Uf0FRq3cuak6Sr371usVQOTyyn8bo1DZA7ynNXBPCJP+bSvgM27+2EMh76XJQb/t/ZNhYc/ApX
7ke7yw4s8zndze6Be6qEcQ6vV+uWUwLDWZBysx3Ybhwz1z1MI6nXGDpWXdA4wUYTHQV5o7Am/Tj2
vyt7GDdDW2GzhoBq+/a57h0fJpUJNcOhF170zAXFeN8phMpctZchbW5yrPYWUuyK7h62o8Yus2qM
pkiBqZf+nvHjrTMOdNj0rG8Zuj8FWNvdkIfGqvdleqeV+dQE7cE0VEsEILp1ZvTA8vUS+ppXdYAD
0JkAenDKYRYc+7UFKW0F6P9G6/t30gbpxk/1PaDu82yFOwyBy1vUXmrqahAxqjKoWTaOpXgO53I7
a8kXZrE6TiSgTeTLMu0e8sp+7o0KcWAyPkpD2LD0zRMbWDJOtUcljmmcQyK0IWbHxPSoCE2Y20x7
CTdq2vH2+Otf6ZVAj428rQoAp1AxvXaE3a7LAmW0jAAatdt4aILfhilevBlFCvAJaSBXzyQp+0NI
tVcoOXcYCasU2YzlKaJJTi1ZYslqdluSvu3G3l8TfQcVf6zDe6pBVl1TfxPSEixVs2E5Mj0EkDtP
cvkQtUqcYtwsO89qb/bYWYckxWeZpcwWlSdpvmv/+7MmaubtMJAB/YtM4Y3CiZCzzsb10T7/fihi
QtOTI7wTFgdegH//sAuSCUYwb/WWayb4goTeDwSrYwpghxI064Ig4+6qumhPMGjiDdIMoLdEVSdn
+WBHETbJTkcVcf2RT+2InRkqDIeN1DoA/yKYnlCnrGZ9GJb8NrV/6mRrhw/LZ0PHUONPx5xMcZV7
mM2rh8Kqk3TbksQOB7wxq7/fHatlg+cz3HhlFeQbNHmftBDf9+8P8/czJPGKp/3f/owpdDOmShxa
lydRL+HwgUqIzdDMbNBjdB9kaHEqF1DO3w9xybGVzcqbbRXlaXQXLjbGlYkyTT6VfiLxVy1ECT+h
ZDDpuP+UwqV82uQvWse901WS7nnnqVOXxHRNK00Bc9I7tMDwIP790POu2Q7C/Pznj4Trn5hyyeWI
Hkntn79QEzzvf/4znUiJTB2X9n/+YqhYYNg1wxxrsyMKIEYiJ6Nx6/9+CBqYxvx0/GGSdNu6ERVw
Ld4Ffht0q0L0xl4SZi9bigC6aEH0F/WTzMOCrA/zsAY8PQ4I2PTsYSkozaPv0F9nwgO0euBHpi5I
unTNOu8LGEHZEQsH4wOerarksJIGOL+wbhp77gQPRcmNfwCH+5iHzSUBQrxOuZeuaHUU3E+H5F6m
0RJJQOSliC0kUeX9EKujlbDUR84E7n0/Jfum84utQpUyxicR1VC1mG5RIT2KQUjd8zbcWAaqIuvd
lynFjONMcJJ4UVIFZH8nghvL6KJAZFP6bIW5ujcUpW+WjLdco09TNC43AXIr2HcgBIf9zcFpdmfO
8daqpmanynIH4AoEOi6vQ4c0tFYywoUXUEI4wnCeCWkjw5jjusjMQ2liKKhC/as2sNSPNIUSQ6m8
6tQPxQPnRHsdu0oe87DnuNTI9YKTZB+0N9KeDxVDnIi+OPvmN2VYCX6QPGBpg+WLcrGmVL/xL1xx
QUWOONT2ElWhu0OiexbuK031mppb+6cwvKeGQ3Veq7s8n/KjPVVIn04IjDw927Z4oXqO2JO7KjL/
iEO4YXmyxI/1+NxO8pRmz1pQyRDZwzXsnUfYjkf8Bhfqjjaqrl4R4znvl3j3yHm+TBB07LmaAXDo
j7gIbsu3VT6Y6A77j/SUyco//V1WsERQ8FnETe9hbW6L0IZHYBZPriPfHNBh/DVYmdh8J3E9oUE1
v4fGfu/4DSmdhnoE3MruRfsrntCwK/HUdPdVn3grhEpiSVP7tvx29FwE/jnzvHlPJ9in1BGOeYbz
xXuPtHuCtsTDdEkjn5ObQ9TbfVYh8w/JUe6UebkPlflSd+NeCyrF4gQG3NAxXnHORQHnXimOyqT5
ue1Iyozh1iUKyPXMP4o62SfkFbk2cpevC6zqSfHDDh/YWg3akqgheNBmjQWTu6U7ko5rgPNa07MS
wbdHg99dq9CgKA2EIUJFyNWYYBwEQ83cRzipo70MxWEPQBBoiAF52s58fajjxLuVqJiVO9PXzS4D
0zhujKbrofPwK5Rs9paHjkWR/VkT4tW28XEhKhVvRMgSQvbuu+EN8A+8J2ux3XiVcxas4FLdGetQ
oHnTQYDLvD43HtDe5floqgTOQdwQI4V4bk3+m27MT66V9qYEyIgDiTrQkN+5Jp2U6+mbXiqI8PmW
aEq07wZijk7YPHsO6XEWogw29jUqldoNQ93s0GtoS0zdewux7uDJyjzlXfo1UcJhifYh8do/tFAB
Rlua6Iqle9kF9JfQirbOWESYPIsbe4xWZWx/zMrn6Ql88HXB/RzUj2Fv/x4KcrZtiOZaAfSjIZd8
Pp8sf5UkJFCyjAZpSPqV77x6mBipTdC8HavXRlpXujGgHGZ62DaOsc/rVw5ZwZp9v78Geg7vf2jS
YwBBGcsGKIHCfWajThdphPgbDJKTmw3yQGL8SSlXSFrN6Ez6pf5l9jMsqyLkrprwlPjNnSurN9Nw
L05S5NQtb0lSvLW6PgoHSoUVAYIHD2QL3wG91R9xD1kHEKDPaezWO99rljGV5Z1vOPsompiNqfLg
cV1md05bASaplq6qRMC59w+o2e/gR6Jd6HMzv8ukdd80NMMwgoGbo+qFdsJQ+Y+UAHz5ks0NLxto
6z+imh9UfZOi2k4OMuAY8lpc/iJ1MxbBdfi+vOCbeN72SbDgLY62Y5zGtkKc6J2HLJMbY0o/Wx0d
Aq+iBqObKbBEiwsG8zaFKDEMC2LjTuNLXKmGQLvxWGT5vdJfRoQl2tfdcXbNI2ZOZw3ny145FstD
19/abU8JC+QloXy67CQFoLZxAJuK/TN58KQHU7x7KHuDFg4aRnL7+vf7TjiMVmZGf57X5btGVo9x
a1YrgSvBmhm5HRPfNU1wIfQzgNGsrne9k7/IeAzYukaUW5fTj0H5ZOWLmDvPckYEYsftpaYN97GV
vJe0SZcP/epEXMJHj/4Se8KpXDifATruioDKt+K6RV/xqW3ql7RO920T37mlccFHeEpiropjcPNR
k+CM0orQgYdkC/uJ5e5kkJiAefbHz79M/M0rdmfPJd6HFuevWUoLkghb98Y8cHElJk8592o0AbA2
oC+5sgx+yjGy29OiTnai/qQ2HmDacG0Cd50rZz50Osw3upDzlhnknljcyQycZ9d03lTFY1bwCzBb
HhOaeTbU83xMEW6GCeVdYaVQrGHIQ1Jjbmdbtq+n1PW2rAM/TUhARKvVS6rHk04e8WN+mxEzjgB2
MLT0U+l7brT7vNNXk5sBbqZd40xHVSETQzQGy6usYl1bbNsbg2P8xE5M0QDVkEZdT5U4+0mynUzn
vcZ4y/YqvKvCjtjfRApryjklskvBGQZu/Vfa67c268y1AGVgx0RIuzR5GDqYIT4KUub0735eb9uu
/aon54NgyWuZMxb0yUvt6V+OpOxV03fOrFHuOD+SWq8TUBRD9hl39g7DG427y6KhbL5cns/QHwVv
BtjycIHh8mQHf3qKUqN7SCvzXo0b0oFUu6jRvuahla+509AVWWtaYHgrVTY+WJ5R1Y/jthzoja5c
mJ1FouAbKtJ3icnCi2yWYWWfXY0jAJ7eirWYvSO/eDbpDObmaTrYCQBI64H9rYh+UZe0wz1MJTaT
j+Nzp8RCcofyeiORG68kVQej80nBn8ND/Uzx9CeiWb62BrKNwFq4X5bfy/s7JGy4bnH2I7GpdSGA
6o2O90xt0FHHmqsPNnMi19O9K9m0+Y1XrDwBpQKH2yGSnXtt+4wDqDC+K0Bsa9d4BQyGy7/uV17x
NxhHhUmTH5zSAxVA99eRMMDq77gvu99iseF1kdHQT0CLxBhfSxhca11zyZxLskTdt0HVORKz9dWC
rpnpBZ0DXPFpufUw8qxF4wbYOqxjxr87GKfaSl4yUfa7qMqWFoubSbnRXc+mxMYUXs0zG5mKBWkV
PgeJ927G7AWicDxPWfjamXqBD2Vbi+Y/4h+UvZXqZ6op4BZifijTeS+TjJpICFwVxyFUBVYhnQ+e
z6ZYupefdpvQ/i4pnIFYtfjxt1424hi1tg4b/rW1dGDFyCBwjuwBcrj7Vs/JcKzbApUOdOZaJm9U
cF97hsg9LllQLyJ7YATCozDJd4w3h2ZuqAhPY9J6JrioymbH3U9byyxrONIXwIVb3ZM4HE3vY0Su
2M6kLjY8ucCvjfixrqMaKDiknCHdeVV0reL2XcyptSUjATgRY1Ib2CihEka6TZcy25NTQJf4ie3N
WrJxZRl0p1pOFVXrXhaM+h5A6wsvhYabyU24w3DE9vNgyPRlMPMS3ZpbLabLmlKfbpuO8Dixh9Ub
hjWLqZnfnEvUscQ7FE7oPm0L5UrxXllNNXALTW4GJ0IAHiotqSSOwKCCw4k4EMLyZD0/sC61OmdA
J/BuwYQxpHKTc45utWfnbO61lT26yv5SUZbem+4xyC4Nh+yH3pppPCdCx8qso58OtE/BZMMNq0g1
YcXIn4+OgumnTHcFoQuvFGqe6gvmyJgOn2B86ZCFBlE+dtVAtBncOTv8166tio3tvgfqG2ZouzFa
qgZN2CBFMj+WNjIdPvfV1EbDY5gtHv67GU1EGshiFeq91+cDmBbjT4O/9zglA6nzeQzWldBH1+3/
iKDwNnk47Z3UfHGMjzzzfkxnXg+lKO/sEueMrZP72YrmbRAJOOqmvU2G8iIg8jkuL+syUGww8BPM
7QbGGLhGL/Z2cEwPQ9tdNPS4jTMJxMGu24WxlVDMRAmtyMBDzDZIvH7Ce29zD+FZY7ZJj21PcJYE
5nrKsRxXwR4sr3+oSrn3x1fkGTRCz5A7v9NflJSLVaHCp2GU75YYiebXLz3JjBVemGZvFN5lLHu0
6Om31aDIki/ahA1bm4hOmnXRk62k0npWmIYzv6dWa4joFqy4kRh5e0s9wp9xBU1VZnrX0SpdB2j1
kZ9+zjmntr54h67Mi7//aGPKzruGvbwKawaq4cxC/DyNbA7MOvIe2M1Ku/zxSjBdFDOF674f0w02
X2BtBVhdefUTf4FyaWs9ccsGSyKu0CwYtJA6XZt+kmSvB8jOarS+AFl36yy3gHCmB+590b6yXvrA
AaIgGPayvMBQbsQrPyfX7UKKARf6QLaWsMvvNi029F0BNw2RsLv+nZqMUDXFOXdTZhv+B8oOq4PM
CUuE8z3MSI65Ak5RKRwAw0R/E2/bBTNaemseOPUZ6H7bgYNYM0IfKV6SpF/FBUAv5TTg6kg/bcjc
Akv4U5cZ3L8+srBte1/ONKpVVqTeVifWI6717jgOJZfmyXvvv/wKIG1Ws01CYuxB+oKGw0Sedhy5
SrWLQ4602fDiu/U5Fh7NIb636uZy2rj1S0JJ9z4o5idPGNkp4f3LwJen204oZ0O+raUzjxptXDJ7
0XVs1sqDZXfDmv3WE73ecJsiykVQ1q0w+fR8kRy10NcWRiuUil5jIS9S4NwjGDTH3Qello8GURzP
M+9Twx62MfIKdspy3VdNv05A7SVWfmCZE26radAH1zgIpfuHjPpu4iAah55mhxtR9mKOv/+6j/+n
Ldjn5Lup2upP9++m679G6n8c2f+LjNrCcv9fQdSWZpAm+dcGkv/+R//kUE3aGRwpPPdf+0cC9z+l
DLBYQ4D6N2u2ZVnekgu1hWkv35yv38X/9R+2958mlmyc2ZZl+nbg//81jwix5EurnLG5PP7+r/9w
zUBKErOm6/q+jeNhMaT/a/4Uh09aA66MT4Ijv48HDpZ8t88wnJzyGNrOlOXu3s2wUi//9feDF1vb
xjRBg0yZOmrrt7tIvH8/+NVEPdPfT3EHsUDr5kuWFJsQ6vAq6XLvkPrVR2eyOg2isuGMDvLYLn68
llVLUjZnczlk6mDYTeyG1w0YUP55eh8ShYpGwda5t64hcLT16EVUTwBYLZuB8H/Q0y5hLQeWfn7S
lDru1Tzf9T2ysJeBhg0N7pS1X9BYhsm2Zcva0uyyaQJ6LhsxZtcs23qDPNXgnd7MEY11GggX5vcw
fo9hGX6RZPQwX4bIAHg5kL+9FvqvN9cFXuWMEQjT3ca32C7bC6VXuCF4+lDp7WgQt+qiZWO7mOGY
bZbOMZ/eIGFQ0mZjs0rasAN4xy5VR+PeEuF1jOJPKyGETo6tJHBi/tjiOWgt4ioT3RIkX6l0ZA27
IheAlOH32apycO7kKeQPpV+WlOG64/y79QUnzOpO2Srbp1H6x0vlY1YLcaQ2d5NoJ+PSJW9gOcCz
gMWy8AmZHmbFrIaOxqhpkdCl1npL/Wd8jXKinVuOn2JTTH9DvWrjTUN4HkIog/gaw21ay5s0OCiW
HVuOIGuvZPZoNgavtNIZP7GceTxoL32ey5QtGDP/KSHmU1SPqdXPny1kg3r4GYMkPNJhv/Ss0Dw7
NfmGbC6coCp/coeAIDSBx6rE5VF3fbxi122usqAat7OkANsn/Ue8CfmIqo2RaFR+YmMy+WV8QKX7
25j+HBRNcwo74+ho/7wk0gj1yTtJrPAucu0fnKnEPUMCM4PF02u4xi3R/JguZV2TtR9Nfrsmh7kj
mxbkeb/Ur1BacQhxNm4iZbZAl8vpOFQTDTaN9TDPFpV5qYifUd+25QQyUtT4AOscIxpJLONqct6C
Fx8dXVP/GntMpzbZdUB5I9QIr9yCeBVDqzcE1+GD0E6312DUEePL30n+gM8YqTczpytwRxr6DBcP
XsBPL9yTmQ54yW0TY+nYHQ1hwVCyG2iSKXoye8S4433mNwOPuOtO7PfJ1frOb46LxUfcHtsat7pD
sddEN5cFl9mxGEml/xzN5S+r7KH5JIlziJOQerzqMVJTsquc9kBjB4EOA5clTrwVc/U+jZNi58YU
B5FqDPyBZy+G/cPZBm9uzNxvTGJnxf2dTjhQJ7m6VJAwu7qBozy1BmDItW5oFwd7NLItdb0d8vO8
LkBbrrrS4R0uYnPfFelBSYGvc0kcK5OlmpdR19GQFclhWfaMpMT+j2Aa8dBbyVWMeEi4sS4W4mJ6
6Vpj3rvMMQD8DqIwoiechsE59dGwTR+vjX8k9Q0k06AqpHBu3MH7Jfem75Rwv8zAgBANOc1reY7v
E6XZCfP5yudiDO7yBad0T5C4iXcRNKLFCERvwpoF2bBFCO+oHdUlGxKDmanIeG24t0nP81W37Tvl
NG+pQ6Fq6wCYm9u6Ojahv6v4GsqtvpoU0pzpYdJjlKSMYgKL5vWEq83PCCofHouwSEiZh0OE/lD8
iXNw5MTLQ7wTF+Ev+DJc4uA8XYCAIzxpIjPovCYWqnBCnKwbqidQ6XRf1msCMOmmUz7bHMmIaiQH
tt9y5+TW3Tx7VzsJ1b7ylNpmfftFVgd1Lgh+ktp572vAfaKkKAm4+NWabJpYRtRLkJVqbw9sBxwn
3bAto1gl8Y44LIzdNE2fkzPZoPJmlqiyPZhot1szic/QQe8GzWGJ88F9BVCLYr2h2/lZcRKNPrR5
Im4UITd2eEhpINlDzSKAP4EeVtF0Ye3Uza9ydDra6E0UlNn/PWAYqfAntYzj93jObrWM6gMOht+1
Tr7T0k/vQh33q8oo9S6e3mSX+dtm8tON6498gqPJcefPJmHNb+FU5Qt5wG8MAiNKcPJvknw4ZObw
ZxqramtR9jG0AGeSztzkKfRZXS4dIGNTH7m1PJjOU11V7m85ICfn7x0C0dOQAJTBosQ1eiDdkpvD
T4erBRlAP4au51MyPKKfgp+BxWusHcv8SJr7wc/OKcXIJjXyI2vAZgTo1YfWycKH3CnOIfTUoljg
mVoFikep0/q7cN+iIoqeTCZbbHVcVYrLFAh7b84TRkoQhnb70NtNvvXYdJLY6RUZ2GleBV+WD1gb
FY9jDsoOBU9PZlVkFxHHXJjhSXRqlGQm0M/HiJaepLZodK8/jAkCk51zZg1AGexMrbJ1Hlb0K3jj
ixfP7wkIAJbzCeYoFF5eHx+opfa2Mjvgz3SRzV7EAG9JqmzydEflKHbXkW71HBafa82EQmKIs1MC
Qg2Uzzvh3PTO9YzfrLphYLtmu23APbA7lgQlgrq+JBMHfWJkyRmY+NYd9BHjqI2bHeN5VPK0ylog
F3j/h70zWW4cy7bsr5TVHGnoLzCoCXuCokTJ1U9gLncP9D1w0Xx9rQvPTI/3LMvKal4TBEmFs0Vz
7jl7rw1VFg3mzq1J08w6GTg2FlUh0xK7g+MeyZPeEA7ElaLTwyPX2geniQMPXAdD0ioO6AifNeQ6
O/B+9V0taMShojo1bcRMZ8jdA8OM10GX71aicwnpyr1uMS6a1DSzyqwf8Sx3buuA8K9tZMgZ8Wmq
4edyPq9LcWZ0++R68jayG21Zbuttx2GcdNoPdEmWPWrPvp4+YLxFY8Fymzlu3i99wHxhRuftcdaZ
l/es5uC1TemfoiilJVt271x1HPJCW3LhcC9thIOyisYpFA9GLINFkDanTZo5TEk7LDih6Mj4wGK+
0SsjKHt6Coguu4N063M7dZ/hQvxuO4skaB3jV9JTZ6DpOKUajWxHRIfGQnSL719nhF0se6eoUOV4
qKCEbRg3QyeOVXPyl4nwYdTKGZQfUw/v27EE6+VjU0arnd1hYc+Qf4T9Nn7XDAvmGHaJzlf6HUOL
XhHJznvhH23M3MdBUkS2LMFqhKT7rHDSgMMLZb9O5oFTLWc6SeHW4Wq964qCM5hn3dlqEuNlCVfB
OsJpmGRUpKy5Hyu0GvCSYUK6qFzhkRX0Q6hDXfdY9vuhM5xTJ5WoyDHuGb2bF32iYz469s/W86uT
2/W7xaFiIXKG/ZOR84jrZHYJvLarItBkga15HAxGxCxzEQ7tkCT2e8/3gNk3J9aG8cW3aOEWA5PB
VjN/RRkwgcJwP+3ebnbTaobOaPsRGhiVEqzhSFhnnVUHrjkxOPbIUbmfHVblZT9X9FwiderMUShq
evdg1fbnZLKvJHZ7oRma7orM+SxBsO5nQURaD+BpZ8JWOK53G1kaG5lyNPaNzhXE92/pQHE6O865
5+DYwV5g7p9X3/TWJhNdJJgqodpvupypXI1g7igY23AWrJ4afGQ94tpDJmXzWkRdMLk1ZpkGVh/l
SHrR9fKa9hTsjhN3CMd3TfOoIRLf5aWIGcot1iZhmcJYK724pbgZrDHQDbSoFvnJi5Qzd1EnITth
9Sqbwr0SX/JgFctbrSmjn6HZF4NJqImJr6tO3miO0DcdbSvS7NiFA9VwFaZ3i5l9TSn+b2D5Gb4o
gBywri+20eNYmGrCuiRBKaqT5qImsYb84NGJuroJrdeuwYbgNvuss444fll/CHlgzdG9LTlqiazI
LzPsjHOrV98QHIR7I7bI2BtxGGJAvxuzBcd51h5twZM7iqprPhEv8tElZBXG4mOuGMLoWQxPS028
KzNCUcppdDL8beSD6ETHyQQyiXmn15b0yHvd4IN4KE+daGE360ilij7jep6DFkJDyAqGhcN769kM
oUwuq2Yvj5waf5CGbD8CEL+08AKQV1dni47ltq1LN8CKe4qCuBPhMY7kD+hM3tXgwr4NGQ2ksx2S
yiF/IrNANOwk/S7RnmTU9q+x4xJtG//stEk/4MFBC7qkF6i3F3MOFntiNDt8+Gi5HljK6IufXEUz
bvERKYYafbq2paPWLO+SX+37nJKLMmXlX1D7U3nlN6cpoxsDuY7LQ90LjumY5ropTfOQA4ej838Y
RlJChHMW+lhtIBVG59ZNaGsxReQHh5wQeT9MV6PM0kx7gwAeiZ7sXnC5pCenhsvCQRqXrb8zZ/Yj
JOciHu7KSGOm2yxcB4R3rmyD9qrXPWkqWQcJuP29ILGrSit4w1r500yTrSsNDu0ap7JDog8/Dkcy
a2CcYtn9NE93xEA8tL2ZP2Oy4ATN+BvLiNYG1iQhSZvhmVQtZ9+WOrUy38sWoTVzZ3Jy4CwY1TET
W0efu4faHb8NCYZJlvvRUdflXYhZ4dQpMulc9Q+gBT6surhNujncSVuSakeHDC8sCXlVqQqrrgSA
UXI4EvgU6STyxt38aEpr3JZ6jlidTEyXxf1kmwpIO/eI4+R5krV7SGxnOg5FxETANd96on2wM9Hc
13IT0YPxo/O8nOO0+AsF+wF2anI1pHxAeZpRZaqRUIp2TYby2c8MCMY2Y+M44xo/WWIXURfcleZI
MVY0+dayCD6U6A7xbPyqXc3dVzHpp7n4hv052aZk0e0zz9AJAaQD4Jd1c21SRrdjy8AfIKfPeeDA
1Mo6GLo0rh7j7F7XmSIhrgbEvp1yYe99wpCTLnlr3TZhjoSDAf3gt7h3qR2lCGaNJIxFCGodpK14
sjuGDOT41Ib81SXGSzdF9pnIZ4uYKz2Et97j6zjq+4jZVLzLJSeT2h+c42BmT/ZsX0y0lti3uwLN
O/EhbsiwxphK9PlZFzAO1Blh60qiip9Vw0qGxxw1n1O+AGZFY8XTAatkeWxx8E/5F5Xvd9N0UjoO
+KRG9m1oFc1GLyDX2m1t3yMjNjgdnVwSwJGUoI8VA4eD4COUmIY3NZxWgNAyptMfkm+1dXAJa95z
MkJ2TUNv2M7GcFt1d6sMj/OUKDbr/WWorL/J8mBD0h0eAs/t8NRoj01bpTsfc3ewbhoHv0ylNutd
Tt4GsvyRRGkC3oNabeJ8tLkctfG9i+r6iEfRoWrzb26Yhef11TqlBFw3tdV0gRTbP29CR9cKFsYk
AlyEC39js976T3e7EX1CqXVnod6gXsAB7sT3Si8NwPncWR8mQRNxu2x/6a1R7ihBWHrPC4WTerPr
LYYqDzll/mEAR4IXTf1VSxbcvkl0Rv5gBkU0/FO2aKUlCkOToEZ7QB7q9oOkFrEEzJb41vc2/Zne
tHezpvenoS33DSeegPy9LlhvQbL+5y24H/X6f/QUAOYePW6yc0ebNLyWeRw9kz6wyBtFrFCNO22Q
Ecx6nM9IOvl300SCiJL626Gvw53Halc2MlhwWf7eYCzwEXT++0G8/tSaDaow1ro3rc3GgJxZSRnJ
LV9t/jxWUq2fSjvdgoIYg941/rnJNQnI0kueJ/g9sJyMp6hBWUf3rwpkPBrMz2Si3K918Gdj5DoK
VLVpfNTSno5EY6zc5AzIYeP3WlafZqVbzYe8IS0sZ/eOalxgrdbwC5WwyL1y+H0XVwR25AFJ5hrh
RQQrEV0ciWfD/RhUKJhuROURRdbdZJHeBXddCW153KvAb9IHlRqaIszeVV+qCngeZMBoRWLR9hmD
alkPYqn4MNLrGliWTU5OuGySDoEmvHQ7juOy7aK6D/5scnPqAzQt04Eok8f1cV4/DZAkpfoy6tvI
QFW6aEP3W9VLt84iY96oj1ElAvJ+620KHpBsdHC9fzaletHO7pHprw/eLPUMRhP1QaKesFHvYphz
subX+9hNkZvlgrFxWz0jQKBWtX000lOyi9C69IKpqqWzTCpLVOFeNIFg6F/9kWyixIdfFBv2p4RR
uEmzkb7I4v7AIYY4LbXOI7TSEDuv16IbIZxj2iyA+zcOnDSSpICQSCf8gGX/GMUtCRHSOQyp8a2x
/Le5KEfk1rgl0vhYNektmeXEUrrpr6T06dvCdcne/QaNu9lPRQwO2PFeZye6s1I7PwxU6xs/Hv0D
kPkimXImjtO+kHTpoGTd55rtHIAdIaSBsrgrWTScUhsMvesFGvEv+8rKXyNvwnOj2BJ5gQrPH1hf
YNSy2/xbVXvkfhX9X5R0w3lwqEq17DXJkNG6KedLZsv57ABiYBf8HaHMvH5BWQq+UQwPacXTepqH
/jSqrtaExrEAe3hIW0jiQAA2eg8OAkVbj8on733WE66f8c61D1tnv4A9Lzi0SrIcpnDHnNvauL77
XctfO7Q9O6d1tQ35b0zJ0HMNbqYdqlGQQ506gZe2qIjy1r2Ksj1nqXxl6HWVbTUHTcXyzOaTbXIk
GrduAKCsWS9NMW+rgWK5GLW3yiqfNXwrIMbUKrOURwLfHJxJm3Bx4L98QFIELyzEIQ+Ksn1LHDKX
6N3T24C5LQzjY7C4qgp0IvuqnMxzNL6m/dg+08lCPDIeM59YMz+H+NSE+eMU4Zbq8JGRBZ9uG9+Y
9sIY3qXjUe41NKB69zsDm/zLlcNHKSb0oSL+6jG0MxrX/M088mNoEYoBbSy/+MIhZaTIdMTBZ4KI
NqM6RtL8KQv5LcHaSjwh0GJMeqGYd9NA39M3nGPv0wChLbGZ3AlFM+IxUuJIBWO8QSVT+Xva7w+k
N4c6+QqODPWjVQlgfzaeaxT/8RHk3i9gEs5m5dpGsequycel0ZaTgURqaQZWdnoN5aXK72Y7hfDd
+S+sEBA6TCwxe2oEMgToFXyOE87HSEGsEPqwWLK4lMRJdWOMrJJ4GONamE/NOX4hOtTcdKKlUUV/
dduV8aUwbu3TYvLBM8balOAfi+X1B5BxBgtSEgFdJb2oRlTGWbrHujtsW9K10Xy4jn2Ppn1Arel8
2LAnT+XwVBW4gSZretUNFCSR7D/xW+bKewDXQrCbdYRIcz6j8Kk0SDXlR8QPwzocX32E4QkTOG0b
Voydl55buDhkJCIDNRo1hCrCZ4Av9QYxYHUwlNEVkOaVg2ujRhm5wHKOISHfImY7gy+qD3miBMsg
157sW12gK7eAmKrWFsNz00IR4n2PPCRZYSVLlufOQ20ChCEYQW4HWn2zq0FUSD9n29PA5Ds1dB+w
Wgnwzjg3Ho1QZ7yefdLYRmsaVag76jMT8+jCuXVPQP2RIm6PaQq4/MTSLnZrYxfXBGBy7T06PQGF
s9k+ozNEkd/+1DT+G8aAP+WkkVmYQ63QLffg5doPxyYXWEj9r3YETUiQ12uVkNkRm4g4qY2e3REZ
HgGNYNPCjLRG23cPRTjBbJH0n31Ow9TTpG7R6N64cVE/TNomL+egjt0XkuHNm37qEMBV7Hlh3Tjn
Ck8NafXu97KrXsoJR6Xoyf4iDfcQecT5Ona5LTMHJvhcnqBx4oXMo3RfRqg0Iy6nGNc/vCEm1Laf
70wLDXMPGyNNWNyYFgJNrIwui8v7mPQhqZiBbfOKqigMNEseGvRD9GeT5XWUXkV6hUlnbXHOrUkE
52zRojUPtdXOp9xI7uzEf83qhCg9D+KggRGYfkhxnOfkKrPIYNEF9RbgnYjnrwio5DENpwwJs/tM
4fmmxyhIU206gqcbAyIdIEqhuYfvc00SODy6/zaEc7p1etL1+F9e47CmmywCfbRYjNS+gadPfBtt
A56lfrTNmfx25jEs+Bxo7hGWuly+NUwOEDiS2y3k96QaTda1xlM3LWCRTAgkBC2iMIvGO6kPD12R
/6IZaCNWi2c0bdKmL8bcEh0ZkM1zqh5b/7BuEq0pgyL3ygAG5it9TWgqC1XKumkaitOBk66HrRWB
BYH2iWuT14CZ2G+fwLSMx8jZtkSo57Idjm5FzbBuCHscft+awx4PM8Ke8NAREkFWhAeIMalNRiuD
Ji8z9uujx2DCM8D6JXq0T+hJMqbD78P4E8osI7/IrpZA2N10ysPsWuRceHy/fognLuN+Ss4h+IF2
CvCVnTOdQEzTJkuVLEyszjRuoTlRv3KR7KhQKGJdkSOr6CrCyHi8WXLzCBeYRb33CBehghnGeDLJ
nsawR/NoEZhguT6FNbaR3kmCerXpFEi1AFemZ+FRCLkwFrioOuO+1Co0aLpeoy3Ni4tF7OJlMYbi
YkcjHRGWV9GcKJck1tFNA5FKwZA59kzEe3ZE2emqzXpr3YwpkZfQIniwHPA3VQcJ9fVSogC/TBm5
mnlq/KqV52j2OLZzohpZWRFWS7fsZ6SnpCRobhM4FaDo9S5LPRTFeGpaAhm3668lwuSfv5aQC3aZ
tL1rJtHsPBOi2tKmmIIEEsw8JGjMZ/G3TdRL2VNJ7xxfwELjFCjho14k2tGy3eKUhg5cM8rCPxu0
YpSpZkIrd725/gX8+yE0WS+gri4ucR8hxSzJ5Yjrj0ztk7MOwhAte3vFDSIOf3usd7urNJaUA5WV
n7v00WECyDWqvdtQ/3S9xTya2PnydUyxtnPmtAIc/xwJhDWsPjY/qQNbbQy1RFgWO8s3MSpgMEf0
ZtQqwq9ZT6y31o2Tosw1xqredWOXXEypHdOSPnWStrhJ6OcFUPZxx0dB4mOGcK1JQHtqkJuz08nA
7rH3mqJlH1Ol/roRyeAfzEjcr4ntfeL9qma6pFzWz4LR/GDFlOGUcGXCvoPBjATjqBMsW1ADJkrT
wcBOxTx2PZaiGgSs4UL0NJXD7s/Gx+d/MiKWsGWM8prvlUDQRPsL93cdaGnc/N74/75lNci7LcE+
6vSxB6xluM+s8F9qkQHtZ+bWp90cL0LfjsheTr2LJ1ytEXGacLQ5YGvniD7u+kNEDv6zfJlRc3St
AGfE+JrORz8yxKckrysodsjfnUtjGZeeERANymLSjoty3kWKYMDxfiK7kskbkdfyOMz2aVBePOR9
T8TEYkxVPz0+Q9xuo6NOefAx7UNojY+9tzDOERCei7Ci8Wv3vFlpnzxz2I7rQkhzULFm1XunHIQE
RlWBrugtNhHz29SzyLjhAh806q/rXZs0n6Pl92fyV1nW8X9gJdB12Bw2J0pLqUVw/SdcOQZWIB1o
WPB1cutJmsLW8OWaM2SUtCOYnFWocLw6yLOo4qyk7k+RpOfZJnwXshoucJ2Sc01bYZXgTKvVcr1Z
qf2z7az2xPRgt771uHmf3bw9r++0Ql++bC2zv4qOn1BmJuo9bd2fUcotjX+IeJFKn61z7J7Wp5wH
UKy/X2i9rxM0ur42oyqiEdTGJJ80p+v6r/sScDFBHcujNmSf6FuPLqbuY0dgFh9H7V3sIcayjRft
FE7q5KIea23kuYIpxG79xDYhYTlDJr6HVOveF9vwdinkaF19HfEd/nELW+zgBpiet9WYWb+PzfUt
ov9D+T03Kv2RZXlbeF/hTIKUao90zRwdXdVKUffCmcDLqZB7sYQVhBXisO047LYGHrRgfavr8bLe
XTeYjbCHDaTySJ+e+/rOp1lroPGad/Bd8dzlqEv4dVPhxHxvpMPU1iFLWATKcTjLosgC8k0INSWc
jw76O1cwDXN1kR/rrH3UCEhs6m/W4FknPxvujdJg+UB0HQpP8sDotWx6v73KRL9RQdCM5Mxl5n2+
I8qU0LwmmjeWS/u6MWKOQS3AVUj3upY/avqaeJyKJ68239Pe/QDMf9/Uhr9jRQlFoibIRTjOXU4u
8bFOU5WP2QcOUfKdqD+cwWLe4eiIFvEkABqnCgRMhwz9M/LNZTtIs4DsmWzLOGTiSmdRWqCbmsSG
M3GxmvAKro1huzPusBLdp2P+WXU551n7iuWx3Iis+kE7vnuS9Cqlyumd4hlHqH7qqcc8ZeikKgSD
o5Hy7umAzHP3Spv+5qVYucWjIaDqEgEzc3FPHqacyhimd7n3ZntvYYXYUqRSqPTowtvqB0ck5gqN
osxMwCSaegcvJyV8xuuQPzAtKC9z45DobpVnOJrDV6XfsB7YP+IQbiXrE67yFTWqBBXsjfprZGsP
Po2LfWpkAM7H/i/Dp65vgIlNDZb9rtL8w3ow0nQeTgqvP5Wtfhxd77ieRXxEuMt2vZkBSDk3M6GP
Oee1uTceDKTYB7Jj/GDCyH7+/1pPlqD9/H+B8prY9dFI/p+hvA+sZv+LzvP3P/iXzlP/h2PYMMOR
aDqk+ljGv/NGPPsfnqHEltRouCNWVWdZAXj8X//TNv7hC8d0iQCh8cDozfoj+PT+YflCh56rcIXC
8Lz/FxavzRP9Xe5pC9/HwuE4aDgQI9rIR/+L3JN4jkjGJdNVLu0cMPb8EPpk/0iHg7eInC8LwXzq
fXnSeKr9SocgiENMdt47oQjlwbGxQ/cIIXAvSkbE9GTXXEUrXeisyhuIFFiURIsHFVP2U+lhSfTb
R+Dq9PilV1INFSbJrTjHLVgHLG7985LeV4xtUegbqDP0jyxjyC5Kz9t0z2V1zJEgnQqDSeTSmYHR
obX+2693+y11/R/lUNxwlfZkqpj/4SsxGbY7fCum5bpKbPt3Baw/eG1ojL59XjSBqsFMLPxD2j0n
rRkXjHZ0SxODVVeH+4kIMT2KT+aSfWqGC9alBkAx80n7mhbN4Jd8GtIeal1uu5RlalaxopasxyLf
fWf2Uf8+SH8Dp//Dezf4+f7bD0q4jeMZNqpiXXiubf03/W4IUqx2h6Q5h1H4zuLO4qpSPBaTq6Mq
9KsjwwBaQ29A1pnK1aymGk5jZCZ5b1UKv9VQnscJCwP94bwhZAzlyjifBoQwrrIJcbHamco4VDRf
sq7FzjIVPIU+HR0UBRPLL1a+hqksCFcX6Hb0Tkqt/VU4QOrqsL80eZKrmu0yy+gNLvg1G2nWAVN6
N2X0IureplBl4LFgJZTu2VCWKNe7RXFFjGE9DCTcZS/LHZkzWKikeS600N8l3qKimPB/1Ey9oL1n
9En0xSYGlji92JU/4B8OyqhFmDCN3hgQPRauTpm5DBdbl4u9KwYWp86lXCrmc4T5EuJKAXvKfWvG
if9P2cQq/GKu9lo32MckPrJeGcooLZ2HGI+ZMFnp6HQcN31ILRcN+l0zsrcwxyDUD5caqrnn0sS2
htSq3vY8iaYsbWAeHm08bpGaaJtoo4Syv/n44LL5eVK2OKL9vnvx2fBwuYdNf0uI/rJ1ZD1Li+E2
K7oLiQ6HKE8/6HaDbyIAumoxCnc2gxIaUdfGXqwDHQeW4ot5FGX5fclmjx51QVAIYrtBtoR9ojAi
wJt5nLL/QbkacOvtmH1dCn9BV9mXTGdTN98mpA49YPjGJmburNC4i6ikHjPtm8fV/MSoe+/TGGOa
ZtLtmIJC9F8h7XonXhZUQPYhhh6ruQXuj34Uu1CXUBGw/kZeyaWsnj8K+cJACTQ2bsgaVyQBRl/U
sowBhnehbJMS/2SHj9KMWy6gOCtbZbFMBvnm4rlkKAKfYN70yowJxYkE7WHn4NKslV1zwrcp8G9O
+DgbZehEhntMlMUzU2bPGtenqLF/EkEAPVZZQhumMjoe0QWvaIZndMY7ivz9DgPPkTxKaMxwnbL2
hzAflaV28IsXtIIY1PXpuwagFYp5kFnpfqGBWynTaoV7VfEjJ2Vn9fC1xsrgqsXD2VGWVyW7sPHA
epl4zrMksLXljsGKvqdpUZAmEkGGoAAZivlBJgilXZIBFMoglyiU8sPKOCzj4bP3TlYJXa0SeP9L
79QZBohsPzQ2OmJN4ROJgp+XMQAN8PyLIflfIe+lxfdb4v/VOozAprIEC7zBHR7hRDrvKb+nkcYP
WZhcMiRYkGheiEFVC5wbdeGPUJmOS/s73Iz2KHAjo5Z/8tL6mvpatdUV2EZznnK73UNxpolq+iRB
huB2lkJCXTV+lcr27CkDtMQJPeCIZoVIk+C3SVo18ZRx2sJBnSgrdSeqJ6yDByoqnkPZraVL4VXj
wK6UE5uGH8/8OAvvlkzZY4pj26fvVuPgNpSVe1ambtbXnK59Wtvd/cyKgcw5jJdWZZ4R6pzTFntl
Hn6ZTnGnlfE3f4ZZwpTsBQWhuVuQ1W9C/OW/X1dZzkO85wBlTtGSfs/xpKvje+4wqbccSm2RnMOc
XKZU3xtkEC529CGRJm8WOf2i+ae8h7T9Nave98YtrNGK84fUF+8ZdDJ3IrivD58iFwX8SOMAQxKo
NO/TmyyYd5cwO4vOx3iPA385z/ocbho1mwR+X+XIfYhT3cbNwNQSxchGr91jZYYKrIG8OVFW/wHP
f6jM/ym+a1PhAOIeMEAHIcCAFEDv7lz2xhuKEFo9qjcL7QyyQOS3lwzSQI+MaeMtSMcYhIgSFEGC
7gbyHgy2dk8XahunsbcTJTiDGlX5ZujFc9dKME8GWUHE9QEH8SiuubzB2UhCrl+vKIxOOTwvOhCI
Jywb63LdvobxdEPwhJy0FK8GhIUU0kKskAs+kyoLiTWTURQF3GAaTXSUAjWoP81+81RDcIDtwTUQ
pEMB28GE8bAo2EMK9SFW+AfNBgQxKSTEjHDRVZAIkoz/mqzh0U387RQVX64+6cHUpiO9TffOH1kA
R8nUHioLNIk5Ow9Rb7v7uSgA4Q3Pk1aNm0hnXSm49jA2RVpt/CgU1sKCb4ETEDal5XxkEwnQaWh+
r7Xwjej5q6XQGqVVlVARGebYLr16/Yr6DZKA6Wgb2c7oj2Ym9/5sX9EUH8fZ+5aCB9c88V54s78Z
CpjBn2mdfJ8RSQ6kREDQ5aiCN47qr8dCPpE1l7AUylpxb3tAHJeBXbHu3dtCx+WkW/iBfUgCG3Kf
46Rvbza0lFjvURgk4bjxaqt/QLKNwqjw66uLU/xCltbPxdOfG8De6DCgO6odHpYqEefo/AagmLoD
lWl0q19EasHJNMBx0fujAZgeI8OnR8L4AG1tuPecZ/KgozsZnsUEOqUtxE236dIy1vq5JKyxG5Pm
7Wy+xG1XHm2GbJxc8NEL8TziN8hgtKA2u2ckZ0NucZWgLWTO6XHeCmG7gLpG5a9wLwcHw+EYDm+L
R9BmVRVAYcy7sbe/EaW8Q9zdE/yNnzFkqa5+j9Fx3qNm+LloHMQFxBkkchtHIWjAWr9FRvGtIHuV
Hd1gyGG8i9asDwIQUm/nP2UpdbT6AL0SB9yF31z8XLuNsG9sBcFZoOGMUHHcFY+jQDkNxBwvUmjq
/D52mzN0xifNHB+gYOKoyp7VfEAbpmeyQ7GUKxhPuPioE9DdMZ5bIudl/XQrvgeOT6GAPuplLdc+
mJn/zUvdX106sc9P4rUWyaPkE7pg4MaMpld4T7fkgegt3jgIoRiKvkIK9a2XHCbfz2+D/FpkAbQB
lf8RoBSyVmvv1oTUON14hmQrzv0ExV6OxaOlQEac6o3Z3IOwehn7+WNBCQTcCAy5Zk9bC5wZliYi
nkERiG3fJuAuFyVS1tKT5lL5+G1F4Aeoaw+YpF0X/aXyx1suTJN0aIB6DeSJXc24zcCau28hnzhQ
tO4yO382ek8eUpMVTAbZyVOIp5Gcubmh0bRAfzIVBgqOZQ743HtOlai6hBU19AP61kwHb0PwSFLu
Qydlnhhx+BvjmbpkOPklxoaoDfelglF5CkuVjQCqZhNUVaagVRyHTNjhWE2Iq55KhbYyouSxUbCr
bMVeKQCWLEBh1bjX8+6MIt7b4RzediHO15qgxt1kopPTGT4y09DPjdAuue0Q86ywW6Qj7lwF4hIQ
ueIYEXq75FBa4/gCUFA7gjXDCNIUxJ0vZCrmYZyf+kQ1+Yg6x8LWOVRPI31tqTa6R5v7z931ljEj
lIN9clz/CPkaQ0lZks/95x9YN4IEJiojOnF/nmK9NeuLPAip3Ro1fUC07O8gN6sBHYOrxUX2rhp/
8jcJjbA8zYxmamV2mHVjqje0PtF6t57MGwFeTO9UV3eS7b9ga5kesr6AyBR53sek+sFgfMItoc0M
5VAvnGsiV4oWPzMKgeaYTCW6uZZ4SRZwUcDl45sA8EtKZPiMCpWvRT29epr11vpqqDR5tfXBXM3D
PBt0XBdyYoq0rClOs0vSnVGg9cHHdpd0EawKMe5h/bcgRcgQ81tdv4RYl6FVeQsib7VispjgWfC9
vcReLuwyMbY5I34gOM44wGQhlLJB7p8jgUKT06X3cRjl+4lc610dodZBZoZvnYvCFPbmE0ki9P2I
fMciVVDN5QgVolHJQYgOxLZkO48OvqfALDJjF9l4F2a6l1sBSGmfYHgvqlm7VqGHdBJ7PiiiVH/I
Ym1PotYn9QjhN9D77pIYoEChTVSJ6MRy80Bcd3PVe7JqtILigdjCfQxo9qBBPAcXyet3cJLvRul8
0F/4sbRLdi4KqtSuDQM8PnlHolVSMPm2tdp+ig2ESMRobQjvTe7cjvNDWXOp6AvG5l3s5J8LFyQv
tRSkUrYXaHX1wfYkQLSofSTWor2YRksaAKnNBM1O15G8Y0SJc4eWpjSgGczbGPH4gzHhwzSx5LPG
t8+dDNPH3kf/EnHIUGqUX7KHKqv5QWVzAeu0ooQ6SiWWNhHi3TkB9KWRpmwIjRMFUajvAqRaFRKp
ZmYp0qpERs/jUv5lNZy/RwClDJD6M9YWK4AG9UFsAyPhUSxXdhGcO2aPVw1Xz8k1JTWm8C4jjIIL
mTu+kz7NPfw5ltzvdGFY7tX+/GC78kZiKSF/Q/TlVP18riv7K59EDK+VCNeJgeOu7pP0Hn1mco+r
HPFxNLW7AcjjvDTzs+Zqxi4rJWfL3HxChY+3T+vKsyYHjIMwjVnVu7dpbq2tl4FoRLJPxVqmnnlX
q43U7ds8OnIb+wah6UtvviTCvcGJL07JMF07Arpvvh9CEsW87ll9d4mm8SUXRDJTl4fLIm7ergSv
8NQaln+XYBSOUfnHLE2e5pkOdIoXJBhr+z1xW5SjBRCF0bG8czwxvh/diKk9dqiN3ryTOkhmS6Rb
585J/XNOCpyNvfMepQGj0QKhrJtP28Sxbuih9ZOGyoglUt6f8g7z7vhsdDQeFtu9ulUcPZimQGub
Qzwhry5IbHB+cRH+7GVWPykcRYph/wgWlQw6w+ELM5YP2U4kjvdHVOgV88TsgumiujjsuS1OUZgX
L0Uigzh2rLMYp46w7vItXCCBCIILSInvSDtiCcqAlIE6O4RUyC+0zpeIroxAEIQqpy/D8d6Z6Jd4
7vSYzIZ/gODWwSnLnBPAEEohp3Z2fWeCS9Fi7RLal16Spji0dbSNBgBbeU867uR9kDv/Kn0qmWlp
kcbM7WPLnhs3ESkZBBItw2Kd8UsdahxvpKgsFEfo1OhDJJ9WUsmnJiLutM+Ctiijx3Su79GgStwh
fckCpGCWgxCm1ED6zXw6C2Wbvbwueu4f4KeWxyTNwY4il417MdFQ2ETV3F/sMRsuGxp67aOTFDeM
pb4BWdaeju6MZ8kbAKjEE6HJsTY/UE+nB8gaHiZvwk4G/4GBuuRanWv7SMz38P3NoM1t+HaF6R+T
3nfvHXTlG7stZ3TrYWAPbvmCDP69l4Z+bd8U4/d5mIZdRpfjFiLzMCcKxkJ3nvSItFrA7/a+RIbB
mBeiDtV531YtRfaIp8gC2jg5YbHrJu9npFCmyzg0lylfdsJZMB32zo5e6aGOPFprrv0yI1g7SQdv
IHMy5OCpf6r1QW7bvrxrsxcmAERwhNE+6scwmP2t19eXoqqbYMm7i1l1+iM9Swid7JzAPhlNQLP1
/UCozXorSe4QWDO6bTShQnnV2LC9YwkccnWMtSDCtozlkUm8X88k59JLwp6liF0aQzJY1bRttFrD
/N/8BfZ73q/a55R+8f9m70yW3Fa2LPsrZTkuPHNH74OakGDfRS9FTGC6atD3Pb6+FqhbqXv18uWz
mudANIJBUiQIONzP2Xtt3KYEiUTYRwn4WoTYP+9GS/OcCQ1iEBLbc5I9buRDEZ7mTi3zD861ro23
w5jMNHpYwGPYpUlkOROmD9MLHSgrrDCwPi8P3W+mRr2NHaWOpC1oBptL87x39P7Pu0lB21OghLnL
pqdFO32/p1sjVqe+Hf7cbidiJAUIe++uDjBJmzne7+Wsw5nhL+BTewyw6jNdu/+hiwJ3XYwYa+tl
4gKhi/ZfbCvILpCi7o/596nLrz/bXPs3QZN8MMzDnEqU85fX3t/gfvPrBb9tQlbIaEvXMXlNS2LL
r5dUDvNZ/Ibz728ILJmX3J/4864sKdlaRGN7v179lyfdH3Q1u8dHh8Xh929w//Nvn0+5EicGItn1
/Q9hhZ+l1VEs/PoPfnvFf/Uuv54iR85cHK9YyzgeGQjJLjHHdOMXkTGvtUXm0hRhvLn/uTLp9uqD
4kvG9VMU0O36JR+6C1IoniJlvj/oLsKisaGTmsBs36AcZ/FmZxneSBijq2rSntPcfbFVRkL2cgRw
Xn1VlHw2VjEVGCs1Sat8ORRaet4pmiLkxq6ePqt2PqJzq3YauK7plDbArkYaC5QAEAHEpvgY8/lQ
98M3SMDgHeDZkTzY6SVKcFRETCy4QE6WzpABCZOjCIc783SrfyXxJFrVSfkMQPIHoMKbIiktMNRD
IYMvNrD0xXZPOqz9g2impo8eqpFO6thFjlfa0YFl9+c+QntGqwB2vPGHjQVqKfiAe6+1Lx0OW3t2
8HLN5V6rxq9JlhnUPsbRC7XOXDuBy//eThej0H74NhNgJZ/zwXxFTf0SVlO56XT34d5ByP2ICm86
fCVzHhoGKyNbLz/V5neUynCp3P6WiR7P/KEXVIBEPcReGLbfTXwuoTGenDA54aff6TL40JfvrNGu
oA+qS/eEvtZnghjyvw1ey/wvJhsIQq6FNT5/JufjNICaajMEORU8b8u86Vb3FlEMCymmp9UbQaRP
KJcWEoa5ayPtW+OawlNNdNOr8RnF2GtCystemkBDalWc2xp5PLYn1CJeApDiWCK42WdqeioDEqd6
/weeL6ZFVUI/Hkn05AMuamzjUgVG6kU28S4MajTHwXLV5kyeo2Q1oHCeGm6wqlBMuqeayRYJvq7y
FHUIrGMY2BmTCGdh+h9o1VNbvU7JNPzQWZomnkpc42PShm01+gfZ+dfKGvaqVxCgKoZJY5meX4Ub
v5hSiZVTqGdn9OLpgkRynbf9pSLT1Qazq9qPfmhMypva10FV5wStzQ5E81sZvxF9/mn0w5oibGfs
3DJeBKQZNiXEwhQRnlxA855rl38UBnFiqiH3koFkZ8SGs546g9jHyra2HD0g5vRK8jZqiQ0g6ZaW
17oraUJkRhESVWWNe0NyFrqu3JoFE/lgWcjYReF7VfaNFIMRwHmPMnhvpHgZQ5JXgCA3PmEM7MBy
yKk/TawFWakfXWjo05PSIvKRcegjNLyZDsZTwJqoSPF0gmZ5xIQCMzVP0BExg3UNGw+v5b9GhbPL
RfPGogxMGROYrOe3MwUC/cC0HiKDL0zaDeE19XwqwvQ7STNJmDwXqfpBF7/a9EV5RIOPB2FG8+Ur
/WPRykJ9Hb0ZPzQEeGqyOl672UFUEQtz9Bzq9/qnIiXUp8gcCkFpREeigcaASo243LFI9gk0CjzC
q9HsXNTi1Wlw2G8qSD5PSkCwJvvZomo6L9nxuWYhDfiApZ1s9eVcK+2MRcuxxCa8/PPjKVqnTF0p
cBobsodikobrFw54Rho75NCqUTUknevV+IvWVUqVAYobDFsy6kxEFetRGEiNY3tdhDMilLTwIhLS
6N7YcHj04JrRKuBq5jjMEPA4LBF8KvfEpOmbNODKnQ45heL3hnLPqSGEEuw16mIx1gRPJQ0s+wbm
rZt8rimPbIysRjFWV89YC/N1baa3pCF31dc+ZyMasXngvLIdCnb2h14on8/LjpRxT//Lyq6sVuhq
+c+9OX00lvpaUw/h15Af7i6ox4WR76/iefze0oesk+QpUsXGGQAA+3bwujSk6XZBd2jDdufa6a6G
yLOxF+S7k2BRHSp3XPukUK0k5gq0LwC6piE+GG5IFDh5ifh+lq/fOpHnAviraozHRCvt0gpeW0ik
Kpp0m//QQuBhiYdWA1zY2xWelLDZxfoUEGl6aGik1WnGIaib9PzMH73LahjSikVkx7gU7NvljMy7
Q54W5MCDql7nPgw5pX3Vw/icpMXXeqmn68hw6X7UxeniqoDEHeWvSkOLdo5NtmVbHnx9+ors0a0p
O2tSvvURpZt2it798ceoYbZLAC8TB3EdJO1dTL3I+FezoHQq7B8JJYNtWdI6oCIDTiHfh4TG71k5
oSJmMYOqzMUZO4dZsoUIQu0kst4jSdc4Tr7CcICWkM5UBOPSgfg0PM61+5VUy0sJnwZv/imbORt0
qd+0jFiJTppf2qaLVpzfiKwbPlNasNM1ECF+bt/iJCNGJW/Uyh1bj7OdvW8TD8YMIq7uP4X5QmOt
JKKwzhioJg4I1MXbTGlPLqcl/u0W+A1xXEXuExtioGhvNXK/vtcIZ6kb0NnBD0teD8SLVTZWb0l6
Sws1e9O8CKmDtWGU+qW7MyyBWaLDwlRebUogl1CLL2qhXpoL/7JaSJjI1Pd3scL/ENj+nSrHkDZK
mn+tyrl+H/7XO1Puvylzfr7o/6Vky3+4YNxcRC3IKH7y1obvTft//gNZxz8cW5jCRlYGC83W/4Ji
s/4hpAWaR5Bg/feUbAK0TaUMS4FDcS08ktb/jzJH8nX+psxxLdswHQs5By0Q17YXUNvXL09k3CNa
kf9bMkL0QgQFPbwgvfUibZ98Uv+o4q2GDk4LsSfzelLmmsjdHxbxN3tS792fIev/WlCy6H/+goMz
l0/hKinYTeyLRW30t0/Rs7SbK5cqZU5C7ba0GGRVdpkhql1Jw8u2U1YDcnfWCyfIDiQrbKvFI1GG
O8YFcvP0ul795Xf8LzQu+j+Fh1s2vW8KLcIxdWW4v+0YplC6U7oiP+hTySUsRekH7Fyu09T5lrUx
CaTkqlRFg8jWCP4wceqvOwtYGzooponak59zzeryodsZloV2IqULTR4kKYRCB9ksUMHg4wUTUrTB
xi19zEFOvdfIlRx0iUkkGF//+28kCV3/fScj/uBoAyTpIN75bSdXgDJGJPb5QahZnAxnBDuEtGAD
XGJtlMrc634d7RrydPayNHcMevisUN+35Zl59gvzGf2W6+4nXxfq36ihJIf6P302DnR6ikRQoNT/
TQ3VLrnig+tkdOKAwA42jSeRHgphT7tAKJvEorCgJlC9W6pD4W0t4W9DhT0wpH1DqeWWaTdanv/2
c/3TgWlLTkI+lUkmPT/Usk//cnrEQhtLnRXXHup/1ebOGphouLY0+osQC8+t1a6msFWbmeC6nY6p
r8yA+eIgxvBpzfKS9eG/OTCt5Wf627kCycYA2Uk9lN+SzvjfP9LUwJoBz9zvjVgC9Y997URXfSN0
V7uoNKqfU5oRuhE8VhBNX2C4bSaLiRa1xYiotx7Jsl+O19wsaDr2GsLhMTWPE3GPeTGLTzV2QOo+
9WU20pm8J22ZfZkvyBDk2e4FRSugyTKuL3K8xS6KPrrNCwxYn71o1DYT+oBN709/FB1xz66mRths
xdlsHFqpZXOwjOIdjK6OFwCbLr6QPe2HqzHUWDWLerpCqnWn6UcUV/pGhHbnET/We46ZU3xcxEK2
qhfmBcaWIR96j2j0l//+LNHNfz5PkFAiUpSc90IJ3fxtB4NfdoM4a7u9PiDb1rPiSrj0qcqVOumx
UR8owAM9qRAejv4InZfWyZzk+UMc5g/0RDHKYND2coA+J4WBng7ytJ1AWHtT920IC777VPnUyGf/
FPrO17KKCeGIJsX+JTPApuFpwz5+91ssjqGrYB3oza7wdRKVdPMhcfUXNYX9IWwccdVqbu73EhUE
eGO7h16RIWWEJFRACA9hvnKThgoutVsABpQ+FcPiBA3piZ+xw7U2jvumteRLb+bTYwgFknkQMXeZ
3Ilkli8zkQT31pCK4UIPkwAShtfJawLP1guQTtTRdqWw6rWUVHlZCzMdXUCgZR4fTHNOLq0qId5Z
f0wdGWPjKIOLTmLKdp679MAFzhN2F285uZlR6TVd/6kxz/YQeEw3ZdGebZdP3yLou0jW3ZkeBI9Z
/AkYfLfn0kYmrZynU1738sqiQgfjhVJEPLhWRcB6SSVb6rk6D2EFQMrCP56KcXGclvLAhR2WHDD5
FTL/4iTdbsI5GDVnUh/W8NnIJQjN8Ux/aJtmnbFnkfgl7/tXF4A/Di1+IztdJl2hIT0HVDSie/Fu
0Yw4BtWiuqJjf45bHFWZdg0W+bejpc6Zq+pBVbS8cYqcsjYzzqFMokdf66NHESNTKkR1NYgR3Gla
JZ+73CFzzHcxVI/mFupOcLYoLl1hT03XQeNoYSaP3zLFhOjEjsnisnpUdhQfCgNNd1e2H1Eb5Odm
hOMwKVq9nWOuVWKNR8RKw9pAqOHF+Ak3bm/q/CdpfKYiFp+bSRh7fwivCXDLrZIQkMNCMsy641M8
5MC0LCCGI8EGW1ZIJTQKgZPVrlMg+TTjWOGJBx8fVxTF0aGaui+Q5aaHbmnd9W32hoH+hIvN2M9y
NJ5MUWmEuZPmtGwZpngh6IqdLAt1oxOzsstGHZnTH7pAObf7DUlS0UG5lI3vmzOZdj//kFh8j7Yf
3M39sTCOBmepO+0ycj/O9ycbSkSe5eYgULLIBfCEdLYMmuCxXm7SbHYPnCQUbJbNiYhFuhPheDFr
e3d/yAQBy3JfHkHoD2sBjHqn60nwnOShswsSbPoMMNrT/UbgPg/RE1/F8ozQFST+urD6jBLTi2E/
3G9afB1HSINf71tZTYeWr+eNTByPU4NsiR51+ny/GXt8p8TgAick+rHpWiRqWixIeW3NDWu7DL9S
Rd8rHVBCjqp9pplItnI7kyGFhbIz1JskDgxbezM8G0UPmjZ4K6kVssZy0OBaMeEzdtNt2o6mv1CN
du2aBHbkTCzX6KN7dAkRj+xv+A+j13biIBY9VrvUepMWK26XysNBmiDKuwriE82Kr2nRqQfidRBM
fLiZQX8RGmQ3vXU2TRe72znELu5tVAF5HvR7TAb3tCEvhoR7Sv34MHJebLSGuAfIugcrtfDxDq21
oWt77mofr6ZT1zvUFlTAnXlYTy4SFlUNxExlybwNBjHSO0yQ+5bRD52hbavKwWTkojCRDowTtY4W
TO7mQkupGOZeVo/+Y5hmH61BO9tk8N1n4PRylr7XQmsJmkOK1AhMUAgjzDX80Fc8LNOKoat6sMP8
EUjbC8nZ5IQEqL9GK/SPSha5l6Yq3PguYX6kNP3cm6k5A3DPUf4iFD+UiTmQd0NEedc+iJYEywqt
8X18Aq9pvEwcy3Xz2RVa+ciV6gqlfDipSOUgzMdnBJjRrrNOI9zn3ZzyKFN3GwjliEtoGD/Mxpy3
+OmvnT6QAU95oYBc6JkzzfyGtikVwnkfutifJWUZqBF411Mg5EFgnqOAolyOPGyXkP4gxkFhHY6I
l4DkKpFaqRCuFr/fgxtEw6kNnAegmTSqhO9sqinR1m7o7K0UUaUmXWSQM6BAP4c04VLT56tN2zlD
uT9GAarEMKf8Q8AFiL6a+Wq3wQKUQfSHKRwTNcqz2hBgCUa80B3OZrAxZD5fZdefcmqCn+Z5T3/L
BEMbTogb0mSPY+46d5gJWJClO6fKo62phWBfYLUm/aeooARDDPYLGS9EOgrrOQkmz+zg+3I4am9B
FxAdRxil6nrHA7cxP7jVY21RI/QbMsOdciz57/UZhIXLhbWfT+5YJ4dwwng6DjK9icy1j8ApLlEc
r1FgDwdkG9axdDNm4AFX1qksyPxd5gGZtsXFW2OzNa3jDIkJPWseF18FSBYPcly8N7rygvaB8FL1
PRwM4lh84zOTGuuQWPX3KCaXskISddBadZOd4RytaUYWaWfWBvH2sO8cY3yyzVmecpQnF90lLQxC
nLMT7Vg/oPWmfZXb5peiccv3yAnf+mSwIOsQDzCYZeR1aaatbWkYB0I162PnH2u7Lnduk1orN+qT
gyBvFvmHU0ZEWjW0ebUGdkJiP8g4K3YaJOWyLAgjoJTSOgVCTUxIK5ea9uH+4bU2aB7LThHwRwdQ
VBFJdzRJ1i3u64vKkt0cwDAM1UvfVzXDQE8McLvUHF0zxCYYv1chWpIWL4DJN5u0ur1RH6GOTioV
ERej66m487cFc9Sq67G2GdUtrft6T2O8abTyUPRlv0cPW1t5cRkQU6O/rX9QA0YoB/7xEFsEw8zV
QcZkkrpBQXh0YRiUa5N8Y/LjQfhEj2MHhAGEFC89gsFJQ/HHT3pfQj+e+AoQxmkIaoV2wGzFScN7
tD7cs5zk7x1H0MHoqPDBhiQdaoEpGijH0Q5YYE5brj3obwg6tc8ZhSCI3xpWBWx3c20lXtc4Gw4T
3QOgQWn1e2pG8wP0MD1ynIMOjXJXx+YqNScXN26HyyRy4x3KCVxy4LAa1acvNEM6rXI3QVlTIB48
SsTGS91JKDikgdAfQTswlNs2Ui96Rycimgm5H4B383HgqKgcqZztxrjt4DlYgQ3J10Fl0WV8uMn4
0iMeW88LKlNqbQE2ukes1vYk/5ET9ZJanLpYHrg0tfHVbhzmprTw91o4QjldNruuH89cWdjFvYsp
m2tUDzbkuUMCi2Rm01eDfYG7PZxKmxZ3Otn+hWmq7jn0fz5LwqW1Ie6/Gw44tkZARyvHtW5ipkFO
YJ90V1kn1XTdRvT6cWQZd38kGgb7REeO6t9MElScRkhJ738p76/qylPdI+oyMydcp3k0nOsuKL1O
YHcnqHU42c4UwHpkmWTWOpua/01JPd0OQym2kZV91CzITv0iP73fu984IZTqQTgdrMMCH0klCPJD
xIAOtTeP96c0UXIEQ6Ttxln9AKQVeb2YrpoVG0fAcfrPG9Ke5KrqKx/8ugNog+UXKNcV8GBRpDd0
je+iiidqq1fJku7RrB5GtKoPmsXVh8zkJ5Hq1r6iggMtZiqf7o911liT19ZjpqX2y1RaWxgRYf1E
IR7BQFs93Ld8yF9H2+3j1X0z2FsY7dEYtzl94owiuGuVGw4Z4zGxdeNxSqKCNjhIOnRcpH5RbTlU
BsbV0ZbjVQztuRNB9Rzwf3DZeMK8hoZuQgNHJ5c+cS2rs6uSV+kPzhn1JWmgmD9wsQRbXFTyqU2k
eAptuTYbPqDfKhNKEEnlkR5sKE0NpKIspw9QRL109iw3ijP8rSUqHemspWk32SiBgEmI44B4FgnC
su2UJq0xs4RIUNirmAXSSZuAAutIX1G1w2OjTP2Ej7bezcbonsoQA3bPxK4bxhkpKjc4LKF1/toO
J8q6UKfmDYICRl40uN8j2Uwbm3AVpwrLVWU9piUmfSRgxYl5eQ9lCh1dVuKiRS5O4zOod2NTXXV/
BjyNbl5DEMk0TBA2OA+HMbcBmkRuuumC7Kx36ee6sLHQCPAuab0XimZxlkXnvhARP2zwKIb4qubo
WtcsR1r9hRnePpbddYz4qJPEYZWi5sOomp7RKh1ca8BLPI0k8oXJuqIFqAmT5DNhrOM4erFzll61
cTCYo/V0gMncWhi8mfpqzeYXZ3b2g9u/YoXo1v38ngl7Jl43IiHwJSzh3PZtXOzyESph6FI3H5pp
LZsBnlX7yOTkU7hcYVJz2E1AZIWOFq3a6zLGcnXQ6/AhyW0s7z4zXB0Ts8wDEH4DXAxCLM6aCUKf
oKIGOpxoxJeie2Ke72/8CqzIPDKrQeEnDzFZxGuL5m5vmsku7TW5h/Wc44SIThFKjbVwu++m5pDa
YCVf0J2UK+wGn/BAtwfcK3DioGFhgjss/YUJGVxMTQmvPcPl/Saz4Crje5ex+t7MfM8lbrUycKu5
rdiY6CntCP9KWydrvUDmr+WlS5iG2MKUoV9taJpHmtw+trUnzUBLVVS9gx0p/WNUHZP4pbwDt7dK
3DcBRWPj2260qjDgePY0A1WokcJBAic9ELBk1LMcKjL5w2dXl4jFPXToSIUlE4E2qb4k7wa2xAcS
IKp1QLTWdqkg5+XcfmPguDEMhbSHdIUhLrBWgDKqvZEVPwaLZBk/tsDvo/x5C2zjqhY0D2opKqA2
uME0NFlfhcarrcrPdRelx6hkCWwqH5GXGuKzTlpEU5XOY+Iss6+8/ojyovzET3LRUv+trvpoFdXV
Fxvxzyq1q3nXDKTg2D0BN1GYEMrDGMKiPTmZjhwJHKKJNjlGeNVS5aFVrq9tAjerabW3nuEnj1i1
x1PvbsqSy5dL8JCnS2NhyPnhvk01tZvFk5qvXRkVu8Ypy8cIk6BV0wXqErq3tuOwKLd1UrjwsRZ+
du7TEiVV9ypkK85Ad0qPQxhxbl6xE/X6ZFZtfcLxusgka6xwAN0Pymo/aM5Hq8EFlKiP2Ctqyfhl
iZuRSuchpECdazZ+9APtSvGlFEMFdM0xT3Gqpn0s8o+KudQOL8ijmBemsB6tEwvqlytDiZtOoZ0d
+naTvgwUlffQ6IiAIBnqhuYJtXLiabPvnvnV+jVxiMXJF8rZuAkl5ZiwL6eb7ZOZcPbjooCFKnun
9e7XjUDTX9VkGQcmCqScBANKdT59asaPrj34r0Wcb8lofHMUQHKSzYcV2cQVheoaaFwU554ckkep
KcYtXG1Hid5IlvM6Wmia0DSIpeKYJue7uvVFc000/I8hXvY/FWLC91kWVfuhQX2MY8yF13QYWqSN
WjEDv10UZHdFmZ05xdZ3ZtKZ0ABZlK7n9f0uzCbIOA0u/6gtP9wu9VejeCly9MY4TMFjNa78k+iJ
eh52t+ml1R/unP4RU6A4zswBidLUydO+bwNEW41hFB7sRcxT3nEZy819835D6gVqoH/5Z3+BZfx6
9uCoZjsN4bOr5ztZDuuqt9+dpOrWjQnafmNrJmTAPNlDklb7enkClanjXLgxVxPIXwqzFSCQ6ni/
6eNJbqdvIWtwQ6xHJmtnP+0iUL2oaOxbV9Kt6SICAHzMDngxkRwZ6TotM+w/SKs0o3E57DvtSBZY
k0ESZK3rbhwMkPhhw2ELzH1+QkcBcYGAxy3hZY/k3Td+9hw5eDOFa4AmQQwvFjE8ePrVWNf6aZKz
Z+xKNTjPXU1bRfXuJ2gxxYsCq/EyOxgDg3EV9YB5Czs5DoY7XcMpwhXuaI2XFPhGFEF7VZ+C8wzF
Pmi1kh+uo5IB1GE2fdBkc5vpkCC17EhWEkrdwHwGHZ+XZXJUxfyNHxtdSq9ZB5MOP6S1GCB0OX3W
h1Zdh3A2dqmySxaK6ziauRrXTcEKkAzovnAp66ZUVro0KG5W3Fxc4A2nqst3iiPZ00SueBYJecYY
goltNkRkJJ9RkhE4n1Ns8KMmRw4+o69J86shC3zChJpsHeYIh7QN+kelKTw46KG/wujfOXO762ds
RY4TFrtI+PneB0r3Ri/6lOcxQi2f6p3pSkxLWZheuUSzUFL9pmQy/iUoqfGABimc0Xzvg/DR9iPn
exYOXo87UWeMId/T6OFFxxVgxGlfmY39R5Yjjzdbi99VUEhPu/AJJRKVwY4iLwtqBxJekxx0bTA8
JyOgtfPVvJtzho7JWCSbWttQmpu9ohzinajGHSWO5ki0CXqksLOvQRWg4E0L6eHP0c4OjloPtaZJ
LFuK4r3Zs6C0D3ZF6E/g5LdE9vKFYht4KZJsU9RWJ4sV3IRi6LkmHn2zbDkV7bgua51rqxtyRUqF
tq/NBbg35S8ha4R13LEKDnBWAivoix15bwvEOPaAXmkwGy9TbDmXuC64Dmn219ptpgMU+rFtr4gL
5Dhqq8gS+pKKxI5R0jwM8aht67J3LkOdXdw4j84yVdidxIjv2iyQwk8wpOLuUc/sLwmI5dBERlpQ
8X2IRaOt9ZCLlBxdBAndE4Iq5FCBcElEmL812G72pn+HOlfair5VvgXYH+xxh0LchA/ojFFzwUk9
eDGIXFuboQMlU73vuukd/RxT9KGW13tZSlkGIeOj/STFl8owy21OmPkOQdNnu0xKiH+hcUyj2aKK
UW5B6XOMjTVdz2B+i0gL3YMWf+bXmg52DpU5Svp5m+sdKjYXoLNyOp3sLzFvJQcYQ0S6thF1QUw1
9k3B80Oj/qRaB+ohbaRqEiT1pJgjxso6j/Ld6bJbbjX1YzjnHRXooL1oGWAJk0taPTTjzpreJzVc
8UuJcwCv1mL3Hqco/5zO7nDqbfsUI4u85tPwKYCN9tBV/hkGOmfgYCPuxcC9Sib7pspUWyeo9ZM5
aG4zpe3AoWNjDl2ErbwKT23UPc02mcCu9Y2QpU1u6SQkBhqT7dhEv2zg4vJLwKqV5jI/Jjt4MJyd
bVuBNw5EBw9TeJqJ6ENrORb7fl/UbbTLirG7hFWvr9OASpo2X1AKWTsDV4QnyjLc3CsHTQYd22+r
RciV72tkR4c+gWMZuZXcTxj3V6ZpXqPMdd7r14lB2fLb26T3NV6Q5JmMswjOZamfEpKn7MoUm3FC
YZqEZXHxSUdUrCKVrtt7zYyInmHhCbd8PXSd2M04xejNleUnRntm4SLeErWVf7TYgqPo2BlmhHKK
XjOTpAYPRe2LWwQYHit4Oz6EDcOhUbfaOa413lQPHjB0DIzz88U1fQlAq0u2kkXIJqArsbZn9h8T
W/sUFm536gr1ij6z2lWI8Nayzo1XB2ITAw8vWiTvIXZQZDci1k+jH3/vDeJMyjTWANU9RaPbfe4n
8blrucI6+ZzvQslPbKam3OFzDA9BF2LWoT8PlHd6lLFt7IrFsjQI0V9tYA0l4d5+3JrnOSjh/Y3F
m4lp/Ww1OEJJTFNYp0BjTFkDC3PSyDblLaBIjDMOtNjfiXBHqtS6H519xPr/hDYMgIPC8lYwZ/Rb
CkdJr7c7VrjVhQzj7jiGVE2tQl6i0H4TmdntGaveaFUgNs7hCkOYY2ohF2Wd7jbUl3SOPt0tMzSN
+G/Gdog2XB20lqZJQuHEl8TJLovTRdoOsAhnfzSdJROKs7HcRDojch10J39gRlgKlyRL2lLHyKbZ
XEbyZchSGKCxFnladaKSmp0CI5frZtB+pD6UzKbzyxcDf9RNI4vEct+FNVkvjVYDBKDo3w7JeyR6
+F+prM9W5++dgQQRqHn+kT0yU6eLXtqptK6AwOnnEZVD7FeWnTKcFacwSN11XgfmupJVfho1QMZ5
Nl60mClfKEzDSy27I4s6iL4TOAgeObTMoy1S96Datywo6BzI2F/bTkIWiM2FnXKrzt06DWZcBcRI
+ZQsVnbDgMEHJKCvoSuAPFVuMeZQ9HPiyVzr0G0OMXUhJH0+kMYO45PfE0FaoKUAVcb1Zdb9QOeK
WA7XELDKNoZXQYm1fdWNaNjnA0JKOtq0mFKYzBcia2bFkJw0zq2u6uZGFllzuw87KWcwOpRk74w3
mpbM1avWza/O0qY2R9lcrPGmB1a4xw8aEtaMqAdydnILl3tOpH1PChbdeTvY+4H4VbgIvdfXKY/5
Od6jvjmbMdBoprHYLkdrU6I9JQsrY6WAqTOvHVagynjN65TLpCnEBltOzJU7sC9DO+LoyMQlQROv
mjw7qSEJD5Ugro5xD/mlkjbF2Ixk9GL+EjpGwAo5U8+djC55W4t335hJ0h1InROzfOiaxfqTdYQu
sSPXTVTht64L7ViK9GOQeuglgzqVuQUtBAs0QGfYcRmqfjzkL3UrTxHexFNgdTosC6eDN+9+xTNV
7ya/GDZaqJ9w8dfvIwF1s43xrmZKepUl4nlzxHNdWf3GpICCNxVgoVPIP5IBNkeU0T1gEpoToMTc
VoNkN+lUdna9oZPUUjXqJc7VToXtemDueh5T6gl9BkRI1tWtEsWNEv0mSfTyy9iL7xhkv1pFXux9
1UwvJeVpSgsvUWlE+6GluHQ/Hu5Hhi/KncmUY1O2qGT1LCMxIwBowcHNEd8kryYem7VLOWPX5Gb9
mLMynUKdpGVjapGywkcerY8+RIoouW6QT04SZhDLFxrgcF5z+jk9a7ctlS2WfbQ7113UPPUwnw8V
LOZVPKLRBJg9vuF5+w5mlofSVOzuvru5Y9aazzo4nmUQNgq6SpHLnM4a26+kV0VkHTZiN0Gg8Kac
ziY+E23XaY5F6JPzFhZF+5ILZV5CQ39Lqkeb/v+znVjRi6qhu4R5JHdhrJAJKFEfzQFtKGUB7t63
jYUcer+H8ZNEkWUznExkVhEey8xquSREuPKMOy3xFxgwB1Ek62QJ5Y1ItsHs2zklnfs71O/n3YS2
9mFA676syu43d6SfWpZdP/mDdx5hAXrY45QnKQbS4tG1KCYvEuwlGvR+P4/wawW1EVtIFNKDT2jZ
MR/knzfKjXD32tVJEkh0aIzuW9JCqorvNEpoFTmEVEy/93sSvBNjuP0JSBJEv36Bav68e+dr3nmb
lcNoFDZW5tFXBh26UALvqMD75q8by8GuXiX0aqOFfnl/g/sb/nyr/3ysNpWHlaPYZyzA5nWaABax
xuHt/rTk/tj9DRLyxKDrL8jP394wKRFnIWZ8q6iRHgsb4+n6DvX8ub08GIQ4ygdEGV7eA2wkiBsT
8H/SLu/3fm36ocZENWiZK1EG+PX4fff/9tj/Ze+8duPW0m39Khv7ng2GyQSccy4qsIKyZNmybwhb
tplzmuTTn49Ta63y0nZ3o+83IBAMlVTFMPn/Y3zjsnh5nEWbJwOHyl23WplHdk7tAOeZeoX48iuq
ZU2r+SmxVZ/Z+XUal4k4h6IV53yK4Qz0yMMbis6HafJ8SodP6gGa+OabXX2Srqy7K98goF29rruU
7B1qVjH21BY1Z8QeQOa0f72sUuu9le2p5jrf6wixqk6Xl1Pr316zkhT+RI1+rsA7eKaC15/TNSVB
zamJ2jAk3IHnGS6cpH4iumk+9TUh25C0872vcVjlTdGdGRdtTFwnJ/Uzx2p3u/yseRaM60GlDifg
q81ZTcZ1TjhzRpckifdaNMlzU5fybFKep6jH4mWi1hWYNU+jRtU863FS9MjT9+ofiVIOEjWZ3RYn
YtYS9LN45bOfjkid0AvkBA1s0LkQaIKuCTKYlbWB69Q10EfKfQij917hHiwszBhCPmgeoArazQc8
oJJLNADxpiEmIX42yvLRyijBTnI/08rfUDqH6BMZyA7mAwM088oDepAYBLvN3OGh5B6fiXi8K8zU
A8GSffd87ndohD87+D6sol87ixzTWll98sCXjoTGrkr66NBZ1o1gdwMBgVAvalAf2fKj2dh3vQnG
LRIReOu12JyERBs58dnlA26mjTt336jF0SunMbpBAJbVIb8ML4gmA5JsP+/BgW2KuRFUN/s9EN0C
UUvmnEKU76EgZAWtuFx7wwM0lc5J73TXvxJzR0a9czX2DT3SYcYuMnwSeXuPvfIwhM+GTth5PHuv
tf2pdwqMGr1PcHr2ytkaC/XE/xMlh1Tz0Gs18+uy0L0XBT83jVlv9r1NVNvP5uR+1fSD3mFqkG7/
6vX0WWbf1RDh0y8IOyiwxUwHJza5WeAynggoxzYhbMkAlkwL9f1ADeiGLMQvTYJ3cBqAlRumPFWI
LVI6N2PBvWUY3ice/cRoZihfinDj1m699TGuk01LN4eCjOeZwUQBVfR41dCjLNy6GT1SB+8pJ0bF
sPjmOu7EzqE5noC7EMDYzXFQxzn9c9/4XDkH0+c2yyoY4tctxPAxfEj62xJq+56Yya0giXLjMa7Z
9fBHuKfNwfzvGH7RCIQPIyzjECK22cimGehYrbxUM7nxW+tp7k0frwiB2GgjHilR3fC/Q7ObMb8h
pkoDN+Hba0k3Su2FxBun/MjR+dPod/1CnTTtaHAzwAeTwM5lGOYxXAQ9DCs+LGPS7J1B/8YNBHap
E4CCHft2io8crzV1+Y0Mwr7+NPfYeOsq+ZbUE+BWj8w8HXrXYrsN/7DxOLv299AJd/Z0rjOgNm3P
dzy0Ot4Xs5hpohThoZXiSO6q3OoodwJda7IAx4t8NsmrD6SmzXtGyeaBxHp91zbVeEwjDHaCbJMP
csZHNeklCX4r3akobNKaje6BrnqwrLcNalUEib+F3fKol7PGVcj2912zfDZD074plp7ASfwa21RQ
Llgi0z1FtnTJ7ogbOuihHtBXRNBphx8k6uKTz03ipmpKDlArwd/n2KtpTJi7kP+gE3X5IJxyAW0C
laMl+kybibmghrMEPho/dC3olaD0Qulzu/GDlHN6O9bpMxeK8YOa9EDeZac/pdU1oWbLU9pY3xsP
2IDhhNMHl5yqXQq9RUuXH3kC4txMpgRvGNm3UxFYdWhyrsr9o+su62GiJY9R7J5jYV1XNGY9/NtX
zWLTI+gBkBXuo9Vb7qM0kmDOl/FeH8ynpmxfYzKx2ASkS85WeeeIvuVGHY6MZ2QWZ40WsU0FT8SA
WLAv/PZAcKF1a3BnN1Zlf4Xw+yvjHXJaKCNS9yMfJ4fLc+2mHwtADIz+p3YfdpK9YPqA0APj+jhN
G8PDT0bOYbnk+g2GGXFjm7O4KU3kihJdQ+BoMwDIIbUJZCA+uMKsk0SxQdCzeGjGke6SE8k95SpI
wdoncuKcG6v3riW6qyMwwWRXFLEE9WnUuzbpV7V6Ee/Rh/+Yc/MJZUX81FOeB5ZePDvT1bx0/pMN
Xie2s0+FMU/XWAjrm1QzHpXqpmmpSiaVfo6W9jg6vP2/VhYb7zLvheehugKs5bimAUvuvdViGc3U
T1yrPmaGlx3hkUBeK0Jtg2bw2UO0+CSLrgWgMwf2Ku6QTp/8m49g/g+3B5+BE6pu2IZOI9B6J2f3
gQqQ3NLXx0JD7hQO5h3QlmqnTXjMuJB9zk3G5wgC6sCvxvhW4OzyzcLYavDMtx3RGCjjopXtM1+T
KlfcjV70oae5fOJ2Vb9dVaCqGvWvvzhzFVz/TfG+fnO6jnsCHT4c23eCbNwMuZVWki/OJ2cktw3v
FI3hrUGg6B7xgjjYa4aGHI0TbLz4wG1T9nmxsNxm35Jpvg474X8Fx2x48TfH1D9WFHMo/tg/EKjY
kOFI2qROHN5jY0w2RZIs53/z+f+HuYHP75u4CDzf4d9QgvNfTARzl+KZAUbLqa5k6C40TI59xz9h
kwyGoPqEKqPcInkaidB2X0awb9eGIDTU7/eVWYk92n5SlL/ZWQpI3fFe/LUC0qQQKMvpPpV1fZB1
NW27Iia1JxW3os+Hrfon/tcC9mGuf/zf//7KKK/cJV3fJq/939xchusBv/3nFrAbzoBfy6+/ec4f
DjBDF//QQfy6Queia+kCp9EfDjDDcP7B/mBQkRAofcBW/Pd//clm9v+h69zBcp7ARcGugw2kw9m+
YpvFP8Ck2b5rmYx5HEcY/4kDjNbFO6sTB5aOVo8/jPoo5N47SuqlysyQHJ87MCckw8MY0jN44mWD
0KHQdMSplUvFyroqBi/d52Pyxes8gvbQ41DiorlN7XsgEysg5JpmSPkTezej1N7+jLDwUdRtunVH
QfbtuDb6qe6T2QCuvHEJPK4eiskmfRbaDzegQPyyuf+2LPm+ctNlbyTxDC7V+hxn8rWkpemIor/L
s1l/wJG6Y0y9ybQMYXGIl9l2yJXKhdyP/cqzI4jIyu6bZfmo2cUna8abWv0k4IQAjvbQepT1jIFw
37jNlkODmQtRZn6IeBoxNmRWkWL4kudrCd2dv0vBgGTFHHitwAEHQJEmGQIqfwZj8lUuevZQ9NV+
8FsU2UubXoPovdLGWBAcBLUmH2ZqTJOoyClPvjc0GoEeVQF3kugsqcFRGUHbeagkMlySzPeF6DKG
pJU8mDVgTTtzznpMLyD2cVNzdUS6zn8OSnG4RgJQR7bDtTSnRF4XHjK8DMEQocl4fu/jPCjBCd41
JaWAOoPNIyCLJJb/pCUJsSgtRuEROOyglT0Nl7hCaf9ECE67ByhLlVrkL0bLlb0x86/GgI8cRmYU
EANPeG3twIj3vMBKu89+Cu7fWaxqXw762fSrCfhLDI1LAKF3V2M3BD0gSsMBhtd3PO2E1kr3i5GP
j84iYAKmAIJLAdqbAAqQ0csSb0Hi3jVT3F4hUPqZZppGS84TO7Q5OK7EETrutF+y9qOLeJ2xT+ED
CjS/ElcDAIDanUy5R8qzGLd4XoVHROPrDysBUSFfT+n2y4RbeqtcU8SlZyCALAKOFMaQ/jcjSokK
ytwv5QIWCyKTvRlnBk14bTD/bNFofC16ke40TB3Y6tLbhjLSzqkXJ5DWtQXgSotqGlsgO1GU0PPM
zZ++HtenuBhe9ISIulaSxuPZFnqcNNlZLWzM3omueoeO12um9cU5LU1KQnFF0dOyud7qqAqT2Hzw
q4wiaTuWj3EMnBSJvGg67MWJTeLlKk1PC2MzdGhZGknRLnmU3VZ3YJo04tVuGHj3w05v71yS4YLI
qD0i67cxep3cNWiQowOgWbqNIZGcZq/6RMwMyh1EpUVih9vWL1F+CPdr0UKj4gQGvdjQtu1Myu6C
LGJGkSlm+4dbyhtLpzHepxMBeoCJNzLBrwVPpNyOnUG0a5IOgYF9bvTrFQ9CWZDMjghlOSiuMxC2
l8b25MmtsZK0UJPkUGK9HpsIrJa3bxPugsLVvLiUxYAc+civBo1XuhHd4hbao6d/SQhprkAPzZ4V
cAbehty98I3T/+1N4yqb7nu8Oa3h8dv2BFprESESgPkk+2wbHa3Q4bZLr+iJJRPYTjOoukEe7SFB
xuh0xdbRrQrfObd8wL6mU2rGL7Uf3+qV1+5ijyiVkcRXWp21vhP5YO28km5GJRAtkpo8A09Bil5K
ZAzFVhvCKaBrzzg3f4kqgz2slNahGUIKxhAqUgBa9JKlseFOliBVfewD/CVfPat4zPL4q10mdygv
7DvNBQ80haS1Q8l/4G7+Jn4GQQ3Udt4ZKXJgSboy0WOHZuqqQHcS72DSQuhnGi+tmLdTLXfaQLBj
3t7FqZlRZSFepxzGgfYSQZRUXJapPSeEZQIwibvzZLf5wY/0q8sq9YgOcqxJHJR6ztu29Ym/LMNB
pz6NLYeKqTaeszXRS80R9nm/aM53KyO0BGvVQeWvQDVCh7OKcdSimmStU+ztSPzsiYRato1LrxcR
wB1ma6hKGYzXTtocC94U3XVLd3LMDIYcnSwsW7TsOFHvnNg1t57parc0vDf6gg8ooSaIfJtinUeO
ZAaVhlk16WqUdgv/0nZZ9Shqomq43apRuawzemnsEB/XW00uhIFwGZ0IRCIvlDNhurSPEMzQCJGK
GZnLh4qAApKUvFsUG8e4S/LjLIY7XbPI5l0ntR2ZhG3FJ9r7zqFsjewMr4H9KjvHtnOPN+NTHxYP
HXpasrzRGBAaTX2FarerTzmuy6g4tpkJ5Xn95WyjCdo+epJOVaKnX9d1zfprErWFEuq5ILTx7OHC
zLr5GBUJOMCS3CrpfV2bpH1qNVf5ZP+s5tneax5Jxanb3UHF+KN4nK2lX929peq8nIRF9euoqs2u
+eqPDt09xJiRA1i26WMIRgbVejVRRceBsLZ8o2apg0e4r6qeofmM/KzlXrtHoO7CgdxPGfWTWmCG
cCKNX0iFLKkCuZVl2Vk8uLZ8ErQ1zkV1jh0XLZAT54fQWNv/znji4PyiG3oVFL1zSqamCPTcOBYl
PXZMUcaugG7OfrKK2dQegOdXbnsxJlsV26Xe6TJ5t86MhhZkNiy8YuoLfZ+s30gB63a71CBVVCm1
TegsFknz41KJV3O/K9FzZaSkaeuPoyCvTk2WfiZKKAGskeJYmrdk0NGLIXiyFpMj60PhT29tAVWs
VRMrTOy9a5gvZSZztTssGodvJMB/N7r5E6AxVK5oCPUyPEzenMTf4jx+1WTszVsFIJXrLu+tbYvL
IjzEsjiqLdS422WvNhWNQ9TpovCo7ky/8e0RaluL/kyMXQzonXSsyysBKC52iL+pDKzvY63HnJp7
e5m3t1i3qLlf3kYtD8Xw7E0N++lfD1Fz6mXePs7lrS6PUesqcuDETPnyUKTul3cb/+mi2vDuNd8+
6tvbqe1vK9R39su/8cusehQ544hhpMzkdd5q1S9f1i8vomZ/+5/88nK/bP9lVj31Mnn3oVFfDahw
hkDkDMwbq4uvJHrfKxhUMgoanWplSz1EbQhno3beHlNECXiwan242mQXzxwkHPKx/eR2eRNEC/0H
L8cusfn9bFczxNOa1NyWRtgT4JlPO0uu4c0u+uizZqJS36qnqmU1MeJyPBKbspPGaNBox0e5qztJ
fERzVU7rPyHQWNedqe9AWhh7MY4w6XOnCJRCclbBZIIL0Q522p1bNOd4bTFUax/OW3c5tShxR9K2
+2tZrdTWPV/NvXtKNQEWHJElaGuPRk3atSWl5lYS606kjAP8QhbEo6/vVlQ+kOF1dgzjkJDh9e0L
tVbN/rJ28qyX0mZA4nRkH8xwQfZe1Xx2lCY0Rm4zpDQTMc6gd0g9NNwyM5+TEdme6XAftF6W1KRf
51IGwxs7RDprzvm3ckbSk8LW0Bd5lYma0Fx/wALKXZghzXMP+ar26n4XV9E+XL8Lq/9OEjKMtb8E
mWou7Ha9J1wErPDRJ/++KVDVqv+D5sVTuMY7l+qEoNapr4Fzr3vieZfPZ65XzHGu6B389S3WqnsK
mowAPQ8pfGgDYVOx6YyUXkBmWogTyB+nscNDxNrJa638pZYkYeht3oEtWVujEByaw+y5pzm0HmWb
HhgSSNrBzrZIc3mUa3PVHBogYAng0bUlQFz6+mP5WX/bWhlhaevrq88Vorc/9ebdYpU9ozfr4e2B
f/20arEchtcUvPVGVhUxI1VKb0O9y7C2cMf1/Yi84NZDLWeqxWsUx7rK5tzadBNxDQUR17Pdl9PN
AJ0E+SRJdt469pnW5hr7ws86Loq331dJYzv10n//YRLP+pGPM+Nxv93ZMVVz0bgYL1SL1hvDhvgB
OIV8ZeqXUbt1pI/WFj1FHFbwptb/S21Tk3k9t14W1da3HXrdf3+3qB6sHvKvX6ovR8nY40Ydcmpf
Ux9GLRYqd+yyrObeVi6Iujd6RKKJevlIGxwgtDaZjRxa6m2511xbcOuhBnuOQ+1tVh3f6sMx8vvz
AMzUG10+clRD7pKMEzV/+CDWuM50PTZiLSToRR0mlE1g50fkxoCBrVF8jNmx6mLyU9TD32bD9VsD
I0X8B8On9cSg9lQ1d5lc1s0LmdKzYVKuTMib/fOcpP4nNQEWyyVfzfpqdKJm3z49flsUxTeyIqhk
ZB7j5RKAzi4YHENpOznim6c+iGjPJmFhJ/VlU+qluby+1eW7v6xzq4E784j4h8uD1VteFi/PVXOX
n/Gy4fJ6756blGSvaB3nML4adeIc3Lgtj2pZHXl841kPRpjtbx9+qQ0KKdqkI+v585f+Zb9cvkaa
RlCe+uJNnagkNRsPA0MZtaf8fla9xNupSlZzd/TqfJevg7d0nahziVpUc2rdZVGtc9ZR8H/0OPVg
MKATopmTen/1+UhTZLe9HDOhUoe87cxqrW+WwwJm8c/jTs29PUrNvl/+5VV/edT7N3j/LKKrkm3v
fMCvlW7VaUZdRtSceu7v1l0eoraiMOVfUbOXifo9LotqTj3vn74qtfu/vYx64Lu3+t26d6/67p2i
9YQv9X07kJ+pjtmeSoI14hFSx/plsngWJhMQH+wN61ngMrmsWyATA9BdH9P0FrNvD1KnW/Xil4f+
skXNki890nrGo6b2aOdNH7Lu3OoI+mX5bfb9WrWsnqqOsz8OMd/dSlK2h2wxKOkxOG5ecRPQARH3
+ZI53Dz1ASlK/qFvKL7503MmSwvDwaA/czqRZIHjqqIuDKCQjJbnOutOorH0zWI48+dSlEfk9doz
sCr/fjSrZmeG41NG5ERQtRI2AFEWpySh4uDYjyRPkElshRT1oKlcL4ivd26Er7MQxfXiJpQbqZPg
iyaS3RuL5oBBDPisBFyuznHv/+G308lSzpthvalaCrnziglRjbq8qgvrZeJfrra/XHLV7O8e/m6d
unSrdW/v8Lvnvb3DlPnkBRx0HRGGGtKtE08du5dlX12MKJ1TFlPH77oMKIYrlFr52+3vnu6sgjbX
weei9etJTT0daXeZ3qlHjhlCYFM2D2rDrA7B388m5M9tsVG8GgnQaKNKyNabpy3oEGI7EgG7d4pf
3fJ60Gp+6IqQaoFUuXzJkN8GSdceKdiBJdIx/XAfdUaeKz52dXJvtA7MMP/WKgmDJ5Xri6dZe4S1
9md7sB9Dqb/WZmjj2tLdfcLQ/zgZHkTWxYVjmJBos5RLtxvIjN1pJALsmg5sTWODoS7SnromdcZD
rw1X7Rcnim2SqRkZoqnH4d7dR7kega0hSTCfYU0kS09SelwtQZJ3Rz/sQLPY2ZXBdfbIJf4FxzHk
qgpypKaFH51h+EzAoEYUYwGLiZBZSZ2NKh/ZfYQvdJvGWyvwIfgv3yVd0pXSolIw345xRJXCsTJK
hgXOMWCwdUjRYq6Zswcs/NG0HKIO/4roiGyDoPRdM/w7oQmHW+X+4NTaT1QT877QzGRfA8pNAKrk
jphxFXMLXlfu/RinXxHfR0fEAFsKBuT8hJ8Gp3nwipS46oQgO4dvdcyTrfnN8ktsJzMhgH6jgwmz
A7cN6Z4W5ffZq0+2hve4iqUMuEke9nNW3jeV7t9x3/fq+uDZ9cr1jm6F627NqzUmcuvzkaQ2F31k
V9YBJgFaHU4amMhZCD7JOyo3+Z7bNirnhME1xKIR0SdI7V51VhIe5lRlDD9pIvhejtmrRlQBzaQc
PdJoIsoWhmh3FgJIRFPW01Q13pU9N4IQrxKlSPfsLyFuITfy98Lzn1LZz9tM75KH1B5e4jgFWCe1
D5WP6HzxjA9k3BNQYuLH5wSVXg1GeFMubRkMaGaxogKJiRMdQbO97MvRsIGhiIPnNxjXbCQxS2YC
5xUeuNmiu3bxFR8crfwM/qWc8RkTcYwbN6OJTk3vuSBBkbtP7ioh0ARlNx4lblD+XUnRuaTMNBBJ
VxjjN2dCr+6L6jzmmnPdWISMuTWSIc7+McmkFF569rgSeAAE3DkHxD9Eh1gYw6mf+nqDUxrz/16r
k89CRjLIKLA2Q3ss7gTYPO5z6VX4Rkvvu/tekEuxzw3ngwAbsXTld7c24m+zpX9La1k+tWOWnjES
9Dtn9VCZiXHbz9TK6bdsRQtRZkm8JwTi1+7EnQoGMTzy0bVsS/CENteVig7bYFbRYR5+RG5S3mcT
EjhjOiYQQ/YI5GjO9c7t3KJPdqYnE+3R4pTmDWcKjODWgMteFySQ4e83a07/bdO85HTjCY5r3a2G
QHjs0pO9JnRnQ/x16XHb+FaO9y5P920oXqrAJEVvmzndF2eilZDOL9Hkkm7Xm7DDzC9I/cjZ0xLG
UeNe7x7n+rVs7Pgh1YvVtlHKIOpaik2xth3RD167XtsTSz99Nl2HnYQaMe4VkOSa+2qEsROMWpHd
OWR5JI7V7l3s1qAA3Q9zJIqd0ZkoFkPsKYCAtn7HGcPEYd+mQJnGtZeIIRKxWO1/Lyi1FRLyYziT
LYp0zW2yK8qxcg+ZI3O41zTyTz4WDQrVXgkxCXSJ9uQB1KdSeqxM6p6k6B6ElT2YHnK1Nrnl8oe7
vEU8jNSJ33E/N0+V3pqvEVKusfqEdjzcCQ/e2oTjucv5IjUjvwJ/geiHt9tF80fTHj/5E9iZfJ73
0uTkzwDzvsCRMklOpNB5K1SlBaYCgTTSaDhqBwEW3EXPO9pIZpoQ5A7to9yFsdx9FIx3NqZPPlm4
IJxsweGJFFB2mOyrFlWYN/TdblrgZeRrkVzX+BLwtHhDckQQJTEyaGAqRMcVYua6RFjhsqbXzNeM
ZzbN2P5EouUcG9iKfZwQ7Ft7qO8RfSWGoE67lKe+bZFyTEN5IpDUBuInBhqaHOVRRUZZjhuNtHsH
Kt803eDIIhyTJnNQ07RJ/Lo9Eh6Dd4Lwk/XMzxEIKIknRUPQVrgcFxfVWyNFv/P8z3VPz9RsaQVF
evRTi/rXaBmXbW89jJi7TvC1gCq1KN9Ehu9TFvx+cXRjLeazrQP9KWcwaINmna35a9PV5P9iYs9R
G95MmjZsRQEHhqbcprJHZytTAe2ZkyWnho1LxOx2HPHhQpS/8iLX3gzU+z9xfrwiZIC4FZ0dtZwR
uBB8g85Sq9FfZ49U5nd9URGoxTe2yyw/PVhZ/CU1qtvUq4xN1k0ZL4mHkVr+jamN90ufXvktp7ch
dL5xx3zoGoq1fnJDUxz+QQr3irYejdAwujEds94OjXcb6lqCsQs+/TAadKvIi7ETOz7UqxQTOsbR
Kkv/6mxgMt1IDscrXXuGDk6cFWX6jb/SIKzkk95Bccu/gsWWON+GPMCYserLh2Myfxx1p96O2kOz
ZpeatvOAuO1AYy6LIyugeGRhy51JS+QQR5u97+a1eyOHL3S3OUBJsgLZX2jHECuwXRjP2Rz3D1GI
ltjE2ugBaBpyvqGSk0vry/TK0Ikx1sigrq8n2fmPYFqmUytAJJB0aAKmYDSAlreoql3og6HQ53NG
RzkvzU0a2fezk4ycxi2Y6E1zNgsff0jOeBxuzb40IZ7UfYGCLjE49S3J02DOgIsKmJ1Vg2V1Ln30
lVoX7U3NYZDWNM+hce8u+S0ufeQVX6wVLTtbI6UtE6VjTAanjkONwo9t04tKCYEke5bdVlublgO8
bxOmPdAD7WWeMqB1FrBLM9fa7Zh0nxfI5k1rLUgytfsEJykpSeC72UnMHdeuQ2nWWN09+/OMUoOM
4atJg72WrywOSxb5Ee/1R6+Lj4ZbNifQrnK1WC1c5E6h22h09uPh5Dtojf2IAXMSI4fV7mOC8CAb
cZ6MdhZW6MfUQpVKXJkGfz3Sb10N3CaJZ4Gf0XxCTEcSyvyVSlu4ISvge10uEMHccE+/lm8igQ91
qlxC8UjCulsK8g+tJ1QS3qZLbG2HKbfmikkeQdYywKyXM1clOsFDwyGYzJuw6F5G1Be7yAZ4Z0Nc
IG9lo5OO5/vxz2LOPqM00aF9jcB6yv7RnC0/iO3RPsrI+waX/INdhNkeQYwO4crrgy6XDJMM+yl2
PxXc/9CORrTWEqO9JzblurBvXO2LG8XEww2Ug2ftSpuW6Xpae1Wz5oBRZdwS9QzFOJtWZRY/JmN3
5VYLgtdwBZICeEpmTsqN2eS72XDp+k7jdk3izYt707LS0zQNH73Z+9k20G/qAt+CT2D0GGMxRgaQ
tQ3RIV4/H4DkY2FHvpANJKNp974JUXR2uBZ7ZnsyXQTOcYreNJLOyex8+5qbC+4Z8JDZIbgkYoNz
rxKB9lJOJgP1yq+uzFXDXBCc5aBzTDg7uN6JM/ozpEWITtV8pSM4l7oPaHN6XQbxEzjDCAdv2Scp
8qFC3KyJr7sFKleqjX7QpNUO4zeHMHbJ0xSGt3o3mpuoOblrrzCh37kkw3Qo06bd6THmgiiBYVMg
hq5hux+sbrqHJ3v2GQcxqsqxsc79ji+S/d6fGIRnOklaA4mpvX4kDVk84EVE9EIjND76Wvy5nNtb
0g2hg2Ab3sm41e7yyAjaGpM15JnbnhtoA3z0bZbIQPTrrQkEjnT2vhQF8XmdlfXb2vEa9n7vOXaa
3cwIQMJZSt35UBniIEZwXgPgPoqxXbrLnek6L4mYpi25Sx3z49wY310ioXa1nXKzQEAm3Gyr2MKZ
PnDb8NJUuDcGNAe57nRbxSvw1uBYY2lIjgQLNKAkgNkh+fxncxmeJ0QL5zK9H3RrHaHjLPPK4itS
9WsX8Tn4oybDRIrKYjBQHWOHcjZjdMoH9sKJrPFbPy+e5OC92lB/XirPJ88qb9Hk5t+TVMOcPBio
bdz6KC32r1zctpltfsxb91OHsocGqbHvSRs+LyV2vdIqtyAApkCX6JLCJjrCV/5Y96J46noyYAqs
DRJc4C5NtOcynRMIP4TLVjOCUAgu3Kstn5y4bfa6zAOQmwfNsVP2nKrbRe287EMJ1hH0M8oVogk9
hGkkcJ9nI96NmnU7WaiXGyuvD/U8YpaUW1cjMGQyc+MQueBTHJjjQw7Io3WGYpMIBjqmlNM2svHe
u22q7cfoweR6E2guhhIAL7s+Q/Nl2Njw3RixirFZFjMKKjscuJxBA5UNqAwUoAw5YjcDG1mdcbim
53aaiT3A9Bz1dQKLkOJz7l1nOhaEZOjtTwW3S8hK9W2FKg3MTEuuEhK2ZSTe0dP7AvChrZO5gYKm
nWB2pN24KyLUY4yD7/p0B++Vmw/OZHnWneF/2gTNYe7KizlEijzlmyUmusQR3CWPXncoEs6apIsd
EbU+FCQy72Nfnjioq30aJnyU3r0rCcIIPGlBCHT0rVu34wPQP84NiLdi0lMCvUWdpuPJ2XF3zgHH
HhgYCWf/qLSNc+xbcRDO+Uc9Jf3Z5KKFxUo7+G5Md8QDpNlWj3LqPnrJYyz6jwB2S+D0GcgwLxjL
1DnxawBpBTlHnqcf8eMJb1kpMwisBnwMPQEfVqXn8Cj9j3HdxXv63g+GGTkHFGXlwRV4sA1icYZW
oBFcDOPOMAvkdCGDGaM1TSz9EILinznf5bbRZv9QJ9mPZHK+0b8/rB/xlDrDF5sqF0ki+XMrJ6ph
c3+0++jgEzqGBalsd9PwQoBLMLoED/pBZFsEvzW9ffWzabQMoOMKzXO9R5NbEHg2KSGTIKqiMLI2
9sJPWttjwH0FcZFdfDtUIN1sOaY7CsNo8NqBy8DwTCLfS2FE5m3Ft3fXL+2tLpO1I1DhaLXLjiSJ
vAxW70nqrT1Yx41A7q01iPluaKo26NCS75JGQlQhU2fvDml+5Rn9G9L8f7XF/05bbFHT/Vfa4jVe
4uaHTF6rv8mL3572l7zYQiksSNL2LR0xsI6m/095sY6I2LZc4SP2F67psOkPebHlrk9Ci8yzXAIB
zIu82DL+AYjLcDzL8F3dNMgJ+H//529RDt275f8qh+KeWMSeyAjPR8P8q3pf931dGJz0hY3y3bfF
uyCFJhUowqISoDR1pKhxwgr08bAcslxepx4cLm6ycRzG2Kr0reN31iZ2cRxopOnA4m72TWy/iiLW
9pZ9XU148LvYmd4msCUkRi3641oxfykMFGdWDZ3ALxvUuWq29PzR2KvZgaPubbtazNyw4broh0Sk
cbYFooUoy2poYA9TkK49XzUxlFFUzda+W5IU+125MS+yMHdtnV0Wh8Li/GAQ9qtMvheVWKWaGEow
1i+CQwow/E7piIa1KXxRMalFtcE3pi19y+WoRDzR2nqw1lbkZWIPAoiEsK+U8kqpi9REyY4mzdZw
rHfXahUZExKND8E1zbgWVsYSi+DG0UbSpcaqesyh+AbhaGGjF1g5zm+zsFlA1cpHu24BX1mrDkFZ
dtVELaZguVBqaz9bii7TVcSOQsXJhc5vaynpawxz8xhRgB2G6wDue1/M99oA3otmRonqoLgB6XNH
tSQKQF0fPO5QNy7Ja5t2IM80lyMp4+mBiFL9aHjFhyE2KODFa3BQZmOF5SJfp9E9Y9eVk7aU2R/E
NG7fKyBrxtcwy/aupZHLPYkxQCKmbbQM60g1LTkpXLjYaY0qm6n6bVKnec6XvgkXrErio/r9omUh
nKsTFInuRYW91nB6hGd4l0KKYyAg8JL94EJEeyXExMX+DE9nncOi/sfcZZ0FexqL419b1GMui5fn
qXUY8NDENPm4b+cBpexfT/s3L/N+s3rZyIwpYanZt+0UXpYU0vBfn9VWH+6yfHm//3xdW5PmmZVL
+PaO6gWKFoqJmrtM1LoxT5eDZpMo6wbv3urtK3j3Nb1blCVSa31A+aqeHE9GfQAkds7XwyVZjy81
Kf9azFRX6LKsNrflqtZQz1Fb3h50eSYg3cPcI8SOTYpGv3vZd+subw+zn0rqu81q8fKYy6cp+6Yn
+4q4KfUQteF3j7u8Hl5VP2hpQV1WXZ56WXf53y7rss68ax1nZg9fdSmm4z6jaMCGvEIOQKj9f/bO
Y7txbMu2v1I/gBzwpgtDK1KivNTBkEISvPf4+jeByHsVGZn1blW/OhBIgqToDs7Ze625GBebosaC
KzFE1gTWz87vu2tSujAF13EnSVR7qkb0RCmQHF0IcDcuj/H9aL9dXB8rMRL83OstFj823L/Lk09+
rEJFpom5PPU/3W+97ued12PWf+TnI3xf/r73b9cV2Sjvk5rE5GEI+0Ppv6rekEFMaHWICZGV0h1e
LxMNTX7i77saJBG+Ycsw+vtNZbfLlGi7NqAjkh5QAkHYQFxMqvS3WqdeTwm/HBSsh35LrL4PXXvX
HWagzZRo53iRBH3rglZx0E80oSTU3WbGyLNetx637mmE/9CT/reUaL3z98X1mHWzaozWvVDULNvK
iSual3cHYmN/WPfWjVbAfqzMOV+Yz/+6oW00F1kONSYpaQ+M0L9u/um6NqH/iWumWxRM3zIpefmd
rtf9FEitt6Bu3pVqL20pSltLJV7tDhi6zY2UR+ffD/55v/Xan3KrdjY3McEjuzhj/rBuuh7fXVYG
vbPSDleR3bqJ5GVQXM516w1SIlQpxugnsR77vbgoZ9eNvCqs81g2PSpZz+PyVikNukbSRQk4FitM
LiQkY9khk3BJCHG1juFvWJS835v1urDQ3sUcTNZKYhoXJtMKZso1Xm/eN/tmYTkkC8th3YtZM/Zq
Ue6nztQOw7KR6Iht9U4/YPcdRMfv5XoTqPNtvYi5phjf//qZr5/vtAjJUn/mlL5eCYKHXcKEskN6
nFOKJY6vyDWjNzVWvx1qxEsLFXJ9Y3zV3KlSbmz9WVQPVmfBwlj2Qo1237o36V3B4qKgCI/ZcnaU
ha0izyozDWaAiPIWNb8cotAfVJHe5QSxTx4bqMWoM+9WoYSmQGGsS4P8IY1KpIeXJoD0Ti00CQHU
jEJX0H+MrAPRLIIXmcLgjOYCFMhnYvrIPlzFROo6e1t1ROvlVUb088r18nrLuslXLWEpp7KjFERq
/Lz8ffsvB31rk1L6eBtZbk8/H3JmZuhafgwkWFDIfsXCPQrtPDviAmCh4v3nZqRV65cDFtVsp0uB
Rk2N29eNssy81r1GWQKZ18vrPb+PaYUld/m3w7+PqfWKfMZZhGu1iCLXzbxSatZdvmUwWlbU6D/e
PukUwQqAoO5vx6xH/w+uWw/5+SzrXXyUoYEV1N7306173y+1HwcNnWJGduHyRqzv1vfL/e3i+kIT
Ae7QBfIhccn/3kgm37Lvi8FyBvGXU4/U+hulHnW+sMuppVjPZt8HrnujkXJe+77P980/HzZKFVRp
f30uo4mWitpfn3Y95r+9jl5d4YC43OgolGkcoRZaNz9Dn3/fXS+vydD/eGSjLQSg//72Xx7090N/
ufxz95enHpeAbQ055c+H/tvt66FzVBT7Rvr45Tn+efefn+n7n04m6X6ySoQEy5vxy2N8H/LLQ6wH
/X55vfKXu/+8/ZeHUtItQa146oRE/mWT/vtiVsSeSi2HGiFHfF//fQfsvT6C4/T1+ypfbWUaT2lG
m3/ZXW/pUgDA6x7VSKTL0XYFU60boIr1YUVUJbGKpWrdXa9cb07bktXw95HrHjYMyaXhR8Lv9816
tyyW19t/eTg5B9ojr2ysdXe9/eczrZfjer6fSyvdEG1g0ShmCv3zv1n3fnnM739pffT1Zj7uW0FC
9ywhs/D6Wn5cfyvfv4j1ogq0O9/9/F3ofVyKeFL5Aa5HiVlpAO9jFsLpFJjVqksK1xnQqk763pg5
YVMWTlLHGNGZkKsqwTEq2j83Qj9jK1gvZ3Oiic66a33WnRYdIFJzlkmXNHV1mZ6Ny3Tu+2I2buL4
oJlmvp1IoD5QrntlskMFYVIEz2y6z6lTP2CJOCkJXGNCCK4m3QVZUR+Krn9GoJQdowYqciuprzDG
LG9dWyc8TGEdrVbJvHp5devy/XuzLunnqA49NUCyLnR5fITO4dZJwAQ3TEhqUDiZ663hJBX1fFiP
20HVHyBt2Zo2HpulbCoyCeMLJNVZ6pl658AKdeM6uf5eu66liHUVm43a4FVrqvrQSz+JBv9XsPuP
BTso5v+pYLd7yygaR/XnX2t26z3/FQor/qFLkikt1bol9fXPep0h/4GDkQRMTdbhBawxqP/CAWh/
UN2TyHw0FAmyvwLZ4184APkPympQChTFoM4mi8r/pl6nKX8t16mmAVqdfEnVFEVcsvpvKaEq7eWg
Mo15t7RmkwjkClAVE0nKQ3WV7gwdPdimMqi6eUg+u/v2Tf0BA+QRbzsyLWrh/rRhpWQIT2157Pwt
xEcp35YWrYnIFndW7GZIg6CfPSQtlf996d+mW7zpm/wNVjPtSxLCM9+FyPVRHS0XqKoLu+uXz+Tm
Jznk15rk30ksy2ukhWVpVEf5QxH211TPmmxqSc7MGbuA8ciC9TakHgmV5yYe1B9d3X0JhGfbZRK9
aJF0+/9/cuJW/+EdXiqiBrVQg/rsb89eZP5YxYFC8PiDNRzFr+K2vsYWLL62m+wrZOYJU+nLuFNv
SaxXj6HlJHdkDJ2sO9Nw5uuq9NSLRP7mFSqCt+w875NL0rnNOYLpcwGW2XjReXojohuRImYs4Jyx
i6vsR/EYXik34rY0PwEGLAjB+TH5TAZPv1FfkOMUeFUAAtgaSTloXGx7idV+rR6yB9LdBGWvLSZ7
z4CmNduon6Tanol6IC/oKruiUfcBz1TZtYZNhlduuAxyhL7fVWcpcaRjszUPipu9FuDE7PBHfM/L
2YxP+Rcln1tKa9HJ36ELTGS7fwvM3XDVXcd08jbx57QjMsidJ48uPwHhX/KxapwWJnQs7EVgC+/0
qTsyadzsvUFFoLrCvn6F3ZPJXv0ADC9lKix7Mq3ze9xF1oMPfDS+TDez4QSnQHdq8764JJ8BbNzM
Fk7FPblptzhy86dsuBcHuyAhkibL1fScv+mbIQG/bmtfceUYJ13fM7ImgZcT6BXsenMz0AIkmyyg
z2mDLdOn5z7jO32aJc5IkpeLF8I5kLwZl/qV/J/34sa/bouzfDegVUFIWuyiwAEcat1GW+GMLvgc
HPp5F9yAZyP+1tXJOFCc8i09VCZ9Qju8FK7yFXtku3Rku9LTs4f3NvaSnlAzO9ZdyErPcuOVxQ0U
3fBkQntzjcGBVxV7rQdoa6tuOCU1DqYwcBDai/Thn7CCEQjxjLvMcrNr30lfw5N8UgLe2qZ0wX7R
vcw0pF12vDUAcNtE305H88mK7VzFxu+mn/WF9vd4JtZCvRZf5N7TboO9UVPZByDhFDLRiY513/NO
IFxoHcO4otxFUslbtyfg/Vq+Jc3EfAjedaIHjy3Y9Cf/wbzMYCrPJMf3rYtUQ9nr5+x62LMYJEPT
uDScw1Ov3OXvwyaH1b6rdumz5TKeWDtAsvHJurEe58ouyBssndFrnYxfh51+9md0nt1Rju8BfBFw
sdevmxTgGOVEcEC2QYLAM3Ze4wJNDUWAjMHeTb32Td/BwUKm7lmk63rA2CF6XODDd3Z4aoDWZrY2
7JcFvQ0LHuo9L1DfEAK6JwgJBzQrWWnYxqdp55c7lVQ/pz5nmdPtw1MSOxK90geldScRkZfni06n
uz0MRNjIH+lD6OFTeEH1l25le9qNN0wT9C0RSdo+fmhfJ3c37cIHZk4EG+RIwa6J38AjrN37b82X
0BzAIMqnvt9PT+Vh9FSqPBdw5yMxGNuJvD0kWdsxcBrZNq+V7sG69Kf2JTyQBmS8TLfik+hmbkgL
+Va6rof/MDj/HZZETB0CXkNCj6dI2m+IKhkmuzbocrVr8LPnEGQRPT6ZUfMfUFh/G4RNnkazZMOC
gmX+DcZV18LUib5U7TRpuF+ewprG/RSMn3MTZQivWsgWFaf4f4OB/uG8I8t/P7uSuy2LNMMAEpv0
5RZA1y8oKHJJVH20mmYnCQuTJlowqnm8K0di1XJdEV4lrSE+Ld345WMcQFiUzLdCGXLXR8TRG4K+
V8vpvvD9HhCmzE8NkvKmI2ehjRTxKunG6zFAw1WZdbOh6ISAUoxUzxxlc1PLUknmbjGQXdyc25Eh
I53xzhXqEVVufJ3PSnWlDpPpKrFxSPSNXzXNo1x2GuKtCJ2Q2JFFnBc04sz5toU/vOFbbgjBtJOV
HspG8dBqRncXaI1MEDWRFjHRzVlCTQZoTglxmz6UkbMeCjiRQTN+sXr6Lhq6mczYpNqPLiCNJEfk
V+tCBfCDanCG+q09iFkibRVx3hvoWTY6HhNbRcEi6H7nDHXtlBZawwE1HVON/ibKeQl87C3DgWnn
5KFUtSQciiWZiJb/k1zWBH5ac+nib/rq6jY5ywPSftBvd4nuq6eop36Sz3rPQCUjkteEQ2JOO62q
L3oaEQgwUdaJEGCoWq7wT5pf8n0o+YypOTg6vnK+HaQtHLUAtKUszGh5qszcjGK+EWQsuEosGqe2
ISkCqapLCZETn6FeT7VC+Q5m7GCN6hn0F4EtZFJ1Rrrre5kAh1Zr9kkjeeMQ3yiF8MOS+c9ybb7X
oN7w/9qFmX3UhervtBLS5DjL13HfnkLwR05b6PgkIv2xixC8q/glBoBPCOCYJPRoJaRaJTJE1++0
ObgTodqTlnoW0ToJk3YjjR/VqN3OpaBsQfQ8jXr5WI7pW3jdiWHmNWNzO4b5XewH93LUfMTmiEiW
L/CsdomjNU/Lvjp40hARyRsJ8UbLFJdcMwTDosBLTNQd6IUhh3ykzajSZPiLqowrIYtjxaHudw5L
7QFC/UlgXQRhk0/alA8FJc2tkKqkdACCiXvk4AqGANqGw2MO8V40BwJry8DcCOMnQkVXFNL7sZQ/
fGMCpZzXDHxJButqKyTdRFgjUvqw02/QpgXUS8HEnHs+gckPmEWgyp1P0lS6JTly3XBXwrqDmcv/
kbhll0IlCre52LnLZyb6BHimn1ZKLihqVyXU3IEM3npOndasduqNTv5HRm2dID4Haj86TGLjyADT
JMQuowHLYd/hvcsGjKPSq9YLjlGLBHrNqIc/Y+Tw493ca9jl+wezGa4QzMC0EDckczqLzLKZJ7th
itaPkX7MjFo/KgS4boHGXU+hFiNV9g3Zw1HHSaPulCtf6MyOMIvzrLhxAQdEg+tJiVCjhZtL1R5x
K4WRrNs1CU4AxDFjd8yr+lYoAn+rFgHxFZDpnEILSb5uZpAljHx4LMzGNXs5gNTUH6QOzVHijz76
ztwzJTE6TEW0MRpBPqwbfZIpvEQ1czbZasMtWHvC+XryMAWtcWN601QIoVUMoZiAKBiSg6G/xcli
T1uviswnGBL5ATku6vbloDXUa93r5R/8IuLjrOUwwQNJdLJK7T1w3PSZWiDC8ChT/xB28mcVyAIV
3T7ybqA24S++nm+bwWG6yBSg3JlucyqwfdsRuQkOU0b/RX6Yd/JLXHqNW5/S03iS3tLEJpQsQc3g
WrBsyA9wkpfpjt9+dUUyw/hVbyWvZ4ZwpZzNF7u4hADFXgDSqtfhW3OlbkaM37Z/Lt6zI1N2Msoo
9z7zGenP5rG5C3cq6nib0nhlXhvllgx0RvpsAZfwRjkihifVrRvHOIs3iGTBCQWJW8MQAwtCmAoy
TmMvXcBrBjZxfPWLBJqNqETGBMw2TBBJX7G1d/PG/DD31WfUv4Top2JXbR214479V6V42uNAYKCD
A0+wnDxh1uMkrZuera3xWNwzkQ9uTHt8NLZkyl5HW6N2DE5iORMN5St9neNt7pjv82tMEuW2asAc
MtO2yYJJOOXpLn7fHSmoJYoulIaHIjikPQMo4dLx2UA1q2116QjnLJAJu9qNMMiYXQ2e0hwJ1dFi
Xo5Xt0fLd8QTlBTGUgRTNEGayi4rD5PbIncFK+wN+o0moSR0k0vF2HTMvIFWwiYU6NYwIHA+cUg6
HCu34T0sveAJJGrpakxOz+aSockkFNRd/SyXWwXnz+AUk0OrL9Uc5B/atQwwZc8GIQFFZ8TjtmZu
iNDQ3eGZ95iA02naooCrFSg5jqlfjd1GHpyYIlPvTYLdtnbkRZeCd4vZ5ScALqU+1u/w2vh4yNZA
453YWBXSa0s/JGjng52e3w79frRehDNDmHXWtIP+gvS/3/G1yIQ9b/GCYwvujLP60YM8SjyWZG2J
9xo3heTMzBnNewA+SDfjsxkd9Q9AP5f50b9m/dS81Djt8tv2Hmk5zx28MvV9zq/Kff/BmiwnBvxT
2RD4csreusIRFbt9Gh6ikbhwxzrzs0m8ttiROg/goHgoN/VdyFKLFMQXfgHKe8ZiLXZ7UpgAZrQs
N53qYSF+udo5edCYqs5k7R3JrLQI5nDrp94gEXdX8v8f+H/F7iTHyzKOKRQkjJbsKfsezT+GMIOE
mAdkI1Ow52Xy0H1/U0jPuNtglJnmVbB0Lb04ofhmGywkz0ntaFdS5RlH/wDKmZzwqeCT2vAYVeLy
AUGV8x+75DGYtzCxdeIfu6PwruYehF5Sa2b0stuKidiZ/HpEqTOhuadx318RSVwEG765qu0LdrWt
j+TbjAdae6cYgjbqyo/JcuJn0bpKr4jqYm2r+5DxbBGH+Htd2RShC+jfThHYxjPfK7prQNfgFAIl
F3ZI/d67d2rZO0hqzVW4y0foLm7ynG5b3WEywAKMpuQjMs7kmuAW2GMk8CGs7MncdmQiz0h4NvmK
OAHZ5UTsohJy5xNAIb7sDM2oT19rwttotmlOeGFFnh+S5L7fMsuz7k3L6Z7IiVTGreko+8aRnhED
bCljbinmkOBpo0PV9ukp2hAhQl3BM66OcFrmuyHzxhukrNVNemE989Ju4sU8rJ4ShrHALV2UJMYH
OQXBLjtDQHvun7HrvfIaLqx0zXwXHnpSzoCN86pJyKJfuMeIMV4jQZgI4jQIrNqIZ/8W2UZLsAVk
cGdwWZa3t8218FIdtTvq8e2zCV7Pfg33zRGvlMc04eKPIIVZbDtjf0c+LrRjBv29tbHeZS975BTa
3uToQq/GTXEOzvUPOM2TweoqiRzrWlAclenWQ/neudqJEVa9V87RQ3IMdqp8CBRK1J4/2fJkT4jm
k6uy3ZfijX5RT8Zd8UhqExNMrNLAw32+ddqu/mBpEFJQqffSs9Ec5muWdGfOMJRCWCNG79DaWpkM
KA9XUmOQw4jSmgwVt/QPvO+Ziy78iFOlBHH3LCmeovA1MM9a69TSxhC2vb8Lhd0obfic/JAgJ/ie
F3G8KtS9HDssUhFK+90mP1FWGQomC1esKqWPpnpnVmFVbtFeqZfwXoAdbksb8yJvrTtE1TTPUYvD
14NoSIYZSixiffeh7KI0H68iHMWeaZ2rcx1yQjpXOJH5VX71uEH3fO2Cp/lHdl6HOdULDtkr1ZUh
tqXXLNgxLbK86SbbFofkEkSAo96x+8TmJRhO0StK8YF2dk0Xn+7J0Sw7ZrwnBv8ObmdCptF9J/FN
F77svtqahlfEN4w/1jSxBLtPDv3d5IU/pCfiylkRDKf0hQoEOevXFEB6xZau0/28qS7oYWPmc5fg
lfMSg4GivFn9pjv118Vt1NjajxavoZM9QUs0yVbFar9I0eyYUxnjI9J2zsM67pmHsXwITGbhBHFu
rUWkjDd3IzHavcSvS2OAYB97uozPvg+9k2qY0+4VvrExTmXMWd7c2f4r6awJJmTJK9+rh+K18K/U
xzK6jW/M8mhpO20XvywTT2ETvY2Y+lD+kcWC6+sQQ7XZzZwonqQdWuMtibSZHVIQ2Ynbds/ytDtF
CdxJorY23acJSRS9tuYGlS0ihn8x78T57N/R+/H8l+4Tc03JLOC+L0B/2krt8kMJzqKXPUB18m/I
l3aC2/IKMEnyhhW++lI23WtJfeNrOmRvhECTsdewqCMQ5NQfB7woTMLvOOdFF5yZNz0Q9mjfHiJv
elU7t3pgVMf7kPOo1MbOqNru6CMvau+d+Yh5BeW0dU1B6U3ZiJ9cIOd0CLBb4K1w1ZH8KjuucMs6
/j0Mhvyo3SK418JNmF6yT2VmFutlnxrey+QyW8dE2tApyvHunonC7W96EhY4LU7iq0q5JVXf+1lk
cSLaavA86xk9Hk5QqlcQwMtPL2Jhi+gBp63sJJjqkL3ZVVSzUPcMkKENikLEjmRFnSYW6M9koPin
Wvlq6h916NZk05EbYWNU9PfBJ3OY/LpmknCBaukHDuFlxcFoQaZ7ZJmXL3HHHNdWP30+xvygJSw/
bIwewNkiO7zvr/oP48fw6pNoFzjze/XJqtFqXIKL/a8GkiknGjwr5oFasvZEoibnLDF3pK1xmE+T
m11l24zZpTvo9nBOmGYAj8/VbSEQ9+qWEFvs6kxstEgw9Eb9EPdMEaNtjQnqqJ6qHQU/hpfKC87p
S76Pt+QNNe9d6dFhC++rY9HgKLI5U1yb2+psmkdxO372n+aZb6UQONn9fApP+Q/rPrhuT2SAErWy
jx7rK+yW1M+rx3HaTPmXNN9MpHaSBJAS27HP4cbUm/GHYeLs2BCdDB0SHO6UwRgYI9q4vRnIjjpO
4nGWVd7nsdICMltxbpIZeByCVDqO6w2S2J76jMh1EVuh16acbQH8SMd1sx637q13M4aAgTxJGgbl
TjpaYyQB3F2ORrWPzHa6SYOW4Kw4vDSihOFsVFyyF0iKZ5xpq0Z1Tfy8HlkVCouqYNxmpY4HaMSe
GpqOocXXIAv4YWfYETKwQa5mJJfICo+6ZvK/WS2VWzUTsTBzBpkN0SLqq1JxpJRo/ch3on6EW6rT
AfTKMTMqwWjxX4hegycaV5hIMcrSqHP6YeC1cfsiJXroVV0z3EmwYaMsTzeVTIUdJbiP8VU33MoH
e5bK9V3TKKZb+OabTG4l0+oStzEe/rQO3KBOZRePcO0NaU3RXPbJO4jG8DGKNlqFN0mIDWmDNwZH
ouLXm0pDalHlnAoLrE23FbMjUwlx48WmXY8Bi7URVgKG0aPacV4vk5lCCvGOYZxeBB8DcS+CAAgb
5UVXyUCfGR/iDkRJPlHJVIX4FoL6wSyNo8HJyQ+rY4/1QZpTorMqZsjk3V/SCH2gkjSHVibDtxhZ
PseMf82sbQjDwbIDVYlkniQ4sr6+aYkpc2V1piQuZ4k3RfjjrIlJBeTgfTBYD2GGkDSOuk3Ym4fG
CK4I2HzWk1ze94NAn6zVb/z4Le3q+kAD/FMlt9CGdI+faIoJRfUjzr/CNu7U9EU1Waz4Ccy22Sxx
U80tRBV/vJ2DS5bn2jPU4UYoSPAV2xccIpSXBzeK/ftK+5KEkmCYIH3sw5TzakXS2lBbX1VuHKVm
pBMt+FROUM77YA48bM/eIJsCS9/5SWjNfteOCqnhYvg1+6SO1KyGiDQnxK0Pdz61vKqbHyocODtI
dTA8BPjCAf58FlfD07Q8mSyzOpVAKlhEoYxjiuhrtjw9bDeqZAlOFMtwJkJ5J5aUpwFXb+dExesD
xhgY3LGbn4ZKeELKftY5h/aWQrUR13sLPO3nfbNY+xLNfSKVS24563fqaZGBd2tMzetUF0mtncT7
VlSf8zHZETVNY11Qmd7jDWdybYGXHkIYsgH/wcICaJ4K4k/CjAVxmTNFVYr2Ia9gJ+Yq9EpjsN5r
gjQi/13VmRpHfYdHkwlzmdFBwCxsqS9kDz9jp25YgtLAanGrEgJwVfTdJihZMsghLZS4iiCjpOmW
Zn+wvw01mkowVxebZ7UtpIjFTCPacmVcrMl4FOKBZZNRM58WX5JyeI9HzjQmKM/Joh6UtXstIgNK
Jk+H6CSkVvEDKjwkFApDSiqyWg4bMuXCaPbaTJmINZHbnRlVOurPSD/0EicAI7jvRrwGBkl3rEvj
toekIoiYrrtN0+BmFqJFp/+moQyk+oSHzWzbvZwqCWZLAplSGbi50lO3EEiI3DcVFb2IDiJDpKdM
WKtrHy61Qr8t6Mpr08ov0VA/SNW0lMlILJ0ayQ6l9tYaGjAs4vCQqSQ8RTI8g8SYdBuIOnarFmIN
IcJwZYJdib840IUNuLCLwlvLt5Nc2hpu7AWhYoNpvXuKi5T5SEovhjE8u7KqR/JwG9b98QuQetpX
MXAXFcBJHJj3PXHzs964vqwmGzMXtwX+YnvsQ9nTCLZx42SSr0v6gIJY9BvdishqgriXWHNgq8mI
yQqoLfm+b6j5DeAr2cOIiDHq+ayw6dT2NEJrUZPqXFJmaFv/M9RVV+m7JxhHKzA1tvU0jr1yorEm
kqbV9AezkV/DkYls2b6I+hGg95m+xq40Kr4AbfNpjTTus8YVm4oJfn4ipojaTBacnNvC1PbkX92J
lnkey3rbDzqdtlYc9lldf5TANgiODwJ8OFTlBduMcD0KDZyXyUhfEmHTJHR/ay08pQXWW3oJTHhY
4kwvbzpgfFIBmNg3YeXkPXVSRZCvyKgJ7VpY1qrmcBuZOROPOLqI9cIg0rAqVrR9xwJhS2HdBXWc
bQDnc2JNyl3TzHs02Qc/rsVjUcNTicX0duzbF9iXlV1lMJYDOWCxzJwIku+lEATyFQHbhMp10OdH
pBPXJMUGfBod8syYpaSEQ1IwRgKaQt1RNS7qWHN3PtZfLJiYSLHWMY9KiYWxsodiHLiqpKxWD/0x
DYMH0RjdhlyUpNGkbTWkKa3VgepvL28bRjNbNzGetL1ylmaMrv2kbyM16eyZ4Gotn99mLTpKwSzs
wYRcMpM5KPov0mxTFtF6ezdigXf8wbh0fE+dSWWAl62tojaJS+o86yZ6rYG6mHANjQiwEhqMgrqq
3CmKsI1KCn1KaklOJOV7nKzH3ozuBF7/Y0TxPCmSZzTzIWdiXOM1JzIpB0yQE+KyV3vxKFpQAmQl
o4QcK4xT9ZL6W7KwN5qaBaaPEz1Cf7uPY9YdM152MYijjZ/3/XWCIrOPTcMlwLHnIwHKPw/SRqGv
g16NBXAkszTUpzeVvHhnABbgFGWyn0UAzIW5V+O280xBEuywA5iRF2DK5tEdUGxAcQL4M8uN04h8
/ro/b5SQdRkua50QXuFmUttsr5Vg+WsTgE4Hh6mC/76NB/lrqHrKuGnjDPe9IGrIpwDZTjFLh6Y7
NTLxN10fejNQs8ls75rMpK7Z1ntiJXapEVGDqLXLkHHKLeduH0G2SniLnMg3rkrdF9wy4GRD0ypN
o7uKQDUQVdqTPJaaIybZS+KLD0MdTlsNFkwbWU+GCEtE7seNpgw+yJEGqmqgP+NTpeoQCyjOlIQm
TW7YkmpAS0mHTSHJz+iOYZno1ATMpWatyentLAjHsJzvSB9QmemqEHRg9DIDUId7My8AnpjSB3jk
+qTGzZY6PtZ9shY3vd/eBs2+SI13XY5Et8nJRs+mr7gIwg2mPBPnKlFvqup1I/U1TAUBJedQdhDF
O9XIr9qofhg4Vfks+UqEjU/e2djo7hLWnFSO3BMCnMvSgy92wVXfsVBQUUcUftfDv4/ukgysBg2a
xWmOKqiilZ30SCAWTJdvuSMdjWmgrhG0xklWmBkwsJ2I7Qb4ZsGkawqnJSNiG+X9da9sBFOmLx92
yhbCk3poskE9rHu/XRxTkg5JVECETjQQnSFPUirU82b462a9zqzJq4zE4HUV162bqucXwIAleVnJ
rM2XZJJ4C+XQ6DkRrmIDl8ICjyEKYCGqoD1oYU+FLySdOJBYyC4WQkKKBPgUOjXNlJXbIunvCWDa
q1SdtBTpflKlf266qbwImWJs0KXrhyae6tyWtcJANq/oPzc5jvJD+2JJo3EQ/r2JkBcAvan2a/Bj
ujgGsiUMUqu6dgWJZ4NJVUzR8hvRHwhx77TkKq0Sdbt2u/9PJPgfRIKKRjrPL8IA9619+6/PvI3a
6fyWkTX0GNV4IKO/RAb9ead/6QO1P+TF0asvSgi8uRISsT81gqbyh24YKp5eA62gRmbxt6fX+kMl
KkgSRSQNuiwtaUJ/agQV/Q8ejUUjVEBTJqhd/99oBOX1WX419ZIRhBDRMHhM/g0Re/FfdQxmrxdF
MVHpbufqolssaNUkjynnai0lrzaImWl2eOmrapvOxrFljrsYd/RMo+SUKX57mGICrgeJaEzZOBc9
xnN5HHYwQcpDQc7CrgfhYSH9P2Sl8NCQ0TX1wsMsoVzRum6BsNipkpJRLE6wMXrXl8ZbI6K12ZmH
SmzudNpyJlVtYqgplBcnUGgdtYVz8jXP9VPpU0UzSnFDJDWK62B8HZobygcak8x6OM4Rv1xDLl/j
JnhfU00zZHgomW+Zb16ZDRkByDi9nnbKFxREVzV0nxpfTpHLMPpph1jTAUGykBED0ihJUGDJrV8X
uSEfGtBpO9PA7K8BB7BVaIOM8uZ+ViEBIrRAqVbOE0XIRSGUfxmZSGuPO1c1ZWje6cGduuotHkm2
g11yW4uPqfWhaNa9EvWnOLIeRkkh83j5xa+/fT6+28jvsQLBFz3gd60OiLcyISblSRtRK+N/8ooO
1RKRmCZZN4y6MtGKS7GWSZIg+qo7Wgf0LJSfGF2fY2EINjOByUQeqw54E45HUOrVfO0fWDg/F5rL
mjQ/TkbzNVpGeVXShk4rXnbWdQI2oMHWCjW6kbuGLguAvGOP2cCWwj7Y5BbJK1MQXWdi+1EOfUdd
KJ5ZmfjW46RO0uM0S/tyklyZJSctv0zaTYSne2SjU9xOdInc84uSGLJNCMKmMkP1up9qf29Cf6R5
xgiYWDfT4mYDusU8UGF5XuYP5cQoaQUk5eghxBxJDY59NMqSAwyG6oIp7WsARdPQp9vCclUgjHxp
pNfOZ/7u18lAwIP8qEU5UBGxag7RWFv7EX2YwcdvAqR0M/IFpjj91Abrfgglqo/Fx2wK7yHM4M0g
o8IUfRY5NXFJ6RJJXBJFoynb3IQBKJHRIUv0L6L/R9N5NdeJdGv4F1FFasKtdk7aCpYl64aSbA9N
aHIT+tefB391blTjsccjsYFe640SLI51ODO47BQ/FuRM8VI7Drlx6RhQfq7I0LejjT359Wle5IXJ
jT2nA9msA/XamBwM0lm+5xmyNF89brEer2kwFodwfdSwX03bys0HZsf/d5l3akZ/aUVEiK3+JeQ+
LqAvCczjau4b1i8+24GaAJf+meDn8lfWxb/o37gmnYDEJHhcDb+LKDqkA/xa3tHkg5U6pEtwBhjr
bOKzRPmfynL9v1s269Mrr5eMC13/KUP13ik72ZOamWqoYjA54No6pFsSxCGwoEH+fUlIwsfTOh3E
6tvrV7caQnvjwdyopN6inRIwq2TNMGjMxxgvgrdeGEu1Nyo23op8OBJUVTKxkZxIZqU5J1VuA3uk
NI7Qd0+OVNpfOOefOw3fZ/LgMQryYD9gx2xbYR2CuNxaTf4UtpTw9EIybBLBM6TpdJ48wCXXp4ln
KFlk6ng/pPZwwiZHzU6MAATJy8PYwHEsE50hJX2aHYDNMaRfnpHLbzf/ij9yRqR9N9r3toUAYYxw
NqEGZ/n3fWbilfbMaT/WsI+VjSCb8LlDQuLXTk7yK5I9izp/yAmBvjpVkCuDDc38sYuYtt71SwIa
wGJWTBQFTRrylmJcSuD6MyLqxyYNubTwtkWdq9Ncept+DhcK17hRWhIFtyrpmc50c46nLoUPdB/Y
N78mRcWAXpyndIJz1LwKYNT77yV0sz2Zpsu21y6xW077jPgF9W7Ip9RmRXgO6cQBHMqXlxKCNtBG
boWyDFxEnQbdk+9GaCcQvJZlaC6QJAE37z6aO8DpJv3Rybk6lMQEPyQTO5RXEBU0LQ7RBf4hkD0f
hij+EAOY7oIgrUh2WurL0JfZtg3svVyKNZwKvrnzb32aUxucVtOVio7XqkiSA3XFz0XddY8zJTIv
XRwfUqfrfi5dzXur7X/9+1Uqexp7vcxsPThwRuGb6/Q+JT9g/W1ppaA4BUSxxh5dJSlXna1qm8a2
tXULx4d7dv8OozwrtE3PBfWPPsTZGA0GKLV+lB3Mq1KEMXOxASTa2Hvn0j5EBL5eFqCya4WCcXaL
4aZl5u0rkmAeOpq2wGEAWaGUSYVhIkfHTNUo/ksEDFE+otAp4OfDOUm3lW+h6i6t5Nh7kFqmDsIz
Nz5Tbg/h05s6fUrlt58YcalbwN2laxwauPVTZ0zEK7/NuO1g0gTP1K2e0+8mySOw9WI60n96Ev9G
2XW0DWR2pV8+QiMCpQgI994Pvn0VSS32FsvOtR7y8UGbdfGN/IyeDcvfJSWsBQrRfuf2+c9gKRGE
ez2LIoFKZHGU7VbJMjrT1PweCFVdU20ND02WDDvgsYDWB/RjQw0dMo/x8CqWLYKn/p5UzZ1ShPqk
Qzs4FAOdOAUgPCIsjIWq/FN5nCLAQtQXFdFlylY5jIp/ZJNjH9GsOrwndH0hfVYcSxKj2KrT8oYH
AL3H+htcQuS/jT7wUgJTzIonmblPudHjK4FXwaHu0xdtEcST5cySQVxVt2Zld4jfeim1zYZtw3ek
3smyvJ8JzunPXiAXycaiuXUOOuG8eB09c3ZCH2BoNnrrzBinojAbvrrlUNqTdZamV+hkSrq1/AiO
WpX6MNNETihTDmXjQyyOTTC/TF5/CkMLR0QdP/v0kFBe0HaX/hKTRbTRI+rwOfT6Y73wqRrdMcY5
8XGKBvqstKKOG09CtJRflqZ52ArUvQi6jRZje0X9uVyr5ooFDXJbJO5Zh/MtHMYAdjH293Xq301I
9ldW3PXspafIR/jcjfwhNJnWQ5NMv7SJ0idnqA6V28Y7MUSbquGWJbHklY/obGRwZTodXqylQTDq
WB8j4retE1fqTaX+DRDtkCJZuyYT9ZWcQob8uVdpOotgh6l89BOSpxflkFvX+6/CBnvJFAlv0l7k
zQp4tUafC/DQE0OEvSmQtR3XGJY8zxeIB3ydjRXqt9HPkHN3Of7TPtNvmo5f3pnQfnQXmwciVlbN
bPumnA+jabNJJz4eREpKduHNqYVAi0FpJT5fHzLFy4NjLszrkGXOdSiyAjVK7b5nJFV6OsB4hg/f
CWeBhCC7WJT2XhM9qGuemxu4jEWCA8Gco4xRC5uCc7/lW/AsScSZn3lX0HpxTOb4as82kKMYvLeW
+2sTxwIKPEi/OpaRe5ZPFT7sBq6JZi6i3UjLmqhMPpFUFj3PY3eP8+V5NHH3w0h33lE3om/of9Oz
3OedVV6afMHm2eThW+e5n7z6yOjJBvRBw95LIfaU5I5jClM7gwmJX2blNWzV73w1r3sWxL3Jtfgo
9qJIP92C5R+eAYyvt+VGdQSyOpyQ90V7LwTViR0v/HBH5htIvSDtVWTNcGBuRjnch9CoJvXP6Yz2
wfKH7uikiORM4bkbF3vfa93w1xVVnzzTpvE+9OgpqBpp3mxy1VFn+fKPGBsevSZ660wYPFADaM1h
Rxidg4NhRj3Pydn86nOknhUM/0UJnOVVGFAtPtbfoerGM1zY+EAPGwWUfftWFZtozWjOp+4uwLCz
hRe9X7tE5y1UURCQBhQaBWiiysY8zCS/I8jXP2Ei6PEgtGcrRFMfC2MfULJavKY6F01Ib26Z/tsr
ZAfLRNpfS3aBNxQMxGPA3cF1tSwZ7ysKHWGx3xfCUa8UyLPKaWuEMgxW4w9VXRaR824ugwvK6WKb
Qvqx4IXRh1TJhXAM8bwsUK9e1F2LmiS7PFbloQjbmeix/Iu/JUExGsBWhrX4GuPUvXsS+U8WT+mB
vW9nktn5GNgNW5O+pHMKEjRW1bFWcm0StPuT43Dd89TfNUMIYVoREm9VtAXERqqt3XiEocnQOYhy
+G/2aP4uipkE2XB6r7px2iqP4dAmPtzn8T8Z49E1A8OECpTbGD2EmbLkaSyTZy2F4Mmx/qsaAjMD
60S/ANlAZElXquiOlDuYPTcaOcGDRVtcOvnHaGmODdXsZOUuV9Lojj0v+3uYJw2Qj1y2KObLi8wU
IkKuaGYH1o3p654Wks3IBa7uov7EIdGegVSzE/nO33Iyzr7PgxBOlVgGnfbhgUjVjKJIVd/mMngm
++/HFDfFkfE32s1jE7MFp3SuNhEBsG7N32x4JNL42Bv+5rD1/hMJyeyta3fb2KcpgNcN80bj9C8d
DdIPi0RTRrp+vOMtSRdpkifnirhGahrUuIFARbmSpI80sOrH5BcQBFLNmAIABYiBEBEarVK+dyJE
/DnrreE4z6CX6YipKCTafuNjyr265Q1cCnOJ0e6u17U8JTL8WMjkVF1YvlWJfbdIaKqUVFdpWixN
bXHwYR1kzKeWUzW/HQi529ZT1e5EQVQNsmiXDPT6YqUjjzrx6udJFdfY+DQSF4aLnOANywv9bIXc
mGRMZpXtEgc2/CVkFI7XRakK9vnVpcRHEw/VkjY/2GeL9rKHKZrik0O6LugfYVR9oJ+LufnlSHfZ
lE2WMvXBpTi1Xx6sPJ2gZeE8FQRmXuTecUkEnZ/NOB+FHcGQLuopg+hFvVdTgkzO6rkx0e9hIRxV
4ETe6Mq9JOQOwvgX0zVMprtfDbspNPFzXOaoierih6VeiAmUr0GUZrfWd55sKzVnUr5frK6OHyIs
m2SCW/5tVuNV5Qx60g+vtQziuxQtDs1xH6sWB8bg+xcr/GPXw3JxCzRcITmpfO8tsf+vk+69czHy
W4mb7nRQpidFu/ApcifWbje99CmpF0vvJT98NMkypEZqNs3noFA55c5T1YXyF4wQKE67n6X72I/J
zHXqqke3JknUszu1j8ks30briRsmDhHfs5qPw2LXmzLVz3NIexcbpX0krezQ++inZYCEuOmQQ1a+
ixsuGi555m2d2mFAjHoSBBYE3QMS26BEw2KvpJxri2xXFarZUyt37MMY1lLknxzVSPecajkHeiIc
NsVyhcgiZws8OX7wlspKk7ENa0v3JfIdG4k6EkY4b3qBrlVbEkMdE/hd9Lhh40L+DLqSsabkeXK5
3nuOgIfmeyrS+Xk2eC/MOP5xSDFD/eEf8kIcvakV6AH8v60d/xXl7B6Uo36LoEATZ4Y9WQjBjWWY
NP6AgLS2I+3V80/SieM3N66+iimJjiY2DK+Q2tADQCpBexsqKERf9RVdBySojb1uvqTTv3IlPnwg
8VOdXRgF5XNljnXP8QOUUH7I4bF1q+U9SY048cx526X11YvyolNcp8vJCvPrOOqfDtjHzvFjjgNZ
3wWP+AWPrPvQdU61M0MUwbhJwtxcHD09Ieho9g3VBkXbhK8yXzUf496aJPNv2HHHr2aNzpXbmXHp
nmU9ho+RFNcU2Cmw8B37XNFlAjZMgu5XECqkaLDlO+n5+BRy81JZ2Stxl2h3Ois56I+lz0kGJvlo
6pxmy7/LKcfA12jRVGGTa0873T4tBPjggLRrGGC6raI+SnfEBgi4sk2UWTaVQSDAx0S4bADgNzpf
rVH17skN5/eR9goSvmuOQg1LqBFK85Evj3qK/Cde/eKpVAEtPiUHZaCbZziK6BLYKDBdK2IiE/O2
7WhucOV4YqEqP9UCCxBa9NPiJbqp2MuY1DEN9HOLGquVHtcWJIZ6w/7u2OAv5OgnFNYmf4gQQdHU
BWuy/AKSaqkcT+HwXEXGe+otz9u0kaUgUYA97LjXR5PzQweZZW9nsfSMNY48dtxyLQUpNqqEyWv+
qpSt30nbreMTEdsCsD75KQnKqHMGTn+PdLU4E7c4cNBoLTrcDZH7VRp4+za9lZSMHxYOdC14K0cV
RLWrMLYWyRW+sb7kxC30nlY/hBl5/kk115oc6CmqH9rBvXSZRrohftStSbY04RRc/1a+jOsXGVSf
bTioZ6G4Qdn6grTZl/QSUBQUczb2zp0m+FBDkRQjUn3ktKmkPX1Jby5EHEndE8GvKHj6eg0VhvR0
AyqXO6KFNrXFHVY32bc1TmvA8TuN8I+tXr7mzP3sUn3oEtETnAtVMxHP2qAENDGViOXovXGVxw6Y
5C7c5tec+MdiButW2bPhHGTOgdSvIu9GCizS6eIb9SBn51sn4qcmkj8CFzb5AVkPssig/8/PgozM
HbmLbBTMJRMPzQDufQ7QCLrioCd9AbbucBtRZluh5Oc5fkun5VaV7ZssfURRaxByiQCIRhCE3AW9
ykZKHjn9y1vw7o7iFq7NOnVGCnDp4QYbY8ox5ly9Ty6DdUq6lQAbsdYYqEkd2mW86gpVvjPzXzW1
+eVmT1IyKTTlB/fkJ4oyHN+Vl+6boP81SD87UAX1k/Sj38UMmVRY9qVZ9HTkjN9MHACu7yAfKBiy
3WXV+TsvYgE4BaOA05xRoSM/Cteb15fAK9ZL6LSIxSlRoKSl/Jku1O3QmNGAEKD47JR78JcmRr6X
v/l1j9AEYQKANktmbZmtz4XcOta80ySo4cpwUTXy8dnoOjT4INKbIGHE9DbDxA87KPNfaRGrjC2X
GFAG9nkXNdcAfrAQfDA+aW60mnaUSrffOpq/Q5RsTQV8UDS8ahfE252yxMVxdr2TBttw6GNYUl5x
M6JKVGOoRsy2mws+p/JRQ4/v0tm/MDO45HmEcXt0SPB0yXtGLl5cdYpOWiyEOisnfKoLUJqx8+Eb
hgnvhJBbU/efSRE9hw49IfhUk70T95cFOgTdzdGPz+00FjvyRsHKgI3iHMd1n126pvlNfjWMOhq7
rh2rmxNe4sl82yWhDKAp8d7O9UVM2XfqT5gNMWqA3z3l9uKcHEIhEKpiA0IO2Uehdw34LY/4qi1F
7Khcmv5v0orpbtCAETr8e3L98YNJJecVU91EFh6mZPoZMnNvfCuVAN5MdrXHpaXyQzxMjW4/YcoN
UXAhun5a2+l0IrMt4mfDspE+DALEe4l5Avjgxi0+ztNsMA6JnMTmKY3oLvPdxxRhw7WC77A80u5b
5xyMp7DV6tP2VlGd9Z+Vu/qsDXdcuaILAg08crtsaw9q4UU1J3tTwbUuoUOe/ajfCLieD23TP8Uh
2tTMLa+DZ0XUkBMNXo9MZuXAjQC90f4QjLSzgyFqrNhma/4bf6wdBCJIXjLJ9ln57TsrWfcrDxr2
VtjgYyJw3Qmr7zdz0nLlgLwQFc/6SEbp2sFJLSbBt3HVPDPd4Yx5sgwEuWtN7cEJQWF6GxFmGyNY
CGR76iWL5zxWj1WzvATzADPgkt3P7rmtev8ZUQavGfXDNgiWVUwUbFri6JNTZFEsAcLe1hbe0ken
58Xrov/Vur6TAv5i7IFanwlJRv6oOoUByfVwqAeRvPS5vKdtGpz60Xwmrv2t3WbizmdJYo/55nVD
/FZ9sGz0vF7/nU4O5ZQSl61eD/Vx2YepqDd9PzW7ssft0yZet48DGR567r+8TMtrZZcVQs2MWaeP
9/70LpeEj482jBEx48mbFooKqcs51RU6gC75L8nMf0vh+8/Chs6J85mIDDbJrOBQWFErP8A2GGa8
A2yDjkZ01o+w/ZwbDgYMsB9SpKDuRKa387OzRO2ud92voEvFRVGHUBX9aZjr/FzazrD1K/i7pPUe
Y7f55o5Q6IjGpGluvoVTJLKd4oaxVa3EEgYpM7xNI0LWRZvhii6H2tN4Ow0IKkFMzZaYoZ95PLwE
bR1sUIsRQDCslTHY28Kg/KrWBl+Q+Z9LHQABmNbZ6mxx92O3BNeQsl4zhG89pc04LalOD+y6P3aZ
e/HsHFk2cJlnxd9xraaP0v6s5UgaLnjAcUHftW8XyzkagwoGACY5ticdUATXTHu3CN+9Vv0IwZx3
SdzP79NEj7mB4kwy3DDuJ9pYsaHO+c0ZcUXnFFQcuzDs91nmpp9OF+2CGetpiF0DWhIrDSUaFEMd
q4wW3wnSEiHQYoHBmqC8gMGrTQKMQGPHqXGY8OJmIRHGI9HcgyWcIvTxjvti8Y5kP3R+5EnCedRU
5zQJzots0RrFc7fHn8wzyf+p0Uuwaeb6byV8va+DP1OjwM4bX27rwqqBSBn9W7XmnQ+7YUEK68Lf
LYyFcElHXbuI02a9sUcUZippLNgb/TK49ufCN0dccgiHG05/VCC7s6Xs5ZkMp+exX31+c7v3O8yC
ItArGTJ1j6UTbiLKLqSrnxe3BqpCV5vz57riFEC9Hv0qOgGpG+RT7iGFe9tMyHJOom/2TT6qszPp
d5IQowff/dn34/IwzOGP0dRv7qBfgxzNaNMfKbk/pmpSp3S0i6dmtIqnnLHwLGxkdc1oXyIfXE4G
I8Yf3gdeYN3hvoLmpkhgu44Dh6wdZqdQomhaXFZp9AjVR4VIsqFgyS/66GlW7ROjdosoyztFVuo8
0phRoDvjrFLZz0J47lWBmnQisZ94hhmAW84tDppN7zdMF6hPvWBeF3oC/kU38DpXejvZYOWieYyq
6T4Ztm4O1qWhYKBsn9FjMxf67Yf+nSl7POJ4/xSxyLBdq2Vj6/J1cQXXLcN4wZ6+s0ZiYDQwZFQD
UZDFtJ3NrpjQCqApZfsxCtNOjvpTLO5z52T7vMrSLelhsBSKGGqLj6c/BglOIH/WJBpgm+w0NVpJ
Au5QNueosJyd9jgT8lgi4Ib2z9tt2UCPtNJ/S2P8K6QnXFThXfKQ0cteroZE7gfKS2BTUQ9CQuLL
c3jVSbEuHXHR3Raqi/r0eRjWdzsWgIM9tzcT0xniUC4mCMuBppPM8NyYcqDNzXG2oaz26BPXak7e
0LXTT4/okMcG/WJulh9BzY2SrqUWI0ulX7h/y4UxtjDQk1Sj/BT5fzr3/k6muzZh4O/mMmt2UYrU
vmwA9aIM04bJZywrTvgcplRp052kDAgtelnwNXUevAGdtDOeZyHu2T+pNXaKO8XDOxRuf4rQHYhs
ENaptUJvO0/FF4qweteKF8fhPdpPxLuY6IXaPJxwqe1em2jGdk4ln3JGsM+u/m10zupgCoJ2wmjV
luHEnTw+DcbdPrbljtKurxHvsDM2+N3CrznU4O3lV+xgKIwQGNNpozZhbc/bUXstJkBMbqF2PAxb
mdjWVv44KmLn3N7ANtwjO3nmCpJFnTwJ6baHsaDnXWM7nQxVIynWYO7fYlsuw5OVrsyViBaGauqv
4gJbckf2i/Eel6XGAx3pv1bx3iITrMII22vgPZpiznaUNWzRfMC5eM9gvx9Ou+mTkOWyp+h9zqxt
TKnfcRRPVTTIj9l0pDWNuNiGkp4Pm62etHQbN4yY90PWPOaz+WPVmNHsZfrDD0SEjaetg+xeart6
iZ+NSac3CK+9CKLmFgziUUAhkic8biKfhZaE9pdChRFgZ71bqT16flpAn6I9cPvcgra7w9a222SQ
L06W3qKWwifHm+nCE+F5kChhiGzYuQQnn3TWvydRtIPnmKg04gMyzCQwrfGBvnq6oCr4eWmoZ0pW
C20IkEETCWp2spamOXjIicxI6rLfOQHWbDCghzwMItCxbjrSjMTQ7bZ3FHkfUH7BLss+aySZyGzC
e5mI59Zxr5btvei2YMj0y5tIkTEQ+tXstUp/xPNv2nqzDUpqdBnkSzslG2BgkyzkxUG1bRyet4rj
iKptPXjNRyEXcVm1TcyuJWNRP427ekSzay0dcRBmOHQ26Q8omOnrCSciiqOSvUYGyTYMp5HwXNo8
5FjvAU2iLdtecU3k8tFHw62upvJC6cB5TgdiogaEmJlzzB3WLn+ekaCU9cUJhn6vM1yDjuM/ahXD
G8A/0QgX1xtZ9Z+UxjyEEn1tV0KuJAHeNnRJxcLJEmlOTbxOdlN9rb+bTfPN78J7a8UXFi9SUnDV
Oj9zvvMAB0MTgEhMwd73EefI6Xke+p+0ROyMpFxzGGkhatwfNlEQFAFJYsg8qIq+iKuTzvsNksOX
OFPzDyT1O0fikUD8lO/bVu7TCP8LWscWsSwKxWBErG0NDmFwOd9guDQ3oyEC1hHYxfELl5dtWc2X
+xhg0FEponk8gd5C7FVA7pLGST9gyZ0dhiSCcuydb69hTHZQHspedBunyONd4yNpQqeOtl7168dm
o4+dMtzhujdPRapv4QQommQIgF33VSD7ILCSY61Oqlsiewlf5DqnjLFL4UmlogI1OwKpqajvdlgg
VGW9x+5lrm4yXwo+k42Ipn2UgmB71fQ1LdDOwgeM6aO5Po1RfQL7xnAd7TwvxmZptcQNk5jZlwXP
WXe0oiLcZoTT7NJfSTG/66SkfzH3LWaiId4E3bkkooRT7pJW0U0u8cx2JZPD+tTiz11DocmZ2eU5
wWKV+LJ7PgaRWbQNsTQsLWB2J/b1SA3tYuNb7HZF0enHwLnKzlanLOq+Zge7Ivt6uSt8qhRcO71r
rGWbKCn/+ovJ9749/5ENzzWrmpeP8aFM2ZG9ZtTPgXVsEElRVLkku9wpjzkkzFh3mvyZapOFFFAW
Fv7zMLBRHS2Uo47hi+2LQ8bEtZU6y/nThAbZkUOtoxjuiBkJUEgyhu+IrozuXnngYjz5r663Qjey
OnrDcNFedOhLSIVxljwnbuPTkEZRaF7znYXuWqejzGue9O0haN80vdFbTC/EHaytsUt/w8T3Fivx
lrvAhUs+HBAU4KcBNEK2j8Er/IprVx7H72EJqMsjizXzke9MhANStxXsxAIugt3jW0als82ytt7p
uv0PMdFsreRthaOvFIzsLdtIWKs3khvmMr+RG95GDlxd2ttHHZtTmQVYKAEgHmizE19FTiEwcfsU
jsN47eQwEyqXVjdVSdZLnieqIagwxgncVPmfihLpbkrDi0ezXhUzBM4cVz046I6d+FQzLtIaduu7
ZfykFnBC6WQjszwxi8X8M62Vs6hvrV1cfTB5EObXKsY5o93+6pLMm3T8AH5Kh2+ceiyf8bw6QSgJ
rjW3E2MXNrKlqb86i7CoGsOi4O11srL4oMmoi3Jipn5X7KdbW1sCnT7CzUC5ckNei+YlgJarcM0+
JUT8Klssqo7zXzajuIf4/OHYCfBBEH5oX5NjEzhPjqWdJ9A5nNgpwLAHLQy1ZzYJlNwBfL0jJgnv
3jyKDzsbMQI82IjusYPQvORP4pdysuleus9I+bOhct85J/i582DGY4bLWhgNphK5uzRETVVk9bTz
iQ7AK3UoMP6R2AMW6/SabSnmRYbujICg3Ps5jJ8JlOHF2F15WGb9zF2kMExl27BPrtQrMpyuAXAD
RFPfPGWjCXZRt1pl2e8eii57J5jAsQb11s3qPoATkyqS7CuOmZ2EziOWYa35y298BO0ryqinJVna
TYwfBaP1yxJEt7Gtfg1hVJI+Q367wC8xUOy+CwiOtNwAOmpBETs0ZNv0Ho6RBsGVSsJiG3a/+7yE
naZQ3LbPghBlXgwSJNVYz+NcMEI2MWS3LLZz7e3FoKaNTyDWxq3XzcDvy0NVULlMp8KuT1oapkri
8WB5GIVi2rDNzSjkmrZfrkEjLTe2zXtvEcclVOakaLlDkigAlzXv1BHB4WYI6++RA/9soohEX+xY
9K0srD7Ve8F7EWw7uaNGwaVsy+UIatB36ljKlmZ6ZJVEmIFnBDEpklV+cmq0L/Fwp94+IcESf8jS
Cqg1XKcor76VJAGgcEkW6NTIe5nLTStwQjIDH78J8Qc3EtdrKPPwMWaAigxZMgV6qu0SNQAskkdw
if1blTeUTsb44kc8uhRN3vpW/U3yfNyzSc/2r04a2DksLV33IvQyXrqwG05W6RBiRQiWUNj/ebft
Mq80aLMi/1gijFkAcPOx3lIDS2hWhZk1yMWjHEZEjOBoHKkscBWyPG67h3LmtlRDuYMCYhsbmFwM
vNky5y9Ntbrx++TN7b8ccor/pwcuS2wh1ASF257sM5L9GFaWRiQPuMjQTqyaP5yOp8wvNUVmzl+z
4GdNvVWqvBYGLOBU7RJMJ6sZcJR18hF9G43JhUujR2d3P8rYLfdEMLsbzMQZXyDURgSE6ZwUZ7ud
t8WYYNVHubIvy1aeBG7C1m9anNfEXlot4By+YD97DR3HwMgnLx41Fvt/Es+qbTZl0rtHEc0t6yGd
Bf/ElpwEd98gIYsjrOmeSzpInM1nnjBCYiAco6H58a/3aVwG5yjtHvnEdA8Dpz8kCQD4Qz9M9rkT
NErLJD39+3aSIAST5JekIb1OnY0mjP7nLTVO1PP9U3+bVTWYjdSB+k67t9boa8vtGjxhib0dRzNR
hQCmhxjBEOhhCU3sYoMviCFgyVF2tBGhOfH6aCo+1YCK8k3gxEDia39CSr3EPrLau48gYF/b2e8m
qo/TxMMRWAIDtMyG1WHc7uL4z9iP7X4hYTNwguOUZwCTZBiZghuxV+pFcw4TXeJTRFGvulsrrL5I
yHN3CV4YQiH8eGuikWTRZPm1KjGgacIfxtYRqkPUnKS/pv4hFPVRS0UCnCG4EAQCeqUilD8hdkMT
eMZje0OHnkOLup/0Kdhn+CK+tFN9yloIYkkfo58yw8QuVvcE6yN3OIWg7kthN9Eu9zsosZJdff3S
FvLMAzcfTFQSzFJkH0GF5NWxHwPKFacFXFun8xl/zn4WJAyHaE5S/tUOweO9i+SbCb+8KB1RdSAZ
LmP/4AkSLRtfYA52/0upFeWYXZD8xYmz8UvieNAs52Bgrb9rkTgxZmJTosVn2CEfJDxDINsenOmn
5zoeBsCYOs2RKANw93NSJNEZE8fWrUjGiTzH2YBJrVpauQTfpeuuEsYK9ysuJ47/AB/00Hyx4r5H
s0NLlwoJjXXwn9p6OdclLH9U5/6+HdoXpNOEVKnwJWYdEGwkahoOKo0Iaq1ANZelvIA8t8idePrw
JTuvNL/8NBLX9FRbH0E/u+y+CXpjipVX5XDI9PE/rfMCiHrw8/iZxYHhafkSxWoOGExxqH19t+KY
NAR7X+n0EbV2hShzoNOUWThNSZRoEpoy/3mv1tCKmI8M2eneFjwJmiMaeoum+RgosxGi25O99vrv
qXIS0JDJlcTU2vJi+cmTtxaK/bst/6me/30xxBsFZXJPZ2wQg/WMvxVWYP3O66ZVezdafpYOsSsM
He9TiLGao4c+MUFfpOWiwEu0fZh65Zx1gu5usa+8thEmr06xrka90q53ip3YORG5Ke2UOdj4HFDg
QcLcL+l4/dlqU/4KgeWlwU3wEK5HzJS0d2FYV9o6+ag865YEeYaPlfTXUb2U+BP2WDzpoqPEmJ9v
TP/G1cQ5R6bhw4LAGdWo2o90Xfu5ax2Hdr27c//8r8vNXuX2A/axo7uw7AeQP/SGAZgRutcaH+Wl
p04x89T/sXcmS3IjaZJ+lZa5o8QAM2yHufi+xeKxMy4QksnAYth34On7Q2TnFJNZUyl170OFkJUM
htMdgJnpr/opwty4FkE3U5vdbvzfu+LqbvwNgZx1n6Rg6LCgf96AoeSRYFgDk0wDsTpewmn98pCz
9GNndlvi82mjbzvT7tbNNGIMi8OHXjNQ9fs0xP4BsW/EdVw23G6KCPPG1ZxRf4pD/QtO6hJv+lO6
yBfS9ojeSFQ5k9zLLwzy0B86DuZjjUM9+THbKoB9BFYtdxgmTZGtVknP9Wt5tgIJVlpIKEzNJuer
j4z3e4rtT32GP7PC+aa/vBglTc+2lHQ5ilj2L7juNCK5a4umOAiBfRqod71LpwzLkRY3Vlk9ciIB
I1PPKwP3FVJQVDPwIOrXmN6Mb7kIX4riUXNr0aOr88vihEZqfigjrW8doASU+2wS8JGoT2MA3tCD
CWpFxp1iO5m4Glk8juWpTbN2Q7CguQTKxUTZMuk0Y+AYrZdMJy9n4zTobB+bSj+0rUW173xbBkH8
weT+m+iFdzCtMsKXi9WIJafjhmceK7IcZIfRqWeKX4kEhNDrYnE1ypin+9CDjNJMDQg34iyx2f/A
NS2fQlV7AJjMHZej8YUAuy2rY7GoKKAYbq2RYWEWjTHmJxG/zj5bSyfNt1hHSKhE4TFxvP7YqfYI
Ata5U3H5ZtVDdgkjozjHkoPNFOQPQCm8EzIEsYK6N29zj+u8rAHJWfbYbHu5rJizJ+/EMl/Mx+Di
J0b4goiShszMOXXLnWcnt4ProsI0TCWw3Mp9mgYY2orEOwqbgnuuSX9v8SjdIvy0e8wP5q4wxFtq
z9mDYXsPqgL6WSBGb9pSWduKWDU9mARpsWctWnT9TQd5eB5x+5KRyLOVaaXGBeXwN5YK80RNOfP7
BBFxMDPY24Hcx+4wXtych2AxteMNTkGDcmv7TgxV8W2MdLjyrqwS+VeMBoDGo+jA1NL+6mN63HhW
+RIHo74YTClxtSmu+0BfIjWz0CMtFpllPVlQNtg6Jl+InRzcMvW2uNqoS+rV/Jr5oH3oefqQpWXt
oeo2F/IoE/5pXb/4bvtupuaA9okUNkypuFFOnR1VkN13y+8Spx8QO5Zf5lxQN9Jq051X0uEUeFVa
cb24M4og034xdgTyQtcaN5/f+fk9tEKiGE05BInlDwrXICPeT9Cv6QlZYz/TJ7VUHHdk2cDQW2xJ
bQoUQ2x0x8j2xwdgJPVBmdjcxgbJx3tRCf6BnEE0xdU0MIbujGc2fSymoropfEcAKEwEdyVa6sxO
ChcInZLck/kjkBi8Q9m9yBZMBMRZRvLTxfcHHz4Y5rGodY6OWdU7y6h/VAaxZ99tWAEKVAzSXgRx
i1o9sN/EVR3cpdVSUNcF+H4jS+3CArBfxht71w5QVP1BezeCYkF24gDUbMTCB/zncLE8PzkGqmHg
HZDa63NrbZZJeaftjyrsh2cPJ41ttuG20ah0ODPtc5yIXQr25lZ7rclyiMPXdRK0wMn95oGfOZCD
Vpcg7B4bIyxvxt5hjmmOu7iUw64ta2KL3YyUV9TphveMtk8FEN1GyDHwVBAlWpqxgX6k9KHSwX2b
OGI4yaLYprrozomsPzWmljMiaLqwiNS6HYfhDGy53jCcrncYRmF9OvM3JF6AsCJJ92IC+Jh68cYO
kWX+ZqGgfOOXhcK1HaXoeLPpUnCpqv2vn3HaujYtwNiiOOAooJycPCH0keQkrCy52IMFiDnRP2qu
YxIzKZYBLy7wv48anKCIL1Zv3JkVB6U8J0TCrOUDNfFvXqK1JGF/r6A4/vZ//48N6ZaX6DuKFK/y
pPXrWubVDiIfHqjDaCZy24QENQaPAR5eL+ssUtrhuixLfgQ8ypUGUd2mFrtTWxr3fTJsTHFNc6T3
CPlw3c9eu+/rkeoBzGox/A5YFNJE6GZehWYI+5ANPVJnYf3NKmj+UuK7NAgL6fk+vSCC6gz7Fyp7
aWClF9NYYBvLqxsV2vcE8FYOhw9gBXZ+02SnsugvIc9ANKxqH4OnYKKJIY+nDzz+pnxWdRxv/PEr
4yRcc0Vl4Ndd6sT//SWhfu0vWV6pArHuW6Yr/b+838QQjaAIapzwCRX2FkH8TVMK52B5AxzFioRM
M3wHt36tWq9+a53vVAu2F9dp6n0LH8zzguzs0DG2GYPe2BeZ/5pX7pkWu/HiYeLe1pql3q4rnw22
Za3GgBZ6Jy/tU6/IkNkLjaTMFkjOUFsbP8v2FmeK18CBXjbfGZM3XssyxAOdqkMY+w5pWaz+Al5T
pF2MESj7MWrSoRZM8j7fmv8N5P9tIF9YbNr+H6n/r4H8H3VW5O3PfT3S/vyeP/L45j+UiyDvSGHi
DrQl2P4/OnvkP5RUpGPZqTrCtB1+0j87e8SygfWU7QppLkU//6zscanYRr0hNmMKW7n/SRx/ufd+
esJYtNhg/XV5gWxRFaXef34IeiYmmOVhcAgd/7uH0iMxIZrDSFyikn9ze8lfH2eeY0r+peTxpC94
P3554sLvqCwJ9/sw1abm2LU4G/pRrs1Kxlsoa7X4rWnEsdPbSkw3fu69VcYIeVTQ19ln75mbcZwt
gHwNzYDxBdvfiLildMi6nsfPsSeeylRROeBIciW2vyktJpDQsta1YjI/ji7hEju+FCE1MQ1efqOf
CpL49f1PV8D9XzuC3F+XluUfajs8THw+KZeP98/vauSk2MO05x+QeA5ji/9WJox74ec34DXW2kzT
NU+A74ydPqiRpsKhvhcxpKiWFCE2DKCfQYawlH1kKrukzBc3HqolIxx7y/A+W09OXG0tfBBW0RAy
z8xXPEq0Ae51l6oj8dYjB8NmTUqJqqVW3rihJrhWEtunJKmDO2JYgsYRl5VrKUJNZ4YPTFVRZcuI
VBoy6yatTZZ21+eVKl5226MKDy7mUl8j2bph+zZVTrOKwuoQeeZzHk9iFTJbgFOaHBIPBwJVUTbf
En+YyXTIy+G+d/gAoOjpDZ6Kaf7Bzu9ei/DD0RZxeh0/4rfZWMPYIwsvPh+lv8Drg3/g9197kttr
JO1h8zef1XLR/XQHQLczufL5nGwfOeEvz3xRq1Jm7UzPS2TgWK2Cp0Tqd78lpJ5zWs01SMg677p1
qBJ701cLAake8BvZh8ZwifB37P5phg0ZzEHQj3CduM4WOAqEwng4lVHOjKfy3gDcpEs7gYOgN62S
KMGq5IT7uqxHBq8tI+zpar72IrU3Vhh/2Inf4OtCjCAJhzGq4LqvAMDUw+DDGvK/pREQL1lXbxhb
L4rOzZUR29ShxqQqbH3O2PB3Q34PGAl5ftQrjSk3NjWxz/yetHWzs09FPxwnMmKWmd4mgcF8vr3Y
LjDE7CQFQEg2YoTK0f1pSYo/VC6Y6Xv+VZi4RYIJr1qUJHe+D/VdUY7Q6A+PjTgf1EPmc8X8zef0
Lz4mz4VRwX4NJIYl/nxLNUp23QQh7xBTPk6uAmKYF9rTzmTi1VqPrdJv//4Hmv/qJqbETIJRWWAp
3i9PK9TyBiImP1GO8lw6zv3MGr5Wy83g5B2R6fxWYglfxV73BrxtKQHhE3YLS287nFh1HH5QuIG7
EefHl3//2v7VNcve0ONqUTxiJOvGz1tXwuB5jhDsH1zr4jcFxyIyYmtWpYZqCNfGxkwBSY6F8D/+
sUqYCj+GJz08mr98BoQCLS8dDO9AHvFjtL0nUfI8QFz8aKouwPun9/i7nv79DwVB89eP3rb4v10k
cvnXNSoJTcsfuHEPojUJz4XEz2BLRgMUz1L0a7xD2Ohw2KwVDV3uE6WV2PdG8tdsMz9M0z9nPckB
n2WJ2y67cZKCehkeMoHQ0z7mr0H8A3YIji9PppRZn8uMLnWw5zjZvaKmlS6HmCygcc2Vc8qJA9MR
AKdSO7iQ+LnbdIyg9Slnl5RDy7V5Tx/jsGFbSK9Bis7msACE8pyLgp6VdyAYKIB5SOIx4hiIFriq
CgR1x6u/t+IZsuqwCbrhzg8q3G0M09Ef3PcWaIO2eWUD89gNLTwJj0VGZtB2PkaMYmZAmUgSY5wt
maF5GsobyARnsYsuD550nIlmshgIRdBh4mMD5GXgsIYpzBBPptOT7Ivnzlz+LEsrs4DpAUtACnaz
F8RM/Cd6eHhhPm+uXck3Z5rpAlpWh4kKiaGq8o2FBdyL8G8yJyo6SihGJr6rFAPY31wRDDx+vSQ8
IUCT2K61VPD59nLv/lSFFFhByoGzHg+hD70LK1dCnpeeTCrhFr5X71+9hfcVAf6SCwEsAgXGAAWB
sgqP04i23m/ThRkWQSdFgxAHc+GJMZAnOAhirFxYYzbQsWGhj1EcA1QEIBk2FXMNkLVap7tuIZa1
XZIz8+r9FdEJY2XY3zEqMNKDTT01GSM5b4DfklLTULj2NsDB2SA9sYJASotAprWg06BZiI2y/W+F
ONbR8OAXQ7WLe5P2oKbdE/Ksb4pZ/aaNBn56MD2NJRoBzyxEcTAGehODcJMiuoB1e/Aq6uecsQb2
W2gby6X15i8EOItoGSgDd5ViMAPECyZu4cXNHVus0MyO7WwG686cdmCDFqas8eqAmxsX7pyXyWeI
DV+CAktcDZquXhh1GbC6ZKHWkTeqFopdAs7OS3ETOI1xWwG6A5wSb3r8rPzcZh24/iHs6mO70PGq
aHiUSXlYmlI8kcUbRw839QRRz+MdclPeKvXSLsS9seofckCzUxUXBD1Lytk4pJolVZB0YGbHAO5x
xMYaknGLvQG6tvYThnoL6W8E+TcGsP9cJqa8V7jt8B+IxUSp4rnbBtI/ghM9lCAEx4UlaPO9awu8
IFsz0uIYokApMAOpIKkrM9hMAXLJbEbexouqUwf65q5pynjXLxRDiACbKpGgc1zwUpTa+ysKtAFN
1fAPh4WEKBcmol4KqEJNbCm38Sgvi7OMsXovLEVPlXgzzextonEEY2/0MofpY2JXaDcl0idSUoXM
umIgBw2JhjqgjS3wxgGIIxMa5q7Y0YVbdGxykSmy9EBGkN2TBxXTmphXh/SxZ0b/GDYVQ3Wzfs64
XVe9Ka/R4BrHvtFge635a96dHEQbuK22sy8D9WJXjPNFpUmoRDBwFriQYHXBpMxT0ArRA6Nh7eHC
touYLPp4Tswegk0h6ABIy+fRqtzN7OPH85n+r7LO3LsLLVNBy8HGDyHEX1iaEbHsUIMezSeeKISK
ES3cuyIuz3Mk75hHbkvAnFkxXtm0rlht8E5ITOG4HRbCdE9uNH8IBZ9/hqHubNcjxlpxtHp2qDa7
lcIuM+ZPxqMMeDLP2IR9FWIjiKMFK3glZ8b9BMOGqDWR2oU3qgCPznWDawwqyLo1k8Ok43kN2/uL
5LZZjRjZymCi+WJIKN5LeESTfqqKL7VkLtWAxF452WRgUyxpyEth+7enIOp+q3jaHOuB+xgjzL6x
g9sUR0bu2cfrbvCjm3IBrXoQVwVudCdpsaRGLzrrf1QLmrWH0cqT7bYZz51TfWmr7slvrHfN7Kea
T9UE4DX26aTWk0sieFEPZ3d4TW3QWnBhK/iwNpxYUsq4E3K3ZiBC3myCRlVClUXqooECzqwmQrCy
Ic+mC4IWVWLtED3EgYTzHx4vthLPumvrdN4QXcbroqm6YpyzNywAtwIl1E3TS58HT4NBOnos5lu4
H8mqtNIvSc67E6mXUqDdZzXkNcMpBXrU8OpbrCZGIvS1NHwKAQqsEhDirnRDG7uC04FO6BUbW2pV
sIBxbsTZOTmraEH5pgvUl7/z2Rsa5nuyf6gia5WgrvE0tPxVpdpn18+vRotQKhkt514P2aeDSorX
tGrw9Taz++xyvjnOJNJX5RjzjJwJc1BYp4mUdEestERZCcGvfHjFQfxUL/jiAY5xFMlrHtLTMGMq
dOQev1W0xyRGOIQnaUKFkvZbh4dC0B7Kwp+2rRbbtq/oesMiTxhFQjTxsGAMw3Ppw+NsPpHLM3kj
TIQDIwc9AWcd+ay0P30z4nfu8mYbLPhm2/dfSLdcR5O1mvHBcwOSVyEarlqcSysouYCgHRy/ekFD
ywUSHZXgoku40SITF+Fx8mMfuUi5lE7M8q2ENe2RtFvQ017BurnAqCE4nYDIf5eQKtPwO1lFYg0L
vprd1HNbYrFs03IBZoBICppXYfjfgyw+OAsEewqMF+2Ab3PNYrMQ1attsTCzhXojgfIEY4K8AFTt
ZMFrt3C2/d7f6IFjpE5Pne9+JIklVrZX80JhdA8+00YcF1BzottCRm9B+IYmmi5ob7FAvhNo3+aC
/W7hf39+L0EfOKQsbw2M8Gkkay8XbPhg2hMgaVKzAMXdkHwQ8QmG38DG+wU7XqMcH2pI5AZE8hjY
ySH3wfWO/Pdc8Mxt9Yfdk8B0cWEezMl8LWbmTRWcWKtS5laoBSmjcZVDT+AD9s7w3T7G5YfNXsGt
FqYvpLvqFQZvbEXhM80m7iihrCfDl3bhrgfumxWa9ptRX5NYPGRY7bdg9iHnGeRoBrV0J9UZpFiA
7iZr7rAQ3qGwjlt7ob4b4N+jRNQnoqk5WHhIMQmDV0jxBsj4Fst0y5y7X+L9OTU+NBY+T5OpsANh
VRjKfjWy4SG9DeyOZSDddK661+XZavOjWlxABifXRu0C5px7YUAI4QBY//7Fxoa5UngNNy2QD7ar
866QcmROOAG3mUl1kWsl4oc19sg/FxfzAtf7/NU/v4SLQJGBYcD71w+Ag4L51C9EvDz19rQUlCeZ
4qZxKMfctXNxO416PkVVO58SfAa422Awff5tXmu5+46sMb0MB+X5Z1zFWMNo6iMdX/PszF9qL4t3
ed1SDhJYrBw4C0AURLi1EhMnonVT2uJG5HKTDxbJt9a6SSzMczp75hJn2VV6KWWBcNyF7EZsKrIq
I8NrZrWAnTASNia1V4b+0dXx/TBnEshH/sM20xs3umJXZqc/hfdBMNKi7I3MjaL7oWie80Y/Vjo+
Z13xox7Gc2zRc0aA2uucd3XyluMnvvyFWfzDSsN7qwWujnuA449LGxRGEHYZN33nsK53z2OX/mAP
de6rZZtCkCkRM0sfYpgnSnD2XrQ2JgBhKXNgpseZvSXY9s65byIChJ9kkF2+7V1GD4VjZvRlYRGg
0kAdewPTRlnukcRzAIl0hjgWM2m7K14cdkKntmcwpPmgQV6fw4xb1IjB9DWTF5w+v2BlN04i1rfs
uyH2GVyysKH2Kh3sPSJNdULW9mcsn7UD16B4SnT7vWnZq3x+up+/+rxW4tnGPTcF7LNl2EX7wKTZ
L1rMZp+/Ir8EnK5ysm1ETL+pffLUNZOIbP5mEcBbU1BxjGvxJUxQf4Y+fwm8YJ8vgoZI9AfmgScO
TAeVFozJcxt3a/jsyw4uhuPzeoV9iEdWN3JFlBt14cmb0HfCduDg2mNy4iY4Jji/EAvoaq7Yuq2V
hCIkcntrW/NvigbFTw2zTbBm4WDDpmKsvQI7cRnbu7nu3ji1sT2CFLx15hsnKNgP2jvJc3M7OBxP
sNqu6jb5YKTA89I2foA6IGhf8w9oaQK1y5Hekpncp2KLeXI5XtYuo8aRTASOxw+9LOuL9Pd5SAzK
ZF06ZDmhMB68gqn/55F77vm7zdghXNe3x5I69M24/Lg4kM+mOW0Jh3J9IOF9ylwGmLNKpO/VPLOv
BamxEmnyvQn0hyJV5bbp0QGGB9vxNhKUXmGJJ/AtllROKx4Si5x/MPCH3OmOWBZVUQWrK4nInMlr
LLZ0D2M5MInphfCpKG/uW3PemI4f4QVbWiBJUk1s4ZK4/Oq1waNd54dkUu66lvrgpt3XzKEaIe4t
SFTSvVjxJe1SOsAXk5PHXDUibn/Aduu0XxsgrKvlihmBhG2qRcd0ZnAg0a43UQ/qNiu3NqwGyAqE
Y2nyRUZAjvYCPv2EHOpxtLnHu0VWHIqIKpVhvLZu/VvgoAjkw3QuAUmtgh6hwkmWBAz1jFjt17Yo
XkxyPWtVBWgYejjXyqJHenHRDmA/C8mmCc09x/Dg4howeFGO0d6PPcZtiB7c3J8fT8SThrRCC/88
eW/5ILb9nL8wD4OJiTI42MUdecp8pcU8bIxgeJjVONDVDRfI1vLWkN5V2AgnccVu2vO9ByOm0w5M
K92kvCtugooBLeNL3MXUpqD1fl51esRRagoM5yO7k2FckukCki77h6j/XQjR1GisZhlSRITiyPxB
rKLAe0oTCKTJ8t84tVVcUEesNp8fgIyWI/WixLiZfa1r9T0lQbb24SYhJP2AVnGbq0cyM4vnxydp
yVsaE0fCz7dehMop5B6189j8/NsK/ZW9LRRtEqwXN1t0XGPWeD9ARHKBb4dWP4Lluk0K1Pm+4CyX
xcpbdYJkdDqT6Aoz8yYFqJQjNjCll1TicMGvxpbP9VPczhHjULaHYwuIiekcb6+T4VPTnXXI5oz9
wkD0aUQYhh0WH8wW+3k6USYRAq7o2qE6wcp7DxUqjGlcejDpq4UNl2bqAQOF3iHfsxxH7pmYXbTN
DbwaCV0Sfkb3dQML6OAHj1HTxPsowCCdUQvH8QusYLah0lWDxOCkMPvj0YynY23YbyGjB04F5bbK
g1Mb6m9DqPuj7kjYpN78kYnndrmA7QhhzfD1e0wjMCUcHI9zfohGNzNrcR1Kd59J1DmRICtBryRO
1SFZcOGhX9hUf54/ZzKpkXwgr/AxD95TnFq36Wxfm4DLlg1Ug3lpAR+y3ekwZi7XGKj9YTMmckd2
euLWJS8guuraLEGvqNAfYuZJC7YediDdqHEGNm2yUcNM64x50tgg2Ius2ltkzTD5YxMSDbqaUR4n
3euViPjo/KL5HgS0Z6Hi4pNpq+kBxPCryLipIWsYm5Swnt83i47GLjjsvaMTQFeYuJ/5FzY/qpIa
yCmOzrYJxa1kxndIFAKpnxBB45myjiJoxIT/2EKHPcXDfomBK37Ar/G1rvoTS+wmUNORA//FH8DO
CxRD8jrsEnHFMqyfgr3VGndQujLIX0XF1Jf+sbHYaTJzYQl6jEnBa6zaK71GwNBmNgU4BxGxyYNz
7NibecTn8eK0S3F8GIrNQAuXmTLoSKdnZ3YPZuZ+7T3jO8FejNemoUCD0FknsbewLYyTGCnKluua
801pJa9litMvnsZ31x6MVUM4pJfpRWcm55ocHgKmzmjVO81t4OO4bq2ninpUb45vRZXeUmd+7bAl
bwlqXWYfb22Q1ge/FuGZOPs3s0vf2pDDYuylW78XxHNSrkdXAN8RM+Sc2H4zgxmzVFPdGr6CpjLF
yTmbE39jAHtWbUdJpa+L8zixTXHaa6zQM1dxd5jmbNpSxv4jmK0K/DF1TxhzeamBLMD4Ll9CAQPi
p9/XPrJmBZXXWDg9dWXWe2mEDzWv4GRm6bR2Fc+QfjSmc0MOkmdJtZE8l0jd46UsIgngYXJqgQGR
3/tRcAcMDCZU52WoizKnnYqyrcHLmdXhL0MsWEXE4bf5IPbOkBJiMiTwfq0lV8Tyy9ImeP75q88v
WhtMTFm7QQZPFCMvX+hTijjj4mJqIy1///8+/8MMQhXNf9yGCTphXRB5COVj2Mn4QuNWNVR0KoM7
otoMWeSQB8wnkUw5GjfHjuXIpvCDH1SwahOgTP7HDPz5K9vHkiVVN9JdVuW4c+vTpxD8v6aEvzEl
WNIxUcT//6aE26Juo/9af62LNM7/1BXwP9/6hzfBhvpvOZxgHaR0y1msOX90Bah/YD13FDq7chgi
/NwV4PzD9jxTMhYT0uLb+K4/ugLkP/ijJgYafD7CxO3wn5gT8Dksk6yfp7O+qSzMEwiNeKCEdBfH
zk9CPwbhKqvTJjnEOCH2Di2XJKWDvUj6bV5a3TWRHJ24ck95ZuIXa0NzI3nYPuQd20ydoZ7Yi+o6
5M5DaYB7nRsr38WzkV+Gia3GMCv7vg8YJeLOxMW9C8M8eSwMTKppjDgFB618lfWNb4IjiwWMkg53
D1031S0H4PKsZ8ICYQIUqI1N91r5nMgnO8geXc6rOsRCN5mBfPAsY9q1FusPAinJWU4CO44gAeGG
yt6VyyG4mJrxe+sbuLUosEETTc+KEPFhxiS0781peBN1vQmaePwSe+XKqFpOZsyN90nmFK9s3onY
Ry54sLQ4jVnIQW+CPBsBsb3p2rl9ppamY3PR2pvSKwFhCTN6hjC8YZQHeWrOzhj9b6f5OgURZzmv
+uojldFKpfdmNaa7LLa9S+LM0b7ujN0wgCJszVvC769+GY2EMilqnQEH+tml53h/bgIWXd6sF9xJ
kAAggSb+/ARIXm4Nm3JWx1E/SDMvxn51hGoDWIwpF1oPG86q3+RRic4yD2RNen/rWo8D+1oM5+i3
wmx2hmqAwhSXpOn8F3FOrsJnqh1241swZMMuG1MqsLNkgPDWFQd/r+kT2jVDg2pHXnYce/NejUwW
Fntw1kEncLI02tPUOlPRYHhIQ6Wuti3ZNDa2IjtM8MrQkmN/1ak6eaHZZ8MIIb83PFpnFUD7Q6l+
4z6qMI5l6oAiSW+5T/ddUMinhrhfvXWBz3tRc+dZjIVcOyiPfsmMoLatcV/iyN7ZfDi71o/2SkxL
AZioj+lYGQAktQEfk1CpkVTdodWLTFfa0dkcjI+iEd9KQ0wYTSp5FcYp7AN5NK3cv9idXx5H/lIi
TrHctoCIT9KivZhuNgKqMjZ2kO4I1DtezmbRh8dUUmjtY89cEw19ryVhznL54s7tmX7A+BDlXXkW
mkYoyMfA4eQJWZTSUP9hTl3rxqP1gHEbnrQmVcylVPKo43IXc2WdPBoKNsPiNldBch9LY+1UnnMd
JZRvM6KhHKM1mwwgGWS5ctZ4ETNQrjC3lGoa75MQBHNmuO6JaSQff0ZcqIhd+qGMbtMW0wvEM2PT
85avXYrh9gnMMCdjopcEybxnTQVoPzn9zqUkFKNst3oaxrxDiou+0SeSHutqZvvvgKz3iDFiWffW
XmXsZxfb8DQ/DHF7rqAR3ruY3jm+LP/8CW0ol/hmRwP4TquwV7bLxYq+S/g8BxnSmCXVjTBBzvGg
X0Wk6nuiwI9OqJGXpLyx8CFHGA7PC/2RkjJGMU5YvGUF45G6ydc5T2COFc6r3YZ0oTamuzPT+TqP
1nTEOMrFzRaHBTnaSUNG2ygv4Ph2gbPvqOcESUmsvwM9A9CB8yyZR240tYxLihKmOOTIWxnH9BdI
4NN1/q5URYKKYT6punUzPht+um1V3N0UZN5WUw0hye8SgpeyPUVezKzHn1/yEeq5i5aDqivWDdad
k5j9N89vofvkLhM0O/tiBsGmcFSwgyxYfIkT9i90aneVLG/CrM1vHSBZDxzhs3XqlhzAphmBx0Me
Ucs4kKAWDWtG1t2xtbauSos7q2rzO29wYVJog+5y5hMe07jbiuK0zKvcb6i00KjsY1gmL+EQzlsv
IxKWb0BuJUfGlzZnAR0fe0BDmyZz/W2Kv3QfRxi9Y8vAvlQa3zgYDcS+rbsitXcqgkbtCAc9La0L
mERlcXFqBP+pexXYW6/mD6L0FPhx9W8jEYvbxqdpIvcIcIVj3+1Df6arsqvzTdyr4FQ37Kcq92u4
dJPIYApuVW2eai0518AoP1B4CUM2yUZAaQZAEGH7O4f8fEaN1T1mrQLxf1B3rkSsFfKMJNY9Fy6o
qUAhbrkelh7CeqLtPmh16XaGsDqQo0V0sck8Ms+e40Om1XSuPP2WxuZjSBPL2QuiDahd/VRP38s+
uOsiy3tODOMtc7tzWboJiGsnOmlrgEATdcCubd7aLHNZaeeqvrWiDCx1z2+G6X0W+Tu5TnhWGfpI
h+cVuGdOBjmcmnURt/HB54pnfunXV984SiV/wxTuv1Rhxd5XhPfs9MGhaC+iOV1baDjxwyiAieQ1
/8sT4yYjO5PBqdwwDu7PiiK2Q1zlbwG0WkwSWXEqddSve1g9+3E2EvrJy27n1Amd8owE2JgXT3Th
yXXeZOPeMQtKnmV/EPj5dm7ttmu7twWljtAvwV95e292gA8Qvz2GucCPFyGG1YDcbwfOGze6cN45
wQKQoTxoMIvxFCfmPfppiPfQsR8U1xDU5J1TALppg2XabgNnZKUuN+Q+4HhV1oc1TV+zTpsvk3kW
fe6/TOnwwMbo65xH+ZpuOH8LQOk57P2oZLLTNZcZJ3Spva8RuuGpMIa3kqSBKclXVSVcNCDPN5gr
zr8vJO6UHCMPLhpxUXOrqhqrWsOa2HWtxR6gNTe6JugdqSa7Z8RRE+z6SlWOfdWDMI+pqOTF0hLW
UcVKHSnGg6rJmY20nVjVZlQ8EW+Z0f5Y1qGcMuctpvqQyqY41xZA7CILoYPo6SSC1Dtwu6/yYPju
pA9pMAfnagySfWsiRdWVNh80gTG37f2z5KTaD7V/amyqbFwKGTslSCndjk0ZnpUZn+qJ0oVSt5K8
lHHuR7r9zMhB3mnK5tr4wdnnAXQpoICtmcMwxqsbh8FkxMhAUPmJ4ZrZTfqjgoh2r4w8WnfDtcq4
skEgjcyTu8e2Meynmqp2ACtinZuV2HltuMf910JKfk+lyBkMTr/VJIO2OUE6aAvmOoq95Gac8eO1
TV3yenSY76EUd+iKVCjwOVPCFGbvAxm2nSXmdQmHcI1cJG7jlGu/KFEqo2kUOz5pkD7hl98ZzRXM
hK1sjfA4zInJFAkzC70JsE46No/JcCHUbx6CgXlsU9sKnGWFEtdb0cWxC0YPQAqL0dzRkpsiIyjq
VAevvpeG8YooWZ9V9di6RvG4FImzjdCYltaz+ZBkubkTVaU3g+7yN8Z3HbLHaMz3pq2/QyyXR2U1
dN2XLtBBSdlhyAwygkW7cv0vuf1gRAosdaAoeY26fTYfhFc1a2EmzRVXJqJG65498MgVh58LQ0uA
7vkZhMYH9WfRpSUSRKnmzKLgxnLtx8DHCK3rcwuyl0TqtM3NMmK3lrT3GVutUVHPAnv9nj0rssF/
M3Zmu3EraZd9IgIcgkHyNudBqZRSs24I27I5z1OQT98rdBp/NVyF+vtG8DmQZSnFjGF/e6/Nq7iW
noJBIaL8EDv445lVgQpgjL/LPfla2IyMoSaaqCnusrY93DPIlf05c/P16CCAoPhHFDzOL6JD7Xfs
8Nkz2oTcpZns3XS6xpzdGMQtx7IemBr3vOd7viO0omcy0jZYunevqfkKm3pMm2styq0TTY+BnTTH
rD5ZQ0pKMCOuCHMKgoJ9qvQJu0lBAXCQgQDaoiORd1K3QtSvsQjQC9z66JMVrbEA3TKqc80kni9V
0q5UpNRDFSGRO4l17BR0dQo8tzjRxo1DMyA20oooXJdRWJOXX8iTCC4GV/6sRKFOZhR/LFPinpLm
gd1OLntuXdhUDAfHT2x4u85fmLHqHaXLxreiTcXx+zDE98uwXfnbsa+faK6o9S3Avi6R7iNdgjsv
gyQ2QEDft3b9pMti1omVQPmJ88esELgopumUS9/CE1TlZMIxOycuE09gf1So0quOmYFD2eRN6i6N
8ZchnpOa6NPgjJvgM61IirVGmd81Q9ocxxKFyDMgJrnUT5TcibYBuCAqPGFIaGflYVC4NiTE07TB
kZeo3H1qHb/ZyIoOR5Pdcgtkbku8qppuTjBb97h76V3QBY+jH/NtQT8o6nlfhoCBAre4RYHBe5fl
OJZgXqoIyBIJu2FFr3mwG+AvcMRock6VwdFwOPgO+FtMo3VApRUEfQqeysYAiBs79sHrfQCQjLz5
yh15nnHrz6hC1fA52pywXO4BjBlNwu7qD2wwf9PpgoW8z36RcuEN6aDTeURGmBnEBiXTsNAjDGgb
RsjJPgh8KE854GOGlGTax6Mdzek66Xr7vqqtdFlV8ArIENo8AjHaYh6l72nmR9uw015wvQzwq0Og
fU1ls1y7BYRev/iYvJpszRA85QY1TQfZWgJAUnQfTGX5jBr6HmATTqoRRxgHRqC5rPXhrOIzyKqn
wpTjvupNf5+HNFwIjiu9thmZee3hekqe6fIhv5S11c71ZEOlJyBA7wmOMCanemEVzYaCDVy2nKap
6/AMY9zn6fwWpI11H+IsWOcdANBAP5Ytqps1OeOpyDJMN/VbEgeSxw/Ch186ybku548O9+iaYRog
6iqUzLoVwJol5BeaZO8DMY3VGACVypjP7EZfXlzbKE/uVPFGCSsPenganRB+z6UtGkC47pflt+NW
hYRnKaOi4CPJjYOKwol9tYOgDqufX9Lm+8Kd+HO2DvviaZ4zXvHR+lNxftmOjNW2cTT+QtXm150j
xDfCp9kFTzk0en64oqE0XSbBnTnxVgN5CMZrZlLfNp65qWlbpKwJwiEZbGc32+BS4tY/YGYrD4Qk
401CZuWQ1cy4M0teMiupLoZwToDWai6+oYnreoggtmN3ZJwfmjCL7Akb2EwS7SD3gdVFe/Ko1qpn
3SYo2PyQ7vxL1zBz7zwsnQou9UiBUFWWwaUJjWOtMmijSPrYCxx1s2wl+R3O03muCYujdeDIJQlf
2kt4IVv1yc2VT8jHELxL/+Z74Khq2+0f2uqhTKY9u3h/DdmP9gIpZ9PUvC6IVozwwbfkwd0yjd66
l7wXXZcgqtlm1saEDrBJuuW3ny7WRjUq5SjOJSyd/bvcNqxnGUnnLvGXnCBu3QDmBUkLye9GfvtI
pri/5jmjyrGP4r3E1hf4RXektkBVtrizJ4+CuRKI1NorEWeh7/qrbl4g1BFDW1VdkeyLkF5EQzD8
zAAhgBEqrXuzr3dGoDY9iJtXgPz7wayzXZQG8OgcTjtViSk0WFDMiW/jHL7nRtDvhyAHkJFH5pbe
7Xrdzz5FcI6NLUBvgaq1zbswSF9k26u72mKfm7PDMrcPM7yXc5FPABvD7llPdztm06DhXF2fu0/7
0n/olXmrc0PrOa8ZjOCVKX15HCKqCH0gyNuAIeMmSLPmrYIBgytvzXa57JvQHbZkVVhfWnvE15We
AFGBfVn8R6vorIfK/xyJ5g7mVD3UFuiDjjqRaincjcF2cLRge7eDOIulNA5zOU/rglzCLqsRqTxh
BLyNk+NsXUCigAfOgNT2Rvfa+AuCQfmzN0D+izx5x8FZnKMw/vzesdIcVb8DNmJZDRDMxXgZEWIW
S9LnlLG+OK1zgSvFMHLoxz2LnH1kWeHITiV8j23HgaU5e5vJCfjZoOnj7Cz2BaPk62QKCGNdSFMb
D3m/AzLUnCREXT+wrOdlZrjYpnQXU4mu9+p7W/+0ikIobs0iOTIk6vdO7DWUEu49eHNbyMd07oU9
Nc0Rx7kmtdGaLKIzi260yeUBQnV3UxwB7flWuEP9kcKn9XH6IlIAs/BVjjYlCBmW6R/YKOYFitfW
LfC2CCTeI8hAgNEKMGZPIdK9JHI/+MdGQZOR1MeHzb6IJ+PYJUt2ThQw/Ag32y5SjXcpq8o4NP7w
VAXMJ5Y2M49j0R6APJd7SqPgL2RptQFSkFywctj7OqfqNJrVvA6UED+HkYiLOGIa696tjr5HC1Vz
xUp+FYWKD3kacsQHL4QLLbiY1Zev+r1SzYwXuadwwQw+YoNXy0efWXPYi1YRu9sDtI6bSaRo5Qzc
ZjjZTA/NJ5xKCjOdttm0TnkSYVjdFaDXb3GMDaYz3+Kxdz4j4z0MjQGcgEsZnAyPEqQgbO/8xA8z
XSlUpK3M1qgTXON5wjrPLm5sDMNAjCngH6RujFfDG+8nazym5CVWJIOyp3JoyNmSEu2wYGzHkGcW
1391cqbuRq8fYqY/5pxpY9g3sOTWlQDxwoDrlcJApd32qSt/2U48nUaAO1chKG0ZpucEZvlVTMcI
Df0uYF+2rSk8uJ0Clku0m8M3XsVFGgUXcZVuCzKqe4RzVKzS4x9Jc1xXoTGtowlHmhFFxiExOFuX
w0yhKiCadT1OoKwgyu7cesQ6ohWLcYEFW0xescfDI/D4zv12jIxi17RttquTKth7vNWXCq3cK+KH
yphvmPSo75YQKEn4v84BJ2X25/tJ+L9GtwqesFgFT7VAIVBoE/RiTBKApmUZgZacU8hD8mgMAEsN
P2yeYpxlBoe7C4Ppty7n2stySSMdOsMj+si6UlW2nRYF1oqzHrK+ZpfPzqHUo3cGBKfZwoRjOPhg
kgYS6mR/2Kjmq3SQ2yHvkzfp1QcftEHj/tLsJa1w+JvRNAmrBSmSJfIHlNuvMlbB0ZMZA/q6uZcQ
hPdId/ljqqonCVF7z+mLCOMs7jnqRMfIzOJDEDN4xZsAjiM3jHVeYVYPG1tiobIDjMfWySWPjxbc
CswgKWDHcdX6Xsn5iL0itZlFdNRgjpQ2Agk22HOoyFQFXZlYhn/4lGfGoG73iV2d2HGYy+uGTVt3
bQJ8ng8k/4mlsB/RBr9uIpo508i7p0MK6167VgOmbZrHej7nRgPqytHtnpb+YH6pBGlQt3/aHj2g
PYWgoJOHXR+Gn4buChWUhqYD/a4c7hfSiiiuhNKeDD0X9CkbnQsfmy9eB8bD5pUTCAxejZHyOlpK
/YG+0k43l7pDs5WUnCKaQ+wMUK+YNgec/Kk8HSJO1Sr2dwTkZmSjZKsI2+DGpylVwST2ednQbmlR
9dr4gWvFhvm0sXcKcW9GgUtJgbzvBjpYJ8qnRWhz4c3JURq6qfX7+8x0e6ule1wdOAxr0+H1D6oX
b6guqaA0VTUkCXBXHjhSs7hWtgtLxa02kUlb7K+eRfskdYlsqutkC9pAacvrTt8fIo7rGaGkI/g4
DpFT1m0LMPR1H+7cMXuDrPBFw1PCWhTdFR2twmXC1dEhbOXRy7qlZxkPl6D8NtM1uDGFEniCYRuq
5hclCOyiOM2N7C5tg48lfP+2vNmLB+1H4ErR4Cq4Gd0pop6ImhNqLUiq14yNsZMhgQ0boR+R7w9I
vtDAmL9sDKqRTsKtsj2JmDuobO1pVhQAV/H0s48DmqGB/3icg9Yc92A60htsTRQIC5qECfQD2gdm
xzmAmuGJvuFSFw/LpHQ3XQICYJAn1MFqhzUQs19R3BFxd/YcdR2FWbCcqbsfaSqyYWUluuzYKIOf
UZN/VYIu1xqoGK3IIRU9pu4AbxYGGeySkmflOGsnquUQs7Fj8zU0KSi2BRioeZw/XV3BTOkZp8B8
39HN3CnfOs71hDnCBrYVF8ZphkMCqJkaDuh0/akpX0xd9zyYJjk/7Uj11QNPLltg5V7+cTuKtNiJ
LjxXE1RpK62X/XftG2vq6yhG+6Va4G4Q1KfTK4uplfCGHcUpNEbU80uQg1P8npEsXdWenVL/W/d3
2HHMe8Mfsg+/6jepwenD9ToKGS33OTYUgCzDc04Ubr+SmpVbM8EVrMBdMMaIKFGha9vFifo+S9qS
LPMU6ZZcRzdzo1jRllQzPuEuQ7WeAG/IQwCwy3Lp9QY8BKwOnT4ZmtOkP8w4yndcNW//PJe2ojoI
nRHDuHwRlIe3s/dcBF9u/9om8c2YYxpSqBr3dOd4q9vHS2rI/YI+8mXI/ij4nSLQZUeGwSpMWHxl
U2OOLIxxpOs1zRIaVV9R+13r3nODvxzrJnSg/KCzy97Tm/HaSSoORd+oQIDT4U4O3Nt/cUwhjL8N
OprWE0PcTTkmqdxfY+vDrSyCH7BwPuF68uYtz9SfAkN5Ut3DQpG70J06hke3O3LDO/1Pb90vP74v
LDlsjfDO7DDQjIO+VNsvrdk9EVQ9GSBdwnm81f6woaJgE7MlYPMkM0LVvKk755sieMnaeBsa/kvM
p568GN+6k2YHV6P5VFhD51pg+aj7qMFew3QDx3Ns8xLLkrgdbXe4jznxLihkTbMnp71XDJnXEqb0
inrfnutgYwGbdefq0SeEsbaZJOHtsgv6eTVzq8AitkQR2h0eHchdN5o9UCNKa1gXILsEZvKFLXxO
niLkJ44vsL0Cth3I3RSoa+5Xpel7SBog33D80nkOuQ9MWEqf1Kk81HG/8VvgFoxM+ek1cEkTxlpQ
YzG1RfuICxEc6ungEKgaNJfM0mtPHrFHmUDLBk0vczXHjBYfSu9zUi/EP8aJfbtuKO7mWfsqNAfN
/kaiFfibdx7SF/rA2tDctCUILgmQVw7EEfiN5kq+rToN37g1BXgtaiGwJZrFlgNlYzLBFSOF0+Zq
Ypul2W3MUODlVOQQRk12CzTjbQH2NgJ9U5r+ZmsOXORUp0WT4egXjHZK0+Ik2LhC8+Mcf36t9V8L
I9hyvqbMdcYjJwTAveDnTNaf7+3u+0Ot13ahaXXwyR5opD8rzbGzNdHu2+7cacidC+0uCjX3ThPw
RlB4rHUNdxWbeyFOJqBCuEDFqdH8vFiT9JySPgq+C8CsHPoqcHumyZeAvleD4as1j09qMl8Gos+n
NyVKmKNpdt8/u7T+zr//NOU/Rk368zTzTwH/Y4AJYLIsXtUjjaFrHS2tNStw5uBbc5xBnoUjaJfd
PtfREjGu0sK7sV+BhQI9SCJJ7LiULv/4yIl3Jihn3iXQzMIReKHtFT8I1Sk8ZHANDU04LDTrEIbl
z0CfTtxtoFmIzjcVkQinoTmJ2TcxUbMTNSlWaJriAFbR1XxFlvNqBSwTPV7TF1vNYSxqiIywb9O1
qymNueY1ZprcGGuGYw7MsRHuUWi6o4L69b1vI2ANR6P74ZjGswAIGesnxdeIyEgeGkvcOnw4e6/z
wnXdZwtqGVMEb5yvQ0fcIEx3ypQMJ2u5F07zOo8pzQC4nbNenR0UobPA6zw7UKEc2nGYSIQsxVIB
AS96jADTczROV062j9zWyB66bbstAkkvZlL+cS0WCO7KmwD+HFni/M3nndQM9J4A471Moj70b5k5
2Melm711OTn85qIRpJr5u5vo2VYVFEhWunCfjIh5FFQ8tVwBV5nftVcU0TYkntV1/iG04fMEea1O
06D2sFZZBbUw53hVtMuemxQ4XBnHj6wTIbIiMobLZJt4hlVbrIxWhF+MyBtEKhB8MIYhR1TFQ1WQ
mDKksW+dJiSX1uWHyEpgEGDRXtuGsRsKcpI02O3KqEMuKPyPJPezo2lxiMERTh1sd24THzUBx82Q
TNc+wgTAwSRvhx9hWtJPxVRY+vO8dq0BZGjL/Hkam89S2p8GhE6nx8JWkyYy05+lhYUFuBpuAd+Y
sGtjl+PC3lGLJPnpcrIR462yqUPMZ+o7sN4H5rijBJlKUqY1myBT1AjM3rjh5PwaTGI+WMOXaRmH
DtjU0anxwjT5ugRG8ZCmvHi9l7V7fJbpKmpIijGwhWo8HGDaWqfJ/Q2MyGDSRtEUd8l1K3EFB9Wf
tgrz9wAsRd0VR7uLoVXsSWJH65QTJJzHUuwWx/0NZ1Fu066DVU4xRqi7duM0WclF4U1M6qPTWdWW
HyAirYdABpGUTunS3jAAzdZ94NH2oUwFWVW+8hBQLoYgFHe1zf0IY0BE6kxP5sOguJKhjw52fzNH
rDsGrk5SkhzwBCUjqM5m9MPhwKrHKb8kkfUNQDNm2x7U4Ihi8d5nwQ0HpEazlTsMsbzBycy7cmJC
ZIW8nFOE0vTUwr08YsGiPzUTHUVo40NET1BNCWsRWF/I9+4DABuoGtRZLpQrjVFt7KcEuQ5e/4qR
2tXigu0WUlJXFu1ZoFIiDTUBDIHpYiB2YX6F7YQ24ah0nwQ0gTL8qvehW+5DhCFWK04pZorlWzcA
E7/3xq23zHiYSe0Jb14ZLagZBdf64AhsY7YAutyGJVlrCajV9fqD7Xi/x8uyxT3JTK7AMD0LYa0r
mTIsXzZqazJA24Wp+LTbZ8dz2uMw4VFIVCr0/ArnD+6PrdlJcIGIXBXWY8B0j5gr/J2X5S0DZSwM
hX/IhMF2RI8bFTyrACL5mqkM1/iBoWM/Y/SkgxfgrjgrU9/WcOhUyT71KNuh+OndU3JTSIKRrIIe
4H+O7CnRZMa4aBYsGgakNO3j/hlMlK6Y+htziQlBcp7v7JI+w6RrGlrL7C8fPbgxz4YLRZxqxWeA
uNZ5riAONARYvBGLe2Nww2KbA6NDTBsC5gx7K6WPUyO3btzy2KSpZwCGshBDmzd5MsxHkeMDauFr
uAbm2GKiIWApHguEAvLU40+vdZ+WvtWJAKoXa1h5V+k7tLg7jI3QHdd5MBzNNt75QrWnqiMvMZvZ
oR/KAKeMvUvDiekhnnEyId1OgW2n5mKiKTcK1jFPR525tN1iam/Cek/DgkXKqDy6yqzX+CzpuPZs
kOed9YvRL8HZmuKaLqUzaLHVg0lZ7EbduOG0J5c0MR6TZCf85bNJdCtc2PSIXupdVpco6FrmN+Jn
PjnNxoe+Q48H7/OiGj8w/3xjDWi0yoMzg2BjD2lh6/NXdrmvbm1J8VSVUFDV6a8ySRMCcFUjteFy
6qvcQwo6pvSiPxJEeEjznvSS7cqNCOc/lRmrg1PKC1S3kjwD4wjuqhvHJvztZ5XY2VF8zaZmFYa9
OAzY84p8hN/mW9h9R9qceVrrBlqEaVQMmplbbKKF/RchZVVPxTYyoo/Wfiz7cnmpi/3CEyUmjtaT
bVu7JK3qdeexF7mFidbrTfimzeAO35hDqUertsVCNKeU72U+D2u/GzC6qKeoSLncu3QCqC5hulvo
p6HzmMJTne6GOO2mftmaZvo8SOvNZ3xUCJABITZR36pi3nMvOT5ESOuSazrPByYyp3t0YlrqGFNB
26QZrSHdsgMed/Zl+BYHVUii2sMvrZKzxN2cFW580Cp+30mMMUPkrFPO/4vRbuAr0Mc2TxXrQwwg
xhwfmjq/hp7qdpbFY+OLNsTc1xi7pkhORTvF9209f6T3ahC/SDgyEKjLl7pvmPKOwWcCF2YXB7rn
Pqf9YrG0DFmcATlZ2xJqHjCnikoc4iZgMJ10WzfnnlF8YrMvB4zCOM8nr6ErUw4elEHlETqn6fan
qdTvRMUZmrUvZhSsT+gNycseBM6LDxL1+M0W/iYYf3/45z89Lk5yFhRwJWT9jLmhGqIhy0xTDtB4
LSx8f7D+50//v/+vILi36rl4wg+gNNBHuA2rsTyNqalhodwzZzlYO7/1n0yuhFkVzriN+n0Ia/OU
pv1E9wR/iv/nT9//+Z/+3/en/Otv/KdPEUJxWUjcgVCNpckNgMjTro2vcZD628haYClXPc480ocb
g+g6JUXptozbFzGJr2iI2iuxiWkbStgFovHPsGlRR6RZ7igkxSzAZ4kRm2lPsJ2zEh6i+gSXE0GQ
wl9IU6iF05je8eTtWWLtHWkG/CpBrK4TLI4+LsSmdMlL4ShlUonM4TKqXYkhOUe6jy3Gd4yPhezt
AbEt/Py0Miu4CKCuyajWlckyN9CqsJUNjAARTCvb+hGltNfOYQcrGmS4AQOhH6g6mLgTIr5bpyq0
P3yWjmMoqVd1Pms7fJgjKjc8rvB6iG0M00+7ltY5TPqN1TMElR660DzRpBpf2yB10AwdzI8jjiKb
xI6tT5QwRV6H4o/ZBcXTZH301vwbcVXXwIUvUUOQPnPmvdP19amCqbEaFL4ayK9i3fr7rB4IJE/c
7OEOfC00XnB2YRs0u1f80OjSC0vB7NOm6rFiciMCFONl28QabkVINbBxw0XkbPihXqZW7rml03Vm
me2axNCvDoFilc6Josh7LA526z+Tmyb3O03zxhpI13FfvjpL8eEP05MqODiYLlX2UwEsh3QXYksU
nf14AOi7LO7JcRr4j4PvnkRF5M2wBs683OgoNe+1XKSIg8/+DoDtfQ6U4tQEHjHSQVJv3X8RZQ4Z
t/MFq84xTpVKEbIeIxRYao/bc6Wu4Lrhl9Fl225zNppNUoCsmquARhhVPC7z8BQHPtja3B437eiB
fLOUd5IFpSf+DLISXJg4poxbsgQ5dQpyGAK55LtDSy+KeU9EhwWF6m4/DvLzTJ07wcLpIHRWmD6e
jPlBH64jGPrboOK1sKLCPgtveeOiuFr6AEJWMMWHOmwJD5OgW5R1+P75rfbqSA8JRZn3TMvpKZ8l
N+/izcuyB1fRLDvhe6PaIcQF5Ju1iS0BYRlR+jaknHds5KfvLxS4d47kZzImJOcYjESPZjDGrTzg
25hXZM3SVeBRsEn4mbCbQaO6CqZDE4/jYZxdSP/mzNBKAzmrc5aADcjvaQU5VcXAvzui6dPSHFHn
brjhyWsMHhzOw3hcuf1nwY5DHsUd3AUFIc3CJwo61xzf8kwRSb34rvXWUzmwdoLwR1dbd04q933u
fSxl/q5aaAPEiQ/eFH44YRwyxU6HpxEenLmY8Yn+BG41jMygTGJ5psKKgpJ3q6Fo0HNSxP1k/qBn
ZGbijx41pkYGLoLAsE/E7alym99m4e1bmrZuA0aGldnIdTrl+ykTya0kswOjP3/1fC+4GDnnda4P
W4+JFKNpP70WWXowjZCa6ErEl7SXwRE2hbkPClSXSdxVKjAO1I4xcWwDJKEGLmMXX63B4jrzg8Qr
TbugZvAXzY13U0g5ERPHGlPHrpvjx1zfoiavqlCm8C34TB6YO6YbBmrPfo7OkQ+UXnR66lDVwc+U
9AFuLrLplo6q2/rx612k+qDjZY9KwrOMl8+xXXO+z1C3CLJSNMA5Yx+W3X0cSeZWdfqW1jUlGxNU
J9IUlIh4PbsYee1FR/5Z/yyK01NYmetBMnWY1TYnvLJe5oCKwJTmVxPPDLOd6eO7McQZFAxk/SGo
KSyebHSDOmkvxOHGvcUkwncwBeXNsYS6fQp722SMUD+Olnvs9UDj+8NQY1BxTcPENxi+qkyBQvdb
TZOn+dwZ1VdhVjSDBlidm2E5c2SizY4dJKNf1o6ey4KDIskJChwRrE9yMJGd9IelGpEIeyaLQ5eU
J8tOXpeazy26kV1N2sPZLvWlp/2yYc8jrvJ3cABwsdJrmjTtPzDzYJ8k4lWQcU94NA5B4zDzHNuL
j7/powb9y72j25ahemv1BBsSATiEKfvCLhUfR782ryB1Y/DRAjEwMV7xKxZLmDxgMqaAyRA0x3uZ
INYnQZ1IOt4SM63WtV8OG+S4+LwYf2b0em4S4iy7RF6DnpF2uVjtb7/eluvcHaO1mCx2Fed9GhgU
Q+KHbDT5yTUTzR36OdVDiE2cy4ZLwXffBmV1Cz33p+qIwYl4+QDdfQ68Sf0unOQSPEzuEn+0BTPt
heYUJjg17mQ/pQQmql5toFPp4k67MUXBn4kMUAFDD61dJ+/2EHw4k9t+zd2bF1dUbpgPUS8kt6XJ
3YjS+RN6mFHTKjJIPfvpNhxt7oYlhi2HLMrGiqMYzTv8nS00L0Tge+IZG2BULeUFCBumPmsJnjxt
AQfW7n9axI3r7qE33ZtskmHjtlF27HzaZYvmBY2KwVWu0wLFssMZ98NNH4RK4ueypcNOJu4mYajP
O4OVjSqfH3beRmc3xE3Z986w45RdH4kdmhy5KrjpIcEHs8Nf3JlcZ5vbhG0UbP/4y++JL/rMe5/r
uIbJoYtHypuch/4utJZtM1ul7l0J8Qpg7JrBoJCAsQhF8XuUsVcfIx8N1p5/B6RJy4gy4mwSf2yq
fvwWyzeXdwmWhRcqGBz3OviWdWQpHPaAu9MnMl/cc8k0/Yb5YS1GTayS4ZMXLcOZtjASM4P10LpY
tRVNSsqT8s4eqv0Mgu0yxs7yMEgIEpkdIwEjt118aT722KWxL3flBSI001UY/duxBaHDkmR9wM9K
dklmeydPjym+PxTcCU/Z2xT39aUEAHYpWrra/Bp19Z//RMjfd72YdZPPZRbL9KArO+OZjFdBWzoL
qn1LfapxnGDET0WXwDY3Gh0TCYx1Fvfr0HA91juVbV0FDJxWqv7Ye927p8stIle/5jXKjcgscddk
xos72MEWHaDc9vEfy5N6i5xfGQeN3FEX/JACt7TLOHgIGTdxZAUPDpfwGufLqYvhVcFy2jn5dEri
OXvwnyaZYSFy6W7xqwGDRKDydVsS3p6wYxLe4EhsC7SkmtBMxWJ8MIrS3/oh7KD/J+f4H9C77t+w
SAKDLnlGm9ig7REe/IvaOcQhBbR9kh6k3RHiWTr7MvbmKbH74JGXazegTZ0y4ZT9Ct1mK8XcsYsz
+V9KQikcpTCzkx2Gneanr2Pnc8Atclqds8Q4YF8hK+1L0vdT7fzfKJSTw2WrWi/fRNQnS5Wkp5kj
PI6BXD73edCR/Riss5Phw68sGEaRZS5b9KT4YNfhxzehvQua9GgPzpWms+jyrw8+6LxDHg3PkdUw
1xKck0YccPQPUqe3DF29rU3rNnhB+L+8jOLfikssgPMW8y7h+Q4v5V8E4ykmELHANjn0k/dF94z1
MbR06GZwjCH1GhKFY0zel/d67vD8eDnFvJZybrgdXewgeUVJR+7cmL92V4+OCTwLBFhEQfwFsfuJ
Ny5hnMF7NufOOGZBu8JfEj0osOsbXvtuW0n5K7fa7oQ5OH60iSFiuYg/aa7FU6SW4tUChLURlUA4
BXsAo6QL7z0LPpeamzOW0IfeJqcnugbigu5zQot59TXc6r8/bhre/Xc+NXB8joCQWKXwvL9IrKUz
hFWML+AwAORQZTFuZdjt66nix03tmaMk2GIcR/15NLGyxuMu5RnYQ9FJjsjD92EZmHcxEwpvJu/+
HWBL3b45uJEbbAvmjesvty6iK3wytcwvhUrulVmoTZjhZTTC4sNI0/HJmMQZD89//9n4d//jDyf5
ASV2YUv8xXstZ1KsVJZiewdofcReiny6myon+Yxr4C7QPanhFfwimF6JndN0NMAaifHTbyz2Lpqn
GLnUB7DJtCT4DFuZn44rIlPmSxu4AFLbAqmbx2oFXxLzChPba+QAsv/XnzI3vvdsp7+fAW3SPQTy
Z2SJlOZcvsk+bHe6u5ORBKlc636punIDyMD7COviWAimcaBWXs0+/UhATb5wuhn2OQmYg/AG+5Zj
BF/hRcKIOc0Si7rxhuojn4hKZJQFJmLbcudYV1VAjy5zk8Oc0+zhbHjnWGc7fmh9m1LOyPKf2PRO
WMsHOmzy+K4OJH08I+o+EG/4YakKz11Tvo2dHH+PDLtC0X9WwzzjcccKaru3fsTHkHkgTiy3F081
Wv6+LlRJNY/it2wRJAWzVnFKGuV7o6qr1S7ub5bWA+pneJZSEahNqBbvBz+i1F7k2wEo5j0xOxIX
RnEgdJmwT6BBxjv27Xa3GERUJkhodfdB7A3jeHfkvUt+dwr6Ozsl5SLocnSmtn4vPRlQ2jRD9jHE
KY3d4tA7LcVzPVbMMbU9nFW9s805ZsRhZf0vqGPn31ci1/Ms16OPAfKu9fc7jAFPYjhkcg8BgunB
xLrsIG1evPEtH+2HhBYbLJGt3CImwn+zMjqNE4q+sdBz4/enftvqmWNi2j8LF51XMLvbeyZzchPG
3ljMdCQFxDvsjqTAoF31S++vvL4r1sWMBtm1/tap4E71YfyBsQ3TBuooLe/U0PR8Zu5P7qFgVvnf
33w6Xv/XwoKbgtSbdIQHG8L6a2GBd2PQ9uvFh8Wrrgl86asNv24tcyO5j9yBUgm7OJRR+VzZ1D6I
0RyeudFcjQlw7dx2w0MH8nUYPZvpjxtdjDCXWqx0sMmQWa5H3N9RMeIc1EbIRf2wSP+tHIMEYJSm
L7yJ6k3ATCxru3vpxCe7cmHtdqBiKIeGGNW4m9wu3F3j7jvmX5uFcdb/8hJY8t9/9RAJhBtI8h6o
j9ZfxSHeaNYkgpv4MNr1eJ3zyL8MrcO8zH6XXt8/LqDWTk2U/PIE3g2R1G9TQse6F6md9EwEuSKo
P/Ls2o/WEzQdXMyF7TzT20PnZAk/nE3k7Dbt+BYkHyE2hYdxGn82yjQPdjOTczOE+eqkNFv2knda
l5JXmatr74TY9xljx1X+WjJ4uy5J+2ZEfbJOwiw9dUY7PAXeKYTl/zygCG2aQtWHYagecuiUV4Cw
iiav+dOHsY7NtNh19Yw73JWv3Zy6V8Br4sp6+Z4LwMDStnhM+6S/4R9y7mAN3NvN4HI1LIiHTMZl
IFWkQf/u/2HvPLrb5tYs/Vd61Rx34SAdYNATkmAUlYOtCZZlW8g549fXc+CvW/d+1d3VNa+BucBg
iqKAE95372f78bhUdy2tmh3Aj+uqLWHMPrUZW/5Bn1zkIfXyWNni0VUxs33dPJpm595MCKIeczaD
lbegOEYveaDXetFIAqReV8QHt7dxUyzuoV+8S6fXtApGPWbIcx9s0acHzQE5F3Wh5Y8aglRsimFl
oUCXlXtj2C3QMbR4IKgyth7j8EvOnu7jpga149YFiOUsuM9ycUfFITskQ9b4lYuSuC3Cxo/ZvkNA
ySHbuBLxndDSfWykxb0OugXJKfK9mH15sFDstkVI9G80Jhc03UDaNYrmduQGviDR/WB1KUPBK4sr
1n8ZFT0twvjcftjAbHbNMiPlWobvujTbA3Hl5hZnJGu/HoNjRXYc1RP2DQTYftYZVLFMuwokW3dj
TnHUwmHqIszZ1Gy77hsQy74jbdOfZgou8SxSWusFWkCJ2mKO9Wd85uVDFk2AyRz+Z0TieicX9xWl
2MaU7PtQmDo3RGXS4IH1/PL/HlmE8R/yeCiwGtJyhGsJy/H+HnwUCY3C0CCBieoUrJWJ8C6TAfHa
XmdsZlDT0ASjx6JKQB6LNvMraRXnMRLvQ0Hk1TRRuNMSuBKl5033rWZEp95jWssj79mG/HZsQBbs
B4Lsj6bpvHWFvp2qOb/apd3edbOGdK8ewCFHkBe9QNt6tluywbsnwSy6V+2+BxakeCuEIUHNoPoN
aM4DKEwO7tB1m7wb+H8h5ZRJFhmzkJlenRLxw2CPPfBL3b7aVk7bvBSCzjCZ0sjJIt0tr30UVaj7
OR9jW8hbIyOA0nTiFvBwAydMYN3O5+4tHw15T0Sob+I2Uz69fR6dib5rf8q5PcUe6luh3RvGB+WL
4aiVdMvLZL+wiLiVrHCZScbxCDwE/YmT7EYGZH8c+CmhAWhdJ5v1aDrhfVckSG7YgtGag/KUTfZu
9cHbKoKbsh5pc8sxp2IDUW30XrHRXgnWhE5hPRQLmisW3uY5ssk2yztZH7HPEzMfeqZvYcOGGF+Y
d2nB0hxh0o3K9RBaxWIDo1cDpxSZRykvJM7re2TsStSmlBCIq9G72M8JzhsqX26+GwK0mGR0LkeS
cOvbGD3IArbCt0LMeKgkkzDJfxIWPm+8hEiPJgCwRQTzn4iO/8b8/GeYHwsD4j9d3P8he+guzX5E
Zf6vgJ8//+kvwI9nkTAkhMRsgUyK9Dv2cX8BfqDp/EPXHUYiaegGi1ae+it8yJTqGdZazLtr2sa/
AH4cYdsoFthhq//r/lcAPzjg/zYY8YApMVqieJFos/hx/wr4aYaURa4jUGbG8pKVsLTHuTojQfF2
WRC9jg2OvglxZJVOxg52dwqYaFv2AqEl8G0UUnjE0I9uC5xTBBukaHUpOaAptE4MLgBF2fSdLetc
NGFj+uigorGILzRfKt1OtybiPhCK3cdUYzlGezsCxyNn2V121ixQ6nvpniHUPS9mjgWdBGCQlugp
jdKR58qxXys7T3GiePD4dM05Dy2NhvXo6wZu2mTEE5LiGNQzRfH1KZC+WO/XQyKNJb1jlcuspa8k
OBtc3eFfNyGKG1qYQb4j/cFEU8DdNIdWn1HagG77v168PrHexOol69H6LuvRXGBv9myq4xPCnbz5
jFqlsXPBEyx6ll/WG8Sq+aVZAhY7mAydmaKVx/B+/nPUlbs8ldF2XnCMhoJGMKmx1DqX7OLmHioS
z9MeevjS+zK4Qc6AWrF1HLCUYXH5ugEMTyy1QxrTnAYJ9qt4IFTHg9ps2EZ1iZ34pg6GxW9vc8ce
t3XLsF+kJZjvJr83RvenU+EeGupl9B09+5YtebaL4urddVGpeLN8CEZA/HrkYMUDrnsB2QkONcQ+
5GrfezdijTuQlFZr6VZ403KESHQDZoVua9PLnTXVxjXsDHGdxtmiP9mx2PVCR9+TunskKD49aYRG
SKMN2er2IrrR8KcXorgOHpnyfJorkCEUEdYFmVmPE78nfNH4wJIENXNyFDJaN64s7YetaDrC5O3S
vFaNTdttGEFUZsPTXFa7CcL3jTOxkGjU8inU7OhqDA1nZ7dk+5GiEjIv84hfM79Fuk0YCkmnBxPK
kYUuCOwwFb/5YEGwmSzKxPR76Kzm401BcZhKH0SLcaLsNZX2DaHqzkG6oFzUc1418u2hzAF/OhCW
yQucBPud0cCW5le/YoA3r0J96q6NXjGszHsE3/v1uUW9wInzu9mwQfPoywuZu82hszqMAWmx3KDQ
nG9GJ+b7sLODZ2g/QQuFiGxr1G5iSQ72DGWlR0e8bS3muAS6157K/788Nja009JbAAALSrAov2Ca
0Y+zRuBmEXZn2HwdJUqVD7Qerg9+3Sh7FeVIlfKCDmZdI4O2TvA2zpf1njE11TlFHo/8E46Kgyd6
o8EiqpuHxQ5fphiHGeeGcQEt+kfCM3GxAC24zxR7TPWdSEnV9mk43K7Wmd5eqo3XNXiga+QXZAdZ
gjLVfaoE3lXiYud18/fVrDEa83AkfXTLQozI4nIU+fnPIUuwXcPe9qgHVbZsf2Yu2l/IeoDW1Q1a
XcvmL+d6KIULJc5fZfrNQH4hS4vj+pDXQO8Uwhr8xhSNz5AA+kMbFZJ+iIA/0gHVyzD34W9AhvDq
FkGL8ntQF/iZTsPg08zH1qJuVl/AerQ+NrnYftKMraBActwCBUTvQnu1c2IKlt7iWxVaCBl4P8zG
y/ZtWGFtUZ8S8ukPETfC//NN9iNeMnfStqsfBOn7DnvxeCSap94Z9iKQI1iN7xX0pgE8gE9WpVcd
MdPWDAEUSg16Df0irEmrs4WdCgWbAH2mQdVaL/Rzl5j5ES/gXqcdEBdQItFO7HPNmenXdC+majHX
rjvtjbJ4dgK+9HioWXJqI6SKQIygsfUCjXjPn7GDsjLGODKM2fS2sqXNHhY37VBHezvWfhXm4LGn
24q+sJG3aZtBNdlgUjFVrIeraaRVnOz1aMTVaboxbi5ShGGR5YRwrSfAbNt/HbVl+Qj1BX2ggGgd
KymMY8dMV54SxAS9mrzY62FtT+g0S+wVsVK9aEr/gigUslbWTLuwM+mPDsZPg4YdeO6Ayt3SPqxm
6npsTTaqRAZ9t9vfoVLLQ0JRXHKWv2cJ8IcrtSCVmY1YZG4j1/kEctKgfOGVELGpAlewMddXpw7C
JCyW7SZIel/mCX660YiPttntm/lUF7N7ivEQktWkAWiaZzyUi/VmZI9jrcDF6uT/+t3Xu0NMMxAn
XngF6Oz++RooKW4NnUX1+qWsN5r6OuzJwbY9f4zK47Akjnm2BrMAiU8mx+plMPKYXltN9ofO2ZGq
EzTFxrXMi0QQiaMXECg2PaUKX24naZZHRxP7FTPuFs3NqDxR+MJhvTsT9TYvEbuAndUfd1ATbmRM
/zgRhJCgv68mOz7PHqsAfYie9I4BAkBh6GP0VSxN2R91e9h9OcWWqWEAKwvdos0LuNPb4oeoTtEA
aJCLAx4+ftA0Do6Zw1xQNdWuUhrOFbT+dbM+1i79gx423X4d3tYbU9lOvu4SMlKd81gjGDmUzS4q
Q+bWvjquV3+oAyPerIfrjevZHtYCaW9sq7thA+ACt0UN6kzBeF5vOmTWB6PFIaEsbCAYr07UgUYp
CKVujeFOqxDHdZb+vv7cdbxdP8vf7i4Yuw4FEfeOjYgckr0IOvcUpJXDBVTPFmat7K21cbcid9PP
602roRFrc76RUg+tGyFxyxid/Zmz/vKnSIsuCv+7FNV0NIpnDRkWhU51ZqKxRio7cC2t16bXRqqs
6BBd5VJ6QSzANTgGNaACe5MMkdiDO/ieEYhD6d+P3ZpSqjQYmGGCX/qyTQ+TouCvnst8mXmv9XD1
1q3PfD0t8mPb97A6lDLu6+H1iEpudZLD+xpwgKHWxgHOWKfiDmBz0kxVjqavu3+OTCc9mXiS+toJ
BR5GXlymIRbH9XusbKccLglQJasgNsjkNy5o85+tJNNvEvQ/iht4GirNPYQSO3/cFL/jfBBnoTiz
QKWAK3new9x20KeVNnA9StRRETdYQtbD9cGv1/yfHsNWgkOevB+Csnivrxt8yc1RICT/euhv/399
wlH2nvWon6Akappp/bn0KnJIxrvVo1c3TiG27kTTDbR/ssWts0Motq8DPTuuttGvKfTr7no0LBbb
6PXp9f46zX7dzdHjwgVBYzI18aYQ+uSvU87qi22GOUP0qAxOo7qObAvncN6iLI8EQRPrDfFkNMpd
CvbHoYbiblb9zXozSVnuZmZkvNLAuysyTDYBKWjMyAzR53nuh3OwlEF7jIc0OMxh6/f1ERo0Vz9W
42W7HiJNYypETFae//7UP70q7pNR96ecD7q+qkCXWlanRTL6ABtmAAYZXpzXo/Wmh5T91zMVYS7N
ZX2UXUtNLVq9flEXCvStMqcbzOFsTlyuX+9itHa0rSTQ7Qu0t3RX1uwFNmJoGNf/vPk/P/L1lkFM
fMP6jutjU2u4p15u14f/9qpojlyigdR/+HO4/vQ/H2R96Xo/riWvWu//+Ylfb6UnVPMNz+mKi5S4
JP/2/l+f4s/H/nr6693/Px4r80sia70Z9myETkswzy37UeW7I5AT2V1lLkd9nJ/JwiYpBoEDDdb6
1iKtY0dHk0EPcn8Sg3Mqveo1RSLEYnaxCS/RLVJg5H2bTtU3tsKfLNF/dGSY+EtkJFT/NUgXBi8X
Jf6M3LCBHrXRCxI0fdcnaXB2PChZUQ/8I7BRrQMR8LMY1kNXds9wsJhpXDgdCzMKMoHhGUw1Ebu1
/kYNbtl0+LPkIC9QdC9aBIgKkgGiXPVrWhO7gLFv95nGxOfQax/nVBGp2bZ3CZ7trmtxPuOcGpoq
O1RF9ztwopjLd0T3pg/fjW6Kfcf55uIeQhWfwNaUw9Zqmv08iXdTQ/427IcSIzMc7xizOJASqRzG
XC7HtE3PEeF2m6y1LvSreoa++Hvkgp+Mol/j/IFLCME3phpkcsOeINu3bkDqRvbqyarZkBYg/ULT
PJhddSeqsONPVWNWDftfDu25CgDtwQioSCROsQ8bdm6IkN806fyytV3jqAJGPjO38l8VA+8xhcJm
pnsbeB3KihwzV+b4UWZ+EPP74FGaeB3yD2TXfs+S627usx85tn0dX/vOjPX7epZEBeA7wnIhG0TB
BTsOq6+2ofO+eC55goXXnsqUqrie4R9KTJzM7LIPUwMxPwcHQQMfiUZmeQfP7X7oSxvtpiZ8Bc2T
XFKcIVsKJ+SOsX30UavBpUkxxJEGMzUWMUik2m4BRP9IONPPCTM1Jpph2esRfKZJvASSbnhlaOhu
WYDmrFaxConD1AWMiNh4o2oyj2MonlziKw5QME5RXluPseU+uVV2O3oIWJOQpn8nQkx0gAHrichd
Q/M9yhm7gK/8EDveQRvhc4V5f4NRPvilDe0N/+ptk6bQL8ZGtQIZ4NBqE4UcMUzGWPEJ29wlJVRY
28rO9qLfeXGjn9Kwa866TG70YZ7vPCr3JwJWb6taeT85X4UIyq2Fg2+AkipKJArWiDHF7RdzPxnQ
IntvvDfwPVihVZ/brvsw1CLLxRtzGqs3DXfzIolzyUw8YAkiYDunC1UUnX2FpGZsYOPXG8NLk4tl
DNgOB/mIJjSZgd1maKMKO/1Wm/aH3dqPlqvrcB7Lt4ohCrZYSgQrkk8y1pbmYGBqv+r6NSYgYCsn
dpGWQRjEPORMByaGjWa6hcpBFxTlXioenLJv7+eCyIQYEVfrXBhZN8jqGfue5U2te+ljQ5RAHU4W
BSzt1yLEaxEH+yyCY1EplzNRz9s8dDps++AXyKyIt8XQ/goigowDy3uyZd0e6wvRmdYBsRbKZKfG
Q99PFtN/Nm7wLnG52eeFqhbLPJceUpUQuxHctBn2zTHof7PITTCjAUcNGJzIk2r9LsOi1UuyRFrv
TIzhtC/t5LYOROfD130vU505AHBSG2XN1oRnsJM1i9COuo9RFc0+jYI3lLkJprokxQp6jEb9qZJa
ABkfr7REfdHV1iXVZf2ggc/bJGJMsVi1v8YOSU/AGAUCOO/JqGGPa6HJjLv2tkjGe0rjzr53DiNq
7rFHmu7hV9+5hv4rdoyLjd1ia4zxj2XM4NtGxHthptm0nF/7whuuAClezcbG7YHEYQ8Imi3u6zBk
n1VM5JLrNfJYoqGwNU7f6gdlCn6nQefbEel3L5iOi1M+iwjvXlumv/pShlviyOiqWUpMbpn5Uw5s
Er02SZuiv8/kTUuo3wH/6iMQEdQTiFz8EbiR30Fx2XuzuatggfiRWOD+T/hzx/fJrUFOjS9dmMGm
YGE5tdmTFw8vGnqRTU788dRGl1mb7grD+RiKPXLmbBvL5OwN+PJr5DilHN3dpH+OUUXshBg+XbDc
0FohVHly2BcLp19coThuq+VWqC8IowS9ZxIwcFN3mJCswNdEjgw3rYpdZWJb9Fgf7aY+/qhG383K
2k/6ASlzTzBW3SABZuvpMlVBO/f6K8hO1zeRFmB1Bz2iF+IXKNcKRfY3OMg49kos8WU7fPQtJE8S
DrguVNRzJAAGw5ow3gdZG9ugAudAHaoqwVw5vXUbtrEf6CE+6Xl2Nxhuna4Jt17uAMTTou+WfV3y
4HaqXMrXI447K+i/W2aKjRuJfzPal95xnFuSOa6NTuZH6FnDPs3cW+rN5DIo3W0YQrwCzgMSZa4e
6kwcmYVr3+usfSLhfBvJ8oYiCaMXkmx/cAzyaVk04tfA/AWH+sGJSRJvqbGTPvzDwtC4S/iLtG32
2kTLxJrR+G2U9yFd+a0FxlAFOzEUvsIlvbQ/qih5sRbtR+fFNeCCvtmKZUhPbFdv56AwWBZEd+Yg
rlYkioNd3eWFuHeXpgOZn9T7QZv8hWT1bQin/4TOkRTIoEalYL5gTio3fcS8TAHh0dLMFxkwQMIP
1x+qsOgPTZGYlHm0R6tENZr3Hn6RKtz2HamDUYnZfALjbkQeLa+uvU8RJBsyVifEchPr+f1UAlhN
+JPlUp7mEDcwKhm85VJetCKMTiVG0KPVZPjA8AyiGWDl121DKV/Icbn0RXQv47q9lIP1YRXRRlS4
Bi2SoWNa7agBqAVGOIAclRYcCL04xl3wU0TTMx1zjAEJbsgswP7PPBZRl2zznVezgh2MR2GbuHuS
2wXrhaGZna9HsvcrlF87gefSgl6WlSMwshoMZIRWiuLvsDFtF3PzAMTRUERPr73T54Y80soEVioP
oKT80C7D3+w5qOKjrPfegGI+elVIVooVz5SEK1ro2L3Kw1jI7GwkMcsnXff81DD3VT8+sstlouaq
I/mFEc52KXtiCJusUIcxNT+z2XuCXJTejDE0iyymSoZcnLzya6S2IUv+iB6aeFh92Ak3Xa6zWT2I
WBcXrYO+UmiXNunAtjVVv9UliqtlqasHb2ioNbvCX0ITDF1YTdumLi+UxKM6SFndSvZ82jdNUoFr
2XttgVhDWEvdPdUmEgBiT96h3Ji60ntnOMIUx2J+X3UCxHc/iduhSS+NTuaKxwweixCr/FBgjsli
OjDgnWfbPJUQ1CoFnZemnvu6JhBXJU6sQJ0g0pQIyXKSZC/6o4FAAchNeZmJlJI2poSeOWmn98VP
YAe/Yo21VibJSwhZWm3GTMemhYQ9HdFYg1Q1ALH7TtafqlEneLEQdIYZGhgQPbKTYPNFaQ06lVRY
zIU7Nxs9n2WShi6XaCH2sFsETbepFZHkxNtuyoECpSdBt2o6IUxoRsgDt5rTKJrkYDoNIV2Ku4qh
yMlMa9sZsbMv6dwwd3z0Tk5rPGNUjpHN7uw2uEnIGWChFX3G7TWB/Zszv7KMhC2WV4+m8wTaRTwH
jdiN4djuPVdWWwLR7Lr+3g4UzhFJv1oGi3tPmg95aL9VZrujgPcg0M+y7ys6fxILqA4IzTu9XLDV
ayST5/T6db7xOdI6Kj4hsXBVf8ymy9CnKpAY6aw1PeJ+ghpQjjneqLPsowQ9lnHf0ejcdvr00y7c
eTe4RG1lPQ9pgRZs9GZ5daXaFwQG8BVSVK0AEM6ote8gpeKdqJZuJyudJQx9sRhTeT9F22Jmthm7
7HnOG9JB4/yXWUiAvLl02I/hmxIxvoyyNs51/ZvGe4cgKgDXmPbnePaOZeMgGpGUfNOorI7EVdFO
lxXqbS/x2eVAQuiRDpj5NXP4yRkJxVuvTZgbzDsdsSqrrhTDyJLsUtXfT+L+vWfs36IeXQBsktfU
JT0DnusHpSW5mPofztQ9p733QCqFP9ULNQbRRNtg8TFLAweZpx9zkfPbGd7bQNI55XKS16rawetT
sV2LZrgo/ehTSLugDEYphstr01IAyl3vlDaa+i2NTWgndzif5YCUtc3BkFyGOP6wY9i4Q4M70DZe
x2T8hP+yT+zJxlM7/Lbm5TYnWg4JXnXib8a2zcKgkTczmcflC1Ig1Ce595Yu4lDJ4XefTy+ka4LQ
tQ4s638EaTSDuWOxXHjOo47+HgTSc5pAd8i0DvV7fyhKMqiLZW+nJLfZZEttSmT7u8GcriV2mjII
aopAP6CIkts8hsTBVAZRjAAhXwmYaDfUycRNrxukmDv1dOmsW1pD4c5Z4EBES/6ipwHfE0pU/mSg
WrP5jr0LlSBbu3SsSRmFPco1ete/LtCQb9mlGCke/3bhK6vmYIQPbe1xYf6kb/sZ9Yt6isJjaHBq
O9YLo8Qv4ptJhMlRuQ1hzYVBgnHnMWoHNrDDZQpvBm1gEg3JVqSzTrIkrQXPHnxPq1+dEBoFmKjQ
feTqGYHDsksJMNS7NPSy+Je+RMtG5vb3ct4CHwUTlQJW9GJll6foxznZSm2it6ISpAdJfWSJkZ9S
TGyb8hOWd0pq2XyM4vlDFB1p5APG+kB9AGj1RxEhVgH+gIf5Wx+Cz2JyxbnXv5mdieJ7uIeT+IDm
7s5L+CvlSUgpNR9/mh500I75iY183YOTjePoJZSBAHnj7c0wdanjkHjmkJpGZGd47xmlOEQ5CnJ2
oawAcF34g4e5Pu4sKsyMarOAWFO4VEo90kUMVu/9VPCFBEyRlt7txtLGXBTSu4lmHLz6jHc0Rix1
k1JhiG0tZdQef6BnxsIJlmlxcDdVREhmY/I6ix+RIb5jN8drCMoRPTOzc2cR7ynaW3xGMtNolEzO
FdaDfVGGKpxFEBQt1MKNfqH6BGcD1eAxa/X6dsjQkhLLGpMadG1AX6O+2wyIi7BRNBC+CWjW2MZz
ND7OFQEgBDr7Q5p+AgekMVmTtyWLcN+aUehH4Bu2njlCZCAcF6EUScszfNIMA9O+tx+B+Lz046cX
UfV2xMto1/0WEs67Zr9I6TDLmQMYkFIeg4zdIn2ijewZAWTIz29ISN/S/DpFlby1Kx0YXxmKmwKL
MWS8gtWmxcoBpO9UVvFWtIwgeie3udveRxpNwTq1GB6Sey8iVKzXP0QIm3nmI2wrwcjHZ45Mt/Rr
euaC5Wjj6Ve1R0XYFxDtLmouSH4leCRvfd9oKr4IeaZBpEYIrb1yYJVV7n3cESCnjWQUeyE5LwvY
rbb57PLyU2lK7Dy+G4oSAMYLMwJL3jp+jUaPrIzYxd2asTrXvpkxsYZ9a89XGf+0svyeXFj7hGbW
2uSsO4fFnDdGbV71VntpYUhuJodAqCEgDvU1D3qUbuXAYLwUKCejn9oQxvs6PU7s7uE0Vc9Mmlez
Wh4ksIRt7pvq7yTShBjnweR3zPgCh9oAGRBytuDSBEYWk61O3MOge48mRmiInd4eud3OBHmcwGaN
TPmEOXnauKRQ2EgMMsyycRjdU49D/zim99KmfYrMom5HoL7Jczwsj9MUP4SEPcZddYvWeY+72E6N
7yW/QoBjTtY/q4jNxggcz144vbSbKa7Q2yxyrzamC+wbLlwWtKG4gy/7wwjMl8WALmIu/aFP6k/S
Z5qNxS4BtyCwRu3F9eZjZesEEXsEZ/xBXfDr4tF8t5bhweCvZQaWD7UCM8GTuyzPtTUlRwHvh8Yl
C0R2pVuZDPm+yzljGqsot7CQII6DYteb90XKd2zLlBDEFcHoZ99672bffxTFx9gGhAfQ4Mgxj9NG
eqg12FJO8WnwYbOl+oRM8pSRB1IMJuz/woOuUsgPj/P50Kb994IFNrQahiSM0OkGM96PLGlOTSOf
CiJIXSujUDCdrLlAFF092TYwMXCyUrRPo8z30USruHSDB3daqCwPzWfqpg9e+DoC5DJa7SbqklOv
Zz9RBwPGkNol0/o9khEAByHGimao861NmMfOEPWbFt9XS/w97drfeXhrwhc5VBVW9xBWfGlMEL+i
O/JFfIzIiORtCFGYEEJLFasME1+CUW7poVFFYqUdVX4nY4ynb6bVHqPwWzOF2invZuJb2QpKDNNZ
/LjEh1Wl9t+Cvv9E0GeauoHG/f+e2/f8uyh+t+3v3//2P34XNBbn06//+W9//a+/FH2u+IeDIYIt
kbBM20Z89r8VfZ7+D5PtolRRedJ0uf1S9Dn/QMunO65l6BZuAhX0h0yhi3h76x+eazqURzyahibA
+v+Sok//D/JiFzWfIzxMmqajEyLwN0WfnBtsBKPNVCGktqU0AAJM3aBYwpSov/a1zebZNCod7ZmL
pqJGwNGqB9dn1hstn2E1dYLIl/X+pHCeX0+vT6yPFf2AGAEF+UZKZE8KPkJ9BqhgGLJZXe//OXRN
zvfM62gpI3DLIKKuTRqppBTr0XrTrwqDvk/mvVabd4nSWAiYtCliMg6RzaJmWQ9r9VNSmJ/kqpqV
sSltFEjKZnuOAFBC2QlZBIQswNz01YZlt6lzloY22fDdchlNimRknZ2FTlMPRB2hGJOBX1I6xSVW
MJe8rZFvwHdJFOgljdDJTB3O+6l6aYAYbbpU/tTuTEv/noNLup2NBD/CpJoAS3CMNKva5r0FHQvG
TAdrZlTQGZAbZFEoEA1qqV0MmSZTiBpybUnRZo+oGyHyDDg2sQLadJBtvLFnc1ZE36rGvMxIB+EU
mWJjlctVhll80cz+YcraQ2wBPbEO7Dew+o0vVPJQ1bA26sfJItS32hu59aY72TN+UPB40HhiheXJ
i0luCZGnnQyypyVEkKCvysb/9eSGAqscMwrZM+43rD2bqoJiYSsI0AwNaKZWsRG5qx1ZvSXYBFpC
N5hZ9mOTQxStyZ7oDglFnxctehxxgGUAqAqAGxsrowUQ6IQdUajae0uPEc2ztgnL283oakQUyfHG
CO2nHHvpUaeHZSiveABSBMgNYjwoJpnI2p2h4EhJ5F6tFj2BZYlPrcAYWcSGd66z6h7oWf1gpGeb
7qY/s0XZzg6EeF1aGLCRfYRYYncFZdhtpS2P0gPcFLWFr80uynyYTmEngw3t5XzDqvi7EVPtQggp
9uw7610ROB9IzBugO9cUWlShsFGVmlXRrr7DbYz3wsW0pK6g5anNSHomIvJeLwiRie0Qkk48mmBf
rZ9hh3ybohHyRclpEyTVqYgLshzy5gBOgqqB4ZyFlR6aPPMIqh8fPZ3q2lQH7R7REgvgcMapSBsk
6sidYmo7UgIHq+LQUBliWlzjieisbdWANIyRnO4CQm/Sk03hqnCHYevA6jLi4SPrgXfNS/nQdTrd
JWqRWo9fi2FtXzVE3mHH3olU90UA3NLUjJj9eEuGI6r/GS9FOYF41Gyb/U/LhdgdCwejAhIJ9sHw
xlIFHkNu8NzoyIBijYSt5VhbVGmMnsUA6KajU+o3ogvZ7eBR3UwxYhvXLD9WgnrYjzF8XQcmLo3r
XVGTGQ/B3TBnb8NZvIvj5tsAKQua9AGBS0kOcLUJFGBN4ELpFXJNKPhaCWLHVTi2QoHZUPn5rQaq
e/EIysKSUrbNAV2rt+cEeihhq0Eo+daOLEgaC8jgrD5YXZTWtjfDbrdEQBVz6zkXznsqg2oPPcum
oF7n706La7EQ0bjxAhyO0JdJZpS/ewWhI7CBNbMC01H+LXdN2r6Rf4edyBxYKYx0cRfKa9DVL2Bs
R59sCmjJV+yh/HlAQGJdVlLiQ4JW4BApTJ5mgETzFDoP0wc72FOYN9/SsEf9VpnoZovokFlcGhGS
ijoq7hz1Q0qw68swaodIOh0pzizatBzwc2Pf97r1K7MZU0NYOPFEjn2MAzSjozU0TXhqvadgYvnU
EqPJFxTT9QC+1nCOob50KGPh64wMpFgY5ubDkEAahDhoK/TgCIPQUDDCHCphSHagghRO0AoDNq4u
FLNdED1CL9IORsTIOSAsr2wZ72iIKB21b0Ws/2vMlJ7lvJpsRzhNNNCGYUgXW8ETQ1CAbtjnIDVl
uJeFLP1lrE8Ogs7tjDUd2jyOTTb1OIIok2A89RH+/ragfO0HZ8ZkSo12S32Evt47QTSnCltn4Tb5
N9v61PKaophmD1Ty4lMAxxeg0KdbFkjCA6woDTXJcMyeJ6JENhM0QqTTxJsnWeTc2xHgkoLuBWmk
p4WSrt7/quoQ3ZwiVdJJR3SsgmfbEWd24RmEJdGJYSsSVoSwEwl+khIGQbRtNPYIdI9aCgyURQwF
yiwUMjNX8Mwl+VgqanipwmpSS8+hbNKfeDcVdtNCGbZjjz9vIWBTNYDOCWnnxzRT8GAd3dMyyoeq
R0Xr4TOl3G56d1hCoXYXaXaip/y9KfUR0lDPLBOJU5BHB9uG+WR1BchQol2OWkY6cJNFx9G29C02
IcIfEDOBYIL1phuBn8sSSgVm3V1Ex9ebLlAwpw0yFYyDUfIwT+gJ29cmh7OgsQbZURYcNiOsqYmU
ynNg11TDbO9oJjlKTVJgFrO5AyhIETCNnuucuWgxxuCQ6ay604JBY0w/bQVczRV6dVYQ1kTHhtC+
DbBZvWG+Vj2wVvSPB2eB3qrjZKrqfpdZKCPhRn1S7FIeKaCvRQT+lfjDh7Cd7+Z0eW6cttunTjJT
FIK3LRRzUZjWIwRVP9EWm5jW5cI4fRsj+iHOpH5tFIR2hkZLoMKg4LRaS1JtQoWwQ1OP0ZVrgmyB
+IDb/VHT7KNn16mC3EOlw2YN5mPnhChXhH4rC/uJK+ebrng7dVVNhyaNzqtIab1JWUikLU0RaeA5
dHcoCOqdHf07e2fW5DbSZuf/4mtDASSABOAY+4L7Wgtrk3SDKJUk7EtiB369H7A0n9SannaM+6bD
YSkCQbJYLBIEEpnve85zeqYPnT2HFRfIPai+ZNgf9tlMl77KMs1QfM64pK901z0PLeEsdsKgPiXp
fVjSKwAz9bkLs2xdooYeAtvcUiSGeJ1bCGijzH6kFEWxDsazjiVg3c+cYDdE8F3qGStpN3+9gpep
rrSHLtFMZplZdtET4jLHOiZtV0IZpRek3GaB9VZtfO+rP9ZqbRt4ASKPkImhd90F84ldr2lfZjri
huLbbdB09iZQDP1Ss2A+9l64TKTFNYti36JSLvqBEWQR8fCtINYltuv7PEpWPjqDfUNpyCZnSp/H
77inVVfNek6Rw3pGiH25KjbfSedZh77fj3DykmSCVN28yNgOVprEHXLlRuuhHwAUIrllljxnDWVy
oF5oMjFU3EZ6vQJ5Y+ySeT4Lu+/RjA25ZPw/97M81TFFtx3q+IC1Fq//EN5e5W8I3mn1jRjmwjgV
uwLL6TXpwEKBuEHbeMnrZtqb0cNIJbWKI3ogiB2ub0d61NqAh+0dL4s2RDbhcle0Pwc/OcRoWuDw
ClD/KH0yjbpd5gH/1pryMUYMkVIps+imDyhJvMTeZy3sXUrd79L4oMTOQRM+WRux8Y2Uh2ZNbna4
V3OuBcialVTwY1Pfs6GCdRRTMZOuwhk1O85I+6t0PfM/w+x/iicmy7WVBStOEt10MdWR+9ATHWAK
WW8IROlCJI49Xlqar222SByr2cVGu566Jtw0FbKkmZyN8bRfhXRtKZjhOi9wGawx0n3OogpbaZof
3oXUzKMa2Gp2kH9W3UMWu9/6iPEi1AskBJA8C5EeQCk9DbSkE5U8RkoTyw6R16GtIeXBCHv1Ig0E
yAwip/VCCtPoq9WMabFoFu6NIH2eoI7wxiEFZd5H5oEh4Mr4hB0m2iSFvoH39g0BobZGp+oHCaGg
evi9GdKj0RbmodQfS8oF+6tY3JoXEVahbUJZQ8Z0S7AwBcRsXgaitAcnjMPIJhFsneMXX+hl6UAC
TO41ZautDRKDHHm103S0j35a1AD2unJZ5jV9Ze9SjbOTat70wVuKKA8t3JRthMqfTdMwsXJNhjeH
iZFLYxZLLQjneA+73pos3Kw+NIkBKz8xoyAELWOwQeLZNJROValTb80mbO5D/qQYbDewG8JyxHId
qYeuRxUBgaQ7au6Ap8mlH93u4GdrhzpqXpk9PKeKKA5N1vhCBuBC0Muh6Ot9iHqedO5F4pVq1YY2
8HogcWRqD7vabod17rTxopyZMRpZH3uneIk0CSdsZgBeT2qrz+6FEjnxRx562dlPgb2G1BALRfkA
lYLcCbCp6H6dWHG40wxYQkKtiA9OT+nQMHRIAmMJDiPGIxs4u90411gRBjsIYkz4xohQVi9YZS2p
YqyszpHfoz6/w/YCoqLh5QjseCzGQG6auAmPAKBwIKM3v3LffUmOhRc6zwFcgmXoTAx4s5jZVhhG
oZTh2M5TsmUWLe3QpiVTFtgjko7ae1aRwXxh9gJcD/MxREDHwJOsPfmJOubnMCGUthvLExk2R2ma
4Muq6ZjSCLB726DGPqGNmmAiVjpTasce0Mb38IrSbh9anzMkbbOOF528+z2bUYjXja6j66M9Yt73
2cQxOq9dIZP82KRl+0zSzrDpYXW9P64kzSEz7Mr1deNLCpU5kJ0T1qzrJH09mcY9F1ICRFTQHMyE
BoPWqFfbnABhRJEETDYgrJvsZgX5oTtcxcagVxHpJrLY9ZQkJHRZojXVsATU1G2al4jBCOGubh0i
ldnvt5JekqOlGK25DuULMmfmfjLFzVyb66sI1ldN0IMEB1nf9GTgKkvdecgVtrpUzm4Cb+cozzt0
889+bq6PpTEa5EAbyrU3P0UVGdLOOL7kmMPBhhbJwYzuhYXEO8j98c2iuLIcZwplXCRcQAvp3SgM
6dtr5EPhOf6qUYICcNU0B6tyXVhSxcfewG8Jgwy0HWpecnD0byUoR/NT2VIrIMUpRHBZIZd3XPf+
qla/6tavG3++Shohs91YNdPhutHjbtrlLck0EK4ZNmaPlQNq4brRpntlanJ/vaz9fFg0TNFnTxKg
+IM+b6a2fMwbCymDSyDIGFmvfk1Wg+GL/jhrmxfxxOA7cYzugqzYEyLeH3PZZTRJcuIYygHYNMSb
jZcDdySgyRfehjFA5+oSSo6czLq7bjJNR6JZPNiQtgCmG0/KM6HtSritlYcSLo6ORWWDJRRNuSXx
+zAwKd3Wcbp1iIw/4/t3lpYR5CszAculxzAL0vg5Gc3g05BfNMyCbYM6Oi+CVegY0avVwaaqU7s+
0hW5DxFDPJS04j2idkCrcarnvn3ne1T1gQJ/bbDs+V7nYkdrh6Ui+mwlh3hcQ+oq6EUg3W1D82g7
gb9ILBYGgyiCYyUI7s72buJR9Z5pPYjNijI2X+oSg7cl6HMMpK5Q7ka2kyPe7+O6X7ao2fe2ZX9r
2vQx1DNvZ7f6uBlQooQ9yzM/LAaqyNF+yvNXP8uMNyxcB4oCL6PIzEuVymBlxzkOuUCEh95F4AbD
46aM1Ffdw4obIZZbFI3lUCuMuyNwpb3dCOfc6Q0aNcJ9Z66md4rKL0afmsfydkgz68IKRKyqIutx
KHorbJLBqhinch8LVr5BSdz8FCCwDQLmEwStCPRXTotsYlhVKiddz69w+fiDfwqs+GL3r+MQJp9n
ilmjo6yKB/NRevLVfcH3591wVQxWVWMbjyH90KwBiDqUiAxoUY6nBq/uZtKQCEMQ8E5hMUcgzMKy
ii6yFwDh7MLhUELmWHVlMm4d83sV5uSjkSu8nZiOsABxtTW5pY/FhN4o0JlgxEBPzqqux7XZyA4y
cv8FNkx9a+f1S1i41vLqM/A1nRKqhwGWqiXzwPkirM3WvjFKsl2g1xtysQ2kkrN2ZI7pusZfuRXJ
RoUWP14fYi40Hu4UujnqWmyuHoQYJPkiJRxx1c41pm6u3zbzRitcoJs2J59Xb0zcwsvC4ABMDb3Y
4JZ5SuaRu+ogrAbmDA/Fq3X1r42iumNV378/JK5F11LIp2ZQwebqq7hu9NneR5N0U0DmpFfMFUeF
dzVJQPvrz02u9Iea5RlpoSFzhUwf6OaLmsn11TJyNa1cN2KoV3CNqRroXb1oZUh32KaCcLhOevya
D329lRpxukly4/m60ilY1hBph5h5QLM4cKBIw/hqKDfc0uvdZ530dposvaMIyLkvSBkKPMoqPmHa
WMrzeFcGfHndkJJ10Hjtjo9HUYSeGW21BXIbxg/tbjAShFw+iewT9QKkr/Jbh8j9OFrukegSg/Lf
BMi0b9dpcQmDGE9Jjzckjwmw85NHOZkxixeqx5HI4CX5sKrLQt0iQ2M0UhYtUGXfBSLwySGU9dIe
e//M0VpCZS4YIguxCtcaBIzKncJbt1mXfU4or6mOAcrKpUuRnfIRMbPlPNQEd63p3MUdUpU2IVFF
ESfpxM4lCeLvFLWSLd93MgybMtRhEE8RFvKyeyKrdseaLViPxFvBvaJmUPEVLCoNV0A05mLt1gbm
YrDskfmtHUEL6lGCHjgIX1nHkwM3bBMvodJT+xgKvXgpKC4yPHabQXGJxl9E53hLUcMkZhOFLNXF
bm2iznl39XgGWXqmS8uujNjZzqQQE8HrBZwatRuTnM3ePSWWDjVpcr7kibdvvPSUKZJHJ87Vypte
7N454EJQYkhuaehTowOdsEIooDDSYpMg/Yy/zOQmkfx2O49h03RsZyAMkIyHwcAXxuQ1XsfoXJe1
GSxSZZYnkSBpdLTYuC1AhGVC4wB1o5PJzpEGZhAlRb+hnQHH1lOg0NDQaPG3Qaem23vqBIgMSmiV
fY56z96JzEcOkKYrkNc3Rq0dR2h2C9VoDxT6H9bKp/9SGh+7mrLvPI3N+1ed1TW+Db2+ZFP0MWBW
dAFQ1NOiwXRoNRkFZ6aD5BA8sBCIMYKPsGWDKHyAJoYPwOeKh0dmmZfZI+7ps8OcuKub8DzMXzTG
PXVysGKRfYzBTrw5ZLRunOY591K5SDPnidYPFFiSHcLWsrZOk557h1KIJ/2EiV95o0gZorGAgwFs
J1Ip39nXoSF2uW+cSfShWkYu0BIEslshFogjZ6+hVnTddGPI0VsBcqb22FUnRUd8GNt+l5hDQzHf
KDcY+pehFuOqtOVFCBoCUef5az0A5UIOsqQUV9c6bZOsrHA3IufBb3uf+Od2xDw5CYzMiB42ut/j
XpNWvhrpM8u+t9eanXRLnJTYA2j1ZB4NYWF+07zmK6EKNyIn8iDQipSJ8Sc69yFxuohUwfcLF1M2
0wM4Rj0FLNuheCxHRO/9ychQks9CCyfrEXZVk2JnYRfAY+Fq1We7sr4PbzldwkUa5GeMy/YpC8KX
PH5jpRpSvIOH1CQc3Q3h2lKwZCvvxsg0F5NH1Yr4kCGry8eaHFvNmQiiIpG7gDmIvyE/thEAu4Yz
rZdE3cuPiOMhzIzmpqlHpPJJUK1aIOF4xFZ6WWCu7ikJzJpgLl0mPlnKLJXio2TxqhIfCxCGhMSa
T1YjvkRmXq5Vr2OWm4rnHPsoFmokM+jfjlVLbEMDgGiRUE3MR5J0KYejH0PARQZ8az36kVftfKc7
ZUXyiCGGFLMYLYbsmPxknrsJ4zFkoMhfA2NYdKVNXkEIbcCkc7I01MWhMNIz66kbkxyIPC3Qhj0l
Fu2hCHJsXnQr19Euuu43D6ElXkiB/5QnaFR5c962YUivQ3kj/Oh7EFvxkuAac+EioGOBRmqMkXM1
CplBxQGpv7WbIZ3BM40WOzzUKT2FtUi0Oe8lQHcfG2uJ2wqRI+it3vAgQ3XALtNI+1Jr9db28deQ
sr2JI9SEzmBYaxeu2MLptsw/3jjZV2GFGMaCrUJZQbC4JorHEbdmduwMzjQVPynWZwuJu2Nb6DQr
6sB4drBwbFkz7ye3JM+DHKxomAt4Cfm9RXVKvKnZ9umGOc0tPhFwWpVcEnsJa6s6T6zu2BHJgyrN
76KadnTWeP9O/6l3MGz5odfuM5Wew8fZ19P2R2nndICUZDd4vEQXlupMEu0CE+9nHQcP2IXmhSaC
jatW3MZUCPcxkdfKxmaCYgR5l8UMJG1uhxDtOBf4bJlkJK5P69Ims6q0hIZoFmVLKJeNk8Pjyk06
g4q4ydR7a3wAxeFUynMQT3sg1Cejpkbka5C1AWoAVZs1U+gjEq4TtaTUm3O9RNgYGIt6YA06ksps
JbqzdiWS3dyH9CHpORAZ3qbOZ6qbb6rAaAKVbjH0ewdN72MEdMnQU4c1BJPEwHyLxuZIGqe+Z6xZ
TYTV4rs2MHqSLvbV2RrECQOJdhxwW/ifNSLWMgj3oa7fpiJ+pcOmNlEzhzuh81hZWvxQFbi0bCfB
zMEhpg807HJOaTQyY75OS4RVyRyTJevh0XJwkZOCvXHVMKyGkA5kiBkjqxtkZ4h39rXjojofUdW5
ZDaCFw4q0uwd5ITWSCFHZ7quhgw6rfFRpSD0U4H2SKH9j2hw9mn+ar0B/jRvRNl90lpcshWmir2N
4X7qHejHppSElNTF2iahd9G69XfGGGepdMdd5kN3bAK6C8PsIzA6Kq/h1K7hzHwpKFE5E61gnPNU
e1w8P7qEP0LpEHF+kbrbprPCrT/PcX9unHkaHM80i98e+3lXIzMKMVaApFDltbGMrsmGjRkQgjLf
jK55KFQRFDRQv1yO12gTrmxEOM/e7V+eDweL/neWEtcy//r1Ob/cfH+5+TWLuZggBafHNRjFNdtb
YzImunjzH5w319/9eff9Tfz8e7+89G9Pf/97Y08uArkkDNV+TLLW/Eb7uZoTzC/e2zHKhuufNmRo
7LJJJ6QmEE/6ZCIUD+ZYkqB5oyg27tqmTLaqcItdzux6jfTsTRIb33UvkSLICDQ6NPKwuHEciCEq
/xRP/fg5xHKWh45zckULBUMgGGOxRNul95gN/X4zV1kNfoMFTtO2n/15qcL86ccmdiWKkOt9VAfE
RlxvhsJTtHnmZ9W49w6ZTb23s/a4a3//+fX1HDAYP14lnf/a9UnXjRTxv7/S+4MW2BaMzMycuQb/
fN7Pt/X+Wj/v/9lz/uwxS4Nj4NTba8CAPUcF95QaF46F2ep6F58uH2eOH7jevd66Pvbz7vWx6wtc
b/188m+/+9vd6/MyQCHM2/guqrk5QqONulKpDgGflhrgfP9PHzTBTPz682L+pejnL13vX39TKlY/
rbvv52TmquWQpl/NTaBz44+b1x9dN3aEQBWyws9f//kWfj5m6r35zm7+/yq0/4MKDVnWLP/6z1Vo
u9f+NYp+laD9+JUfEjTDtj64OmsZAZ/WQdD270Q5qX8QGAQNC7IkVowZlv2DKCfEBwh0jvAYwi2m
9S6qtR/6M8P94OGOBuBo0svlJ8Z/RX9GO/MP4FwLLZtrW54thaRDaFku7698e71E5EP+z/9m/Hdd
emRpEEzwoJcxyPYxbWkKF+MCD8s5iRIgz9gLqSvnRwQZ1pNLkMpCeBAPk6z0tp0xPVN6MIDP5f0a
AKux0idrODR6hqtDaUedit8Cska17bzax7pu0Ipsmn3fUl7JyeO5ICLKT2ZSP0alu9Gxh9IqIlAa
x+lB91MitaVBtVBj2ib8BlBzoO38Tq/X2Gh2ozHIzy4B8YsU9TwpZGjGcC2aO6TNtK3QDOzwqOdr
SgrTHdI6wsAkydBFOCQbqp33KsDSOumN2LDcZJpF//Xc0JiZavmk8nAlvPpBFaiVpF+uJ40efZDg
6W6D3cSIAGKZGmTuQKQxi6MBE2TDsVSx8PZJn4LRsGJqreMj7a3buuvfauZKBCpZ2wqTzjYr+3bb
a/JLY48vbm5VN33gUGKuytuuqViGjMW6VwlqL7tJ9y7qjUURe/Ty5sievoxXlnKal9r1v6uy7cg1
9DJKiBI/kJViPm3lUmWotkii24HnGaHCglobYji9Xd/e2FZwzgaf9BFgUcxwrQNSm+9F0Se3fYtj
DNN8XYjpktkDDdikDpDuVpvGkcTmMvydu4qJHekwhB3lszHV6onL1N/wqMmbymF67g8x0nW9aXao
3B4VEWnLsgnzbVk46i4LkDL/cs79SZKBnAnP5IYGRT6rPq8HMuBjh5MD251rzGrOXw/kbLKsWPNr
+ZCrGISC34JOam1im9Jx7dudv4dcS8eT626Wxp91G9dqiSjBTa1ZCyhqslHxzZHA56xkj80v6Yx7
J4czWk+deafmEn/waBTYbKfRDQ5O2d1HuPWg31IlTgc0Fgbs3741bqBql/sSYYJH2xJIzYBKSDlb
t+IaYijkMaZWTidKegikcxxzdX1TZPU2xAM8+9sA/jXpm1Mmr0431S81awxvcp67tIUYXmLemPrP
IssDgIEcquD2lnQ5i9vYGC+15Ta4nYqRyI5ePFa4bRa5SUSzbDLv4a93uNBnnvQf9ril4+lzDBcH
vWWBZfnjHi+ZyQe+XuYPjmKWjOuETI1whN4ammcT9qnn2y90X4Lb9DQkJRidkVJd2X1udE3DoVUO
rAqo4pRt9Wa3OYuIFFuMaWTViYazAKJ0Js4g3sQuDKp03gTAq5dGMMI7LGeQAg0CAnfbpdbG5p0R
k6IQ1hTwhy9BbiWHtOxekO+4uziN7hQujoUeOSSiudkzohwqY0P0JMrCAKOp8pMmTMDNgXNIMY6a
gRrubOKDAmsQW+rbEbQYSr4oVDpkdKDVJqf81Ov1KWWZsM3aSdta7gn7dbMai6pZK2+IlwBvPyEg
cO8k+WSedLMdE8WvuQRdUwlj5zC4jSbiEXhBTJLzuHgeg57gRuY1GQulhpnPyjTpHLpDyVK8dCAc
4HykW+cdxxEBUK8nqygsTCosIah5ASgPrQqArmhhjLa3oqS/DZEAgO5aGh3BL1XZUZOJvY+O3b4R
aXhKQtM/ldZTVhcRJa5uj06eRdQcpBCYyTYswkvjaqxojE4stT721jr2v13mtXjkc0jfoL1yvaYP
mWo3XYjnPokR0hBf90T387a1erXRYasgOUS7ktaw5LwQyWNEHN+CrmnG0TwiLUTYIKLWXZWl2ikC
a2/aYAVWtz9qIQpIxDYM0105HlWkL5APFwdHliu3D9q9pRWU49FFd/hFN8rR3ENuJhGzZXKLJros
D67b7sqOQvU4Bueus7MtJ/pXWkWCBjMF51Z40dJ3k7c8rOtdllbEl+irFFnlmeMK00SyoriVnKjW
r8JYL48tg4kop/xMhB3QAcMgYiYIEJ5Mye0wkoFJx8tvIxq/vr0dInta0/IutxKz6fm6cfJygWiJ
JhyfDAxeUhIOR0y8ZzekC/og9nv3sykioobbKtkYpdxxEiS7NscIPdLM1/wcGkYvhl2sQ9MjIZv+
JGKDXgTm1kKcgTDU4fKUBKew5+oo3PKukfVbW4X97q+HAcP848BrU02F7gMeF3mBZ4org/fXgVcE
ne8H8LEvcVrZC4RmciHgvLMuj71VZ0/7ybOq+0S55H/hmK2c1mOFTOXQifacLPDKwXceIUXahMpw
emV5hyiGEq/B5X3fBcPXKdDthyg7gNwv23Y41QgZU1sdXATEWyoQxP6UMBK1pqViRPoFdc+Pg2dR
AJ2Gdt/bHMlagKOjx31+8lBiryWttluKj84aUzJyHmGcCvBOtOXrZp0JQ1sTefNN0uw5hkzN0Uca
UEBLvztOQshlJfJxCb5QhQOdlYqQUCtE5diTZrMm+4R+AxFW/hfsucEu0y0wsTUoLdbiOwwFB0oa
4owZMF/3GnhX27THU8mfX9iNhmiVE+tkloaHN9cH5NqyzCY619o2mpOt2qHB0WPCycAeaB/VqD93
Wfi5K6MvUgu8rcCN5OkyOGZ0euYgmnVrj/axdnDDN5LkKoz0a8eyYeFSvD5UNTZ/kBWLiRP4KD0h
FqiRu03kk4kaGY1FkKtJ5OuYYYkE8wJiMAmOsHwo/A9xT4s0jRkAkm1d8Y2KqN/hu0nOzSDnXiIx
YfhIk5MbJF8Lx5BbNV4iDYSk5diU6U2tvgjUfadUyUeTeDmryE5GTuFUldmJPgKtknmDH6z9/tdH
rQQM/cu1az5oTSbPpBpIKWzbdZw/Xrt6RXGfkF3/UqONXRET5R39uQ01NaLe6ZZ4LqtspxEffens
N4pp49myKZvgBoIBp15139xqeZpg20uZBc+9MTQeRMwmYjhlfdKQPH3RRoRhQ0Nae1K595qdjp9c
hF9kz+nhpcwcQpg9HahF0yFzrecGvuhozhP/57lVB5Moo2NZMJaZTjVtpmhIEdpDcsgkiknexhcZ
9caxsRMCsuGMNbV57ob73HfIKJj7VDJvqYWBDrzYPliXhtA9VOb6sxf6K/gJ1G7NCairFciT3a8b
zpy7GI7mirx04khttKcRZvy/3vG/JyXNO56sKYNvm4wcR9jzF/PLegMYe12RzOZcUjnhaY+N4UaV
jJ4frXby7/IBe6tuhfSeXfR08Os9KIRFHbUn2r3WcqRsd8mQfVERXKsmHTc0Zuk5JeWz7uv2kUxU
VMpW591oTYnkpCKB2zXsGzhfYOxD5FrMDJDEoT92GTKWoqghxIC2XxV2Vx7T0UweDd2+TRP3U0Wm
42HqQmzttMBPSPUXLpfzhybw6xUEaBSvkb7X0MMd/nofUcv8j0en5ViOYQgB7dv6fSf1BJ7hBe/t
C3NErphxIm4j476m3nSowL5s+ZsfqcCgm+mG9qC308ByBSUu9USLnipDHd3zfJvUbcPcd0Ct5mdM
a+kfrkiZUGv6c8aqiVEVBd501r0c2KmfYd3Ic7l3qe4fkiY6owl8KRCX74r6FCJW1oElbOoSJXEv
3HzWbW8a2gRbr3a+kCpI9ywfp0ecGYsKC9++NPXj5NbRqSMrwyhdVJ16PG1KZoz0jwhlMtx4vMFa
xKQh6gg9B/qv6ZAqC6+wDorsRAyIoKxrv2/3I75hODY3MZ2zjxrI9V0evXQUSk8RUvCxTcKzI80A
tWFoPerGONMVJnmkJ4MttxoZSA5BQNcijjLWVyLpyJbq+60YNhbO26WqDVTD4IVBjtgfwSUwk2et
sx763F4QxmohFKyDXZ9JA/4L4bzFHng7NTnUxjuNSdOdYdEG0ryqWmlNCte6GpciDKNVXcgTANz2
Ek3XbpNDN1FJwpd8NAaRHp48O/rYmjXDRj2AXkq+iGFoXt1EAEtxSUyyfXeXMSfsmYrf+Z35lfb4
CIRw0SCQX+WZZSMaAwt2vQJZYX7nMkCdCszSUandpmQ53lYKs5UbpgVpB+A80/oG/PFe6RDY57Sm
wikM6JRLPFnRQsSOdihDuddBwD+bGD3wzETjfaTCAx3nGI6O/oJH1XjqBwgHaVUjXtRompLqTmpd
VK+7LkcCqkETj13nrimfMrrqt0qxyhGIP8WsD8xrRp4g20aiM481HapMde2xtyLod2n/zTFmLkgh
g00JbWyB7CV5NKNDGGnhSblBsSlrvAHXu3Tntk4Wv5kF2qRxYBbHKcWyV5Bg6tLSdxN2u5WKE7Ml
HNF982CaQBtCevjEFgUIj4ZAP7Nz3fd62dvwP4JvxZ8sSBnMfj+LPdNiOWq4tn0t2Py2InVzI0PN
16mLLZkcDJkXr0q7dVC9TvkNF6ULuDdiWKrcunUS7UGEvo1ZmpS6tB/UFoVquCT0lBkFq7vBtKuj
GVsQtPw70gDvLRGjIo0WlMOne9I+SL6dzTWhFYonEoppwbm4b1ygfMhjy8cmdu2tXnPdvo6zZgX1
P0rrfo/0m28iaPtbN/G/dm530clofQwCuId8zTeIXmNA0nG1IfYIUeVEwJNd0oAVnTtsmeHqK6oz
LV4cA1R1XycrR5M+eGHyuYeQ3D1P8xtQAM4GqYJ71CbXvfFVEezaDHVFKVXOHw7yW7s1j9o4k8M9
oGV2HrSfnHLaxzHCfQnfdJ0GerhWg5hb5fcdJDgKMkUIhFohPor4u6k2xI+Z/yC9+dn6pJ0H3033
nlWn+zbyYP/5jG66E9x3RqaffQ82ZKabp9iXOOrdisqHjXJLGukyHEVykop5fhdasP9GPV57rfOW
FUF+wY8vl3UYBUcHiiLYhV0OReBozNMZGpkwbCBwr8puUJhoRu3SGBjLqCFsaw+qWGRz5Yrydm8m
LOhgujCbjzS1SdNuiyAFerYD8kqowkN9RAJKqMcNoTeIbZpGy2/qIaGu0WvPUYdzPvdLfVuNBmOc
bFlmMOkoCmEfc/GIzlMd7aKzgdgRPOAXsb1GtAMinN7vlPWQR9A5bfw8IomzlyjwQqWatVu2yS71
cHWhk3kJ4wC1zaCbqxR/ONY1gA1F6rGGhXjTxXK8Zz9QhU/eINQbD4Vskq1dmAEiury+JQVv4RRN
vGywWL0Z1i1XXP8V0xag64YzMkB+tsejZ1JQ9I++lYGpd6NDkbbpU2pA7zNK46zme43yjphTLkql
5gG1gXhMc/rxgWFZGxk9Z8Qu3NZ6bd752PuXZZUQiofuEQtL5vIVQuVzhTMskoLlt5V896v+i1Su
vI+fhakFhzndYTPswJ0X97DIoyZ0l01VuUegfMEioBm6HTs8GWiyXHheabaliqjWWpwW26Rn3cVl
4FmrMyxbDdfKJDDlygcQaoZcf4c6g4EwZdEj4RP4AIYcCbCdP5VBMcuY8ByU+mNnVkx5iAr85BKS
rqpzMwXFaQpsdwNI9KtBjuRxzESF9GPEaJFEm8AIoxsdV/Q9/Lm9rXVyE1jASoVdjs8I1S/z5CgM
m+mjGrChNUmXA14xICAyip+yNE92Vv6pHDJEldJxdiK2T2jBijtnKOZ4hSG9K5G8tI0bbMj50wAG
eul5alWHRY7yZBcNzMm0GtVXG7/g4rTXLnMoxI1ets1yHD550IU0gI3wYwZZetn3HbInu6TmUH2l
TiHIyi291RChVshx3mywwcit1VmIQ7FtRhj0H5E82eZlVhNpZBSfXCt8iv1GW5fBLo2baoe8KKYM
ZmdHiSYeiJImEC5Z/i7T3HpjVAgrTCI0LohVMt0ukJvA7UzzMJoWWeXfDTaFU5Bh6T4LYP+3lukf
rCSr2FERRHIDoQjmHuIKBhQqjeofIHSlZ+GOw9bsRvrBMFSv0+bRfm3SsoJK7T/ApgXSPHoEcWij
uIno13jjtmzjtzRGDKCn5PMKBUVII1Oud3xQVoj8Azn6J/ic0w1yaBpoJYiOzrKYzOqGi2HP/IQ5
bmfU9SfHmMROR8W59wwmCUkTS3AcTn9jxOrzRLF4rZvZHH7dX+gheOw0746ThX6u3vY3pD/W1JrM
7ylmtnUyGOMLMrvboMJjR4OKMc1KqktSSaiHz4ZX5x9daucY+mykrGFb7yRz9/cr5f8znaUfH2TO
E1pfMQP37bdqvHyr27Sp/9e/vc8I5p/eFVHePBb/d0/66xf6ATh471W9kaPWzO8giIr818YTUXe/
LDX+9Zau7/evXiF9hZ7Qfv0G3sD7YOsm3ai555UWOfbs6+Oa533gSDMFnSd4l/xj4UZP7Jd98599
+r/+YO+78a+f84e3/vo1i8i9RVgRvTW/fnhD19/f029fyH/89L+9xC+fXnxwpCSpaW4izP94wV93
gis/uBaVLhKg3ncCfbl/2E6gEMc89A/dyusX81/YC8L9wITVNhgdfvv44oOFO8oSrvmv3fMP+/je
XHD4W58ewAc1TIGC0Xr/jikN/XoMGAZIkWvMpi2ve4Fp/T9sJ9AM403/rb1giQ+0nkGnWNa/vupf
94JnMk5gxzP0Hz9nuPiH7QXPfv9m/sZwQOMeIgudefv9UKDD9YedwPlgEsXGWu19J70fe/+gMXFO
2v67w4FlcSjYgv+/jYaO4ETAvCfB4Fz//eM+Pgvv9xH6bxwDzgcBNkh6VOmu/ziofj0GDMP7IJFq
0Hj+MV78004E6l7vJ+ff2AmITsAd2RS+/3wn6PYH2wJwOdfZ/2HDAHx3Ttu/NxjqHwyBTocd8Kfj
gOt9IBBSQhH+MU7846YFDrSqv7sTjA+2Y+MsYUz5sxOB0cC5UrR+MLv+QaOgS7Pnb3565sW0LmCF
EQr6/u+Pw4Bjf7CkK/83c+e227YRhOFXEfoAAsklRfKiAQoHbdwiadE2KXpJS4xFSBYDUjm4T99v
D3S4Kzl1PbpYIjex5SE13J3555/DcnooHkNf0dlCki5iZAg2yjl2lElOFvqE+JiRacuUDA89lNGh
ojpVpFlEdkDp2ru8LPGG9iUH0LAsiZGo1qs478Bc0S0CzFQlxQNsBZwh8++cMdQudu4RCZIAzzA4
VC+ay8akEdmDFC/2xED5W6HiKqcdqKJK01zBWqjUMs+p98wThw2j84yKDKzUKbAjCJeLsuLY9LNa
SABHqsQgEJ3rKzotZDrgF9qFnIgwowqmcLZf+9r5jihxnbpKTkeN5opOCynJZvtQzweJxAmK0oUS
pGS/ZaAFzkplFmetSlCkUXhMFmGVZmKIUMGO5JgDxo2aK4gU6gr9wKFBr1n92Bg9Ii0AEVIxcQBW
ZrvXhXI7nnft7QUWQVkVWeIWiT5iPbKIAbsuRgrlssgY/gQm9L9+VeAcWSBU9dtFEN3Xp5FMn20v
AkqYghWcQGEm2prvGWihJlbAXmIN7FaJzyByEozUIKqEUcHsgiokTuoUXimt4BgdhIpuEaTMNZbu
gbxYKogTMnRf7d3cEqzqZZbSgg/PGOlWoMWmFttDxShpTuurp7CZVTXXgsYGHBfAoeuOX4rONzIC
W0wn68hJG8QiiBXK1bJMwI6qdmsgOkOQAZPF5rAkFlhRQoRntJe/BrARsAc66TA5xdh8YsbAT6k5
JKUAT8oQ9hVhcbAFVgmxIsyS1Y6NSmICRrC8Ug4Vn1hR01kTKz18y7kWQAZ00xBW6+BaX9FlVLLc
FPeLkIGCKKYCmMySdfxJCJIBThBISQJjaa/otgL9mlIKJV/hGmtOJCC5dDZUyJd4YEUqNz5vkJJS
EsJDBVUM90AY4N5x4BXg0+m5xe9kLt0Q31ZISY9LtUA8uCpJHebnI6Wa7GJZklKZaIUItVDqzmSR
QcjhTDH8HFR6PtGcJiyGHG2vdOtyXJEiAF6fJyL7/uC/DPIFDGhNActq7haouyGG0CRjrDlmULKy
RPfzuSM4ZcWRbdhEFxAGbiFNOZGlKJQuS5kMZmRrQRHLSNdCtgQJw8JovD1fBGSXMIfgcPaJueKj
jmjqEQeMoGCKKfCMjkALQqUKt5EQR1XxwmTF9ELhItAIiUbKsgAMTu/aWwskmxnZQAeVMwjxQYSc
eFeohVyxFWggp3bBaiGACKRwlpTdpKnL7MYULABdxLFSAkNE0Yl7xUkIk8k0Mrij0lSzVU90IZMC
JksNgmIR0L9MytkhpNAgaC2RYKMkz2ohOoSktWBfzfN9I4Fjjl1hRIwLiQLnoNkDjC++0yWyItoL
545w+7/lqBhEzmGrOSLGpddCSl0HUxQm59EyaLTGy8tSUygiVXF+k9sLAUICJyoKk7EILhMbn0Vg
kJHdoM/fCxonchAsZvE8p2yKc0uY9WwVny0gHSJlEhX0CHRpos2euQKLWJKPr2GTMZn299YPx2QR
iioXgwP4VDw/ZQePWEQDDnQaz4XW8WmBUQrizALRAixhxmSxBwwwB4pEjUAkWuCg2uwHDCZ70lp4
woceOl+utt1+Y3peunY81xrz2Aempo/T37uGDz3YSbe0eB/ULTD23q1pxtH/f+GV6ZimlNkvpyYV
cx/35+4Lnt7au9f0raYfvuraoRnWDDEyt3aP+aa5o3Pmh31z09w1px0pX5/k+++855xB5P8QPO4C
uTo5J5Y7dP/0B1+waZ+QC941h7EZp0fUrzE11fhSyVfNvnvfD4fOe2pb5S2W3e/7odn086e2pdNy
yRxTuz52649HT7ipyZUKf9numT84tHPJtt5VLNn1WC3694srmm7vbny124JK6V1+ROvdxnufIBxd
qSqV/FPbD7f+I7vCP6nkxyc+Plik5231602z9Ragq8uSPvD1ft8d+s7fkbYwXiz6sOmawIrYIlOx
5P6zvyxsW5NU7C+ntskWf4kFI+Djenc/rVxj9mwtkVQ0E0K68UTNtkRFKvt10x086+FqP+Ryh/t9
c9jM1eFKCeSix7FZ023cHo/emnZparH8bs34hsZvrbUpYLlofWR5f/RWNmeT62ySXPY4dvz78KGb
hBkEZTN2l5DeM3g8EH2RB+8Px8CGZKlJLUkf+k17MzQBenJZG7noT43vt1wiRC748+JVc8fBJ53v
1pGvy5EuIf/ndhhbz1K52s9LCH/dfunWnhtzvSeXEP53P+wmHZjVbfMuYtFM5dwurhqG0nGchX8D
w+lf5gYvm1249219kVT8r9vO17jNx4jF7vYgEj+qcWUgYtFDy+xeT9M2byAV/Ft74DDM/acmCBMy
y8tLxf++7Tft4no88W22kUAq/g9Ogjm/EB2jfpkbnC5ER1VLxf+J9ttxbD1I4WhguewvflTpiFWp
3LfHZjtfiJStaqZSKvZdO9zh2SZB2lq5fmyx5I7IJljeytKLUtF/Nfidw+3R35okXTVrJxbejsfF
u3MPb3uRxPK7cd0zksczK66gXSz7vmfwyO2kBPM2LYv3bcnnmKaHuSmn/NM0D+Xcn/nkmv7Eet82
w4t/AQAA//8=</cx:binary>
              </cx:geoCache>
            </cx:geography>
          </cx:layoutPr>
          <cx:valueColors>
            <cx:minColor>
              <a:schemeClr val="bg1"/>
            </cx:minColor>
            <cx:midColor>
              <a:schemeClr val="accent6">
                <a:lumMod val="75000"/>
              </a:schemeClr>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image" Target="../media/image3.emf"/><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1.xml"/><Relationship Id="rId13" Type="http://schemas.microsoft.com/office/2014/relationships/chartEx" Target="../charts/chartEx6.xml"/><Relationship Id="rId3" Type="http://schemas.openxmlformats.org/officeDocument/2006/relationships/chart" Target="../charts/chart18.xml"/><Relationship Id="rId7" Type="http://schemas.openxmlformats.org/officeDocument/2006/relationships/image" Target="../media/image4.emf"/><Relationship Id="rId12" Type="http://schemas.openxmlformats.org/officeDocument/2006/relationships/chart" Target="../charts/chart23.xml"/><Relationship Id="rId2" Type="http://schemas.openxmlformats.org/officeDocument/2006/relationships/image" Target="../media/image2.emf"/><Relationship Id="rId1" Type="http://schemas.openxmlformats.org/officeDocument/2006/relationships/chart" Target="../charts/chart17.xml"/><Relationship Id="rId6" Type="http://schemas.openxmlformats.org/officeDocument/2006/relationships/chart" Target="../charts/chart20.xml"/><Relationship Id="rId11" Type="http://schemas.microsoft.com/office/2014/relationships/chartEx" Target="../charts/chartEx5.xml"/><Relationship Id="rId5" Type="http://schemas.openxmlformats.org/officeDocument/2006/relationships/image" Target="../media/image3.emf"/><Relationship Id="rId15" Type="http://schemas.openxmlformats.org/officeDocument/2006/relationships/image" Target="../media/image6.emf"/><Relationship Id="rId10" Type="http://schemas.openxmlformats.org/officeDocument/2006/relationships/chart" Target="../charts/chart22.xml"/><Relationship Id="rId4" Type="http://schemas.openxmlformats.org/officeDocument/2006/relationships/chart" Target="../charts/chart19.xml"/><Relationship Id="rId9" Type="http://schemas.openxmlformats.org/officeDocument/2006/relationships/image" Target="../media/image5.emf"/><Relationship Id="rId14" Type="http://schemas.openxmlformats.org/officeDocument/2006/relationships/chart" Target="../charts/chart2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419100</xdr:colOff>
      <xdr:row>1</xdr:row>
      <xdr:rowOff>106680</xdr:rowOff>
    </xdr:from>
    <xdr:to>
      <xdr:col>14</xdr:col>
      <xdr:colOff>182880</xdr:colOff>
      <xdr:row>16</xdr:row>
      <xdr:rowOff>106680</xdr:rowOff>
    </xdr:to>
    <xdr:graphicFrame macro="">
      <xdr:nvGraphicFramePr>
        <xdr:cNvPr id="2" name="Chart 1">
          <a:extLst>
            <a:ext uri="{FF2B5EF4-FFF2-40B4-BE49-F238E27FC236}">
              <a16:creationId xmlns:a16="http://schemas.microsoft.com/office/drawing/2014/main" id="{F9F90176-AB14-8F5F-0149-D508B1D75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2</xdr:row>
      <xdr:rowOff>76200</xdr:rowOff>
    </xdr:from>
    <xdr:to>
      <xdr:col>13</xdr:col>
      <xdr:colOff>533400</xdr:colOff>
      <xdr:row>17</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21499D5-C587-DAF7-F7FB-D430587BC2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92040" y="4419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5</xdr:row>
      <xdr:rowOff>45720</xdr:rowOff>
    </xdr:from>
    <xdr:to>
      <xdr:col>10</xdr:col>
      <xdr:colOff>548640</xdr:colOff>
      <xdr:row>18</xdr:row>
      <xdr:rowOff>135255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61D9F25-5E03-2630-E14E-C204EB1DF29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960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7</xdr:row>
      <xdr:rowOff>160020</xdr:rowOff>
    </xdr:from>
    <xdr:to>
      <xdr:col>11</xdr:col>
      <xdr:colOff>419100</xdr:colOff>
      <xdr:row>21</xdr:row>
      <xdr:rowOff>66675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2D00C6B1-7E17-4BEA-23C3-97B065BC248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440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10</xdr:row>
      <xdr:rowOff>91440</xdr:rowOff>
    </xdr:from>
    <xdr:to>
      <xdr:col>12</xdr:col>
      <xdr:colOff>289560</xdr:colOff>
      <xdr:row>23</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8376F48-CC7C-A9E2-16FC-4E178F0F236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920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350520</xdr:colOff>
      <xdr:row>1</xdr:row>
      <xdr:rowOff>99060</xdr:rowOff>
    </xdr:from>
    <xdr:to>
      <xdr:col>12</xdr:col>
      <xdr:colOff>45720</xdr:colOff>
      <xdr:row>16</xdr:row>
      <xdr:rowOff>99060</xdr:rowOff>
    </xdr:to>
    <xdr:graphicFrame macro="">
      <xdr:nvGraphicFramePr>
        <xdr:cNvPr id="2" name="Chart 1">
          <a:extLst>
            <a:ext uri="{FF2B5EF4-FFF2-40B4-BE49-F238E27FC236}">
              <a16:creationId xmlns:a16="http://schemas.microsoft.com/office/drawing/2014/main" id="{1F3976F3-F3ED-4E77-6891-ED0FD6E2E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167640</xdr:colOff>
      <xdr:row>32</xdr:row>
      <xdr:rowOff>15240</xdr:rowOff>
    </xdr:from>
    <xdr:to>
      <xdr:col>12</xdr:col>
      <xdr:colOff>472440</xdr:colOff>
      <xdr:row>47</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FDAFC70-D22B-CB46-41F2-F0FBBB0A46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867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7</xdr:row>
      <xdr:rowOff>15240</xdr:rowOff>
    </xdr:from>
    <xdr:to>
      <xdr:col>11</xdr:col>
      <xdr:colOff>594360</xdr:colOff>
      <xdr:row>22</xdr:row>
      <xdr:rowOff>15240</xdr:rowOff>
    </xdr:to>
    <xdr:graphicFrame macro="">
      <xdr:nvGraphicFramePr>
        <xdr:cNvPr id="2" name="Chart 1">
          <a:extLst>
            <a:ext uri="{FF2B5EF4-FFF2-40B4-BE49-F238E27FC236}">
              <a16:creationId xmlns:a16="http://schemas.microsoft.com/office/drawing/2014/main" id="{7FAD0CBD-7C82-23BC-186C-6FF8E2607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17</xdr:row>
      <xdr:rowOff>83820</xdr:rowOff>
    </xdr:from>
    <xdr:to>
      <xdr:col>2</xdr:col>
      <xdr:colOff>411480</xdr:colOff>
      <xdr:row>21</xdr:row>
      <xdr:rowOff>114300</xdr:rowOff>
    </xdr:to>
    <xdr:graphicFrame macro="">
      <xdr:nvGraphicFramePr>
        <xdr:cNvPr id="2" name="Chart 1">
          <a:extLst>
            <a:ext uri="{FF2B5EF4-FFF2-40B4-BE49-F238E27FC236}">
              <a16:creationId xmlns:a16="http://schemas.microsoft.com/office/drawing/2014/main" id="{EEE64507-47CB-F851-4CC5-D0E20765B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525780</xdr:colOff>
      <xdr:row>17</xdr:row>
      <xdr:rowOff>91440</xdr:rowOff>
    </xdr:from>
    <xdr:to>
      <xdr:col>5</xdr:col>
      <xdr:colOff>464820</xdr:colOff>
      <xdr:row>21</xdr:row>
      <xdr:rowOff>68580</xdr:rowOff>
    </xdr:to>
    <xdr:graphicFrame macro="">
      <xdr:nvGraphicFramePr>
        <xdr:cNvPr id="3" name="Chart 2">
          <a:extLst>
            <a:ext uri="{FF2B5EF4-FFF2-40B4-BE49-F238E27FC236}">
              <a16:creationId xmlns:a16="http://schemas.microsoft.com/office/drawing/2014/main" id="{EA072D65-6488-FBE7-DC4E-3F70296C3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571500</xdr:colOff>
      <xdr:row>17</xdr:row>
      <xdr:rowOff>99060</xdr:rowOff>
    </xdr:from>
    <xdr:to>
      <xdr:col>8</xdr:col>
      <xdr:colOff>388620</xdr:colOff>
      <xdr:row>21</xdr:row>
      <xdr:rowOff>114300</xdr:rowOff>
    </xdr:to>
    <xdr:graphicFrame macro="">
      <xdr:nvGraphicFramePr>
        <xdr:cNvPr id="5" name="Chart 4">
          <a:extLst>
            <a:ext uri="{FF2B5EF4-FFF2-40B4-BE49-F238E27FC236}">
              <a16:creationId xmlns:a16="http://schemas.microsoft.com/office/drawing/2014/main" id="{61634CCE-0A3A-67EB-1368-08AF666C31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510540</xdr:colOff>
      <xdr:row>17</xdr:row>
      <xdr:rowOff>83820</xdr:rowOff>
    </xdr:from>
    <xdr:to>
      <xdr:col>11</xdr:col>
      <xdr:colOff>175260</xdr:colOff>
      <xdr:row>21</xdr:row>
      <xdr:rowOff>121920</xdr:rowOff>
    </xdr:to>
    <xdr:graphicFrame macro="">
      <xdr:nvGraphicFramePr>
        <xdr:cNvPr id="6" name="Chart 5">
          <a:extLst>
            <a:ext uri="{FF2B5EF4-FFF2-40B4-BE49-F238E27FC236}">
              <a16:creationId xmlns:a16="http://schemas.microsoft.com/office/drawing/2014/main" id="{ED6B63EA-83A5-D34C-B7AC-70210EA0A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289560</xdr:colOff>
      <xdr:row>17</xdr:row>
      <xdr:rowOff>91440</xdr:rowOff>
    </xdr:from>
    <xdr:to>
      <xdr:col>14</xdr:col>
      <xdr:colOff>160020</xdr:colOff>
      <xdr:row>21</xdr:row>
      <xdr:rowOff>152400</xdr:rowOff>
    </xdr:to>
    <xdr:graphicFrame macro="">
      <xdr:nvGraphicFramePr>
        <xdr:cNvPr id="7" name="Chart 6">
          <a:extLst>
            <a:ext uri="{FF2B5EF4-FFF2-40B4-BE49-F238E27FC236}">
              <a16:creationId xmlns:a16="http://schemas.microsoft.com/office/drawing/2014/main" id="{62CCA0F0-7FA5-F548-245D-C41FFF825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ECOMMERCE SALES ANALYSIS DASHBOARD</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QUANTITY</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a:t>
                </a: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ORDERS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r>
                  <a:rPr lang="en-US" sz="1600" b="1">
                    <a:solidFill>
                      <a:schemeClr val="lt1"/>
                    </a:solidFill>
                    <a:latin typeface="Lato"/>
                    <a:ea typeface="Lato"/>
                    <a:cs typeface="Lato"/>
                    <a:sym typeface="Lato"/>
                  </a:rPr>
                  <a:t> MARGIN</a:t>
                </a:r>
                <a:endParaRPr sz="1400"/>
              </a:p>
            </xdr:txBody>
          </xdr:sp>
        </xdr:grpSp>
      </xdr:grpSp>
    </xdr:grpSp>
    <xdr:clientData fLocksWithSheet="0"/>
  </xdr:oneCellAnchor>
  <xdr:twoCellAnchor>
    <xdr:from>
      <xdr:col>0</xdr:col>
      <xdr:colOff>236220</xdr:colOff>
      <xdr:row>4</xdr:row>
      <xdr:rowOff>91440</xdr:rowOff>
    </xdr:from>
    <xdr:to>
      <xdr:col>4</xdr:col>
      <xdr:colOff>38100</xdr:colOff>
      <xdr:row>6</xdr:row>
      <xdr:rowOff>30480</xdr:rowOff>
    </xdr:to>
    <xdr:sp macro="" textlink="KPI!B17">
      <xdr:nvSpPr>
        <xdr:cNvPr id="39" name="Rectangle: Rounded Corners 38">
          <a:extLst>
            <a:ext uri="{FF2B5EF4-FFF2-40B4-BE49-F238E27FC236}">
              <a16:creationId xmlns:a16="http://schemas.microsoft.com/office/drawing/2014/main" id="{92BE3EB8-BD2D-C2BF-C8FD-691B7F1CB807}"/>
            </a:ext>
          </a:extLst>
        </xdr:cNvPr>
        <xdr:cNvSpPr/>
      </xdr:nvSpPr>
      <xdr:spPr>
        <a:xfrm>
          <a:off x="236220" y="792480"/>
          <a:ext cx="2179320" cy="2895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4F163C2-6A5C-4DDA-AFE9-C7FE50985858}" type="TxLink">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60960</xdr:colOff>
      <xdr:row>0</xdr:row>
      <xdr:rowOff>129540</xdr:rowOff>
    </xdr:from>
    <xdr:to>
      <xdr:col>22</xdr:col>
      <xdr:colOff>601980</xdr:colOff>
      <xdr:row>2</xdr:row>
      <xdr:rowOff>60960</xdr:rowOff>
    </xdr:to>
    <xdr:sp macro="" textlink="">
      <xdr:nvSpPr>
        <xdr:cNvPr id="4" name="Rectangle: Rounded Corners 3">
          <a:extLst>
            <a:ext uri="{FF2B5EF4-FFF2-40B4-BE49-F238E27FC236}">
              <a16:creationId xmlns:a16="http://schemas.microsoft.com/office/drawing/2014/main" id="{3D35DE4D-5591-281E-1BDD-5F75A07A6AF3}"/>
            </a:ext>
          </a:extLst>
        </xdr:cNvPr>
        <xdr:cNvSpPr/>
      </xdr:nvSpPr>
      <xdr:spPr>
        <a:xfrm>
          <a:off x="60960" y="129540"/>
          <a:ext cx="13952220" cy="2971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Ecommerce</a:t>
          </a:r>
          <a:r>
            <a:rPr lang="en-IN" sz="1400" baseline="0"/>
            <a:t> </a:t>
          </a:r>
          <a:r>
            <a:rPr lang="en-IN" sz="1400" baseline="0">
              <a:latin typeface="Lato Black" panose="020F0502020204030203" pitchFamily="34" charset="0"/>
              <a:ea typeface="Lato Black" panose="020F0502020204030203" pitchFamily="34" charset="0"/>
              <a:cs typeface="Lato Black" panose="020F0502020204030203" pitchFamily="34" charset="0"/>
            </a:rPr>
            <a:t>Sales Analysis Dashboard</a:t>
          </a:r>
        </a:p>
      </xdr:txBody>
    </xdr:sp>
    <xdr:clientData/>
  </xdr:twoCellAnchor>
  <xdr:twoCellAnchor>
    <xdr:from>
      <xdr:col>0</xdr:col>
      <xdr:colOff>121920</xdr:colOff>
      <xdr:row>3</xdr:row>
      <xdr:rowOff>7620</xdr:rowOff>
    </xdr:from>
    <xdr:to>
      <xdr:col>4</xdr:col>
      <xdr:colOff>137160</xdr:colOff>
      <xdr:row>12</xdr:row>
      <xdr:rowOff>114300</xdr:rowOff>
    </xdr:to>
    <xdr:grpSp>
      <xdr:nvGrpSpPr>
        <xdr:cNvPr id="13" name="Group 12">
          <a:extLst>
            <a:ext uri="{FF2B5EF4-FFF2-40B4-BE49-F238E27FC236}">
              <a16:creationId xmlns:a16="http://schemas.microsoft.com/office/drawing/2014/main" id="{9AD90CFC-0400-00F4-73D7-83CEECF94CBE}"/>
            </a:ext>
          </a:extLst>
        </xdr:cNvPr>
        <xdr:cNvGrpSpPr/>
      </xdr:nvGrpSpPr>
      <xdr:grpSpPr>
        <a:xfrm>
          <a:off x="121920" y="556260"/>
          <a:ext cx="2453640" cy="1752600"/>
          <a:chOff x="121920" y="556260"/>
          <a:chExt cx="2453640" cy="1752600"/>
        </a:xfrm>
      </xdr:grpSpPr>
      <xdr:sp macro="" textlink="">
        <xdr:nvSpPr>
          <xdr:cNvPr id="5" name="Rectangle: Rounded Corners 4">
            <a:extLst>
              <a:ext uri="{FF2B5EF4-FFF2-40B4-BE49-F238E27FC236}">
                <a16:creationId xmlns:a16="http://schemas.microsoft.com/office/drawing/2014/main" id="{907BDEE7-BBB3-FF28-6B6A-4D41DD62DE1E}"/>
              </a:ext>
            </a:extLst>
          </xdr:cNvPr>
          <xdr:cNvSpPr/>
        </xdr:nvSpPr>
        <xdr:spPr>
          <a:xfrm>
            <a:off x="129539" y="556260"/>
            <a:ext cx="2444093"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6" name="Rectangle: Rounded Corners 5">
            <a:extLst>
              <a:ext uri="{FF2B5EF4-FFF2-40B4-BE49-F238E27FC236}">
                <a16:creationId xmlns:a16="http://schemas.microsoft.com/office/drawing/2014/main" id="{9B28DC87-49D1-A1CB-779A-F8E506938A71}"/>
              </a:ext>
            </a:extLst>
          </xdr:cNvPr>
          <xdr:cNvSpPr/>
        </xdr:nvSpPr>
        <xdr:spPr>
          <a:xfrm>
            <a:off x="121920" y="822960"/>
            <a:ext cx="2453640" cy="1485900"/>
          </a:xfrm>
          <a:prstGeom prst="roundRect">
            <a:avLst>
              <a:gd name="adj" fmla="val 589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8" name="Rectangle: Rounded Corners 7">
            <a:extLst>
              <a:ext uri="{FF2B5EF4-FFF2-40B4-BE49-F238E27FC236}">
                <a16:creationId xmlns:a16="http://schemas.microsoft.com/office/drawing/2014/main" id="{2F71AE02-B75C-7568-4B82-C9DC0FFB71F2}"/>
              </a:ext>
            </a:extLst>
          </xdr:cNvPr>
          <xdr:cNvSpPr/>
        </xdr:nvSpPr>
        <xdr:spPr>
          <a:xfrm>
            <a:off x="236220" y="891540"/>
            <a:ext cx="2157676" cy="2895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D3493A0-8FE1-4E78-B2C3-93F1E35941DF}"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 name="Rectangle: Rounded Corners 8">
            <a:extLst>
              <a:ext uri="{FF2B5EF4-FFF2-40B4-BE49-F238E27FC236}">
                <a16:creationId xmlns:a16="http://schemas.microsoft.com/office/drawing/2014/main" id="{AA4B6DB0-4020-73FA-62BE-AE5A409ACF88}"/>
              </a:ext>
            </a:extLst>
          </xdr:cNvPr>
          <xdr:cNvSpPr/>
        </xdr:nvSpPr>
        <xdr:spPr>
          <a:xfrm>
            <a:off x="289560" y="1920240"/>
            <a:ext cx="2100392"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Lato Black" panose="020F0502020204030203" pitchFamily="34" charset="0"/>
                <a:ea typeface="Lato Black" panose="020F0502020204030203" pitchFamily="34" charset="0"/>
                <a:cs typeface="Lato Black" panose="020F0502020204030203" pitchFamily="34" charset="0"/>
              </a:rPr>
              <a:t>YOY</a:t>
            </a:r>
            <a:r>
              <a:rPr lang="en-IN" sz="1050" baseline="0">
                <a:latin typeface="Lato Black" panose="020F0502020204030203" pitchFamily="34" charset="0"/>
                <a:ea typeface="Lato Black" panose="020F0502020204030203" pitchFamily="34" charset="0"/>
                <a:cs typeface="Lato Black" panose="020F0502020204030203" pitchFamily="34" charset="0"/>
              </a:rPr>
              <a:t> GROWTH</a:t>
            </a:r>
            <a:endParaRPr lang="en-IN" sz="700" baseline="0">
              <a:latin typeface="Lato Black" panose="020F0502020204030203" pitchFamily="34" charset="0"/>
              <a:ea typeface="Lato Black" panose="020F0502020204030203" pitchFamily="34" charset="0"/>
              <a:cs typeface="Lato Black" panose="020F0502020204030203" pitchFamily="34" charset="0"/>
            </a:endParaRPr>
          </a:p>
          <a:p>
            <a:pPr algn="l"/>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10" name="Chart 9">
            <a:extLst>
              <a:ext uri="{FF2B5EF4-FFF2-40B4-BE49-F238E27FC236}">
                <a16:creationId xmlns:a16="http://schemas.microsoft.com/office/drawing/2014/main" id="{1FDCB9BB-5E7A-42C1-B9E5-150CACAEC991}"/>
              </a:ext>
            </a:extLst>
          </xdr:cNvPr>
          <xdr:cNvGraphicFramePr>
            <a:graphicFrameLocks/>
          </xdr:cNvGraphicFramePr>
        </xdr:nvGraphicFramePr>
        <xdr:xfrm>
          <a:off x="205740" y="1280160"/>
          <a:ext cx="2234054" cy="52578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12" name="Picture 11">
                <a:extLst>
                  <a:ext uri="{FF2B5EF4-FFF2-40B4-BE49-F238E27FC236}">
                    <a16:creationId xmlns:a16="http://schemas.microsoft.com/office/drawing/2014/main" id="{2F00014F-86AE-89EB-92FE-FD12FE6A1A47}"/>
                  </a:ext>
                </a:extLst>
              </xdr:cNvPr>
              <xdr:cNvPicPr>
                <a:picLocks noChangeAspect="1" noChangeArrowheads="1"/>
                <a:extLst>
                  <a:ext uri="{84589F7E-364E-4C9E-8A38-B11213B215E9}">
                    <a14:cameraTool cellRange="'KPI YOY'!$G$9" spid="_x0000_s8342"/>
                  </a:ext>
                </a:extLst>
              </xdr:cNvPicPr>
            </xdr:nvPicPr>
            <xdr:blipFill>
              <a:blip xmlns:r="http://schemas.openxmlformats.org/officeDocument/2006/relationships" r:embed="rId2"/>
              <a:srcRect/>
              <a:stretch>
                <a:fillRect/>
              </a:stretch>
            </xdr:blipFill>
            <xdr:spPr bwMode="auto">
              <a:xfrm>
                <a:off x="1386839" y="1950720"/>
                <a:ext cx="975361" cy="25908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18</xdr:col>
      <xdr:colOff>487680</xdr:colOff>
      <xdr:row>2</xdr:row>
      <xdr:rowOff>175260</xdr:rowOff>
    </xdr:from>
    <xdr:to>
      <xdr:col>22</xdr:col>
      <xdr:colOff>502920</xdr:colOff>
      <xdr:row>12</xdr:row>
      <xdr:rowOff>114300</xdr:rowOff>
    </xdr:to>
    <xdr:grpSp>
      <xdr:nvGrpSpPr>
        <xdr:cNvPr id="78" name="Group 77">
          <a:extLst>
            <a:ext uri="{FF2B5EF4-FFF2-40B4-BE49-F238E27FC236}">
              <a16:creationId xmlns:a16="http://schemas.microsoft.com/office/drawing/2014/main" id="{2282DEA1-E222-67F1-0979-71E2B2E45F3F}"/>
            </a:ext>
          </a:extLst>
        </xdr:cNvPr>
        <xdr:cNvGrpSpPr/>
      </xdr:nvGrpSpPr>
      <xdr:grpSpPr>
        <a:xfrm>
          <a:off x="11460480" y="541020"/>
          <a:ext cx="2453640" cy="1767840"/>
          <a:chOff x="10698480" y="579120"/>
          <a:chExt cx="2453640" cy="1767840"/>
        </a:xfrm>
      </xdr:grpSpPr>
      <xdr:grpSp>
        <xdr:nvGrpSpPr>
          <xdr:cNvPr id="33" name="Group 32">
            <a:extLst>
              <a:ext uri="{FF2B5EF4-FFF2-40B4-BE49-F238E27FC236}">
                <a16:creationId xmlns:a16="http://schemas.microsoft.com/office/drawing/2014/main" id="{3D06DDCC-2EC2-6D99-515A-67875498AF95}"/>
              </a:ext>
            </a:extLst>
          </xdr:cNvPr>
          <xdr:cNvGrpSpPr/>
        </xdr:nvGrpSpPr>
        <xdr:grpSpPr>
          <a:xfrm>
            <a:off x="10698480" y="579120"/>
            <a:ext cx="2453640" cy="1767840"/>
            <a:chOff x="121920" y="556260"/>
            <a:chExt cx="2453640" cy="1767840"/>
          </a:xfrm>
        </xdr:grpSpPr>
        <xdr:sp macro="" textlink="">
          <xdr:nvSpPr>
            <xdr:cNvPr id="34" name="Rectangle: Rounded Corners 33">
              <a:extLst>
                <a:ext uri="{FF2B5EF4-FFF2-40B4-BE49-F238E27FC236}">
                  <a16:creationId xmlns:a16="http://schemas.microsoft.com/office/drawing/2014/main" id="{8524202E-49E3-2438-480B-BFC9F7FB1B7C}"/>
                </a:ext>
              </a:extLst>
            </xdr:cNvPr>
            <xdr:cNvSpPr/>
          </xdr:nvSpPr>
          <xdr:spPr>
            <a:xfrm>
              <a:off x="129539" y="556260"/>
              <a:ext cx="2444093"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PROFIT</a:t>
              </a:r>
              <a:r>
                <a:rPr lang="en-IN" sz="1100" baseline="0">
                  <a:latin typeface="Lato Black" panose="020F0502020204030203" pitchFamily="34" charset="0"/>
                  <a:ea typeface="Lato Black" panose="020F0502020204030203" pitchFamily="34" charset="0"/>
                  <a:cs typeface="Lato Black" panose="020F0502020204030203" pitchFamily="34" charset="0"/>
                </a:rPr>
                <a:t> MARGIN</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Rectangle: Rounded Corners 34">
              <a:extLst>
                <a:ext uri="{FF2B5EF4-FFF2-40B4-BE49-F238E27FC236}">
                  <a16:creationId xmlns:a16="http://schemas.microsoft.com/office/drawing/2014/main" id="{73C4C62E-5849-D69B-29D7-105C659AF44E}"/>
                </a:ext>
              </a:extLst>
            </xdr:cNvPr>
            <xdr:cNvSpPr/>
          </xdr:nvSpPr>
          <xdr:spPr>
            <a:xfrm>
              <a:off x="121920" y="838200"/>
              <a:ext cx="2453640" cy="1485900"/>
            </a:xfrm>
            <a:prstGeom prst="roundRect">
              <a:avLst>
                <a:gd name="adj" fmla="val 4872"/>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6" name="Rectangle: Rounded Corners 35">
              <a:extLst>
                <a:ext uri="{FF2B5EF4-FFF2-40B4-BE49-F238E27FC236}">
                  <a16:creationId xmlns:a16="http://schemas.microsoft.com/office/drawing/2014/main" id="{A02D0640-BF11-CEDD-CD7F-C6946EC39A54}"/>
                </a:ext>
              </a:extLst>
            </xdr:cNvPr>
            <xdr:cNvSpPr/>
          </xdr:nvSpPr>
          <xdr:spPr>
            <a:xfrm>
              <a:off x="236220" y="906780"/>
              <a:ext cx="2157676" cy="2895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444A6DB-B646-4CF8-8696-AE50F4353C64}"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7" name="Rectangle: Rounded Corners 36">
              <a:extLst>
                <a:ext uri="{FF2B5EF4-FFF2-40B4-BE49-F238E27FC236}">
                  <a16:creationId xmlns:a16="http://schemas.microsoft.com/office/drawing/2014/main" id="{B6F9062E-B779-AA13-7029-0F67AD6B62D3}"/>
                </a:ext>
              </a:extLst>
            </xdr:cNvPr>
            <xdr:cNvSpPr/>
          </xdr:nvSpPr>
          <xdr:spPr>
            <a:xfrm>
              <a:off x="289560" y="1935480"/>
              <a:ext cx="2100392"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Lato Black" panose="020F0502020204030203" pitchFamily="34" charset="0"/>
                  <a:ea typeface="Lato Black" panose="020F0502020204030203" pitchFamily="34" charset="0"/>
                  <a:cs typeface="Lato Black" panose="020F0502020204030203" pitchFamily="34" charset="0"/>
                </a:rPr>
                <a:t>YOY</a:t>
              </a:r>
              <a:r>
                <a:rPr lang="en-IN" sz="1050" baseline="0">
                  <a:latin typeface="Lato Black" panose="020F0502020204030203" pitchFamily="34" charset="0"/>
                  <a:ea typeface="Lato Black" panose="020F0502020204030203" pitchFamily="34" charset="0"/>
                  <a:cs typeface="Lato Black" panose="020F0502020204030203" pitchFamily="34" charset="0"/>
                </a:rPr>
                <a:t> GROWTH</a:t>
              </a:r>
              <a:endParaRPr lang="en-IN" sz="700" baseline="0">
                <a:latin typeface="Lato Black" panose="020F0502020204030203" pitchFamily="34" charset="0"/>
                <a:ea typeface="Lato Black" panose="020F0502020204030203" pitchFamily="34" charset="0"/>
                <a:cs typeface="Lato Black" panose="020F0502020204030203" pitchFamily="34" charset="0"/>
              </a:endParaRPr>
            </a:p>
            <a:p>
              <a:pPr algn="l"/>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60" name="Chart 59">
            <a:extLst>
              <a:ext uri="{FF2B5EF4-FFF2-40B4-BE49-F238E27FC236}">
                <a16:creationId xmlns:a16="http://schemas.microsoft.com/office/drawing/2014/main" id="{69D4B87B-29E5-4A7C-84BE-84762DD1A874}"/>
              </a:ext>
            </a:extLst>
          </xdr:cNvPr>
          <xdr:cNvGraphicFramePr>
            <a:graphicFrameLocks/>
          </xdr:cNvGraphicFramePr>
        </xdr:nvGraphicFramePr>
        <xdr:xfrm>
          <a:off x="10774680" y="1303020"/>
          <a:ext cx="2286000" cy="79248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4</xdr:col>
      <xdr:colOff>541020</xdr:colOff>
      <xdr:row>3</xdr:row>
      <xdr:rowOff>38100</xdr:rowOff>
    </xdr:from>
    <xdr:to>
      <xdr:col>8</xdr:col>
      <xdr:colOff>556260</xdr:colOff>
      <xdr:row>12</xdr:row>
      <xdr:rowOff>144780</xdr:rowOff>
    </xdr:to>
    <xdr:grpSp>
      <xdr:nvGrpSpPr>
        <xdr:cNvPr id="80" name="Group 79">
          <a:extLst>
            <a:ext uri="{FF2B5EF4-FFF2-40B4-BE49-F238E27FC236}">
              <a16:creationId xmlns:a16="http://schemas.microsoft.com/office/drawing/2014/main" id="{10122AEE-4437-BDFC-100D-6586C218A240}"/>
            </a:ext>
          </a:extLst>
        </xdr:cNvPr>
        <xdr:cNvGrpSpPr/>
      </xdr:nvGrpSpPr>
      <xdr:grpSpPr>
        <a:xfrm>
          <a:off x="2979420" y="586740"/>
          <a:ext cx="2453640" cy="1752600"/>
          <a:chOff x="2758440" y="556260"/>
          <a:chExt cx="2453640" cy="1752600"/>
        </a:xfrm>
      </xdr:grpSpPr>
      <xdr:grpSp>
        <xdr:nvGrpSpPr>
          <xdr:cNvPr id="74" name="Group 73">
            <a:extLst>
              <a:ext uri="{FF2B5EF4-FFF2-40B4-BE49-F238E27FC236}">
                <a16:creationId xmlns:a16="http://schemas.microsoft.com/office/drawing/2014/main" id="{4E40556D-5AE5-D527-D357-DD672DF7283C}"/>
              </a:ext>
            </a:extLst>
          </xdr:cNvPr>
          <xdr:cNvGrpSpPr/>
        </xdr:nvGrpSpPr>
        <xdr:grpSpPr>
          <a:xfrm>
            <a:off x="2758440" y="556260"/>
            <a:ext cx="2453640" cy="1752600"/>
            <a:chOff x="3040380" y="556260"/>
            <a:chExt cx="2453640" cy="1752600"/>
          </a:xfrm>
        </xdr:grpSpPr>
        <xdr:grpSp>
          <xdr:nvGrpSpPr>
            <xdr:cNvPr id="14" name="Group 13">
              <a:extLst>
                <a:ext uri="{FF2B5EF4-FFF2-40B4-BE49-F238E27FC236}">
                  <a16:creationId xmlns:a16="http://schemas.microsoft.com/office/drawing/2014/main" id="{82E6D440-1DCF-4C82-644C-3B060A6864D2}"/>
                </a:ext>
              </a:extLst>
            </xdr:cNvPr>
            <xdr:cNvGrpSpPr/>
          </xdr:nvGrpSpPr>
          <xdr:grpSpPr>
            <a:xfrm>
              <a:off x="3040380" y="556260"/>
              <a:ext cx="2453640" cy="1752600"/>
              <a:chOff x="121920" y="556260"/>
              <a:chExt cx="2453640" cy="1752600"/>
            </a:xfrm>
          </xdr:grpSpPr>
          <xdr:sp macro="" textlink="">
            <xdr:nvSpPr>
              <xdr:cNvPr id="15" name="Rectangle: Rounded Corners 14">
                <a:extLst>
                  <a:ext uri="{FF2B5EF4-FFF2-40B4-BE49-F238E27FC236}">
                    <a16:creationId xmlns:a16="http://schemas.microsoft.com/office/drawing/2014/main" id="{8E4340C5-1158-03E0-4FDE-1C9C01592752}"/>
                  </a:ext>
                </a:extLst>
              </xdr:cNvPr>
              <xdr:cNvSpPr/>
            </xdr:nvSpPr>
            <xdr:spPr>
              <a:xfrm>
                <a:off x="129539" y="556260"/>
                <a:ext cx="2444093"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6" name="Rectangle: Rounded Corners 15">
                <a:extLst>
                  <a:ext uri="{FF2B5EF4-FFF2-40B4-BE49-F238E27FC236}">
                    <a16:creationId xmlns:a16="http://schemas.microsoft.com/office/drawing/2014/main" id="{3E8B1973-2233-E29E-8277-36125523D2B0}"/>
                  </a:ext>
                </a:extLst>
              </xdr:cNvPr>
              <xdr:cNvSpPr/>
            </xdr:nvSpPr>
            <xdr:spPr>
              <a:xfrm>
                <a:off x="121920" y="822960"/>
                <a:ext cx="2453640" cy="1485900"/>
              </a:xfrm>
              <a:prstGeom prst="roundRect">
                <a:avLst>
                  <a:gd name="adj" fmla="val 641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7" name="Rectangle: Rounded Corners 16">
                <a:extLst>
                  <a:ext uri="{FF2B5EF4-FFF2-40B4-BE49-F238E27FC236}">
                    <a16:creationId xmlns:a16="http://schemas.microsoft.com/office/drawing/2014/main" id="{794B25E4-805E-9146-4CCE-E01E273A4151}"/>
                  </a:ext>
                </a:extLst>
              </xdr:cNvPr>
              <xdr:cNvSpPr/>
            </xdr:nvSpPr>
            <xdr:spPr>
              <a:xfrm>
                <a:off x="236220" y="891540"/>
                <a:ext cx="2157676" cy="2895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951896A-40D6-4C44-8548-F03EA32F209F}"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8" name="Rectangle: Rounded Corners 17">
                <a:extLst>
                  <a:ext uri="{FF2B5EF4-FFF2-40B4-BE49-F238E27FC236}">
                    <a16:creationId xmlns:a16="http://schemas.microsoft.com/office/drawing/2014/main" id="{E7B2D831-2A91-3E2B-0107-14D4D5FCAF5F}"/>
                  </a:ext>
                </a:extLst>
              </xdr:cNvPr>
              <xdr:cNvSpPr/>
            </xdr:nvSpPr>
            <xdr:spPr>
              <a:xfrm>
                <a:off x="289560" y="1920240"/>
                <a:ext cx="2100392"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Lato Black" panose="020F0502020204030203" pitchFamily="34" charset="0"/>
                    <a:ea typeface="Lato Black" panose="020F0502020204030203" pitchFamily="34" charset="0"/>
                    <a:cs typeface="Lato Black" panose="020F0502020204030203" pitchFamily="34" charset="0"/>
                  </a:rPr>
                  <a:t>YOY</a:t>
                </a:r>
                <a:r>
                  <a:rPr lang="en-IN" sz="1050" baseline="0">
                    <a:latin typeface="Lato Black" panose="020F0502020204030203" pitchFamily="34" charset="0"/>
                    <a:ea typeface="Lato Black" panose="020F0502020204030203" pitchFamily="34" charset="0"/>
                    <a:cs typeface="Lato Black" panose="020F0502020204030203" pitchFamily="34" charset="0"/>
                  </a:rPr>
                  <a:t> GROWTH</a:t>
                </a:r>
                <a:endParaRPr lang="en-IN" sz="700" baseline="0">
                  <a:latin typeface="Lato Black" panose="020F0502020204030203" pitchFamily="34" charset="0"/>
                  <a:ea typeface="Lato Black" panose="020F0502020204030203" pitchFamily="34" charset="0"/>
                  <a:cs typeface="Lato Black" panose="020F0502020204030203" pitchFamily="34" charset="0"/>
                </a:endParaRPr>
              </a:p>
              <a:p>
                <a:pPr algn="l"/>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57" name="Chart 56">
              <a:extLst>
                <a:ext uri="{FF2B5EF4-FFF2-40B4-BE49-F238E27FC236}">
                  <a16:creationId xmlns:a16="http://schemas.microsoft.com/office/drawing/2014/main" id="{4C882C1B-5CBE-48DD-B141-6AA4E9123FF3}"/>
                </a:ext>
              </a:extLst>
            </xdr:cNvPr>
            <xdr:cNvGraphicFramePr>
              <a:graphicFrameLocks/>
            </xdr:cNvGraphicFramePr>
          </xdr:nvGraphicFramePr>
          <xdr:xfrm>
            <a:off x="3139440" y="1203960"/>
            <a:ext cx="2263140" cy="708660"/>
          </xdr:xfrm>
          <a:graphic>
            <a:graphicData uri="http://schemas.openxmlformats.org/drawingml/2006/chart">
              <c:chart xmlns:c="http://schemas.openxmlformats.org/drawingml/2006/chart" xmlns:r="http://schemas.openxmlformats.org/officeDocument/2006/relationships" r:id="rId4"/>
            </a:graphicData>
          </a:graphic>
        </xdr:graphicFrame>
      </xdr:grpSp>
      <mc:AlternateContent xmlns:mc="http://schemas.openxmlformats.org/markup-compatibility/2006" xmlns:a14="http://schemas.microsoft.com/office/drawing/2010/main">
        <mc:Choice Requires="a14">
          <xdr:pic>
            <xdr:nvPicPr>
              <xdr:cNvPr id="63" name="Picture 62">
                <a:extLst>
                  <a:ext uri="{FF2B5EF4-FFF2-40B4-BE49-F238E27FC236}">
                    <a16:creationId xmlns:a16="http://schemas.microsoft.com/office/drawing/2014/main" id="{FA341A4E-6AAB-4734-C41A-31DAD2DE10BE}"/>
                  </a:ext>
                </a:extLst>
              </xdr:cNvPr>
              <xdr:cNvPicPr>
                <a:picLocks noChangeAspect="1" noChangeArrowheads="1"/>
                <a:extLst>
                  <a:ext uri="{84589F7E-364E-4C9E-8A38-B11213B215E9}">
                    <a14:cameraTool cellRange="'KPI YOY'!$H$9" spid="_x0000_s8343"/>
                  </a:ext>
                </a:extLst>
              </xdr:cNvPicPr>
            </xdr:nvPicPr>
            <xdr:blipFill>
              <a:blip xmlns:r="http://schemas.openxmlformats.org/officeDocument/2006/relationships" r:embed="rId5"/>
              <a:srcRect/>
              <a:stretch>
                <a:fillRect/>
              </a:stretch>
            </xdr:blipFill>
            <xdr:spPr bwMode="auto">
              <a:xfrm>
                <a:off x="4107180" y="1943099"/>
                <a:ext cx="845820" cy="25559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9</xdr:col>
      <xdr:colOff>342900</xdr:colOff>
      <xdr:row>3</xdr:row>
      <xdr:rowOff>30480</xdr:rowOff>
    </xdr:from>
    <xdr:to>
      <xdr:col>13</xdr:col>
      <xdr:colOff>358140</xdr:colOff>
      <xdr:row>12</xdr:row>
      <xdr:rowOff>137160</xdr:rowOff>
    </xdr:to>
    <xdr:grpSp>
      <xdr:nvGrpSpPr>
        <xdr:cNvPr id="79" name="Group 78">
          <a:extLst>
            <a:ext uri="{FF2B5EF4-FFF2-40B4-BE49-F238E27FC236}">
              <a16:creationId xmlns:a16="http://schemas.microsoft.com/office/drawing/2014/main" id="{CD6039F0-A8A1-C583-926D-F48222DCAEFB}"/>
            </a:ext>
          </a:extLst>
        </xdr:cNvPr>
        <xdr:cNvGrpSpPr/>
      </xdr:nvGrpSpPr>
      <xdr:grpSpPr>
        <a:xfrm>
          <a:off x="5829300" y="579120"/>
          <a:ext cx="2453640" cy="1752600"/>
          <a:chOff x="5394960" y="563880"/>
          <a:chExt cx="2453640" cy="1752600"/>
        </a:xfrm>
      </xdr:grpSpPr>
      <xdr:grpSp>
        <xdr:nvGrpSpPr>
          <xdr:cNvPr id="75" name="Group 74">
            <a:extLst>
              <a:ext uri="{FF2B5EF4-FFF2-40B4-BE49-F238E27FC236}">
                <a16:creationId xmlns:a16="http://schemas.microsoft.com/office/drawing/2014/main" id="{254DDB1C-3976-E612-2FF6-46E26F24FC84}"/>
              </a:ext>
            </a:extLst>
          </xdr:cNvPr>
          <xdr:cNvGrpSpPr/>
        </xdr:nvGrpSpPr>
        <xdr:grpSpPr>
          <a:xfrm>
            <a:off x="5394960" y="563880"/>
            <a:ext cx="2453640" cy="1752600"/>
            <a:chOff x="5974080" y="548640"/>
            <a:chExt cx="2453640" cy="1752600"/>
          </a:xfrm>
        </xdr:grpSpPr>
        <xdr:grpSp>
          <xdr:nvGrpSpPr>
            <xdr:cNvPr id="21" name="Group 20">
              <a:extLst>
                <a:ext uri="{FF2B5EF4-FFF2-40B4-BE49-F238E27FC236}">
                  <a16:creationId xmlns:a16="http://schemas.microsoft.com/office/drawing/2014/main" id="{A0177949-79BE-D764-C9B0-EB2B82268899}"/>
                </a:ext>
              </a:extLst>
            </xdr:cNvPr>
            <xdr:cNvGrpSpPr/>
          </xdr:nvGrpSpPr>
          <xdr:grpSpPr>
            <a:xfrm>
              <a:off x="5974080" y="548640"/>
              <a:ext cx="2453640" cy="1752600"/>
              <a:chOff x="121920" y="556260"/>
              <a:chExt cx="2453640" cy="1752600"/>
            </a:xfrm>
          </xdr:grpSpPr>
          <xdr:sp macro="" textlink="">
            <xdr:nvSpPr>
              <xdr:cNvPr id="22" name="Rectangle: Rounded Corners 21">
                <a:extLst>
                  <a:ext uri="{FF2B5EF4-FFF2-40B4-BE49-F238E27FC236}">
                    <a16:creationId xmlns:a16="http://schemas.microsoft.com/office/drawing/2014/main" id="{24BF138E-9A36-D66B-2550-09ABE7B7CB98}"/>
                  </a:ext>
                </a:extLst>
              </xdr:cNvPr>
              <xdr:cNvSpPr/>
            </xdr:nvSpPr>
            <xdr:spPr>
              <a:xfrm>
                <a:off x="129539" y="556260"/>
                <a:ext cx="2444093"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3" name="Rectangle: Rounded Corners 22">
                <a:extLst>
                  <a:ext uri="{FF2B5EF4-FFF2-40B4-BE49-F238E27FC236}">
                    <a16:creationId xmlns:a16="http://schemas.microsoft.com/office/drawing/2014/main" id="{182776C7-0254-6F80-2B35-19D6F8BA655D}"/>
                  </a:ext>
                </a:extLst>
              </xdr:cNvPr>
              <xdr:cNvSpPr/>
            </xdr:nvSpPr>
            <xdr:spPr>
              <a:xfrm>
                <a:off x="121920" y="822960"/>
                <a:ext cx="2453640" cy="1485900"/>
              </a:xfrm>
              <a:prstGeom prst="roundRect">
                <a:avLst>
                  <a:gd name="adj" fmla="val 6924"/>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4" name="Rectangle: Rounded Corners 23">
                <a:extLst>
                  <a:ext uri="{FF2B5EF4-FFF2-40B4-BE49-F238E27FC236}">
                    <a16:creationId xmlns:a16="http://schemas.microsoft.com/office/drawing/2014/main" id="{43696FBC-E933-BF70-6DF0-27EA8DC37E46}"/>
                  </a:ext>
                </a:extLst>
              </xdr:cNvPr>
              <xdr:cNvSpPr/>
            </xdr:nvSpPr>
            <xdr:spPr>
              <a:xfrm>
                <a:off x="236220" y="891540"/>
                <a:ext cx="2157676" cy="2895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EF4B23A-9A6F-4AF2-8337-96F23C772843}"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ED50FDFE-4546-EEFF-8933-8F3CDD98675C}"/>
                  </a:ext>
                </a:extLst>
              </xdr:cNvPr>
              <xdr:cNvSpPr/>
            </xdr:nvSpPr>
            <xdr:spPr>
              <a:xfrm>
                <a:off x="289560" y="1920240"/>
                <a:ext cx="2100392"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Lato Black" panose="020F0502020204030203" pitchFamily="34" charset="0"/>
                    <a:ea typeface="Lato Black" panose="020F0502020204030203" pitchFamily="34" charset="0"/>
                    <a:cs typeface="Lato Black" panose="020F0502020204030203" pitchFamily="34" charset="0"/>
                  </a:rPr>
                  <a:t>YOY</a:t>
                </a:r>
                <a:r>
                  <a:rPr lang="en-IN" sz="1050" baseline="0">
                    <a:latin typeface="Lato Black" panose="020F0502020204030203" pitchFamily="34" charset="0"/>
                    <a:ea typeface="Lato Black" panose="020F0502020204030203" pitchFamily="34" charset="0"/>
                    <a:cs typeface="Lato Black" panose="020F0502020204030203" pitchFamily="34" charset="0"/>
                  </a:rPr>
                  <a:t> GROWTH</a:t>
                </a:r>
                <a:endParaRPr lang="en-IN" sz="700" baseline="0">
                  <a:latin typeface="Lato Black" panose="020F0502020204030203" pitchFamily="34" charset="0"/>
                  <a:ea typeface="Lato Black" panose="020F0502020204030203" pitchFamily="34" charset="0"/>
                  <a:cs typeface="Lato Black" panose="020F0502020204030203" pitchFamily="34" charset="0"/>
                </a:endParaRPr>
              </a:p>
              <a:p>
                <a:pPr algn="l"/>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58" name="Chart 57">
              <a:extLst>
                <a:ext uri="{FF2B5EF4-FFF2-40B4-BE49-F238E27FC236}">
                  <a16:creationId xmlns:a16="http://schemas.microsoft.com/office/drawing/2014/main" id="{BD1C4750-BCB9-401C-9F1D-F02175AD3A9F}"/>
                </a:ext>
              </a:extLst>
            </xdr:cNvPr>
            <xdr:cNvGraphicFramePr>
              <a:graphicFrameLocks/>
            </xdr:cNvGraphicFramePr>
          </xdr:nvGraphicFramePr>
          <xdr:xfrm>
            <a:off x="6057900" y="1082040"/>
            <a:ext cx="2247900" cy="731520"/>
          </xdr:xfrm>
          <a:graphic>
            <a:graphicData uri="http://schemas.openxmlformats.org/drawingml/2006/chart">
              <c:chart xmlns:c="http://schemas.openxmlformats.org/drawingml/2006/chart" xmlns:r="http://schemas.openxmlformats.org/officeDocument/2006/relationships" r:id="rId6"/>
            </a:graphicData>
          </a:graphic>
        </xdr:graphicFrame>
      </xdr:grpSp>
      <mc:AlternateContent xmlns:mc="http://schemas.openxmlformats.org/markup-compatibility/2006" xmlns:a14="http://schemas.microsoft.com/office/drawing/2010/main">
        <mc:Choice Requires="a14">
          <xdr:pic>
            <xdr:nvPicPr>
              <xdr:cNvPr id="64" name="Picture 63">
                <a:extLst>
                  <a:ext uri="{FF2B5EF4-FFF2-40B4-BE49-F238E27FC236}">
                    <a16:creationId xmlns:a16="http://schemas.microsoft.com/office/drawing/2014/main" id="{F75CB93E-6665-DD98-736B-AE4161ED423F}"/>
                  </a:ext>
                </a:extLst>
              </xdr:cNvPr>
              <xdr:cNvPicPr>
                <a:picLocks noChangeAspect="1" noChangeArrowheads="1"/>
                <a:extLst>
                  <a:ext uri="{84589F7E-364E-4C9E-8A38-B11213B215E9}">
                    <a14:cameraTool cellRange="'KPI YOY'!$I$9" spid="_x0000_s8344"/>
                  </a:ext>
                </a:extLst>
              </xdr:cNvPicPr>
            </xdr:nvPicPr>
            <xdr:blipFill>
              <a:blip xmlns:r="http://schemas.openxmlformats.org/officeDocument/2006/relationships" r:embed="rId7"/>
              <a:srcRect/>
              <a:stretch>
                <a:fillRect/>
              </a:stretch>
            </xdr:blipFill>
            <xdr:spPr bwMode="auto">
              <a:xfrm>
                <a:off x="6736080" y="1965959"/>
                <a:ext cx="853440" cy="24384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14</xdr:col>
      <xdr:colOff>99060</xdr:colOff>
      <xdr:row>3</xdr:row>
      <xdr:rowOff>0</xdr:rowOff>
    </xdr:from>
    <xdr:to>
      <xdr:col>18</xdr:col>
      <xdr:colOff>135232</xdr:colOff>
      <xdr:row>12</xdr:row>
      <xdr:rowOff>121920</xdr:rowOff>
    </xdr:to>
    <xdr:grpSp>
      <xdr:nvGrpSpPr>
        <xdr:cNvPr id="76" name="Group 75">
          <a:extLst>
            <a:ext uri="{FF2B5EF4-FFF2-40B4-BE49-F238E27FC236}">
              <a16:creationId xmlns:a16="http://schemas.microsoft.com/office/drawing/2014/main" id="{412428F3-DE69-5F36-741C-C881C258CA9A}"/>
            </a:ext>
          </a:extLst>
        </xdr:cNvPr>
        <xdr:cNvGrpSpPr/>
      </xdr:nvGrpSpPr>
      <xdr:grpSpPr>
        <a:xfrm>
          <a:off x="8633460" y="548640"/>
          <a:ext cx="2474572" cy="1767840"/>
          <a:chOff x="8862060" y="556260"/>
          <a:chExt cx="2474572" cy="1767840"/>
        </a:xfrm>
      </xdr:grpSpPr>
      <xdr:grpSp>
        <xdr:nvGrpSpPr>
          <xdr:cNvPr id="27" name="Group 26">
            <a:extLst>
              <a:ext uri="{FF2B5EF4-FFF2-40B4-BE49-F238E27FC236}">
                <a16:creationId xmlns:a16="http://schemas.microsoft.com/office/drawing/2014/main" id="{A54747E7-4838-F2CF-69F3-8E796C9D1EF0}"/>
              </a:ext>
            </a:extLst>
          </xdr:cNvPr>
          <xdr:cNvGrpSpPr/>
        </xdr:nvGrpSpPr>
        <xdr:grpSpPr>
          <a:xfrm>
            <a:off x="8862060" y="556260"/>
            <a:ext cx="2474572" cy="1767840"/>
            <a:chOff x="99060" y="556260"/>
            <a:chExt cx="2474572" cy="1767840"/>
          </a:xfrm>
        </xdr:grpSpPr>
        <xdr:sp macro="" textlink="">
          <xdr:nvSpPr>
            <xdr:cNvPr id="28" name="Rectangle: Rounded Corners 27">
              <a:extLst>
                <a:ext uri="{FF2B5EF4-FFF2-40B4-BE49-F238E27FC236}">
                  <a16:creationId xmlns:a16="http://schemas.microsoft.com/office/drawing/2014/main" id="{EF01A263-F384-B7FD-1DB7-4396C140B8E7}"/>
                </a:ext>
              </a:extLst>
            </xdr:cNvPr>
            <xdr:cNvSpPr/>
          </xdr:nvSpPr>
          <xdr:spPr>
            <a:xfrm>
              <a:off x="129539" y="556260"/>
              <a:ext cx="2444093"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NO.</a:t>
              </a:r>
              <a:r>
                <a:rPr lang="en-IN" sz="11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9" name="Rectangle: Rounded Corners 28">
              <a:extLst>
                <a:ext uri="{FF2B5EF4-FFF2-40B4-BE49-F238E27FC236}">
                  <a16:creationId xmlns:a16="http://schemas.microsoft.com/office/drawing/2014/main" id="{386BACBF-35C7-9BD3-550D-8694DA6C122A}"/>
                </a:ext>
              </a:extLst>
            </xdr:cNvPr>
            <xdr:cNvSpPr/>
          </xdr:nvSpPr>
          <xdr:spPr>
            <a:xfrm>
              <a:off x="99060" y="838200"/>
              <a:ext cx="2453640" cy="1485900"/>
            </a:xfrm>
            <a:prstGeom prst="roundRect">
              <a:avLst>
                <a:gd name="adj" fmla="val 5385"/>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30" name="Rectangle: Rounded Corners 29">
              <a:extLst>
                <a:ext uri="{FF2B5EF4-FFF2-40B4-BE49-F238E27FC236}">
                  <a16:creationId xmlns:a16="http://schemas.microsoft.com/office/drawing/2014/main" id="{1F165CC4-2A11-9DA7-97B8-C055AFF283CB}"/>
                </a:ext>
              </a:extLst>
            </xdr:cNvPr>
            <xdr:cNvSpPr/>
          </xdr:nvSpPr>
          <xdr:spPr>
            <a:xfrm>
              <a:off x="236220" y="891540"/>
              <a:ext cx="2157676" cy="2895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ECABDEF-122A-429D-89BA-B6C681ED9026}"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 name="Rectangle: Rounded Corners 30">
              <a:extLst>
                <a:ext uri="{FF2B5EF4-FFF2-40B4-BE49-F238E27FC236}">
                  <a16:creationId xmlns:a16="http://schemas.microsoft.com/office/drawing/2014/main" id="{30734E97-8823-D7E5-017B-F830D33166B3}"/>
                </a:ext>
              </a:extLst>
            </xdr:cNvPr>
            <xdr:cNvSpPr/>
          </xdr:nvSpPr>
          <xdr:spPr>
            <a:xfrm>
              <a:off x="289560" y="1920240"/>
              <a:ext cx="2100392"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Lato Black" panose="020F0502020204030203" pitchFamily="34" charset="0"/>
                  <a:ea typeface="Lato Black" panose="020F0502020204030203" pitchFamily="34" charset="0"/>
                  <a:cs typeface="Lato Black" panose="020F0502020204030203" pitchFamily="34" charset="0"/>
                </a:rPr>
                <a:t>YOY</a:t>
              </a:r>
              <a:r>
                <a:rPr lang="en-IN" sz="1050" baseline="0">
                  <a:latin typeface="Lato Black" panose="020F0502020204030203" pitchFamily="34" charset="0"/>
                  <a:ea typeface="Lato Black" panose="020F0502020204030203" pitchFamily="34" charset="0"/>
                  <a:cs typeface="Lato Black" panose="020F0502020204030203" pitchFamily="34" charset="0"/>
                </a:rPr>
                <a:t> GROWTH</a:t>
              </a:r>
              <a:endParaRPr lang="en-IN" sz="700" baseline="0">
                <a:latin typeface="Lato Black" panose="020F0502020204030203" pitchFamily="34" charset="0"/>
                <a:ea typeface="Lato Black" panose="020F0502020204030203" pitchFamily="34" charset="0"/>
                <a:cs typeface="Lato Black" panose="020F0502020204030203" pitchFamily="34" charset="0"/>
              </a:endParaRPr>
            </a:p>
            <a:p>
              <a:pPr algn="l"/>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59" name="Chart 58">
            <a:extLst>
              <a:ext uri="{FF2B5EF4-FFF2-40B4-BE49-F238E27FC236}">
                <a16:creationId xmlns:a16="http://schemas.microsoft.com/office/drawing/2014/main" id="{529E0EFB-98EE-40A4-8D7F-7F1F13EAABB0}"/>
              </a:ext>
            </a:extLst>
          </xdr:cNvPr>
          <xdr:cNvGraphicFramePr>
            <a:graphicFrameLocks/>
          </xdr:cNvGraphicFramePr>
        </xdr:nvGraphicFramePr>
        <xdr:xfrm>
          <a:off x="9014460" y="1219200"/>
          <a:ext cx="2202180" cy="716280"/>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xmlns:a14="http://schemas.microsoft.com/office/drawing/2010/main">
        <mc:Choice Requires="a14">
          <xdr:pic>
            <xdr:nvPicPr>
              <xdr:cNvPr id="65" name="Picture 64">
                <a:extLst>
                  <a:ext uri="{FF2B5EF4-FFF2-40B4-BE49-F238E27FC236}">
                    <a16:creationId xmlns:a16="http://schemas.microsoft.com/office/drawing/2014/main" id="{02248004-615D-B8B2-47C2-953EBE5C18FC}"/>
                  </a:ext>
                </a:extLst>
              </xdr:cNvPr>
              <xdr:cNvPicPr>
                <a:picLocks noChangeAspect="1" noChangeArrowheads="1"/>
                <a:extLst>
                  <a:ext uri="{84589F7E-364E-4C9E-8A38-B11213B215E9}">
                    <a14:cameraTool cellRange="'KPI YOY'!$J$9" spid="_x0000_s8345"/>
                  </a:ext>
                </a:extLst>
              </xdr:cNvPicPr>
            </xdr:nvPicPr>
            <xdr:blipFill>
              <a:blip xmlns:r="http://schemas.openxmlformats.org/officeDocument/2006/relationships" r:embed="rId9"/>
              <a:srcRect/>
              <a:stretch>
                <a:fillRect/>
              </a:stretch>
            </xdr:blipFill>
            <xdr:spPr bwMode="auto">
              <a:xfrm>
                <a:off x="10210800" y="1973579"/>
                <a:ext cx="830580" cy="24384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mc:AlternateContent xmlns:mc="http://schemas.openxmlformats.org/markup-compatibility/2006">
    <mc:Choice xmlns:a14="http://schemas.microsoft.com/office/drawing/2010/main" Requires="a14">
      <xdr:twoCellAnchor editAs="oneCell">
        <xdr:from>
          <xdr:col>21</xdr:col>
          <xdr:colOff>0</xdr:colOff>
          <xdr:row>10</xdr:row>
          <xdr:rowOff>129540</xdr:rowOff>
        </xdr:from>
        <xdr:to>
          <xdr:col>22</xdr:col>
          <xdr:colOff>213360</xdr:colOff>
          <xdr:row>12</xdr:row>
          <xdr:rowOff>0</xdr:rowOff>
        </xdr:to>
        <xdr:pic>
          <xdr:nvPicPr>
            <xdr:cNvPr id="67" name="Picture 66">
              <a:extLst>
                <a:ext uri="{FF2B5EF4-FFF2-40B4-BE49-F238E27FC236}">
                  <a16:creationId xmlns:a16="http://schemas.microsoft.com/office/drawing/2014/main" id="{0B56C5CD-97B7-B523-573A-EB0B38485C38}"/>
                </a:ext>
              </a:extLst>
            </xdr:cNvPr>
            <xdr:cNvPicPr>
              <a:picLocks noChangeAspect="1" noChangeArrowheads="1"/>
              <a:extLst>
                <a:ext uri="{84589F7E-364E-4C9E-8A38-B11213B215E9}">
                  <a14:cameraTool cellRange="'KPI YOY'!$K$9" spid="_x0000_s8346"/>
                </a:ext>
              </a:extLst>
            </xdr:cNvPicPr>
          </xdr:nvPicPr>
          <xdr:blipFill>
            <a:blip xmlns:r="http://schemas.openxmlformats.org/officeDocument/2006/relationships" r:embed="rId10"/>
            <a:srcRect/>
            <a:stretch>
              <a:fillRect/>
            </a:stretch>
          </xdr:blipFill>
          <xdr:spPr bwMode="auto">
            <a:xfrm>
              <a:off x="12801600" y="1958340"/>
              <a:ext cx="82296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38100</xdr:colOff>
      <xdr:row>12</xdr:row>
      <xdr:rowOff>175260</xdr:rowOff>
    </xdr:from>
    <xdr:to>
      <xdr:col>17</xdr:col>
      <xdr:colOff>289560</xdr:colOff>
      <xdr:row>26</xdr:row>
      <xdr:rowOff>68580</xdr:rowOff>
    </xdr:to>
    <xdr:sp macro="" textlink="">
      <xdr:nvSpPr>
        <xdr:cNvPr id="68" name="Rectangle: Rounded Corners 67">
          <a:extLst>
            <a:ext uri="{FF2B5EF4-FFF2-40B4-BE49-F238E27FC236}">
              <a16:creationId xmlns:a16="http://schemas.microsoft.com/office/drawing/2014/main" id="{82AEEB36-9A0D-BB00-4738-CB4B810D0F05}"/>
            </a:ext>
          </a:extLst>
        </xdr:cNvPr>
        <xdr:cNvSpPr/>
      </xdr:nvSpPr>
      <xdr:spPr>
        <a:xfrm>
          <a:off x="5524500" y="2369820"/>
          <a:ext cx="5128260" cy="2514600"/>
        </a:xfrm>
        <a:prstGeom prst="roundRect">
          <a:avLst>
            <a:gd name="adj" fmla="val 523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99060</xdr:colOff>
      <xdr:row>13</xdr:row>
      <xdr:rowOff>0</xdr:rowOff>
    </xdr:from>
    <xdr:to>
      <xdr:col>8</xdr:col>
      <xdr:colOff>594360</xdr:colOff>
      <xdr:row>26</xdr:row>
      <xdr:rowOff>60960</xdr:rowOff>
    </xdr:to>
    <xdr:sp macro="" textlink="">
      <xdr:nvSpPr>
        <xdr:cNvPr id="69" name="Rectangle: Rounded Corners 68">
          <a:extLst>
            <a:ext uri="{FF2B5EF4-FFF2-40B4-BE49-F238E27FC236}">
              <a16:creationId xmlns:a16="http://schemas.microsoft.com/office/drawing/2014/main" id="{F36BDE83-7967-F7F5-2A0A-B0232A27662B}"/>
            </a:ext>
          </a:extLst>
        </xdr:cNvPr>
        <xdr:cNvSpPr/>
      </xdr:nvSpPr>
      <xdr:spPr>
        <a:xfrm>
          <a:off x="99060" y="2377440"/>
          <a:ext cx="5372100" cy="2499360"/>
        </a:xfrm>
        <a:prstGeom prst="roundRect">
          <a:avLst>
            <a:gd name="adj" fmla="val 523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342900</xdr:colOff>
      <xdr:row>12</xdr:row>
      <xdr:rowOff>152400</xdr:rowOff>
    </xdr:from>
    <xdr:to>
      <xdr:col>22</xdr:col>
      <xdr:colOff>518160</xdr:colOff>
      <xdr:row>26</xdr:row>
      <xdr:rowOff>60960</xdr:rowOff>
    </xdr:to>
    <xdr:sp macro="" textlink="">
      <xdr:nvSpPr>
        <xdr:cNvPr id="70" name="Rectangle: Rounded Corners 69">
          <a:extLst>
            <a:ext uri="{FF2B5EF4-FFF2-40B4-BE49-F238E27FC236}">
              <a16:creationId xmlns:a16="http://schemas.microsoft.com/office/drawing/2014/main" id="{B1E32A42-E5F5-F41B-C16A-FD380057F735}"/>
            </a:ext>
          </a:extLst>
        </xdr:cNvPr>
        <xdr:cNvSpPr/>
      </xdr:nvSpPr>
      <xdr:spPr>
        <a:xfrm>
          <a:off x="10706100" y="2346960"/>
          <a:ext cx="3223260" cy="2529840"/>
        </a:xfrm>
        <a:prstGeom prst="roundRect">
          <a:avLst>
            <a:gd name="adj" fmla="val 523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99060</xdr:colOff>
      <xdr:row>26</xdr:row>
      <xdr:rowOff>91440</xdr:rowOff>
    </xdr:from>
    <xdr:to>
      <xdr:col>8</xdr:col>
      <xdr:colOff>594360</xdr:colOff>
      <xdr:row>39</xdr:row>
      <xdr:rowOff>160020</xdr:rowOff>
    </xdr:to>
    <xdr:sp macro="" textlink="">
      <xdr:nvSpPr>
        <xdr:cNvPr id="71" name="Rectangle: Rounded Corners 70">
          <a:extLst>
            <a:ext uri="{FF2B5EF4-FFF2-40B4-BE49-F238E27FC236}">
              <a16:creationId xmlns:a16="http://schemas.microsoft.com/office/drawing/2014/main" id="{0FC03E3E-EC10-C9A6-FD3D-04C205099C4E}"/>
            </a:ext>
          </a:extLst>
        </xdr:cNvPr>
        <xdr:cNvSpPr/>
      </xdr:nvSpPr>
      <xdr:spPr>
        <a:xfrm>
          <a:off x="99060" y="4907280"/>
          <a:ext cx="5372100" cy="2446020"/>
        </a:xfrm>
        <a:prstGeom prst="roundRect">
          <a:avLst>
            <a:gd name="adj" fmla="val 523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38100</xdr:colOff>
      <xdr:row>26</xdr:row>
      <xdr:rowOff>91440</xdr:rowOff>
    </xdr:from>
    <xdr:to>
      <xdr:col>16</xdr:col>
      <xdr:colOff>487680</xdr:colOff>
      <xdr:row>39</xdr:row>
      <xdr:rowOff>160020</xdr:rowOff>
    </xdr:to>
    <xdr:sp macro="" textlink="">
      <xdr:nvSpPr>
        <xdr:cNvPr id="72" name="Rectangle: Rounded Corners 71">
          <a:extLst>
            <a:ext uri="{FF2B5EF4-FFF2-40B4-BE49-F238E27FC236}">
              <a16:creationId xmlns:a16="http://schemas.microsoft.com/office/drawing/2014/main" id="{5829D3E4-8A27-44E2-A9F4-97025E895503}"/>
            </a:ext>
          </a:extLst>
        </xdr:cNvPr>
        <xdr:cNvSpPr/>
      </xdr:nvSpPr>
      <xdr:spPr>
        <a:xfrm>
          <a:off x="5524500" y="4907280"/>
          <a:ext cx="4716780" cy="2446020"/>
        </a:xfrm>
        <a:prstGeom prst="roundRect">
          <a:avLst>
            <a:gd name="adj" fmla="val 523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541020</xdr:colOff>
      <xdr:row>26</xdr:row>
      <xdr:rowOff>91440</xdr:rowOff>
    </xdr:from>
    <xdr:to>
      <xdr:col>22</xdr:col>
      <xdr:colOff>541020</xdr:colOff>
      <xdr:row>39</xdr:row>
      <xdr:rowOff>160020</xdr:rowOff>
    </xdr:to>
    <xdr:sp macro="" textlink="">
      <xdr:nvSpPr>
        <xdr:cNvPr id="73" name="Rectangle: Rounded Corners 72">
          <a:extLst>
            <a:ext uri="{FF2B5EF4-FFF2-40B4-BE49-F238E27FC236}">
              <a16:creationId xmlns:a16="http://schemas.microsoft.com/office/drawing/2014/main" id="{D221394A-CE9B-3869-82A4-7473A46DF9E9}"/>
            </a:ext>
          </a:extLst>
        </xdr:cNvPr>
        <xdr:cNvSpPr/>
      </xdr:nvSpPr>
      <xdr:spPr>
        <a:xfrm>
          <a:off x="10294620" y="4907280"/>
          <a:ext cx="3657600" cy="2446020"/>
        </a:xfrm>
        <a:prstGeom prst="roundRect">
          <a:avLst>
            <a:gd name="adj" fmla="val 523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167640</xdr:colOff>
      <xdr:row>13</xdr:row>
      <xdr:rowOff>15240</xdr:rowOff>
    </xdr:from>
    <xdr:to>
      <xdr:col>8</xdr:col>
      <xdr:colOff>525780</xdr:colOff>
      <xdr:row>14</xdr:row>
      <xdr:rowOff>106680</xdr:rowOff>
    </xdr:to>
    <xdr:sp macro="" textlink="">
      <xdr:nvSpPr>
        <xdr:cNvPr id="84" name="Rectangle: Rounded Corners 83">
          <a:extLst>
            <a:ext uri="{FF2B5EF4-FFF2-40B4-BE49-F238E27FC236}">
              <a16:creationId xmlns:a16="http://schemas.microsoft.com/office/drawing/2014/main" id="{492DF36B-59C8-0F3E-5CEF-A556FB67F8BF}"/>
            </a:ext>
          </a:extLst>
        </xdr:cNvPr>
        <xdr:cNvSpPr/>
      </xdr:nvSpPr>
      <xdr:spPr>
        <a:xfrm>
          <a:off x="167640" y="2392680"/>
          <a:ext cx="5234940" cy="27432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SALES AND PROFIT ANALYSIS</a:t>
          </a:r>
        </a:p>
        <a:p>
          <a:pPr algn="ctr"/>
          <a:endParaRPr lang="en-IN" sz="1100"/>
        </a:p>
      </xdr:txBody>
    </xdr:sp>
    <xdr:clientData/>
  </xdr:twoCellAnchor>
  <xdr:twoCellAnchor>
    <xdr:from>
      <xdr:col>9</xdr:col>
      <xdr:colOff>99060</xdr:colOff>
      <xdr:row>13</xdr:row>
      <xdr:rowOff>15240</xdr:rowOff>
    </xdr:from>
    <xdr:to>
      <xdr:col>17</xdr:col>
      <xdr:colOff>228600</xdr:colOff>
      <xdr:row>14</xdr:row>
      <xdr:rowOff>106680</xdr:rowOff>
    </xdr:to>
    <xdr:sp macro="" textlink="">
      <xdr:nvSpPr>
        <xdr:cNvPr id="85" name="Rectangle: Rounded Corners 84">
          <a:extLst>
            <a:ext uri="{FF2B5EF4-FFF2-40B4-BE49-F238E27FC236}">
              <a16:creationId xmlns:a16="http://schemas.microsoft.com/office/drawing/2014/main" id="{80A07E70-C610-9153-43F9-F8B7C4C0B1EE}"/>
            </a:ext>
          </a:extLst>
        </xdr:cNvPr>
        <xdr:cNvSpPr/>
      </xdr:nvSpPr>
      <xdr:spPr>
        <a:xfrm>
          <a:off x="5585460" y="2392680"/>
          <a:ext cx="5006340" cy="27432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CATGORY WISE</a:t>
          </a:r>
          <a:r>
            <a:rPr lang="en-IN" sz="1100" baseline="0">
              <a:latin typeface="Lato Black" panose="020F0502020204030203" pitchFamily="34" charset="0"/>
              <a:ea typeface="Lato Black" panose="020F0502020204030203" pitchFamily="34" charset="0"/>
              <a:cs typeface="Lato Black" panose="020F0502020204030203" pitchFamily="34" charset="0"/>
            </a:rPr>
            <a:t> PROFIT</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365760</xdr:colOff>
      <xdr:row>13</xdr:row>
      <xdr:rowOff>22860</xdr:rowOff>
    </xdr:from>
    <xdr:to>
      <xdr:col>22</xdr:col>
      <xdr:colOff>487680</xdr:colOff>
      <xdr:row>14</xdr:row>
      <xdr:rowOff>114300</xdr:rowOff>
    </xdr:to>
    <xdr:sp macro="" textlink="">
      <xdr:nvSpPr>
        <xdr:cNvPr id="89" name="Rectangle: Rounded Corners 88">
          <a:extLst>
            <a:ext uri="{FF2B5EF4-FFF2-40B4-BE49-F238E27FC236}">
              <a16:creationId xmlns:a16="http://schemas.microsoft.com/office/drawing/2014/main" id="{F82DCAA4-B508-B1CC-D96E-74F79A599175}"/>
            </a:ext>
          </a:extLst>
        </xdr:cNvPr>
        <xdr:cNvSpPr/>
      </xdr:nvSpPr>
      <xdr:spPr>
        <a:xfrm>
          <a:off x="10728960" y="2400300"/>
          <a:ext cx="3169920" cy="27432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CATEGORY</a:t>
          </a:r>
          <a:r>
            <a:rPr lang="en-IN" sz="1100" baseline="0">
              <a:latin typeface="Lato Black" panose="020F0502020204030203" pitchFamily="34" charset="0"/>
              <a:ea typeface="Lato Black" panose="020F0502020204030203" pitchFamily="34" charset="0"/>
              <a:cs typeface="Lato Black" panose="020F0502020204030203" pitchFamily="34" charset="0"/>
            </a:rPr>
            <a:t> WISE SALES SHARE %</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175260</xdr:colOff>
      <xdr:row>26</xdr:row>
      <xdr:rowOff>129540</xdr:rowOff>
    </xdr:from>
    <xdr:to>
      <xdr:col>8</xdr:col>
      <xdr:colOff>533400</xdr:colOff>
      <xdr:row>28</xdr:row>
      <xdr:rowOff>38100</xdr:rowOff>
    </xdr:to>
    <xdr:sp macro="" textlink="">
      <xdr:nvSpPr>
        <xdr:cNvPr id="90" name="Rectangle: Rounded Corners 89">
          <a:extLst>
            <a:ext uri="{FF2B5EF4-FFF2-40B4-BE49-F238E27FC236}">
              <a16:creationId xmlns:a16="http://schemas.microsoft.com/office/drawing/2014/main" id="{455A0F25-46DB-55F7-2886-00996C3A22E3}"/>
            </a:ext>
          </a:extLst>
        </xdr:cNvPr>
        <xdr:cNvSpPr/>
      </xdr:nvSpPr>
      <xdr:spPr>
        <a:xfrm>
          <a:off x="175260" y="4945380"/>
          <a:ext cx="5234940" cy="27432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SALES</a:t>
          </a:r>
          <a:r>
            <a:rPr lang="en-IN" sz="1100" baseline="0">
              <a:latin typeface="Lato Black" panose="020F0502020204030203" pitchFamily="34" charset="0"/>
              <a:ea typeface="Lato Black" panose="020F0502020204030203" pitchFamily="34" charset="0"/>
              <a:cs typeface="Lato Black" panose="020F0502020204030203" pitchFamily="34" charset="0"/>
            </a:rPr>
            <a:t> BY STATE</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83820</xdr:colOff>
      <xdr:row>26</xdr:row>
      <xdr:rowOff>129540</xdr:rowOff>
    </xdr:from>
    <xdr:to>
      <xdr:col>16</xdr:col>
      <xdr:colOff>426720</xdr:colOff>
      <xdr:row>28</xdr:row>
      <xdr:rowOff>38100</xdr:rowOff>
    </xdr:to>
    <xdr:sp macro="" textlink="">
      <xdr:nvSpPr>
        <xdr:cNvPr id="91" name="Rectangle: Rounded Corners 90">
          <a:extLst>
            <a:ext uri="{FF2B5EF4-FFF2-40B4-BE49-F238E27FC236}">
              <a16:creationId xmlns:a16="http://schemas.microsoft.com/office/drawing/2014/main" id="{3756A7F5-1262-609B-4723-2C7DFE26049D}"/>
            </a:ext>
          </a:extLst>
        </xdr:cNvPr>
        <xdr:cNvSpPr/>
      </xdr:nvSpPr>
      <xdr:spPr>
        <a:xfrm>
          <a:off x="5570220" y="4945380"/>
          <a:ext cx="4610100" cy="27432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TOP</a:t>
          </a:r>
          <a:r>
            <a:rPr lang="en-IN" sz="1100" baseline="0">
              <a:latin typeface="Lato Black" panose="020F0502020204030203" pitchFamily="34" charset="0"/>
              <a:ea typeface="Lato Black" panose="020F0502020204030203" pitchFamily="34" charset="0"/>
              <a:cs typeface="Lato Black" panose="020F0502020204030203" pitchFamily="34" charset="0"/>
            </a:rPr>
            <a:t> 5 SUBCATEGORIES BY SALE</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0</xdr:colOff>
      <xdr:row>26</xdr:row>
      <xdr:rowOff>129540</xdr:rowOff>
    </xdr:from>
    <xdr:to>
      <xdr:col>22</xdr:col>
      <xdr:colOff>449580</xdr:colOff>
      <xdr:row>28</xdr:row>
      <xdr:rowOff>38100</xdr:rowOff>
    </xdr:to>
    <xdr:sp macro="" textlink="">
      <xdr:nvSpPr>
        <xdr:cNvPr id="92" name="Rectangle: Rounded Corners 91">
          <a:extLst>
            <a:ext uri="{FF2B5EF4-FFF2-40B4-BE49-F238E27FC236}">
              <a16:creationId xmlns:a16="http://schemas.microsoft.com/office/drawing/2014/main" id="{DF8EFAC1-7FC6-EEAC-1895-FE1F5F7D45EA}"/>
            </a:ext>
          </a:extLst>
        </xdr:cNvPr>
        <xdr:cNvSpPr/>
      </xdr:nvSpPr>
      <xdr:spPr>
        <a:xfrm>
          <a:off x="10363200" y="4945380"/>
          <a:ext cx="3497580" cy="27432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7620</xdr:colOff>
      <xdr:row>14</xdr:row>
      <xdr:rowOff>190500</xdr:rowOff>
    </xdr:from>
    <xdr:to>
      <xdr:col>9</xdr:col>
      <xdr:colOff>83820</xdr:colOff>
      <xdr:row>26</xdr:row>
      <xdr:rowOff>38100</xdr:rowOff>
    </xdr:to>
    <xdr:graphicFrame macro="">
      <xdr:nvGraphicFramePr>
        <xdr:cNvPr id="93" name="Chart 92">
          <a:extLst>
            <a:ext uri="{FF2B5EF4-FFF2-40B4-BE49-F238E27FC236}">
              <a16:creationId xmlns:a16="http://schemas.microsoft.com/office/drawing/2014/main" id="{8BBEB2C4-6159-4280-B054-D2A42A6A8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361950</xdr:colOff>
      <xdr:row>17</xdr:row>
      <xdr:rowOff>125730</xdr:rowOff>
    </xdr:from>
    <xdr:to>
      <xdr:col>8</xdr:col>
      <xdr:colOff>556260</xdr:colOff>
      <xdr:row>23</xdr:row>
      <xdr:rowOff>7620</xdr:rowOff>
    </xdr:to>
    <xdr:sp macro="" textlink="">
      <xdr:nvSpPr>
        <xdr:cNvPr id="94" name="Rectangle: Rounded Corners 93">
          <a:extLst>
            <a:ext uri="{FF2B5EF4-FFF2-40B4-BE49-F238E27FC236}">
              <a16:creationId xmlns:a16="http://schemas.microsoft.com/office/drawing/2014/main" id="{88FD51A8-D303-BB17-473C-95243E40652B}"/>
            </a:ext>
          </a:extLst>
        </xdr:cNvPr>
        <xdr:cNvSpPr/>
      </xdr:nvSpPr>
      <xdr:spPr>
        <a:xfrm rot="16200000">
          <a:off x="4846320" y="3688080"/>
          <a:ext cx="979170" cy="19431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mj-lt"/>
            <a:ea typeface="Lato Black" panose="020F0502020204030203" pitchFamily="34" charset="0"/>
            <a:cs typeface="Lato Black" panose="020F0502020204030203" pitchFamily="34" charset="0"/>
          </a:endParaRPr>
        </a:p>
      </xdr:txBody>
    </xdr:sp>
    <xdr:clientData/>
  </xdr:twoCellAnchor>
  <xdr:twoCellAnchor>
    <xdr:from>
      <xdr:col>0</xdr:col>
      <xdr:colOff>148590</xdr:colOff>
      <xdr:row>18</xdr:row>
      <xdr:rowOff>34290</xdr:rowOff>
    </xdr:from>
    <xdr:to>
      <xdr:col>0</xdr:col>
      <xdr:colOff>369570</xdr:colOff>
      <xdr:row>23</xdr:row>
      <xdr:rowOff>34290</xdr:rowOff>
    </xdr:to>
    <xdr:sp macro="" textlink="">
      <xdr:nvSpPr>
        <xdr:cNvPr id="104" name="Rectangle: Rounded Corners 103">
          <a:extLst>
            <a:ext uri="{FF2B5EF4-FFF2-40B4-BE49-F238E27FC236}">
              <a16:creationId xmlns:a16="http://schemas.microsoft.com/office/drawing/2014/main" id="{FE305666-1F2E-BC1A-BABD-16C3711D05D2}"/>
            </a:ext>
          </a:extLst>
        </xdr:cNvPr>
        <xdr:cNvSpPr/>
      </xdr:nvSpPr>
      <xdr:spPr>
        <a:xfrm rot="16200000">
          <a:off x="-198120" y="3733800"/>
          <a:ext cx="914400" cy="2209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9</xdr:col>
      <xdr:colOff>152400</xdr:colOff>
      <xdr:row>12</xdr:row>
      <xdr:rowOff>160020</xdr:rowOff>
    </xdr:from>
    <xdr:to>
      <xdr:col>17</xdr:col>
      <xdr:colOff>205740</xdr:colOff>
      <xdr:row>26</xdr:row>
      <xdr:rowOff>15240</xdr:rowOff>
    </xdr:to>
    <mc:AlternateContent xmlns:mc="http://schemas.openxmlformats.org/markup-compatibility/2006">
      <mc:Choice xmlns:cx1="http://schemas.microsoft.com/office/drawing/2015/9/8/chartex" Requires="cx1">
        <xdr:graphicFrame macro="">
          <xdr:nvGraphicFramePr>
            <xdr:cNvPr id="105" name="Chart 104">
              <a:extLst>
                <a:ext uri="{FF2B5EF4-FFF2-40B4-BE49-F238E27FC236}">
                  <a16:creationId xmlns:a16="http://schemas.microsoft.com/office/drawing/2014/main" id="{6AF07840-100D-464B-843C-AB4B3CDB03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38800" y="2354580"/>
              <a:ext cx="4930140" cy="2415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426720</xdr:colOff>
      <xdr:row>14</xdr:row>
      <xdr:rowOff>190500</xdr:rowOff>
    </xdr:from>
    <xdr:to>
      <xdr:col>22</xdr:col>
      <xdr:colOff>419100</xdr:colOff>
      <xdr:row>26</xdr:row>
      <xdr:rowOff>0</xdr:rowOff>
    </xdr:to>
    <xdr:graphicFrame macro="">
      <xdr:nvGraphicFramePr>
        <xdr:cNvPr id="106" name="Chart 105">
          <a:extLst>
            <a:ext uri="{FF2B5EF4-FFF2-40B4-BE49-F238E27FC236}">
              <a16:creationId xmlns:a16="http://schemas.microsoft.com/office/drawing/2014/main" id="{202F9004-94FC-4D05-AB5B-E0A7B7DEA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28</xdr:row>
      <xdr:rowOff>83820</xdr:rowOff>
    </xdr:from>
    <xdr:to>
      <xdr:col>8</xdr:col>
      <xdr:colOff>518160</xdr:colOff>
      <xdr:row>39</xdr:row>
      <xdr:rowOff>137160</xdr:rowOff>
    </xdr:to>
    <mc:AlternateContent xmlns:mc="http://schemas.openxmlformats.org/markup-compatibility/2006">
      <mc:Choice xmlns:cx4="http://schemas.microsoft.com/office/drawing/2016/5/10/chartex" Requires="cx4">
        <xdr:graphicFrame macro="">
          <xdr:nvGraphicFramePr>
            <xdr:cNvPr id="110" name="Chart 109">
              <a:extLst>
                <a:ext uri="{FF2B5EF4-FFF2-40B4-BE49-F238E27FC236}">
                  <a16:creationId xmlns:a16="http://schemas.microsoft.com/office/drawing/2014/main" id="{E22D4925-2EAF-4E1B-B16A-DFB7C39B66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5204460"/>
              <a:ext cx="5394960" cy="2065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91440</xdr:colOff>
      <xdr:row>28</xdr:row>
      <xdr:rowOff>99060</xdr:rowOff>
    </xdr:from>
    <xdr:to>
      <xdr:col>16</xdr:col>
      <xdr:colOff>411480</xdr:colOff>
      <xdr:row>39</xdr:row>
      <xdr:rowOff>144780</xdr:rowOff>
    </xdr:to>
    <xdr:graphicFrame macro="">
      <xdr:nvGraphicFramePr>
        <xdr:cNvPr id="111" name="Chart 110">
          <a:extLst>
            <a:ext uri="{FF2B5EF4-FFF2-40B4-BE49-F238E27FC236}">
              <a16:creationId xmlns:a16="http://schemas.microsoft.com/office/drawing/2014/main" id="{FF83A694-427E-4794-862C-AC1D8509D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579120</xdr:colOff>
      <xdr:row>29</xdr:row>
      <xdr:rowOff>7621</xdr:rowOff>
    </xdr:from>
    <xdr:to>
      <xdr:col>18</xdr:col>
      <xdr:colOff>335280</xdr:colOff>
      <xdr:row>37</xdr:row>
      <xdr:rowOff>7620</xdr:rowOff>
    </xdr:to>
    <mc:AlternateContent xmlns:mc="http://schemas.openxmlformats.org/markup-compatibility/2006" xmlns:a14="http://schemas.microsoft.com/office/drawing/2010/main">
      <mc:Choice Requires="a14">
        <xdr:graphicFrame macro="">
          <xdr:nvGraphicFramePr>
            <xdr:cNvPr id="112" name="Year 1">
              <a:extLst>
                <a:ext uri="{FF2B5EF4-FFF2-40B4-BE49-F238E27FC236}">
                  <a16:creationId xmlns:a16="http://schemas.microsoft.com/office/drawing/2014/main" id="{8D538751-D6B4-487F-A465-77DDCB5C153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332720" y="5372101"/>
              <a:ext cx="975360" cy="1463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419100</xdr:colOff>
      <xdr:row>29</xdr:row>
      <xdr:rowOff>7621</xdr:rowOff>
    </xdr:from>
    <xdr:to>
      <xdr:col>20</xdr:col>
      <xdr:colOff>396240</xdr:colOff>
      <xdr:row>37</xdr:row>
      <xdr:rowOff>15240</xdr:rowOff>
    </xdr:to>
    <mc:AlternateContent xmlns:mc="http://schemas.openxmlformats.org/markup-compatibility/2006" xmlns:a14="http://schemas.microsoft.com/office/drawing/2010/main">
      <mc:Choice Requires="a14">
        <xdr:graphicFrame macro="">
          <xdr:nvGraphicFramePr>
            <xdr:cNvPr id="113" name="Segment 1">
              <a:extLst>
                <a:ext uri="{FF2B5EF4-FFF2-40B4-BE49-F238E27FC236}">
                  <a16:creationId xmlns:a16="http://schemas.microsoft.com/office/drawing/2014/main" id="{42284602-CF8D-4E55-90E2-0E2D4884AB8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391900" y="5372101"/>
              <a:ext cx="1196340" cy="1470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480060</xdr:colOff>
      <xdr:row>29</xdr:row>
      <xdr:rowOff>7620</xdr:rowOff>
    </xdr:from>
    <xdr:to>
      <xdr:col>22</xdr:col>
      <xdr:colOff>487680</xdr:colOff>
      <xdr:row>37</xdr:row>
      <xdr:rowOff>22860</xdr:rowOff>
    </xdr:to>
    <mc:AlternateContent xmlns:mc="http://schemas.openxmlformats.org/markup-compatibility/2006" xmlns:a14="http://schemas.microsoft.com/office/drawing/2010/main">
      <mc:Choice Requires="a14">
        <xdr:graphicFrame macro="">
          <xdr:nvGraphicFramePr>
            <xdr:cNvPr id="114" name="Region 1">
              <a:extLst>
                <a:ext uri="{FF2B5EF4-FFF2-40B4-BE49-F238E27FC236}">
                  <a16:creationId xmlns:a16="http://schemas.microsoft.com/office/drawing/2014/main" id="{9ED9FA5D-EC24-4E51-B70B-2BAE44CD88F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672060" y="5372100"/>
              <a:ext cx="1226820"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60960</xdr:colOff>
      <xdr:row>0</xdr:row>
      <xdr:rowOff>0</xdr:rowOff>
    </xdr:from>
    <xdr:to>
      <xdr:col>22</xdr:col>
      <xdr:colOff>601980</xdr:colOff>
      <xdr:row>1</xdr:row>
      <xdr:rowOff>114300</xdr:rowOff>
    </xdr:to>
    <xdr:sp macro="" textlink="">
      <xdr:nvSpPr>
        <xdr:cNvPr id="2" name="Rectangle: Rounded Corners 1">
          <a:extLst>
            <a:ext uri="{FF2B5EF4-FFF2-40B4-BE49-F238E27FC236}">
              <a16:creationId xmlns:a16="http://schemas.microsoft.com/office/drawing/2014/main" id="{0DDF4ED1-F021-47FF-90A0-C5FBF01AC2DE}"/>
            </a:ext>
          </a:extLst>
        </xdr:cNvPr>
        <xdr:cNvSpPr/>
      </xdr:nvSpPr>
      <xdr:spPr>
        <a:xfrm>
          <a:off x="60960" y="0"/>
          <a:ext cx="13952220" cy="2971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Ecommerce</a:t>
          </a:r>
          <a:r>
            <a:rPr lang="en-IN" sz="1400" baseline="0"/>
            <a:t> </a:t>
          </a:r>
          <a:r>
            <a:rPr lang="en-IN" sz="1400" baseline="0">
              <a:latin typeface="Lato Black" panose="020F0502020204030203" pitchFamily="34" charset="0"/>
              <a:ea typeface="Lato Black" panose="020F0502020204030203" pitchFamily="34" charset="0"/>
              <a:cs typeface="Lato Black" panose="020F0502020204030203" pitchFamily="34" charset="0"/>
            </a:rPr>
            <a:t>Sales Analysis Dashboard</a:t>
          </a:r>
        </a:p>
      </xdr:txBody>
    </xdr:sp>
    <xdr:clientData/>
  </xdr:twoCellAnchor>
  <xdr:twoCellAnchor>
    <xdr:from>
      <xdr:col>0</xdr:col>
      <xdr:colOff>121920</xdr:colOff>
      <xdr:row>2</xdr:row>
      <xdr:rowOff>60960</xdr:rowOff>
    </xdr:from>
    <xdr:to>
      <xdr:col>4</xdr:col>
      <xdr:colOff>137160</xdr:colOff>
      <xdr:row>11</xdr:row>
      <xdr:rowOff>167640</xdr:rowOff>
    </xdr:to>
    <xdr:grpSp>
      <xdr:nvGrpSpPr>
        <xdr:cNvPr id="3" name="Group 2">
          <a:extLst>
            <a:ext uri="{FF2B5EF4-FFF2-40B4-BE49-F238E27FC236}">
              <a16:creationId xmlns:a16="http://schemas.microsoft.com/office/drawing/2014/main" id="{05FC931D-8A38-4614-B9A0-05C910F7EBC0}"/>
            </a:ext>
          </a:extLst>
        </xdr:cNvPr>
        <xdr:cNvGrpSpPr/>
      </xdr:nvGrpSpPr>
      <xdr:grpSpPr>
        <a:xfrm>
          <a:off x="121920" y="426720"/>
          <a:ext cx="2453640" cy="1752600"/>
          <a:chOff x="121920" y="556260"/>
          <a:chExt cx="2453640" cy="1752600"/>
        </a:xfrm>
      </xdr:grpSpPr>
      <xdr:sp macro="" textlink="">
        <xdr:nvSpPr>
          <xdr:cNvPr id="4" name="Rectangle: Rounded Corners 3">
            <a:extLst>
              <a:ext uri="{FF2B5EF4-FFF2-40B4-BE49-F238E27FC236}">
                <a16:creationId xmlns:a16="http://schemas.microsoft.com/office/drawing/2014/main" id="{FF19A1A9-DF77-00CB-A946-84173525F1A6}"/>
              </a:ext>
            </a:extLst>
          </xdr:cNvPr>
          <xdr:cNvSpPr/>
        </xdr:nvSpPr>
        <xdr:spPr>
          <a:xfrm>
            <a:off x="129539" y="556260"/>
            <a:ext cx="2444093"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5" name="Rectangle: Rounded Corners 4">
            <a:extLst>
              <a:ext uri="{FF2B5EF4-FFF2-40B4-BE49-F238E27FC236}">
                <a16:creationId xmlns:a16="http://schemas.microsoft.com/office/drawing/2014/main" id="{13099513-D663-E3BD-27E3-5DB6DE845455}"/>
              </a:ext>
            </a:extLst>
          </xdr:cNvPr>
          <xdr:cNvSpPr/>
        </xdr:nvSpPr>
        <xdr:spPr>
          <a:xfrm>
            <a:off x="121920" y="822960"/>
            <a:ext cx="2453640" cy="1485900"/>
          </a:xfrm>
          <a:prstGeom prst="roundRect">
            <a:avLst>
              <a:gd name="adj" fmla="val 589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6" name="Rectangle: Rounded Corners 5">
            <a:extLst>
              <a:ext uri="{FF2B5EF4-FFF2-40B4-BE49-F238E27FC236}">
                <a16:creationId xmlns:a16="http://schemas.microsoft.com/office/drawing/2014/main" id="{362445AE-CB22-9393-A637-64F1822703ED}"/>
              </a:ext>
            </a:extLst>
          </xdr:cNvPr>
          <xdr:cNvSpPr/>
        </xdr:nvSpPr>
        <xdr:spPr>
          <a:xfrm>
            <a:off x="236220" y="891540"/>
            <a:ext cx="2157676" cy="2895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D3493A0-8FE1-4E78-B2C3-93F1E35941DF}"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 name="Rectangle: Rounded Corners 6">
            <a:extLst>
              <a:ext uri="{FF2B5EF4-FFF2-40B4-BE49-F238E27FC236}">
                <a16:creationId xmlns:a16="http://schemas.microsoft.com/office/drawing/2014/main" id="{08EDE6C2-EB98-8EE2-2AD8-D186EC722530}"/>
              </a:ext>
            </a:extLst>
          </xdr:cNvPr>
          <xdr:cNvSpPr/>
        </xdr:nvSpPr>
        <xdr:spPr>
          <a:xfrm>
            <a:off x="289560" y="1920240"/>
            <a:ext cx="2100392"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Lato Black" panose="020F0502020204030203" pitchFamily="34" charset="0"/>
                <a:ea typeface="Lato Black" panose="020F0502020204030203" pitchFamily="34" charset="0"/>
                <a:cs typeface="Lato Black" panose="020F0502020204030203" pitchFamily="34" charset="0"/>
              </a:rPr>
              <a:t>YOY</a:t>
            </a:r>
            <a:r>
              <a:rPr lang="en-IN" sz="1050" baseline="0">
                <a:latin typeface="Lato Black" panose="020F0502020204030203" pitchFamily="34" charset="0"/>
                <a:ea typeface="Lato Black" panose="020F0502020204030203" pitchFamily="34" charset="0"/>
                <a:cs typeface="Lato Black" panose="020F0502020204030203" pitchFamily="34" charset="0"/>
              </a:rPr>
              <a:t> GROWTH</a:t>
            </a:r>
            <a:endParaRPr lang="en-IN" sz="700" baseline="0">
              <a:latin typeface="Lato Black" panose="020F0502020204030203" pitchFamily="34" charset="0"/>
              <a:ea typeface="Lato Black" panose="020F0502020204030203" pitchFamily="34" charset="0"/>
              <a:cs typeface="Lato Black" panose="020F0502020204030203" pitchFamily="34" charset="0"/>
            </a:endParaRPr>
          </a:p>
          <a:p>
            <a:pPr algn="l"/>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8" name="Chart 7">
            <a:extLst>
              <a:ext uri="{FF2B5EF4-FFF2-40B4-BE49-F238E27FC236}">
                <a16:creationId xmlns:a16="http://schemas.microsoft.com/office/drawing/2014/main" id="{043759DA-2167-A2FB-4F6E-F52FCD0936CF}"/>
              </a:ext>
            </a:extLst>
          </xdr:cNvPr>
          <xdr:cNvGraphicFramePr>
            <a:graphicFrameLocks/>
          </xdr:cNvGraphicFramePr>
        </xdr:nvGraphicFramePr>
        <xdr:xfrm>
          <a:off x="205740" y="1280160"/>
          <a:ext cx="2234054" cy="52578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9" name="Picture 8">
                <a:extLst>
                  <a:ext uri="{FF2B5EF4-FFF2-40B4-BE49-F238E27FC236}">
                    <a16:creationId xmlns:a16="http://schemas.microsoft.com/office/drawing/2014/main" id="{931C4B45-8F3D-9E94-7765-4F4D631D2296}"/>
                  </a:ext>
                </a:extLst>
              </xdr:cNvPr>
              <xdr:cNvPicPr>
                <a:picLocks noChangeAspect="1" noChangeArrowheads="1"/>
                <a:extLst>
                  <a:ext uri="{84589F7E-364E-4C9E-8A38-B11213B215E9}">
                    <a14:cameraTool cellRange="'KPI YOY'!$G$9" spid="_x0000_s11290"/>
                  </a:ext>
                </a:extLst>
              </xdr:cNvPicPr>
            </xdr:nvPicPr>
            <xdr:blipFill>
              <a:blip xmlns:r="http://schemas.openxmlformats.org/officeDocument/2006/relationships" r:embed="rId2"/>
              <a:srcRect/>
              <a:stretch>
                <a:fillRect/>
              </a:stretch>
            </xdr:blipFill>
            <xdr:spPr bwMode="auto">
              <a:xfrm>
                <a:off x="1386839" y="1950720"/>
                <a:ext cx="975361" cy="25908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18</xdr:col>
      <xdr:colOff>487680</xdr:colOff>
      <xdr:row>2</xdr:row>
      <xdr:rowOff>45720</xdr:rowOff>
    </xdr:from>
    <xdr:to>
      <xdr:col>22</xdr:col>
      <xdr:colOff>502920</xdr:colOff>
      <xdr:row>11</xdr:row>
      <xdr:rowOff>167640</xdr:rowOff>
    </xdr:to>
    <xdr:grpSp>
      <xdr:nvGrpSpPr>
        <xdr:cNvPr id="10" name="Group 9">
          <a:extLst>
            <a:ext uri="{FF2B5EF4-FFF2-40B4-BE49-F238E27FC236}">
              <a16:creationId xmlns:a16="http://schemas.microsoft.com/office/drawing/2014/main" id="{7B09877D-399C-4A01-B154-7E1CE2A904E0}"/>
            </a:ext>
          </a:extLst>
        </xdr:cNvPr>
        <xdr:cNvGrpSpPr/>
      </xdr:nvGrpSpPr>
      <xdr:grpSpPr>
        <a:xfrm>
          <a:off x="11460480" y="411480"/>
          <a:ext cx="2453640" cy="1767840"/>
          <a:chOff x="10698480" y="579120"/>
          <a:chExt cx="2453640" cy="1767840"/>
        </a:xfrm>
      </xdr:grpSpPr>
      <xdr:grpSp>
        <xdr:nvGrpSpPr>
          <xdr:cNvPr id="11" name="Group 10">
            <a:extLst>
              <a:ext uri="{FF2B5EF4-FFF2-40B4-BE49-F238E27FC236}">
                <a16:creationId xmlns:a16="http://schemas.microsoft.com/office/drawing/2014/main" id="{EA0EFF50-95D3-AB68-5BD5-D67B0AD4283C}"/>
              </a:ext>
            </a:extLst>
          </xdr:cNvPr>
          <xdr:cNvGrpSpPr/>
        </xdr:nvGrpSpPr>
        <xdr:grpSpPr>
          <a:xfrm>
            <a:off x="10698480" y="579120"/>
            <a:ext cx="2453640" cy="1767840"/>
            <a:chOff x="121920" y="556260"/>
            <a:chExt cx="2453640" cy="1767840"/>
          </a:xfrm>
        </xdr:grpSpPr>
        <xdr:sp macro="" textlink="">
          <xdr:nvSpPr>
            <xdr:cNvPr id="13" name="Rectangle: Rounded Corners 12">
              <a:extLst>
                <a:ext uri="{FF2B5EF4-FFF2-40B4-BE49-F238E27FC236}">
                  <a16:creationId xmlns:a16="http://schemas.microsoft.com/office/drawing/2014/main" id="{EAA3CCD5-B6FE-A2A7-EFD4-A706474F1B05}"/>
                </a:ext>
              </a:extLst>
            </xdr:cNvPr>
            <xdr:cNvSpPr/>
          </xdr:nvSpPr>
          <xdr:spPr>
            <a:xfrm>
              <a:off x="129539" y="556260"/>
              <a:ext cx="2444093"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PROFIT</a:t>
              </a:r>
              <a:r>
                <a:rPr lang="en-IN" sz="1100" baseline="0">
                  <a:latin typeface="Lato Black" panose="020F0502020204030203" pitchFamily="34" charset="0"/>
                  <a:ea typeface="Lato Black" panose="020F0502020204030203" pitchFamily="34" charset="0"/>
                  <a:cs typeface="Lato Black" panose="020F0502020204030203" pitchFamily="34" charset="0"/>
                </a:rPr>
                <a:t> MARGIN</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4" name="Rectangle: Rounded Corners 13">
              <a:extLst>
                <a:ext uri="{FF2B5EF4-FFF2-40B4-BE49-F238E27FC236}">
                  <a16:creationId xmlns:a16="http://schemas.microsoft.com/office/drawing/2014/main" id="{F3E1DE9A-A4B5-E881-FEBB-DE413F8FAD41}"/>
                </a:ext>
              </a:extLst>
            </xdr:cNvPr>
            <xdr:cNvSpPr/>
          </xdr:nvSpPr>
          <xdr:spPr>
            <a:xfrm>
              <a:off x="121920" y="838200"/>
              <a:ext cx="2453640" cy="1485900"/>
            </a:xfrm>
            <a:prstGeom prst="roundRect">
              <a:avLst>
                <a:gd name="adj" fmla="val 4872"/>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15" name="Rectangle: Rounded Corners 14">
              <a:extLst>
                <a:ext uri="{FF2B5EF4-FFF2-40B4-BE49-F238E27FC236}">
                  <a16:creationId xmlns:a16="http://schemas.microsoft.com/office/drawing/2014/main" id="{C8BDC1CA-10F2-1F21-3FEC-62D3FCD33712}"/>
                </a:ext>
              </a:extLst>
            </xdr:cNvPr>
            <xdr:cNvSpPr/>
          </xdr:nvSpPr>
          <xdr:spPr>
            <a:xfrm>
              <a:off x="236220" y="906780"/>
              <a:ext cx="2157676" cy="2895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444A6DB-B646-4CF8-8696-AE50F4353C64}"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6" name="Rectangle: Rounded Corners 15">
              <a:extLst>
                <a:ext uri="{FF2B5EF4-FFF2-40B4-BE49-F238E27FC236}">
                  <a16:creationId xmlns:a16="http://schemas.microsoft.com/office/drawing/2014/main" id="{7D5BB5F5-CF59-86E0-B05F-5062671DA0D5}"/>
                </a:ext>
              </a:extLst>
            </xdr:cNvPr>
            <xdr:cNvSpPr/>
          </xdr:nvSpPr>
          <xdr:spPr>
            <a:xfrm>
              <a:off x="289560" y="1935480"/>
              <a:ext cx="2100392"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Lato Black" panose="020F0502020204030203" pitchFamily="34" charset="0"/>
                  <a:ea typeface="Lato Black" panose="020F0502020204030203" pitchFamily="34" charset="0"/>
                  <a:cs typeface="Lato Black" panose="020F0502020204030203" pitchFamily="34" charset="0"/>
                </a:rPr>
                <a:t>YOY</a:t>
              </a:r>
              <a:r>
                <a:rPr lang="en-IN" sz="1050" baseline="0">
                  <a:latin typeface="Lato Black" panose="020F0502020204030203" pitchFamily="34" charset="0"/>
                  <a:ea typeface="Lato Black" panose="020F0502020204030203" pitchFamily="34" charset="0"/>
                  <a:cs typeface="Lato Black" panose="020F0502020204030203" pitchFamily="34" charset="0"/>
                </a:rPr>
                <a:t> GROWTH</a:t>
              </a:r>
              <a:endParaRPr lang="en-IN" sz="700" baseline="0">
                <a:latin typeface="Lato Black" panose="020F0502020204030203" pitchFamily="34" charset="0"/>
                <a:ea typeface="Lato Black" panose="020F0502020204030203" pitchFamily="34" charset="0"/>
                <a:cs typeface="Lato Black" panose="020F0502020204030203" pitchFamily="34" charset="0"/>
              </a:endParaRPr>
            </a:p>
            <a:p>
              <a:pPr algn="l"/>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12" name="Chart 11">
            <a:extLst>
              <a:ext uri="{FF2B5EF4-FFF2-40B4-BE49-F238E27FC236}">
                <a16:creationId xmlns:a16="http://schemas.microsoft.com/office/drawing/2014/main" id="{ECB7F61C-2A5E-2809-B94E-3BC636EE172E}"/>
              </a:ext>
            </a:extLst>
          </xdr:cNvPr>
          <xdr:cNvGraphicFramePr>
            <a:graphicFrameLocks/>
          </xdr:cNvGraphicFramePr>
        </xdr:nvGraphicFramePr>
        <xdr:xfrm>
          <a:off x="10774680" y="1303020"/>
          <a:ext cx="2286000" cy="79248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4</xdr:col>
      <xdr:colOff>541020</xdr:colOff>
      <xdr:row>2</xdr:row>
      <xdr:rowOff>91440</xdr:rowOff>
    </xdr:from>
    <xdr:to>
      <xdr:col>8</xdr:col>
      <xdr:colOff>556260</xdr:colOff>
      <xdr:row>12</xdr:row>
      <xdr:rowOff>15240</xdr:rowOff>
    </xdr:to>
    <xdr:grpSp>
      <xdr:nvGrpSpPr>
        <xdr:cNvPr id="17" name="Group 16">
          <a:extLst>
            <a:ext uri="{FF2B5EF4-FFF2-40B4-BE49-F238E27FC236}">
              <a16:creationId xmlns:a16="http://schemas.microsoft.com/office/drawing/2014/main" id="{422A4EE3-F818-4252-B962-27566B03F51A}"/>
            </a:ext>
          </a:extLst>
        </xdr:cNvPr>
        <xdr:cNvGrpSpPr/>
      </xdr:nvGrpSpPr>
      <xdr:grpSpPr>
        <a:xfrm>
          <a:off x="2979420" y="457200"/>
          <a:ext cx="2453640" cy="1752600"/>
          <a:chOff x="2758440" y="556260"/>
          <a:chExt cx="2453640" cy="1752600"/>
        </a:xfrm>
      </xdr:grpSpPr>
      <xdr:grpSp>
        <xdr:nvGrpSpPr>
          <xdr:cNvPr id="18" name="Group 17">
            <a:extLst>
              <a:ext uri="{FF2B5EF4-FFF2-40B4-BE49-F238E27FC236}">
                <a16:creationId xmlns:a16="http://schemas.microsoft.com/office/drawing/2014/main" id="{1AA700E2-6B8D-D909-6E2A-DCC88FB5643D}"/>
              </a:ext>
            </a:extLst>
          </xdr:cNvPr>
          <xdr:cNvGrpSpPr/>
        </xdr:nvGrpSpPr>
        <xdr:grpSpPr>
          <a:xfrm>
            <a:off x="2758440" y="556260"/>
            <a:ext cx="2453640" cy="1752600"/>
            <a:chOff x="3040380" y="556260"/>
            <a:chExt cx="2453640" cy="1752600"/>
          </a:xfrm>
        </xdr:grpSpPr>
        <xdr:grpSp>
          <xdr:nvGrpSpPr>
            <xdr:cNvPr id="20" name="Group 19">
              <a:extLst>
                <a:ext uri="{FF2B5EF4-FFF2-40B4-BE49-F238E27FC236}">
                  <a16:creationId xmlns:a16="http://schemas.microsoft.com/office/drawing/2014/main" id="{F31A0F9A-FFAF-2EC0-CEE6-04AFD509345E}"/>
                </a:ext>
              </a:extLst>
            </xdr:cNvPr>
            <xdr:cNvGrpSpPr/>
          </xdr:nvGrpSpPr>
          <xdr:grpSpPr>
            <a:xfrm>
              <a:off x="3040380" y="556260"/>
              <a:ext cx="2453640" cy="1752600"/>
              <a:chOff x="121920" y="556260"/>
              <a:chExt cx="2453640" cy="1752600"/>
            </a:xfrm>
          </xdr:grpSpPr>
          <xdr:sp macro="" textlink="">
            <xdr:nvSpPr>
              <xdr:cNvPr id="22" name="Rectangle: Rounded Corners 21">
                <a:extLst>
                  <a:ext uri="{FF2B5EF4-FFF2-40B4-BE49-F238E27FC236}">
                    <a16:creationId xmlns:a16="http://schemas.microsoft.com/office/drawing/2014/main" id="{89EFB702-6348-7992-1D5F-6C1F691F785B}"/>
                  </a:ext>
                </a:extLst>
              </xdr:cNvPr>
              <xdr:cNvSpPr/>
            </xdr:nvSpPr>
            <xdr:spPr>
              <a:xfrm>
                <a:off x="129539" y="556260"/>
                <a:ext cx="2444093"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23" name="Rectangle: Rounded Corners 22">
                <a:extLst>
                  <a:ext uri="{FF2B5EF4-FFF2-40B4-BE49-F238E27FC236}">
                    <a16:creationId xmlns:a16="http://schemas.microsoft.com/office/drawing/2014/main" id="{A4BD7FE6-622E-6632-6F60-FF607B5224DF}"/>
                  </a:ext>
                </a:extLst>
              </xdr:cNvPr>
              <xdr:cNvSpPr/>
            </xdr:nvSpPr>
            <xdr:spPr>
              <a:xfrm>
                <a:off x="121920" y="822960"/>
                <a:ext cx="2453640" cy="1485900"/>
              </a:xfrm>
              <a:prstGeom prst="roundRect">
                <a:avLst>
                  <a:gd name="adj" fmla="val 641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24" name="Rectangle: Rounded Corners 23">
                <a:extLst>
                  <a:ext uri="{FF2B5EF4-FFF2-40B4-BE49-F238E27FC236}">
                    <a16:creationId xmlns:a16="http://schemas.microsoft.com/office/drawing/2014/main" id="{6FB1D752-4925-F36E-3E8E-C01F8D8F62AC}"/>
                  </a:ext>
                </a:extLst>
              </xdr:cNvPr>
              <xdr:cNvSpPr/>
            </xdr:nvSpPr>
            <xdr:spPr>
              <a:xfrm>
                <a:off x="236220" y="891540"/>
                <a:ext cx="2157676" cy="2895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951896A-40D6-4C44-8548-F03EA32F209F}"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E5D1C717-EB39-AC52-EFAF-3DB986580B0E}"/>
                  </a:ext>
                </a:extLst>
              </xdr:cNvPr>
              <xdr:cNvSpPr/>
            </xdr:nvSpPr>
            <xdr:spPr>
              <a:xfrm>
                <a:off x="289560" y="1920240"/>
                <a:ext cx="2100392"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Lato Black" panose="020F0502020204030203" pitchFamily="34" charset="0"/>
                    <a:ea typeface="Lato Black" panose="020F0502020204030203" pitchFamily="34" charset="0"/>
                    <a:cs typeface="Lato Black" panose="020F0502020204030203" pitchFamily="34" charset="0"/>
                  </a:rPr>
                  <a:t>YOY</a:t>
                </a:r>
                <a:r>
                  <a:rPr lang="en-IN" sz="1050" baseline="0">
                    <a:latin typeface="Lato Black" panose="020F0502020204030203" pitchFamily="34" charset="0"/>
                    <a:ea typeface="Lato Black" panose="020F0502020204030203" pitchFamily="34" charset="0"/>
                    <a:cs typeface="Lato Black" panose="020F0502020204030203" pitchFamily="34" charset="0"/>
                  </a:rPr>
                  <a:t> GROWTH</a:t>
                </a:r>
                <a:endParaRPr lang="en-IN" sz="700" baseline="0">
                  <a:latin typeface="Lato Black" panose="020F0502020204030203" pitchFamily="34" charset="0"/>
                  <a:ea typeface="Lato Black" panose="020F0502020204030203" pitchFamily="34" charset="0"/>
                  <a:cs typeface="Lato Black" panose="020F0502020204030203" pitchFamily="34" charset="0"/>
                </a:endParaRPr>
              </a:p>
              <a:p>
                <a:pPr algn="l"/>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21" name="Chart 20">
              <a:extLst>
                <a:ext uri="{FF2B5EF4-FFF2-40B4-BE49-F238E27FC236}">
                  <a16:creationId xmlns:a16="http://schemas.microsoft.com/office/drawing/2014/main" id="{C914ABDC-3F23-5909-10F0-028A888B9572}"/>
                </a:ext>
              </a:extLst>
            </xdr:cNvPr>
            <xdr:cNvGraphicFramePr>
              <a:graphicFrameLocks/>
            </xdr:cNvGraphicFramePr>
          </xdr:nvGraphicFramePr>
          <xdr:xfrm>
            <a:off x="3139440" y="1203960"/>
            <a:ext cx="2263140" cy="708660"/>
          </xdr:xfrm>
          <a:graphic>
            <a:graphicData uri="http://schemas.openxmlformats.org/drawingml/2006/chart">
              <c:chart xmlns:c="http://schemas.openxmlformats.org/drawingml/2006/chart" xmlns:r="http://schemas.openxmlformats.org/officeDocument/2006/relationships" r:id="rId4"/>
            </a:graphicData>
          </a:graphic>
        </xdr:graphicFrame>
      </xdr:grpSp>
      <mc:AlternateContent xmlns:mc="http://schemas.openxmlformats.org/markup-compatibility/2006" xmlns:a14="http://schemas.microsoft.com/office/drawing/2010/main">
        <mc:Choice Requires="a14">
          <xdr:pic>
            <xdr:nvPicPr>
              <xdr:cNvPr id="19" name="Picture 18">
                <a:extLst>
                  <a:ext uri="{FF2B5EF4-FFF2-40B4-BE49-F238E27FC236}">
                    <a16:creationId xmlns:a16="http://schemas.microsoft.com/office/drawing/2014/main" id="{13EBED63-7154-9D6D-DD06-86E4AE155A82}"/>
                  </a:ext>
                </a:extLst>
              </xdr:cNvPr>
              <xdr:cNvPicPr>
                <a:picLocks noChangeAspect="1" noChangeArrowheads="1"/>
                <a:extLst>
                  <a:ext uri="{84589F7E-364E-4C9E-8A38-B11213B215E9}">
                    <a14:cameraTool cellRange="'KPI YOY'!$H$9" spid="_x0000_s11291"/>
                  </a:ext>
                </a:extLst>
              </xdr:cNvPicPr>
            </xdr:nvPicPr>
            <xdr:blipFill>
              <a:blip xmlns:r="http://schemas.openxmlformats.org/officeDocument/2006/relationships" r:embed="rId5"/>
              <a:srcRect/>
              <a:stretch>
                <a:fillRect/>
              </a:stretch>
            </xdr:blipFill>
            <xdr:spPr bwMode="auto">
              <a:xfrm>
                <a:off x="4107180" y="1943099"/>
                <a:ext cx="845820" cy="25559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9</xdr:col>
      <xdr:colOff>342900</xdr:colOff>
      <xdr:row>2</xdr:row>
      <xdr:rowOff>83820</xdr:rowOff>
    </xdr:from>
    <xdr:to>
      <xdr:col>13</xdr:col>
      <xdr:colOff>358140</xdr:colOff>
      <xdr:row>12</xdr:row>
      <xdr:rowOff>7620</xdr:rowOff>
    </xdr:to>
    <xdr:grpSp>
      <xdr:nvGrpSpPr>
        <xdr:cNvPr id="26" name="Group 25">
          <a:extLst>
            <a:ext uri="{FF2B5EF4-FFF2-40B4-BE49-F238E27FC236}">
              <a16:creationId xmlns:a16="http://schemas.microsoft.com/office/drawing/2014/main" id="{5A8B78B4-0C10-46FB-877E-61799217158E}"/>
            </a:ext>
          </a:extLst>
        </xdr:cNvPr>
        <xdr:cNvGrpSpPr/>
      </xdr:nvGrpSpPr>
      <xdr:grpSpPr>
        <a:xfrm>
          <a:off x="5829300" y="449580"/>
          <a:ext cx="2453640" cy="1752600"/>
          <a:chOff x="5394960" y="563880"/>
          <a:chExt cx="2453640" cy="1752600"/>
        </a:xfrm>
      </xdr:grpSpPr>
      <xdr:grpSp>
        <xdr:nvGrpSpPr>
          <xdr:cNvPr id="27" name="Group 26">
            <a:extLst>
              <a:ext uri="{FF2B5EF4-FFF2-40B4-BE49-F238E27FC236}">
                <a16:creationId xmlns:a16="http://schemas.microsoft.com/office/drawing/2014/main" id="{9FB3486A-A8F4-1775-DB39-4495A6BD5D8F}"/>
              </a:ext>
            </a:extLst>
          </xdr:cNvPr>
          <xdr:cNvGrpSpPr/>
        </xdr:nvGrpSpPr>
        <xdr:grpSpPr>
          <a:xfrm>
            <a:off x="5394960" y="563880"/>
            <a:ext cx="2453640" cy="1752600"/>
            <a:chOff x="5974080" y="548640"/>
            <a:chExt cx="2453640" cy="1752600"/>
          </a:xfrm>
        </xdr:grpSpPr>
        <xdr:grpSp>
          <xdr:nvGrpSpPr>
            <xdr:cNvPr id="29" name="Group 28">
              <a:extLst>
                <a:ext uri="{FF2B5EF4-FFF2-40B4-BE49-F238E27FC236}">
                  <a16:creationId xmlns:a16="http://schemas.microsoft.com/office/drawing/2014/main" id="{82C7A7DF-8734-4BCC-C6A4-75425AF11D73}"/>
                </a:ext>
              </a:extLst>
            </xdr:cNvPr>
            <xdr:cNvGrpSpPr/>
          </xdr:nvGrpSpPr>
          <xdr:grpSpPr>
            <a:xfrm>
              <a:off x="5974080" y="548640"/>
              <a:ext cx="2453640" cy="1752600"/>
              <a:chOff x="121920" y="556260"/>
              <a:chExt cx="2453640" cy="1752600"/>
            </a:xfrm>
          </xdr:grpSpPr>
          <xdr:sp macro="" textlink="">
            <xdr:nvSpPr>
              <xdr:cNvPr id="31" name="Rectangle: Rounded Corners 30">
                <a:extLst>
                  <a:ext uri="{FF2B5EF4-FFF2-40B4-BE49-F238E27FC236}">
                    <a16:creationId xmlns:a16="http://schemas.microsoft.com/office/drawing/2014/main" id="{D3CD0E5E-2566-2EE7-8E4B-AD716A4272A5}"/>
                  </a:ext>
                </a:extLst>
              </xdr:cNvPr>
              <xdr:cNvSpPr/>
            </xdr:nvSpPr>
            <xdr:spPr>
              <a:xfrm>
                <a:off x="129539" y="556260"/>
                <a:ext cx="2444093"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32" name="Rectangle: Rounded Corners 31">
                <a:extLst>
                  <a:ext uri="{FF2B5EF4-FFF2-40B4-BE49-F238E27FC236}">
                    <a16:creationId xmlns:a16="http://schemas.microsoft.com/office/drawing/2014/main" id="{251FAEBF-E309-5927-32F0-929349D1D974}"/>
                  </a:ext>
                </a:extLst>
              </xdr:cNvPr>
              <xdr:cNvSpPr/>
            </xdr:nvSpPr>
            <xdr:spPr>
              <a:xfrm>
                <a:off x="121920" y="822960"/>
                <a:ext cx="2453640" cy="1485900"/>
              </a:xfrm>
              <a:prstGeom prst="roundRect">
                <a:avLst>
                  <a:gd name="adj" fmla="val 6924"/>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33" name="Rectangle: Rounded Corners 32">
                <a:extLst>
                  <a:ext uri="{FF2B5EF4-FFF2-40B4-BE49-F238E27FC236}">
                    <a16:creationId xmlns:a16="http://schemas.microsoft.com/office/drawing/2014/main" id="{58478DDA-2E27-5919-7DD4-C7D57B3F1B6C}"/>
                  </a:ext>
                </a:extLst>
              </xdr:cNvPr>
              <xdr:cNvSpPr/>
            </xdr:nvSpPr>
            <xdr:spPr>
              <a:xfrm>
                <a:off x="236220" y="891540"/>
                <a:ext cx="2157676" cy="2895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EF4B23A-9A6F-4AF2-8337-96F23C772843}"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4" name="Rectangle: Rounded Corners 33">
                <a:extLst>
                  <a:ext uri="{FF2B5EF4-FFF2-40B4-BE49-F238E27FC236}">
                    <a16:creationId xmlns:a16="http://schemas.microsoft.com/office/drawing/2014/main" id="{F4A5F505-E69D-9011-91F5-129998986CDC}"/>
                  </a:ext>
                </a:extLst>
              </xdr:cNvPr>
              <xdr:cNvSpPr/>
            </xdr:nvSpPr>
            <xdr:spPr>
              <a:xfrm>
                <a:off x="289560" y="1920240"/>
                <a:ext cx="2100392"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Lato Black" panose="020F0502020204030203" pitchFamily="34" charset="0"/>
                    <a:ea typeface="Lato Black" panose="020F0502020204030203" pitchFamily="34" charset="0"/>
                    <a:cs typeface="Lato Black" panose="020F0502020204030203" pitchFamily="34" charset="0"/>
                  </a:rPr>
                  <a:t>YOY</a:t>
                </a:r>
                <a:r>
                  <a:rPr lang="en-IN" sz="1050" baseline="0">
                    <a:latin typeface="Lato Black" panose="020F0502020204030203" pitchFamily="34" charset="0"/>
                    <a:ea typeface="Lato Black" panose="020F0502020204030203" pitchFamily="34" charset="0"/>
                    <a:cs typeface="Lato Black" panose="020F0502020204030203" pitchFamily="34" charset="0"/>
                  </a:rPr>
                  <a:t> GROWTH</a:t>
                </a:r>
                <a:endParaRPr lang="en-IN" sz="700" baseline="0">
                  <a:latin typeface="Lato Black" panose="020F0502020204030203" pitchFamily="34" charset="0"/>
                  <a:ea typeface="Lato Black" panose="020F0502020204030203" pitchFamily="34" charset="0"/>
                  <a:cs typeface="Lato Black" panose="020F0502020204030203" pitchFamily="34" charset="0"/>
                </a:endParaRPr>
              </a:p>
              <a:p>
                <a:pPr algn="l"/>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30" name="Chart 29">
              <a:extLst>
                <a:ext uri="{FF2B5EF4-FFF2-40B4-BE49-F238E27FC236}">
                  <a16:creationId xmlns:a16="http://schemas.microsoft.com/office/drawing/2014/main" id="{1D91D86F-B4A6-15BF-3083-4209D924B0BC}"/>
                </a:ext>
              </a:extLst>
            </xdr:cNvPr>
            <xdr:cNvGraphicFramePr>
              <a:graphicFrameLocks/>
            </xdr:cNvGraphicFramePr>
          </xdr:nvGraphicFramePr>
          <xdr:xfrm>
            <a:off x="6057900" y="1082040"/>
            <a:ext cx="2247900" cy="731520"/>
          </xdr:xfrm>
          <a:graphic>
            <a:graphicData uri="http://schemas.openxmlformats.org/drawingml/2006/chart">
              <c:chart xmlns:c="http://schemas.openxmlformats.org/drawingml/2006/chart" xmlns:r="http://schemas.openxmlformats.org/officeDocument/2006/relationships" r:id="rId6"/>
            </a:graphicData>
          </a:graphic>
        </xdr:graphicFrame>
      </xdr:grpSp>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DA6A8D27-59C4-4889-6900-ED050A85D89C}"/>
                  </a:ext>
                </a:extLst>
              </xdr:cNvPr>
              <xdr:cNvPicPr>
                <a:picLocks noChangeAspect="1" noChangeArrowheads="1"/>
                <a:extLst>
                  <a:ext uri="{84589F7E-364E-4C9E-8A38-B11213B215E9}">
                    <a14:cameraTool cellRange="'KPI YOY'!$I$9" spid="_x0000_s11292"/>
                  </a:ext>
                </a:extLst>
              </xdr:cNvPicPr>
            </xdr:nvPicPr>
            <xdr:blipFill>
              <a:blip xmlns:r="http://schemas.openxmlformats.org/officeDocument/2006/relationships" r:embed="rId7"/>
              <a:srcRect/>
              <a:stretch>
                <a:fillRect/>
              </a:stretch>
            </xdr:blipFill>
            <xdr:spPr bwMode="auto">
              <a:xfrm>
                <a:off x="6736080" y="1965959"/>
                <a:ext cx="853440" cy="24384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14</xdr:col>
      <xdr:colOff>99060</xdr:colOff>
      <xdr:row>2</xdr:row>
      <xdr:rowOff>53340</xdr:rowOff>
    </xdr:from>
    <xdr:to>
      <xdr:col>18</xdr:col>
      <xdr:colOff>135232</xdr:colOff>
      <xdr:row>11</xdr:row>
      <xdr:rowOff>175260</xdr:rowOff>
    </xdr:to>
    <xdr:grpSp>
      <xdr:nvGrpSpPr>
        <xdr:cNvPr id="35" name="Group 34">
          <a:extLst>
            <a:ext uri="{FF2B5EF4-FFF2-40B4-BE49-F238E27FC236}">
              <a16:creationId xmlns:a16="http://schemas.microsoft.com/office/drawing/2014/main" id="{A1157649-B186-4C6F-8C9E-EA8AB25DECFA}"/>
            </a:ext>
          </a:extLst>
        </xdr:cNvPr>
        <xdr:cNvGrpSpPr/>
      </xdr:nvGrpSpPr>
      <xdr:grpSpPr>
        <a:xfrm>
          <a:off x="8633460" y="419100"/>
          <a:ext cx="2474572" cy="1767840"/>
          <a:chOff x="8862060" y="556260"/>
          <a:chExt cx="2474572" cy="1767840"/>
        </a:xfrm>
      </xdr:grpSpPr>
      <xdr:grpSp>
        <xdr:nvGrpSpPr>
          <xdr:cNvPr id="36" name="Group 35">
            <a:extLst>
              <a:ext uri="{FF2B5EF4-FFF2-40B4-BE49-F238E27FC236}">
                <a16:creationId xmlns:a16="http://schemas.microsoft.com/office/drawing/2014/main" id="{B2609921-92C9-A98F-5865-7366334F8EC8}"/>
              </a:ext>
            </a:extLst>
          </xdr:cNvPr>
          <xdr:cNvGrpSpPr/>
        </xdr:nvGrpSpPr>
        <xdr:grpSpPr>
          <a:xfrm>
            <a:off x="8862060" y="556260"/>
            <a:ext cx="2474572" cy="1767840"/>
            <a:chOff x="99060" y="556260"/>
            <a:chExt cx="2474572" cy="1767840"/>
          </a:xfrm>
        </xdr:grpSpPr>
        <xdr:sp macro="" textlink="">
          <xdr:nvSpPr>
            <xdr:cNvPr id="39" name="Rectangle: Rounded Corners 38">
              <a:extLst>
                <a:ext uri="{FF2B5EF4-FFF2-40B4-BE49-F238E27FC236}">
                  <a16:creationId xmlns:a16="http://schemas.microsoft.com/office/drawing/2014/main" id="{E9C1544E-08AE-B785-7D0F-A809ED5F5DB9}"/>
                </a:ext>
              </a:extLst>
            </xdr:cNvPr>
            <xdr:cNvSpPr/>
          </xdr:nvSpPr>
          <xdr:spPr>
            <a:xfrm>
              <a:off x="129539" y="556260"/>
              <a:ext cx="2444093"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NO.</a:t>
              </a:r>
              <a:r>
                <a:rPr lang="en-IN" sz="11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0" name="Rectangle: Rounded Corners 39">
              <a:extLst>
                <a:ext uri="{FF2B5EF4-FFF2-40B4-BE49-F238E27FC236}">
                  <a16:creationId xmlns:a16="http://schemas.microsoft.com/office/drawing/2014/main" id="{77017B63-E0A0-A017-773C-32341D602DDA}"/>
                </a:ext>
              </a:extLst>
            </xdr:cNvPr>
            <xdr:cNvSpPr/>
          </xdr:nvSpPr>
          <xdr:spPr>
            <a:xfrm>
              <a:off x="99060" y="838200"/>
              <a:ext cx="2453640" cy="1485900"/>
            </a:xfrm>
            <a:prstGeom prst="roundRect">
              <a:avLst>
                <a:gd name="adj" fmla="val 5385"/>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41" name="Rectangle: Rounded Corners 40">
              <a:extLst>
                <a:ext uri="{FF2B5EF4-FFF2-40B4-BE49-F238E27FC236}">
                  <a16:creationId xmlns:a16="http://schemas.microsoft.com/office/drawing/2014/main" id="{7BCB6693-4E09-AB40-73BC-BB4C6D32CA86}"/>
                </a:ext>
              </a:extLst>
            </xdr:cNvPr>
            <xdr:cNvSpPr/>
          </xdr:nvSpPr>
          <xdr:spPr>
            <a:xfrm>
              <a:off x="236220" y="891540"/>
              <a:ext cx="2157676" cy="2895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ECABDEF-122A-429D-89BA-B6C681ED9026}"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2" name="Rectangle: Rounded Corners 41">
              <a:extLst>
                <a:ext uri="{FF2B5EF4-FFF2-40B4-BE49-F238E27FC236}">
                  <a16:creationId xmlns:a16="http://schemas.microsoft.com/office/drawing/2014/main" id="{B8BCA460-C330-645A-DDB7-66D7FE91C6DD}"/>
                </a:ext>
              </a:extLst>
            </xdr:cNvPr>
            <xdr:cNvSpPr/>
          </xdr:nvSpPr>
          <xdr:spPr>
            <a:xfrm>
              <a:off x="289560" y="1920240"/>
              <a:ext cx="2100392"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Lato Black" panose="020F0502020204030203" pitchFamily="34" charset="0"/>
                  <a:ea typeface="Lato Black" panose="020F0502020204030203" pitchFamily="34" charset="0"/>
                  <a:cs typeface="Lato Black" panose="020F0502020204030203" pitchFamily="34" charset="0"/>
                </a:rPr>
                <a:t>YOY</a:t>
              </a:r>
              <a:r>
                <a:rPr lang="en-IN" sz="1050" baseline="0">
                  <a:latin typeface="Lato Black" panose="020F0502020204030203" pitchFamily="34" charset="0"/>
                  <a:ea typeface="Lato Black" panose="020F0502020204030203" pitchFamily="34" charset="0"/>
                  <a:cs typeface="Lato Black" panose="020F0502020204030203" pitchFamily="34" charset="0"/>
                </a:rPr>
                <a:t> GROWTH</a:t>
              </a:r>
              <a:endParaRPr lang="en-IN" sz="700" baseline="0">
                <a:latin typeface="Lato Black" panose="020F0502020204030203" pitchFamily="34" charset="0"/>
                <a:ea typeface="Lato Black" panose="020F0502020204030203" pitchFamily="34" charset="0"/>
                <a:cs typeface="Lato Black" panose="020F0502020204030203" pitchFamily="34" charset="0"/>
              </a:endParaRPr>
            </a:p>
            <a:p>
              <a:pPr algn="l"/>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37" name="Chart 36">
            <a:extLst>
              <a:ext uri="{FF2B5EF4-FFF2-40B4-BE49-F238E27FC236}">
                <a16:creationId xmlns:a16="http://schemas.microsoft.com/office/drawing/2014/main" id="{A56B2929-1EFC-AE83-8A20-FE5701D941B4}"/>
              </a:ext>
            </a:extLst>
          </xdr:cNvPr>
          <xdr:cNvGraphicFramePr>
            <a:graphicFrameLocks/>
          </xdr:cNvGraphicFramePr>
        </xdr:nvGraphicFramePr>
        <xdr:xfrm>
          <a:off x="9014460" y="1219200"/>
          <a:ext cx="2202180" cy="716280"/>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xmlns:a14="http://schemas.microsoft.com/office/drawing/2010/main">
        <mc:Choice Requires="a14">
          <xdr:pic>
            <xdr:nvPicPr>
              <xdr:cNvPr id="38" name="Picture 37">
                <a:extLst>
                  <a:ext uri="{FF2B5EF4-FFF2-40B4-BE49-F238E27FC236}">
                    <a16:creationId xmlns:a16="http://schemas.microsoft.com/office/drawing/2014/main" id="{13C1D011-4F52-41D6-9912-789DD34EDC03}"/>
                  </a:ext>
                </a:extLst>
              </xdr:cNvPr>
              <xdr:cNvPicPr>
                <a:picLocks noChangeAspect="1" noChangeArrowheads="1"/>
                <a:extLst>
                  <a:ext uri="{84589F7E-364E-4C9E-8A38-B11213B215E9}">
                    <a14:cameraTool cellRange="'KPI YOY'!$J$9" spid="_x0000_s11293"/>
                  </a:ext>
                </a:extLst>
              </xdr:cNvPicPr>
            </xdr:nvPicPr>
            <xdr:blipFill>
              <a:blip xmlns:r="http://schemas.openxmlformats.org/officeDocument/2006/relationships" r:embed="rId9"/>
              <a:srcRect/>
              <a:stretch>
                <a:fillRect/>
              </a:stretch>
            </xdr:blipFill>
            <xdr:spPr bwMode="auto">
              <a:xfrm>
                <a:off x="10210800" y="1973579"/>
                <a:ext cx="830580" cy="24384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9</xdr:col>
      <xdr:colOff>38100</xdr:colOff>
      <xdr:row>12</xdr:row>
      <xdr:rowOff>45720</xdr:rowOff>
    </xdr:from>
    <xdr:to>
      <xdr:col>17</xdr:col>
      <xdr:colOff>289560</xdr:colOff>
      <xdr:row>26</xdr:row>
      <xdr:rowOff>0</xdr:rowOff>
    </xdr:to>
    <xdr:sp macro="" textlink="">
      <xdr:nvSpPr>
        <xdr:cNvPr id="43" name="Rectangle: Rounded Corners 42">
          <a:extLst>
            <a:ext uri="{FF2B5EF4-FFF2-40B4-BE49-F238E27FC236}">
              <a16:creationId xmlns:a16="http://schemas.microsoft.com/office/drawing/2014/main" id="{9C9CD2ED-A3A6-47E3-8BAF-26F99095704D}"/>
            </a:ext>
          </a:extLst>
        </xdr:cNvPr>
        <xdr:cNvSpPr/>
      </xdr:nvSpPr>
      <xdr:spPr>
        <a:xfrm>
          <a:off x="5524500" y="2240280"/>
          <a:ext cx="5128260" cy="2514600"/>
        </a:xfrm>
        <a:prstGeom prst="roundRect">
          <a:avLst>
            <a:gd name="adj" fmla="val 523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99060</xdr:colOff>
      <xdr:row>12</xdr:row>
      <xdr:rowOff>53340</xdr:rowOff>
    </xdr:from>
    <xdr:to>
      <xdr:col>8</xdr:col>
      <xdr:colOff>594360</xdr:colOff>
      <xdr:row>25</xdr:row>
      <xdr:rowOff>175260</xdr:rowOff>
    </xdr:to>
    <xdr:sp macro="" textlink="">
      <xdr:nvSpPr>
        <xdr:cNvPr id="44" name="Rectangle: Rounded Corners 43">
          <a:extLst>
            <a:ext uri="{FF2B5EF4-FFF2-40B4-BE49-F238E27FC236}">
              <a16:creationId xmlns:a16="http://schemas.microsoft.com/office/drawing/2014/main" id="{E5B33659-A7B0-49CC-9E46-6976D7F21A77}"/>
            </a:ext>
          </a:extLst>
        </xdr:cNvPr>
        <xdr:cNvSpPr/>
      </xdr:nvSpPr>
      <xdr:spPr>
        <a:xfrm>
          <a:off x="99060" y="2247900"/>
          <a:ext cx="5372100" cy="2499360"/>
        </a:xfrm>
        <a:prstGeom prst="roundRect">
          <a:avLst>
            <a:gd name="adj" fmla="val 523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342900</xdr:colOff>
      <xdr:row>12</xdr:row>
      <xdr:rowOff>22860</xdr:rowOff>
    </xdr:from>
    <xdr:to>
      <xdr:col>22</xdr:col>
      <xdr:colOff>518160</xdr:colOff>
      <xdr:row>25</xdr:row>
      <xdr:rowOff>175260</xdr:rowOff>
    </xdr:to>
    <xdr:sp macro="" textlink="">
      <xdr:nvSpPr>
        <xdr:cNvPr id="45" name="Rectangle: Rounded Corners 44">
          <a:extLst>
            <a:ext uri="{FF2B5EF4-FFF2-40B4-BE49-F238E27FC236}">
              <a16:creationId xmlns:a16="http://schemas.microsoft.com/office/drawing/2014/main" id="{B038248C-8556-4A7C-96FF-6C24F6933064}"/>
            </a:ext>
          </a:extLst>
        </xdr:cNvPr>
        <xdr:cNvSpPr/>
      </xdr:nvSpPr>
      <xdr:spPr>
        <a:xfrm>
          <a:off x="10706100" y="2217420"/>
          <a:ext cx="3223260" cy="2529840"/>
        </a:xfrm>
        <a:prstGeom prst="roundRect">
          <a:avLst>
            <a:gd name="adj" fmla="val 523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99060</xdr:colOff>
      <xdr:row>26</xdr:row>
      <xdr:rowOff>22860</xdr:rowOff>
    </xdr:from>
    <xdr:to>
      <xdr:col>8</xdr:col>
      <xdr:colOff>594360</xdr:colOff>
      <xdr:row>39</xdr:row>
      <xdr:rowOff>91440</xdr:rowOff>
    </xdr:to>
    <xdr:sp macro="" textlink="">
      <xdr:nvSpPr>
        <xdr:cNvPr id="46" name="Rectangle: Rounded Corners 45">
          <a:extLst>
            <a:ext uri="{FF2B5EF4-FFF2-40B4-BE49-F238E27FC236}">
              <a16:creationId xmlns:a16="http://schemas.microsoft.com/office/drawing/2014/main" id="{67152DB0-8794-4FDC-BBA9-50E2B0C712F1}"/>
            </a:ext>
          </a:extLst>
        </xdr:cNvPr>
        <xdr:cNvSpPr/>
      </xdr:nvSpPr>
      <xdr:spPr>
        <a:xfrm>
          <a:off x="99060" y="4777740"/>
          <a:ext cx="5372100" cy="2446020"/>
        </a:xfrm>
        <a:prstGeom prst="roundRect">
          <a:avLst>
            <a:gd name="adj" fmla="val 523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38100</xdr:colOff>
      <xdr:row>26</xdr:row>
      <xdr:rowOff>22860</xdr:rowOff>
    </xdr:from>
    <xdr:to>
      <xdr:col>16</xdr:col>
      <xdr:colOff>487680</xdr:colOff>
      <xdr:row>39</xdr:row>
      <xdr:rowOff>91440</xdr:rowOff>
    </xdr:to>
    <xdr:sp macro="" textlink="">
      <xdr:nvSpPr>
        <xdr:cNvPr id="47" name="Rectangle: Rounded Corners 46">
          <a:extLst>
            <a:ext uri="{FF2B5EF4-FFF2-40B4-BE49-F238E27FC236}">
              <a16:creationId xmlns:a16="http://schemas.microsoft.com/office/drawing/2014/main" id="{E3C2D645-C27E-4F1C-889A-1C7C06AFE2FF}"/>
            </a:ext>
          </a:extLst>
        </xdr:cNvPr>
        <xdr:cNvSpPr/>
      </xdr:nvSpPr>
      <xdr:spPr>
        <a:xfrm>
          <a:off x="5524500" y="4777740"/>
          <a:ext cx="4716780" cy="2446020"/>
        </a:xfrm>
        <a:prstGeom prst="roundRect">
          <a:avLst>
            <a:gd name="adj" fmla="val 523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541020</xdr:colOff>
      <xdr:row>26</xdr:row>
      <xdr:rowOff>22860</xdr:rowOff>
    </xdr:from>
    <xdr:to>
      <xdr:col>22</xdr:col>
      <xdr:colOff>541020</xdr:colOff>
      <xdr:row>39</xdr:row>
      <xdr:rowOff>91440</xdr:rowOff>
    </xdr:to>
    <xdr:sp macro="" textlink="">
      <xdr:nvSpPr>
        <xdr:cNvPr id="48" name="Rectangle: Rounded Corners 47">
          <a:extLst>
            <a:ext uri="{FF2B5EF4-FFF2-40B4-BE49-F238E27FC236}">
              <a16:creationId xmlns:a16="http://schemas.microsoft.com/office/drawing/2014/main" id="{A704A4A5-9D34-415B-A142-1369B1A1ACE5}"/>
            </a:ext>
          </a:extLst>
        </xdr:cNvPr>
        <xdr:cNvSpPr/>
      </xdr:nvSpPr>
      <xdr:spPr>
        <a:xfrm>
          <a:off x="10294620" y="4777740"/>
          <a:ext cx="3657600" cy="2446020"/>
        </a:xfrm>
        <a:prstGeom prst="roundRect">
          <a:avLst>
            <a:gd name="adj" fmla="val 523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167640</xdr:colOff>
      <xdr:row>12</xdr:row>
      <xdr:rowOff>68580</xdr:rowOff>
    </xdr:from>
    <xdr:to>
      <xdr:col>8</xdr:col>
      <xdr:colOff>525780</xdr:colOff>
      <xdr:row>13</xdr:row>
      <xdr:rowOff>160020</xdr:rowOff>
    </xdr:to>
    <xdr:sp macro="" textlink="">
      <xdr:nvSpPr>
        <xdr:cNvPr id="49" name="Rectangle: Rounded Corners 48">
          <a:extLst>
            <a:ext uri="{FF2B5EF4-FFF2-40B4-BE49-F238E27FC236}">
              <a16:creationId xmlns:a16="http://schemas.microsoft.com/office/drawing/2014/main" id="{2623E3C2-7E03-4271-B08A-60DC6AD35D6F}"/>
            </a:ext>
          </a:extLst>
        </xdr:cNvPr>
        <xdr:cNvSpPr/>
      </xdr:nvSpPr>
      <xdr:spPr>
        <a:xfrm>
          <a:off x="167640" y="2263140"/>
          <a:ext cx="5234940" cy="27432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SALES AND PROFIT ANALYSIS</a:t>
          </a:r>
        </a:p>
        <a:p>
          <a:pPr algn="ctr"/>
          <a:endParaRPr lang="en-IN" sz="1100"/>
        </a:p>
      </xdr:txBody>
    </xdr:sp>
    <xdr:clientData/>
  </xdr:twoCellAnchor>
  <xdr:twoCellAnchor>
    <xdr:from>
      <xdr:col>17</xdr:col>
      <xdr:colOff>365760</xdr:colOff>
      <xdr:row>12</xdr:row>
      <xdr:rowOff>76200</xdr:rowOff>
    </xdr:from>
    <xdr:to>
      <xdr:col>22</xdr:col>
      <xdr:colOff>487680</xdr:colOff>
      <xdr:row>13</xdr:row>
      <xdr:rowOff>167640</xdr:rowOff>
    </xdr:to>
    <xdr:sp macro="" textlink="">
      <xdr:nvSpPr>
        <xdr:cNvPr id="50" name="Rectangle: Rounded Corners 49">
          <a:extLst>
            <a:ext uri="{FF2B5EF4-FFF2-40B4-BE49-F238E27FC236}">
              <a16:creationId xmlns:a16="http://schemas.microsoft.com/office/drawing/2014/main" id="{F3CD9080-C34C-4B2D-8C2D-7C8A4CFFD678}"/>
            </a:ext>
          </a:extLst>
        </xdr:cNvPr>
        <xdr:cNvSpPr/>
      </xdr:nvSpPr>
      <xdr:spPr>
        <a:xfrm>
          <a:off x="10728960" y="2270760"/>
          <a:ext cx="3169920" cy="27432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CATEGORY</a:t>
          </a:r>
          <a:r>
            <a:rPr lang="en-IN" sz="1100" baseline="0">
              <a:latin typeface="Lato Black" panose="020F0502020204030203" pitchFamily="34" charset="0"/>
              <a:ea typeface="Lato Black" panose="020F0502020204030203" pitchFamily="34" charset="0"/>
              <a:cs typeface="Lato Black" panose="020F0502020204030203" pitchFamily="34" charset="0"/>
            </a:rPr>
            <a:t> WISE SALES SHARE %</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175260</xdr:colOff>
      <xdr:row>26</xdr:row>
      <xdr:rowOff>60960</xdr:rowOff>
    </xdr:from>
    <xdr:to>
      <xdr:col>8</xdr:col>
      <xdr:colOff>533400</xdr:colOff>
      <xdr:row>27</xdr:row>
      <xdr:rowOff>152400</xdr:rowOff>
    </xdr:to>
    <xdr:sp macro="" textlink="">
      <xdr:nvSpPr>
        <xdr:cNvPr id="51" name="Rectangle: Rounded Corners 50">
          <a:extLst>
            <a:ext uri="{FF2B5EF4-FFF2-40B4-BE49-F238E27FC236}">
              <a16:creationId xmlns:a16="http://schemas.microsoft.com/office/drawing/2014/main" id="{D8B71F62-BC5A-468D-82E0-21742EBC8443}"/>
            </a:ext>
          </a:extLst>
        </xdr:cNvPr>
        <xdr:cNvSpPr/>
      </xdr:nvSpPr>
      <xdr:spPr>
        <a:xfrm>
          <a:off x="175260" y="4815840"/>
          <a:ext cx="5234940" cy="27432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SALES</a:t>
          </a:r>
          <a:r>
            <a:rPr lang="en-IN" sz="1100" baseline="0">
              <a:latin typeface="Lato Black" panose="020F0502020204030203" pitchFamily="34" charset="0"/>
              <a:ea typeface="Lato Black" panose="020F0502020204030203" pitchFamily="34" charset="0"/>
              <a:cs typeface="Lato Black" panose="020F0502020204030203" pitchFamily="34" charset="0"/>
            </a:rPr>
            <a:t> BY STATE</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83820</xdr:colOff>
      <xdr:row>26</xdr:row>
      <xdr:rowOff>60960</xdr:rowOff>
    </xdr:from>
    <xdr:to>
      <xdr:col>16</xdr:col>
      <xdr:colOff>426720</xdr:colOff>
      <xdr:row>27</xdr:row>
      <xdr:rowOff>152400</xdr:rowOff>
    </xdr:to>
    <xdr:sp macro="" textlink="">
      <xdr:nvSpPr>
        <xdr:cNvPr id="52" name="Rectangle: Rounded Corners 51">
          <a:extLst>
            <a:ext uri="{FF2B5EF4-FFF2-40B4-BE49-F238E27FC236}">
              <a16:creationId xmlns:a16="http://schemas.microsoft.com/office/drawing/2014/main" id="{3255D40D-2BC4-424A-B958-C156B0595A71}"/>
            </a:ext>
          </a:extLst>
        </xdr:cNvPr>
        <xdr:cNvSpPr/>
      </xdr:nvSpPr>
      <xdr:spPr>
        <a:xfrm>
          <a:off x="5570220" y="4815840"/>
          <a:ext cx="4610100" cy="27432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TOP</a:t>
          </a:r>
          <a:r>
            <a:rPr lang="en-IN" sz="1100" baseline="0">
              <a:latin typeface="Lato Black" panose="020F0502020204030203" pitchFamily="34" charset="0"/>
              <a:ea typeface="Lato Black" panose="020F0502020204030203" pitchFamily="34" charset="0"/>
              <a:cs typeface="Lato Black" panose="020F0502020204030203" pitchFamily="34" charset="0"/>
            </a:rPr>
            <a:t> 5 SUBCATEGORIES BY SALE</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0</xdr:colOff>
      <xdr:row>26</xdr:row>
      <xdr:rowOff>60960</xdr:rowOff>
    </xdr:from>
    <xdr:to>
      <xdr:col>22</xdr:col>
      <xdr:colOff>449580</xdr:colOff>
      <xdr:row>27</xdr:row>
      <xdr:rowOff>152400</xdr:rowOff>
    </xdr:to>
    <xdr:sp macro="" textlink="">
      <xdr:nvSpPr>
        <xdr:cNvPr id="53" name="Rectangle: Rounded Corners 52">
          <a:extLst>
            <a:ext uri="{FF2B5EF4-FFF2-40B4-BE49-F238E27FC236}">
              <a16:creationId xmlns:a16="http://schemas.microsoft.com/office/drawing/2014/main" id="{A3B7029B-25AA-43D7-8FA6-1E7A8ED362AD}"/>
            </a:ext>
          </a:extLst>
        </xdr:cNvPr>
        <xdr:cNvSpPr/>
      </xdr:nvSpPr>
      <xdr:spPr>
        <a:xfrm>
          <a:off x="10363200" y="4815840"/>
          <a:ext cx="3497580" cy="27432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7620</xdr:colOff>
      <xdr:row>14</xdr:row>
      <xdr:rowOff>60960</xdr:rowOff>
    </xdr:from>
    <xdr:to>
      <xdr:col>9</xdr:col>
      <xdr:colOff>83820</xdr:colOff>
      <xdr:row>25</xdr:row>
      <xdr:rowOff>152400</xdr:rowOff>
    </xdr:to>
    <xdr:graphicFrame macro="">
      <xdr:nvGraphicFramePr>
        <xdr:cNvPr id="54" name="Chart 53">
          <a:extLst>
            <a:ext uri="{FF2B5EF4-FFF2-40B4-BE49-F238E27FC236}">
              <a16:creationId xmlns:a16="http://schemas.microsoft.com/office/drawing/2014/main" id="{BA763B82-E285-4216-9F62-AA3CAFCA7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152400</xdr:colOff>
      <xdr:row>12</xdr:row>
      <xdr:rowOff>30480</xdr:rowOff>
    </xdr:from>
    <xdr:to>
      <xdr:col>17</xdr:col>
      <xdr:colOff>205740</xdr:colOff>
      <xdr:row>25</xdr:row>
      <xdr:rowOff>129540</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8F468762-86CC-4512-8301-5127C73278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638800" y="2225040"/>
              <a:ext cx="4930140" cy="2476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426720</xdr:colOff>
      <xdr:row>14</xdr:row>
      <xdr:rowOff>60960</xdr:rowOff>
    </xdr:from>
    <xdr:to>
      <xdr:col>22</xdr:col>
      <xdr:colOff>419100</xdr:colOff>
      <xdr:row>25</xdr:row>
      <xdr:rowOff>114300</xdr:rowOff>
    </xdr:to>
    <xdr:graphicFrame macro="">
      <xdr:nvGraphicFramePr>
        <xdr:cNvPr id="56" name="Chart 55">
          <a:extLst>
            <a:ext uri="{FF2B5EF4-FFF2-40B4-BE49-F238E27FC236}">
              <a16:creationId xmlns:a16="http://schemas.microsoft.com/office/drawing/2014/main" id="{DB95A00A-F97F-4295-98C2-42E45B4A7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28</xdr:row>
      <xdr:rowOff>15240</xdr:rowOff>
    </xdr:from>
    <xdr:to>
      <xdr:col>8</xdr:col>
      <xdr:colOff>518160</xdr:colOff>
      <xdr:row>39</xdr:row>
      <xdr:rowOff>68580</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0A0037B1-33DC-4CAB-817A-D6EA19B3B4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0" y="5135880"/>
              <a:ext cx="5394960" cy="2065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91440</xdr:colOff>
      <xdr:row>28</xdr:row>
      <xdr:rowOff>30480</xdr:rowOff>
    </xdr:from>
    <xdr:to>
      <xdr:col>16</xdr:col>
      <xdr:colOff>411480</xdr:colOff>
      <xdr:row>39</xdr:row>
      <xdr:rowOff>76200</xdr:rowOff>
    </xdr:to>
    <xdr:graphicFrame macro="">
      <xdr:nvGraphicFramePr>
        <xdr:cNvPr id="58" name="Chart 57">
          <a:extLst>
            <a:ext uri="{FF2B5EF4-FFF2-40B4-BE49-F238E27FC236}">
              <a16:creationId xmlns:a16="http://schemas.microsoft.com/office/drawing/2014/main" id="{73B12211-1FAE-4F2E-A161-87279B6F4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16</xdr:col>
      <xdr:colOff>579120</xdr:colOff>
      <xdr:row>28</xdr:row>
      <xdr:rowOff>121921</xdr:rowOff>
    </xdr:from>
    <xdr:to>
      <xdr:col>18</xdr:col>
      <xdr:colOff>335280</xdr:colOff>
      <xdr:row>36</xdr:row>
      <xdr:rowOff>121920</xdr:rowOff>
    </xdr:to>
    <mc:AlternateContent xmlns:mc="http://schemas.openxmlformats.org/markup-compatibility/2006" xmlns:a14="http://schemas.microsoft.com/office/drawing/2010/main">
      <mc:Choice Requires="a14">
        <xdr:graphicFrame macro="">
          <xdr:nvGraphicFramePr>
            <xdr:cNvPr id="59" name="Year 2">
              <a:extLst>
                <a:ext uri="{FF2B5EF4-FFF2-40B4-BE49-F238E27FC236}">
                  <a16:creationId xmlns:a16="http://schemas.microsoft.com/office/drawing/2014/main" id="{94A2662A-8285-40F5-BFD8-5E61B76D7BF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332720" y="5242561"/>
              <a:ext cx="975360" cy="1463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419100</xdr:colOff>
      <xdr:row>28</xdr:row>
      <xdr:rowOff>121921</xdr:rowOff>
    </xdr:from>
    <xdr:to>
      <xdr:col>20</xdr:col>
      <xdr:colOff>396240</xdr:colOff>
      <xdr:row>36</xdr:row>
      <xdr:rowOff>129540</xdr:rowOff>
    </xdr:to>
    <mc:AlternateContent xmlns:mc="http://schemas.openxmlformats.org/markup-compatibility/2006" xmlns:a14="http://schemas.microsoft.com/office/drawing/2010/main">
      <mc:Choice Requires="a14">
        <xdr:graphicFrame macro="">
          <xdr:nvGraphicFramePr>
            <xdr:cNvPr id="60" name="Segment 2">
              <a:extLst>
                <a:ext uri="{FF2B5EF4-FFF2-40B4-BE49-F238E27FC236}">
                  <a16:creationId xmlns:a16="http://schemas.microsoft.com/office/drawing/2014/main" id="{C7039CD5-AD40-4089-92B0-CE52850032EA}"/>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1391900" y="5242561"/>
              <a:ext cx="1196340" cy="1470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480060</xdr:colOff>
      <xdr:row>28</xdr:row>
      <xdr:rowOff>121920</xdr:rowOff>
    </xdr:from>
    <xdr:to>
      <xdr:col>22</xdr:col>
      <xdr:colOff>487680</xdr:colOff>
      <xdr:row>36</xdr:row>
      <xdr:rowOff>137160</xdr:rowOff>
    </xdr:to>
    <mc:AlternateContent xmlns:mc="http://schemas.openxmlformats.org/markup-compatibility/2006" xmlns:a14="http://schemas.microsoft.com/office/drawing/2010/main">
      <mc:Choice Requires="a14">
        <xdr:graphicFrame macro="">
          <xdr:nvGraphicFramePr>
            <xdr:cNvPr id="61" name="Region 2">
              <a:extLst>
                <a:ext uri="{FF2B5EF4-FFF2-40B4-BE49-F238E27FC236}">
                  <a16:creationId xmlns:a16="http://schemas.microsoft.com/office/drawing/2014/main" id="{A6B057C9-5EC0-4367-877E-745310FAE4A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672060" y="5242560"/>
              <a:ext cx="1226820"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20</xdr:col>
          <xdr:colOff>594360</xdr:colOff>
          <xdr:row>10</xdr:row>
          <xdr:rowOff>7620</xdr:rowOff>
        </xdr:from>
        <xdr:to>
          <xdr:col>22</xdr:col>
          <xdr:colOff>198120</xdr:colOff>
          <xdr:row>11</xdr:row>
          <xdr:rowOff>60960</xdr:rowOff>
        </xdr:to>
        <xdr:pic>
          <xdr:nvPicPr>
            <xdr:cNvPr id="62" name="Picture 61">
              <a:extLst>
                <a:ext uri="{FF2B5EF4-FFF2-40B4-BE49-F238E27FC236}">
                  <a16:creationId xmlns:a16="http://schemas.microsoft.com/office/drawing/2014/main" id="{7DAACDD3-4243-4BC7-8097-08390EF05514}"/>
                </a:ext>
              </a:extLst>
            </xdr:cNvPr>
            <xdr:cNvPicPr>
              <a:picLocks noChangeAspect="1" noChangeArrowheads="1"/>
              <a:extLst>
                <a:ext uri="{84589F7E-364E-4C9E-8A38-B11213B215E9}">
                  <a14:cameraTool cellRange="'KPI YOY'!$K$9" spid="_x0000_s11294"/>
                </a:ext>
              </a:extLst>
            </xdr:cNvPicPr>
          </xdr:nvPicPr>
          <xdr:blipFill>
            <a:blip xmlns:r="http://schemas.openxmlformats.org/officeDocument/2006/relationships" r:embed="rId15"/>
            <a:srcRect/>
            <a:stretch>
              <a:fillRect/>
            </a:stretch>
          </xdr:blipFill>
          <xdr:spPr bwMode="auto">
            <a:xfrm>
              <a:off x="12786360" y="1836420"/>
              <a:ext cx="82296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91440</xdr:colOff>
      <xdr:row>12</xdr:row>
      <xdr:rowOff>76200</xdr:rowOff>
    </xdr:from>
    <xdr:to>
      <xdr:col>17</xdr:col>
      <xdr:colOff>220980</xdr:colOff>
      <xdr:row>13</xdr:row>
      <xdr:rowOff>167640</xdr:rowOff>
    </xdr:to>
    <xdr:sp macro="" textlink="">
      <xdr:nvSpPr>
        <xdr:cNvPr id="63" name="Rectangle: Rounded Corners 62">
          <a:extLst>
            <a:ext uri="{FF2B5EF4-FFF2-40B4-BE49-F238E27FC236}">
              <a16:creationId xmlns:a16="http://schemas.microsoft.com/office/drawing/2014/main" id="{DB0F390F-451E-413A-89CE-C4BCF479F11E}"/>
            </a:ext>
          </a:extLst>
        </xdr:cNvPr>
        <xdr:cNvSpPr/>
      </xdr:nvSpPr>
      <xdr:spPr>
        <a:xfrm>
          <a:off x="5577840" y="2270760"/>
          <a:ext cx="5006340" cy="27432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CATGORY WISE</a:t>
          </a:r>
          <a:r>
            <a:rPr lang="en-IN" sz="1100" baseline="0">
              <a:latin typeface="Lato Black" panose="020F0502020204030203" pitchFamily="34" charset="0"/>
              <a:ea typeface="Lato Black" panose="020F0502020204030203" pitchFamily="34" charset="0"/>
              <a:cs typeface="Lato Black" panose="020F0502020204030203" pitchFamily="34" charset="0"/>
            </a:rPr>
            <a:t> PROFIT</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7.839131134257" createdVersion="8" refreshedVersion="8" minRefreshableVersion="3" recordCount="9994" xr:uid="{D8EB369F-97E6-41AA-8C81-19492B7DE31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867363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DA9ABE-8BC6-40C2-8223-84149C03B79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96B8B4-C086-4304-B73E-3164BDFF611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71ABCD-A6E5-4F4F-A203-8E2829D97D8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5" count="1" selected="0">
            <x v="0"/>
          </reference>
        </references>
      </pivotArea>
    </chartFormat>
    <chartFormat chart="6" format="18">
      <pivotArea type="data" outline="0" fieldPosition="0">
        <references count="2">
          <reference field="4294967294" count="1" selected="0">
            <x v="0"/>
          </reference>
          <reference field="15" count="1" selected="0">
            <x v="1"/>
          </reference>
        </references>
      </pivotArea>
    </chartFormat>
    <chartFormat chart="6" format="1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BF5DFD-AFB9-49F3-831B-B6CD876BF91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7DDD4E-AFE5-49B8-B152-8EDA3B0371C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B93DF0-C641-46AC-9F76-2A586134218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149283-09B0-4793-B0E8-198886F3B66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5AEEFB-2C7C-42FC-8CF0-3D1CE45FC02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BC50DB-F90B-4693-BB8A-FA6E6C20908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EFEB55-B6AC-4FD2-A59B-B451338DB14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F4CAF0A-8D3E-4899-A7E8-100F6B7A1AB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C920910-8BB0-48B0-8C2A-05EB93D4249E}"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78673635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620241D-2876-4DE9-881B-586C92DE6C98}"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
    <pivotTable tabId="6" name="PivotTable4"/>
    <pivotTable tabId="5" name="PivotTable3"/>
    <pivotTable tabId="7" name="PivotTable5"/>
  </pivotTables>
  <data>
    <tabular pivotCacheId="7867363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FA387D9-C2D3-461E-B04F-9816786A0492}"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
    <pivotTable tabId="6" name="PivotTable4"/>
    <pivotTable tabId="5" name="PivotTable3"/>
    <pivotTable tabId="7" name="PivotTable5"/>
  </pivotTables>
  <data>
    <tabular pivotCacheId="7867363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22B3003-24C7-4B2C-922D-1022BA6DD37E}" cache="Slicer_Year" caption="Year" rowHeight="234950"/>
  <slicer name="Segment" xr10:uid="{D7E69778-4541-40D2-B607-FDE4C5BCA20E}" cache="Slicer_Segment" caption="Segment" rowHeight="234950"/>
  <slicer name="Region" xr10:uid="{E8716A17-F876-4E24-9C90-4C2C491FF45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7CFA24B-2D13-4C31-9599-D405CBB4AB80}" cache="Slicer_Year" caption="Year" style="AB" rowHeight="234950"/>
  <slicer name="Segment 1" xr10:uid="{9262A957-068F-44FF-92E4-1E7D19E1170E}" cache="Slicer_Segment" caption="Segment" style="AB" rowHeight="234950"/>
  <slicer name="Region 1" xr10:uid="{81B3DC0B-049C-47AE-B030-90342A227A37}" cache="Slicer_Region" caption="Region" style="AB"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10C9A8BA-CBCE-4ACB-A156-3CFBD8AEA123}" cache="Slicer_Year" caption="Year" style="AB" rowHeight="234950"/>
  <slicer name="Segment 2" xr10:uid="{89D7EDC9-1BB4-4579-A3F1-DFA9100E0313}" cache="Slicer_Segment" caption="Segment" style="AB" rowHeight="234950"/>
  <slicer name="Region 2" xr10:uid="{3D4E71B6-6997-4792-8225-D22D15BCEEA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11.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vmlDrawing" Target="../drawings/vmlDrawing2.vml"/><Relationship Id="rId1" Type="http://schemas.openxmlformats.org/officeDocument/2006/relationships/drawing" Target="../drawings/drawing9.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10E14-12B5-4B32-8452-D13A7568F642}">
  <dimension ref="A3:C16"/>
  <sheetViews>
    <sheetView workbookViewId="0">
      <selection activeCell="A4" sqref="A4:C15"/>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1" t="s">
        <v>10948</v>
      </c>
    </row>
    <row r="4" spans="1:3" x14ac:dyDescent="0.3">
      <c r="A4" s="8" t="s">
        <v>10935</v>
      </c>
      <c r="B4" s="12">
        <v>95365.937600000019</v>
      </c>
      <c r="C4" s="13">
        <v>9199.2699999999986</v>
      </c>
    </row>
    <row r="5" spans="1:3" x14ac:dyDescent="0.3">
      <c r="A5" s="9" t="s">
        <v>10936</v>
      </c>
      <c r="B5" s="14">
        <v>60172.649400000024</v>
      </c>
      <c r="C5" s="15">
        <v>10288.898699999991</v>
      </c>
    </row>
    <row r="6" spans="1:3" x14ac:dyDescent="0.3">
      <c r="A6" s="9" t="s">
        <v>10937</v>
      </c>
      <c r="B6" s="14">
        <v>199252.98399999991</v>
      </c>
      <c r="C6" s="15">
        <v>26806.573700000015</v>
      </c>
    </row>
    <row r="7" spans="1:3" x14ac:dyDescent="0.3">
      <c r="A7" s="9" t="s">
        <v>10938</v>
      </c>
      <c r="B7" s="14">
        <v>141851.5674</v>
      </c>
      <c r="C7" s="15">
        <v>13437.806799999998</v>
      </c>
    </row>
    <row r="8" spans="1:3" x14ac:dyDescent="0.3">
      <c r="A8" s="9" t="s">
        <v>10939</v>
      </c>
      <c r="B8" s="14">
        <v>156122.28669999994</v>
      </c>
      <c r="C8" s="15">
        <v>22308.51279999999</v>
      </c>
    </row>
    <row r="9" spans="1:3" x14ac:dyDescent="0.3">
      <c r="A9" s="9" t="s">
        <v>10940</v>
      </c>
      <c r="B9" s="14">
        <v>147082.61130000011</v>
      </c>
      <c r="C9" s="15">
        <v>20899.334500000012</v>
      </c>
    </row>
    <row r="10" spans="1:3" x14ac:dyDescent="0.3">
      <c r="A10" s="9" t="s">
        <v>10941</v>
      </c>
      <c r="B10" s="14">
        <v>149580.83800000031</v>
      </c>
      <c r="C10" s="15">
        <v>13535.38299999998</v>
      </c>
    </row>
    <row r="11" spans="1:3" x14ac:dyDescent="0.3">
      <c r="A11" s="9" t="s">
        <v>10942</v>
      </c>
      <c r="B11" s="14">
        <v>159589.45099999988</v>
      </c>
      <c r="C11" s="15">
        <v>21896.715399999972</v>
      </c>
    </row>
    <row r="12" spans="1:3" x14ac:dyDescent="0.3">
      <c r="A12" s="9" t="s">
        <v>10943</v>
      </c>
      <c r="B12" s="14">
        <v>309770.09970000025</v>
      </c>
      <c r="C12" s="15">
        <v>37293.192500000034</v>
      </c>
    </row>
    <row r="13" spans="1:3" x14ac:dyDescent="0.3">
      <c r="A13" s="9" t="s">
        <v>10944</v>
      </c>
      <c r="B13" s="14">
        <v>197115.20170000009</v>
      </c>
      <c r="C13" s="15">
        <v>31469.663800000035</v>
      </c>
    </row>
    <row r="14" spans="1:3" x14ac:dyDescent="0.3">
      <c r="A14" s="9" t="s">
        <v>10945</v>
      </c>
      <c r="B14" s="14">
        <v>349120.07400000008</v>
      </c>
      <c r="C14" s="15">
        <v>35825.536599999927</v>
      </c>
    </row>
    <row r="15" spans="1:3" x14ac:dyDescent="0.3">
      <c r="A15" s="9" t="s">
        <v>10946</v>
      </c>
      <c r="B15" s="14">
        <v>332177.15950000001</v>
      </c>
      <c r="C15" s="15">
        <v>43436.13390000003</v>
      </c>
    </row>
    <row r="16" spans="1:3" x14ac:dyDescent="0.3">
      <c r="A16" s="10" t="s">
        <v>10934</v>
      </c>
      <c r="B16" s="33">
        <v>2297200.8603000008</v>
      </c>
      <c r="C16" s="3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591D-DD40-49F8-83D5-A4D0D3CC4979}">
  <dimension ref="A3:E7"/>
  <sheetViews>
    <sheetView workbookViewId="0">
      <selection activeCell="A5" sqref="A4:A6"/>
      <pivotSelection pane="bottomRight" showHeader="1" activeRow="4" click="1" r:id="rId1">
        <pivotArea dataOnly="0" labelOnly="1" fieldPosition="0">
          <references count="1">
            <reference field="15" count="0"/>
          </references>
        </pivotArea>
      </pivotSelection>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6" t="s">
        <v>10933</v>
      </c>
      <c r="B3" s="7" t="s">
        <v>10948</v>
      </c>
      <c r="D3" s="16" t="s">
        <v>15</v>
      </c>
      <c r="E3" s="16" t="s">
        <v>21</v>
      </c>
    </row>
    <row r="4" spans="1:5" x14ac:dyDescent="0.3">
      <c r="A4" s="8" t="s">
        <v>71</v>
      </c>
      <c r="B4" s="7">
        <v>145454.9480999998</v>
      </c>
      <c r="D4" t="str">
        <f>A4</f>
        <v>Technology</v>
      </c>
      <c r="E4" s="17">
        <f>GETPIVOTDATA("Profit",$A$3,"Category",A4)</f>
        <v>145454.9480999998</v>
      </c>
    </row>
    <row r="5" spans="1:5" x14ac:dyDescent="0.3">
      <c r="A5" s="9" t="s">
        <v>46</v>
      </c>
      <c r="B5" s="31">
        <v>122490.8008000001</v>
      </c>
      <c r="D5" t="str">
        <f>A5</f>
        <v>Office Supplies</v>
      </c>
      <c r="E5" s="17">
        <f>GETPIVOTDATA("Profit",$A$3,"Category",A5)</f>
        <v>122490.8008000001</v>
      </c>
    </row>
    <row r="6" spans="1:5" x14ac:dyDescent="0.3">
      <c r="A6" s="9" t="s">
        <v>32</v>
      </c>
      <c r="B6" s="31">
        <v>18451.272799999992</v>
      </c>
      <c r="D6" t="str">
        <f>A6</f>
        <v>Furniture</v>
      </c>
      <c r="E6" s="17">
        <f>GETPIVOTDATA("Profit",$A$3,"Category",A6)</f>
        <v>18451.272799999992</v>
      </c>
    </row>
    <row r="7" spans="1:5" x14ac:dyDescent="0.3">
      <c r="A7" s="10" t="s">
        <v>10934</v>
      </c>
      <c r="B7" s="32">
        <v>286397.02169999992</v>
      </c>
      <c r="D7" t="str">
        <f>A7</f>
        <v>Grand Total</v>
      </c>
      <c r="E7" s="1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76A63-8C1D-43E4-B0B9-46A010616254}">
  <dimension ref="A3:B7"/>
  <sheetViews>
    <sheetView workbookViewId="0">
      <selection activeCell="O9" sqref="O9"/>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18">
        <v>0.32300170530281774</v>
      </c>
    </row>
    <row r="5" spans="1:2" x14ac:dyDescent="0.3">
      <c r="A5" s="9" t="s">
        <v>46</v>
      </c>
      <c r="B5" s="19">
        <v>0.31301008302169103</v>
      </c>
    </row>
    <row r="6" spans="1:2" x14ac:dyDescent="0.3">
      <c r="A6" s="9" t="s">
        <v>71</v>
      </c>
      <c r="B6" s="19">
        <v>0.36398821167549117</v>
      </c>
    </row>
    <row r="7" spans="1:2" x14ac:dyDescent="0.3">
      <c r="A7" s="10"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4A40A-7BF9-4A0D-9461-0BFF385C1A84}">
  <dimension ref="A3:E53"/>
  <sheetViews>
    <sheetView topLeftCell="A26" workbookViewId="0">
      <selection activeCell="R32" sqref="R32"/>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6" t="s">
        <v>10933</v>
      </c>
      <c r="B3" s="7" t="s">
        <v>10947</v>
      </c>
      <c r="D3" s="16" t="s">
        <v>11</v>
      </c>
      <c r="E3" s="16" t="s">
        <v>18</v>
      </c>
    </row>
    <row r="4" spans="1:5" x14ac:dyDescent="0.3">
      <c r="A4" s="8" t="s">
        <v>358</v>
      </c>
      <c r="B4" s="7">
        <v>19510.639999999992</v>
      </c>
      <c r="D4" t="str">
        <f>A4</f>
        <v>Alabama</v>
      </c>
      <c r="E4" s="17">
        <f>GETPIVOTDATA("Sales",$A$3,"State",A4)</f>
        <v>19510.639999999992</v>
      </c>
    </row>
    <row r="5" spans="1:5" x14ac:dyDescent="0.3">
      <c r="A5" s="9" t="s">
        <v>310</v>
      </c>
      <c r="B5" s="31">
        <v>35282.000999999997</v>
      </c>
      <c r="D5" t="str">
        <f t="shared" ref="D5:D52" si="0">A5</f>
        <v>Arizona</v>
      </c>
      <c r="E5" s="17">
        <f t="shared" ref="E5:E52" si="1">GETPIVOTDATA("Sales",$A$3,"State",A5)</f>
        <v>35282.000999999997</v>
      </c>
    </row>
    <row r="6" spans="1:5" x14ac:dyDescent="0.3">
      <c r="A6" s="9" t="s">
        <v>1707</v>
      </c>
      <c r="B6" s="31">
        <v>11678.129999999997</v>
      </c>
      <c r="D6" t="str">
        <f t="shared" si="0"/>
        <v>Arkansas</v>
      </c>
      <c r="E6" s="17">
        <f t="shared" si="1"/>
        <v>11678.129999999997</v>
      </c>
    </row>
    <row r="7" spans="1:5" x14ac:dyDescent="0.3">
      <c r="A7" s="9" t="s">
        <v>43</v>
      </c>
      <c r="B7" s="31">
        <v>457687.63150000101</v>
      </c>
      <c r="D7" t="str">
        <f t="shared" si="0"/>
        <v>California</v>
      </c>
      <c r="E7" s="17">
        <f t="shared" si="1"/>
        <v>457687.63150000101</v>
      </c>
    </row>
    <row r="8" spans="1:5" x14ac:dyDescent="0.3">
      <c r="A8" s="9" t="s">
        <v>457</v>
      </c>
      <c r="B8" s="31">
        <v>32108.117999999995</v>
      </c>
      <c r="D8" t="str">
        <f t="shared" si="0"/>
        <v>Colorado</v>
      </c>
      <c r="E8" s="17">
        <f t="shared" si="1"/>
        <v>32108.117999999995</v>
      </c>
    </row>
    <row r="9" spans="1:5" x14ac:dyDescent="0.3">
      <c r="A9" s="9" t="s">
        <v>747</v>
      </c>
      <c r="B9" s="31">
        <v>13384.356999999996</v>
      </c>
      <c r="D9" t="str">
        <f t="shared" si="0"/>
        <v>Connecticut</v>
      </c>
      <c r="E9" s="17">
        <f t="shared" si="1"/>
        <v>13384.356999999996</v>
      </c>
    </row>
    <row r="10" spans="1:5" x14ac:dyDescent="0.3">
      <c r="A10" s="9" t="s">
        <v>245</v>
      </c>
      <c r="B10" s="31">
        <v>27451.068999999992</v>
      </c>
      <c r="D10" t="str">
        <f t="shared" si="0"/>
        <v>Delaware</v>
      </c>
      <c r="E10" s="17">
        <f t="shared" si="1"/>
        <v>27451.068999999992</v>
      </c>
    </row>
    <row r="11" spans="1:5" x14ac:dyDescent="0.3">
      <c r="A11" s="9" t="s">
        <v>3034</v>
      </c>
      <c r="B11" s="31">
        <v>2865.0199999999995</v>
      </c>
      <c r="D11" t="str">
        <f t="shared" si="0"/>
        <v>District of Columbia</v>
      </c>
      <c r="E11" s="17">
        <f t="shared" si="1"/>
        <v>2865.0199999999995</v>
      </c>
    </row>
    <row r="12" spans="1:5" x14ac:dyDescent="0.3">
      <c r="A12" s="9" t="s">
        <v>54</v>
      </c>
      <c r="B12" s="31">
        <v>89473.707999999999</v>
      </c>
      <c r="D12" t="str">
        <f t="shared" si="0"/>
        <v>Florida</v>
      </c>
      <c r="E12" s="17">
        <f t="shared" si="1"/>
        <v>89473.707999999999</v>
      </c>
    </row>
    <row r="13" spans="1:5" x14ac:dyDescent="0.3">
      <c r="A13" s="9" t="s">
        <v>1272</v>
      </c>
      <c r="B13" s="31">
        <v>49095.840000000004</v>
      </c>
      <c r="D13" t="str">
        <f t="shared" si="0"/>
        <v>Georgia</v>
      </c>
      <c r="E13" s="17">
        <f t="shared" si="1"/>
        <v>49095.840000000004</v>
      </c>
    </row>
    <row r="14" spans="1:5" x14ac:dyDescent="0.3">
      <c r="A14" s="9" t="s">
        <v>6260</v>
      </c>
      <c r="B14" s="31">
        <v>4382.4860000000017</v>
      </c>
      <c r="D14" t="str">
        <f t="shared" si="0"/>
        <v>Idaho</v>
      </c>
      <c r="E14" s="17">
        <f t="shared" si="1"/>
        <v>4382.4860000000017</v>
      </c>
    </row>
    <row r="15" spans="1:5" x14ac:dyDescent="0.3">
      <c r="A15" s="9" t="s">
        <v>211</v>
      </c>
      <c r="B15" s="31">
        <v>80166.10099999985</v>
      </c>
      <c r="D15" t="str">
        <f t="shared" si="0"/>
        <v>Illinois</v>
      </c>
      <c r="E15" s="17">
        <f t="shared" si="1"/>
        <v>80166.10099999985</v>
      </c>
    </row>
    <row r="16" spans="1:5" x14ac:dyDescent="0.3">
      <c r="A16" s="9" t="s">
        <v>254</v>
      </c>
      <c r="B16" s="31">
        <v>53555.360000000001</v>
      </c>
      <c r="D16" t="str">
        <f t="shared" si="0"/>
        <v>Indiana</v>
      </c>
      <c r="E16" s="17">
        <f t="shared" si="1"/>
        <v>53555.360000000001</v>
      </c>
    </row>
    <row r="17" spans="1:5" x14ac:dyDescent="0.3">
      <c r="A17" s="9" t="s">
        <v>489</v>
      </c>
      <c r="B17" s="31">
        <v>4579.7599999999993</v>
      </c>
      <c r="D17" t="str">
        <f t="shared" si="0"/>
        <v>Iowa</v>
      </c>
      <c r="E17" s="17">
        <f t="shared" si="1"/>
        <v>4579.7599999999993</v>
      </c>
    </row>
    <row r="18" spans="1:5" x14ac:dyDescent="0.3">
      <c r="A18" s="9" t="s">
        <v>4530</v>
      </c>
      <c r="B18" s="31">
        <v>2914.31</v>
      </c>
      <c r="D18" t="str">
        <f t="shared" si="0"/>
        <v>Kansas</v>
      </c>
      <c r="E18" s="17">
        <f t="shared" si="1"/>
        <v>2914.31</v>
      </c>
    </row>
    <row r="19" spans="1:5" x14ac:dyDescent="0.3">
      <c r="A19" s="9" t="s">
        <v>29</v>
      </c>
      <c r="B19" s="31">
        <v>36591.749999999971</v>
      </c>
      <c r="D19" t="str">
        <f t="shared" si="0"/>
        <v>Kentucky</v>
      </c>
      <c r="E19" s="17">
        <f t="shared" si="1"/>
        <v>36591.749999999971</v>
      </c>
    </row>
    <row r="20" spans="1:5" x14ac:dyDescent="0.3">
      <c r="A20" s="9" t="s">
        <v>736</v>
      </c>
      <c r="B20" s="31">
        <v>9217.0299999999988</v>
      </c>
      <c r="D20" t="str">
        <f t="shared" si="0"/>
        <v>Louisiana</v>
      </c>
      <c r="E20" s="17">
        <f t="shared" si="1"/>
        <v>9217.0299999999988</v>
      </c>
    </row>
    <row r="21" spans="1:5" x14ac:dyDescent="0.3">
      <c r="A21" s="9" t="s">
        <v>5235</v>
      </c>
      <c r="B21" s="31">
        <v>1270.53</v>
      </c>
      <c r="D21" t="str">
        <f t="shared" si="0"/>
        <v>Maine</v>
      </c>
      <c r="E21" s="17">
        <f t="shared" si="1"/>
        <v>1270.53</v>
      </c>
    </row>
    <row r="22" spans="1:5" x14ac:dyDescent="0.3">
      <c r="A22" s="9" t="s">
        <v>2735</v>
      </c>
      <c r="B22" s="31">
        <v>23705.523000000005</v>
      </c>
      <c r="D22" t="str">
        <f t="shared" si="0"/>
        <v>Maryland</v>
      </c>
      <c r="E22" s="17">
        <f t="shared" si="1"/>
        <v>23705.523000000005</v>
      </c>
    </row>
    <row r="23" spans="1:5" x14ac:dyDescent="0.3">
      <c r="A23" s="9" t="s">
        <v>1245</v>
      </c>
      <c r="B23" s="31">
        <v>28634.43399999999</v>
      </c>
      <c r="D23" t="str">
        <f t="shared" si="0"/>
        <v>Massachusetts</v>
      </c>
      <c r="E23" s="17">
        <f t="shared" si="1"/>
        <v>28634.43399999999</v>
      </c>
    </row>
    <row r="24" spans="1:5" x14ac:dyDescent="0.3">
      <c r="A24" s="9" t="s">
        <v>238</v>
      </c>
      <c r="B24" s="31">
        <v>76269.614000000016</v>
      </c>
      <c r="D24" t="str">
        <f t="shared" si="0"/>
        <v>Michigan</v>
      </c>
      <c r="E24" s="17">
        <f t="shared" si="1"/>
        <v>76269.614000000016</v>
      </c>
    </row>
    <row r="25" spans="1:5" x14ac:dyDescent="0.3">
      <c r="A25" s="9" t="s">
        <v>229</v>
      </c>
      <c r="B25" s="31">
        <v>29863.149999999994</v>
      </c>
      <c r="D25" t="str">
        <f t="shared" si="0"/>
        <v>Minnesota</v>
      </c>
      <c r="E25" s="17">
        <f t="shared" si="1"/>
        <v>29863.149999999994</v>
      </c>
    </row>
    <row r="26" spans="1:5" x14ac:dyDescent="0.3">
      <c r="A26" s="9" t="s">
        <v>1487</v>
      </c>
      <c r="B26" s="31">
        <v>10771.34</v>
      </c>
      <c r="D26" t="str">
        <f t="shared" si="0"/>
        <v>Mississippi</v>
      </c>
      <c r="E26" s="17">
        <f t="shared" si="1"/>
        <v>10771.34</v>
      </c>
    </row>
    <row r="27" spans="1:5" x14ac:dyDescent="0.3">
      <c r="A27" s="9" t="s">
        <v>596</v>
      </c>
      <c r="B27" s="31">
        <v>22205.149999999998</v>
      </c>
      <c r="D27" t="str">
        <f t="shared" si="0"/>
        <v>Missouri</v>
      </c>
      <c r="E27" s="17">
        <f t="shared" si="1"/>
        <v>22205.149999999998</v>
      </c>
    </row>
    <row r="28" spans="1:5" x14ac:dyDescent="0.3">
      <c r="A28" s="9" t="s">
        <v>1762</v>
      </c>
      <c r="B28" s="31">
        <v>5589.3519999999971</v>
      </c>
      <c r="D28" t="str">
        <f t="shared" si="0"/>
        <v>Montana</v>
      </c>
      <c r="E28" s="17">
        <f t="shared" si="1"/>
        <v>5589.3519999999971</v>
      </c>
    </row>
    <row r="29" spans="1:5" x14ac:dyDescent="0.3">
      <c r="A29" s="9" t="s">
        <v>138</v>
      </c>
      <c r="B29" s="31">
        <v>7464.9299999999985</v>
      </c>
      <c r="D29" t="str">
        <f t="shared" si="0"/>
        <v>Nebraska</v>
      </c>
      <c r="E29" s="17">
        <f t="shared" si="1"/>
        <v>7464.9299999999985</v>
      </c>
    </row>
    <row r="30" spans="1:5" x14ac:dyDescent="0.3">
      <c r="A30" s="9" t="s">
        <v>1392</v>
      </c>
      <c r="B30" s="31">
        <v>16729.101999999999</v>
      </c>
      <c r="D30" t="str">
        <f t="shared" si="0"/>
        <v>Nevada</v>
      </c>
      <c r="E30" s="17">
        <f t="shared" si="1"/>
        <v>16729.101999999999</v>
      </c>
    </row>
    <row r="31" spans="1:5" x14ac:dyDescent="0.3">
      <c r="A31" s="9" t="s">
        <v>2694</v>
      </c>
      <c r="B31" s="31">
        <v>7292.5239999999994</v>
      </c>
      <c r="D31" t="str">
        <f t="shared" si="0"/>
        <v>New Hampshire</v>
      </c>
      <c r="E31" s="17">
        <f t="shared" si="1"/>
        <v>7292.5239999999994</v>
      </c>
    </row>
    <row r="32" spans="1:5" x14ac:dyDescent="0.3">
      <c r="A32" s="9" t="s">
        <v>788</v>
      </c>
      <c r="B32" s="31">
        <v>35764.312000000013</v>
      </c>
      <c r="D32" t="str">
        <f t="shared" si="0"/>
        <v>New Jersey</v>
      </c>
      <c r="E32" s="17">
        <f t="shared" si="1"/>
        <v>35764.312000000013</v>
      </c>
    </row>
    <row r="33" spans="1:5" x14ac:dyDescent="0.3">
      <c r="A33" s="9" t="s">
        <v>668</v>
      </c>
      <c r="B33" s="31">
        <v>4783.5220000000008</v>
      </c>
      <c r="D33" t="str">
        <f t="shared" si="0"/>
        <v>New Mexico</v>
      </c>
      <c r="E33" s="17">
        <f t="shared" si="1"/>
        <v>4783.5220000000008</v>
      </c>
    </row>
    <row r="34" spans="1:5" x14ac:dyDescent="0.3">
      <c r="A34" s="9" t="s">
        <v>267</v>
      </c>
      <c r="B34" s="31">
        <v>310876.27099999978</v>
      </c>
      <c r="D34" t="str">
        <f t="shared" si="0"/>
        <v>New York</v>
      </c>
      <c r="E34" s="17">
        <f t="shared" si="1"/>
        <v>310876.27099999978</v>
      </c>
    </row>
    <row r="35" spans="1:5" x14ac:dyDescent="0.3">
      <c r="A35" s="9" t="s">
        <v>88</v>
      </c>
      <c r="B35" s="31">
        <v>55603.163999999968</v>
      </c>
      <c r="D35" t="str">
        <f t="shared" si="0"/>
        <v>North Carolina</v>
      </c>
      <c r="E35" s="17">
        <f t="shared" si="1"/>
        <v>55603.163999999968</v>
      </c>
    </row>
    <row r="36" spans="1:5" x14ac:dyDescent="0.3">
      <c r="A36" s="9" t="s">
        <v>7449</v>
      </c>
      <c r="B36" s="31">
        <v>919.91</v>
      </c>
      <c r="D36" t="str">
        <f t="shared" si="0"/>
        <v>North Dakota</v>
      </c>
      <c r="E36" s="17">
        <f t="shared" si="1"/>
        <v>919.91</v>
      </c>
    </row>
    <row r="37" spans="1:5" x14ac:dyDescent="0.3">
      <c r="A37" s="9" t="s">
        <v>498</v>
      </c>
      <c r="B37" s="31">
        <v>78258.135999999926</v>
      </c>
      <c r="D37" t="str">
        <f t="shared" si="0"/>
        <v>Ohio</v>
      </c>
      <c r="E37" s="17">
        <f t="shared" si="1"/>
        <v>78258.135999999926</v>
      </c>
    </row>
    <row r="38" spans="1:5" x14ac:dyDescent="0.3">
      <c r="A38" s="9" t="s">
        <v>649</v>
      </c>
      <c r="B38" s="31">
        <v>19683.390000000003</v>
      </c>
      <c r="D38" t="str">
        <f t="shared" si="0"/>
        <v>Oklahoma</v>
      </c>
      <c r="E38" s="17">
        <f t="shared" si="1"/>
        <v>19683.390000000003</v>
      </c>
    </row>
    <row r="39" spans="1:5" x14ac:dyDescent="0.3">
      <c r="A39" s="9" t="s">
        <v>420</v>
      </c>
      <c r="B39" s="31">
        <v>17431.149999999991</v>
      </c>
      <c r="D39" t="str">
        <f t="shared" si="0"/>
        <v>Oregon</v>
      </c>
      <c r="E39" s="17">
        <f t="shared" si="1"/>
        <v>17431.149999999991</v>
      </c>
    </row>
    <row r="40" spans="1:5" x14ac:dyDescent="0.3">
      <c r="A40" s="9" t="s">
        <v>147</v>
      </c>
      <c r="B40" s="31">
        <v>116511.91400000003</v>
      </c>
      <c r="D40" t="str">
        <f t="shared" si="0"/>
        <v>Pennsylvania</v>
      </c>
      <c r="E40" s="17">
        <f t="shared" si="1"/>
        <v>116511.91400000003</v>
      </c>
    </row>
    <row r="41" spans="1:5" x14ac:dyDescent="0.3">
      <c r="A41" s="9" t="s">
        <v>1399</v>
      </c>
      <c r="B41" s="31">
        <v>22627.955999999995</v>
      </c>
      <c r="D41" t="str">
        <f t="shared" si="0"/>
        <v>Rhode Island</v>
      </c>
      <c r="E41" s="17">
        <f t="shared" si="1"/>
        <v>22627.955999999995</v>
      </c>
    </row>
    <row r="42" spans="1:5" x14ac:dyDescent="0.3">
      <c r="A42" s="9" t="s">
        <v>383</v>
      </c>
      <c r="B42" s="31">
        <v>8481.7099999999991</v>
      </c>
      <c r="D42" t="str">
        <f t="shared" si="0"/>
        <v>South Carolina</v>
      </c>
      <c r="E42" s="17">
        <f t="shared" si="1"/>
        <v>8481.7099999999991</v>
      </c>
    </row>
    <row r="43" spans="1:5" x14ac:dyDescent="0.3">
      <c r="A43" s="9" t="s">
        <v>5326</v>
      </c>
      <c r="B43" s="31">
        <v>1315.5600000000002</v>
      </c>
      <c r="D43" t="str">
        <f t="shared" si="0"/>
        <v>South Dakota</v>
      </c>
      <c r="E43" s="17">
        <f t="shared" si="1"/>
        <v>1315.5600000000002</v>
      </c>
    </row>
    <row r="44" spans="1:5" x14ac:dyDescent="0.3">
      <c r="A44" s="9" t="s">
        <v>335</v>
      </c>
      <c r="B44" s="31">
        <v>30661.872999999981</v>
      </c>
      <c r="D44" t="str">
        <f t="shared" si="0"/>
        <v>Tennessee</v>
      </c>
      <c r="E44" s="17">
        <f t="shared" si="1"/>
        <v>30661.872999999981</v>
      </c>
    </row>
    <row r="45" spans="1:5" x14ac:dyDescent="0.3">
      <c r="A45" s="9" t="s">
        <v>104</v>
      </c>
      <c r="B45" s="31">
        <v>170188.04580000002</v>
      </c>
      <c r="D45" t="str">
        <f t="shared" si="0"/>
        <v>Texas</v>
      </c>
      <c r="E45" s="17">
        <f t="shared" si="1"/>
        <v>170188.04580000002</v>
      </c>
    </row>
    <row r="46" spans="1:5" x14ac:dyDescent="0.3">
      <c r="A46" s="9" t="s">
        <v>121</v>
      </c>
      <c r="B46" s="31">
        <v>11220.055999999999</v>
      </c>
      <c r="D46" t="str">
        <f t="shared" si="0"/>
        <v>Utah</v>
      </c>
      <c r="E46" s="17">
        <f t="shared" si="1"/>
        <v>11220.055999999999</v>
      </c>
    </row>
    <row r="47" spans="1:5" x14ac:dyDescent="0.3">
      <c r="A47" s="9" t="s">
        <v>5203</v>
      </c>
      <c r="B47" s="31">
        <v>8929.369999999999</v>
      </c>
      <c r="D47" t="str">
        <f t="shared" si="0"/>
        <v>Vermont</v>
      </c>
      <c r="E47" s="17">
        <f t="shared" si="1"/>
        <v>8929.369999999999</v>
      </c>
    </row>
    <row r="48" spans="1:5" x14ac:dyDescent="0.3">
      <c r="A48" s="9" t="s">
        <v>319</v>
      </c>
      <c r="B48" s="31">
        <v>70636.719999999987</v>
      </c>
      <c r="D48" t="str">
        <f t="shared" si="0"/>
        <v>Virginia</v>
      </c>
      <c r="E48" s="17">
        <f t="shared" si="1"/>
        <v>70636.719999999987</v>
      </c>
    </row>
    <row r="49" spans="1:5" x14ac:dyDescent="0.3">
      <c r="A49" s="9" t="s">
        <v>96</v>
      </c>
      <c r="B49" s="31">
        <v>138641.26999999993</v>
      </c>
      <c r="D49" t="str">
        <f t="shared" si="0"/>
        <v>Washington</v>
      </c>
      <c r="E49" s="17">
        <f t="shared" si="1"/>
        <v>138641.26999999993</v>
      </c>
    </row>
    <row r="50" spans="1:5" x14ac:dyDescent="0.3">
      <c r="A50" s="9" t="s">
        <v>9726</v>
      </c>
      <c r="B50" s="31">
        <v>1209.8240000000001</v>
      </c>
      <c r="D50" t="str">
        <f t="shared" si="0"/>
        <v>West Virginia</v>
      </c>
      <c r="E50" s="17">
        <f t="shared" si="1"/>
        <v>1209.8240000000001</v>
      </c>
    </row>
    <row r="51" spans="1:5" x14ac:dyDescent="0.3">
      <c r="A51" s="9" t="s">
        <v>114</v>
      </c>
      <c r="B51" s="31">
        <v>32114.610000000019</v>
      </c>
      <c r="D51" t="str">
        <f t="shared" si="0"/>
        <v>Wisconsin</v>
      </c>
      <c r="E51" s="17">
        <f t="shared" si="1"/>
        <v>32114.610000000019</v>
      </c>
    </row>
    <row r="52" spans="1:5" x14ac:dyDescent="0.3">
      <c r="A52" s="9" t="s">
        <v>8542</v>
      </c>
      <c r="B52" s="31">
        <v>1603.1360000000002</v>
      </c>
      <c r="D52" t="str">
        <f t="shared" si="0"/>
        <v>Wyoming</v>
      </c>
      <c r="E52" s="17">
        <f t="shared" si="1"/>
        <v>1603.1360000000002</v>
      </c>
    </row>
    <row r="53" spans="1:5" x14ac:dyDescent="0.3">
      <c r="A53" s="10" t="s">
        <v>10934</v>
      </c>
      <c r="B53" s="3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A0246-AD6F-4E56-8A39-97F02BE81555}">
  <dimension ref="A3:B9"/>
  <sheetViews>
    <sheetView workbookViewId="0">
      <selection activeCell="P23" sqref="P23"/>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72</v>
      </c>
      <c r="B4" s="7">
        <v>330007.05400000012</v>
      </c>
    </row>
    <row r="5" spans="1:2" x14ac:dyDescent="0.3">
      <c r="A5" s="9" t="s">
        <v>36</v>
      </c>
      <c r="B5" s="31">
        <v>328449.1030000007</v>
      </c>
    </row>
    <row r="6" spans="1:2" x14ac:dyDescent="0.3">
      <c r="A6" s="9" t="s">
        <v>59</v>
      </c>
      <c r="B6" s="31">
        <v>223843.60800000012</v>
      </c>
    </row>
    <row r="7" spans="1:2" x14ac:dyDescent="0.3">
      <c r="A7" s="9" t="s">
        <v>56</v>
      </c>
      <c r="B7" s="31">
        <v>206965.53200000009</v>
      </c>
    </row>
    <row r="8" spans="1:2" x14ac:dyDescent="0.3">
      <c r="A8" s="9" t="s">
        <v>75</v>
      </c>
      <c r="B8" s="31">
        <v>203412.73300000009</v>
      </c>
    </row>
    <row r="9" spans="1:2" x14ac:dyDescent="0.3">
      <c r="A9" s="10" t="s">
        <v>10934</v>
      </c>
      <c r="B9" s="3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C8CAB-92C6-4E0A-B294-EBF3002CF8D7}">
  <dimension ref="A3:N17"/>
  <sheetViews>
    <sheetView workbookViewId="0">
      <selection activeCell="R14" sqref="R14"/>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2" max="12" width="8.88671875" customWidth="1"/>
    <col min="13" max="13" width="12.44140625" bestFit="1" customWidth="1"/>
    <col min="14" max="14" width="18" bestFit="1" customWidth="1"/>
  </cols>
  <sheetData>
    <row r="3" spans="1:14" x14ac:dyDescent="0.3">
      <c r="A3" s="6" t="s">
        <v>10933</v>
      </c>
      <c r="B3" s="7" t="s">
        <v>10947</v>
      </c>
      <c r="D3" s="6" t="s">
        <v>10933</v>
      </c>
      <c r="E3" s="7" t="s">
        <v>10948</v>
      </c>
      <c r="G3" s="6" t="s">
        <v>10933</v>
      </c>
      <c r="H3" s="7" t="s">
        <v>10949</v>
      </c>
      <c r="J3" s="6" t="s">
        <v>10933</v>
      </c>
      <c r="K3" s="7" t="s">
        <v>10950</v>
      </c>
      <c r="M3" s="6" t="s">
        <v>10933</v>
      </c>
      <c r="N3" s="7" t="s">
        <v>10951</v>
      </c>
    </row>
    <row r="4" spans="1:14" x14ac:dyDescent="0.3">
      <c r="A4" s="8" t="s">
        <v>10935</v>
      </c>
      <c r="B4" s="7">
        <v>95365.937600000019</v>
      </c>
      <c r="D4" s="8" t="s">
        <v>10935</v>
      </c>
      <c r="E4" s="7">
        <v>9199.2699999999986</v>
      </c>
      <c r="G4" s="8" t="s">
        <v>10935</v>
      </c>
      <c r="H4" s="7">
        <v>1500</v>
      </c>
      <c r="J4" s="8" t="s">
        <v>10935</v>
      </c>
      <c r="K4" s="7">
        <v>387</v>
      </c>
      <c r="M4" s="8" t="s">
        <v>10935</v>
      </c>
      <c r="N4" s="7">
        <v>9.6462848596792869E-2</v>
      </c>
    </row>
    <row r="5" spans="1:14" x14ac:dyDescent="0.3">
      <c r="A5" s="9" t="s">
        <v>10936</v>
      </c>
      <c r="B5" s="31">
        <v>60172.649400000024</v>
      </c>
      <c r="D5" s="9" t="s">
        <v>10936</v>
      </c>
      <c r="E5" s="31">
        <v>10288.898699999991</v>
      </c>
      <c r="G5" s="9" t="s">
        <v>10936</v>
      </c>
      <c r="H5" s="31">
        <v>1068</v>
      </c>
      <c r="J5" s="9" t="s">
        <v>10936</v>
      </c>
      <c r="K5" s="31">
        <v>301</v>
      </c>
      <c r="M5" s="9" t="s">
        <v>10936</v>
      </c>
      <c r="N5" s="31">
        <v>0.17098962406664425</v>
      </c>
    </row>
    <row r="6" spans="1:14" x14ac:dyDescent="0.3">
      <c r="A6" s="9" t="s">
        <v>10937</v>
      </c>
      <c r="B6" s="31">
        <v>199252.98399999991</v>
      </c>
      <c r="D6" s="9" t="s">
        <v>10937</v>
      </c>
      <c r="E6" s="31">
        <v>26806.573700000015</v>
      </c>
      <c r="G6" s="9" t="s">
        <v>10937</v>
      </c>
      <c r="H6" s="31">
        <v>2491</v>
      </c>
      <c r="J6" s="9" t="s">
        <v>10937</v>
      </c>
      <c r="K6" s="31">
        <v>680</v>
      </c>
      <c r="M6" s="9" t="s">
        <v>10937</v>
      </c>
      <c r="N6" s="31">
        <v>0.13453536886554246</v>
      </c>
    </row>
    <row r="7" spans="1:14" x14ac:dyDescent="0.3">
      <c r="A7" s="9" t="s">
        <v>10938</v>
      </c>
      <c r="B7" s="31">
        <v>141851.5674</v>
      </c>
      <c r="D7" s="9" t="s">
        <v>10938</v>
      </c>
      <c r="E7" s="31">
        <v>13437.806799999998</v>
      </c>
      <c r="G7" s="9" t="s">
        <v>10938</v>
      </c>
      <c r="H7" s="31">
        <v>2441</v>
      </c>
      <c r="J7" s="9" t="s">
        <v>10938</v>
      </c>
      <c r="K7" s="31">
        <v>663</v>
      </c>
      <c r="M7" s="9" t="s">
        <v>10938</v>
      </c>
      <c r="N7" s="31">
        <v>9.4731465053942004E-2</v>
      </c>
    </row>
    <row r="8" spans="1:14" x14ac:dyDescent="0.3">
      <c r="A8" s="9" t="s">
        <v>10939</v>
      </c>
      <c r="B8" s="31">
        <v>156122.28669999994</v>
      </c>
      <c r="D8" s="9" t="s">
        <v>10939</v>
      </c>
      <c r="E8" s="31">
        <v>22308.51279999999</v>
      </c>
      <c r="G8" s="9" t="s">
        <v>10939</v>
      </c>
      <c r="H8" s="31">
        <v>2850</v>
      </c>
      <c r="J8" s="9" t="s">
        <v>10939</v>
      </c>
      <c r="K8" s="31">
        <v>750</v>
      </c>
      <c r="M8" s="9" t="s">
        <v>10939</v>
      </c>
      <c r="N8" s="31">
        <v>0.14289127626517142</v>
      </c>
    </row>
    <row r="9" spans="1:14" x14ac:dyDescent="0.3">
      <c r="A9" s="9" t="s">
        <v>10940</v>
      </c>
      <c r="B9" s="31">
        <v>147082.61130000011</v>
      </c>
      <c r="D9" s="9" t="s">
        <v>10940</v>
      </c>
      <c r="E9" s="31">
        <v>20899.334500000012</v>
      </c>
      <c r="G9" s="9" t="s">
        <v>10940</v>
      </c>
      <c r="H9" s="31">
        <v>2644</v>
      </c>
      <c r="J9" s="9" t="s">
        <v>10940</v>
      </c>
      <c r="K9" s="31">
        <v>709</v>
      </c>
      <c r="M9" s="9" t="s">
        <v>10940</v>
      </c>
      <c r="N9" s="31">
        <v>0.1420924901678027</v>
      </c>
    </row>
    <row r="10" spans="1:14" x14ac:dyDescent="0.3">
      <c r="A10" s="9" t="s">
        <v>10941</v>
      </c>
      <c r="B10" s="31">
        <v>149580.83800000031</v>
      </c>
      <c r="D10" s="9" t="s">
        <v>10941</v>
      </c>
      <c r="E10" s="31">
        <v>13535.38299999998</v>
      </c>
      <c r="G10" s="9" t="s">
        <v>10941</v>
      </c>
      <c r="H10" s="31">
        <v>2705</v>
      </c>
      <c r="J10" s="9" t="s">
        <v>10941</v>
      </c>
      <c r="K10" s="31">
        <v>708</v>
      </c>
      <c r="M10" s="9" t="s">
        <v>10941</v>
      </c>
      <c r="N10" s="31">
        <v>9.0488749635163512E-2</v>
      </c>
    </row>
    <row r="11" spans="1:14" x14ac:dyDescent="0.3">
      <c r="A11" s="9" t="s">
        <v>10942</v>
      </c>
      <c r="B11" s="31">
        <v>159589.45099999988</v>
      </c>
      <c r="D11" s="9" t="s">
        <v>10942</v>
      </c>
      <c r="E11" s="31">
        <v>21896.715399999972</v>
      </c>
      <c r="G11" s="9" t="s">
        <v>10942</v>
      </c>
      <c r="H11" s="31">
        <v>2796</v>
      </c>
      <c r="J11" s="9" t="s">
        <v>10942</v>
      </c>
      <c r="K11" s="31">
        <v>710</v>
      </c>
      <c r="M11" s="9" t="s">
        <v>10942</v>
      </c>
      <c r="N11" s="31">
        <v>0.13720653378273723</v>
      </c>
    </row>
    <row r="12" spans="1:14" x14ac:dyDescent="0.3">
      <c r="A12" s="9" t="s">
        <v>10943</v>
      </c>
      <c r="B12" s="31">
        <v>309770.09970000025</v>
      </c>
      <c r="D12" s="9" t="s">
        <v>10943</v>
      </c>
      <c r="E12" s="31">
        <v>37293.192500000034</v>
      </c>
      <c r="G12" s="9" t="s">
        <v>10943</v>
      </c>
      <c r="H12" s="31">
        <v>5073</v>
      </c>
      <c r="J12" s="9" t="s">
        <v>10943</v>
      </c>
      <c r="K12" s="31">
        <v>1386</v>
      </c>
      <c r="M12" s="9" t="s">
        <v>10943</v>
      </c>
      <c r="N12" s="31">
        <v>0.12038990379031732</v>
      </c>
    </row>
    <row r="13" spans="1:14" x14ac:dyDescent="0.3">
      <c r="A13" s="9" t="s">
        <v>10944</v>
      </c>
      <c r="B13" s="31">
        <v>197115.20170000009</v>
      </c>
      <c r="D13" s="9" t="s">
        <v>10944</v>
      </c>
      <c r="E13" s="31">
        <v>31469.663800000035</v>
      </c>
      <c r="G13" s="9" t="s">
        <v>10944</v>
      </c>
      <c r="H13" s="31">
        <v>3095</v>
      </c>
      <c r="J13" s="9" t="s">
        <v>10944</v>
      </c>
      <c r="K13" s="31">
        <v>817</v>
      </c>
      <c r="M13" s="9" t="s">
        <v>10944</v>
      </c>
      <c r="N13" s="31">
        <v>0.15965112547684351</v>
      </c>
    </row>
    <row r="14" spans="1:14" x14ac:dyDescent="0.3">
      <c r="A14" s="9" t="s">
        <v>10945</v>
      </c>
      <c r="B14" s="31">
        <v>349120.07400000008</v>
      </c>
      <c r="D14" s="9" t="s">
        <v>10945</v>
      </c>
      <c r="E14" s="31">
        <v>35825.536599999927</v>
      </c>
      <c r="G14" s="9" t="s">
        <v>10945</v>
      </c>
      <c r="H14" s="31">
        <v>5741</v>
      </c>
      <c r="J14" s="9" t="s">
        <v>10945</v>
      </c>
      <c r="K14" s="31">
        <v>1462</v>
      </c>
      <c r="M14" s="9" t="s">
        <v>10945</v>
      </c>
      <c r="N14" s="31">
        <v>0.10261666191099604</v>
      </c>
    </row>
    <row r="15" spans="1:14" x14ac:dyDescent="0.3">
      <c r="A15" s="9" t="s">
        <v>10946</v>
      </c>
      <c r="B15" s="31">
        <v>332177.15950000001</v>
      </c>
      <c r="D15" s="9" t="s">
        <v>10946</v>
      </c>
      <c r="E15" s="31">
        <v>43436.13390000003</v>
      </c>
      <c r="G15" s="9" t="s">
        <v>10946</v>
      </c>
      <c r="H15" s="31">
        <v>5469</v>
      </c>
      <c r="J15" s="9" t="s">
        <v>10946</v>
      </c>
      <c r="K15" s="31">
        <v>1421</v>
      </c>
      <c r="M15" s="9" t="s">
        <v>10946</v>
      </c>
      <c r="N15" s="31">
        <v>0.13076195234308405</v>
      </c>
    </row>
    <row r="16" spans="1:14" x14ac:dyDescent="0.3">
      <c r="A16" s="10" t="s">
        <v>10934</v>
      </c>
      <c r="B16" s="32">
        <v>2297200.8603000008</v>
      </c>
      <c r="D16" s="10" t="s">
        <v>10934</v>
      </c>
      <c r="E16" s="32">
        <v>286397.02169999998</v>
      </c>
      <c r="G16" s="10" t="s">
        <v>10934</v>
      </c>
      <c r="H16" s="32">
        <v>37873</v>
      </c>
      <c r="J16" s="10" t="s">
        <v>10934</v>
      </c>
      <c r="K16" s="32">
        <v>9994</v>
      </c>
      <c r="M16" s="10" t="s">
        <v>10934</v>
      </c>
      <c r="N16" s="32">
        <v>0.12467217240315856</v>
      </c>
    </row>
    <row r="17" spans="2:14" x14ac:dyDescent="0.3">
      <c r="B17" s="21">
        <f>GETPIVOTDATA("Sales",$A$3)</f>
        <v>2297200.8603000008</v>
      </c>
      <c r="E17" s="21">
        <f>GETPIVOTDATA("Profit",$D$3)</f>
        <v>286397.02169999998</v>
      </c>
      <c r="H17" s="22">
        <f>GETPIVOTDATA("Quantity",$G$3)</f>
        <v>37873</v>
      </c>
      <c r="K17" s="22">
        <f>GETPIVOTDATA("Order ID",$J$3)</f>
        <v>9994</v>
      </c>
      <c r="N17" s="23">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8049-AB8A-43A7-BDE6-9A4BB2424F1C}">
  <dimension ref="A3:K15"/>
  <sheetViews>
    <sheetView workbookViewId="0">
      <selection activeCell="N11" sqref="N11"/>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7" max="11" width="9.109375" bestFit="1" customWidth="1"/>
  </cols>
  <sheetData>
    <row r="3" spans="1:11" x14ac:dyDescent="0.3">
      <c r="A3" s="24" t="s">
        <v>10933</v>
      </c>
      <c r="B3" t="s">
        <v>10947</v>
      </c>
      <c r="C3" t="s">
        <v>10948</v>
      </c>
      <c r="D3" t="s">
        <v>10949</v>
      </c>
      <c r="E3" t="s">
        <v>10950</v>
      </c>
      <c r="F3" t="s">
        <v>10951</v>
      </c>
    </row>
    <row r="4" spans="1:11" x14ac:dyDescent="0.3">
      <c r="A4" s="25" t="s">
        <v>10952</v>
      </c>
      <c r="B4">
        <v>484247.49810000096</v>
      </c>
      <c r="C4">
        <v>49543.974100000007</v>
      </c>
      <c r="D4">
        <v>7581</v>
      </c>
      <c r="E4">
        <v>1993</v>
      </c>
      <c r="F4">
        <v>0.10231126499236715</v>
      </c>
    </row>
    <row r="5" spans="1:11" x14ac:dyDescent="0.3">
      <c r="A5" s="25" t="s">
        <v>10953</v>
      </c>
      <c r="B5">
        <v>470532.50899999985</v>
      </c>
      <c r="C5">
        <v>61618.603700000051</v>
      </c>
      <c r="D5">
        <v>7979</v>
      </c>
      <c r="E5">
        <v>2102</v>
      </c>
      <c r="F5">
        <v>0.13095504034557592</v>
      </c>
    </row>
    <row r="6" spans="1:11" x14ac:dyDescent="0.3">
      <c r="A6" s="25" t="s">
        <v>10954</v>
      </c>
      <c r="B6">
        <v>608473.83000000066</v>
      </c>
      <c r="C6">
        <v>81726.930800000177</v>
      </c>
      <c r="D6">
        <v>9810</v>
      </c>
      <c r="E6">
        <v>2580</v>
      </c>
      <c r="F6">
        <v>0.13431461924993568</v>
      </c>
    </row>
    <row r="7" spans="1:11" x14ac:dyDescent="0.3">
      <c r="A7" s="25" t="s">
        <v>10955</v>
      </c>
      <c r="B7">
        <v>733947.0231999997</v>
      </c>
      <c r="C7">
        <v>93507.513099999967</v>
      </c>
      <c r="D7">
        <v>12503</v>
      </c>
      <c r="E7">
        <v>3319</v>
      </c>
      <c r="F7">
        <v>0.12740362743390987</v>
      </c>
    </row>
    <row r="9" spans="1:11" x14ac:dyDescent="0.3">
      <c r="G9" s="29">
        <f>GETPIVOTDATA("Sum of Sales",$A$3,"Years (Order Date)",2014)/GETPIVOTDATA("Sum of Sales",$A$3,"Years (Order Date)",2013)-1</f>
        <v>0.20620967905883303</v>
      </c>
      <c r="H9" s="28">
        <f>GETPIVOTDATA("Sum of Profit",$A$3,"Years (Order Date)",2014)/GETPIVOTDATA("Sum of Profit",$A$3,"Years (Order Date)",2013)-1</f>
        <v>0.14414565902185772</v>
      </c>
      <c r="I9" s="28">
        <f>GETPIVOTDATA("Sum of Quantity",$A$3,"Years (Order Date)",2014)/GETPIVOTDATA("Sum of Quantity",$A$3,"Years (Order Date)",2013)-1</f>
        <v>0.27451580020387367</v>
      </c>
      <c r="J9" s="28">
        <f>GETPIVOTDATA("Count of Order ID",$A$3,"Years (Order Date)",2014)/GETPIVOTDATA("Count of Order ID",$A$3,"Years (Order Date)",2013)-1</f>
        <v>0.2864341085271318</v>
      </c>
      <c r="K9" s="28">
        <f>GETPIVOTDATA("Sum of Profit Margin",$A$3,"Years (Order Date)",2014)/GETPIVOTDATA("Sum of Profit Margin",$A$3,"Years (Order Date)",2013)-1</f>
        <v>-5.1453757264990463E-2</v>
      </c>
    </row>
    <row r="15" spans="1:11" x14ac:dyDescent="0.3">
      <c r="G15" s="27"/>
      <c r="H15" s="2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V10" sqref="V10"/>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98947-FD7B-4D5C-BAC9-ED0E29A0D134}">
  <dimension ref="M15:O19"/>
  <sheetViews>
    <sheetView showGridLines="0" showRowColHeaders="0" zoomScaleNormal="100" workbookViewId="0">
      <selection activeCell="R43" sqref="R43"/>
    </sheetView>
  </sheetViews>
  <sheetFormatPr defaultRowHeight="14.4" x14ac:dyDescent="0.3"/>
  <sheetData>
    <row r="15" spans="13:13" x14ac:dyDescent="0.3">
      <c r="M15" s="28" t="e">
        <f>GETPIVOTDATA("Sum of Quantity",$A$3,"Years (Order Date)",2014)/GETPIVOTDATA("Sum of Quantity",$A$3,"Years (Order Date)",2013)-1</f>
        <v>#REF!</v>
      </c>
    </row>
    <row r="16" spans="13:13" x14ac:dyDescent="0.3">
      <c r="M16" s="28" t="e">
        <f>GETPIVOTDATA("Sum of Quantity",$A$3,"Years (Order Date)",2014)/GETPIVOTDATA("Sum of Quantity",$A$3,"Years (Order Date)",2013)-1</f>
        <v>#REF!</v>
      </c>
    </row>
    <row r="19" spans="15:15" x14ac:dyDescent="0.3">
      <c r="O19" s="30" t="s">
        <v>10956</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A8581-954D-4A3E-9324-5A968B84AE0C}">
  <dimension ref="A1"/>
  <sheetViews>
    <sheetView showGridLines="0" showRowColHeaders="0" tabSelected="1" zoomScaleNormal="100" workbookViewId="0">
      <selection activeCell="X12" sqref="X12"/>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Waterfall Chart</vt:lpstr>
      <vt:lpstr>Pie Chart</vt:lpstr>
      <vt:lpstr>Map Chart</vt:lpstr>
      <vt:lpstr>Top 5</vt:lpstr>
      <vt:lpstr>KPI</vt:lpstr>
      <vt:lpstr>KPI YOY</vt:lpstr>
      <vt:lpstr>Data</vt:lpstr>
      <vt:lpstr>layout</vt:lpstr>
      <vt:lpstr>My Layout</vt:lpstr>
      <vt:lpstr>My Layout2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user</cp:lastModifiedBy>
  <dcterms:created xsi:type="dcterms:W3CDTF">2015-06-05T18:17:20Z</dcterms:created>
  <dcterms:modified xsi:type="dcterms:W3CDTF">2023-08-15T19:55:42Z</dcterms:modified>
</cp:coreProperties>
</file>