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0" windowWidth="27740" windowHeight="1746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2" l="1"/>
  <c r="D24" i="2"/>
  <c r="D5" i="1"/>
  <c r="D6" i="1"/>
  <c r="D7" i="1"/>
  <c r="D9" i="1"/>
  <c r="D10" i="1"/>
  <c r="D11" i="1"/>
  <c r="D12" i="1"/>
  <c r="D13" i="1"/>
  <c r="D14" i="1"/>
  <c r="D15" i="1"/>
  <c r="D17" i="1"/>
</calcChain>
</file>

<file path=xl/sharedStrings.xml><?xml version="1.0" encoding="utf-8"?>
<sst xmlns="http://schemas.openxmlformats.org/spreadsheetml/2006/main" count="23" uniqueCount="22">
  <si>
    <t>Puntos a Considerar</t>
  </si>
  <si>
    <t>Ponderación</t>
  </si>
  <si>
    <t>Pocentaje</t>
  </si>
  <si>
    <t>Nota</t>
  </si>
  <si>
    <t>Grupo</t>
  </si>
  <si>
    <t>Tema</t>
  </si>
  <si>
    <t>7--&gt; Cumple completamente lo esperado</t>
  </si>
  <si>
    <t>5 --&gt; Está completamente construido, pero tiene algunas fallas (no más allá del 20%)</t>
  </si>
  <si>
    <t>3 --&gt; Corresponde a lo pedido, pero está  incompleto.</t>
  </si>
  <si>
    <t>1 --&gt; No corresponde a lo pedido o no está presente.</t>
  </si>
  <si>
    <t>Correccion problemas, objetivo general y especificos</t>
  </si>
  <si>
    <t>Definir que se hizo semana-que se realizara siguiente semana y los problemas encontrados</t>
  </si>
  <si>
    <t>Plan de pruebas</t>
  </si>
  <si>
    <t>Pruebas TDD</t>
  </si>
  <si>
    <t>Pruebas Aceptacion y ATDD</t>
  </si>
  <si>
    <t>º</t>
  </si>
  <si>
    <t>Alternativas arquitectonicas arquitectura</t>
  </si>
  <si>
    <t>Requerimientos de Usuario (técnica caso uso/descripcion escenario)</t>
  </si>
  <si>
    <t>Modelo de negocio BPMN Actual/futuro</t>
  </si>
  <si>
    <t>Tecnica de Eliciracion de requerimientos</t>
  </si>
  <si>
    <t>Definición Stakeholder/Mercado Objetivo</t>
  </si>
  <si>
    <t>Requerimientos iniciales 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</si>
</sst>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/>
    </xf>
    <xf numFmtId="0" fontId="0" fillId="0" borderId="9" xfId="0" applyBorder="1"/>
    <xf numFmtId="0" fontId="1" fillId="0" borderId="8" xfId="0" applyFont="1" applyBorder="1"/>
    <xf numFmtId="0" fontId="0" fillId="0" borderId="8" xfId="0" applyBorder="1"/>
    <xf numFmtId="0" fontId="0" fillId="0" borderId="9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9" fontId="0" fillId="0" borderId="19" xfId="0" applyNumberFormat="1" applyBorder="1"/>
    <xf numFmtId="9" fontId="0" fillId="0" borderId="20" xfId="0" applyNumberFormat="1" applyBorder="1"/>
    <xf numFmtId="0" fontId="0" fillId="0" borderId="19" xfId="0" applyNumberFormat="1" applyBorder="1"/>
    <xf numFmtId="0" fontId="5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4" xfId="0" applyFont="1" applyBorder="1"/>
    <xf numFmtId="0" fontId="7" fillId="0" borderId="1" xfId="0" applyNumberFormat="1" applyFont="1" applyBorder="1"/>
    <xf numFmtId="0" fontId="0" fillId="0" borderId="16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Font="1" applyBorder="1"/>
    <xf numFmtId="9" fontId="0" fillId="0" borderId="13" xfId="0" applyNumberFormat="1" applyFont="1" applyBorder="1"/>
    <xf numFmtId="9" fontId="0" fillId="0" borderId="17" xfId="0" applyNumberFormat="1" applyFont="1" applyBorder="1"/>
    <xf numFmtId="0" fontId="0" fillId="0" borderId="13" xfId="0" applyNumberFormat="1" applyFont="1" applyBorder="1"/>
    <xf numFmtId="0" fontId="0" fillId="0" borderId="5" xfId="0" applyFont="1" applyBorder="1"/>
    <xf numFmtId="0" fontId="0" fillId="0" borderId="4" xfId="0" applyFont="1" applyBorder="1"/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B9" sqref="B9"/>
    </sheetView>
  </sheetViews>
  <sheetFormatPr baseColWidth="10" defaultRowHeight="15" x14ac:dyDescent="0"/>
  <cols>
    <col min="1" max="1" width="63.1640625" style="1" customWidth="1"/>
    <col min="2" max="2" width="13.33203125" style="1" bestFit="1" customWidth="1"/>
    <col min="3" max="3" width="13.33203125" style="1" customWidth="1"/>
    <col min="4" max="16384" width="10.83203125" style="1"/>
  </cols>
  <sheetData>
    <row r="1" spans="1:17" ht="16" thickBot="1">
      <c r="B1" s="5"/>
      <c r="C1" s="5"/>
      <c r="D1" s="5"/>
      <c r="E1" s="5"/>
      <c r="F1" s="5"/>
      <c r="G1" s="5"/>
      <c r="H1" s="5"/>
      <c r="K1" s="5"/>
      <c r="L1" s="5"/>
      <c r="M1" s="5"/>
      <c r="N1" s="5"/>
      <c r="O1" s="5"/>
      <c r="P1" s="5"/>
    </row>
    <row r="2" spans="1:17" ht="19" thickBot="1">
      <c r="A2" s="7" t="s">
        <v>4</v>
      </c>
      <c r="B2" s="28"/>
      <c r="C2" s="29"/>
      <c r="D2" s="29"/>
      <c r="E2" s="29"/>
      <c r="F2" s="29"/>
      <c r="G2" s="29"/>
      <c r="H2" s="30"/>
      <c r="I2" s="4"/>
      <c r="J2" s="9" t="s">
        <v>5</v>
      </c>
      <c r="K2" s="28"/>
      <c r="L2" s="29"/>
      <c r="M2" s="29"/>
      <c r="N2" s="29"/>
      <c r="O2" s="29"/>
      <c r="P2" s="30"/>
      <c r="Q2" s="4"/>
    </row>
    <row r="3" spans="1:17" ht="16" thickBot="1">
      <c r="A3" s="5"/>
      <c r="B3" s="8"/>
      <c r="C3" s="8"/>
      <c r="D3" s="8"/>
      <c r="E3" s="6"/>
      <c r="F3" s="6"/>
      <c r="G3" s="6"/>
      <c r="H3" s="6"/>
      <c r="K3" s="6"/>
      <c r="L3" s="6"/>
      <c r="M3" s="6"/>
      <c r="N3" s="6"/>
      <c r="O3" s="6"/>
      <c r="P3" s="6"/>
    </row>
    <row r="4" spans="1:17" ht="19" thickBot="1">
      <c r="A4" s="22" t="s">
        <v>0</v>
      </c>
      <c r="B4" s="23" t="s">
        <v>1</v>
      </c>
      <c r="C4" s="24" t="s">
        <v>3</v>
      </c>
      <c r="D4" s="23" t="s">
        <v>2</v>
      </c>
      <c r="E4" s="4"/>
      <c r="G4" s="1" t="s">
        <v>6</v>
      </c>
    </row>
    <row r="5" spans="1:17">
      <c r="A5" s="1" t="s">
        <v>10</v>
      </c>
      <c r="B5" s="19">
        <v>0.1</v>
      </c>
      <c r="C5" s="20"/>
      <c r="D5" s="21">
        <f>B5*C5</f>
        <v>0</v>
      </c>
      <c r="E5" s="4"/>
      <c r="G5" s="1" t="s">
        <v>7</v>
      </c>
    </row>
    <row r="6" spans="1:17">
      <c r="A6" s="14" t="s">
        <v>18</v>
      </c>
      <c r="B6" s="17">
        <v>0.1</v>
      </c>
      <c r="C6" s="15"/>
      <c r="D6" s="12">
        <f t="shared" ref="D6:D15" si="0">B6*C6</f>
        <v>0</v>
      </c>
      <c r="E6" s="4"/>
      <c r="G6" s="1" t="s">
        <v>8</v>
      </c>
    </row>
    <row r="7" spans="1:17">
      <c r="A7" s="31" t="s">
        <v>20</v>
      </c>
      <c r="B7" s="17">
        <v>0.05</v>
      </c>
      <c r="C7" s="15"/>
      <c r="D7" s="12">
        <f t="shared" si="0"/>
        <v>0</v>
      </c>
      <c r="E7" s="4"/>
      <c r="G7" s="1" t="s">
        <v>9</v>
      </c>
    </row>
    <row r="8" spans="1:17">
      <c r="A8" s="1" t="s">
        <v>19</v>
      </c>
      <c r="B8" s="17">
        <v>0.05</v>
      </c>
      <c r="C8" s="15"/>
      <c r="D8" s="12"/>
      <c r="E8" s="4"/>
    </row>
    <row r="9" spans="1:17" s="36" customFormat="1">
      <c r="A9" s="14" t="s">
        <v>17</v>
      </c>
      <c r="B9" s="32">
        <v>0.1</v>
      </c>
      <c r="C9" s="33"/>
      <c r="D9" s="34">
        <f t="shared" si="0"/>
        <v>0</v>
      </c>
      <c r="E9" s="35"/>
    </row>
    <row r="10" spans="1:17">
      <c r="A10" s="14" t="s">
        <v>21</v>
      </c>
      <c r="B10" s="17">
        <v>0.1</v>
      </c>
      <c r="C10" s="15"/>
      <c r="D10" s="12">
        <f t="shared" si="0"/>
        <v>0</v>
      </c>
      <c r="E10" s="4"/>
    </row>
    <row r="11" spans="1:17">
      <c r="A11" s="14" t="s">
        <v>16</v>
      </c>
      <c r="B11" s="17">
        <v>0.1</v>
      </c>
      <c r="C11" s="15"/>
      <c r="D11" s="12">
        <f t="shared" si="0"/>
        <v>0</v>
      </c>
      <c r="E11" s="4"/>
    </row>
    <row r="12" spans="1:17">
      <c r="A12" s="14" t="s">
        <v>12</v>
      </c>
      <c r="B12" s="17">
        <v>0.1</v>
      </c>
      <c r="C12" s="15"/>
      <c r="D12" s="12">
        <f t="shared" si="0"/>
        <v>0</v>
      </c>
      <c r="E12" s="4"/>
      <c r="F12" s="2"/>
    </row>
    <row r="13" spans="1:17">
      <c r="A13" s="14" t="s">
        <v>13</v>
      </c>
      <c r="B13" s="17">
        <v>0.1</v>
      </c>
      <c r="C13" s="15"/>
      <c r="D13" s="12">
        <f t="shared" si="0"/>
        <v>0</v>
      </c>
      <c r="E13" s="4"/>
      <c r="F13" s="3"/>
    </row>
    <row r="14" spans="1:17">
      <c r="A14" s="14" t="s">
        <v>14</v>
      </c>
      <c r="B14" s="17">
        <v>0.1</v>
      </c>
      <c r="C14" s="15"/>
      <c r="D14" s="12">
        <f t="shared" si="0"/>
        <v>0</v>
      </c>
      <c r="E14" s="4"/>
      <c r="F14" s="3"/>
    </row>
    <row r="15" spans="1:17" ht="30" customHeight="1" thickBot="1">
      <c r="A15" s="27" t="s">
        <v>11</v>
      </c>
      <c r="B15" s="18">
        <v>0.1</v>
      </c>
      <c r="C15" s="16"/>
      <c r="D15" s="13">
        <f t="shared" si="0"/>
        <v>0</v>
      </c>
      <c r="E15" s="4"/>
      <c r="F15" s="3"/>
    </row>
    <row r="16" spans="1:17" ht="16" thickBot="1">
      <c r="A16" s="6"/>
      <c r="B16" s="6"/>
      <c r="C16" s="6"/>
      <c r="D16" s="11"/>
      <c r="F16" s="3"/>
    </row>
    <row r="17" spans="1:6" ht="24" thickBot="1">
      <c r="B17" s="25" t="s">
        <v>3</v>
      </c>
      <c r="C17" s="10"/>
      <c r="D17" s="26">
        <f>SUM(D5:D15)</f>
        <v>0</v>
      </c>
      <c r="E17" s="4"/>
      <c r="F17" s="3"/>
    </row>
    <row r="18" spans="1:6">
      <c r="D18" s="6"/>
      <c r="F18" s="3"/>
    </row>
    <row r="19" spans="1:6">
      <c r="F19" s="3"/>
    </row>
    <row r="20" spans="1:6">
      <c r="A20" s="1" t="s">
        <v>15</v>
      </c>
    </row>
  </sheetData>
  <mergeCells count="2">
    <mergeCell ref="B2:H2"/>
    <mergeCell ref="K2:P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2:D24"/>
  <sheetViews>
    <sheetView workbookViewId="0">
      <selection activeCell="D23" sqref="D23"/>
    </sheetView>
  </sheetViews>
  <sheetFormatPr baseColWidth="10" defaultRowHeight="15" x14ac:dyDescent="0"/>
  <sheetData>
    <row r="22" spans="4:4">
      <c r="D22">
        <v>280000</v>
      </c>
    </row>
    <row r="23" spans="4:4">
      <c r="D23">
        <f>225000*0.2</f>
        <v>45000</v>
      </c>
    </row>
    <row r="24" spans="4:4">
      <c r="D24">
        <f>D22-D23</f>
        <v>235000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Giannina Costa</dc:creator>
  <cp:lastModifiedBy>Giannina Costa</cp:lastModifiedBy>
  <dcterms:created xsi:type="dcterms:W3CDTF">2015-03-23T20:20:50Z</dcterms:created>
  <dcterms:modified xsi:type="dcterms:W3CDTF">2015-04-05T14:29:08Z</dcterms:modified>
</cp:coreProperties>
</file>