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5460" tabRatio="500" activeTab="1"/>
  </bookViews>
  <sheets>
    <sheet name="Hoja1" sheetId="1" r:id="rId1"/>
    <sheet name="Hoja6" sheetId="6" r:id="rId2"/>
    <sheet name="Hoja4" sheetId="4" r:id="rId3"/>
    <sheet name="Hoja2" sheetId="2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6" l="1"/>
  <c r="D3" i="6"/>
  <c r="D2" i="6"/>
  <c r="D12" i="6"/>
  <c r="D8" i="6"/>
  <c r="D7" i="6"/>
  <c r="D9" i="6"/>
  <c r="D10" i="6"/>
  <c r="D11" i="6"/>
  <c r="D4" i="6"/>
  <c r="D6" i="6"/>
  <c r="D13" i="6"/>
  <c r="D10" i="2"/>
  <c r="D6" i="2"/>
  <c r="D7" i="2"/>
  <c r="D8" i="2"/>
  <c r="D9" i="2"/>
  <c r="D11" i="2"/>
  <c r="D12" i="2"/>
  <c r="D13" i="2"/>
  <c r="D14" i="2"/>
  <c r="D15" i="2"/>
  <c r="D16" i="2"/>
  <c r="D18" i="2"/>
</calcChain>
</file>

<file path=xl/sharedStrings.xml><?xml version="1.0" encoding="utf-8"?>
<sst xmlns="http://schemas.openxmlformats.org/spreadsheetml/2006/main" count="219" uniqueCount="152">
  <si>
    <t>Grupo</t>
  </si>
  <si>
    <t>Tema</t>
  </si>
  <si>
    <t>Puntos a Considerar</t>
  </si>
  <si>
    <t>Ponderación</t>
  </si>
  <si>
    <t>Nota</t>
  </si>
  <si>
    <t>Pocentaje</t>
  </si>
  <si>
    <t>7--&gt; Cumple completamente lo esperado</t>
  </si>
  <si>
    <t>Correccion problemas, objetivo general y especificos</t>
  </si>
  <si>
    <t>5 --&gt; Está completamente construido, pero tiene algunas fallas (no más allá del 20%)</t>
  </si>
  <si>
    <t>Justificación del proyecto</t>
  </si>
  <si>
    <t>3 --&gt; Corresponde a lo pedido, pero está  incompleto.</t>
  </si>
  <si>
    <t>Alcance del proyecto</t>
  </si>
  <si>
    <t>1 --&gt; No corresponde a lo pedido o no está presente.</t>
  </si>
  <si>
    <t>Limitaciones</t>
  </si>
  <si>
    <t>Definicion de alternativas de solución</t>
  </si>
  <si>
    <t>Gestion de riesgo-- como se administraran y manejaran riesgos</t>
  </si>
  <si>
    <t>Gestion de configuracion</t>
  </si>
  <si>
    <t>Control de versiones</t>
  </si>
  <si>
    <t>Establececimiento  plan de proyecto</t>
  </si>
  <si>
    <t>Requerimientos de alto nivel</t>
  </si>
  <si>
    <t>Definir que se hizo semana-que se realizara siguiente semana y los problemas encontrados</t>
  </si>
  <si>
    <t>darle mas vueltas a la justificacion del proyecto</t>
  </si>
  <si>
    <t>alcance del proyecto debe ser mas reducido</t>
  </si>
  <si>
    <t>sitio web pero para idspositivos moviles… funcionaran web y movil</t>
  </si>
  <si>
    <t>limitaciones solo tiendas de la region</t>
  </si>
  <si>
    <t>como se seleccionaran los productos del sitio</t>
  </si>
  <si>
    <t>alternativa 2 no cumple el objetivo</t>
  </si>
  <si>
    <t>riesgos que pasas con la recopilacion de los datos?</t>
  </si>
  <si>
    <t>hay un estudio que mitigue riesgo del rechazo a las personas?</t>
  </si>
  <si>
    <t>hay encuestas.. En que etapa estan?</t>
  </si>
  <si>
    <t>conflicto integrantes del equipo.. Riesgo es alto si es permanente.. Como se mitigará</t>
  </si>
  <si>
    <t>a que mercado esta dirigido?</t>
  </si>
  <si>
    <t>hay gestion de la configuracion asociada al proyecto.</t>
  </si>
  <si>
    <t>control de versiones github.. Por que fue la decision?</t>
  </si>
  <si>
    <t>revisar los requerimientos de alto nivel..</t>
  </si>
  <si>
    <t>No dijimos bien a que mercado esta dirigido, no podemos acernos cargo de tanto.</t>
  </si>
  <si>
    <t>Nos pueden meter un gol ajajaja, hay que determinar mejor el rango, ejemplo, zapatos: zapatos de niños o etc. Hay que mejorar eso.</t>
  </si>
  <si>
    <t>Quedo muy abierto: ej hay mil jeans negros, enfocarnos en primera instancia a un nicho determinado.</t>
  </si>
  <si>
    <t>Podríamos usar el kanvas</t>
  </si>
  <si>
    <t>Mejorar el requisito de alto nivel, el de implementar herramientas de retroalimtacion social; pulirlo un poco más.</t>
  </si>
  <si>
    <t>En verdad tratar de achicar el rango (alcance)</t>
  </si>
  <si>
    <t>Exageramos con muchas tiendas.</t>
  </si>
  <si>
    <t>Poner en los requerimientos tienen que poder empresas chicas subir sus productos.</t>
  </si>
  <si>
    <t>Ver también las alternativas de solución.</t>
  </si>
  <si>
    <t>Antes de la próxima quiere ver la encuesta.</t>
  </si>
  <si>
    <t>obj especifico</t>
  </si>
  <si>
    <t>Mejorar lo del problema que no es solo ubicación, es RANGO de ubicación…. Un detalle J</t>
  </si>
  <si>
    <t>alcance</t>
  </si>
  <si>
    <t>lol</t>
  </si>
  <si>
    <t>requerimientos</t>
  </si>
  <si>
    <t>listoko</t>
  </si>
  <si>
    <t>alternativas</t>
  </si>
  <si>
    <t>encuesta</t>
  </si>
  <si>
    <t>justificacion</t>
  </si>
  <si>
    <t>limitaciones</t>
  </si>
  <si>
    <t>riesgo</t>
  </si>
  <si>
    <t>config</t>
  </si>
  <si>
    <t>versiones</t>
  </si>
  <si>
    <t>16 Hrs (28)</t>
  </si>
  <si>
    <t>Aldo (83)</t>
  </si>
  <si>
    <t>Americanino (30)</t>
  </si>
  <si>
    <t>Amphora (20)</t>
  </si>
  <si>
    <t>Apology (18)</t>
  </si>
  <si>
    <t>Azaleia (26)</t>
  </si>
  <si>
    <t>Bamers (7)</t>
  </si>
  <si>
    <t>Basement (26)</t>
  </si>
  <si>
    <t>Bruno Rossi (36)</t>
  </si>
  <si>
    <t>Call It Spring (25)</t>
  </si>
  <si>
    <t>Clarks (24)</t>
  </si>
  <si>
    <t>Dakota (12)</t>
  </si>
  <si>
    <t>Gacel (14)</t>
  </si>
  <si>
    <t>Life Stride (6)</t>
  </si>
  <si>
    <t>Naturalizer (18)</t>
  </si>
  <si>
    <t>Pollini (17)</t>
  </si>
  <si>
    <t>Romano (11)</t>
  </si>
  <si>
    <t>Sybilla (1)</t>
  </si>
  <si>
    <t>UGG (1)</t>
  </si>
  <si>
    <t>Zappa (6)</t>
  </si>
  <si>
    <t>AEROSOLES ( 26 )AEROSOLES (26)</t>
  </si>
  <si>
    <t>MARQUIS ( 21 )MARQUIS (21)</t>
  </si>
  <si>
    <t>VIA UNO ( 19 )VIA UNO (19)</t>
  </si>
  <si>
    <t>JEFFREY CAMPBELL ( 16 )JEFFREY CAMPBELL (16)</t>
  </si>
  <si>
    <t>BARBADOS ( 15 )BARBADOS (15)</t>
  </si>
  <si>
    <t>INDEX ( 14 )INDEX (14)</t>
  </si>
  <si>
    <t>PEPE JEANS ( 11 )PEPE JEANS (11)</t>
  </si>
  <si>
    <t>AZALEIA ( 10 )AZALEIA (10)</t>
  </si>
  <si>
    <t>TATIENNE ( 9 )TATIENNE (9)</t>
  </si>
  <si>
    <t>AZIZ ( 5 )AZIZ (5)</t>
  </si>
  <si>
    <t>NATURALIZER ( 5 )NATURALIZER (5)</t>
  </si>
  <si>
    <t>REGATTA ( 2 )REGATTA (2)</t>
  </si>
  <si>
    <t>CACHAREL ( 1 )CACHAREL (1)</t>
  </si>
  <si>
    <t>NATURALAIZER ( 1 )</t>
  </si>
  <si>
    <t>16 Hrs (12)</t>
  </si>
  <si>
    <t>Aldo (20)</t>
  </si>
  <si>
    <t>Americanino (8)</t>
  </si>
  <si>
    <t>Apology (3)</t>
  </si>
  <si>
    <t>Azaleia (6)</t>
  </si>
  <si>
    <t>Bamers (20)</t>
  </si>
  <si>
    <t>Bruno Rossi (3)</t>
  </si>
  <si>
    <t>Call It Spring (28)</t>
  </si>
  <si>
    <t>Clarks (3)</t>
  </si>
  <si>
    <t>Dakota (6)</t>
  </si>
  <si>
    <t>Gacel (7)</t>
  </si>
  <si>
    <t>Life Stride (7)</t>
  </si>
  <si>
    <t>Naturalizer (9)</t>
  </si>
  <si>
    <t>Pollini (19)</t>
  </si>
  <si>
    <t>Romano (5)</t>
  </si>
  <si>
    <t>Satorisan (1)</t>
  </si>
  <si>
    <t>UGG (7)</t>
  </si>
  <si>
    <t>Zappa (3)</t>
  </si>
  <si>
    <t>Azaleia (15)</t>
  </si>
  <si>
    <t>Carducci (15)</t>
  </si>
  <si>
    <t>ID (15)</t>
  </si>
  <si>
    <t>Gacel (14)</t>
  </si>
  <si>
    <t>New Walk (12)</t>
  </si>
  <si>
    <t>Alaniz (11)</t>
  </si>
  <si>
    <t>Opposite (11)</t>
  </si>
  <si>
    <t>Dr. Scholl's (6)</t>
  </si>
  <si>
    <t>Rainforest (6)</t>
  </si>
  <si>
    <t>16 Hrs (5)</t>
  </si>
  <si>
    <t>Marittimo (5)</t>
  </si>
  <si>
    <t>Pollini (5)</t>
  </si>
  <si>
    <t>Dr. Martens (4)</t>
  </si>
  <si>
    <t>Foster (4)</t>
  </si>
  <si>
    <t>Vanessa Gil (4)</t>
  </si>
  <si>
    <t>Victoria de Bocca (4)</t>
  </si>
  <si>
    <t>EXS (3)</t>
  </si>
  <si>
    <t>Nine West (3)</t>
  </si>
  <si>
    <t>Mininas (2)</t>
  </si>
  <si>
    <t>Giani Da Firenze (1)</t>
  </si>
  <si>
    <t>-</t>
  </si>
  <si>
    <t>RECORDAR PREGUNTARLE A LA PROFE POR PONER EN LOS OBJETIVOS LO DE LAS TIENDAS (60% DE TIENDAS INCLUIDAS EN EL ALCANCE)</t>
  </si>
  <si>
    <t>CUANTO DEL MERCADO VAMOS A ABARCAr,UN 20 % DE LOS ZAPATOS NO SE</t>
  </si>
  <si>
    <t>el tema de la retroalimentacion social, mejorarlo, en los requerimientos de alto nivel, la profe dice, y que es eso "facebook 2" ??</t>
  </si>
  <si>
    <t>Poner algo de login y register en los requerimientos de alto nivel</t>
  </si>
  <si>
    <t>Poner los criterios de busqueda en los requerimientos</t>
  </si>
  <si>
    <t>requerimientos no funcionales</t>
  </si>
  <si>
    <t>pruebas de aceptación</t>
  </si>
  <si>
    <t>arquitectura</t>
  </si>
  <si>
    <t>Modelo de negocio BPMN Actual/futuro</t>
  </si>
  <si>
    <t>Definición Stakeholder/Mercado Objetivo</t>
  </si>
  <si>
    <t>Tecnica de Eliciracion de requerimientos</t>
  </si>
  <si>
    <t>Requerimientos de Usuario (técnica caso uso/descripcion escenario)</t>
  </si>
  <si>
    <t>Requerimientos iniciales  Arquitectura</t>
  </si>
  <si>
    <t>Alternativas arquitectonicas arquitectura</t>
  </si>
  <si>
    <t>Plan de pruebas</t>
  </si>
  <si>
    <t>Pruebas TDD</t>
  </si>
  <si>
    <t>Pruebas Aceptacion y ATDD</t>
  </si>
  <si>
    <t>agregar boton social</t>
  </si>
  <si>
    <t>Ver objetivo especifico</t>
  </si>
  <si>
    <t>Situacion futura no incluye tema social</t>
  </si>
  <si>
    <t>matriz no tiene estrategias (stakeholders)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</si>
</sst>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color rgb="FF777777"/>
      <name val="Arial"/>
      <family val="2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4" applyNumberFormat="0" applyAlignment="0" applyProtection="0"/>
    <xf numFmtId="0" fontId="2" fillId="6" borderId="5" applyNumberFormat="0" applyFont="0" applyAlignment="0" applyProtection="0"/>
    <xf numFmtId="0" fontId="6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1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0" xfId="6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1" fillId="2" borderId="0" xfId="1" applyAlignment="1">
      <alignment horizontal="left" vertical="center" wrapText="1" indent="1"/>
    </xf>
    <xf numFmtId="0" fontId="3" fillId="3" borderId="0" xfId="2" applyAlignment="1">
      <alignment horizontal="left" vertical="center" wrapText="1" indent="1"/>
    </xf>
    <xf numFmtId="0" fontId="3" fillId="3" borderId="0" xfId="2" applyAlignment="1">
      <alignment wrapText="1"/>
    </xf>
    <xf numFmtId="0" fontId="4" fillId="4" borderId="0" xfId="3" applyAlignment="1">
      <alignment wrapText="1"/>
    </xf>
    <xf numFmtId="0" fontId="4" fillId="4" borderId="0" xfId="3" applyAlignment="1">
      <alignment horizontal="left" vertical="center" wrapText="1" indent="1"/>
    </xf>
    <xf numFmtId="0" fontId="5" fillId="5" borderId="4" xfId="4" applyAlignment="1">
      <alignment wrapText="1"/>
    </xf>
    <xf numFmtId="0" fontId="5" fillId="5" borderId="4" xfId="4" applyAlignment="1">
      <alignment horizontal="left" vertical="center" wrapText="1" indent="1"/>
    </xf>
    <xf numFmtId="0" fontId="0" fillId="6" borderId="5" xfId="5" applyFont="1" applyAlignment="1">
      <alignment wrapText="1"/>
    </xf>
    <xf numFmtId="0" fontId="6" fillId="6" borderId="5" xfId="5" applyFont="1" applyAlignment="1">
      <alignment horizontal="left" vertical="center" wrapText="1" indent="1"/>
    </xf>
    <xf numFmtId="0" fontId="0" fillId="0" borderId="6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0" xfId="1"/>
    <xf numFmtId="0" fontId="1" fillId="2" borderId="0" xfId="1" applyAlignment="1">
      <alignment vertical="center" wrapText="1"/>
    </xf>
    <xf numFmtId="0" fontId="3" fillId="3" borderId="0" xfId="2"/>
    <xf numFmtId="0" fontId="1" fillId="2" borderId="4" xfId="1" applyBorder="1"/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12" xfId="1" applyBorder="1" applyAlignment="1">
      <alignment horizontal="center"/>
    </xf>
    <xf numFmtId="0" fontId="1" fillId="2" borderId="14" xfId="1" applyBorder="1" applyAlignment="1">
      <alignment horizontal="center"/>
    </xf>
    <xf numFmtId="0" fontId="1" fillId="2" borderId="15" xfId="1" applyBorder="1" applyAlignment="1">
      <alignment horizontal="center"/>
    </xf>
    <xf numFmtId="0" fontId="1" fillId="2" borderId="16" xfId="1" applyBorder="1" applyAlignment="1">
      <alignment horizontal="center"/>
    </xf>
    <xf numFmtId="0" fontId="1" fillId="2" borderId="18" xfId="1" applyBorder="1" applyAlignment="1">
      <alignment horizontal="center"/>
    </xf>
    <xf numFmtId="0" fontId="1" fillId="2" borderId="19" xfId="1" applyBorder="1" applyAlignment="1">
      <alignment horizontal="center"/>
    </xf>
    <xf numFmtId="0" fontId="1" fillId="2" borderId="20" xfId="1" applyBorder="1" applyAlignment="1">
      <alignment horizontal="center"/>
    </xf>
    <xf numFmtId="0" fontId="4" fillId="4" borderId="18" xfId="3" applyBorder="1" applyAlignment="1">
      <alignment horizontal="center"/>
    </xf>
    <xf numFmtId="0" fontId="4" fillId="4" borderId="19" xfId="3" applyBorder="1" applyAlignment="1">
      <alignment horizontal="center"/>
    </xf>
    <xf numFmtId="0" fontId="4" fillId="4" borderId="20" xfId="3" applyBorder="1" applyAlignment="1">
      <alignment horizontal="center"/>
    </xf>
    <xf numFmtId="0" fontId="4" fillId="4" borderId="14" xfId="3" applyBorder="1" applyAlignment="1">
      <alignment horizontal="center"/>
    </xf>
    <xf numFmtId="0" fontId="4" fillId="4" borderId="15" xfId="3" applyBorder="1" applyAlignment="1">
      <alignment horizontal="center"/>
    </xf>
    <xf numFmtId="0" fontId="4" fillId="4" borderId="16" xfId="3" applyBorder="1" applyAlignment="1">
      <alignment horizontal="center"/>
    </xf>
    <xf numFmtId="0" fontId="3" fillId="3" borderId="8" xfId="2" applyBorder="1" applyAlignment="1">
      <alignment horizontal="center" vertical="center"/>
    </xf>
    <xf numFmtId="0" fontId="3" fillId="3" borderId="9" xfId="2" applyBorder="1" applyAlignment="1">
      <alignment horizontal="center" vertical="center"/>
    </xf>
    <xf numFmtId="0" fontId="3" fillId="3" borderId="10" xfId="2" applyBorder="1" applyAlignment="1">
      <alignment horizontal="center" vertical="center"/>
    </xf>
    <xf numFmtId="0" fontId="3" fillId="3" borderId="0" xfId="2"/>
    <xf numFmtId="0" fontId="1" fillId="2" borderId="14" xfId="1" applyBorder="1" applyAlignment="1">
      <alignment horizontal="center" vertical="center"/>
    </xf>
    <xf numFmtId="0" fontId="1" fillId="2" borderId="15" xfId="1" applyBorder="1" applyAlignment="1">
      <alignment horizontal="center" vertical="center"/>
    </xf>
    <xf numFmtId="0" fontId="1" fillId="2" borderId="16" xfId="1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1" fillId="2" borderId="9" xfId="1" applyBorder="1" applyAlignment="1">
      <alignment horizontal="center" vertical="center"/>
    </xf>
    <xf numFmtId="0" fontId="1" fillId="2" borderId="10" xfId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21" xfId="1" applyBorder="1" applyAlignment="1">
      <alignment horizontal="center" vertical="center" wrapText="1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12" xfId="1" applyBorder="1" applyAlignment="1">
      <alignment horizontal="center" vertical="center"/>
    </xf>
    <xf numFmtId="0" fontId="4" fillId="4" borderId="8" xfId="3" applyBorder="1" applyAlignment="1">
      <alignment horizontal="center" vertical="center"/>
    </xf>
    <xf numFmtId="0" fontId="4" fillId="4" borderId="9" xfId="3" applyBorder="1" applyAlignment="1">
      <alignment horizontal="center" vertical="center"/>
    </xf>
    <xf numFmtId="0" fontId="4" fillId="4" borderId="10" xfId="3" applyBorder="1" applyAlignment="1">
      <alignment horizontal="center" vertical="center"/>
    </xf>
    <xf numFmtId="0" fontId="3" fillId="3" borderId="14" xfId="2" applyBorder="1" applyAlignment="1">
      <alignment horizontal="center"/>
    </xf>
    <xf numFmtId="0" fontId="3" fillId="3" borderId="15" xfId="2" applyBorder="1" applyAlignment="1">
      <alignment horizontal="center"/>
    </xf>
    <xf numFmtId="0" fontId="3" fillId="3" borderId="16" xfId="2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9" xfId="1" applyBorder="1" applyAlignment="1">
      <alignment horizontal="center"/>
    </xf>
    <xf numFmtId="0" fontId="1" fillId="2" borderId="10" xfId="1" applyBorder="1" applyAlignment="1">
      <alignment horizontal="center"/>
    </xf>
    <xf numFmtId="0" fontId="4" fillId="4" borderId="0" xfId="3"/>
  </cellXfs>
  <cellStyles count="9">
    <cellStyle name="Correcto" xfId="1" builtinId="26"/>
    <cellStyle name="Entrada" xfId="4" builtinId="20"/>
    <cellStyle name="Hipervínculo" xfId="6" builtinId="8"/>
    <cellStyle name="Hipervínculo visitado" xfId="7" builtinId="9" hidden="1"/>
    <cellStyle name="Hipervínculo visitado" xfId="8" builtinId="9" hidden="1"/>
    <cellStyle name="Incorrecto" xfId="2" builtinId="27"/>
    <cellStyle name="Neutral" xfId="3" builtinId="28"/>
    <cellStyle name="Normal" xfId="0" builtinId="0"/>
    <cellStyle name="Nota" xfId="5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www.falabella.com/falabella-cl/category/cat690245/Botines/N-1z1400z" TargetMode="External"/><Relationship Id="rId20" Type="http://schemas.openxmlformats.org/officeDocument/2006/relationships/hyperlink" Target="http://www.falabella.com/falabella-cl/category/cat690245/Botines/N-1z13ox5" TargetMode="External"/><Relationship Id="rId21" Type="http://schemas.openxmlformats.org/officeDocument/2006/relationships/hyperlink" Target="http://www.falabella.com/falabella-cl/category/cat690245/Botines/N-1z13zsw" TargetMode="External"/><Relationship Id="rId10" Type="http://schemas.openxmlformats.org/officeDocument/2006/relationships/hyperlink" Target="http://www.falabella.com/falabella-cl/category/cat690245/Botines/N-1z13rly" TargetMode="External"/><Relationship Id="rId11" Type="http://schemas.openxmlformats.org/officeDocument/2006/relationships/hyperlink" Target="http://www.falabella.com/falabella-cl/category/cat690245/Botines/N-1z14152" TargetMode="External"/><Relationship Id="rId12" Type="http://schemas.openxmlformats.org/officeDocument/2006/relationships/hyperlink" Target="http://www.falabella.com/falabella-cl/category/cat690245/Botines/N-1z13xmc" TargetMode="External"/><Relationship Id="rId13" Type="http://schemas.openxmlformats.org/officeDocument/2006/relationships/hyperlink" Target="http://www.falabella.com/falabella-cl/category/cat690245/Botines/N-1z13we4" TargetMode="External"/><Relationship Id="rId14" Type="http://schemas.openxmlformats.org/officeDocument/2006/relationships/hyperlink" Target="http://www.falabella.com/falabella-cl/category/cat690245/Botines/N-1z13o12" TargetMode="External"/><Relationship Id="rId15" Type="http://schemas.openxmlformats.org/officeDocument/2006/relationships/hyperlink" Target="http://www.falabella.com/falabella-cl/category/cat690245/Botines/N-1z13zsw" TargetMode="External"/><Relationship Id="rId16" Type="http://schemas.openxmlformats.org/officeDocument/2006/relationships/hyperlink" Target="http://www.falabella.com/falabella-cl/category/cat690245/Botines/N-1z13wmf" TargetMode="External"/><Relationship Id="rId17" Type="http://schemas.openxmlformats.org/officeDocument/2006/relationships/hyperlink" Target="http://www.falabella.com/falabella-cl/category/cat690245/Botines/N-1z13urp" TargetMode="External"/><Relationship Id="rId18" Type="http://schemas.openxmlformats.org/officeDocument/2006/relationships/hyperlink" Target="http://www.falabella.com/falabella-cl/category/cat690245/Botines/N-1z13yvh" TargetMode="External"/><Relationship Id="rId19" Type="http://schemas.openxmlformats.org/officeDocument/2006/relationships/hyperlink" Target="http://www.falabella.com/falabella-cl/category/cat690245/Botines/N-1z13nlo" TargetMode="External"/><Relationship Id="rId1" Type="http://schemas.openxmlformats.org/officeDocument/2006/relationships/hyperlink" Target="http://www.falabella.com/falabella-cl/category/cat690245/Botines/N-1z141fl" TargetMode="External"/><Relationship Id="rId2" Type="http://schemas.openxmlformats.org/officeDocument/2006/relationships/hyperlink" Target="http://www.falabella.com/falabella-cl/category/cat690245/Botines/N-1z13zpz" TargetMode="External"/><Relationship Id="rId3" Type="http://schemas.openxmlformats.org/officeDocument/2006/relationships/hyperlink" Target="http://www.falabella.com/falabella-cl/category/cat690245/Botines/N-1z140v8" TargetMode="External"/><Relationship Id="rId4" Type="http://schemas.openxmlformats.org/officeDocument/2006/relationships/hyperlink" Target="http://www.falabella.com/falabella-cl/category/cat690245/Botines/N-1z1410t" TargetMode="External"/><Relationship Id="rId5" Type="http://schemas.openxmlformats.org/officeDocument/2006/relationships/hyperlink" Target="http://www.falabella.com/falabella-cl/category/cat690245/Botines/N-1z13wve" TargetMode="External"/><Relationship Id="rId6" Type="http://schemas.openxmlformats.org/officeDocument/2006/relationships/hyperlink" Target="http://www.falabella.com/falabella-cl/category/cat690245/Botines/N-1z13wq1" TargetMode="External"/><Relationship Id="rId7" Type="http://schemas.openxmlformats.org/officeDocument/2006/relationships/hyperlink" Target="http://www.falabella.com/falabella-cl/category/cat690245/Botines/N-1z13vbi" TargetMode="External"/><Relationship Id="rId8" Type="http://schemas.openxmlformats.org/officeDocument/2006/relationships/hyperlink" Target="http://www.falabella.com/falabella-cl/category/cat690245/Botines/N-1z141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opLeftCell="A37" workbookViewId="0">
      <selection activeCell="A26" sqref="A26"/>
    </sheetView>
  </sheetViews>
  <sheetFormatPr baseColWidth="10" defaultRowHeight="15" x14ac:dyDescent="0"/>
  <cols>
    <col min="1" max="1" width="17.1640625" customWidth="1"/>
    <col min="2" max="2" width="16.5" customWidth="1"/>
    <col min="3" max="3" width="37.33203125" customWidth="1"/>
    <col min="9" max="9" width="16.1640625" customWidth="1"/>
  </cols>
  <sheetData>
    <row r="1" spans="1:10">
      <c r="A1" s="3" t="s">
        <v>47</v>
      </c>
      <c r="B1" s="52" t="s">
        <v>35</v>
      </c>
      <c r="C1" s="53"/>
      <c r="D1" s="53"/>
      <c r="E1" s="53"/>
      <c r="F1" s="53"/>
      <c r="G1" s="53"/>
      <c r="H1" s="53"/>
      <c r="I1" s="54"/>
    </row>
    <row r="2" spans="1:10">
      <c r="A2" s="4" t="s">
        <v>47</v>
      </c>
      <c r="B2" s="58" t="s">
        <v>36</v>
      </c>
      <c r="C2" s="59"/>
      <c r="D2" s="59"/>
      <c r="E2" s="59"/>
      <c r="F2" s="59"/>
      <c r="G2" s="59"/>
      <c r="H2" s="59"/>
      <c r="I2" s="60"/>
    </row>
    <row r="3" spans="1:10">
      <c r="A3" s="4" t="s">
        <v>47</v>
      </c>
      <c r="B3" s="58" t="s">
        <v>37</v>
      </c>
      <c r="C3" s="59"/>
      <c r="D3" s="59"/>
      <c r="E3" s="59"/>
      <c r="F3" s="59"/>
      <c r="G3" s="59"/>
      <c r="H3" s="59"/>
      <c r="I3" s="60"/>
    </row>
    <row r="4" spans="1:10">
      <c r="A4" s="4" t="s">
        <v>47</v>
      </c>
      <c r="B4" s="58" t="s">
        <v>40</v>
      </c>
      <c r="C4" s="59"/>
      <c r="D4" s="59"/>
      <c r="E4" s="59"/>
      <c r="F4" s="59"/>
      <c r="G4" s="59"/>
      <c r="H4" s="59"/>
      <c r="I4" s="60"/>
    </row>
    <row r="5" spans="1:10">
      <c r="A5" s="5" t="s">
        <v>47</v>
      </c>
      <c r="B5" s="30" t="s">
        <v>22</v>
      </c>
      <c r="C5" s="31"/>
      <c r="D5" s="31"/>
      <c r="E5" s="31"/>
      <c r="F5" s="31"/>
      <c r="G5" s="31"/>
      <c r="H5" s="31"/>
      <c r="I5" s="32"/>
    </row>
    <row r="6" spans="1:10">
      <c r="A6" s="5" t="s">
        <v>47</v>
      </c>
      <c r="B6" s="30" t="s">
        <v>23</v>
      </c>
      <c r="C6" s="31"/>
      <c r="D6" s="31"/>
      <c r="E6" s="31"/>
      <c r="F6" s="31"/>
      <c r="G6" s="31"/>
      <c r="H6" s="31"/>
      <c r="I6" s="32"/>
    </row>
    <row r="7" spans="1:10" ht="16" thickBot="1">
      <c r="A7" s="6" t="s">
        <v>47</v>
      </c>
      <c r="B7" s="33" t="s">
        <v>31</v>
      </c>
      <c r="C7" s="34"/>
      <c r="D7" s="34"/>
      <c r="E7" s="34"/>
      <c r="F7" s="34"/>
      <c r="G7" s="34"/>
      <c r="H7" s="34"/>
      <c r="I7" s="35"/>
    </row>
    <row r="8" spans="1:10">
      <c r="A8" s="3" t="s">
        <v>51</v>
      </c>
      <c r="B8" s="52" t="s">
        <v>43</v>
      </c>
      <c r="C8" s="53"/>
      <c r="D8" s="53"/>
      <c r="E8" s="53"/>
      <c r="F8" s="53"/>
      <c r="G8" s="53"/>
      <c r="H8" s="53"/>
      <c r="I8" s="54"/>
    </row>
    <row r="9" spans="1:10">
      <c r="A9" s="5" t="s">
        <v>51</v>
      </c>
      <c r="B9" s="30" t="s">
        <v>25</v>
      </c>
      <c r="C9" s="31"/>
      <c r="D9" s="31"/>
      <c r="E9" s="31"/>
      <c r="F9" s="31"/>
      <c r="G9" s="31"/>
      <c r="H9" s="31"/>
      <c r="I9" s="32"/>
    </row>
    <row r="10" spans="1:10" ht="16" thickBot="1">
      <c r="A10" s="6" t="s">
        <v>51</v>
      </c>
      <c r="B10" s="33" t="s">
        <v>26</v>
      </c>
      <c r="C10" s="34"/>
      <c r="D10" s="34"/>
      <c r="E10" s="34"/>
      <c r="F10" s="34"/>
      <c r="G10" s="34"/>
      <c r="H10" s="34"/>
      <c r="I10" s="35"/>
    </row>
    <row r="11" spans="1:10" ht="16" thickBot="1">
      <c r="A11" s="7" t="s">
        <v>56</v>
      </c>
      <c r="B11" s="36" t="s">
        <v>32</v>
      </c>
      <c r="C11" s="37"/>
      <c r="D11" s="37"/>
      <c r="E11" s="37"/>
      <c r="F11" s="37"/>
      <c r="G11" s="37"/>
      <c r="H11" s="37"/>
      <c r="I11" s="38"/>
    </row>
    <row r="12" spans="1:10">
      <c r="A12" s="3" t="s">
        <v>52</v>
      </c>
      <c r="B12" s="61" t="s">
        <v>44</v>
      </c>
      <c r="C12" s="62"/>
      <c r="D12" s="62"/>
      <c r="E12" s="62"/>
      <c r="F12" s="62"/>
      <c r="G12" s="62"/>
      <c r="H12" s="62"/>
      <c r="I12" s="63"/>
      <c r="J12" t="s">
        <v>130</v>
      </c>
    </row>
    <row r="13" spans="1:10" ht="16" thickBot="1">
      <c r="A13" s="6" t="s">
        <v>52</v>
      </c>
      <c r="B13" s="42" t="s">
        <v>29</v>
      </c>
      <c r="C13" s="43"/>
      <c r="D13" s="43"/>
      <c r="E13" s="43"/>
      <c r="F13" s="43"/>
      <c r="G13" s="43"/>
      <c r="H13" s="43"/>
      <c r="I13" s="44"/>
      <c r="J13" t="s">
        <v>136</v>
      </c>
    </row>
    <row r="14" spans="1:10" ht="16" thickBot="1">
      <c r="A14" s="7" t="s">
        <v>53</v>
      </c>
      <c r="B14" s="39" t="s">
        <v>21</v>
      </c>
      <c r="C14" s="40"/>
      <c r="D14" s="40"/>
      <c r="E14" s="40"/>
      <c r="F14" s="40"/>
      <c r="G14" s="40"/>
      <c r="H14" s="40"/>
      <c r="I14" s="41"/>
      <c r="J14" t="s">
        <v>137</v>
      </c>
    </row>
    <row r="15" spans="1:10" ht="16" thickBot="1">
      <c r="A15" s="7" t="s">
        <v>54</v>
      </c>
      <c r="B15" s="36" t="s">
        <v>24</v>
      </c>
      <c r="C15" s="37"/>
      <c r="D15" s="37"/>
      <c r="E15" s="37"/>
      <c r="F15" s="37"/>
      <c r="G15" s="37"/>
      <c r="H15" s="37"/>
      <c r="I15" s="38"/>
      <c r="J15" t="s">
        <v>138</v>
      </c>
    </row>
    <row r="16" spans="1:10">
      <c r="A16" s="3" t="s">
        <v>50</v>
      </c>
      <c r="B16" s="52" t="s">
        <v>46</v>
      </c>
      <c r="C16" s="53"/>
      <c r="D16" s="53"/>
      <c r="E16" s="53"/>
      <c r="F16" s="53"/>
      <c r="G16" s="53"/>
      <c r="H16" s="53"/>
      <c r="I16" s="54"/>
    </row>
    <row r="17" spans="1:25" ht="16" thickBot="1">
      <c r="A17" s="8" t="s">
        <v>48</v>
      </c>
      <c r="B17" s="49" t="s">
        <v>38</v>
      </c>
      <c r="C17" s="50"/>
      <c r="D17" s="50"/>
      <c r="E17" s="50"/>
      <c r="F17" s="50"/>
      <c r="G17" s="50"/>
      <c r="H17" s="50"/>
      <c r="I17" s="51"/>
      <c r="Q17" s="55" t="s">
        <v>21</v>
      </c>
      <c r="R17" s="55"/>
      <c r="S17" s="55"/>
      <c r="T17" s="55"/>
      <c r="U17" s="55"/>
      <c r="V17" s="55"/>
      <c r="W17" s="55"/>
      <c r="X17" s="55"/>
      <c r="Y17" s="2" t="s">
        <v>53</v>
      </c>
    </row>
    <row r="18" spans="1:25" ht="16" thickBot="1">
      <c r="A18" s="9" t="s">
        <v>45</v>
      </c>
      <c r="B18" s="48" t="s">
        <v>41</v>
      </c>
      <c r="C18" s="48"/>
      <c r="D18" s="48"/>
      <c r="E18" s="48"/>
      <c r="F18" s="48"/>
      <c r="G18" s="48"/>
      <c r="H18" s="48"/>
      <c r="I18" s="48"/>
      <c r="Q18" s="55" t="s">
        <v>22</v>
      </c>
      <c r="R18" s="55"/>
      <c r="S18" s="55"/>
      <c r="T18" s="55"/>
      <c r="U18" s="55"/>
      <c r="V18" s="55"/>
      <c r="W18" s="55"/>
      <c r="X18" s="55"/>
      <c r="Y18" s="2" t="s">
        <v>47</v>
      </c>
    </row>
    <row r="19" spans="1:25">
      <c r="A19" s="3" t="s">
        <v>49</v>
      </c>
      <c r="B19" s="45" t="s">
        <v>39</v>
      </c>
      <c r="C19" s="46"/>
      <c r="D19" s="46"/>
      <c r="E19" s="46"/>
      <c r="F19" s="46"/>
      <c r="G19" s="46"/>
      <c r="H19" s="46"/>
      <c r="I19" s="47"/>
      <c r="Q19" s="55" t="s">
        <v>23</v>
      </c>
      <c r="R19" s="55"/>
      <c r="S19" s="55"/>
      <c r="T19" s="55"/>
      <c r="U19" s="55"/>
      <c r="V19" s="55"/>
      <c r="W19" s="55"/>
      <c r="X19" s="55"/>
      <c r="Y19" s="2" t="s">
        <v>47</v>
      </c>
    </row>
    <row r="20" spans="1:25">
      <c r="A20" s="4" t="s">
        <v>49</v>
      </c>
      <c r="B20" s="58" t="s">
        <v>42</v>
      </c>
      <c r="C20" s="59"/>
      <c r="D20" s="59"/>
      <c r="E20" s="59"/>
      <c r="F20" s="59"/>
      <c r="G20" s="59"/>
      <c r="H20" s="59"/>
      <c r="I20" s="60"/>
      <c r="Q20" s="55" t="s">
        <v>24</v>
      </c>
      <c r="R20" s="55"/>
      <c r="S20" s="55"/>
      <c r="T20" s="55"/>
      <c r="U20" s="55"/>
      <c r="V20" s="55"/>
      <c r="W20" s="55"/>
      <c r="X20" s="55"/>
      <c r="Y20" s="2" t="s">
        <v>54</v>
      </c>
    </row>
    <row r="21" spans="1:25" ht="16" thickBot="1">
      <c r="A21" s="6" t="s">
        <v>49</v>
      </c>
      <c r="B21" s="64" t="s">
        <v>34</v>
      </c>
      <c r="C21" s="65"/>
      <c r="D21" s="65"/>
      <c r="E21" s="65"/>
      <c r="F21" s="65"/>
      <c r="G21" s="65"/>
      <c r="H21" s="65"/>
      <c r="I21" s="66"/>
      <c r="Q21" s="55" t="s">
        <v>25</v>
      </c>
      <c r="R21" s="55"/>
      <c r="S21" s="55"/>
      <c r="T21" s="55"/>
      <c r="U21" s="55"/>
      <c r="V21" s="55"/>
      <c r="W21" s="55"/>
      <c r="X21" s="55"/>
      <c r="Y21" s="2" t="s">
        <v>51</v>
      </c>
    </row>
    <row r="22" spans="1:25">
      <c r="A22" s="10" t="s">
        <v>55</v>
      </c>
      <c r="B22" s="67" t="s">
        <v>27</v>
      </c>
      <c r="C22" s="68"/>
      <c r="D22" s="68"/>
      <c r="E22" s="68"/>
      <c r="F22" s="68"/>
      <c r="G22" s="68"/>
      <c r="H22" s="68"/>
      <c r="I22" s="69"/>
      <c r="Q22" s="55" t="s">
        <v>26</v>
      </c>
      <c r="R22" s="55"/>
      <c r="S22" s="55"/>
      <c r="T22" s="55"/>
      <c r="U22" s="55"/>
      <c r="V22" s="55"/>
      <c r="W22" s="55"/>
      <c r="X22" s="55"/>
      <c r="Y22" s="2" t="s">
        <v>51</v>
      </c>
    </row>
    <row r="23" spans="1:25">
      <c r="A23" s="5" t="s">
        <v>55</v>
      </c>
      <c r="B23" s="30" t="s">
        <v>28</v>
      </c>
      <c r="C23" s="31"/>
      <c r="D23" s="31"/>
      <c r="E23" s="31"/>
      <c r="F23" s="31"/>
      <c r="G23" s="31"/>
      <c r="H23" s="31"/>
      <c r="I23" s="32"/>
      <c r="Q23" s="55" t="s">
        <v>27</v>
      </c>
      <c r="R23" s="55"/>
      <c r="S23" s="55"/>
      <c r="T23" s="55"/>
      <c r="U23" s="55"/>
      <c r="V23" s="55"/>
      <c r="W23" s="55"/>
      <c r="X23" s="55"/>
      <c r="Y23" s="2" t="s">
        <v>55</v>
      </c>
    </row>
    <row r="24" spans="1:25" ht="16" thickBot="1">
      <c r="A24" s="6" t="s">
        <v>55</v>
      </c>
      <c r="B24" s="33" t="s">
        <v>30</v>
      </c>
      <c r="C24" s="34"/>
      <c r="D24" s="34"/>
      <c r="E24" s="34"/>
      <c r="F24" s="34"/>
      <c r="G24" s="34"/>
      <c r="H24" s="34"/>
      <c r="I24" s="35"/>
      <c r="Q24" s="55" t="s">
        <v>28</v>
      </c>
      <c r="R24" s="55"/>
      <c r="S24" s="55"/>
      <c r="T24" s="55"/>
      <c r="U24" s="55"/>
      <c r="V24" s="55"/>
      <c r="W24" s="55"/>
      <c r="X24" s="55"/>
      <c r="Y24" s="2" t="s">
        <v>55</v>
      </c>
    </row>
    <row r="25" spans="1:25" ht="16" thickBot="1">
      <c r="A25" s="7" t="s">
        <v>57</v>
      </c>
      <c r="B25" s="36" t="s">
        <v>33</v>
      </c>
      <c r="C25" s="37"/>
      <c r="D25" s="37"/>
      <c r="E25" s="37"/>
      <c r="F25" s="37"/>
      <c r="G25" s="37"/>
      <c r="H25" s="37"/>
      <c r="I25" s="38"/>
      <c r="Q25" s="55" t="s">
        <v>29</v>
      </c>
      <c r="R25" s="55"/>
      <c r="S25" s="55"/>
      <c r="T25" s="55"/>
      <c r="U25" s="55"/>
      <c r="V25" s="55"/>
      <c r="W25" s="55"/>
      <c r="X25" s="55"/>
      <c r="Y25" s="2" t="s">
        <v>52</v>
      </c>
    </row>
    <row r="26" spans="1:25" ht="226" customHeight="1" thickBot="1">
      <c r="A26" s="24" t="s">
        <v>131</v>
      </c>
      <c r="B26" s="25"/>
      <c r="C26" s="25" t="s">
        <v>132</v>
      </c>
      <c r="D26" s="27" t="s">
        <v>135</v>
      </c>
      <c r="E26" s="25"/>
      <c r="F26" s="25"/>
      <c r="G26" s="57" t="s">
        <v>133</v>
      </c>
      <c r="H26" s="57"/>
      <c r="I26" s="57"/>
      <c r="J26" s="14" t="s">
        <v>134</v>
      </c>
      <c r="Q26" s="55" t="s">
        <v>30</v>
      </c>
      <c r="R26" s="55"/>
      <c r="S26" s="55"/>
      <c r="T26" s="55"/>
      <c r="U26" s="55"/>
      <c r="V26" s="55"/>
      <c r="W26" s="55"/>
      <c r="X26" s="55"/>
      <c r="Y26" s="2" t="s">
        <v>55</v>
      </c>
    </row>
    <row r="27" spans="1:25">
      <c r="Q27" s="56" t="s">
        <v>31</v>
      </c>
      <c r="R27" s="56"/>
      <c r="S27" s="56"/>
      <c r="T27" s="56"/>
      <c r="U27" s="56"/>
      <c r="V27" s="56"/>
      <c r="W27" s="56"/>
      <c r="X27" s="56"/>
      <c r="Y27" s="2" t="s">
        <v>47</v>
      </c>
    </row>
    <row r="28" spans="1:25">
      <c r="Q28" s="55" t="s">
        <v>32</v>
      </c>
      <c r="R28" s="55"/>
      <c r="S28" s="55"/>
      <c r="T28" s="55"/>
      <c r="U28" s="55"/>
      <c r="V28" s="55"/>
      <c r="W28" s="55"/>
      <c r="X28" s="55"/>
      <c r="Y28" s="2" t="s">
        <v>56</v>
      </c>
    </row>
    <row r="29" spans="1:25">
      <c r="Q29" s="55" t="s">
        <v>33</v>
      </c>
      <c r="R29" s="55"/>
      <c r="S29" s="55"/>
      <c r="T29" s="55"/>
      <c r="U29" s="55"/>
      <c r="V29" s="55"/>
      <c r="W29" s="55"/>
      <c r="X29" s="55"/>
      <c r="Y29" s="2" t="s">
        <v>57</v>
      </c>
    </row>
    <row r="30" spans="1:25">
      <c r="Q30" s="55" t="s">
        <v>34</v>
      </c>
      <c r="R30" s="55"/>
      <c r="S30" s="55"/>
      <c r="T30" s="55"/>
      <c r="U30" s="55"/>
      <c r="V30" s="55"/>
      <c r="W30" s="55"/>
      <c r="X30" s="55"/>
      <c r="Y30" s="2" t="s">
        <v>49</v>
      </c>
    </row>
  </sheetData>
  <sortState ref="A1:B25">
    <sortCondition ref="A1"/>
  </sortState>
  <mergeCells count="40">
    <mergeCell ref="G26:I26"/>
    <mergeCell ref="B1:I1"/>
    <mergeCell ref="B2:I2"/>
    <mergeCell ref="B3:I3"/>
    <mergeCell ref="B4:I4"/>
    <mergeCell ref="B5:I5"/>
    <mergeCell ref="B8:I8"/>
    <mergeCell ref="B9:I9"/>
    <mergeCell ref="B10:I10"/>
    <mergeCell ref="B11:I11"/>
    <mergeCell ref="B6:I6"/>
    <mergeCell ref="B7:I7"/>
    <mergeCell ref="B12:I12"/>
    <mergeCell ref="B20:I20"/>
    <mergeCell ref="B21:I21"/>
    <mergeCell ref="B22:I22"/>
    <mergeCell ref="Q24:X24"/>
    <mergeCell ref="Q25:X25"/>
    <mergeCell ref="Q26:X26"/>
    <mergeCell ref="Q30:X30"/>
    <mergeCell ref="Q29:X29"/>
    <mergeCell ref="Q27:X27"/>
    <mergeCell ref="Q28:X28"/>
    <mergeCell ref="Q23:X23"/>
    <mergeCell ref="Q17:X17"/>
    <mergeCell ref="Q18:X18"/>
    <mergeCell ref="Q19:X19"/>
    <mergeCell ref="Q20:X20"/>
    <mergeCell ref="Q21:X21"/>
    <mergeCell ref="Q22:X22"/>
    <mergeCell ref="B23:I23"/>
    <mergeCell ref="B24:I24"/>
    <mergeCell ref="B25:I25"/>
    <mergeCell ref="B14:I14"/>
    <mergeCell ref="B13:I13"/>
    <mergeCell ref="B19:I19"/>
    <mergeCell ref="B18:I18"/>
    <mergeCell ref="B17:I17"/>
    <mergeCell ref="B16:I16"/>
    <mergeCell ref="B15:I15"/>
  </mergeCells>
  <pageMargins left="0.75" right="0.75" top="1" bottom="1" header="0.5" footer="0.5"/>
  <pageSetup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A2" sqref="A2"/>
    </sheetView>
  </sheetViews>
  <sheetFormatPr baseColWidth="10" defaultRowHeight="15" x14ac:dyDescent="0"/>
  <cols>
    <col min="1" max="1" width="76.5" bestFit="1" customWidth="1"/>
    <col min="4" max="4" width="11.5" bestFit="1" customWidth="1"/>
  </cols>
  <sheetData>
    <row r="1" spans="1:7">
      <c r="A1" t="s">
        <v>2</v>
      </c>
      <c r="B1" t="s">
        <v>3</v>
      </c>
      <c r="C1" t="s">
        <v>4</v>
      </c>
      <c r="D1" t="s">
        <v>5</v>
      </c>
    </row>
    <row r="2" spans="1:7">
      <c r="A2" s="70" t="s">
        <v>7</v>
      </c>
      <c r="B2" s="1">
        <v>0.1</v>
      </c>
      <c r="D2">
        <f>C2*B2</f>
        <v>0</v>
      </c>
    </row>
    <row r="3" spans="1:7">
      <c r="A3" s="26" t="s">
        <v>139</v>
      </c>
      <c r="B3" s="1">
        <v>0.1</v>
      </c>
      <c r="D3">
        <f t="shared" ref="D3:D12" si="0">C3*B3</f>
        <v>0</v>
      </c>
      <c r="G3" t="s">
        <v>149</v>
      </c>
    </row>
    <row r="4" spans="1:7">
      <c r="A4" s="26" t="s">
        <v>140</v>
      </c>
      <c r="B4" s="1">
        <v>0.05</v>
      </c>
      <c r="D4">
        <f t="shared" si="0"/>
        <v>0</v>
      </c>
      <c r="G4" s="26" t="s">
        <v>150</v>
      </c>
    </row>
    <row r="5" spans="1:7">
      <c r="A5" s="26" t="s">
        <v>141</v>
      </c>
      <c r="B5" s="1">
        <v>0.05</v>
      </c>
      <c r="D5">
        <f t="shared" si="0"/>
        <v>0</v>
      </c>
      <c r="G5" s="26" t="s">
        <v>151</v>
      </c>
    </row>
    <row r="6" spans="1:7">
      <c r="A6" s="26" t="s">
        <v>142</v>
      </c>
      <c r="B6" s="1">
        <v>0.1</v>
      </c>
      <c r="D6">
        <f t="shared" si="0"/>
        <v>0</v>
      </c>
    </row>
    <row r="7" spans="1:7">
      <c r="A7" s="29" t="s">
        <v>143</v>
      </c>
      <c r="B7" s="1">
        <v>0.1</v>
      </c>
      <c r="D7">
        <f t="shared" si="0"/>
        <v>0</v>
      </c>
      <c r="G7" s="28" t="s">
        <v>148</v>
      </c>
    </row>
    <row r="8" spans="1:7">
      <c r="A8" s="29" t="s">
        <v>144</v>
      </c>
      <c r="B8" s="1">
        <v>0.1</v>
      </c>
      <c r="D8">
        <f t="shared" si="0"/>
        <v>0</v>
      </c>
    </row>
    <row r="9" spans="1:7">
      <c r="A9" s="70" t="s">
        <v>145</v>
      </c>
      <c r="B9" s="1">
        <v>0.1</v>
      </c>
      <c r="D9">
        <f t="shared" si="0"/>
        <v>0</v>
      </c>
    </row>
    <row r="10" spans="1:7">
      <c r="A10" s="70" t="s">
        <v>146</v>
      </c>
      <c r="B10" s="1">
        <v>0.1</v>
      </c>
      <c r="D10">
        <f t="shared" si="0"/>
        <v>0</v>
      </c>
    </row>
    <row r="11" spans="1:7">
      <c r="A11" s="26" t="s">
        <v>147</v>
      </c>
      <c r="B11" s="1">
        <v>0.1</v>
      </c>
      <c r="D11">
        <f t="shared" si="0"/>
        <v>0</v>
      </c>
    </row>
    <row r="12" spans="1:7">
      <c r="A12" s="26" t="s">
        <v>20</v>
      </c>
      <c r="B12" s="1">
        <v>0.1</v>
      </c>
      <c r="D12">
        <f t="shared" si="0"/>
        <v>0</v>
      </c>
    </row>
    <row r="13" spans="1:7">
      <c r="D13">
        <f>SUM(D2:D12)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J20"/>
  <sheetViews>
    <sheetView workbookViewId="0">
      <selection activeCell="I3" sqref="I3"/>
    </sheetView>
  </sheetViews>
  <sheetFormatPr baseColWidth="10" defaultRowHeight="15" x14ac:dyDescent="0"/>
  <cols>
    <col min="1" max="1" width="14.6640625" customWidth="1"/>
    <col min="3" max="3" width="16.6640625" customWidth="1"/>
    <col min="5" max="5" width="17.83203125" customWidth="1"/>
    <col min="7" max="7" width="12.6640625" customWidth="1"/>
  </cols>
  <sheetData>
    <row r="1" spans="1:10" ht="22">
      <c r="A1" s="16" t="s">
        <v>58</v>
      </c>
      <c r="C1" s="12" t="s">
        <v>78</v>
      </c>
      <c r="E1" s="17" t="s">
        <v>92</v>
      </c>
      <c r="G1" s="17" t="s">
        <v>119</v>
      </c>
      <c r="J1" s="14" t="s">
        <v>110</v>
      </c>
    </row>
    <row r="2" spans="1:10" ht="28">
      <c r="A2" s="11" t="s">
        <v>59</v>
      </c>
      <c r="C2" s="15" t="s">
        <v>85</v>
      </c>
      <c r="E2" s="13" t="s">
        <v>93</v>
      </c>
      <c r="G2" s="13" t="s">
        <v>115</v>
      </c>
      <c r="J2" s="20" t="s">
        <v>113</v>
      </c>
    </row>
    <row r="3" spans="1:10" ht="30">
      <c r="A3" s="11" t="s">
        <v>60</v>
      </c>
      <c r="C3" s="12" t="s">
        <v>87</v>
      </c>
      <c r="E3" s="13" t="s">
        <v>94</v>
      </c>
      <c r="G3" s="14" t="s">
        <v>110</v>
      </c>
      <c r="J3" s="17" t="s">
        <v>119</v>
      </c>
    </row>
    <row r="4" spans="1:10" ht="22">
      <c r="A4" s="11" t="s">
        <v>61</v>
      </c>
      <c r="C4" s="12" t="s">
        <v>82</v>
      </c>
      <c r="E4" s="13" t="s">
        <v>95</v>
      </c>
      <c r="G4" s="13" t="s">
        <v>111</v>
      </c>
      <c r="J4" s="22" t="s">
        <v>121</v>
      </c>
    </row>
    <row r="5" spans="1:10" ht="30">
      <c r="A5" s="11" t="s">
        <v>62</v>
      </c>
      <c r="C5" s="12" t="s">
        <v>90</v>
      </c>
      <c r="E5" s="14" t="s">
        <v>96</v>
      </c>
      <c r="G5" s="13" t="s">
        <v>122</v>
      </c>
      <c r="J5" s="19" t="s">
        <v>72</v>
      </c>
    </row>
    <row r="6" spans="1:10" ht="30">
      <c r="A6" s="15" t="s">
        <v>63</v>
      </c>
      <c r="C6" s="12" t="s">
        <v>83</v>
      </c>
      <c r="E6" s="13" t="s">
        <v>97</v>
      </c>
      <c r="G6" s="13" t="s">
        <v>117</v>
      </c>
    </row>
    <row r="7" spans="1:10" ht="44">
      <c r="A7" s="11" t="s">
        <v>64</v>
      </c>
      <c r="C7" s="12" t="s">
        <v>81</v>
      </c>
      <c r="E7" s="13" t="s">
        <v>98</v>
      </c>
      <c r="G7" s="13" t="s">
        <v>126</v>
      </c>
    </row>
    <row r="8" spans="1:10" ht="30">
      <c r="A8" s="11" t="s">
        <v>65</v>
      </c>
      <c r="C8" s="12" t="s">
        <v>79</v>
      </c>
      <c r="E8" s="13" t="s">
        <v>99</v>
      </c>
      <c r="G8" s="13" t="s">
        <v>123</v>
      </c>
    </row>
    <row r="9" spans="1:10" ht="30">
      <c r="A9" s="11" t="s">
        <v>66</v>
      </c>
      <c r="C9" s="12" t="s">
        <v>91</v>
      </c>
      <c r="E9" s="13" t="s">
        <v>100</v>
      </c>
      <c r="G9" s="20" t="s">
        <v>113</v>
      </c>
    </row>
    <row r="10" spans="1:10" ht="30">
      <c r="A10" s="11" t="s">
        <v>67</v>
      </c>
      <c r="C10" s="19" t="s">
        <v>88</v>
      </c>
      <c r="E10" s="13" t="s">
        <v>101</v>
      </c>
      <c r="G10" s="13" t="s">
        <v>129</v>
      </c>
    </row>
    <row r="11" spans="1:10" ht="33">
      <c r="A11" s="11" t="s">
        <v>68</v>
      </c>
      <c r="C11" s="12" t="s">
        <v>84</v>
      </c>
      <c r="E11" s="20" t="s">
        <v>102</v>
      </c>
      <c r="G11" s="13" t="s">
        <v>112</v>
      </c>
    </row>
    <row r="12" spans="1:10" ht="22">
      <c r="A12" s="11" t="s">
        <v>69</v>
      </c>
      <c r="C12" s="12" t="s">
        <v>89</v>
      </c>
      <c r="E12" s="13" t="s">
        <v>103</v>
      </c>
      <c r="G12" s="13" t="s">
        <v>120</v>
      </c>
    </row>
    <row r="13" spans="1:10" ht="22">
      <c r="A13" s="21" t="s">
        <v>70</v>
      </c>
      <c r="C13" s="12" t="s">
        <v>86</v>
      </c>
      <c r="E13" s="18" t="s">
        <v>104</v>
      </c>
      <c r="G13" s="13" t="s">
        <v>128</v>
      </c>
    </row>
    <row r="14" spans="1:10" ht="30">
      <c r="A14" s="11" t="s">
        <v>71</v>
      </c>
      <c r="C14" s="12" t="s">
        <v>80</v>
      </c>
      <c r="E14" s="22" t="s">
        <v>105</v>
      </c>
      <c r="G14" s="13" t="s">
        <v>114</v>
      </c>
    </row>
    <row r="15" spans="1:10" ht="28">
      <c r="A15" s="19" t="s">
        <v>72</v>
      </c>
      <c r="E15" s="13" t="s">
        <v>106</v>
      </c>
      <c r="G15" s="13" t="s">
        <v>127</v>
      </c>
    </row>
    <row r="16" spans="1:10">
      <c r="A16" s="23" t="s">
        <v>73</v>
      </c>
      <c r="E16" s="13" t="s">
        <v>107</v>
      </c>
      <c r="G16" s="13" t="s">
        <v>116</v>
      </c>
    </row>
    <row r="17" spans="1:7">
      <c r="A17" s="11" t="s">
        <v>74</v>
      </c>
      <c r="E17" s="13" t="s">
        <v>108</v>
      </c>
      <c r="G17" s="22" t="s">
        <v>121</v>
      </c>
    </row>
    <row r="18" spans="1:7">
      <c r="A18" s="11" t="s">
        <v>75</v>
      </c>
      <c r="E18" t="s">
        <v>109</v>
      </c>
      <c r="G18" s="13" t="s">
        <v>118</v>
      </c>
    </row>
    <row r="19" spans="1:7" ht="30">
      <c r="A19" s="11" t="s">
        <v>76</v>
      </c>
      <c r="G19" s="13" t="s">
        <v>124</v>
      </c>
    </row>
    <row r="20" spans="1:7" ht="30">
      <c r="A20" s="11" t="s">
        <v>77</v>
      </c>
      <c r="G20" s="13" t="s">
        <v>125</v>
      </c>
    </row>
  </sheetData>
  <sortState ref="G1:G20">
    <sortCondition ref="G1"/>
  </sortState>
  <hyperlinks>
    <hyperlink ref="A1" r:id="rId1" display="http://www.falabella.com/falabella-cl/category/cat690245/Botines/N-1z141fl"/>
    <hyperlink ref="A2" r:id="rId2" display="http://www.falabella.com/falabella-cl/category/cat690245/Botines/N-1z13zpz"/>
    <hyperlink ref="A3" r:id="rId3" display="http://www.falabella.com/falabella-cl/category/cat690245/Botines/N-1z140v8"/>
    <hyperlink ref="A4" r:id="rId4" display="http://www.falabella.com/falabella-cl/category/cat690245/Botines/N-1z1410t"/>
    <hyperlink ref="A5" r:id="rId5" display="http://www.falabella.com/falabella-cl/category/cat690245/Botines/N-1z13wve"/>
    <hyperlink ref="A6" r:id="rId6" display="http://www.falabella.com/falabella-cl/category/cat690245/Botines/N-1z13wq1"/>
    <hyperlink ref="A7" r:id="rId7" display="http://www.falabella.com/falabella-cl/category/cat690245/Botines/N-1z13vbi"/>
    <hyperlink ref="A8" r:id="rId8" display="http://www.falabella.com/falabella-cl/category/cat690245/Botines/N-1z141do"/>
    <hyperlink ref="A9" r:id="rId9" display="http://www.falabella.com/falabella-cl/category/cat690245/Botines/N-1z1400z"/>
    <hyperlink ref="A10" r:id="rId10" display="http://www.falabella.com/falabella-cl/category/cat690245/Botines/N-1z13rly"/>
    <hyperlink ref="A11" r:id="rId11" display="http://www.falabella.com/falabella-cl/category/cat690245/Botines/N-1z14152"/>
    <hyperlink ref="A12" r:id="rId12" display="http://www.falabella.com/falabella-cl/category/cat690245/Botines/N-1z13xmc"/>
    <hyperlink ref="A13" r:id="rId13" display="http://www.falabella.com/falabella-cl/category/cat690245/Botines/N-1z13we4"/>
    <hyperlink ref="A14" r:id="rId14" display="http://www.falabella.com/falabella-cl/category/cat690245/Botines/N-1z13o12"/>
    <hyperlink ref="A15" r:id="rId15" display="http://www.falabella.com/falabella-cl/category/cat690245/Botines/N-1z13zsw"/>
    <hyperlink ref="A16" r:id="rId16" display="http://www.falabella.com/falabella-cl/category/cat690245/Botines/N-1z13wmf"/>
    <hyperlink ref="A17" r:id="rId17" display="http://www.falabella.com/falabella-cl/category/cat690245/Botines/N-1z13urp"/>
    <hyperlink ref="A18" r:id="rId18" display="http://www.falabella.com/falabella-cl/category/cat690245/Botines/N-1z13yvh"/>
    <hyperlink ref="A19" r:id="rId19" display="http://www.falabella.com/falabella-cl/category/cat690245/Botines/N-1z13nlo"/>
    <hyperlink ref="A20" r:id="rId20" display="http://www.falabella.com/falabella-cl/category/cat690245/Botines/N-1z13ox5"/>
    <hyperlink ref="J5" r:id="rId21" display="http://www.falabella.com/falabella-cl/category/cat690245/Botines/N-1z13zsw"/>
  </hyperlinks>
  <pageMargins left="0.7" right="0.7" top="0.75" bottom="0.75" header="0.3" footer="0.3"/>
  <pageSetup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9"/>
  <sheetViews>
    <sheetView topLeftCell="A6" workbookViewId="0">
      <selection activeCell="A35" sqref="A35"/>
    </sheetView>
  </sheetViews>
  <sheetFormatPr baseColWidth="10" defaultRowHeight="15" x14ac:dyDescent="0"/>
  <cols>
    <col min="1" max="1" width="47" customWidth="1"/>
  </cols>
  <sheetData>
    <row r="3" spans="1:7">
      <c r="A3" t="s">
        <v>0</v>
      </c>
      <c r="D3" t="s">
        <v>1</v>
      </c>
    </row>
    <row r="5" spans="1:7">
      <c r="A5" t="s">
        <v>2</v>
      </c>
      <c r="B5" t="s">
        <v>3</v>
      </c>
      <c r="C5" t="s">
        <v>4</v>
      </c>
      <c r="D5" t="s">
        <v>5</v>
      </c>
      <c r="G5" t="s">
        <v>6</v>
      </c>
    </row>
    <row r="6" spans="1:7">
      <c r="A6" t="s">
        <v>7</v>
      </c>
      <c r="B6" s="1">
        <v>0.1</v>
      </c>
      <c r="C6">
        <v>5</v>
      </c>
      <c r="D6">
        <f>C6*B6</f>
        <v>0.5</v>
      </c>
      <c r="G6" t="s">
        <v>8</v>
      </c>
    </row>
    <row r="7" spans="1:7">
      <c r="A7" t="s">
        <v>9</v>
      </c>
      <c r="B7" s="1">
        <v>0.1</v>
      </c>
      <c r="C7">
        <v>5</v>
      </c>
      <c r="D7">
        <f t="shared" ref="D7:D16" si="0">C7*B7</f>
        <v>0.5</v>
      </c>
      <c r="G7" t="s">
        <v>10</v>
      </c>
    </row>
    <row r="8" spans="1:7">
      <c r="A8" t="s">
        <v>11</v>
      </c>
      <c r="B8" s="1">
        <v>0.05</v>
      </c>
      <c r="C8">
        <v>5</v>
      </c>
      <c r="D8">
        <f t="shared" si="0"/>
        <v>0.25</v>
      </c>
      <c r="G8" t="s">
        <v>12</v>
      </c>
    </row>
    <row r="9" spans="1:7">
      <c r="A9" t="s">
        <v>13</v>
      </c>
      <c r="B9" s="1">
        <v>0.05</v>
      </c>
      <c r="C9">
        <v>5</v>
      </c>
      <c r="D9">
        <f t="shared" si="0"/>
        <v>0.25</v>
      </c>
    </row>
    <row r="10" spans="1:7">
      <c r="A10" t="s">
        <v>14</v>
      </c>
      <c r="B10" s="1">
        <v>0.1</v>
      </c>
      <c r="C10">
        <v>5</v>
      </c>
      <c r="D10">
        <f t="shared" si="0"/>
        <v>0.5</v>
      </c>
    </row>
    <row r="11" spans="1:7">
      <c r="A11" t="s">
        <v>15</v>
      </c>
      <c r="B11" s="1">
        <v>0.1</v>
      </c>
      <c r="C11">
        <v>7</v>
      </c>
      <c r="D11">
        <f t="shared" si="0"/>
        <v>0.70000000000000007</v>
      </c>
    </row>
    <row r="12" spans="1:7">
      <c r="A12" t="s">
        <v>16</v>
      </c>
      <c r="B12" s="1">
        <v>0.1</v>
      </c>
      <c r="C12">
        <v>7</v>
      </c>
      <c r="D12">
        <f t="shared" si="0"/>
        <v>0.70000000000000007</v>
      </c>
    </row>
    <row r="13" spans="1:7">
      <c r="A13" t="s">
        <v>17</v>
      </c>
      <c r="B13" s="1">
        <v>0.1</v>
      </c>
      <c r="C13">
        <v>7</v>
      </c>
      <c r="D13">
        <f t="shared" si="0"/>
        <v>0.70000000000000007</v>
      </c>
    </row>
    <row r="14" spans="1:7">
      <c r="A14" t="s">
        <v>18</v>
      </c>
      <c r="B14" s="1">
        <v>0.1</v>
      </c>
      <c r="C14">
        <v>7</v>
      </c>
      <c r="D14">
        <f t="shared" si="0"/>
        <v>0.70000000000000007</v>
      </c>
    </row>
    <row r="15" spans="1:7">
      <c r="A15" t="s">
        <v>19</v>
      </c>
      <c r="B15" s="1">
        <v>0.1</v>
      </c>
      <c r="C15">
        <v>5</v>
      </c>
      <c r="D15">
        <f t="shared" si="0"/>
        <v>0.5</v>
      </c>
    </row>
    <row r="16" spans="1:7">
      <c r="A16" t="s">
        <v>20</v>
      </c>
      <c r="B16" s="1">
        <v>0.1</v>
      </c>
      <c r="C16">
        <v>5</v>
      </c>
      <c r="D16">
        <f t="shared" si="0"/>
        <v>0.5</v>
      </c>
    </row>
    <row r="18" spans="1:4">
      <c r="B18" t="s">
        <v>4</v>
      </c>
      <c r="D18">
        <f>SUM(D6:D16)</f>
        <v>5.8000000000000007</v>
      </c>
    </row>
    <row r="24" spans="1:4">
      <c r="A24" t="s">
        <v>21</v>
      </c>
    </row>
    <row r="25" spans="1:4">
      <c r="A25" t="s">
        <v>22</v>
      </c>
    </row>
    <row r="26" spans="1:4">
      <c r="A26" t="s">
        <v>23</v>
      </c>
    </row>
    <row r="27" spans="1:4">
      <c r="A27" t="s">
        <v>24</v>
      </c>
    </row>
    <row r="28" spans="1:4">
      <c r="B28" t="s">
        <v>25</v>
      </c>
    </row>
    <row r="29" spans="1:4">
      <c r="B29" t="s">
        <v>26</v>
      </c>
    </row>
    <row r="30" spans="1:4">
      <c r="A30" t="s">
        <v>27</v>
      </c>
    </row>
    <row r="31" spans="1:4">
      <c r="A31" t="s">
        <v>28</v>
      </c>
      <c r="D31" t="s">
        <v>29</v>
      </c>
    </row>
    <row r="33" spans="1:1">
      <c r="A33" t="s">
        <v>30</v>
      </c>
    </row>
    <row r="35" spans="1:1">
      <c r="A35" t="s">
        <v>31</v>
      </c>
    </row>
    <row r="36" spans="1:1">
      <c r="A36" t="s">
        <v>32</v>
      </c>
    </row>
    <row r="37" spans="1:1">
      <c r="A37" t="s">
        <v>33</v>
      </c>
    </row>
    <row r="39" spans="1:1">
      <c r="A39" t="s">
        <v>34</v>
      </c>
    </row>
  </sheetData>
  <pageMargins left="0.75" right="0.75" top="1" bottom="1" header="0.5" footer="0.5"/>
  <pageSetup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Hoja6</vt:lpstr>
      <vt:lpstr>Hoja4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Ovalle</dc:creator>
  <cp:lastModifiedBy>Francisco Ovalle</cp:lastModifiedBy>
  <dcterms:created xsi:type="dcterms:W3CDTF">2015-04-03T19:08:13Z</dcterms:created>
  <dcterms:modified xsi:type="dcterms:W3CDTF">2015-04-07T20:05:04Z</dcterms:modified>
</cp:coreProperties>
</file>